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Frankwork\HomeWork\DS_HW5\"/>
    </mc:Choice>
  </mc:AlternateContent>
  <bookViews>
    <workbookView xWindow="0" yWindow="0" windowWidth="23040" windowHeight="9192"/>
  </bookViews>
  <sheets>
    <sheet name="DS_2016_GS_Data_fromLili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D8208" i="2" l="1"/>
  <c r="D8207" i="2"/>
  <c r="D8206" i="2"/>
  <c r="D8205" i="2"/>
  <c r="D8204" i="2"/>
  <c r="D8203" i="2"/>
  <c r="D8202" i="2"/>
  <c r="D8201" i="2"/>
  <c r="E8201" i="2" s="1"/>
  <c r="D8200" i="2"/>
  <c r="D8199" i="2"/>
  <c r="D8198" i="2"/>
  <c r="D8197" i="2"/>
  <c r="E8197" i="2" s="1"/>
  <c r="D8196" i="2"/>
  <c r="D8195" i="2"/>
  <c r="D8194" i="2"/>
  <c r="D8193" i="2"/>
  <c r="E8193" i="2" s="1"/>
  <c r="D8192" i="2"/>
  <c r="D8191" i="2"/>
  <c r="D8190" i="2"/>
  <c r="D8189" i="2"/>
  <c r="E8189" i="2" s="1"/>
  <c r="D8188" i="2"/>
  <c r="D8187" i="2"/>
  <c r="D8186" i="2"/>
  <c r="D8185" i="2"/>
  <c r="E8185" i="2" s="1"/>
  <c r="D8184" i="2"/>
  <c r="D8183" i="2"/>
  <c r="D8182" i="2"/>
  <c r="D8181" i="2"/>
  <c r="E8181" i="2" s="1"/>
  <c r="D8180" i="2"/>
  <c r="D8179" i="2"/>
  <c r="D8178" i="2"/>
  <c r="D8177" i="2"/>
  <c r="E8177" i="2" s="1"/>
  <c r="D8176" i="2"/>
  <c r="D8175" i="2"/>
  <c r="D8174" i="2"/>
  <c r="D8173" i="2"/>
  <c r="E8173" i="2" s="1"/>
  <c r="D8172" i="2"/>
  <c r="D8171" i="2"/>
  <c r="D8170" i="2"/>
  <c r="D8169" i="2"/>
  <c r="E8169" i="2" s="1"/>
  <c r="D8168" i="2"/>
  <c r="D8167" i="2"/>
  <c r="D8166" i="2"/>
  <c r="D8165" i="2"/>
  <c r="E8165" i="2" s="1"/>
  <c r="D8164" i="2"/>
  <c r="D8163" i="2"/>
  <c r="D8162" i="2"/>
  <c r="D8161" i="2"/>
  <c r="E8161" i="2" s="1"/>
  <c r="D8160" i="2"/>
  <c r="D8159" i="2"/>
  <c r="D8158" i="2"/>
  <c r="D8157" i="2"/>
  <c r="E8157" i="2" s="1"/>
  <c r="D8156" i="2"/>
  <c r="D8155" i="2"/>
  <c r="D8154" i="2"/>
  <c r="D8153" i="2"/>
  <c r="E8153" i="2" s="1"/>
  <c r="D8152" i="2"/>
  <c r="D8151" i="2"/>
  <c r="D8150" i="2"/>
  <c r="D8149" i="2"/>
  <c r="E8149" i="2" s="1"/>
  <c r="D8148" i="2"/>
  <c r="D8147" i="2"/>
  <c r="D8146" i="2"/>
  <c r="D8145" i="2"/>
  <c r="E8145" i="2" s="1"/>
  <c r="D8144" i="2"/>
  <c r="D8143" i="2"/>
  <c r="D8142" i="2"/>
  <c r="D8141" i="2"/>
  <c r="E8141" i="2" s="1"/>
  <c r="D8140" i="2"/>
  <c r="D8139" i="2"/>
  <c r="D8138" i="2"/>
  <c r="D8137" i="2"/>
  <c r="E8137" i="2" s="1"/>
  <c r="D8136" i="2"/>
  <c r="D8135" i="2"/>
  <c r="D8134" i="2"/>
  <c r="D8133" i="2"/>
  <c r="E8133" i="2" s="1"/>
  <c r="D8132" i="2"/>
  <c r="D8131" i="2"/>
  <c r="D8130" i="2"/>
  <c r="D8129" i="2"/>
  <c r="E8129" i="2" s="1"/>
  <c r="D8128" i="2"/>
  <c r="D8127" i="2"/>
  <c r="D8126" i="2"/>
  <c r="D8125" i="2"/>
  <c r="E8125" i="2" s="1"/>
  <c r="D8124" i="2"/>
  <c r="D8123" i="2"/>
  <c r="D8122" i="2"/>
  <c r="D8121" i="2"/>
  <c r="E8121" i="2" s="1"/>
  <c r="D8120" i="2"/>
  <c r="D8119" i="2"/>
  <c r="D8118" i="2"/>
  <c r="D8117" i="2"/>
  <c r="E8117" i="2" s="1"/>
  <c r="D8116" i="2"/>
  <c r="D8115" i="2"/>
  <c r="D8114" i="2"/>
  <c r="D8113" i="2"/>
  <c r="E8113" i="2" s="1"/>
  <c r="D8112" i="2"/>
  <c r="D8111" i="2"/>
  <c r="D8110" i="2"/>
  <c r="D8109" i="2"/>
  <c r="E8109" i="2" s="1"/>
  <c r="D8108" i="2"/>
  <c r="D8107" i="2"/>
  <c r="D8106" i="2"/>
  <c r="D8105" i="2"/>
  <c r="E8105" i="2" s="1"/>
  <c r="D8104" i="2"/>
  <c r="D8103" i="2"/>
  <c r="D8102" i="2"/>
  <c r="D8101" i="2"/>
  <c r="E8101" i="2" s="1"/>
  <c r="D8100" i="2"/>
  <c r="D8099" i="2"/>
  <c r="D8098" i="2"/>
  <c r="D8097" i="2"/>
  <c r="E8097" i="2" s="1"/>
  <c r="D8096" i="2"/>
  <c r="D8095" i="2"/>
  <c r="D8094" i="2"/>
  <c r="D8093" i="2"/>
  <c r="E8093" i="2" s="1"/>
  <c r="D8092" i="2"/>
  <c r="D8091" i="2"/>
  <c r="D8090" i="2"/>
  <c r="D8089" i="2"/>
  <c r="E8089" i="2" s="1"/>
  <c r="D8088" i="2"/>
  <c r="D8087" i="2"/>
  <c r="D8086" i="2"/>
  <c r="D8085" i="2"/>
  <c r="E8085" i="2" s="1"/>
  <c r="D8084" i="2"/>
  <c r="D8083" i="2"/>
  <c r="D8082" i="2"/>
  <c r="D8081" i="2"/>
  <c r="E8081" i="2" s="1"/>
  <c r="D8080" i="2"/>
  <c r="D8079" i="2"/>
  <c r="D8078" i="2"/>
  <c r="D8077" i="2"/>
  <c r="E8077" i="2" s="1"/>
  <c r="D8076" i="2"/>
  <c r="D8075" i="2"/>
  <c r="D8074" i="2"/>
  <c r="D8073" i="2"/>
  <c r="E8073" i="2" s="1"/>
  <c r="D8072" i="2"/>
  <c r="D8071" i="2"/>
  <c r="D8070" i="2"/>
  <c r="D8069" i="2"/>
  <c r="E8069" i="2" s="1"/>
  <c r="D8068" i="2"/>
  <c r="D8067" i="2"/>
  <c r="D8066" i="2"/>
  <c r="D8065" i="2"/>
  <c r="E8065" i="2" s="1"/>
  <c r="D8064" i="2"/>
  <c r="D8063" i="2"/>
  <c r="D8062" i="2"/>
  <c r="D8061" i="2"/>
  <c r="E8061" i="2" s="1"/>
  <c r="D8060" i="2"/>
  <c r="D8059" i="2"/>
  <c r="D8058" i="2"/>
  <c r="D8057" i="2"/>
  <c r="E8057" i="2" s="1"/>
  <c r="D8056" i="2"/>
  <c r="D8055" i="2"/>
  <c r="D8054" i="2"/>
  <c r="D8053" i="2"/>
  <c r="E8053" i="2" s="1"/>
  <c r="D8052" i="2"/>
  <c r="D8051" i="2"/>
  <c r="D8050" i="2"/>
  <c r="D8049" i="2"/>
  <c r="E8049" i="2" s="1"/>
  <c r="D8048" i="2"/>
  <c r="D8047" i="2"/>
  <c r="D8046" i="2"/>
  <c r="D8045" i="2"/>
  <c r="E8045" i="2" s="1"/>
  <c r="D8044" i="2"/>
  <c r="D8043" i="2"/>
  <c r="D8042" i="2"/>
  <c r="D8041" i="2"/>
  <c r="E8041" i="2" s="1"/>
  <c r="D8040" i="2"/>
  <c r="D8039" i="2"/>
  <c r="D8038" i="2"/>
  <c r="D7695" i="2"/>
  <c r="E7695" i="2" s="1"/>
  <c r="D7694" i="2"/>
  <c r="D7693" i="2"/>
  <c r="D7692" i="2"/>
  <c r="D7691" i="2"/>
  <c r="E7691" i="2" s="1"/>
  <c r="D7690" i="2"/>
  <c r="D7689" i="2"/>
  <c r="D7688" i="2"/>
  <c r="D7687" i="2"/>
  <c r="E7687" i="2" s="1"/>
  <c r="D7686" i="2"/>
  <c r="D7685" i="2"/>
  <c r="D7684" i="2"/>
  <c r="D7683" i="2"/>
  <c r="E7683" i="2" s="1"/>
  <c r="D7682" i="2"/>
  <c r="D7681" i="2"/>
  <c r="D7680" i="2"/>
  <c r="D7679" i="2"/>
  <c r="E7679" i="2" s="1"/>
  <c r="D7678" i="2"/>
  <c r="D7677" i="2"/>
  <c r="D7676" i="2"/>
  <c r="D7675" i="2"/>
  <c r="E7675" i="2" s="1"/>
  <c r="D7674" i="2"/>
  <c r="D7673" i="2"/>
  <c r="D7672" i="2"/>
  <c r="D7671" i="2"/>
  <c r="E7671" i="2" s="1"/>
  <c r="D7670" i="2"/>
  <c r="D7669" i="2"/>
  <c r="D7668" i="2"/>
  <c r="D7667" i="2"/>
  <c r="E7667" i="2" s="1"/>
  <c r="D7666" i="2"/>
  <c r="D7665" i="2"/>
  <c r="D7664" i="2"/>
  <c r="D7663" i="2"/>
  <c r="E7663" i="2" s="1"/>
  <c r="D7662" i="2"/>
  <c r="D7661" i="2"/>
  <c r="D7660" i="2"/>
  <c r="D7659" i="2"/>
  <c r="E7659" i="2" s="1"/>
  <c r="D7658" i="2"/>
  <c r="D7657" i="2"/>
  <c r="D7656" i="2"/>
  <c r="D7655" i="2"/>
  <c r="E7655" i="2" s="1"/>
  <c r="D7654" i="2"/>
  <c r="D7653" i="2"/>
  <c r="D7652" i="2"/>
  <c r="D7651" i="2"/>
  <c r="E7651" i="2" s="1"/>
  <c r="D7650" i="2"/>
  <c r="D7649" i="2"/>
  <c r="D7648" i="2"/>
  <c r="D7647" i="2"/>
  <c r="E7647" i="2" s="1"/>
  <c r="D7646" i="2"/>
  <c r="D7645" i="2"/>
  <c r="D7644" i="2"/>
  <c r="D7643" i="2"/>
  <c r="E7643" i="2" s="1"/>
  <c r="D7642" i="2"/>
  <c r="D7641" i="2"/>
  <c r="D7640" i="2"/>
  <c r="D7639" i="2"/>
  <c r="E7639" i="2" s="1"/>
  <c r="D7638" i="2"/>
  <c r="D7637" i="2"/>
  <c r="D7636" i="2"/>
  <c r="D7635" i="2"/>
  <c r="E7635" i="2" s="1"/>
  <c r="D7634" i="2"/>
  <c r="D7633" i="2"/>
  <c r="D7632" i="2"/>
  <c r="D7631" i="2"/>
  <c r="E7631" i="2" s="1"/>
  <c r="D7630" i="2"/>
  <c r="D7629" i="2"/>
  <c r="D7628" i="2"/>
  <c r="D7627" i="2"/>
  <c r="E7627" i="2" s="1"/>
  <c r="D7626" i="2"/>
  <c r="D7625" i="2"/>
  <c r="D7624" i="2"/>
  <c r="D7623" i="2"/>
  <c r="E7623" i="2" s="1"/>
  <c r="D7622" i="2"/>
  <c r="D7621" i="2"/>
  <c r="D7620" i="2"/>
  <c r="D7619" i="2"/>
  <c r="E7619" i="2" s="1"/>
  <c r="D7618" i="2"/>
  <c r="D7617" i="2"/>
  <c r="D7616" i="2"/>
  <c r="D7615" i="2"/>
  <c r="E7615" i="2" s="1"/>
  <c r="D7614" i="2"/>
  <c r="D7613" i="2"/>
  <c r="D7612" i="2"/>
  <c r="D7611" i="2"/>
  <c r="E7611" i="2" s="1"/>
  <c r="D7610" i="2"/>
  <c r="D7609" i="2"/>
  <c r="D7608" i="2"/>
  <c r="D7607" i="2"/>
  <c r="E7607" i="2" s="1"/>
  <c r="D7606" i="2"/>
  <c r="D7605" i="2"/>
  <c r="D7604" i="2"/>
  <c r="D7603" i="2"/>
  <c r="E7603" i="2" s="1"/>
  <c r="D7602" i="2"/>
  <c r="D7601" i="2"/>
  <c r="D7600" i="2"/>
  <c r="D7599" i="2"/>
  <c r="E7599" i="2" s="1"/>
  <c r="D7598" i="2"/>
  <c r="D7597" i="2"/>
  <c r="D7596" i="2"/>
  <c r="D7595" i="2"/>
  <c r="E7595" i="2" s="1"/>
  <c r="D7594" i="2"/>
  <c r="D7593" i="2"/>
  <c r="D7592" i="2"/>
  <c r="D7591" i="2"/>
  <c r="E7591" i="2" s="1"/>
  <c r="D7590" i="2"/>
  <c r="D7589" i="2"/>
  <c r="D7588" i="2"/>
  <c r="D7587" i="2"/>
  <c r="E7587" i="2" s="1"/>
  <c r="D7586" i="2"/>
  <c r="D7585" i="2"/>
  <c r="D7584" i="2"/>
  <c r="D7583" i="2"/>
  <c r="E7583" i="2" s="1"/>
  <c r="D7582" i="2"/>
  <c r="D7581" i="2"/>
  <c r="D7580" i="2"/>
  <c r="D7579" i="2"/>
  <c r="E7579" i="2" s="1"/>
  <c r="D7578" i="2"/>
  <c r="D7577" i="2"/>
  <c r="D7576" i="2"/>
  <c r="D7575" i="2"/>
  <c r="E7575" i="2" s="1"/>
  <c r="D7574" i="2"/>
  <c r="D7573" i="2"/>
  <c r="D7572" i="2"/>
  <c r="D7571" i="2"/>
  <c r="E7571" i="2" s="1"/>
  <c r="D7570" i="2"/>
  <c r="D7569" i="2"/>
  <c r="D7568" i="2"/>
  <c r="D7567" i="2"/>
  <c r="E7567" i="2" s="1"/>
  <c r="D7566" i="2"/>
  <c r="D7565" i="2"/>
  <c r="D7564" i="2"/>
  <c r="D7563" i="2"/>
  <c r="E7563" i="2" s="1"/>
  <c r="D7562" i="2"/>
  <c r="D7561" i="2"/>
  <c r="D7560" i="2"/>
  <c r="D7559" i="2"/>
  <c r="E7559" i="2" s="1"/>
  <c r="D7558" i="2"/>
  <c r="D7557" i="2"/>
  <c r="D7556" i="2"/>
  <c r="D7555" i="2"/>
  <c r="E7555" i="2" s="1"/>
  <c r="D7554" i="2"/>
  <c r="D7553" i="2"/>
  <c r="D7552" i="2"/>
  <c r="D7551" i="2"/>
  <c r="E7551" i="2" s="1"/>
  <c r="D7550" i="2"/>
  <c r="D7549" i="2"/>
  <c r="D7548" i="2"/>
  <c r="D7547" i="2"/>
  <c r="E7547" i="2" s="1"/>
  <c r="D7546" i="2"/>
  <c r="D7545" i="2"/>
  <c r="D7544" i="2"/>
  <c r="D7543" i="2"/>
  <c r="E7543" i="2" s="1"/>
  <c r="D7542" i="2"/>
  <c r="D7541" i="2"/>
  <c r="D7540" i="2"/>
  <c r="D7539" i="2"/>
  <c r="E7539" i="2" s="1"/>
  <c r="D7538" i="2"/>
  <c r="D7537" i="2"/>
  <c r="D7536" i="2"/>
  <c r="D7535" i="2"/>
  <c r="E7535" i="2" s="1"/>
  <c r="D7534" i="2"/>
  <c r="D7533" i="2"/>
  <c r="D7532" i="2"/>
  <c r="D7531" i="2"/>
  <c r="E7531" i="2" s="1"/>
  <c r="D7530" i="2"/>
  <c r="D7529" i="2"/>
  <c r="D7528" i="2"/>
  <c r="D7527" i="2"/>
  <c r="E7527" i="2" s="1"/>
  <c r="D7526" i="2"/>
  <c r="D7525" i="2"/>
  <c r="D7182" i="2"/>
  <c r="D7181" i="2"/>
  <c r="E7181" i="2" s="1"/>
  <c r="D7180" i="2"/>
  <c r="D7179" i="2"/>
  <c r="D7178" i="2"/>
  <c r="D7177" i="2"/>
  <c r="D7176" i="2"/>
  <c r="D7175" i="2"/>
  <c r="D7174" i="2"/>
  <c r="D7173" i="2"/>
  <c r="E7173" i="2" s="1"/>
  <c r="D7172" i="2"/>
  <c r="D7171" i="2"/>
  <c r="D7170" i="2"/>
  <c r="D7169" i="2"/>
  <c r="D7168" i="2"/>
  <c r="D7167" i="2"/>
  <c r="D7166" i="2"/>
  <c r="D7165" i="2"/>
  <c r="E7165" i="2" s="1"/>
  <c r="D7164" i="2"/>
  <c r="D7163" i="2"/>
  <c r="D7162" i="2"/>
  <c r="D7161" i="2"/>
  <c r="D7160" i="2"/>
  <c r="D7159" i="2"/>
  <c r="D7158" i="2"/>
  <c r="D7157" i="2"/>
  <c r="E7157" i="2" s="1"/>
  <c r="D7156" i="2"/>
  <c r="D7155" i="2"/>
  <c r="D7154" i="2"/>
  <c r="D7153" i="2"/>
  <c r="D7152" i="2"/>
  <c r="D7151" i="2"/>
  <c r="D7150" i="2"/>
  <c r="D7149" i="2"/>
  <c r="E7149" i="2" s="1"/>
  <c r="D7148" i="2"/>
  <c r="D7147" i="2"/>
  <c r="D7146" i="2"/>
  <c r="D7145" i="2"/>
  <c r="D7144" i="2"/>
  <c r="D7143" i="2"/>
  <c r="D7142" i="2"/>
  <c r="D7141" i="2"/>
  <c r="E7141" i="2" s="1"/>
  <c r="D7140" i="2"/>
  <c r="D7139" i="2"/>
  <c r="D7138" i="2"/>
  <c r="D7137" i="2"/>
  <c r="D7136" i="2"/>
  <c r="D7135" i="2"/>
  <c r="D7134" i="2"/>
  <c r="D7133" i="2"/>
  <c r="E7133" i="2" s="1"/>
  <c r="D7132" i="2"/>
  <c r="D7131" i="2"/>
  <c r="D7130" i="2"/>
  <c r="D7129" i="2"/>
  <c r="E7129" i="2" s="1"/>
  <c r="D7128" i="2"/>
  <c r="D7127" i="2"/>
  <c r="D7126" i="2"/>
  <c r="D7125" i="2"/>
  <c r="E7125" i="2" s="1"/>
  <c r="D7124" i="2"/>
  <c r="D7123" i="2"/>
  <c r="D7122" i="2"/>
  <c r="D7121" i="2"/>
  <c r="D7120" i="2"/>
  <c r="D7119" i="2"/>
  <c r="D7118" i="2"/>
  <c r="D7117" i="2"/>
  <c r="E7117" i="2" s="1"/>
  <c r="D7116" i="2"/>
  <c r="D7115" i="2"/>
  <c r="D7114" i="2"/>
  <c r="D7113" i="2"/>
  <c r="E7113" i="2" s="1"/>
  <c r="D7112" i="2"/>
  <c r="D7111" i="2"/>
  <c r="D7110" i="2"/>
  <c r="D7109" i="2"/>
  <c r="E7109" i="2" s="1"/>
  <c r="D7108" i="2"/>
  <c r="D7107" i="2"/>
  <c r="D7106" i="2"/>
  <c r="D7105" i="2"/>
  <c r="D7104" i="2"/>
  <c r="D7103" i="2"/>
  <c r="D7102" i="2"/>
  <c r="D7101" i="2"/>
  <c r="E7101" i="2" s="1"/>
  <c r="D7100" i="2"/>
  <c r="D7099" i="2"/>
  <c r="D7098" i="2"/>
  <c r="D7097" i="2"/>
  <c r="E7097" i="2" s="1"/>
  <c r="D7096" i="2"/>
  <c r="D7095" i="2"/>
  <c r="D7094" i="2"/>
  <c r="D7093" i="2"/>
  <c r="E7093" i="2" s="1"/>
  <c r="D7092" i="2"/>
  <c r="D7091" i="2"/>
  <c r="D7090" i="2"/>
  <c r="D7089" i="2"/>
  <c r="D7088" i="2"/>
  <c r="D7087" i="2"/>
  <c r="D7086" i="2"/>
  <c r="D7085" i="2"/>
  <c r="E7085" i="2" s="1"/>
  <c r="D7084" i="2"/>
  <c r="D7083" i="2"/>
  <c r="D7082" i="2"/>
  <c r="D7081" i="2"/>
  <c r="E7081" i="2" s="1"/>
  <c r="D7080" i="2"/>
  <c r="D7079" i="2"/>
  <c r="D7078" i="2"/>
  <c r="D7077" i="2"/>
  <c r="D7076" i="2"/>
  <c r="D7075" i="2"/>
  <c r="D7074" i="2"/>
  <c r="D7073" i="2"/>
  <c r="E7073" i="2" s="1"/>
  <c r="D7072" i="2"/>
  <c r="D7071" i="2"/>
  <c r="D7070" i="2"/>
  <c r="D7069" i="2"/>
  <c r="E7069" i="2" s="1"/>
  <c r="D7068" i="2"/>
  <c r="D7067" i="2"/>
  <c r="D7066" i="2"/>
  <c r="D7065" i="2"/>
  <c r="E7065" i="2" s="1"/>
  <c r="D7064" i="2"/>
  <c r="D7063" i="2"/>
  <c r="D7062" i="2"/>
  <c r="D7061" i="2"/>
  <c r="E7061" i="2" s="1"/>
  <c r="D7060" i="2"/>
  <c r="D7059" i="2"/>
  <c r="D7058" i="2"/>
  <c r="D7057" i="2"/>
  <c r="D7056" i="2"/>
  <c r="D7055" i="2"/>
  <c r="D7054" i="2"/>
  <c r="D7053" i="2"/>
  <c r="E7053" i="2" s="1"/>
  <c r="D7052" i="2"/>
  <c r="D7051" i="2"/>
  <c r="D7050" i="2"/>
  <c r="D7049" i="2"/>
  <c r="E7049" i="2" s="1"/>
  <c r="D7048" i="2"/>
  <c r="D7047" i="2"/>
  <c r="D7046" i="2"/>
  <c r="D7045" i="2"/>
  <c r="D7044" i="2"/>
  <c r="D7043" i="2"/>
  <c r="D7042" i="2"/>
  <c r="D7041" i="2"/>
  <c r="E7041" i="2" s="1"/>
  <c r="D7040" i="2"/>
  <c r="D7039" i="2"/>
  <c r="D7038" i="2"/>
  <c r="D7037" i="2"/>
  <c r="E7037" i="2" s="1"/>
  <c r="D7036" i="2"/>
  <c r="D7035" i="2"/>
  <c r="D7034" i="2"/>
  <c r="D7033" i="2"/>
  <c r="E7033" i="2" s="1"/>
  <c r="D7032" i="2"/>
  <c r="D7031" i="2"/>
  <c r="D7030" i="2"/>
  <c r="D7029" i="2"/>
  <c r="E7029" i="2" s="1"/>
  <c r="D7028" i="2"/>
  <c r="D7027" i="2"/>
  <c r="D7026" i="2"/>
  <c r="D7025" i="2"/>
  <c r="D7024" i="2"/>
  <c r="D7023" i="2"/>
  <c r="D7022" i="2"/>
  <c r="D7021" i="2"/>
  <c r="E7021" i="2" s="1"/>
  <c r="D7020" i="2"/>
  <c r="D7019" i="2"/>
  <c r="D7018" i="2"/>
  <c r="D7017" i="2"/>
  <c r="E7017" i="2" s="1"/>
  <c r="D7016" i="2"/>
  <c r="D7015" i="2"/>
  <c r="D7014" i="2"/>
  <c r="D7013" i="2"/>
  <c r="D7012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E6033" i="2" s="1"/>
  <c r="D6032" i="2"/>
  <c r="D6031" i="2"/>
  <c r="D6030" i="2"/>
  <c r="D6029" i="2"/>
  <c r="E6029" i="2" s="1"/>
  <c r="D6028" i="2"/>
  <c r="D6027" i="2"/>
  <c r="D6026" i="2"/>
  <c r="D6025" i="2"/>
  <c r="E6025" i="2" s="1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E5599" i="2" s="1"/>
  <c r="D5598" i="2"/>
  <c r="D5597" i="2"/>
  <c r="D5596" i="2"/>
  <c r="D5595" i="2"/>
  <c r="D5594" i="2"/>
  <c r="D5593" i="2"/>
  <c r="D5592" i="2"/>
  <c r="D5591" i="2"/>
  <c r="E5591" i="2" s="1"/>
  <c r="D5590" i="2"/>
  <c r="D5589" i="2"/>
  <c r="D5588" i="2"/>
  <c r="D5587" i="2"/>
  <c r="D5586" i="2"/>
  <c r="D5585" i="2"/>
  <c r="D5584" i="2"/>
  <c r="D5583" i="2"/>
  <c r="E5583" i="2" s="1"/>
  <c r="D5582" i="2"/>
  <c r="D5581" i="2"/>
  <c r="D5580" i="2"/>
  <c r="D5579" i="2"/>
  <c r="D5578" i="2"/>
  <c r="D5577" i="2"/>
  <c r="D5576" i="2"/>
  <c r="D5575" i="2"/>
  <c r="E5575" i="2" s="1"/>
  <c r="D5574" i="2"/>
  <c r="D5573" i="2"/>
  <c r="D5572" i="2"/>
  <c r="D5571" i="2"/>
  <c r="D5570" i="2"/>
  <c r="D5569" i="2"/>
  <c r="D5568" i="2"/>
  <c r="D5567" i="2"/>
  <c r="E5567" i="2" s="1"/>
  <c r="D5566" i="2"/>
  <c r="D5565" i="2"/>
  <c r="D5564" i="2"/>
  <c r="D5563" i="2"/>
  <c r="D5562" i="2"/>
  <c r="D5561" i="2"/>
  <c r="D5560" i="2"/>
  <c r="D5559" i="2"/>
  <c r="E5559" i="2" s="1"/>
  <c r="D5558" i="2"/>
  <c r="D5557" i="2"/>
  <c r="D5556" i="2"/>
  <c r="D5555" i="2"/>
  <c r="D5554" i="2"/>
  <c r="D5553" i="2"/>
  <c r="D5552" i="2"/>
  <c r="D5551" i="2"/>
  <c r="E5551" i="2" s="1"/>
  <c r="D5550" i="2"/>
  <c r="D5549" i="2"/>
  <c r="D5548" i="2"/>
  <c r="D5547" i="2"/>
  <c r="D5546" i="2"/>
  <c r="D5545" i="2"/>
  <c r="D5544" i="2"/>
  <c r="D5543" i="2"/>
  <c r="E5543" i="2" s="1"/>
  <c r="D5542" i="2"/>
  <c r="D5541" i="2"/>
  <c r="D5540" i="2"/>
  <c r="D5539" i="2"/>
  <c r="D5538" i="2"/>
  <c r="D5537" i="2"/>
  <c r="D5536" i="2"/>
  <c r="D5535" i="2"/>
  <c r="E5535" i="2" s="1"/>
  <c r="D5534" i="2"/>
  <c r="D5533" i="2"/>
  <c r="D5532" i="2"/>
  <c r="D5531" i="2"/>
  <c r="D5530" i="2"/>
  <c r="D5529" i="2"/>
  <c r="D5528" i="2"/>
  <c r="D5527" i="2"/>
  <c r="E5527" i="2" s="1"/>
  <c r="D5526" i="2"/>
  <c r="D5525" i="2"/>
  <c r="D5524" i="2"/>
  <c r="D5523" i="2"/>
  <c r="D5522" i="2"/>
  <c r="D5521" i="2"/>
  <c r="D5520" i="2"/>
  <c r="D5519" i="2"/>
  <c r="E5519" i="2" s="1"/>
  <c r="D5518" i="2"/>
  <c r="D5517" i="2"/>
  <c r="D5516" i="2"/>
  <c r="D5515" i="2"/>
  <c r="D5514" i="2"/>
  <c r="D5513" i="2"/>
  <c r="D5512" i="2"/>
  <c r="D5511" i="2"/>
  <c r="E5511" i="2" s="1"/>
  <c r="D5510" i="2"/>
  <c r="D5509" i="2"/>
  <c r="D5508" i="2"/>
  <c r="D5507" i="2"/>
  <c r="D5506" i="2"/>
  <c r="D5505" i="2"/>
  <c r="D5504" i="2"/>
  <c r="D5503" i="2"/>
  <c r="E5503" i="2" s="1"/>
  <c r="D5502" i="2"/>
  <c r="D5501" i="2"/>
  <c r="D5500" i="2"/>
  <c r="D5499" i="2"/>
  <c r="D5498" i="2"/>
  <c r="D5497" i="2"/>
  <c r="D5496" i="2"/>
  <c r="D5495" i="2"/>
  <c r="E5495" i="2" s="1"/>
  <c r="D5494" i="2"/>
  <c r="D5493" i="2"/>
  <c r="D5492" i="2"/>
  <c r="D5491" i="2"/>
  <c r="D5490" i="2"/>
  <c r="D5489" i="2"/>
  <c r="D5488" i="2"/>
  <c r="D5487" i="2"/>
  <c r="E5487" i="2" s="1"/>
  <c r="D5486" i="2"/>
  <c r="D5485" i="2"/>
  <c r="D5484" i="2"/>
  <c r="D5483" i="2"/>
  <c r="E5483" i="2" s="1"/>
  <c r="D5482" i="2"/>
  <c r="D5481" i="2"/>
  <c r="D5480" i="2"/>
  <c r="D5479" i="2"/>
  <c r="D5478" i="2"/>
  <c r="D5477" i="2"/>
  <c r="D5476" i="2"/>
  <c r="D5475" i="2"/>
  <c r="D5474" i="2"/>
  <c r="D5473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E2475" i="2" s="1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1" i="2"/>
  <c r="B8208" i="2"/>
  <c r="C8208" i="2" s="1"/>
  <c r="B8207" i="2"/>
  <c r="C8207" i="2" s="1"/>
  <c r="B8206" i="2"/>
  <c r="C8206" i="2" s="1"/>
  <c r="B8205" i="2"/>
  <c r="C8205" i="2" s="1"/>
  <c r="B8204" i="2"/>
  <c r="C8204" i="2" s="1"/>
  <c r="B8203" i="2"/>
  <c r="C8203" i="2" s="1"/>
  <c r="B8202" i="2"/>
  <c r="C8202" i="2" s="1"/>
  <c r="B8201" i="2"/>
  <c r="C8201" i="2" s="1"/>
  <c r="B8200" i="2"/>
  <c r="C8200" i="2" s="1"/>
  <c r="B8199" i="2"/>
  <c r="C8199" i="2" s="1"/>
  <c r="B8198" i="2"/>
  <c r="C8198" i="2" s="1"/>
  <c r="B8197" i="2"/>
  <c r="C8197" i="2" s="1"/>
  <c r="B8196" i="2"/>
  <c r="C8196" i="2" s="1"/>
  <c r="B8195" i="2"/>
  <c r="C8195" i="2" s="1"/>
  <c r="B8194" i="2"/>
  <c r="C8194" i="2" s="1"/>
  <c r="B8193" i="2"/>
  <c r="C8193" i="2" s="1"/>
  <c r="B8192" i="2"/>
  <c r="C8192" i="2" s="1"/>
  <c r="B8191" i="2"/>
  <c r="C8191" i="2" s="1"/>
  <c r="B8190" i="2"/>
  <c r="C8190" i="2" s="1"/>
  <c r="B8189" i="2"/>
  <c r="C8189" i="2" s="1"/>
  <c r="B8188" i="2"/>
  <c r="C8188" i="2" s="1"/>
  <c r="B8187" i="2"/>
  <c r="C8187" i="2" s="1"/>
  <c r="B8186" i="2"/>
  <c r="C8186" i="2" s="1"/>
  <c r="B8185" i="2"/>
  <c r="C8185" i="2" s="1"/>
  <c r="B8184" i="2"/>
  <c r="C8184" i="2" s="1"/>
  <c r="B8183" i="2"/>
  <c r="C8183" i="2" s="1"/>
  <c r="B8182" i="2"/>
  <c r="C8182" i="2" s="1"/>
  <c r="B8181" i="2"/>
  <c r="C8181" i="2" s="1"/>
  <c r="B8180" i="2"/>
  <c r="C8180" i="2" s="1"/>
  <c r="B8179" i="2"/>
  <c r="C8179" i="2" s="1"/>
  <c r="B8178" i="2"/>
  <c r="C8178" i="2" s="1"/>
  <c r="B8177" i="2"/>
  <c r="C8177" i="2" s="1"/>
  <c r="B8176" i="2"/>
  <c r="C8176" i="2" s="1"/>
  <c r="B8175" i="2"/>
  <c r="C8175" i="2" s="1"/>
  <c r="B8174" i="2"/>
  <c r="C8174" i="2" s="1"/>
  <c r="B8173" i="2"/>
  <c r="C8173" i="2" s="1"/>
  <c r="B8172" i="2"/>
  <c r="C8172" i="2" s="1"/>
  <c r="B8171" i="2"/>
  <c r="C8171" i="2" s="1"/>
  <c r="B8170" i="2"/>
  <c r="C8170" i="2" s="1"/>
  <c r="B8169" i="2"/>
  <c r="C8169" i="2" s="1"/>
  <c r="B8168" i="2"/>
  <c r="C8168" i="2" s="1"/>
  <c r="B8167" i="2"/>
  <c r="C8167" i="2" s="1"/>
  <c r="B8166" i="2"/>
  <c r="C8166" i="2" s="1"/>
  <c r="B8165" i="2"/>
  <c r="C8165" i="2" s="1"/>
  <c r="B8164" i="2"/>
  <c r="C8164" i="2" s="1"/>
  <c r="B8163" i="2"/>
  <c r="C8163" i="2" s="1"/>
  <c r="B8162" i="2"/>
  <c r="C8162" i="2" s="1"/>
  <c r="B8161" i="2"/>
  <c r="C8161" i="2" s="1"/>
  <c r="B8160" i="2"/>
  <c r="C8160" i="2" s="1"/>
  <c r="B8159" i="2"/>
  <c r="C8159" i="2" s="1"/>
  <c r="B8158" i="2"/>
  <c r="C8158" i="2" s="1"/>
  <c r="B8157" i="2"/>
  <c r="C8157" i="2" s="1"/>
  <c r="B8156" i="2"/>
  <c r="C8156" i="2" s="1"/>
  <c r="B8155" i="2"/>
  <c r="C8155" i="2" s="1"/>
  <c r="B8154" i="2"/>
  <c r="C8154" i="2" s="1"/>
  <c r="B8153" i="2"/>
  <c r="C8153" i="2" s="1"/>
  <c r="B8152" i="2"/>
  <c r="C8152" i="2" s="1"/>
  <c r="B8151" i="2"/>
  <c r="C8151" i="2" s="1"/>
  <c r="B8150" i="2"/>
  <c r="C8150" i="2" s="1"/>
  <c r="B8149" i="2"/>
  <c r="C8149" i="2" s="1"/>
  <c r="B8148" i="2"/>
  <c r="C8148" i="2" s="1"/>
  <c r="B8147" i="2"/>
  <c r="C8147" i="2" s="1"/>
  <c r="B8146" i="2"/>
  <c r="C8146" i="2" s="1"/>
  <c r="B8145" i="2"/>
  <c r="C8145" i="2" s="1"/>
  <c r="B8144" i="2"/>
  <c r="C8144" i="2" s="1"/>
  <c r="B8143" i="2"/>
  <c r="C8143" i="2" s="1"/>
  <c r="B8142" i="2"/>
  <c r="C8142" i="2" s="1"/>
  <c r="B8141" i="2"/>
  <c r="C8141" i="2" s="1"/>
  <c r="B8140" i="2"/>
  <c r="C8140" i="2" s="1"/>
  <c r="B8139" i="2"/>
  <c r="C8139" i="2" s="1"/>
  <c r="B8138" i="2"/>
  <c r="C8138" i="2" s="1"/>
  <c r="B8137" i="2"/>
  <c r="C8137" i="2" s="1"/>
  <c r="B8136" i="2"/>
  <c r="C8136" i="2" s="1"/>
  <c r="B8135" i="2"/>
  <c r="C8135" i="2" s="1"/>
  <c r="B8134" i="2"/>
  <c r="C8134" i="2" s="1"/>
  <c r="B8133" i="2"/>
  <c r="C8133" i="2" s="1"/>
  <c r="B8132" i="2"/>
  <c r="C8132" i="2" s="1"/>
  <c r="B8131" i="2"/>
  <c r="C8131" i="2" s="1"/>
  <c r="B8130" i="2"/>
  <c r="C8130" i="2" s="1"/>
  <c r="B8129" i="2"/>
  <c r="C8129" i="2" s="1"/>
  <c r="B8128" i="2"/>
  <c r="C8128" i="2" s="1"/>
  <c r="B8127" i="2"/>
  <c r="C8127" i="2" s="1"/>
  <c r="B8126" i="2"/>
  <c r="C8126" i="2" s="1"/>
  <c r="B8125" i="2"/>
  <c r="C8125" i="2" s="1"/>
  <c r="B8124" i="2"/>
  <c r="C8124" i="2" s="1"/>
  <c r="B8123" i="2"/>
  <c r="C8123" i="2" s="1"/>
  <c r="B8122" i="2"/>
  <c r="C8122" i="2" s="1"/>
  <c r="B8121" i="2"/>
  <c r="C8121" i="2" s="1"/>
  <c r="B8120" i="2"/>
  <c r="C8120" i="2" s="1"/>
  <c r="B8119" i="2"/>
  <c r="C8119" i="2" s="1"/>
  <c r="B8118" i="2"/>
  <c r="C8118" i="2" s="1"/>
  <c r="B8117" i="2"/>
  <c r="C8117" i="2" s="1"/>
  <c r="B8116" i="2"/>
  <c r="C8116" i="2" s="1"/>
  <c r="B8115" i="2"/>
  <c r="C8115" i="2" s="1"/>
  <c r="B8114" i="2"/>
  <c r="C8114" i="2" s="1"/>
  <c r="B8113" i="2"/>
  <c r="C8113" i="2" s="1"/>
  <c r="B8112" i="2"/>
  <c r="C8112" i="2" s="1"/>
  <c r="B8111" i="2"/>
  <c r="C8111" i="2" s="1"/>
  <c r="B8110" i="2"/>
  <c r="C8110" i="2" s="1"/>
  <c r="B8109" i="2"/>
  <c r="C8109" i="2" s="1"/>
  <c r="B8108" i="2"/>
  <c r="C8108" i="2" s="1"/>
  <c r="B8107" i="2"/>
  <c r="C8107" i="2" s="1"/>
  <c r="B8106" i="2"/>
  <c r="C8106" i="2" s="1"/>
  <c r="B8105" i="2"/>
  <c r="C8105" i="2" s="1"/>
  <c r="B8104" i="2"/>
  <c r="C8104" i="2" s="1"/>
  <c r="B8103" i="2"/>
  <c r="C8103" i="2" s="1"/>
  <c r="B8102" i="2"/>
  <c r="C8102" i="2" s="1"/>
  <c r="B8101" i="2"/>
  <c r="C8101" i="2" s="1"/>
  <c r="B8100" i="2"/>
  <c r="C8100" i="2" s="1"/>
  <c r="B8099" i="2"/>
  <c r="C8099" i="2" s="1"/>
  <c r="B8098" i="2"/>
  <c r="C8098" i="2" s="1"/>
  <c r="B8097" i="2"/>
  <c r="C8097" i="2" s="1"/>
  <c r="B8096" i="2"/>
  <c r="C8096" i="2" s="1"/>
  <c r="B8095" i="2"/>
  <c r="C8095" i="2" s="1"/>
  <c r="B8094" i="2"/>
  <c r="C8094" i="2" s="1"/>
  <c r="B8093" i="2"/>
  <c r="C8093" i="2" s="1"/>
  <c r="B8092" i="2"/>
  <c r="C8092" i="2" s="1"/>
  <c r="B8091" i="2"/>
  <c r="C8091" i="2" s="1"/>
  <c r="B8090" i="2"/>
  <c r="C8090" i="2" s="1"/>
  <c r="B8089" i="2"/>
  <c r="C8089" i="2" s="1"/>
  <c r="B8088" i="2"/>
  <c r="C8088" i="2" s="1"/>
  <c r="B8087" i="2"/>
  <c r="C8087" i="2" s="1"/>
  <c r="B8086" i="2"/>
  <c r="C8086" i="2" s="1"/>
  <c r="B8085" i="2"/>
  <c r="C8085" i="2" s="1"/>
  <c r="B8084" i="2"/>
  <c r="C8084" i="2" s="1"/>
  <c r="B8083" i="2"/>
  <c r="C8083" i="2" s="1"/>
  <c r="B8082" i="2"/>
  <c r="C8082" i="2" s="1"/>
  <c r="B8081" i="2"/>
  <c r="C8081" i="2" s="1"/>
  <c r="B8080" i="2"/>
  <c r="C8080" i="2" s="1"/>
  <c r="B8079" i="2"/>
  <c r="C8079" i="2" s="1"/>
  <c r="B8078" i="2"/>
  <c r="C8078" i="2" s="1"/>
  <c r="B8077" i="2"/>
  <c r="C8077" i="2" s="1"/>
  <c r="B8076" i="2"/>
  <c r="C8076" i="2" s="1"/>
  <c r="B8075" i="2"/>
  <c r="C8075" i="2" s="1"/>
  <c r="B8074" i="2"/>
  <c r="C8074" i="2" s="1"/>
  <c r="B8073" i="2"/>
  <c r="C8073" i="2" s="1"/>
  <c r="B8072" i="2"/>
  <c r="C8072" i="2" s="1"/>
  <c r="B8071" i="2"/>
  <c r="C8071" i="2" s="1"/>
  <c r="B8070" i="2"/>
  <c r="C8070" i="2" s="1"/>
  <c r="B8069" i="2"/>
  <c r="C8069" i="2" s="1"/>
  <c r="B8068" i="2"/>
  <c r="C8068" i="2" s="1"/>
  <c r="B8067" i="2"/>
  <c r="C8067" i="2" s="1"/>
  <c r="B8066" i="2"/>
  <c r="C8066" i="2" s="1"/>
  <c r="B8065" i="2"/>
  <c r="C8065" i="2" s="1"/>
  <c r="B8064" i="2"/>
  <c r="C8064" i="2" s="1"/>
  <c r="B8063" i="2"/>
  <c r="C8063" i="2" s="1"/>
  <c r="B8062" i="2"/>
  <c r="C8062" i="2" s="1"/>
  <c r="B8061" i="2"/>
  <c r="C8061" i="2" s="1"/>
  <c r="B8060" i="2"/>
  <c r="C8060" i="2" s="1"/>
  <c r="B8059" i="2"/>
  <c r="C8059" i="2" s="1"/>
  <c r="B8058" i="2"/>
  <c r="C8058" i="2" s="1"/>
  <c r="B8057" i="2"/>
  <c r="C8057" i="2" s="1"/>
  <c r="B8056" i="2"/>
  <c r="C8056" i="2" s="1"/>
  <c r="B8055" i="2"/>
  <c r="C8055" i="2" s="1"/>
  <c r="B8054" i="2"/>
  <c r="C8054" i="2" s="1"/>
  <c r="B8053" i="2"/>
  <c r="C8053" i="2" s="1"/>
  <c r="B8052" i="2"/>
  <c r="C8052" i="2" s="1"/>
  <c r="B8051" i="2"/>
  <c r="C8051" i="2" s="1"/>
  <c r="B8050" i="2"/>
  <c r="C8050" i="2" s="1"/>
  <c r="B8049" i="2"/>
  <c r="C8049" i="2" s="1"/>
  <c r="B8048" i="2"/>
  <c r="C8048" i="2" s="1"/>
  <c r="B8047" i="2"/>
  <c r="C8047" i="2" s="1"/>
  <c r="B8046" i="2"/>
  <c r="C8046" i="2" s="1"/>
  <c r="B8045" i="2"/>
  <c r="C8045" i="2" s="1"/>
  <c r="B8044" i="2"/>
  <c r="C8044" i="2" s="1"/>
  <c r="B8043" i="2"/>
  <c r="C8043" i="2" s="1"/>
  <c r="B8042" i="2"/>
  <c r="C8042" i="2" s="1"/>
  <c r="B8041" i="2"/>
  <c r="C8041" i="2" s="1"/>
  <c r="B8040" i="2"/>
  <c r="C8040" i="2" s="1"/>
  <c r="B8039" i="2"/>
  <c r="C8039" i="2" s="1"/>
  <c r="B8038" i="2"/>
  <c r="C8038" i="2" s="1"/>
  <c r="B7695" i="2"/>
  <c r="C7695" i="2" s="1"/>
  <c r="B7694" i="2"/>
  <c r="C7694" i="2" s="1"/>
  <c r="B7693" i="2"/>
  <c r="C7693" i="2" s="1"/>
  <c r="B7692" i="2"/>
  <c r="C7692" i="2" s="1"/>
  <c r="B7691" i="2"/>
  <c r="C7691" i="2" s="1"/>
  <c r="B7690" i="2"/>
  <c r="C7690" i="2" s="1"/>
  <c r="B7689" i="2"/>
  <c r="C7689" i="2" s="1"/>
  <c r="B7688" i="2"/>
  <c r="C7688" i="2" s="1"/>
  <c r="B7687" i="2"/>
  <c r="C7687" i="2" s="1"/>
  <c r="B7686" i="2"/>
  <c r="C7686" i="2" s="1"/>
  <c r="B7685" i="2"/>
  <c r="C7685" i="2" s="1"/>
  <c r="B7684" i="2"/>
  <c r="C7684" i="2" s="1"/>
  <c r="B7683" i="2"/>
  <c r="C7683" i="2" s="1"/>
  <c r="B7682" i="2"/>
  <c r="C7682" i="2" s="1"/>
  <c r="B7681" i="2"/>
  <c r="C7681" i="2" s="1"/>
  <c r="B7680" i="2"/>
  <c r="C7680" i="2" s="1"/>
  <c r="B7679" i="2"/>
  <c r="C7679" i="2" s="1"/>
  <c r="B7678" i="2"/>
  <c r="C7678" i="2" s="1"/>
  <c r="B7677" i="2"/>
  <c r="C7677" i="2" s="1"/>
  <c r="B7676" i="2"/>
  <c r="C7676" i="2" s="1"/>
  <c r="B7675" i="2"/>
  <c r="C7675" i="2" s="1"/>
  <c r="B7674" i="2"/>
  <c r="C7674" i="2" s="1"/>
  <c r="B7673" i="2"/>
  <c r="C7673" i="2" s="1"/>
  <c r="B7672" i="2"/>
  <c r="C7672" i="2" s="1"/>
  <c r="B7671" i="2"/>
  <c r="C7671" i="2" s="1"/>
  <c r="B7670" i="2"/>
  <c r="C7670" i="2" s="1"/>
  <c r="B7669" i="2"/>
  <c r="C7669" i="2" s="1"/>
  <c r="B7668" i="2"/>
  <c r="C7668" i="2" s="1"/>
  <c r="B7667" i="2"/>
  <c r="C7667" i="2" s="1"/>
  <c r="B7666" i="2"/>
  <c r="C7666" i="2" s="1"/>
  <c r="B7665" i="2"/>
  <c r="C7665" i="2" s="1"/>
  <c r="B7664" i="2"/>
  <c r="C7664" i="2" s="1"/>
  <c r="B7663" i="2"/>
  <c r="C7663" i="2" s="1"/>
  <c r="B7662" i="2"/>
  <c r="C7662" i="2" s="1"/>
  <c r="B7661" i="2"/>
  <c r="C7661" i="2" s="1"/>
  <c r="B7660" i="2"/>
  <c r="C7660" i="2" s="1"/>
  <c r="B7659" i="2"/>
  <c r="C7659" i="2" s="1"/>
  <c r="B7658" i="2"/>
  <c r="C7658" i="2" s="1"/>
  <c r="B7657" i="2"/>
  <c r="C7657" i="2" s="1"/>
  <c r="B7656" i="2"/>
  <c r="C7656" i="2" s="1"/>
  <c r="B7655" i="2"/>
  <c r="C7655" i="2" s="1"/>
  <c r="B7654" i="2"/>
  <c r="C7654" i="2" s="1"/>
  <c r="B7653" i="2"/>
  <c r="C7653" i="2" s="1"/>
  <c r="B7652" i="2"/>
  <c r="C7652" i="2" s="1"/>
  <c r="B7651" i="2"/>
  <c r="C7651" i="2" s="1"/>
  <c r="B7650" i="2"/>
  <c r="C7650" i="2" s="1"/>
  <c r="B7649" i="2"/>
  <c r="C7649" i="2" s="1"/>
  <c r="B7648" i="2"/>
  <c r="C7648" i="2" s="1"/>
  <c r="B7647" i="2"/>
  <c r="C7647" i="2" s="1"/>
  <c r="B7646" i="2"/>
  <c r="C7646" i="2" s="1"/>
  <c r="B7645" i="2"/>
  <c r="C7645" i="2" s="1"/>
  <c r="B7644" i="2"/>
  <c r="C7644" i="2" s="1"/>
  <c r="B7643" i="2"/>
  <c r="C7643" i="2" s="1"/>
  <c r="B7642" i="2"/>
  <c r="C7642" i="2" s="1"/>
  <c r="B7641" i="2"/>
  <c r="C7641" i="2" s="1"/>
  <c r="B7640" i="2"/>
  <c r="C7640" i="2" s="1"/>
  <c r="B7639" i="2"/>
  <c r="C7639" i="2" s="1"/>
  <c r="B7638" i="2"/>
  <c r="C7638" i="2" s="1"/>
  <c r="B7637" i="2"/>
  <c r="C7637" i="2" s="1"/>
  <c r="B7636" i="2"/>
  <c r="C7636" i="2" s="1"/>
  <c r="B7635" i="2"/>
  <c r="C7635" i="2" s="1"/>
  <c r="B7634" i="2"/>
  <c r="C7634" i="2" s="1"/>
  <c r="B7633" i="2"/>
  <c r="C7633" i="2" s="1"/>
  <c r="B7632" i="2"/>
  <c r="C7632" i="2" s="1"/>
  <c r="B7631" i="2"/>
  <c r="C7631" i="2" s="1"/>
  <c r="B7630" i="2"/>
  <c r="C7630" i="2" s="1"/>
  <c r="B7629" i="2"/>
  <c r="C7629" i="2" s="1"/>
  <c r="B7628" i="2"/>
  <c r="C7628" i="2" s="1"/>
  <c r="B7627" i="2"/>
  <c r="C7627" i="2" s="1"/>
  <c r="B7626" i="2"/>
  <c r="C7626" i="2" s="1"/>
  <c r="B7625" i="2"/>
  <c r="C7625" i="2" s="1"/>
  <c r="B7624" i="2"/>
  <c r="C7624" i="2" s="1"/>
  <c r="B7623" i="2"/>
  <c r="C7623" i="2" s="1"/>
  <c r="B7622" i="2"/>
  <c r="C7622" i="2" s="1"/>
  <c r="B7621" i="2"/>
  <c r="C7621" i="2" s="1"/>
  <c r="B7620" i="2"/>
  <c r="C7620" i="2" s="1"/>
  <c r="B7619" i="2"/>
  <c r="C7619" i="2" s="1"/>
  <c r="B7618" i="2"/>
  <c r="C7618" i="2" s="1"/>
  <c r="B7617" i="2"/>
  <c r="C7617" i="2" s="1"/>
  <c r="B7616" i="2"/>
  <c r="C7616" i="2" s="1"/>
  <c r="B7615" i="2"/>
  <c r="C7615" i="2" s="1"/>
  <c r="B7614" i="2"/>
  <c r="C7614" i="2" s="1"/>
  <c r="B7613" i="2"/>
  <c r="C7613" i="2" s="1"/>
  <c r="B7612" i="2"/>
  <c r="C7612" i="2" s="1"/>
  <c r="B7611" i="2"/>
  <c r="C7611" i="2" s="1"/>
  <c r="B7610" i="2"/>
  <c r="C7610" i="2" s="1"/>
  <c r="B7609" i="2"/>
  <c r="C7609" i="2" s="1"/>
  <c r="B7608" i="2"/>
  <c r="C7608" i="2" s="1"/>
  <c r="B7607" i="2"/>
  <c r="C7607" i="2" s="1"/>
  <c r="B7606" i="2"/>
  <c r="C7606" i="2" s="1"/>
  <c r="B7605" i="2"/>
  <c r="C7605" i="2" s="1"/>
  <c r="B7604" i="2"/>
  <c r="C7604" i="2" s="1"/>
  <c r="B7603" i="2"/>
  <c r="C7603" i="2" s="1"/>
  <c r="B7602" i="2"/>
  <c r="C7602" i="2" s="1"/>
  <c r="B7601" i="2"/>
  <c r="C7601" i="2" s="1"/>
  <c r="B7600" i="2"/>
  <c r="C7600" i="2" s="1"/>
  <c r="B7599" i="2"/>
  <c r="C7599" i="2" s="1"/>
  <c r="B7598" i="2"/>
  <c r="C7598" i="2" s="1"/>
  <c r="B7597" i="2"/>
  <c r="C7597" i="2" s="1"/>
  <c r="B7596" i="2"/>
  <c r="C7596" i="2" s="1"/>
  <c r="B7595" i="2"/>
  <c r="C7595" i="2" s="1"/>
  <c r="B7594" i="2"/>
  <c r="C7594" i="2" s="1"/>
  <c r="B7593" i="2"/>
  <c r="C7593" i="2" s="1"/>
  <c r="B7592" i="2"/>
  <c r="C7592" i="2" s="1"/>
  <c r="B7591" i="2"/>
  <c r="C7591" i="2" s="1"/>
  <c r="B7590" i="2"/>
  <c r="C7590" i="2" s="1"/>
  <c r="B7589" i="2"/>
  <c r="C7589" i="2" s="1"/>
  <c r="B7588" i="2"/>
  <c r="C7588" i="2" s="1"/>
  <c r="B7587" i="2"/>
  <c r="C7587" i="2" s="1"/>
  <c r="B7586" i="2"/>
  <c r="C7586" i="2" s="1"/>
  <c r="B7585" i="2"/>
  <c r="C7585" i="2" s="1"/>
  <c r="B7584" i="2"/>
  <c r="C7584" i="2" s="1"/>
  <c r="B7583" i="2"/>
  <c r="C7583" i="2" s="1"/>
  <c r="B7582" i="2"/>
  <c r="C7582" i="2" s="1"/>
  <c r="B7581" i="2"/>
  <c r="C7581" i="2" s="1"/>
  <c r="B7580" i="2"/>
  <c r="C7580" i="2" s="1"/>
  <c r="B7579" i="2"/>
  <c r="C7579" i="2" s="1"/>
  <c r="B7578" i="2"/>
  <c r="C7578" i="2" s="1"/>
  <c r="B7577" i="2"/>
  <c r="C7577" i="2" s="1"/>
  <c r="B7576" i="2"/>
  <c r="C7576" i="2" s="1"/>
  <c r="B7575" i="2"/>
  <c r="C7575" i="2" s="1"/>
  <c r="B7574" i="2"/>
  <c r="C7574" i="2" s="1"/>
  <c r="B7573" i="2"/>
  <c r="C7573" i="2" s="1"/>
  <c r="B7572" i="2"/>
  <c r="C7572" i="2" s="1"/>
  <c r="B7571" i="2"/>
  <c r="C7571" i="2" s="1"/>
  <c r="B7570" i="2"/>
  <c r="C7570" i="2" s="1"/>
  <c r="B7569" i="2"/>
  <c r="C7569" i="2" s="1"/>
  <c r="B7568" i="2"/>
  <c r="C7568" i="2" s="1"/>
  <c r="B7567" i="2"/>
  <c r="C7567" i="2" s="1"/>
  <c r="B7566" i="2"/>
  <c r="C7566" i="2" s="1"/>
  <c r="B7565" i="2"/>
  <c r="C7565" i="2" s="1"/>
  <c r="B7564" i="2"/>
  <c r="C7564" i="2" s="1"/>
  <c r="B7563" i="2"/>
  <c r="C7563" i="2" s="1"/>
  <c r="B7562" i="2"/>
  <c r="C7562" i="2" s="1"/>
  <c r="B7561" i="2"/>
  <c r="C7561" i="2" s="1"/>
  <c r="B7560" i="2"/>
  <c r="C7560" i="2" s="1"/>
  <c r="B7559" i="2"/>
  <c r="C7559" i="2" s="1"/>
  <c r="B7558" i="2"/>
  <c r="C7558" i="2" s="1"/>
  <c r="B7557" i="2"/>
  <c r="C7557" i="2" s="1"/>
  <c r="B7556" i="2"/>
  <c r="C7556" i="2" s="1"/>
  <c r="B7555" i="2"/>
  <c r="C7555" i="2" s="1"/>
  <c r="B7554" i="2"/>
  <c r="C7554" i="2" s="1"/>
  <c r="B7553" i="2"/>
  <c r="C7553" i="2" s="1"/>
  <c r="B7552" i="2"/>
  <c r="C7552" i="2" s="1"/>
  <c r="B7551" i="2"/>
  <c r="C7551" i="2" s="1"/>
  <c r="B7550" i="2"/>
  <c r="C7550" i="2" s="1"/>
  <c r="B7549" i="2"/>
  <c r="C7549" i="2" s="1"/>
  <c r="B7548" i="2"/>
  <c r="C7548" i="2" s="1"/>
  <c r="B7547" i="2"/>
  <c r="C7547" i="2" s="1"/>
  <c r="B7546" i="2"/>
  <c r="C7546" i="2" s="1"/>
  <c r="B7545" i="2"/>
  <c r="C7545" i="2" s="1"/>
  <c r="B7544" i="2"/>
  <c r="C7544" i="2" s="1"/>
  <c r="B7543" i="2"/>
  <c r="C7543" i="2" s="1"/>
  <c r="B7542" i="2"/>
  <c r="C7542" i="2" s="1"/>
  <c r="B7541" i="2"/>
  <c r="C7541" i="2" s="1"/>
  <c r="B7540" i="2"/>
  <c r="C7540" i="2" s="1"/>
  <c r="B7539" i="2"/>
  <c r="C7539" i="2" s="1"/>
  <c r="B7538" i="2"/>
  <c r="C7538" i="2" s="1"/>
  <c r="B7537" i="2"/>
  <c r="C7537" i="2" s="1"/>
  <c r="B7536" i="2"/>
  <c r="C7536" i="2" s="1"/>
  <c r="B7535" i="2"/>
  <c r="C7535" i="2" s="1"/>
  <c r="B7534" i="2"/>
  <c r="C7534" i="2" s="1"/>
  <c r="B7533" i="2"/>
  <c r="C7533" i="2" s="1"/>
  <c r="B7532" i="2"/>
  <c r="C7532" i="2" s="1"/>
  <c r="B7531" i="2"/>
  <c r="C7531" i="2" s="1"/>
  <c r="B7530" i="2"/>
  <c r="C7530" i="2" s="1"/>
  <c r="B7529" i="2"/>
  <c r="C7529" i="2" s="1"/>
  <c r="B7528" i="2"/>
  <c r="C7528" i="2" s="1"/>
  <c r="B7527" i="2"/>
  <c r="C7527" i="2" s="1"/>
  <c r="B7526" i="2"/>
  <c r="C7526" i="2" s="1"/>
  <c r="B7525" i="2"/>
  <c r="C7525" i="2" s="1"/>
  <c r="B7182" i="2"/>
  <c r="C7182" i="2" s="1"/>
  <c r="B7181" i="2"/>
  <c r="C7181" i="2" s="1"/>
  <c r="B7180" i="2"/>
  <c r="C7180" i="2" s="1"/>
  <c r="B7179" i="2"/>
  <c r="C7179" i="2" s="1"/>
  <c r="C7178" i="2"/>
  <c r="B7178" i="2"/>
  <c r="B7177" i="2"/>
  <c r="C7177" i="2" s="1"/>
  <c r="B7176" i="2"/>
  <c r="C7176" i="2" s="1"/>
  <c r="B7175" i="2"/>
  <c r="C7175" i="2" s="1"/>
  <c r="B7174" i="2"/>
  <c r="C7174" i="2" s="1"/>
  <c r="B7173" i="2"/>
  <c r="C7173" i="2" s="1"/>
  <c r="B7172" i="2"/>
  <c r="C7172" i="2" s="1"/>
  <c r="B7171" i="2"/>
  <c r="C7171" i="2" s="1"/>
  <c r="C7170" i="2"/>
  <c r="B7170" i="2"/>
  <c r="B7169" i="2"/>
  <c r="C7169" i="2" s="1"/>
  <c r="B7168" i="2"/>
  <c r="C7168" i="2" s="1"/>
  <c r="B7167" i="2"/>
  <c r="C7167" i="2" s="1"/>
  <c r="B7166" i="2"/>
  <c r="C7166" i="2" s="1"/>
  <c r="B7165" i="2"/>
  <c r="C7165" i="2" s="1"/>
  <c r="B7164" i="2"/>
  <c r="C7164" i="2" s="1"/>
  <c r="B7163" i="2"/>
  <c r="C7163" i="2" s="1"/>
  <c r="C7162" i="2"/>
  <c r="B7162" i="2"/>
  <c r="B7161" i="2"/>
  <c r="C7161" i="2" s="1"/>
  <c r="B7160" i="2"/>
  <c r="C7160" i="2" s="1"/>
  <c r="B7159" i="2"/>
  <c r="C7159" i="2" s="1"/>
  <c r="B7158" i="2"/>
  <c r="C7158" i="2" s="1"/>
  <c r="B7157" i="2"/>
  <c r="C7157" i="2" s="1"/>
  <c r="B7156" i="2"/>
  <c r="C7156" i="2" s="1"/>
  <c r="B7155" i="2"/>
  <c r="C7155" i="2" s="1"/>
  <c r="C7154" i="2"/>
  <c r="B7154" i="2"/>
  <c r="B7153" i="2"/>
  <c r="C7153" i="2" s="1"/>
  <c r="B7152" i="2"/>
  <c r="C7152" i="2" s="1"/>
  <c r="B7151" i="2"/>
  <c r="C7151" i="2" s="1"/>
  <c r="B7150" i="2"/>
  <c r="C7150" i="2" s="1"/>
  <c r="B7149" i="2"/>
  <c r="C7149" i="2" s="1"/>
  <c r="B7148" i="2"/>
  <c r="C7148" i="2" s="1"/>
  <c r="B7147" i="2"/>
  <c r="C7147" i="2" s="1"/>
  <c r="C7146" i="2"/>
  <c r="B7146" i="2"/>
  <c r="B7145" i="2"/>
  <c r="C7145" i="2" s="1"/>
  <c r="B7144" i="2"/>
  <c r="C7144" i="2" s="1"/>
  <c r="B7143" i="2"/>
  <c r="C7143" i="2" s="1"/>
  <c r="B7142" i="2"/>
  <c r="C7142" i="2" s="1"/>
  <c r="B7141" i="2"/>
  <c r="C7141" i="2" s="1"/>
  <c r="B7140" i="2"/>
  <c r="C7140" i="2" s="1"/>
  <c r="B7139" i="2"/>
  <c r="C7139" i="2" s="1"/>
  <c r="C7138" i="2"/>
  <c r="B7138" i="2"/>
  <c r="B7137" i="2"/>
  <c r="C7137" i="2" s="1"/>
  <c r="B7136" i="2"/>
  <c r="C7136" i="2" s="1"/>
  <c r="B7135" i="2"/>
  <c r="C7135" i="2" s="1"/>
  <c r="B7134" i="2"/>
  <c r="C7134" i="2" s="1"/>
  <c r="B7133" i="2"/>
  <c r="C7133" i="2" s="1"/>
  <c r="B7132" i="2"/>
  <c r="C7132" i="2" s="1"/>
  <c r="B7131" i="2"/>
  <c r="C7131" i="2" s="1"/>
  <c r="B7130" i="2"/>
  <c r="C7130" i="2" s="1"/>
  <c r="B7129" i="2"/>
  <c r="C7129" i="2" s="1"/>
  <c r="B7128" i="2"/>
  <c r="C7128" i="2" s="1"/>
  <c r="B7127" i="2"/>
  <c r="C7127" i="2" s="1"/>
  <c r="B7126" i="2"/>
  <c r="C7126" i="2" s="1"/>
  <c r="B7125" i="2"/>
  <c r="C7125" i="2" s="1"/>
  <c r="B7124" i="2"/>
  <c r="C7124" i="2" s="1"/>
  <c r="B7123" i="2"/>
  <c r="C7123" i="2" s="1"/>
  <c r="C7122" i="2"/>
  <c r="B7122" i="2"/>
  <c r="B7121" i="2"/>
  <c r="C7121" i="2" s="1"/>
  <c r="B7120" i="2"/>
  <c r="C7120" i="2" s="1"/>
  <c r="B7119" i="2"/>
  <c r="C7119" i="2" s="1"/>
  <c r="B7118" i="2"/>
  <c r="C7118" i="2" s="1"/>
  <c r="B7117" i="2"/>
  <c r="C7117" i="2" s="1"/>
  <c r="B7116" i="2"/>
  <c r="C7116" i="2" s="1"/>
  <c r="B7115" i="2"/>
  <c r="C7115" i="2" s="1"/>
  <c r="B7114" i="2"/>
  <c r="C7114" i="2" s="1"/>
  <c r="B7113" i="2"/>
  <c r="C7113" i="2" s="1"/>
  <c r="B7112" i="2"/>
  <c r="C7112" i="2" s="1"/>
  <c r="B7111" i="2"/>
  <c r="C7111" i="2" s="1"/>
  <c r="B7110" i="2"/>
  <c r="C7110" i="2" s="1"/>
  <c r="B7109" i="2"/>
  <c r="C7109" i="2" s="1"/>
  <c r="B7108" i="2"/>
  <c r="C7108" i="2" s="1"/>
  <c r="B7107" i="2"/>
  <c r="C7107" i="2" s="1"/>
  <c r="C7106" i="2"/>
  <c r="B7106" i="2"/>
  <c r="B7105" i="2"/>
  <c r="C7105" i="2" s="1"/>
  <c r="B7104" i="2"/>
  <c r="C7104" i="2" s="1"/>
  <c r="B7103" i="2"/>
  <c r="C7103" i="2" s="1"/>
  <c r="B7102" i="2"/>
  <c r="C7102" i="2" s="1"/>
  <c r="B7101" i="2"/>
  <c r="C7101" i="2" s="1"/>
  <c r="B7100" i="2"/>
  <c r="C7100" i="2" s="1"/>
  <c r="B7099" i="2"/>
  <c r="C7099" i="2" s="1"/>
  <c r="B7098" i="2"/>
  <c r="C7098" i="2" s="1"/>
  <c r="B7097" i="2"/>
  <c r="C7097" i="2" s="1"/>
  <c r="B7096" i="2"/>
  <c r="C7096" i="2" s="1"/>
  <c r="B7095" i="2"/>
  <c r="C7095" i="2" s="1"/>
  <c r="B7094" i="2"/>
  <c r="C7094" i="2" s="1"/>
  <c r="B7093" i="2"/>
  <c r="C7093" i="2" s="1"/>
  <c r="B7092" i="2"/>
  <c r="C7092" i="2" s="1"/>
  <c r="B7091" i="2"/>
  <c r="C7091" i="2" s="1"/>
  <c r="C7090" i="2"/>
  <c r="B7090" i="2"/>
  <c r="B7089" i="2"/>
  <c r="C7089" i="2" s="1"/>
  <c r="B7088" i="2"/>
  <c r="C7088" i="2" s="1"/>
  <c r="B7087" i="2"/>
  <c r="C7087" i="2" s="1"/>
  <c r="B7086" i="2"/>
  <c r="C7086" i="2" s="1"/>
  <c r="B7085" i="2"/>
  <c r="C7085" i="2" s="1"/>
  <c r="B7084" i="2"/>
  <c r="C7084" i="2" s="1"/>
  <c r="B7083" i="2"/>
  <c r="C7083" i="2" s="1"/>
  <c r="B7082" i="2"/>
  <c r="C7082" i="2" s="1"/>
  <c r="B7081" i="2"/>
  <c r="C7081" i="2" s="1"/>
  <c r="C7080" i="2"/>
  <c r="B7080" i="2"/>
  <c r="B7079" i="2"/>
  <c r="C7079" i="2" s="1"/>
  <c r="B7078" i="2"/>
  <c r="C7078" i="2" s="1"/>
  <c r="B7077" i="2"/>
  <c r="C7077" i="2" s="1"/>
  <c r="B7076" i="2"/>
  <c r="C7076" i="2" s="1"/>
  <c r="B7075" i="2"/>
  <c r="C7075" i="2" s="1"/>
  <c r="B7074" i="2"/>
  <c r="C7074" i="2" s="1"/>
  <c r="B7073" i="2"/>
  <c r="C7073" i="2" s="1"/>
  <c r="B7072" i="2"/>
  <c r="C7072" i="2" s="1"/>
  <c r="B7071" i="2"/>
  <c r="C7071" i="2" s="1"/>
  <c r="B7070" i="2"/>
  <c r="C7070" i="2" s="1"/>
  <c r="B7069" i="2"/>
  <c r="C7069" i="2" s="1"/>
  <c r="C7068" i="2"/>
  <c r="B7068" i="2"/>
  <c r="B7067" i="2"/>
  <c r="C7067" i="2" s="1"/>
  <c r="B7066" i="2"/>
  <c r="C7066" i="2" s="1"/>
  <c r="B7065" i="2"/>
  <c r="C7065" i="2" s="1"/>
  <c r="B7064" i="2"/>
  <c r="C7064" i="2" s="1"/>
  <c r="B7063" i="2"/>
  <c r="C7063" i="2" s="1"/>
  <c r="B7062" i="2"/>
  <c r="C7062" i="2" s="1"/>
  <c r="B7061" i="2"/>
  <c r="C7061" i="2" s="1"/>
  <c r="B7060" i="2"/>
  <c r="C7060" i="2" s="1"/>
  <c r="B7059" i="2"/>
  <c r="C7059" i="2" s="1"/>
  <c r="C7058" i="2"/>
  <c r="B7058" i="2"/>
  <c r="B7057" i="2"/>
  <c r="C7057" i="2" s="1"/>
  <c r="B7056" i="2"/>
  <c r="C7056" i="2" s="1"/>
  <c r="B7055" i="2"/>
  <c r="C7055" i="2" s="1"/>
  <c r="B7054" i="2"/>
  <c r="C7054" i="2" s="1"/>
  <c r="B7053" i="2"/>
  <c r="C7053" i="2" s="1"/>
  <c r="B7052" i="2"/>
  <c r="C7052" i="2" s="1"/>
  <c r="B7051" i="2"/>
  <c r="C7051" i="2" s="1"/>
  <c r="B7050" i="2"/>
  <c r="C7050" i="2" s="1"/>
  <c r="B7049" i="2"/>
  <c r="C7049" i="2" s="1"/>
  <c r="C7048" i="2"/>
  <c r="B7048" i="2"/>
  <c r="B7047" i="2"/>
  <c r="C7047" i="2" s="1"/>
  <c r="B7046" i="2"/>
  <c r="C7046" i="2" s="1"/>
  <c r="B7045" i="2"/>
  <c r="C7045" i="2" s="1"/>
  <c r="B7044" i="2"/>
  <c r="C7044" i="2" s="1"/>
  <c r="B7043" i="2"/>
  <c r="C7043" i="2" s="1"/>
  <c r="B7042" i="2"/>
  <c r="C7042" i="2" s="1"/>
  <c r="B7041" i="2"/>
  <c r="C7041" i="2" s="1"/>
  <c r="B7040" i="2"/>
  <c r="C7040" i="2" s="1"/>
  <c r="B7039" i="2"/>
  <c r="C7039" i="2" s="1"/>
  <c r="B7038" i="2"/>
  <c r="C7038" i="2" s="1"/>
  <c r="B7037" i="2"/>
  <c r="C7037" i="2" s="1"/>
  <c r="C7036" i="2"/>
  <c r="B7036" i="2"/>
  <c r="B7035" i="2"/>
  <c r="C7035" i="2" s="1"/>
  <c r="B7034" i="2"/>
  <c r="C7034" i="2" s="1"/>
  <c r="B7033" i="2"/>
  <c r="C7033" i="2" s="1"/>
  <c r="B7032" i="2"/>
  <c r="C7032" i="2" s="1"/>
  <c r="B7031" i="2"/>
  <c r="C7031" i="2" s="1"/>
  <c r="B7030" i="2"/>
  <c r="C7030" i="2" s="1"/>
  <c r="B7029" i="2"/>
  <c r="C7029" i="2" s="1"/>
  <c r="B7028" i="2"/>
  <c r="C7028" i="2" s="1"/>
  <c r="B7027" i="2"/>
  <c r="C7027" i="2" s="1"/>
  <c r="C7026" i="2"/>
  <c r="B7026" i="2"/>
  <c r="B7025" i="2"/>
  <c r="C7025" i="2" s="1"/>
  <c r="B7024" i="2"/>
  <c r="C7024" i="2" s="1"/>
  <c r="B7023" i="2"/>
  <c r="C7023" i="2" s="1"/>
  <c r="B7022" i="2"/>
  <c r="C7022" i="2" s="1"/>
  <c r="B7021" i="2"/>
  <c r="C7021" i="2" s="1"/>
  <c r="B7020" i="2"/>
  <c r="C7020" i="2" s="1"/>
  <c r="B7019" i="2"/>
  <c r="C7019" i="2" s="1"/>
  <c r="B7018" i="2"/>
  <c r="C7018" i="2" s="1"/>
  <c r="B7017" i="2"/>
  <c r="C7017" i="2" s="1"/>
  <c r="C7016" i="2"/>
  <c r="B7016" i="2"/>
  <c r="B7015" i="2"/>
  <c r="C7015" i="2" s="1"/>
  <c r="B7014" i="2"/>
  <c r="C7014" i="2" s="1"/>
  <c r="B7013" i="2"/>
  <c r="C7013" i="2" s="1"/>
  <c r="B7012" i="2"/>
  <c r="C7012" i="2" s="1"/>
  <c r="B6669" i="2"/>
  <c r="C6669" i="2" s="1"/>
  <c r="B6668" i="2"/>
  <c r="C6668" i="2" s="1"/>
  <c r="B6667" i="2"/>
  <c r="C6667" i="2" s="1"/>
  <c r="B6666" i="2"/>
  <c r="C6666" i="2" s="1"/>
  <c r="B6665" i="2"/>
  <c r="C6665" i="2" s="1"/>
  <c r="B6664" i="2"/>
  <c r="C6664" i="2" s="1"/>
  <c r="B6663" i="2"/>
  <c r="C6663" i="2" s="1"/>
  <c r="B6662" i="2"/>
  <c r="C6662" i="2" s="1"/>
  <c r="B6661" i="2"/>
  <c r="C6661" i="2" s="1"/>
  <c r="B6660" i="2"/>
  <c r="C6660" i="2" s="1"/>
  <c r="B6659" i="2"/>
  <c r="C6659" i="2" s="1"/>
  <c r="B6658" i="2"/>
  <c r="C6658" i="2" s="1"/>
  <c r="B6657" i="2"/>
  <c r="C6657" i="2" s="1"/>
  <c r="B6656" i="2"/>
  <c r="C6656" i="2" s="1"/>
  <c r="B6655" i="2"/>
  <c r="C6655" i="2" s="1"/>
  <c r="B6654" i="2"/>
  <c r="C6654" i="2" s="1"/>
  <c r="B6653" i="2"/>
  <c r="C6653" i="2" s="1"/>
  <c r="B6652" i="2"/>
  <c r="C6652" i="2" s="1"/>
  <c r="B6651" i="2"/>
  <c r="C6651" i="2" s="1"/>
  <c r="B6650" i="2"/>
  <c r="C6650" i="2" s="1"/>
  <c r="B6649" i="2"/>
  <c r="C6649" i="2" s="1"/>
  <c r="B6648" i="2"/>
  <c r="C6648" i="2" s="1"/>
  <c r="B6647" i="2"/>
  <c r="C6647" i="2" s="1"/>
  <c r="B6646" i="2"/>
  <c r="C6646" i="2" s="1"/>
  <c r="B6645" i="2"/>
  <c r="C6645" i="2" s="1"/>
  <c r="B6644" i="2"/>
  <c r="C6644" i="2" s="1"/>
  <c r="B6643" i="2"/>
  <c r="C6643" i="2" s="1"/>
  <c r="B6642" i="2"/>
  <c r="C6642" i="2" s="1"/>
  <c r="B6641" i="2"/>
  <c r="C6641" i="2" s="1"/>
  <c r="B6640" i="2"/>
  <c r="C6640" i="2" s="1"/>
  <c r="B6639" i="2"/>
  <c r="C6639" i="2" s="1"/>
  <c r="B6638" i="2"/>
  <c r="C6638" i="2" s="1"/>
  <c r="B6637" i="2"/>
  <c r="C6637" i="2" s="1"/>
  <c r="B6636" i="2"/>
  <c r="C6636" i="2" s="1"/>
  <c r="B6635" i="2"/>
  <c r="C6635" i="2" s="1"/>
  <c r="B6634" i="2"/>
  <c r="C6634" i="2" s="1"/>
  <c r="B6633" i="2"/>
  <c r="C6633" i="2" s="1"/>
  <c r="B6632" i="2"/>
  <c r="C6632" i="2" s="1"/>
  <c r="B6631" i="2"/>
  <c r="C6631" i="2" s="1"/>
  <c r="B6630" i="2"/>
  <c r="C6630" i="2" s="1"/>
  <c r="B6629" i="2"/>
  <c r="C6629" i="2" s="1"/>
  <c r="B6628" i="2"/>
  <c r="C6628" i="2" s="1"/>
  <c r="B6627" i="2"/>
  <c r="C6627" i="2" s="1"/>
  <c r="B6626" i="2"/>
  <c r="C6626" i="2" s="1"/>
  <c r="B6625" i="2"/>
  <c r="C6625" i="2" s="1"/>
  <c r="B6624" i="2"/>
  <c r="C6624" i="2" s="1"/>
  <c r="B6623" i="2"/>
  <c r="C6623" i="2" s="1"/>
  <c r="B6622" i="2"/>
  <c r="C6622" i="2" s="1"/>
  <c r="B6621" i="2"/>
  <c r="C6621" i="2" s="1"/>
  <c r="B6620" i="2"/>
  <c r="C6620" i="2" s="1"/>
  <c r="B6619" i="2"/>
  <c r="C6619" i="2" s="1"/>
  <c r="B6618" i="2"/>
  <c r="C6618" i="2" s="1"/>
  <c r="B6617" i="2"/>
  <c r="C6617" i="2" s="1"/>
  <c r="B6616" i="2"/>
  <c r="C6616" i="2" s="1"/>
  <c r="B6615" i="2"/>
  <c r="C6615" i="2" s="1"/>
  <c r="B6614" i="2"/>
  <c r="C6614" i="2" s="1"/>
  <c r="B6613" i="2"/>
  <c r="C6613" i="2" s="1"/>
  <c r="B6612" i="2"/>
  <c r="C6612" i="2" s="1"/>
  <c r="B6611" i="2"/>
  <c r="C6611" i="2" s="1"/>
  <c r="B6610" i="2"/>
  <c r="C6610" i="2" s="1"/>
  <c r="B6609" i="2"/>
  <c r="C6609" i="2" s="1"/>
  <c r="B6608" i="2"/>
  <c r="C6608" i="2" s="1"/>
  <c r="B6607" i="2"/>
  <c r="C6607" i="2" s="1"/>
  <c r="B6606" i="2"/>
  <c r="C6606" i="2" s="1"/>
  <c r="B6605" i="2"/>
  <c r="C6605" i="2" s="1"/>
  <c r="B6604" i="2"/>
  <c r="C6604" i="2" s="1"/>
  <c r="B6603" i="2"/>
  <c r="C6603" i="2" s="1"/>
  <c r="B6602" i="2"/>
  <c r="C6602" i="2" s="1"/>
  <c r="B6601" i="2"/>
  <c r="C6601" i="2" s="1"/>
  <c r="B6600" i="2"/>
  <c r="C6600" i="2" s="1"/>
  <c r="B6599" i="2"/>
  <c r="C6599" i="2" s="1"/>
  <c r="B6598" i="2"/>
  <c r="C6598" i="2" s="1"/>
  <c r="B6597" i="2"/>
  <c r="C6597" i="2" s="1"/>
  <c r="B6596" i="2"/>
  <c r="C6596" i="2" s="1"/>
  <c r="B6595" i="2"/>
  <c r="C6595" i="2" s="1"/>
  <c r="B6594" i="2"/>
  <c r="C6594" i="2" s="1"/>
  <c r="B6593" i="2"/>
  <c r="C6593" i="2" s="1"/>
  <c r="B6592" i="2"/>
  <c r="C6592" i="2" s="1"/>
  <c r="B6591" i="2"/>
  <c r="C6591" i="2" s="1"/>
  <c r="B6590" i="2"/>
  <c r="C6590" i="2" s="1"/>
  <c r="B6589" i="2"/>
  <c r="C6589" i="2" s="1"/>
  <c r="B6588" i="2"/>
  <c r="C6588" i="2" s="1"/>
  <c r="B6587" i="2"/>
  <c r="C6587" i="2" s="1"/>
  <c r="B6586" i="2"/>
  <c r="C6586" i="2" s="1"/>
  <c r="B6585" i="2"/>
  <c r="C6585" i="2" s="1"/>
  <c r="B6584" i="2"/>
  <c r="C6584" i="2" s="1"/>
  <c r="B6583" i="2"/>
  <c r="C6583" i="2" s="1"/>
  <c r="B6582" i="2"/>
  <c r="C6582" i="2" s="1"/>
  <c r="B6581" i="2"/>
  <c r="C6581" i="2" s="1"/>
  <c r="B6580" i="2"/>
  <c r="C6580" i="2" s="1"/>
  <c r="B6579" i="2"/>
  <c r="C6579" i="2" s="1"/>
  <c r="B6578" i="2"/>
  <c r="C6578" i="2" s="1"/>
  <c r="B6577" i="2"/>
  <c r="C6577" i="2" s="1"/>
  <c r="B6576" i="2"/>
  <c r="C6576" i="2" s="1"/>
  <c r="B6575" i="2"/>
  <c r="C6575" i="2" s="1"/>
  <c r="B6574" i="2"/>
  <c r="C6574" i="2" s="1"/>
  <c r="B6573" i="2"/>
  <c r="C6573" i="2" s="1"/>
  <c r="B6572" i="2"/>
  <c r="C6572" i="2" s="1"/>
  <c r="B6571" i="2"/>
  <c r="C6571" i="2" s="1"/>
  <c r="B6570" i="2"/>
  <c r="C6570" i="2" s="1"/>
  <c r="B6569" i="2"/>
  <c r="C6569" i="2" s="1"/>
  <c r="B6568" i="2"/>
  <c r="C6568" i="2" s="1"/>
  <c r="B6567" i="2"/>
  <c r="C6567" i="2" s="1"/>
  <c r="B6566" i="2"/>
  <c r="C6566" i="2" s="1"/>
  <c r="B6565" i="2"/>
  <c r="C6565" i="2" s="1"/>
  <c r="B6564" i="2"/>
  <c r="C6564" i="2" s="1"/>
  <c r="B6563" i="2"/>
  <c r="C6563" i="2" s="1"/>
  <c r="B6562" i="2"/>
  <c r="C6562" i="2" s="1"/>
  <c r="B6561" i="2"/>
  <c r="C6561" i="2" s="1"/>
  <c r="B6560" i="2"/>
  <c r="C6560" i="2" s="1"/>
  <c r="B6559" i="2"/>
  <c r="C6559" i="2" s="1"/>
  <c r="B6558" i="2"/>
  <c r="C6558" i="2" s="1"/>
  <c r="B6557" i="2"/>
  <c r="C6557" i="2" s="1"/>
  <c r="B6556" i="2"/>
  <c r="C6556" i="2" s="1"/>
  <c r="B6555" i="2"/>
  <c r="C6555" i="2" s="1"/>
  <c r="B6554" i="2"/>
  <c r="C6554" i="2" s="1"/>
  <c r="B6553" i="2"/>
  <c r="C6553" i="2" s="1"/>
  <c r="B6552" i="2"/>
  <c r="C6552" i="2" s="1"/>
  <c r="B6551" i="2"/>
  <c r="C6551" i="2" s="1"/>
  <c r="B6550" i="2"/>
  <c r="C6550" i="2" s="1"/>
  <c r="B6549" i="2"/>
  <c r="C6549" i="2" s="1"/>
  <c r="B6548" i="2"/>
  <c r="C6548" i="2" s="1"/>
  <c r="B6547" i="2"/>
  <c r="C6547" i="2" s="1"/>
  <c r="B6546" i="2"/>
  <c r="C6546" i="2" s="1"/>
  <c r="B6545" i="2"/>
  <c r="C6545" i="2" s="1"/>
  <c r="B6544" i="2"/>
  <c r="C6544" i="2" s="1"/>
  <c r="B6543" i="2"/>
  <c r="C6543" i="2" s="1"/>
  <c r="B6542" i="2"/>
  <c r="C6542" i="2" s="1"/>
  <c r="B6541" i="2"/>
  <c r="C6541" i="2" s="1"/>
  <c r="B6540" i="2"/>
  <c r="C6540" i="2" s="1"/>
  <c r="B6539" i="2"/>
  <c r="C6539" i="2" s="1"/>
  <c r="B6538" i="2"/>
  <c r="C6538" i="2" s="1"/>
  <c r="B6537" i="2"/>
  <c r="C6537" i="2" s="1"/>
  <c r="B6536" i="2"/>
  <c r="C6536" i="2" s="1"/>
  <c r="B6535" i="2"/>
  <c r="C6535" i="2" s="1"/>
  <c r="B6534" i="2"/>
  <c r="C6534" i="2" s="1"/>
  <c r="B6533" i="2"/>
  <c r="C6533" i="2" s="1"/>
  <c r="B6532" i="2"/>
  <c r="C6532" i="2" s="1"/>
  <c r="B6531" i="2"/>
  <c r="C6531" i="2" s="1"/>
  <c r="B6530" i="2"/>
  <c r="C6530" i="2" s="1"/>
  <c r="B6529" i="2"/>
  <c r="C6529" i="2" s="1"/>
  <c r="B6528" i="2"/>
  <c r="C6528" i="2" s="1"/>
  <c r="B6527" i="2"/>
  <c r="C6527" i="2" s="1"/>
  <c r="B6526" i="2"/>
  <c r="C6526" i="2" s="1"/>
  <c r="B6525" i="2"/>
  <c r="C6525" i="2" s="1"/>
  <c r="B6524" i="2"/>
  <c r="C6524" i="2" s="1"/>
  <c r="B6523" i="2"/>
  <c r="C6523" i="2" s="1"/>
  <c r="B6522" i="2"/>
  <c r="C6522" i="2" s="1"/>
  <c r="B6521" i="2"/>
  <c r="C6521" i="2" s="1"/>
  <c r="B6520" i="2"/>
  <c r="C6520" i="2" s="1"/>
  <c r="B6519" i="2"/>
  <c r="C6519" i="2" s="1"/>
  <c r="B6518" i="2"/>
  <c r="C6518" i="2" s="1"/>
  <c r="B6517" i="2"/>
  <c r="C6517" i="2" s="1"/>
  <c r="B6516" i="2"/>
  <c r="C6516" i="2" s="1"/>
  <c r="B6515" i="2"/>
  <c r="C6515" i="2" s="1"/>
  <c r="B6514" i="2"/>
  <c r="C6514" i="2" s="1"/>
  <c r="B6513" i="2"/>
  <c r="C6513" i="2" s="1"/>
  <c r="B6512" i="2"/>
  <c r="C6512" i="2" s="1"/>
  <c r="B6511" i="2"/>
  <c r="C6511" i="2" s="1"/>
  <c r="B6510" i="2"/>
  <c r="C6510" i="2" s="1"/>
  <c r="B6509" i="2"/>
  <c r="C6509" i="2" s="1"/>
  <c r="B6508" i="2"/>
  <c r="C6508" i="2" s="1"/>
  <c r="B6507" i="2"/>
  <c r="C6507" i="2" s="1"/>
  <c r="B6506" i="2"/>
  <c r="C6506" i="2" s="1"/>
  <c r="B6505" i="2"/>
  <c r="C6505" i="2" s="1"/>
  <c r="B6504" i="2"/>
  <c r="C6504" i="2" s="1"/>
  <c r="B6503" i="2"/>
  <c r="C6503" i="2" s="1"/>
  <c r="B6502" i="2"/>
  <c r="C6502" i="2" s="1"/>
  <c r="B6501" i="2"/>
  <c r="C6501" i="2" s="1"/>
  <c r="B6500" i="2"/>
  <c r="C6500" i="2" s="1"/>
  <c r="B6499" i="2"/>
  <c r="C6499" i="2" s="1"/>
  <c r="B6156" i="2"/>
  <c r="C6156" i="2" s="1"/>
  <c r="B6155" i="2"/>
  <c r="C6155" i="2" s="1"/>
  <c r="B6154" i="2"/>
  <c r="C6154" i="2" s="1"/>
  <c r="B6153" i="2"/>
  <c r="C6153" i="2" s="1"/>
  <c r="B6152" i="2"/>
  <c r="C6152" i="2" s="1"/>
  <c r="B6151" i="2"/>
  <c r="C6151" i="2" s="1"/>
  <c r="B6150" i="2"/>
  <c r="C6150" i="2" s="1"/>
  <c r="B6149" i="2"/>
  <c r="C6149" i="2" s="1"/>
  <c r="B6148" i="2"/>
  <c r="C6148" i="2" s="1"/>
  <c r="B6147" i="2"/>
  <c r="C6147" i="2" s="1"/>
  <c r="B6146" i="2"/>
  <c r="C6146" i="2" s="1"/>
  <c r="B6145" i="2"/>
  <c r="C6145" i="2" s="1"/>
  <c r="B6144" i="2"/>
  <c r="C6144" i="2" s="1"/>
  <c r="B6143" i="2"/>
  <c r="C6143" i="2" s="1"/>
  <c r="B6142" i="2"/>
  <c r="C6142" i="2" s="1"/>
  <c r="B6141" i="2"/>
  <c r="C6141" i="2" s="1"/>
  <c r="B6140" i="2"/>
  <c r="C6140" i="2" s="1"/>
  <c r="B6139" i="2"/>
  <c r="C6139" i="2" s="1"/>
  <c r="B6138" i="2"/>
  <c r="C6138" i="2" s="1"/>
  <c r="B6137" i="2"/>
  <c r="C6137" i="2" s="1"/>
  <c r="B6136" i="2"/>
  <c r="C6136" i="2" s="1"/>
  <c r="B6135" i="2"/>
  <c r="C6135" i="2" s="1"/>
  <c r="B6134" i="2"/>
  <c r="C6134" i="2" s="1"/>
  <c r="B6133" i="2"/>
  <c r="C6133" i="2" s="1"/>
  <c r="B6132" i="2"/>
  <c r="C6132" i="2" s="1"/>
  <c r="B6131" i="2"/>
  <c r="C6131" i="2" s="1"/>
  <c r="B6130" i="2"/>
  <c r="C6130" i="2" s="1"/>
  <c r="B6129" i="2"/>
  <c r="C6129" i="2" s="1"/>
  <c r="B6128" i="2"/>
  <c r="C6128" i="2" s="1"/>
  <c r="B6127" i="2"/>
  <c r="C6127" i="2" s="1"/>
  <c r="B6126" i="2"/>
  <c r="C6126" i="2" s="1"/>
  <c r="B6125" i="2"/>
  <c r="C6125" i="2" s="1"/>
  <c r="B6124" i="2"/>
  <c r="C6124" i="2" s="1"/>
  <c r="B6123" i="2"/>
  <c r="C6123" i="2" s="1"/>
  <c r="B6122" i="2"/>
  <c r="C6122" i="2" s="1"/>
  <c r="B6121" i="2"/>
  <c r="C6121" i="2" s="1"/>
  <c r="B6120" i="2"/>
  <c r="C6120" i="2" s="1"/>
  <c r="B6119" i="2"/>
  <c r="C6119" i="2" s="1"/>
  <c r="B6118" i="2"/>
  <c r="C6118" i="2" s="1"/>
  <c r="B6117" i="2"/>
  <c r="C6117" i="2" s="1"/>
  <c r="B6116" i="2"/>
  <c r="C6116" i="2" s="1"/>
  <c r="B6115" i="2"/>
  <c r="C6115" i="2" s="1"/>
  <c r="B6114" i="2"/>
  <c r="C6114" i="2" s="1"/>
  <c r="B6113" i="2"/>
  <c r="C6113" i="2" s="1"/>
  <c r="B6112" i="2"/>
  <c r="C6112" i="2" s="1"/>
  <c r="B6111" i="2"/>
  <c r="C6111" i="2" s="1"/>
  <c r="B6110" i="2"/>
  <c r="C6110" i="2" s="1"/>
  <c r="B6109" i="2"/>
  <c r="C6109" i="2" s="1"/>
  <c r="B6108" i="2"/>
  <c r="C6108" i="2" s="1"/>
  <c r="B6107" i="2"/>
  <c r="C6107" i="2" s="1"/>
  <c r="B6106" i="2"/>
  <c r="C6106" i="2" s="1"/>
  <c r="B6105" i="2"/>
  <c r="C6105" i="2" s="1"/>
  <c r="B6104" i="2"/>
  <c r="C6104" i="2" s="1"/>
  <c r="B6103" i="2"/>
  <c r="C6103" i="2" s="1"/>
  <c r="B6102" i="2"/>
  <c r="C6102" i="2" s="1"/>
  <c r="B6101" i="2"/>
  <c r="C6101" i="2" s="1"/>
  <c r="B6100" i="2"/>
  <c r="C6100" i="2" s="1"/>
  <c r="B6099" i="2"/>
  <c r="C6099" i="2" s="1"/>
  <c r="B6098" i="2"/>
  <c r="C6098" i="2" s="1"/>
  <c r="B6097" i="2"/>
  <c r="C6097" i="2" s="1"/>
  <c r="B6096" i="2"/>
  <c r="C6096" i="2" s="1"/>
  <c r="B6095" i="2"/>
  <c r="C6095" i="2" s="1"/>
  <c r="B6094" i="2"/>
  <c r="C6094" i="2" s="1"/>
  <c r="B6093" i="2"/>
  <c r="C6093" i="2" s="1"/>
  <c r="B6092" i="2"/>
  <c r="C6092" i="2" s="1"/>
  <c r="B6091" i="2"/>
  <c r="C6091" i="2" s="1"/>
  <c r="B6090" i="2"/>
  <c r="C6090" i="2" s="1"/>
  <c r="B6089" i="2"/>
  <c r="C6089" i="2" s="1"/>
  <c r="B6088" i="2"/>
  <c r="C6088" i="2" s="1"/>
  <c r="B6087" i="2"/>
  <c r="C6087" i="2" s="1"/>
  <c r="B6086" i="2"/>
  <c r="C6086" i="2" s="1"/>
  <c r="B6085" i="2"/>
  <c r="C6085" i="2" s="1"/>
  <c r="B6084" i="2"/>
  <c r="C6084" i="2" s="1"/>
  <c r="B6083" i="2"/>
  <c r="C6083" i="2" s="1"/>
  <c r="B6082" i="2"/>
  <c r="C6082" i="2" s="1"/>
  <c r="B6081" i="2"/>
  <c r="C6081" i="2" s="1"/>
  <c r="B6080" i="2"/>
  <c r="C6080" i="2" s="1"/>
  <c r="B6079" i="2"/>
  <c r="C6079" i="2" s="1"/>
  <c r="B6078" i="2"/>
  <c r="C6078" i="2" s="1"/>
  <c r="B6077" i="2"/>
  <c r="C6077" i="2" s="1"/>
  <c r="B6076" i="2"/>
  <c r="C6076" i="2" s="1"/>
  <c r="B6075" i="2"/>
  <c r="C6075" i="2" s="1"/>
  <c r="B6074" i="2"/>
  <c r="C6074" i="2" s="1"/>
  <c r="B6073" i="2"/>
  <c r="C6073" i="2" s="1"/>
  <c r="B6072" i="2"/>
  <c r="C6072" i="2" s="1"/>
  <c r="B6071" i="2"/>
  <c r="C6071" i="2" s="1"/>
  <c r="B6070" i="2"/>
  <c r="C6070" i="2" s="1"/>
  <c r="B6069" i="2"/>
  <c r="C6069" i="2" s="1"/>
  <c r="B6068" i="2"/>
  <c r="C6068" i="2" s="1"/>
  <c r="B6067" i="2"/>
  <c r="C6067" i="2" s="1"/>
  <c r="B6066" i="2"/>
  <c r="C6066" i="2" s="1"/>
  <c r="B6065" i="2"/>
  <c r="C6065" i="2" s="1"/>
  <c r="B6064" i="2"/>
  <c r="C6064" i="2" s="1"/>
  <c r="B6063" i="2"/>
  <c r="C6063" i="2" s="1"/>
  <c r="B6062" i="2"/>
  <c r="C6062" i="2" s="1"/>
  <c r="B6061" i="2"/>
  <c r="C6061" i="2" s="1"/>
  <c r="B6060" i="2"/>
  <c r="C6060" i="2" s="1"/>
  <c r="B6059" i="2"/>
  <c r="C6059" i="2" s="1"/>
  <c r="B6058" i="2"/>
  <c r="C6058" i="2" s="1"/>
  <c r="B6057" i="2"/>
  <c r="C6057" i="2" s="1"/>
  <c r="B6056" i="2"/>
  <c r="C6056" i="2" s="1"/>
  <c r="B6055" i="2"/>
  <c r="C6055" i="2" s="1"/>
  <c r="B6054" i="2"/>
  <c r="C6054" i="2" s="1"/>
  <c r="B6053" i="2"/>
  <c r="C6053" i="2" s="1"/>
  <c r="B6052" i="2"/>
  <c r="C6052" i="2" s="1"/>
  <c r="B6051" i="2"/>
  <c r="C6051" i="2" s="1"/>
  <c r="B6050" i="2"/>
  <c r="C6050" i="2" s="1"/>
  <c r="B6049" i="2"/>
  <c r="C6049" i="2" s="1"/>
  <c r="B6048" i="2"/>
  <c r="C6048" i="2" s="1"/>
  <c r="B6047" i="2"/>
  <c r="C6047" i="2" s="1"/>
  <c r="B6046" i="2"/>
  <c r="C6046" i="2" s="1"/>
  <c r="B6045" i="2"/>
  <c r="C6045" i="2" s="1"/>
  <c r="B6044" i="2"/>
  <c r="C6044" i="2" s="1"/>
  <c r="B6043" i="2"/>
  <c r="C6043" i="2" s="1"/>
  <c r="B6042" i="2"/>
  <c r="C6042" i="2" s="1"/>
  <c r="B6041" i="2"/>
  <c r="C6041" i="2" s="1"/>
  <c r="B6040" i="2"/>
  <c r="C6040" i="2" s="1"/>
  <c r="B6039" i="2"/>
  <c r="C6039" i="2" s="1"/>
  <c r="B6038" i="2"/>
  <c r="C6038" i="2" s="1"/>
  <c r="B6037" i="2"/>
  <c r="C6037" i="2" s="1"/>
  <c r="B6036" i="2"/>
  <c r="C6036" i="2" s="1"/>
  <c r="B6035" i="2"/>
  <c r="C6035" i="2" s="1"/>
  <c r="B6034" i="2"/>
  <c r="C6034" i="2" s="1"/>
  <c r="C6033" i="2"/>
  <c r="B6033" i="2"/>
  <c r="B6032" i="2"/>
  <c r="C6032" i="2" s="1"/>
  <c r="B6031" i="2"/>
  <c r="C6031" i="2" s="1"/>
  <c r="B6030" i="2"/>
  <c r="C6030" i="2" s="1"/>
  <c r="B6029" i="2"/>
  <c r="C6029" i="2" s="1"/>
  <c r="B6028" i="2"/>
  <c r="C6028" i="2" s="1"/>
  <c r="B6027" i="2"/>
  <c r="C6027" i="2" s="1"/>
  <c r="B6026" i="2"/>
  <c r="C6026" i="2" s="1"/>
  <c r="B6025" i="2"/>
  <c r="C6025" i="2" s="1"/>
  <c r="B6024" i="2"/>
  <c r="C6024" i="2" s="1"/>
  <c r="B6023" i="2"/>
  <c r="C6023" i="2" s="1"/>
  <c r="B6022" i="2"/>
  <c r="C6022" i="2" s="1"/>
  <c r="B6021" i="2"/>
  <c r="C6021" i="2" s="1"/>
  <c r="B6020" i="2"/>
  <c r="C6020" i="2" s="1"/>
  <c r="B6019" i="2"/>
  <c r="C6019" i="2" s="1"/>
  <c r="B6018" i="2"/>
  <c r="C6018" i="2" s="1"/>
  <c r="B6017" i="2"/>
  <c r="C6017" i="2" s="1"/>
  <c r="B6016" i="2"/>
  <c r="C6016" i="2" s="1"/>
  <c r="B6015" i="2"/>
  <c r="C6015" i="2" s="1"/>
  <c r="B6014" i="2"/>
  <c r="C6014" i="2" s="1"/>
  <c r="B6013" i="2"/>
  <c r="C6013" i="2" s="1"/>
  <c r="B6012" i="2"/>
  <c r="C6012" i="2" s="1"/>
  <c r="B6011" i="2"/>
  <c r="C6011" i="2" s="1"/>
  <c r="B6010" i="2"/>
  <c r="C6010" i="2" s="1"/>
  <c r="B6009" i="2"/>
  <c r="C6009" i="2" s="1"/>
  <c r="B6008" i="2"/>
  <c r="C6008" i="2" s="1"/>
  <c r="B6007" i="2"/>
  <c r="C6007" i="2" s="1"/>
  <c r="B6006" i="2"/>
  <c r="C6006" i="2" s="1"/>
  <c r="B6005" i="2"/>
  <c r="C6005" i="2" s="1"/>
  <c r="B6004" i="2"/>
  <c r="C6004" i="2" s="1"/>
  <c r="B6003" i="2"/>
  <c r="C6003" i="2" s="1"/>
  <c r="B6002" i="2"/>
  <c r="C6002" i="2" s="1"/>
  <c r="B6001" i="2"/>
  <c r="C6001" i="2" s="1"/>
  <c r="B6000" i="2"/>
  <c r="C6000" i="2" s="1"/>
  <c r="B5999" i="2"/>
  <c r="C5999" i="2" s="1"/>
  <c r="B5998" i="2"/>
  <c r="C5998" i="2" s="1"/>
  <c r="B5997" i="2"/>
  <c r="C5997" i="2" s="1"/>
  <c r="B5996" i="2"/>
  <c r="C5996" i="2" s="1"/>
  <c r="B5995" i="2"/>
  <c r="C5995" i="2" s="1"/>
  <c r="B5994" i="2"/>
  <c r="C5994" i="2" s="1"/>
  <c r="B5993" i="2"/>
  <c r="C5993" i="2" s="1"/>
  <c r="B5992" i="2"/>
  <c r="C5992" i="2" s="1"/>
  <c r="B5991" i="2"/>
  <c r="C5991" i="2" s="1"/>
  <c r="B5990" i="2"/>
  <c r="C5990" i="2" s="1"/>
  <c r="B5989" i="2"/>
  <c r="C5989" i="2" s="1"/>
  <c r="B5988" i="2"/>
  <c r="C5988" i="2" s="1"/>
  <c r="B5987" i="2"/>
  <c r="C5987" i="2" s="1"/>
  <c r="B5986" i="2"/>
  <c r="C5986" i="2" s="1"/>
  <c r="B5643" i="2"/>
  <c r="C5643" i="2" s="1"/>
  <c r="B5642" i="2"/>
  <c r="C5642" i="2" s="1"/>
  <c r="B5641" i="2"/>
  <c r="C5641" i="2" s="1"/>
  <c r="B5640" i="2"/>
  <c r="C5640" i="2" s="1"/>
  <c r="B5639" i="2"/>
  <c r="C5639" i="2" s="1"/>
  <c r="B5638" i="2"/>
  <c r="C5638" i="2" s="1"/>
  <c r="B5637" i="2"/>
  <c r="C5637" i="2" s="1"/>
  <c r="B5636" i="2"/>
  <c r="C5636" i="2" s="1"/>
  <c r="B5635" i="2"/>
  <c r="C5635" i="2" s="1"/>
  <c r="B5634" i="2"/>
  <c r="C5634" i="2" s="1"/>
  <c r="B5633" i="2"/>
  <c r="C5633" i="2" s="1"/>
  <c r="B5632" i="2"/>
  <c r="C5632" i="2" s="1"/>
  <c r="B5631" i="2"/>
  <c r="C5631" i="2" s="1"/>
  <c r="B5630" i="2"/>
  <c r="C5630" i="2" s="1"/>
  <c r="B5629" i="2"/>
  <c r="C5629" i="2" s="1"/>
  <c r="B5628" i="2"/>
  <c r="C5628" i="2" s="1"/>
  <c r="B5627" i="2"/>
  <c r="C5627" i="2" s="1"/>
  <c r="B5626" i="2"/>
  <c r="C5626" i="2" s="1"/>
  <c r="B5625" i="2"/>
  <c r="C5625" i="2" s="1"/>
  <c r="B5624" i="2"/>
  <c r="C5624" i="2" s="1"/>
  <c r="B5623" i="2"/>
  <c r="C5623" i="2" s="1"/>
  <c r="B5622" i="2"/>
  <c r="C5622" i="2" s="1"/>
  <c r="B5621" i="2"/>
  <c r="C5621" i="2" s="1"/>
  <c r="B5620" i="2"/>
  <c r="C5620" i="2" s="1"/>
  <c r="B5619" i="2"/>
  <c r="C5619" i="2" s="1"/>
  <c r="B5618" i="2"/>
  <c r="C5618" i="2" s="1"/>
  <c r="B5617" i="2"/>
  <c r="C5617" i="2" s="1"/>
  <c r="B5616" i="2"/>
  <c r="C5616" i="2" s="1"/>
  <c r="B5615" i="2"/>
  <c r="C5615" i="2" s="1"/>
  <c r="B5614" i="2"/>
  <c r="C5614" i="2" s="1"/>
  <c r="B5613" i="2"/>
  <c r="C5613" i="2" s="1"/>
  <c r="B5612" i="2"/>
  <c r="C5612" i="2" s="1"/>
  <c r="B5611" i="2"/>
  <c r="C5611" i="2" s="1"/>
  <c r="B5610" i="2"/>
  <c r="C5610" i="2" s="1"/>
  <c r="B5609" i="2"/>
  <c r="C5609" i="2" s="1"/>
  <c r="B5608" i="2"/>
  <c r="C5608" i="2" s="1"/>
  <c r="B5607" i="2"/>
  <c r="C5607" i="2" s="1"/>
  <c r="B5606" i="2"/>
  <c r="C5606" i="2" s="1"/>
  <c r="B5605" i="2"/>
  <c r="C5605" i="2" s="1"/>
  <c r="B5604" i="2"/>
  <c r="C5604" i="2" s="1"/>
  <c r="B5603" i="2"/>
  <c r="C5603" i="2" s="1"/>
  <c r="B5602" i="2"/>
  <c r="C5602" i="2" s="1"/>
  <c r="B5601" i="2"/>
  <c r="C5601" i="2" s="1"/>
  <c r="B5600" i="2"/>
  <c r="C5600" i="2" s="1"/>
  <c r="B5599" i="2"/>
  <c r="C5599" i="2" s="1"/>
  <c r="B5598" i="2"/>
  <c r="C5598" i="2" s="1"/>
  <c r="B5597" i="2"/>
  <c r="C5597" i="2" s="1"/>
  <c r="C5596" i="2"/>
  <c r="B5596" i="2"/>
  <c r="B5595" i="2"/>
  <c r="C5595" i="2" s="1"/>
  <c r="B5594" i="2"/>
  <c r="C5594" i="2" s="1"/>
  <c r="B5593" i="2"/>
  <c r="C5593" i="2" s="1"/>
  <c r="C5592" i="2"/>
  <c r="B5592" i="2"/>
  <c r="B5591" i="2"/>
  <c r="C5591" i="2" s="1"/>
  <c r="B5590" i="2"/>
  <c r="C5590" i="2" s="1"/>
  <c r="B5589" i="2"/>
  <c r="C5589" i="2" s="1"/>
  <c r="C5588" i="2"/>
  <c r="B5588" i="2"/>
  <c r="B5587" i="2"/>
  <c r="C5587" i="2" s="1"/>
  <c r="B5586" i="2"/>
  <c r="C5586" i="2" s="1"/>
  <c r="B5585" i="2"/>
  <c r="C5585" i="2" s="1"/>
  <c r="B5584" i="2"/>
  <c r="C5584" i="2" s="1"/>
  <c r="B5583" i="2"/>
  <c r="C5583" i="2" s="1"/>
  <c r="B5582" i="2"/>
  <c r="C5582" i="2" s="1"/>
  <c r="B5581" i="2"/>
  <c r="C5581" i="2" s="1"/>
  <c r="C5580" i="2"/>
  <c r="B5580" i="2"/>
  <c r="B5579" i="2"/>
  <c r="C5579" i="2" s="1"/>
  <c r="B5578" i="2"/>
  <c r="C5578" i="2" s="1"/>
  <c r="B5577" i="2"/>
  <c r="C5577" i="2" s="1"/>
  <c r="C5576" i="2"/>
  <c r="B5576" i="2"/>
  <c r="B5575" i="2"/>
  <c r="C5575" i="2" s="1"/>
  <c r="B5574" i="2"/>
  <c r="C5574" i="2" s="1"/>
  <c r="B5573" i="2"/>
  <c r="C5573" i="2" s="1"/>
  <c r="C5572" i="2"/>
  <c r="B5572" i="2"/>
  <c r="B5571" i="2"/>
  <c r="C5571" i="2" s="1"/>
  <c r="B5570" i="2"/>
  <c r="C5570" i="2" s="1"/>
  <c r="B5569" i="2"/>
  <c r="C5569" i="2" s="1"/>
  <c r="B5568" i="2"/>
  <c r="C5568" i="2" s="1"/>
  <c r="B5567" i="2"/>
  <c r="C5567" i="2" s="1"/>
  <c r="B5566" i="2"/>
  <c r="C5566" i="2" s="1"/>
  <c r="B5565" i="2"/>
  <c r="C5565" i="2" s="1"/>
  <c r="C5564" i="2"/>
  <c r="B5564" i="2"/>
  <c r="B5563" i="2"/>
  <c r="C5563" i="2" s="1"/>
  <c r="B5562" i="2"/>
  <c r="C5562" i="2" s="1"/>
  <c r="B5561" i="2"/>
  <c r="C5561" i="2" s="1"/>
  <c r="C5560" i="2"/>
  <c r="B5560" i="2"/>
  <c r="B5559" i="2"/>
  <c r="C5559" i="2" s="1"/>
  <c r="B5558" i="2"/>
  <c r="C5558" i="2" s="1"/>
  <c r="B5557" i="2"/>
  <c r="C5557" i="2" s="1"/>
  <c r="C5556" i="2"/>
  <c r="B5556" i="2"/>
  <c r="B5555" i="2"/>
  <c r="C5555" i="2" s="1"/>
  <c r="B5554" i="2"/>
  <c r="C5554" i="2" s="1"/>
  <c r="B5553" i="2"/>
  <c r="C5553" i="2" s="1"/>
  <c r="B5552" i="2"/>
  <c r="C5552" i="2" s="1"/>
  <c r="B5551" i="2"/>
  <c r="C5551" i="2" s="1"/>
  <c r="B5550" i="2"/>
  <c r="C5550" i="2" s="1"/>
  <c r="B5549" i="2"/>
  <c r="C5549" i="2" s="1"/>
  <c r="B5548" i="2"/>
  <c r="C5548" i="2" s="1"/>
  <c r="B5547" i="2"/>
  <c r="C5547" i="2" s="1"/>
  <c r="B5546" i="2"/>
  <c r="C5546" i="2" s="1"/>
  <c r="B5545" i="2"/>
  <c r="C5545" i="2" s="1"/>
  <c r="C5544" i="2"/>
  <c r="B5544" i="2"/>
  <c r="B5543" i="2"/>
  <c r="C5543" i="2" s="1"/>
  <c r="B5542" i="2"/>
  <c r="C5542" i="2" s="1"/>
  <c r="B5541" i="2"/>
  <c r="C5541" i="2" s="1"/>
  <c r="C5540" i="2"/>
  <c r="B5540" i="2"/>
  <c r="B5539" i="2"/>
  <c r="C5539" i="2" s="1"/>
  <c r="B5538" i="2"/>
  <c r="C5538" i="2" s="1"/>
  <c r="B5537" i="2"/>
  <c r="C5537" i="2" s="1"/>
  <c r="B5536" i="2"/>
  <c r="C5536" i="2" s="1"/>
  <c r="B5535" i="2"/>
  <c r="C5535" i="2" s="1"/>
  <c r="B5534" i="2"/>
  <c r="C5534" i="2" s="1"/>
  <c r="B5533" i="2"/>
  <c r="C5533" i="2" s="1"/>
  <c r="C5532" i="2"/>
  <c r="B5532" i="2"/>
  <c r="B5531" i="2"/>
  <c r="C5531" i="2" s="1"/>
  <c r="B5530" i="2"/>
  <c r="C5530" i="2" s="1"/>
  <c r="B5529" i="2"/>
  <c r="C5529" i="2" s="1"/>
  <c r="C5528" i="2"/>
  <c r="B5528" i="2"/>
  <c r="B5527" i="2"/>
  <c r="C5527" i="2" s="1"/>
  <c r="B5526" i="2"/>
  <c r="C5526" i="2" s="1"/>
  <c r="B5525" i="2"/>
  <c r="C5525" i="2" s="1"/>
  <c r="C5524" i="2"/>
  <c r="B5524" i="2"/>
  <c r="B5523" i="2"/>
  <c r="C5523" i="2" s="1"/>
  <c r="B5522" i="2"/>
  <c r="C5522" i="2" s="1"/>
  <c r="B5521" i="2"/>
  <c r="C5521" i="2" s="1"/>
  <c r="B5520" i="2"/>
  <c r="C5520" i="2" s="1"/>
  <c r="B5519" i="2"/>
  <c r="C5519" i="2" s="1"/>
  <c r="B5518" i="2"/>
  <c r="C5518" i="2" s="1"/>
  <c r="B5517" i="2"/>
  <c r="C5517" i="2" s="1"/>
  <c r="C5516" i="2"/>
  <c r="B5516" i="2"/>
  <c r="B5515" i="2"/>
  <c r="C5515" i="2" s="1"/>
  <c r="B5514" i="2"/>
  <c r="C5514" i="2" s="1"/>
  <c r="B5513" i="2"/>
  <c r="C5513" i="2" s="1"/>
  <c r="C5512" i="2"/>
  <c r="B5512" i="2"/>
  <c r="B5511" i="2"/>
  <c r="C5511" i="2" s="1"/>
  <c r="B5510" i="2"/>
  <c r="C5510" i="2" s="1"/>
  <c r="B5509" i="2"/>
  <c r="C5509" i="2" s="1"/>
  <c r="C5508" i="2"/>
  <c r="B5508" i="2"/>
  <c r="B5507" i="2"/>
  <c r="C5507" i="2" s="1"/>
  <c r="B5506" i="2"/>
  <c r="C5506" i="2" s="1"/>
  <c r="B5505" i="2"/>
  <c r="C5505" i="2" s="1"/>
  <c r="B5504" i="2"/>
  <c r="C5504" i="2" s="1"/>
  <c r="B5503" i="2"/>
  <c r="C5503" i="2" s="1"/>
  <c r="B5502" i="2"/>
  <c r="C5502" i="2" s="1"/>
  <c r="B5501" i="2"/>
  <c r="C5501" i="2" s="1"/>
  <c r="C5500" i="2"/>
  <c r="B5500" i="2"/>
  <c r="B5499" i="2"/>
  <c r="C5499" i="2" s="1"/>
  <c r="B5498" i="2"/>
  <c r="C5498" i="2" s="1"/>
  <c r="B5497" i="2"/>
  <c r="C5497" i="2" s="1"/>
  <c r="C5496" i="2"/>
  <c r="B5496" i="2"/>
  <c r="B5495" i="2"/>
  <c r="C5495" i="2" s="1"/>
  <c r="B5494" i="2"/>
  <c r="C5494" i="2" s="1"/>
  <c r="B5493" i="2"/>
  <c r="C5493" i="2" s="1"/>
  <c r="C5492" i="2"/>
  <c r="B5492" i="2"/>
  <c r="B5491" i="2"/>
  <c r="C5491" i="2" s="1"/>
  <c r="B5490" i="2"/>
  <c r="C5490" i="2" s="1"/>
  <c r="B5489" i="2"/>
  <c r="C5489" i="2" s="1"/>
  <c r="B5488" i="2"/>
  <c r="C5488" i="2" s="1"/>
  <c r="B5487" i="2"/>
  <c r="C5487" i="2" s="1"/>
  <c r="C5486" i="2"/>
  <c r="B5486" i="2"/>
  <c r="B5485" i="2"/>
  <c r="C5485" i="2" s="1"/>
  <c r="B5484" i="2"/>
  <c r="C5484" i="2" s="1"/>
  <c r="B5483" i="2"/>
  <c r="C5483" i="2" s="1"/>
  <c r="C5482" i="2"/>
  <c r="B5482" i="2"/>
  <c r="B5481" i="2"/>
  <c r="C5481" i="2" s="1"/>
  <c r="B5480" i="2"/>
  <c r="C5480" i="2" s="1"/>
  <c r="B5479" i="2"/>
  <c r="C5479" i="2" s="1"/>
  <c r="B5478" i="2"/>
  <c r="C5478" i="2" s="1"/>
  <c r="B5477" i="2"/>
  <c r="C5476" i="2"/>
  <c r="B5476" i="2"/>
  <c r="E5476" i="2" s="1"/>
  <c r="B5475" i="2"/>
  <c r="B5474" i="2"/>
  <c r="B5473" i="2"/>
  <c r="B5130" i="2"/>
  <c r="B5129" i="2"/>
  <c r="C5128" i="2"/>
  <c r="B5128" i="2"/>
  <c r="E5128" i="2" s="1"/>
  <c r="B5127" i="2"/>
  <c r="C5127" i="2" s="1"/>
  <c r="B5126" i="2"/>
  <c r="B5125" i="2"/>
  <c r="C5125" i="2" s="1"/>
  <c r="C5124" i="2"/>
  <c r="B5124" i="2"/>
  <c r="E5124" i="2" s="1"/>
  <c r="B5123" i="2"/>
  <c r="C5123" i="2" s="1"/>
  <c r="B5122" i="2"/>
  <c r="B5121" i="2"/>
  <c r="C5121" i="2" s="1"/>
  <c r="B5120" i="2"/>
  <c r="B5119" i="2"/>
  <c r="C5119" i="2" s="1"/>
  <c r="C5118" i="2"/>
  <c r="B5118" i="2"/>
  <c r="E5118" i="2" s="1"/>
  <c r="B5117" i="2"/>
  <c r="C5117" i="2" s="1"/>
  <c r="B5116" i="2"/>
  <c r="E5116" i="2" s="1"/>
  <c r="B5115" i="2"/>
  <c r="C5115" i="2" s="1"/>
  <c r="B5114" i="2"/>
  <c r="B5113" i="2"/>
  <c r="C5113" i="2" s="1"/>
  <c r="B5112" i="2"/>
  <c r="B5111" i="2"/>
  <c r="C5111" i="2" s="1"/>
  <c r="B5110" i="2"/>
  <c r="E5110" i="2" s="1"/>
  <c r="B5109" i="2"/>
  <c r="C5109" i="2" s="1"/>
  <c r="B5108" i="2"/>
  <c r="B5107" i="2"/>
  <c r="C5107" i="2" s="1"/>
  <c r="B5106" i="2"/>
  <c r="B5105" i="2"/>
  <c r="C5105" i="2" s="1"/>
  <c r="B5104" i="2"/>
  <c r="E5104" i="2" s="1"/>
  <c r="B5103" i="2"/>
  <c r="C5103" i="2" s="1"/>
  <c r="B5102" i="2"/>
  <c r="B5101" i="2"/>
  <c r="C5101" i="2" s="1"/>
  <c r="B5100" i="2"/>
  <c r="B5099" i="2"/>
  <c r="C5099" i="2" s="1"/>
  <c r="B5098" i="2"/>
  <c r="B5097" i="2"/>
  <c r="C5097" i="2" s="1"/>
  <c r="C5096" i="2"/>
  <c r="B5096" i="2"/>
  <c r="E5096" i="2" s="1"/>
  <c r="B5095" i="2"/>
  <c r="C5095" i="2" s="1"/>
  <c r="B5094" i="2"/>
  <c r="B5093" i="2"/>
  <c r="C5093" i="2" s="1"/>
  <c r="B5092" i="2"/>
  <c r="B5091" i="2"/>
  <c r="C5091" i="2" s="1"/>
  <c r="B5090" i="2"/>
  <c r="B5089" i="2"/>
  <c r="C5089" i="2" s="1"/>
  <c r="B5088" i="2"/>
  <c r="B5087" i="2"/>
  <c r="C5087" i="2" s="1"/>
  <c r="C5086" i="2"/>
  <c r="B5086" i="2"/>
  <c r="E5086" i="2" s="1"/>
  <c r="B5085" i="2"/>
  <c r="C5085" i="2" s="1"/>
  <c r="B5084" i="2"/>
  <c r="E5084" i="2" s="1"/>
  <c r="B5083" i="2"/>
  <c r="C5083" i="2" s="1"/>
  <c r="B5082" i="2"/>
  <c r="B5081" i="2"/>
  <c r="C5081" i="2" s="1"/>
  <c r="C5080" i="2"/>
  <c r="B5080" i="2"/>
  <c r="E5080" i="2" s="1"/>
  <c r="B5079" i="2"/>
  <c r="C5079" i="2" s="1"/>
  <c r="B5078" i="2"/>
  <c r="E5078" i="2" s="1"/>
  <c r="B5077" i="2"/>
  <c r="C5077" i="2" s="1"/>
  <c r="C5076" i="2"/>
  <c r="B5076" i="2"/>
  <c r="E5076" i="2" s="1"/>
  <c r="B5075" i="2"/>
  <c r="C5075" i="2" s="1"/>
  <c r="B5074" i="2"/>
  <c r="B5073" i="2"/>
  <c r="C5073" i="2" s="1"/>
  <c r="B5072" i="2"/>
  <c r="E5072" i="2" s="1"/>
  <c r="B5071" i="2"/>
  <c r="C5071" i="2" s="1"/>
  <c r="C5070" i="2"/>
  <c r="B5070" i="2"/>
  <c r="E5070" i="2" s="1"/>
  <c r="B5069" i="2"/>
  <c r="C5069" i="2" s="1"/>
  <c r="B5068" i="2"/>
  <c r="B5067" i="2"/>
  <c r="C5067" i="2" s="1"/>
  <c r="B5066" i="2"/>
  <c r="B5065" i="2"/>
  <c r="C5065" i="2" s="1"/>
  <c r="C5064" i="2"/>
  <c r="B5064" i="2"/>
  <c r="E5064" i="2" s="1"/>
  <c r="B5063" i="2"/>
  <c r="C5063" i="2" s="1"/>
  <c r="B5062" i="2"/>
  <c r="B5061" i="2"/>
  <c r="C5061" i="2" s="1"/>
  <c r="C5060" i="2"/>
  <c r="B5060" i="2"/>
  <c r="E5060" i="2" s="1"/>
  <c r="B5059" i="2"/>
  <c r="C5059" i="2" s="1"/>
  <c r="B5058" i="2"/>
  <c r="B5057" i="2"/>
  <c r="C5057" i="2" s="1"/>
  <c r="B5056" i="2"/>
  <c r="B5055" i="2"/>
  <c r="C5055" i="2" s="1"/>
  <c r="C5054" i="2"/>
  <c r="B5054" i="2"/>
  <c r="E5054" i="2" s="1"/>
  <c r="B5053" i="2"/>
  <c r="C5053" i="2" s="1"/>
  <c r="B5052" i="2"/>
  <c r="E5052" i="2" s="1"/>
  <c r="B5051" i="2"/>
  <c r="C5051" i="2" s="1"/>
  <c r="B5050" i="2"/>
  <c r="B5049" i="2"/>
  <c r="C5049" i="2" s="1"/>
  <c r="B5048" i="2"/>
  <c r="B5047" i="2"/>
  <c r="C5047" i="2" s="1"/>
  <c r="B5046" i="2"/>
  <c r="E5046" i="2" s="1"/>
  <c r="B5045" i="2"/>
  <c r="C5045" i="2" s="1"/>
  <c r="C5044" i="2"/>
  <c r="B5044" i="2"/>
  <c r="E5044" i="2" s="1"/>
  <c r="B5043" i="2"/>
  <c r="C5043" i="2" s="1"/>
  <c r="B5042" i="2"/>
  <c r="B5041" i="2"/>
  <c r="C5041" i="2" s="1"/>
  <c r="B5040" i="2"/>
  <c r="E5040" i="2" s="1"/>
  <c r="B5039" i="2"/>
  <c r="C5039" i="2" s="1"/>
  <c r="B5038" i="2"/>
  <c r="B5037" i="2"/>
  <c r="C5037" i="2" s="1"/>
  <c r="B5036" i="2"/>
  <c r="B5035" i="2"/>
  <c r="C5035" i="2" s="1"/>
  <c r="B5034" i="2"/>
  <c r="B5033" i="2"/>
  <c r="C5033" i="2" s="1"/>
  <c r="C5032" i="2"/>
  <c r="B5032" i="2"/>
  <c r="E5032" i="2" s="1"/>
  <c r="B5031" i="2"/>
  <c r="C5031" i="2" s="1"/>
  <c r="B5030" i="2"/>
  <c r="B5029" i="2"/>
  <c r="C5029" i="2" s="1"/>
  <c r="B5028" i="2"/>
  <c r="B5027" i="2"/>
  <c r="C5027" i="2" s="1"/>
  <c r="B5026" i="2"/>
  <c r="B5025" i="2"/>
  <c r="C5025" i="2" s="1"/>
  <c r="B5024" i="2"/>
  <c r="B5023" i="2"/>
  <c r="C5023" i="2" s="1"/>
  <c r="C5022" i="2"/>
  <c r="B5022" i="2"/>
  <c r="E5022" i="2" s="1"/>
  <c r="B5021" i="2"/>
  <c r="C5021" i="2" s="1"/>
  <c r="B5020" i="2"/>
  <c r="E5020" i="2" s="1"/>
  <c r="B5019" i="2"/>
  <c r="C5019" i="2" s="1"/>
  <c r="B5018" i="2"/>
  <c r="B5017" i="2"/>
  <c r="C5017" i="2" s="1"/>
  <c r="B5016" i="2"/>
  <c r="B5015" i="2"/>
  <c r="C5015" i="2" s="1"/>
  <c r="B5014" i="2"/>
  <c r="E5014" i="2" s="1"/>
  <c r="B5013" i="2"/>
  <c r="C5013" i="2" s="1"/>
  <c r="C5012" i="2"/>
  <c r="B5012" i="2"/>
  <c r="E5012" i="2" s="1"/>
  <c r="B5011" i="2"/>
  <c r="C5011" i="2" s="1"/>
  <c r="B5010" i="2"/>
  <c r="B5009" i="2"/>
  <c r="C5009" i="2" s="1"/>
  <c r="B5008" i="2"/>
  <c r="E5008" i="2" s="1"/>
  <c r="B5007" i="2"/>
  <c r="C5007" i="2" s="1"/>
  <c r="B5006" i="2"/>
  <c r="B5005" i="2"/>
  <c r="C5005" i="2" s="1"/>
  <c r="B5004" i="2"/>
  <c r="B5003" i="2"/>
  <c r="C5003" i="2" s="1"/>
  <c r="B5002" i="2"/>
  <c r="B5001" i="2"/>
  <c r="C5001" i="2" s="1"/>
  <c r="C5000" i="2"/>
  <c r="B5000" i="2"/>
  <c r="E5000" i="2" s="1"/>
  <c r="B4999" i="2"/>
  <c r="C4999" i="2" s="1"/>
  <c r="B4998" i="2"/>
  <c r="B4997" i="2"/>
  <c r="C4997" i="2" s="1"/>
  <c r="B4996" i="2"/>
  <c r="B4995" i="2"/>
  <c r="C4995" i="2" s="1"/>
  <c r="B4994" i="2"/>
  <c r="B4993" i="2"/>
  <c r="C4993" i="2" s="1"/>
  <c r="B4992" i="2"/>
  <c r="B4991" i="2"/>
  <c r="C4991" i="2" s="1"/>
  <c r="C4990" i="2"/>
  <c r="B4990" i="2"/>
  <c r="E4990" i="2" s="1"/>
  <c r="B4989" i="2"/>
  <c r="C4989" i="2" s="1"/>
  <c r="B4988" i="2"/>
  <c r="E4988" i="2" s="1"/>
  <c r="B4987" i="2"/>
  <c r="C4987" i="2" s="1"/>
  <c r="B4986" i="2"/>
  <c r="B4985" i="2"/>
  <c r="C4985" i="2" s="1"/>
  <c r="B4984" i="2"/>
  <c r="B4983" i="2"/>
  <c r="C4983" i="2" s="1"/>
  <c r="B4982" i="2"/>
  <c r="E4982" i="2" s="1"/>
  <c r="B4981" i="2"/>
  <c r="C4981" i="2" s="1"/>
  <c r="B4980" i="2"/>
  <c r="E4980" i="2" s="1"/>
  <c r="B4979" i="2"/>
  <c r="C4979" i="2" s="1"/>
  <c r="B4978" i="2"/>
  <c r="B4977" i="2"/>
  <c r="C4977" i="2" s="1"/>
  <c r="B4976" i="2"/>
  <c r="E4976" i="2" s="1"/>
  <c r="B4975" i="2"/>
  <c r="C4975" i="2" s="1"/>
  <c r="B4974" i="2"/>
  <c r="B4973" i="2"/>
  <c r="C4973" i="2" s="1"/>
  <c r="B4972" i="2"/>
  <c r="B4971" i="2"/>
  <c r="C4971" i="2" s="1"/>
  <c r="B4970" i="2"/>
  <c r="B4969" i="2"/>
  <c r="C4969" i="2" s="1"/>
  <c r="C4968" i="2"/>
  <c r="B4968" i="2"/>
  <c r="E4968" i="2" s="1"/>
  <c r="B4967" i="2"/>
  <c r="C4967" i="2" s="1"/>
  <c r="B4966" i="2"/>
  <c r="B4965" i="2"/>
  <c r="C4965" i="2" s="1"/>
  <c r="B4964" i="2"/>
  <c r="B4963" i="2"/>
  <c r="C4963" i="2" s="1"/>
  <c r="B4962" i="2"/>
  <c r="B4961" i="2"/>
  <c r="C4961" i="2" s="1"/>
  <c r="B4960" i="2"/>
  <c r="B4617" i="2"/>
  <c r="C4617" i="2" s="1"/>
  <c r="C4616" i="2"/>
  <c r="B4616" i="2"/>
  <c r="B4615" i="2"/>
  <c r="C4615" i="2" s="1"/>
  <c r="B4614" i="2"/>
  <c r="C4614" i="2" s="1"/>
  <c r="B4613" i="2"/>
  <c r="C4613" i="2" s="1"/>
  <c r="B4612" i="2"/>
  <c r="B4611" i="2"/>
  <c r="C4611" i="2" s="1"/>
  <c r="C4610" i="2"/>
  <c r="B4610" i="2"/>
  <c r="E4610" i="2" s="1"/>
  <c r="B4609" i="2"/>
  <c r="C4609" i="2" s="1"/>
  <c r="B4608" i="2"/>
  <c r="C4608" i="2" s="1"/>
  <c r="B4607" i="2"/>
  <c r="C4607" i="2" s="1"/>
  <c r="C4606" i="2"/>
  <c r="B4606" i="2"/>
  <c r="B4605" i="2"/>
  <c r="C4605" i="2" s="1"/>
  <c r="B4604" i="2"/>
  <c r="B4603" i="2"/>
  <c r="C4603" i="2" s="1"/>
  <c r="B4602" i="2"/>
  <c r="E4602" i="2" s="1"/>
  <c r="B4601" i="2"/>
  <c r="C4601" i="2" s="1"/>
  <c r="C4600" i="2"/>
  <c r="B4600" i="2"/>
  <c r="B4599" i="2"/>
  <c r="C4599" i="2" s="1"/>
  <c r="B4598" i="2"/>
  <c r="C4598" i="2" s="1"/>
  <c r="B4597" i="2"/>
  <c r="C4597" i="2" s="1"/>
  <c r="B4596" i="2"/>
  <c r="B4595" i="2"/>
  <c r="C4595" i="2" s="1"/>
  <c r="B4594" i="2"/>
  <c r="B4593" i="2"/>
  <c r="C4593" i="2" s="1"/>
  <c r="B4592" i="2"/>
  <c r="C4592" i="2" s="1"/>
  <c r="B4591" i="2"/>
  <c r="C4591" i="2" s="1"/>
  <c r="C4590" i="2"/>
  <c r="B4590" i="2"/>
  <c r="B4589" i="2"/>
  <c r="C4589" i="2" s="1"/>
  <c r="B4588" i="2"/>
  <c r="B4587" i="2"/>
  <c r="C4587" i="2" s="1"/>
  <c r="B4586" i="2"/>
  <c r="B4585" i="2"/>
  <c r="C4585" i="2" s="1"/>
  <c r="B4584" i="2"/>
  <c r="C4584" i="2" s="1"/>
  <c r="B4583" i="2"/>
  <c r="C4583" i="2" s="1"/>
  <c r="B4582" i="2"/>
  <c r="C4582" i="2" s="1"/>
  <c r="B4581" i="2"/>
  <c r="C4581" i="2" s="1"/>
  <c r="B4580" i="2"/>
  <c r="B4579" i="2"/>
  <c r="C4579" i="2" s="1"/>
  <c r="B4578" i="2"/>
  <c r="B4577" i="2"/>
  <c r="C4577" i="2" s="1"/>
  <c r="B4576" i="2"/>
  <c r="C4576" i="2" s="1"/>
  <c r="C4575" i="2"/>
  <c r="B4575" i="2"/>
  <c r="B4574" i="2"/>
  <c r="C4574" i="2" s="1"/>
  <c r="C4573" i="2"/>
  <c r="B4573" i="2"/>
  <c r="B4572" i="2"/>
  <c r="C4571" i="2"/>
  <c r="B4571" i="2"/>
  <c r="B4570" i="2"/>
  <c r="B4569" i="2"/>
  <c r="C4569" i="2" s="1"/>
  <c r="B4568" i="2"/>
  <c r="C4568" i="2" s="1"/>
  <c r="C4567" i="2"/>
  <c r="B4567" i="2"/>
  <c r="B4566" i="2"/>
  <c r="C4566" i="2" s="1"/>
  <c r="C4565" i="2"/>
  <c r="B4565" i="2"/>
  <c r="B4564" i="2"/>
  <c r="C4563" i="2"/>
  <c r="B4563" i="2"/>
  <c r="B4562" i="2"/>
  <c r="B4561" i="2"/>
  <c r="C4561" i="2" s="1"/>
  <c r="B4560" i="2"/>
  <c r="C4560" i="2" s="1"/>
  <c r="C4559" i="2"/>
  <c r="B4559" i="2"/>
  <c r="B4558" i="2"/>
  <c r="C4558" i="2" s="1"/>
  <c r="C4557" i="2"/>
  <c r="B4557" i="2"/>
  <c r="B4556" i="2"/>
  <c r="C4555" i="2"/>
  <c r="B4555" i="2"/>
  <c r="C4554" i="2"/>
  <c r="B4554" i="2"/>
  <c r="E4554" i="2" s="1"/>
  <c r="C4553" i="2"/>
  <c r="B4553" i="2"/>
  <c r="C4552" i="2"/>
  <c r="B4552" i="2"/>
  <c r="C4551" i="2"/>
  <c r="B4551" i="2"/>
  <c r="C4550" i="2"/>
  <c r="B4550" i="2"/>
  <c r="C4549" i="2"/>
  <c r="B4549" i="2"/>
  <c r="C4548" i="2"/>
  <c r="B4548" i="2"/>
  <c r="E4548" i="2" s="1"/>
  <c r="C4547" i="2"/>
  <c r="B4547" i="2"/>
  <c r="C4546" i="2"/>
  <c r="B4546" i="2"/>
  <c r="E4546" i="2" s="1"/>
  <c r="C4545" i="2"/>
  <c r="B4545" i="2"/>
  <c r="C4544" i="2"/>
  <c r="B4544" i="2"/>
  <c r="C4543" i="2"/>
  <c r="B4543" i="2"/>
  <c r="C4542" i="2"/>
  <c r="B4542" i="2"/>
  <c r="C4541" i="2"/>
  <c r="B4541" i="2"/>
  <c r="C4540" i="2"/>
  <c r="B4540" i="2"/>
  <c r="E4540" i="2" s="1"/>
  <c r="C4539" i="2"/>
  <c r="B4539" i="2"/>
  <c r="C4538" i="2"/>
  <c r="B4538" i="2"/>
  <c r="E4538" i="2" s="1"/>
  <c r="C4537" i="2"/>
  <c r="B4537" i="2"/>
  <c r="C4536" i="2"/>
  <c r="B4536" i="2"/>
  <c r="C4535" i="2"/>
  <c r="B4535" i="2"/>
  <c r="C4534" i="2"/>
  <c r="B4534" i="2"/>
  <c r="C4533" i="2"/>
  <c r="B4533" i="2"/>
  <c r="C4532" i="2"/>
  <c r="B4532" i="2"/>
  <c r="E4532" i="2" s="1"/>
  <c r="C4531" i="2"/>
  <c r="B4531" i="2"/>
  <c r="C4530" i="2"/>
  <c r="B4530" i="2"/>
  <c r="E4530" i="2" s="1"/>
  <c r="C4529" i="2"/>
  <c r="B4529" i="2"/>
  <c r="C4528" i="2"/>
  <c r="B4528" i="2"/>
  <c r="C4527" i="2"/>
  <c r="B4527" i="2"/>
  <c r="C4526" i="2"/>
  <c r="B4526" i="2"/>
  <c r="C4525" i="2"/>
  <c r="B4525" i="2"/>
  <c r="C4524" i="2"/>
  <c r="B4524" i="2"/>
  <c r="E4524" i="2" s="1"/>
  <c r="C4523" i="2"/>
  <c r="B4523" i="2"/>
  <c r="C4522" i="2"/>
  <c r="B4522" i="2"/>
  <c r="E4522" i="2" s="1"/>
  <c r="C4521" i="2"/>
  <c r="B4521" i="2"/>
  <c r="C4520" i="2"/>
  <c r="B4520" i="2"/>
  <c r="C4519" i="2"/>
  <c r="B4519" i="2"/>
  <c r="C4518" i="2"/>
  <c r="B4518" i="2"/>
  <c r="C4517" i="2"/>
  <c r="B4517" i="2"/>
  <c r="C4516" i="2"/>
  <c r="B4516" i="2"/>
  <c r="E4516" i="2" s="1"/>
  <c r="C4515" i="2"/>
  <c r="B4515" i="2"/>
  <c r="C4514" i="2"/>
  <c r="B4514" i="2"/>
  <c r="E4514" i="2" s="1"/>
  <c r="C4513" i="2"/>
  <c r="B4513" i="2"/>
  <c r="C4512" i="2"/>
  <c r="B4512" i="2"/>
  <c r="C4511" i="2"/>
  <c r="B4511" i="2"/>
  <c r="C4510" i="2"/>
  <c r="B4510" i="2"/>
  <c r="C4509" i="2"/>
  <c r="B4509" i="2"/>
  <c r="C4508" i="2"/>
  <c r="B4508" i="2"/>
  <c r="E4508" i="2" s="1"/>
  <c r="C4507" i="2"/>
  <c r="B4507" i="2"/>
  <c r="C4506" i="2"/>
  <c r="B4506" i="2"/>
  <c r="E4506" i="2" s="1"/>
  <c r="C4505" i="2"/>
  <c r="B4505" i="2"/>
  <c r="C4504" i="2"/>
  <c r="B4504" i="2"/>
  <c r="E4504" i="2" s="1"/>
  <c r="C4503" i="2"/>
  <c r="B4503" i="2"/>
  <c r="C4502" i="2"/>
  <c r="B4502" i="2"/>
  <c r="E4502" i="2" s="1"/>
  <c r="C4501" i="2"/>
  <c r="B4501" i="2"/>
  <c r="C4500" i="2"/>
  <c r="B4500" i="2"/>
  <c r="E4500" i="2" s="1"/>
  <c r="C4499" i="2"/>
  <c r="B4499" i="2"/>
  <c r="C4498" i="2"/>
  <c r="B4498" i="2"/>
  <c r="E4498" i="2" s="1"/>
  <c r="C4497" i="2"/>
  <c r="B4497" i="2"/>
  <c r="C4496" i="2"/>
  <c r="B4496" i="2"/>
  <c r="E4496" i="2" s="1"/>
  <c r="C4495" i="2"/>
  <c r="B4495" i="2"/>
  <c r="B4494" i="2"/>
  <c r="E4494" i="2" s="1"/>
  <c r="C4493" i="2"/>
  <c r="B4493" i="2"/>
  <c r="B4492" i="2"/>
  <c r="E4492" i="2" s="1"/>
  <c r="C4491" i="2"/>
  <c r="B4491" i="2"/>
  <c r="B4490" i="2"/>
  <c r="E4490" i="2" s="1"/>
  <c r="C4489" i="2"/>
  <c r="B4489" i="2"/>
  <c r="B4488" i="2"/>
  <c r="E4488" i="2" s="1"/>
  <c r="C4487" i="2"/>
  <c r="B4487" i="2"/>
  <c r="B4486" i="2"/>
  <c r="E4486" i="2" s="1"/>
  <c r="C4485" i="2"/>
  <c r="B4485" i="2"/>
  <c r="B4484" i="2"/>
  <c r="E4484" i="2" s="1"/>
  <c r="C4483" i="2"/>
  <c r="B4483" i="2"/>
  <c r="B4482" i="2"/>
  <c r="E4482" i="2" s="1"/>
  <c r="C4481" i="2"/>
  <c r="B4481" i="2"/>
  <c r="B4480" i="2"/>
  <c r="E4480" i="2" s="1"/>
  <c r="C4479" i="2"/>
  <c r="B4479" i="2"/>
  <c r="B4478" i="2"/>
  <c r="E4478" i="2" s="1"/>
  <c r="C4477" i="2"/>
  <c r="B4477" i="2"/>
  <c r="B4476" i="2"/>
  <c r="E4476" i="2" s="1"/>
  <c r="C4475" i="2"/>
  <c r="B4475" i="2"/>
  <c r="B4474" i="2"/>
  <c r="E4474" i="2" s="1"/>
  <c r="C4473" i="2"/>
  <c r="B4473" i="2"/>
  <c r="B4472" i="2"/>
  <c r="E4472" i="2" s="1"/>
  <c r="C4471" i="2"/>
  <c r="B4471" i="2"/>
  <c r="B4470" i="2"/>
  <c r="E4470" i="2" s="1"/>
  <c r="C4469" i="2"/>
  <c r="B4469" i="2"/>
  <c r="B4468" i="2"/>
  <c r="E4468" i="2" s="1"/>
  <c r="C4467" i="2"/>
  <c r="B4467" i="2"/>
  <c r="B4466" i="2"/>
  <c r="E4466" i="2" s="1"/>
  <c r="C4465" i="2"/>
  <c r="B4465" i="2"/>
  <c r="B4464" i="2"/>
  <c r="E4464" i="2" s="1"/>
  <c r="C4463" i="2"/>
  <c r="B4463" i="2"/>
  <c r="B4462" i="2"/>
  <c r="E4462" i="2" s="1"/>
  <c r="C4461" i="2"/>
  <c r="B4461" i="2"/>
  <c r="B4460" i="2"/>
  <c r="E4460" i="2" s="1"/>
  <c r="C4459" i="2"/>
  <c r="B4459" i="2"/>
  <c r="B4458" i="2"/>
  <c r="E4458" i="2" s="1"/>
  <c r="C4457" i="2"/>
  <c r="B4457" i="2"/>
  <c r="B4456" i="2"/>
  <c r="E4456" i="2" s="1"/>
  <c r="C4455" i="2"/>
  <c r="B4455" i="2"/>
  <c r="B4454" i="2"/>
  <c r="E4454" i="2" s="1"/>
  <c r="C4453" i="2"/>
  <c r="B4453" i="2"/>
  <c r="B4452" i="2"/>
  <c r="E4452" i="2" s="1"/>
  <c r="C4451" i="2"/>
  <c r="B4451" i="2"/>
  <c r="B4450" i="2"/>
  <c r="E4450" i="2" s="1"/>
  <c r="C4449" i="2"/>
  <c r="B4449" i="2"/>
  <c r="B4448" i="2"/>
  <c r="E4448" i="2" s="1"/>
  <c r="C4447" i="2"/>
  <c r="B4447" i="2"/>
  <c r="B4104" i="2"/>
  <c r="E4104" i="2" s="1"/>
  <c r="C4103" i="2"/>
  <c r="B4103" i="2"/>
  <c r="B4102" i="2"/>
  <c r="E4102" i="2" s="1"/>
  <c r="C4101" i="2"/>
  <c r="B4101" i="2"/>
  <c r="B4100" i="2"/>
  <c r="E4100" i="2" s="1"/>
  <c r="C4099" i="2"/>
  <c r="B4099" i="2"/>
  <c r="B4098" i="2"/>
  <c r="E4098" i="2" s="1"/>
  <c r="C4097" i="2"/>
  <c r="B4097" i="2"/>
  <c r="B4096" i="2"/>
  <c r="E4096" i="2" s="1"/>
  <c r="C4095" i="2"/>
  <c r="B4095" i="2"/>
  <c r="B4094" i="2"/>
  <c r="E4094" i="2" s="1"/>
  <c r="C4093" i="2"/>
  <c r="B4093" i="2"/>
  <c r="B4092" i="2"/>
  <c r="E4092" i="2" s="1"/>
  <c r="C4091" i="2"/>
  <c r="B4091" i="2"/>
  <c r="B4090" i="2"/>
  <c r="E4090" i="2" s="1"/>
  <c r="C4089" i="2"/>
  <c r="B4089" i="2"/>
  <c r="B4088" i="2"/>
  <c r="E4088" i="2" s="1"/>
  <c r="C4087" i="2"/>
  <c r="B4087" i="2"/>
  <c r="B4086" i="2"/>
  <c r="E4086" i="2" s="1"/>
  <c r="C4085" i="2"/>
  <c r="B4085" i="2"/>
  <c r="B4084" i="2"/>
  <c r="E4084" i="2" s="1"/>
  <c r="C4083" i="2"/>
  <c r="B4083" i="2"/>
  <c r="B4082" i="2"/>
  <c r="E4082" i="2" s="1"/>
  <c r="C4081" i="2"/>
  <c r="B4081" i="2"/>
  <c r="B4080" i="2"/>
  <c r="E4080" i="2" s="1"/>
  <c r="C4079" i="2"/>
  <c r="B4079" i="2"/>
  <c r="B4078" i="2"/>
  <c r="E4078" i="2" s="1"/>
  <c r="C4077" i="2"/>
  <c r="B4077" i="2"/>
  <c r="B4076" i="2"/>
  <c r="E4076" i="2" s="1"/>
  <c r="C4075" i="2"/>
  <c r="B4075" i="2"/>
  <c r="B4074" i="2"/>
  <c r="E4074" i="2" s="1"/>
  <c r="C4073" i="2"/>
  <c r="B4073" i="2"/>
  <c r="B4072" i="2"/>
  <c r="E4072" i="2" s="1"/>
  <c r="C4071" i="2"/>
  <c r="B4071" i="2"/>
  <c r="B4070" i="2"/>
  <c r="E4070" i="2" s="1"/>
  <c r="C4069" i="2"/>
  <c r="B4069" i="2"/>
  <c r="B4068" i="2"/>
  <c r="E4068" i="2" s="1"/>
  <c r="C4067" i="2"/>
  <c r="B4067" i="2"/>
  <c r="B4066" i="2"/>
  <c r="E4066" i="2" s="1"/>
  <c r="C4065" i="2"/>
  <c r="B4065" i="2"/>
  <c r="B4064" i="2"/>
  <c r="E4064" i="2" s="1"/>
  <c r="C4063" i="2"/>
  <c r="B4063" i="2"/>
  <c r="B4062" i="2"/>
  <c r="E4062" i="2" s="1"/>
  <c r="C4061" i="2"/>
  <c r="B4061" i="2"/>
  <c r="B4060" i="2"/>
  <c r="E4060" i="2" s="1"/>
  <c r="C4059" i="2"/>
  <c r="B4059" i="2"/>
  <c r="B4058" i="2"/>
  <c r="E4058" i="2" s="1"/>
  <c r="C4057" i="2"/>
  <c r="B4057" i="2"/>
  <c r="B4056" i="2"/>
  <c r="E4056" i="2" s="1"/>
  <c r="C4055" i="2"/>
  <c r="B4055" i="2"/>
  <c r="B4054" i="2"/>
  <c r="E4054" i="2" s="1"/>
  <c r="C4053" i="2"/>
  <c r="B4053" i="2"/>
  <c r="B4052" i="2"/>
  <c r="E4052" i="2" s="1"/>
  <c r="C4051" i="2"/>
  <c r="B4051" i="2"/>
  <c r="B4050" i="2"/>
  <c r="E4050" i="2" s="1"/>
  <c r="C4049" i="2"/>
  <c r="B4049" i="2"/>
  <c r="B4048" i="2"/>
  <c r="E4048" i="2" s="1"/>
  <c r="C4047" i="2"/>
  <c r="B4047" i="2"/>
  <c r="B4046" i="2"/>
  <c r="E4046" i="2" s="1"/>
  <c r="C4045" i="2"/>
  <c r="B4045" i="2"/>
  <c r="B4044" i="2"/>
  <c r="E4044" i="2" s="1"/>
  <c r="C4043" i="2"/>
  <c r="B4043" i="2"/>
  <c r="B4042" i="2"/>
  <c r="E4042" i="2" s="1"/>
  <c r="C4041" i="2"/>
  <c r="B4041" i="2"/>
  <c r="B4040" i="2"/>
  <c r="E4040" i="2" s="1"/>
  <c r="C4039" i="2"/>
  <c r="B4039" i="2"/>
  <c r="B4038" i="2"/>
  <c r="E4038" i="2" s="1"/>
  <c r="C4037" i="2"/>
  <c r="B4037" i="2"/>
  <c r="B4036" i="2"/>
  <c r="E4036" i="2" s="1"/>
  <c r="C4035" i="2"/>
  <c r="B4035" i="2"/>
  <c r="B4034" i="2"/>
  <c r="E4034" i="2" s="1"/>
  <c r="C4033" i="2"/>
  <c r="B4033" i="2"/>
  <c r="B4032" i="2"/>
  <c r="E4032" i="2" s="1"/>
  <c r="C4031" i="2"/>
  <c r="B4031" i="2"/>
  <c r="B4030" i="2"/>
  <c r="C4030" i="2" s="1"/>
  <c r="C4029" i="2"/>
  <c r="B4029" i="2"/>
  <c r="B4028" i="2"/>
  <c r="E4028" i="2" s="1"/>
  <c r="C4027" i="2"/>
  <c r="B4027" i="2"/>
  <c r="B4026" i="2"/>
  <c r="C4026" i="2" s="1"/>
  <c r="C4025" i="2"/>
  <c r="B4025" i="2"/>
  <c r="B4024" i="2"/>
  <c r="E4024" i="2" s="1"/>
  <c r="C4023" i="2"/>
  <c r="B4023" i="2"/>
  <c r="B4022" i="2"/>
  <c r="C4022" i="2" s="1"/>
  <c r="C4021" i="2"/>
  <c r="B4021" i="2"/>
  <c r="B4020" i="2"/>
  <c r="E4020" i="2" s="1"/>
  <c r="C4019" i="2"/>
  <c r="B4019" i="2"/>
  <c r="B4018" i="2"/>
  <c r="C4018" i="2" s="1"/>
  <c r="C4017" i="2"/>
  <c r="B4017" i="2"/>
  <c r="B4016" i="2"/>
  <c r="E4016" i="2" s="1"/>
  <c r="C4015" i="2"/>
  <c r="B4015" i="2"/>
  <c r="B4014" i="2"/>
  <c r="C4014" i="2" s="1"/>
  <c r="C4013" i="2"/>
  <c r="B4013" i="2"/>
  <c r="B4012" i="2"/>
  <c r="E4012" i="2" s="1"/>
  <c r="C4011" i="2"/>
  <c r="B4011" i="2"/>
  <c r="B4010" i="2"/>
  <c r="C4010" i="2" s="1"/>
  <c r="C4009" i="2"/>
  <c r="B4009" i="2"/>
  <c r="B4008" i="2"/>
  <c r="E4008" i="2" s="1"/>
  <c r="C4007" i="2"/>
  <c r="B4007" i="2"/>
  <c r="B4006" i="2"/>
  <c r="C4006" i="2" s="1"/>
  <c r="C4005" i="2"/>
  <c r="B4005" i="2"/>
  <c r="B4004" i="2"/>
  <c r="E4004" i="2" s="1"/>
  <c r="C4003" i="2"/>
  <c r="B4003" i="2"/>
  <c r="B4002" i="2"/>
  <c r="C4002" i="2" s="1"/>
  <c r="C4001" i="2"/>
  <c r="B4001" i="2"/>
  <c r="B4000" i="2"/>
  <c r="B3999" i="2"/>
  <c r="C3999" i="2" s="1"/>
  <c r="B3998" i="2"/>
  <c r="C3998" i="2" s="1"/>
  <c r="C3997" i="2"/>
  <c r="B3997" i="2"/>
  <c r="B3996" i="2"/>
  <c r="B3995" i="2"/>
  <c r="C3995" i="2" s="1"/>
  <c r="B3994" i="2"/>
  <c r="C3994" i="2" s="1"/>
  <c r="B3993" i="2"/>
  <c r="C3993" i="2" s="1"/>
  <c r="B3992" i="2"/>
  <c r="B3991" i="2"/>
  <c r="C3991" i="2" s="1"/>
  <c r="B3990" i="2"/>
  <c r="C3990" i="2" s="1"/>
  <c r="B3989" i="2"/>
  <c r="C3989" i="2" s="1"/>
  <c r="B3988" i="2"/>
  <c r="B3987" i="2"/>
  <c r="C3987" i="2" s="1"/>
  <c r="B3986" i="2"/>
  <c r="C3986" i="2" s="1"/>
  <c r="C3985" i="2"/>
  <c r="B3985" i="2"/>
  <c r="B3984" i="2"/>
  <c r="B3983" i="2"/>
  <c r="C3983" i="2" s="1"/>
  <c r="B3982" i="2"/>
  <c r="C3982" i="2" s="1"/>
  <c r="C3981" i="2"/>
  <c r="B3981" i="2"/>
  <c r="B3980" i="2"/>
  <c r="B3979" i="2"/>
  <c r="C3979" i="2" s="1"/>
  <c r="B3978" i="2"/>
  <c r="C3978" i="2" s="1"/>
  <c r="B3977" i="2"/>
  <c r="C3977" i="2" s="1"/>
  <c r="B3976" i="2"/>
  <c r="B3975" i="2"/>
  <c r="C3975" i="2" s="1"/>
  <c r="B3974" i="2"/>
  <c r="C3974" i="2" s="1"/>
  <c r="B3973" i="2"/>
  <c r="C3973" i="2" s="1"/>
  <c r="B3972" i="2"/>
  <c r="B3971" i="2"/>
  <c r="C3971" i="2" s="1"/>
  <c r="B3970" i="2"/>
  <c r="C3970" i="2" s="1"/>
  <c r="C3969" i="2"/>
  <c r="B3969" i="2"/>
  <c r="B3968" i="2"/>
  <c r="B3967" i="2"/>
  <c r="C3967" i="2" s="1"/>
  <c r="B3966" i="2"/>
  <c r="C3966" i="2" s="1"/>
  <c r="C3965" i="2"/>
  <c r="B3965" i="2"/>
  <c r="B3964" i="2"/>
  <c r="B3963" i="2"/>
  <c r="C3963" i="2" s="1"/>
  <c r="B3962" i="2"/>
  <c r="C3962" i="2" s="1"/>
  <c r="B3961" i="2"/>
  <c r="C3961" i="2" s="1"/>
  <c r="B3960" i="2"/>
  <c r="B3959" i="2"/>
  <c r="C3959" i="2" s="1"/>
  <c r="B3958" i="2"/>
  <c r="C3958" i="2" s="1"/>
  <c r="B3957" i="2"/>
  <c r="C3957" i="2" s="1"/>
  <c r="B3956" i="2"/>
  <c r="B3955" i="2"/>
  <c r="C3955" i="2" s="1"/>
  <c r="B3954" i="2"/>
  <c r="C3954" i="2" s="1"/>
  <c r="C3953" i="2"/>
  <c r="B3953" i="2"/>
  <c r="B3952" i="2"/>
  <c r="B3951" i="2"/>
  <c r="C3951" i="2" s="1"/>
  <c r="B3950" i="2"/>
  <c r="C3950" i="2" s="1"/>
  <c r="C3949" i="2"/>
  <c r="B3949" i="2"/>
  <c r="B3948" i="2"/>
  <c r="B3947" i="2"/>
  <c r="C3947" i="2" s="1"/>
  <c r="B3946" i="2"/>
  <c r="C3946" i="2" s="1"/>
  <c r="B3945" i="2"/>
  <c r="C3945" i="2" s="1"/>
  <c r="B3944" i="2"/>
  <c r="B3943" i="2"/>
  <c r="C3943" i="2" s="1"/>
  <c r="B3942" i="2"/>
  <c r="C3942" i="2" s="1"/>
  <c r="B3941" i="2"/>
  <c r="C3941" i="2" s="1"/>
  <c r="B3940" i="2"/>
  <c r="B3939" i="2"/>
  <c r="C3939" i="2" s="1"/>
  <c r="B3938" i="2"/>
  <c r="C3938" i="2" s="1"/>
  <c r="C3937" i="2"/>
  <c r="B3937" i="2"/>
  <c r="B3936" i="2"/>
  <c r="B3935" i="2"/>
  <c r="C3935" i="2" s="1"/>
  <c r="B3934" i="2"/>
  <c r="C3934" i="2" s="1"/>
  <c r="C3591" i="2"/>
  <c r="B3591" i="2"/>
  <c r="B3590" i="2"/>
  <c r="B3589" i="2"/>
  <c r="C3589" i="2" s="1"/>
  <c r="B3588" i="2"/>
  <c r="C3588" i="2" s="1"/>
  <c r="B3587" i="2"/>
  <c r="C3587" i="2" s="1"/>
  <c r="B3586" i="2"/>
  <c r="B3585" i="2"/>
  <c r="C3585" i="2" s="1"/>
  <c r="B3584" i="2"/>
  <c r="C3584" i="2" s="1"/>
  <c r="B3583" i="2"/>
  <c r="C3583" i="2" s="1"/>
  <c r="B3582" i="2"/>
  <c r="B3581" i="2"/>
  <c r="C3581" i="2" s="1"/>
  <c r="B3580" i="2"/>
  <c r="C3580" i="2" s="1"/>
  <c r="C3579" i="2"/>
  <c r="B3579" i="2"/>
  <c r="B3578" i="2"/>
  <c r="B3577" i="2"/>
  <c r="C3577" i="2" s="1"/>
  <c r="B3576" i="2"/>
  <c r="C3576" i="2" s="1"/>
  <c r="C3575" i="2"/>
  <c r="B3575" i="2"/>
  <c r="B3574" i="2"/>
  <c r="B3573" i="2"/>
  <c r="C3573" i="2" s="1"/>
  <c r="B3572" i="2"/>
  <c r="C3572" i="2" s="1"/>
  <c r="B3571" i="2"/>
  <c r="C3571" i="2" s="1"/>
  <c r="B3570" i="2"/>
  <c r="B3569" i="2"/>
  <c r="C3569" i="2" s="1"/>
  <c r="B3568" i="2"/>
  <c r="C3568" i="2" s="1"/>
  <c r="B3567" i="2"/>
  <c r="C3567" i="2" s="1"/>
  <c r="B3566" i="2"/>
  <c r="B3565" i="2"/>
  <c r="C3565" i="2" s="1"/>
  <c r="B3564" i="2"/>
  <c r="C3564" i="2" s="1"/>
  <c r="C3563" i="2"/>
  <c r="B3563" i="2"/>
  <c r="B3562" i="2"/>
  <c r="B3561" i="2"/>
  <c r="C3561" i="2" s="1"/>
  <c r="B3560" i="2"/>
  <c r="C3560" i="2" s="1"/>
  <c r="C3559" i="2"/>
  <c r="B3559" i="2"/>
  <c r="B3558" i="2"/>
  <c r="B3557" i="2"/>
  <c r="C3557" i="2" s="1"/>
  <c r="B3556" i="2"/>
  <c r="C3556" i="2" s="1"/>
  <c r="B3555" i="2"/>
  <c r="C3555" i="2" s="1"/>
  <c r="B3554" i="2"/>
  <c r="B3553" i="2"/>
  <c r="C3553" i="2" s="1"/>
  <c r="B3552" i="2"/>
  <c r="C3552" i="2" s="1"/>
  <c r="B3551" i="2"/>
  <c r="C3551" i="2" s="1"/>
  <c r="B3550" i="2"/>
  <c r="B3549" i="2"/>
  <c r="C3549" i="2" s="1"/>
  <c r="B3548" i="2"/>
  <c r="C3548" i="2" s="1"/>
  <c r="C3547" i="2"/>
  <c r="B3547" i="2"/>
  <c r="B3546" i="2"/>
  <c r="B3545" i="2"/>
  <c r="C3545" i="2" s="1"/>
  <c r="B3544" i="2"/>
  <c r="C3544" i="2" s="1"/>
  <c r="C3543" i="2"/>
  <c r="B3543" i="2"/>
  <c r="B3542" i="2"/>
  <c r="B3541" i="2"/>
  <c r="C3541" i="2" s="1"/>
  <c r="B3540" i="2"/>
  <c r="C3540" i="2" s="1"/>
  <c r="B3539" i="2"/>
  <c r="C3539" i="2" s="1"/>
  <c r="B3538" i="2"/>
  <c r="B3537" i="2"/>
  <c r="C3537" i="2" s="1"/>
  <c r="B3536" i="2"/>
  <c r="C3536" i="2" s="1"/>
  <c r="B3535" i="2"/>
  <c r="C3535" i="2" s="1"/>
  <c r="B3534" i="2"/>
  <c r="B3533" i="2"/>
  <c r="C3533" i="2" s="1"/>
  <c r="B3532" i="2"/>
  <c r="C3532" i="2" s="1"/>
  <c r="C3531" i="2"/>
  <c r="B3531" i="2"/>
  <c r="B3530" i="2"/>
  <c r="B3529" i="2"/>
  <c r="C3529" i="2" s="1"/>
  <c r="B3528" i="2"/>
  <c r="C3528" i="2" s="1"/>
  <c r="C3527" i="2"/>
  <c r="B3527" i="2"/>
  <c r="B3526" i="2"/>
  <c r="B3525" i="2"/>
  <c r="C3525" i="2" s="1"/>
  <c r="B3524" i="2"/>
  <c r="C3524" i="2" s="1"/>
  <c r="B3523" i="2"/>
  <c r="C3523" i="2" s="1"/>
  <c r="B3522" i="2"/>
  <c r="B3521" i="2"/>
  <c r="C3521" i="2" s="1"/>
  <c r="B3520" i="2"/>
  <c r="C3520" i="2" s="1"/>
  <c r="B3519" i="2"/>
  <c r="C3519" i="2" s="1"/>
  <c r="B3518" i="2"/>
  <c r="B3517" i="2"/>
  <c r="C3517" i="2" s="1"/>
  <c r="B3516" i="2"/>
  <c r="C3516" i="2" s="1"/>
  <c r="C3515" i="2"/>
  <c r="B3515" i="2"/>
  <c r="B3514" i="2"/>
  <c r="B3513" i="2"/>
  <c r="C3513" i="2" s="1"/>
  <c r="B3512" i="2"/>
  <c r="C3512" i="2" s="1"/>
  <c r="C3511" i="2"/>
  <c r="B3511" i="2"/>
  <c r="B3510" i="2"/>
  <c r="B3509" i="2"/>
  <c r="C3509" i="2" s="1"/>
  <c r="B3508" i="2"/>
  <c r="C3508" i="2" s="1"/>
  <c r="B3507" i="2"/>
  <c r="C3507" i="2" s="1"/>
  <c r="B3506" i="2"/>
  <c r="B3505" i="2"/>
  <c r="C3505" i="2" s="1"/>
  <c r="B3504" i="2"/>
  <c r="C3504" i="2" s="1"/>
  <c r="B3503" i="2"/>
  <c r="C3503" i="2" s="1"/>
  <c r="B3502" i="2"/>
  <c r="B3501" i="2"/>
  <c r="C3501" i="2" s="1"/>
  <c r="B3500" i="2"/>
  <c r="C3500" i="2" s="1"/>
  <c r="C3499" i="2"/>
  <c r="B3499" i="2"/>
  <c r="B3498" i="2"/>
  <c r="B3497" i="2"/>
  <c r="C3497" i="2" s="1"/>
  <c r="B3496" i="2"/>
  <c r="C3496" i="2" s="1"/>
  <c r="C3495" i="2"/>
  <c r="B3495" i="2"/>
  <c r="B3494" i="2"/>
  <c r="B3493" i="2"/>
  <c r="C3493" i="2" s="1"/>
  <c r="B3492" i="2"/>
  <c r="C3492" i="2" s="1"/>
  <c r="B3491" i="2"/>
  <c r="C3491" i="2" s="1"/>
  <c r="B3490" i="2"/>
  <c r="B3489" i="2"/>
  <c r="C3489" i="2" s="1"/>
  <c r="B3488" i="2"/>
  <c r="C3488" i="2" s="1"/>
  <c r="B3487" i="2"/>
  <c r="C3487" i="2" s="1"/>
  <c r="B3486" i="2"/>
  <c r="B3485" i="2"/>
  <c r="C3485" i="2" s="1"/>
  <c r="B3484" i="2"/>
  <c r="C3484" i="2" s="1"/>
  <c r="C3483" i="2"/>
  <c r="B3483" i="2"/>
  <c r="B3482" i="2"/>
  <c r="B3481" i="2"/>
  <c r="C3481" i="2" s="1"/>
  <c r="B3480" i="2"/>
  <c r="C3480" i="2" s="1"/>
  <c r="C3479" i="2"/>
  <c r="B3479" i="2"/>
  <c r="B3478" i="2"/>
  <c r="B3477" i="2"/>
  <c r="C3477" i="2" s="1"/>
  <c r="B3476" i="2"/>
  <c r="C3476" i="2" s="1"/>
  <c r="B3475" i="2"/>
  <c r="C3475" i="2" s="1"/>
  <c r="B3474" i="2"/>
  <c r="B3473" i="2"/>
  <c r="C3473" i="2" s="1"/>
  <c r="B3472" i="2"/>
  <c r="C3472" i="2" s="1"/>
  <c r="B3471" i="2"/>
  <c r="C3471" i="2" s="1"/>
  <c r="B3470" i="2"/>
  <c r="B3469" i="2"/>
  <c r="C3469" i="2" s="1"/>
  <c r="B3468" i="2"/>
  <c r="C3468" i="2" s="1"/>
  <c r="C3467" i="2"/>
  <c r="B3467" i="2"/>
  <c r="B3466" i="2"/>
  <c r="B3465" i="2"/>
  <c r="C3465" i="2" s="1"/>
  <c r="B3464" i="2"/>
  <c r="C3464" i="2" s="1"/>
  <c r="C3463" i="2"/>
  <c r="B3463" i="2"/>
  <c r="B3462" i="2"/>
  <c r="B3461" i="2"/>
  <c r="C3461" i="2" s="1"/>
  <c r="B3460" i="2"/>
  <c r="C3460" i="2" s="1"/>
  <c r="B3459" i="2"/>
  <c r="C3459" i="2" s="1"/>
  <c r="B3458" i="2"/>
  <c r="B3457" i="2"/>
  <c r="C3457" i="2" s="1"/>
  <c r="B3456" i="2"/>
  <c r="C3456" i="2" s="1"/>
  <c r="B3455" i="2"/>
  <c r="C3455" i="2" s="1"/>
  <c r="B3454" i="2"/>
  <c r="B3453" i="2"/>
  <c r="C3453" i="2" s="1"/>
  <c r="B3452" i="2"/>
  <c r="C3452" i="2" s="1"/>
  <c r="C3451" i="2"/>
  <c r="B3451" i="2"/>
  <c r="B3450" i="2"/>
  <c r="B3449" i="2"/>
  <c r="C3449" i="2" s="1"/>
  <c r="B3448" i="2"/>
  <c r="C3448" i="2" s="1"/>
  <c r="C3447" i="2"/>
  <c r="B3447" i="2"/>
  <c r="B3446" i="2"/>
  <c r="B3445" i="2"/>
  <c r="C3445" i="2" s="1"/>
  <c r="B3444" i="2"/>
  <c r="C3444" i="2" s="1"/>
  <c r="B3443" i="2"/>
  <c r="C3443" i="2" s="1"/>
  <c r="B3442" i="2"/>
  <c r="B3441" i="2"/>
  <c r="C3441" i="2" s="1"/>
  <c r="B3440" i="2"/>
  <c r="C3440" i="2" s="1"/>
  <c r="B3439" i="2"/>
  <c r="C3439" i="2" s="1"/>
  <c r="B3438" i="2"/>
  <c r="B3437" i="2"/>
  <c r="C3437" i="2" s="1"/>
  <c r="B3436" i="2"/>
  <c r="C3436" i="2" s="1"/>
  <c r="C3435" i="2"/>
  <c r="B3435" i="2"/>
  <c r="B3434" i="2"/>
  <c r="B3433" i="2"/>
  <c r="C3433" i="2" s="1"/>
  <c r="B3432" i="2"/>
  <c r="C3432" i="2" s="1"/>
  <c r="C3431" i="2"/>
  <c r="B3431" i="2"/>
  <c r="B3430" i="2"/>
  <c r="B3429" i="2"/>
  <c r="C3429" i="2" s="1"/>
  <c r="B3428" i="2"/>
  <c r="C3428" i="2" s="1"/>
  <c r="B3427" i="2"/>
  <c r="C3427" i="2" s="1"/>
  <c r="B3426" i="2"/>
  <c r="B3425" i="2"/>
  <c r="C3425" i="2" s="1"/>
  <c r="B3424" i="2"/>
  <c r="C3424" i="2" s="1"/>
  <c r="B3423" i="2"/>
  <c r="C3423" i="2" s="1"/>
  <c r="B3422" i="2"/>
  <c r="B3421" i="2"/>
  <c r="C3421" i="2" s="1"/>
  <c r="B3078" i="2"/>
  <c r="C3078" i="2" s="1"/>
  <c r="B3077" i="2"/>
  <c r="C3077" i="2" s="1"/>
  <c r="B3076" i="2"/>
  <c r="B3075" i="2"/>
  <c r="C3075" i="2" s="1"/>
  <c r="B3074" i="2"/>
  <c r="C3074" i="2" s="1"/>
  <c r="B3073" i="2"/>
  <c r="C3073" i="2" s="1"/>
  <c r="B3072" i="2"/>
  <c r="B3071" i="2"/>
  <c r="C3071" i="2" s="1"/>
  <c r="B3070" i="2"/>
  <c r="C3070" i="2" s="1"/>
  <c r="B3069" i="2"/>
  <c r="C3069" i="2" s="1"/>
  <c r="B3068" i="2"/>
  <c r="B3067" i="2"/>
  <c r="C3067" i="2" s="1"/>
  <c r="B3066" i="2"/>
  <c r="C3066" i="2" s="1"/>
  <c r="C3065" i="2"/>
  <c r="B3065" i="2"/>
  <c r="B3064" i="2"/>
  <c r="B3063" i="2"/>
  <c r="C3063" i="2" s="1"/>
  <c r="B3062" i="2"/>
  <c r="C3062" i="2" s="1"/>
  <c r="B3061" i="2"/>
  <c r="C3061" i="2" s="1"/>
  <c r="B3060" i="2"/>
  <c r="B3059" i="2"/>
  <c r="C3059" i="2" s="1"/>
  <c r="B3058" i="2"/>
  <c r="C3058" i="2" s="1"/>
  <c r="C3057" i="2"/>
  <c r="B3057" i="2"/>
  <c r="B3056" i="2"/>
  <c r="B3055" i="2"/>
  <c r="C3055" i="2" s="1"/>
  <c r="B3054" i="2"/>
  <c r="C3054" i="2" s="1"/>
  <c r="B3053" i="2"/>
  <c r="C3053" i="2" s="1"/>
  <c r="B3052" i="2"/>
  <c r="B3051" i="2"/>
  <c r="C3051" i="2" s="1"/>
  <c r="B3050" i="2"/>
  <c r="C3050" i="2" s="1"/>
  <c r="B3049" i="2"/>
  <c r="C3049" i="2" s="1"/>
  <c r="B3048" i="2"/>
  <c r="B3047" i="2"/>
  <c r="C3047" i="2" s="1"/>
  <c r="B3046" i="2"/>
  <c r="C3046" i="2" s="1"/>
  <c r="B3045" i="2"/>
  <c r="C3045" i="2" s="1"/>
  <c r="B3044" i="2"/>
  <c r="B3043" i="2"/>
  <c r="C3043" i="2" s="1"/>
  <c r="B3042" i="2"/>
  <c r="C3042" i="2" s="1"/>
  <c r="B3041" i="2"/>
  <c r="C3041" i="2" s="1"/>
  <c r="B3040" i="2"/>
  <c r="B3039" i="2"/>
  <c r="C3039" i="2" s="1"/>
  <c r="B3038" i="2"/>
  <c r="C3038" i="2" s="1"/>
  <c r="B3037" i="2"/>
  <c r="C3037" i="2" s="1"/>
  <c r="B3036" i="2"/>
  <c r="B3035" i="2"/>
  <c r="C3035" i="2" s="1"/>
  <c r="B3034" i="2"/>
  <c r="C3034" i="2" s="1"/>
  <c r="C3033" i="2"/>
  <c r="B3033" i="2"/>
  <c r="B3032" i="2"/>
  <c r="B3031" i="2"/>
  <c r="C3031" i="2" s="1"/>
  <c r="B3030" i="2"/>
  <c r="C3030" i="2" s="1"/>
  <c r="B3029" i="2"/>
  <c r="C3029" i="2" s="1"/>
  <c r="B3028" i="2"/>
  <c r="B3027" i="2"/>
  <c r="C3027" i="2" s="1"/>
  <c r="B3026" i="2"/>
  <c r="C3026" i="2" s="1"/>
  <c r="C3025" i="2"/>
  <c r="B3025" i="2"/>
  <c r="B3024" i="2"/>
  <c r="B3023" i="2"/>
  <c r="C3023" i="2" s="1"/>
  <c r="B3022" i="2"/>
  <c r="C3022" i="2" s="1"/>
  <c r="B3021" i="2"/>
  <c r="C3021" i="2" s="1"/>
  <c r="B3020" i="2"/>
  <c r="B3019" i="2"/>
  <c r="C3019" i="2" s="1"/>
  <c r="B3018" i="2"/>
  <c r="C3018" i="2" s="1"/>
  <c r="B3017" i="2"/>
  <c r="C3017" i="2" s="1"/>
  <c r="B3016" i="2"/>
  <c r="B3015" i="2"/>
  <c r="C3015" i="2" s="1"/>
  <c r="B3014" i="2"/>
  <c r="C3014" i="2" s="1"/>
  <c r="B3013" i="2"/>
  <c r="C3013" i="2" s="1"/>
  <c r="B3012" i="2"/>
  <c r="B3011" i="2"/>
  <c r="C3011" i="2" s="1"/>
  <c r="B3010" i="2"/>
  <c r="C3010" i="2" s="1"/>
  <c r="B3009" i="2"/>
  <c r="C3009" i="2" s="1"/>
  <c r="B3008" i="2"/>
  <c r="B3007" i="2"/>
  <c r="C3007" i="2" s="1"/>
  <c r="B3006" i="2"/>
  <c r="C3006" i="2" s="1"/>
  <c r="B3005" i="2"/>
  <c r="C3005" i="2" s="1"/>
  <c r="B3004" i="2"/>
  <c r="B3003" i="2"/>
  <c r="C3003" i="2" s="1"/>
  <c r="B3002" i="2"/>
  <c r="C3002" i="2" s="1"/>
  <c r="C3001" i="2"/>
  <c r="B3001" i="2"/>
  <c r="B3000" i="2"/>
  <c r="B2999" i="2"/>
  <c r="C2999" i="2" s="1"/>
  <c r="B2998" i="2"/>
  <c r="C2998" i="2" s="1"/>
  <c r="B2997" i="2"/>
  <c r="C2997" i="2" s="1"/>
  <c r="B2996" i="2"/>
  <c r="B2995" i="2"/>
  <c r="C2995" i="2" s="1"/>
  <c r="B2994" i="2"/>
  <c r="C2994" i="2" s="1"/>
  <c r="C2993" i="2"/>
  <c r="B2993" i="2"/>
  <c r="B2992" i="2"/>
  <c r="B2991" i="2"/>
  <c r="C2991" i="2" s="1"/>
  <c r="B2990" i="2"/>
  <c r="C2990" i="2" s="1"/>
  <c r="B2989" i="2"/>
  <c r="C2989" i="2" s="1"/>
  <c r="B2988" i="2"/>
  <c r="B2987" i="2"/>
  <c r="C2987" i="2" s="1"/>
  <c r="B2986" i="2"/>
  <c r="C2986" i="2" s="1"/>
  <c r="B2985" i="2"/>
  <c r="C2985" i="2" s="1"/>
  <c r="B2984" i="2"/>
  <c r="B2983" i="2"/>
  <c r="C2983" i="2" s="1"/>
  <c r="B2982" i="2"/>
  <c r="C2982" i="2" s="1"/>
  <c r="B2981" i="2"/>
  <c r="C2981" i="2" s="1"/>
  <c r="B2980" i="2"/>
  <c r="B2979" i="2"/>
  <c r="C2979" i="2" s="1"/>
  <c r="B2978" i="2"/>
  <c r="C2978" i="2" s="1"/>
  <c r="B2977" i="2"/>
  <c r="C2977" i="2" s="1"/>
  <c r="B2976" i="2"/>
  <c r="B2975" i="2"/>
  <c r="C2975" i="2" s="1"/>
  <c r="B2974" i="2"/>
  <c r="C2974" i="2" s="1"/>
  <c r="B2973" i="2"/>
  <c r="C2973" i="2" s="1"/>
  <c r="B2972" i="2"/>
  <c r="B2971" i="2"/>
  <c r="C2971" i="2" s="1"/>
  <c r="B2970" i="2"/>
  <c r="C2970" i="2" s="1"/>
  <c r="C2969" i="2"/>
  <c r="B2969" i="2"/>
  <c r="B2968" i="2"/>
  <c r="B2967" i="2"/>
  <c r="C2967" i="2" s="1"/>
  <c r="B2966" i="2"/>
  <c r="C2966" i="2" s="1"/>
  <c r="B2965" i="2"/>
  <c r="C2965" i="2" s="1"/>
  <c r="B2964" i="2"/>
  <c r="B2963" i="2"/>
  <c r="C2963" i="2" s="1"/>
  <c r="B2962" i="2"/>
  <c r="C2962" i="2" s="1"/>
  <c r="C2961" i="2"/>
  <c r="B2961" i="2"/>
  <c r="B2960" i="2"/>
  <c r="B2959" i="2"/>
  <c r="C2959" i="2" s="1"/>
  <c r="B2958" i="2"/>
  <c r="C2958" i="2" s="1"/>
  <c r="B2957" i="2"/>
  <c r="C2957" i="2" s="1"/>
  <c r="B2956" i="2"/>
  <c r="B2955" i="2"/>
  <c r="C2955" i="2" s="1"/>
  <c r="B2954" i="2"/>
  <c r="C2954" i="2" s="1"/>
  <c r="B2953" i="2"/>
  <c r="C2953" i="2" s="1"/>
  <c r="B2952" i="2"/>
  <c r="B2951" i="2"/>
  <c r="C2951" i="2" s="1"/>
  <c r="B2950" i="2"/>
  <c r="C2950" i="2" s="1"/>
  <c r="B2949" i="2"/>
  <c r="C2949" i="2" s="1"/>
  <c r="B2948" i="2"/>
  <c r="B2947" i="2"/>
  <c r="C2947" i="2" s="1"/>
  <c r="B2946" i="2"/>
  <c r="C2946" i="2" s="1"/>
  <c r="B2945" i="2"/>
  <c r="C2945" i="2" s="1"/>
  <c r="B2944" i="2"/>
  <c r="B2943" i="2"/>
  <c r="C2943" i="2" s="1"/>
  <c r="B2942" i="2"/>
  <c r="C2942" i="2" s="1"/>
  <c r="B2941" i="2"/>
  <c r="C2941" i="2" s="1"/>
  <c r="B2940" i="2"/>
  <c r="B2939" i="2"/>
  <c r="B2938" i="2"/>
  <c r="C2937" i="2"/>
  <c r="B2937" i="2"/>
  <c r="B2936" i="2"/>
  <c r="B2935" i="2"/>
  <c r="B2934" i="2"/>
  <c r="B2933" i="2"/>
  <c r="B2932" i="2"/>
  <c r="B2931" i="2"/>
  <c r="B2930" i="2"/>
  <c r="C2929" i="2"/>
  <c r="B2929" i="2"/>
  <c r="B2928" i="2"/>
  <c r="B2927" i="2"/>
  <c r="E2927" i="2" s="1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E2911" i="2" s="1"/>
  <c r="B2910" i="2"/>
  <c r="B2909" i="2"/>
  <c r="B2908" i="2"/>
  <c r="B2565" i="2"/>
  <c r="B2564" i="2"/>
  <c r="C2563" i="2"/>
  <c r="B2563" i="2"/>
  <c r="B2562" i="2"/>
  <c r="B2561" i="2"/>
  <c r="B2560" i="2"/>
  <c r="B2559" i="2"/>
  <c r="B2558" i="2"/>
  <c r="B2557" i="2"/>
  <c r="B2556" i="2"/>
  <c r="C2555" i="2"/>
  <c r="B2555" i="2"/>
  <c r="B2554" i="2"/>
  <c r="B2553" i="2"/>
  <c r="E2553" i="2" s="1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C2539" i="2" s="1"/>
  <c r="B2538" i="2"/>
  <c r="B2537" i="2"/>
  <c r="C2537" i="2" s="1"/>
  <c r="B2536" i="2"/>
  <c r="B2535" i="2"/>
  <c r="C2535" i="2" s="1"/>
  <c r="B2534" i="2"/>
  <c r="B2533" i="2"/>
  <c r="C2533" i="2" s="1"/>
  <c r="B2532" i="2"/>
  <c r="C2531" i="2"/>
  <c r="B2531" i="2"/>
  <c r="B2530" i="2"/>
  <c r="B2529" i="2"/>
  <c r="C2529" i="2" s="1"/>
  <c r="B2528" i="2"/>
  <c r="B2527" i="2"/>
  <c r="C2527" i="2" s="1"/>
  <c r="B2526" i="2"/>
  <c r="B2525" i="2"/>
  <c r="C2525" i="2" s="1"/>
  <c r="B2524" i="2"/>
  <c r="C2523" i="2"/>
  <c r="B2523" i="2"/>
  <c r="B2522" i="2"/>
  <c r="B2521" i="2"/>
  <c r="C2521" i="2" s="1"/>
  <c r="B2520" i="2"/>
  <c r="B2519" i="2"/>
  <c r="C2519" i="2" s="1"/>
  <c r="B2518" i="2"/>
  <c r="B2517" i="2"/>
  <c r="C2517" i="2" s="1"/>
  <c r="B2516" i="2"/>
  <c r="B2515" i="2"/>
  <c r="C2515" i="2" s="1"/>
  <c r="B2514" i="2"/>
  <c r="B2513" i="2"/>
  <c r="C2513" i="2" s="1"/>
  <c r="B2512" i="2"/>
  <c r="B2511" i="2"/>
  <c r="C2511" i="2" s="1"/>
  <c r="B2510" i="2"/>
  <c r="B2509" i="2"/>
  <c r="C2509" i="2" s="1"/>
  <c r="B2508" i="2"/>
  <c r="B2507" i="2"/>
  <c r="C2507" i="2" s="1"/>
  <c r="B2506" i="2"/>
  <c r="B2505" i="2"/>
  <c r="C2505" i="2" s="1"/>
  <c r="B2504" i="2"/>
  <c r="B2503" i="2"/>
  <c r="C2503" i="2" s="1"/>
  <c r="B2502" i="2"/>
  <c r="B2501" i="2"/>
  <c r="C2501" i="2" s="1"/>
  <c r="B2500" i="2"/>
  <c r="C2499" i="2"/>
  <c r="B2499" i="2"/>
  <c r="B2498" i="2"/>
  <c r="B2497" i="2"/>
  <c r="C2497" i="2" s="1"/>
  <c r="B2496" i="2"/>
  <c r="B2495" i="2"/>
  <c r="C2495" i="2" s="1"/>
  <c r="B2494" i="2"/>
  <c r="B2493" i="2"/>
  <c r="C2493" i="2" s="1"/>
  <c r="B2492" i="2"/>
  <c r="C2491" i="2"/>
  <c r="B2491" i="2"/>
  <c r="B2490" i="2"/>
  <c r="B2489" i="2"/>
  <c r="C2489" i="2" s="1"/>
  <c r="B2488" i="2"/>
  <c r="B2487" i="2"/>
  <c r="C2487" i="2" s="1"/>
  <c r="B2486" i="2"/>
  <c r="B2485" i="2"/>
  <c r="C2485" i="2" s="1"/>
  <c r="B2484" i="2"/>
  <c r="B2483" i="2"/>
  <c r="C2483" i="2" s="1"/>
  <c r="B2482" i="2"/>
  <c r="B2481" i="2"/>
  <c r="C2481" i="2" s="1"/>
  <c r="B2480" i="2"/>
  <c r="B2479" i="2"/>
  <c r="C2479" i="2" s="1"/>
  <c r="B2478" i="2"/>
  <c r="B2477" i="2"/>
  <c r="C2477" i="2" s="1"/>
  <c r="B2476" i="2"/>
  <c r="B2475" i="2"/>
  <c r="C2475" i="2" s="1"/>
  <c r="B2474" i="2"/>
  <c r="B2473" i="2"/>
  <c r="C2473" i="2" s="1"/>
  <c r="B2472" i="2"/>
  <c r="B2471" i="2"/>
  <c r="C2471" i="2" s="1"/>
  <c r="B2470" i="2"/>
  <c r="B2469" i="2"/>
  <c r="C2469" i="2" s="1"/>
  <c r="B2468" i="2"/>
  <c r="C2467" i="2"/>
  <c r="B2467" i="2"/>
  <c r="B2466" i="2"/>
  <c r="B2465" i="2"/>
  <c r="C2465" i="2" s="1"/>
  <c r="B2464" i="2"/>
  <c r="B2463" i="2"/>
  <c r="C2463" i="2" s="1"/>
  <c r="B2462" i="2"/>
  <c r="B2461" i="2"/>
  <c r="C2461" i="2" s="1"/>
  <c r="B2460" i="2"/>
  <c r="C2459" i="2"/>
  <c r="B2459" i="2"/>
  <c r="B2458" i="2"/>
  <c r="B2457" i="2"/>
  <c r="C2457" i="2" s="1"/>
  <c r="B2456" i="2"/>
  <c r="B2455" i="2"/>
  <c r="C2455" i="2" s="1"/>
  <c r="B2454" i="2"/>
  <c r="B2453" i="2"/>
  <c r="C2453" i="2" s="1"/>
  <c r="B2452" i="2"/>
  <c r="B2451" i="2"/>
  <c r="C2451" i="2" s="1"/>
  <c r="B2450" i="2"/>
  <c r="B2449" i="2"/>
  <c r="C2449" i="2" s="1"/>
  <c r="B2448" i="2"/>
  <c r="B2447" i="2"/>
  <c r="C2447" i="2" s="1"/>
  <c r="B2446" i="2"/>
  <c r="B2445" i="2"/>
  <c r="C2445" i="2" s="1"/>
  <c r="B2444" i="2"/>
  <c r="B2443" i="2"/>
  <c r="C2443" i="2" s="1"/>
  <c r="B2442" i="2"/>
  <c r="B2441" i="2"/>
  <c r="C2441" i="2" s="1"/>
  <c r="B2440" i="2"/>
  <c r="B2439" i="2"/>
  <c r="C2439" i="2" s="1"/>
  <c r="B2438" i="2"/>
  <c r="B2437" i="2"/>
  <c r="C2437" i="2" s="1"/>
  <c r="B2436" i="2"/>
  <c r="C2435" i="2"/>
  <c r="B2435" i="2"/>
  <c r="B2434" i="2"/>
  <c r="B2433" i="2"/>
  <c r="C2433" i="2" s="1"/>
  <c r="B2432" i="2"/>
  <c r="B2431" i="2"/>
  <c r="C2431" i="2" s="1"/>
  <c r="B2430" i="2"/>
  <c r="B2429" i="2"/>
  <c r="C2429" i="2" s="1"/>
  <c r="B2428" i="2"/>
  <c r="C2427" i="2"/>
  <c r="B2427" i="2"/>
  <c r="B2426" i="2"/>
  <c r="B2425" i="2"/>
  <c r="C2425" i="2" s="1"/>
  <c r="B2424" i="2"/>
  <c r="B2423" i="2"/>
  <c r="C2423" i="2" s="1"/>
  <c r="B2422" i="2"/>
  <c r="B2421" i="2"/>
  <c r="C2421" i="2" s="1"/>
  <c r="B2420" i="2"/>
  <c r="B2419" i="2"/>
  <c r="C2419" i="2" s="1"/>
  <c r="B2418" i="2"/>
  <c r="B2417" i="2"/>
  <c r="C2417" i="2" s="1"/>
  <c r="B2416" i="2"/>
  <c r="B2415" i="2"/>
  <c r="C2415" i="2" s="1"/>
  <c r="B2414" i="2"/>
  <c r="B2413" i="2"/>
  <c r="C2413" i="2" s="1"/>
  <c r="B2412" i="2"/>
  <c r="B2411" i="2"/>
  <c r="C2411" i="2" s="1"/>
  <c r="B2410" i="2"/>
  <c r="B2409" i="2"/>
  <c r="C2409" i="2" s="1"/>
  <c r="B2408" i="2"/>
  <c r="B2407" i="2"/>
  <c r="C2407" i="2" s="1"/>
  <c r="B2406" i="2"/>
  <c r="B2405" i="2"/>
  <c r="C2405" i="2" s="1"/>
  <c r="B2404" i="2"/>
  <c r="C2403" i="2"/>
  <c r="B2403" i="2"/>
  <c r="B2402" i="2"/>
  <c r="B2401" i="2"/>
  <c r="C2401" i="2" s="1"/>
  <c r="B2400" i="2"/>
  <c r="B2399" i="2"/>
  <c r="C2399" i="2" s="1"/>
  <c r="B2398" i="2"/>
  <c r="B2397" i="2"/>
  <c r="C2397" i="2" s="1"/>
  <c r="B2396" i="2"/>
  <c r="C2395" i="2"/>
  <c r="B2395" i="2"/>
  <c r="B2052" i="2"/>
  <c r="B2051" i="2"/>
  <c r="C2051" i="2" s="1"/>
  <c r="B2050" i="2"/>
  <c r="B2049" i="2"/>
  <c r="C2049" i="2" s="1"/>
  <c r="B2048" i="2"/>
  <c r="B2047" i="2"/>
  <c r="C2047" i="2" s="1"/>
  <c r="B2046" i="2"/>
  <c r="B2045" i="2"/>
  <c r="C2045" i="2" s="1"/>
  <c r="B2044" i="2"/>
  <c r="B2043" i="2"/>
  <c r="C2043" i="2" s="1"/>
  <c r="B2042" i="2"/>
  <c r="B2041" i="2"/>
  <c r="C2041" i="2" s="1"/>
  <c r="B2040" i="2"/>
  <c r="B2039" i="2"/>
  <c r="C2039" i="2" s="1"/>
  <c r="B2038" i="2"/>
  <c r="B2037" i="2"/>
  <c r="C2037" i="2" s="1"/>
  <c r="B2036" i="2"/>
  <c r="B2035" i="2"/>
  <c r="C2035" i="2" s="1"/>
  <c r="B2034" i="2"/>
  <c r="B2033" i="2"/>
  <c r="C2033" i="2" s="1"/>
  <c r="B2032" i="2"/>
  <c r="B2031" i="2"/>
  <c r="C2031" i="2" s="1"/>
  <c r="B2030" i="2"/>
  <c r="C2029" i="2"/>
  <c r="B2029" i="2"/>
  <c r="B2028" i="2"/>
  <c r="B2027" i="2"/>
  <c r="C2027" i="2" s="1"/>
  <c r="B2026" i="2"/>
  <c r="B2025" i="2"/>
  <c r="C2025" i="2" s="1"/>
  <c r="B2024" i="2"/>
  <c r="B2023" i="2"/>
  <c r="C2023" i="2" s="1"/>
  <c r="B2022" i="2"/>
  <c r="C2021" i="2"/>
  <c r="B2021" i="2"/>
  <c r="B2020" i="2"/>
  <c r="B2019" i="2"/>
  <c r="C2019" i="2" s="1"/>
  <c r="B2018" i="2"/>
  <c r="B2017" i="2"/>
  <c r="C2017" i="2" s="1"/>
  <c r="B2016" i="2"/>
  <c r="B2015" i="2"/>
  <c r="C2015" i="2" s="1"/>
  <c r="B2014" i="2"/>
  <c r="B2013" i="2"/>
  <c r="C2013" i="2" s="1"/>
  <c r="B2012" i="2"/>
  <c r="B2011" i="2"/>
  <c r="C2011" i="2" s="1"/>
  <c r="B2010" i="2"/>
  <c r="B2009" i="2"/>
  <c r="C2009" i="2" s="1"/>
  <c r="B2008" i="2"/>
  <c r="B2007" i="2"/>
  <c r="C2007" i="2" s="1"/>
  <c r="B2006" i="2"/>
  <c r="B2005" i="2"/>
  <c r="C2005" i="2" s="1"/>
  <c r="B2004" i="2"/>
  <c r="B2003" i="2"/>
  <c r="C2003" i="2" s="1"/>
  <c r="B2002" i="2"/>
  <c r="B2001" i="2"/>
  <c r="C2001" i="2" s="1"/>
  <c r="B2000" i="2"/>
  <c r="B1999" i="2"/>
  <c r="C1999" i="2" s="1"/>
  <c r="B1998" i="2"/>
  <c r="C1997" i="2"/>
  <c r="B1997" i="2"/>
  <c r="B1996" i="2"/>
  <c r="B1995" i="2"/>
  <c r="C1995" i="2" s="1"/>
  <c r="B1994" i="2"/>
  <c r="B1993" i="2"/>
  <c r="C1993" i="2" s="1"/>
  <c r="B1992" i="2"/>
  <c r="B1991" i="2"/>
  <c r="C1991" i="2" s="1"/>
  <c r="B1990" i="2"/>
  <c r="C1989" i="2"/>
  <c r="B1989" i="2"/>
  <c r="B1988" i="2"/>
  <c r="B1987" i="2"/>
  <c r="C1987" i="2" s="1"/>
  <c r="B1986" i="2"/>
  <c r="B1985" i="2"/>
  <c r="C1985" i="2" s="1"/>
  <c r="B1984" i="2"/>
  <c r="B1983" i="2"/>
  <c r="C1983" i="2" s="1"/>
  <c r="B1982" i="2"/>
  <c r="B1981" i="2"/>
  <c r="C1981" i="2" s="1"/>
  <c r="B1980" i="2"/>
  <c r="B1979" i="2"/>
  <c r="C1979" i="2" s="1"/>
  <c r="B1978" i="2"/>
  <c r="B1977" i="2"/>
  <c r="C1977" i="2" s="1"/>
  <c r="B1976" i="2"/>
  <c r="B1975" i="2"/>
  <c r="C1975" i="2" s="1"/>
  <c r="B1974" i="2"/>
  <c r="B1973" i="2"/>
  <c r="C1973" i="2" s="1"/>
  <c r="B1972" i="2"/>
  <c r="B1971" i="2"/>
  <c r="C1971" i="2" s="1"/>
  <c r="B1970" i="2"/>
  <c r="B1969" i="2"/>
  <c r="C1969" i="2" s="1"/>
  <c r="B1968" i="2"/>
  <c r="B1967" i="2"/>
  <c r="C1967" i="2" s="1"/>
  <c r="B1966" i="2"/>
  <c r="C1965" i="2"/>
  <c r="B1965" i="2"/>
  <c r="B1964" i="2"/>
  <c r="B1963" i="2"/>
  <c r="C1963" i="2" s="1"/>
  <c r="B1962" i="2"/>
  <c r="B1961" i="2"/>
  <c r="C1961" i="2" s="1"/>
  <c r="B1960" i="2"/>
  <c r="B1959" i="2"/>
  <c r="C1959" i="2" s="1"/>
  <c r="B1958" i="2"/>
  <c r="C1957" i="2"/>
  <c r="B1957" i="2"/>
  <c r="B1956" i="2"/>
  <c r="B1955" i="2"/>
  <c r="C1955" i="2" s="1"/>
  <c r="B1954" i="2"/>
  <c r="B1953" i="2"/>
  <c r="C1953" i="2" s="1"/>
  <c r="B1952" i="2"/>
  <c r="B1951" i="2"/>
  <c r="C1951" i="2" s="1"/>
  <c r="B1950" i="2"/>
  <c r="B1949" i="2"/>
  <c r="C1949" i="2" s="1"/>
  <c r="B1948" i="2"/>
  <c r="B1947" i="2"/>
  <c r="C1947" i="2" s="1"/>
  <c r="B1946" i="2"/>
  <c r="E1946" i="2" s="1"/>
  <c r="B1945" i="2"/>
  <c r="C1945" i="2" s="1"/>
  <c r="C1944" i="2"/>
  <c r="B1944" i="2"/>
  <c r="E1944" i="2" s="1"/>
  <c r="B1943" i="2"/>
  <c r="C1943" i="2" s="1"/>
  <c r="B1942" i="2"/>
  <c r="B1941" i="2"/>
  <c r="C1941" i="2" s="1"/>
  <c r="C1940" i="2"/>
  <c r="B1940" i="2"/>
  <c r="E1940" i="2" s="1"/>
  <c r="B1939" i="2"/>
  <c r="C1939" i="2" s="1"/>
  <c r="B1938" i="2"/>
  <c r="E1938" i="2" s="1"/>
  <c r="B1937" i="2"/>
  <c r="C1937" i="2" s="1"/>
  <c r="B1936" i="2"/>
  <c r="E1936" i="2" s="1"/>
  <c r="B1935" i="2"/>
  <c r="C1935" i="2" s="1"/>
  <c r="B1934" i="2"/>
  <c r="B1933" i="2"/>
  <c r="C1933" i="2" s="1"/>
  <c r="B1932" i="2"/>
  <c r="B1931" i="2"/>
  <c r="C1931" i="2" s="1"/>
  <c r="B1930" i="2"/>
  <c r="E1930" i="2" s="1"/>
  <c r="B1929" i="2"/>
  <c r="C1929" i="2" s="1"/>
  <c r="C1928" i="2"/>
  <c r="B1928" i="2"/>
  <c r="E1928" i="2" s="1"/>
  <c r="B1927" i="2"/>
  <c r="C1927" i="2" s="1"/>
  <c r="B1926" i="2"/>
  <c r="B1925" i="2"/>
  <c r="C1925" i="2" s="1"/>
  <c r="C1924" i="2"/>
  <c r="B1924" i="2"/>
  <c r="E1924" i="2" s="1"/>
  <c r="B1923" i="2"/>
  <c r="C1923" i="2" s="1"/>
  <c r="B1922" i="2"/>
  <c r="E1922" i="2" s="1"/>
  <c r="B1921" i="2"/>
  <c r="C1921" i="2" s="1"/>
  <c r="B1920" i="2"/>
  <c r="E1920" i="2" s="1"/>
  <c r="B1919" i="2"/>
  <c r="C1919" i="2" s="1"/>
  <c r="B1918" i="2"/>
  <c r="B1917" i="2"/>
  <c r="C1917" i="2" s="1"/>
  <c r="B1916" i="2"/>
  <c r="B1915" i="2"/>
  <c r="C1915" i="2" s="1"/>
  <c r="B1914" i="2"/>
  <c r="E1914" i="2" s="1"/>
  <c r="B1913" i="2"/>
  <c r="C1913" i="2" s="1"/>
  <c r="C1912" i="2"/>
  <c r="B1912" i="2"/>
  <c r="E1912" i="2" s="1"/>
  <c r="B1911" i="2"/>
  <c r="C1911" i="2" s="1"/>
  <c r="B1910" i="2"/>
  <c r="B1909" i="2"/>
  <c r="C1909" i="2" s="1"/>
  <c r="C1908" i="2"/>
  <c r="B1908" i="2"/>
  <c r="E1908" i="2" s="1"/>
  <c r="B1907" i="2"/>
  <c r="C1907" i="2" s="1"/>
  <c r="B1906" i="2"/>
  <c r="E1906" i="2" s="1"/>
  <c r="B1905" i="2"/>
  <c r="C1905" i="2" s="1"/>
  <c r="B1904" i="2"/>
  <c r="E1904" i="2" s="1"/>
  <c r="B1903" i="2"/>
  <c r="C1903" i="2" s="1"/>
  <c r="B1902" i="2"/>
  <c r="B1901" i="2"/>
  <c r="C1901" i="2" s="1"/>
  <c r="B1900" i="2"/>
  <c r="B1899" i="2"/>
  <c r="C1899" i="2" s="1"/>
  <c r="B1898" i="2"/>
  <c r="E1898" i="2" s="1"/>
  <c r="B1897" i="2"/>
  <c r="C1897" i="2" s="1"/>
  <c r="C1896" i="2"/>
  <c r="B1896" i="2"/>
  <c r="E1896" i="2" s="1"/>
  <c r="B1895" i="2"/>
  <c r="C1895" i="2" s="1"/>
  <c r="B1894" i="2"/>
  <c r="B1893" i="2"/>
  <c r="C1893" i="2" s="1"/>
  <c r="C1892" i="2"/>
  <c r="B1892" i="2"/>
  <c r="E1892" i="2" s="1"/>
  <c r="B1891" i="2"/>
  <c r="C1891" i="2" s="1"/>
  <c r="B1890" i="2"/>
  <c r="E1890" i="2" s="1"/>
  <c r="B1889" i="2"/>
  <c r="C1889" i="2" s="1"/>
  <c r="B1888" i="2"/>
  <c r="E1888" i="2" s="1"/>
  <c r="B1887" i="2"/>
  <c r="C1887" i="2" s="1"/>
  <c r="B1886" i="2"/>
  <c r="B1885" i="2"/>
  <c r="C1885" i="2" s="1"/>
  <c r="B1884" i="2"/>
  <c r="B1883" i="2"/>
  <c r="C1883" i="2" s="1"/>
  <c r="B1882" i="2"/>
  <c r="E1882" i="2" s="1"/>
  <c r="B1539" i="2"/>
  <c r="C1539" i="2" s="1"/>
  <c r="C1538" i="2"/>
  <c r="B1538" i="2"/>
  <c r="E1538" i="2" s="1"/>
  <c r="B1537" i="2"/>
  <c r="C1537" i="2" s="1"/>
  <c r="B1536" i="2"/>
  <c r="B1535" i="2"/>
  <c r="C1535" i="2" s="1"/>
  <c r="C1534" i="2"/>
  <c r="B1534" i="2"/>
  <c r="E1534" i="2" s="1"/>
  <c r="B1533" i="2"/>
  <c r="C1533" i="2" s="1"/>
  <c r="B1532" i="2"/>
  <c r="E1532" i="2" s="1"/>
  <c r="B1531" i="2"/>
  <c r="C1531" i="2" s="1"/>
  <c r="B1530" i="2"/>
  <c r="E1530" i="2" s="1"/>
  <c r="B1529" i="2"/>
  <c r="C1529" i="2" s="1"/>
  <c r="B1528" i="2"/>
  <c r="B1527" i="2"/>
  <c r="C1527" i="2" s="1"/>
  <c r="B1526" i="2"/>
  <c r="B1525" i="2"/>
  <c r="C1525" i="2" s="1"/>
  <c r="B1524" i="2"/>
  <c r="E1524" i="2" s="1"/>
  <c r="B1523" i="2"/>
  <c r="C1523" i="2" s="1"/>
  <c r="C1522" i="2"/>
  <c r="B1522" i="2"/>
  <c r="E1522" i="2" s="1"/>
  <c r="B1521" i="2"/>
  <c r="C1521" i="2" s="1"/>
  <c r="B1520" i="2"/>
  <c r="B1519" i="2"/>
  <c r="C1519" i="2" s="1"/>
  <c r="C1518" i="2"/>
  <c r="B1518" i="2"/>
  <c r="E1518" i="2" s="1"/>
  <c r="B1517" i="2"/>
  <c r="C1517" i="2" s="1"/>
  <c r="B1516" i="2"/>
  <c r="E1516" i="2" s="1"/>
  <c r="B1515" i="2"/>
  <c r="C1515" i="2" s="1"/>
  <c r="B1514" i="2"/>
  <c r="E1514" i="2" s="1"/>
  <c r="B1513" i="2"/>
  <c r="C1513" i="2" s="1"/>
  <c r="B1512" i="2"/>
  <c r="B1511" i="2"/>
  <c r="C1511" i="2" s="1"/>
  <c r="B1510" i="2"/>
  <c r="B1509" i="2"/>
  <c r="C1509" i="2" s="1"/>
  <c r="B1508" i="2"/>
  <c r="E1508" i="2" s="1"/>
  <c r="B1507" i="2"/>
  <c r="C1507" i="2" s="1"/>
  <c r="C1506" i="2"/>
  <c r="B1506" i="2"/>
  <c r="E1506" i="2" s="1"/>
  <c r="B1505" i="2"/>
  <c r="C1505" i="2" s="1"/>
  <c r="B1504" i="2"/>
  <c r="B1503" i="2"/>
  <c r="C1503" i="2" s="1"/>
  <c r="C1502" i="2"/>
  <c r="B1502" i="2"/>
  <c r="E1502" i="2" s="1"/>
  <c r="B1501" i="2"/>
  <c r="C1501" i="2" s="1"/>
  <c r="B1500" i="2"/>
  <c r="E1500" i="2" s="1"/>
  <c r="B1499" i="2"/>
  <c r="C1499" i="2" s="1"/>
  <c r="B1498" i="2"/>
  <c r="E1498" i="2" s="1"/>
  <c r="B1497" i="2"/>
  <c r="C1497" i="2" s="1"/>
  <c r="B1496" i="2"/>
  <c r="B1495" i="2"/>
  <c r="C1495" i="2" s="1"/>
  <c r="B1494" i="2"/>
  <c r="B1493" i="2"/>
  <c r="C1493" i="2" s="1"/>
  <c r="B1492" i="2"/>
  <c r="E1492" i="2" s="1"/>
  <c r="B1491" i="2"/>
  <c r="C1491" i="2" s="1"/>
  <c r="C1490" i="2"/>
  <c r="B1490" i="2"/>
  <c r="E1490" i="2" s="1"/>
  <c r="B1489" i="2"/>
  <c r="C1489" i="2" s="1"/>
  <c r="B1488" i="2"/>
  <c r="B1487" i="2"/>
  <c r="C1487" i="2" s="1"/>
  <c r="C1486" i="2"/>
  <c r="B1486" i="2"/>
  <c r="E1486" i="2" s="1"/>
  <c r="B1485" i="2"/>
  <c r="C1485" i="2" s="1"/>
  <c r="B1484" i="2"/>
  <c r="E1484" i="2" s="1"/>
  <c r="B1483" i="2"/>
  <c r="C1483" i="2" s="1"/>
  <c r="B1482" i="2"/>
  <c r="E1482" i="2" s="1"/>
  <c r="B1481" i="2"/>
  <c r="C1481" i="2" s="1"/>
  <c r="B1480" i="2"/>
  <c r="B1479" i="2"/>
  <c r="C1479" i="2" s="1"/>
  <c r="B1478" i="2"/>
  <c r="B1477" i="2"/>
  <c r="C1477" i="2" s="1"/>
  <c r="B1476" i="2"/>
  <c r="E1476" i="2" s="1"/>
  <c r="B1475" i="2"/>
  <c r="C1475" i="2" s="1"/>
  <c r="C1474" i="2"/>
  <c r="B1474" i="2"/>
  <c r="E1474" i="2" s="1"/>
  <c r="B1473" i="2"/>
  <c r="C1473" i="2" s="1"/>
  <c r="B1472" i="2"/>
  <c r="B1471" i="2"/>
  <c r="C1471" i="2" s="1"/>
  <c r="C1470" i="2"/>
  <c r="B1470" i="2"/>
  <c r="E1470" i="2" s="1"/>
  <c r="B1469" i="2"/>
  <c r="C1469" i="2" s="1"/>
  <c r="B1468" i="2"/>
  <c r="E1468" i="2" s="1"/>
  <c r="B1467" i="2"/>
  <c r="C1467" i="2" s="1"/>
  <c r="B1466" i="2"/>
  <c r="E1466" i="2" s="1"/>
  <c r="B1465" i="2"/>
  <c r="C1465" i="2" s="1"/>
  <c r="B1464" i="2"/>
  <c r="B1463" i="2"/>
  <c r="C1463" i="2" s="1"/>
  <c r="B1462" i="2"/>
  <c r="B1461" i="2"/>
  <c r="C1461" i="2" s="1"/>
  <c r="B1460" i="2"/>
  <c r="E1460" i="2" s="1"/>
  <c r="B1459" i="2"/>
  <c r="C1459" i="2" s="1"/>
  <c r="C1458" i="2"/>
  <c r="B1458" i="2"/>
  <c r="E1458" i="2" s="1"/>
  <c r="B1457" i="2"/>
  <c r="C1457" i="2" s="1"/>
  <c r="B1456" i="2"/>
  <c r="B1455" i="2"/>
  <c r="C1455" i="2" s="1"/>
  <c r="C1454" i="2"/>
  <c r="B1454" i="2"/>
  <c r="E1454" i="2" s="1"/>
  <c r="B1453" i="2"/>
  <c r="C1453" i="2" s="1"/>
  <c r="B1452" i="2"/>
  <c r="E1452" i="2" s="1"/>
  <c r="B1451" i="2"/>
  <c r="C1451" i="2" s="1"/>
  <c r="B1450" i="2"/>
  <c r="E1450" i="2" s="1"/>
  <c r="B1449" i="2"/>
  <c r="C1449" i="2" s="1"/>
  <c r="B1448" i="2"/>
  <c r="B1447" i="2"/>
  <c r="C1447" i="2" s="1"/>
  <c r="B1446" i="2"/>
  <c r="B1445" i="2"/>
  <c r="C1445" i="2" s="1"/>
  <c r="B1444" i="2"/>
  <c r="E1444" i="2" s="1"/>
  <c r="B1443" i="2"/>
  <c r="C1443" i="2" s="1"/>
  <c r="C1442" i="2"/>
  <c r="B1442" i="2"/>
  <c r="E1442" i="2" s="1"/>
  <c r="B1441" i="2"/>
  <c r="C1441" i="2" s="1"/>
  <c r="B1440" i="2"/>
  <c r="B1439" i="2"/>
  <c r="C1439" i="2" s="1"/>
  <c r="C1438" i="2"/>
  <c r="B1438" i="2"/>
  <c r="E1438" i="2" s="1"/>
  <c r="B1437" i="2"/>
  <c r="C1437" i="2" s="1"/>
  <c r="B1436" i="2"/>
  <c r="E1436" i="2" s="1"/>
  <c r="B1435" i="2"/>
  <c r="C1435" i="2" s="1"/>
  <c r="B1434" i="2"/>
  <c r="E1434" i="2" s="1"/>
  <c r="B1433" i="2"/>
  <c r="C1433" i="2" s="1"/>
  <c r="B1432" i="2"/>
  <c r="B1431" i="2"/>
  <c r="C1431" i="2" s="1"/>
  <c r="B1430" i="2"/>
  <c r="B1429" i="2"/>
  <c r="C1429" i="2" s="1"/>
  <c r="B1428" i="2"/>
  <c r="E1428" i="2" s="1"/>
  <c r="B1427" i="2"/>
  <c r="C1427" i="2" s="1"/>
  <c r="C1426" i="2"/>
  <c r="B1426" i="2"/>
  <c r="E1426" i="2" s="1"/>
  <c r="B1425" i="2"/>
  <c r="C1425" i="2" s="1"/>
  <c r="B1424" i="2"/>
  <c r="B1423" i="2"/>
  <c r="C1423" i="2" s="1"/>
  <c r="C1422" i="2"/>
  <c r="B1422" i="2"/>
  <c r="E1422" i="2" s="1"/>
  <c r="B1421" i="2"/>
  <c r="C1421" i="2" s="1"/>
  <c r="B1420" i="2"/>
  <c r="E1420" i="2" s="1"/>
  <c r="B1419" i="2"/>
  <c r="C1419" i="2" s="1"/>
  <c r="B1418" i="2"/>
  <c r="E1418" i="2" s="1"/>
  <c r="B1417" i="2"/>
  <c r="C1417" i="2" s="1"/>
  <c r="B1416" i="2"/>
  <c r="B1415" i="2"/>
  <c r="C1415" i="2" s="1"/>
  <c r="B1414" i="2"/>
  <c r="B1413" i="2"/>
  <c r="C1413" i="2" s="1"/>
  <c r="B1412" i="2"/>
  <c r="C1412" i="2" s="1"/>
  <c r="B1411" i="2"/>
  <c r="C1411" i="2" s="1"/>
  <c r="C1410" i="2"/>
  <c r="B1410" i="2"/>
  <c r="B1409" i="2"/>
  <c r="C1409" i="2" s="1"/>
  <c r="B1408" i="2"/>
  <c r="B1407" i="2"/>
  <c r="C1407" i="2" s="1"/>
  <c r="C1406" i="2"/>
  <c r="B1406" i="2"/>
  <c r="B1405" i="2"/>
  <c r="C1405" i="2" s="1"/>
  <c r="B1404" i="2"/>
  <c r="E1404" i="2" s="1"/>
  <c r="B1403" i="2"/>
  <c r="C1403" i="2" s="1"/>
  <c r="B1402" i="2"/>
  <c r="C1402" i="2" s="1"/>
  <c r="B1401" i="2"/>
  <c r="C1401" i="2" s="1"/>
  <c r="B1400" i="2"/>
  <c r="B1399" i="2"/>
  <c r="C1399" i="2" s="1"/>
  <c r="C1398" i="2"/>
  <c r="B1398" i="2"/>
  <c r="E1398" i="2" s="1"/>
  <c r="B1397" i="2"/>
  <c r="C1397" i="2" s="1"/>
  <c r="B1396" i="2"/>
  <c r="C1396" i="2" s="1"/>
  <c r="B1395" i="2"/>
  <c r="C1395" i="2" s="1"/>
  <c r="C1394" i="2"/>
  <c r="B1394" i="2"/>
  <c r="B1393" i="2"/>
  <c r="C1393" i="2" s="1"/>
  <c r="B1392" i="2"/>
  <c r="B1391" i="2"/>
  <c r="C1391" i="2" s="1"/>
  <c r="C1390" i="2"/>
  <c r="B1390" i="2"/>
  <c r="B1389" i="2"/>
  <c r="C1389" i="2" s="1"/>
  <c r="B1388" i="2"/>
  <c r="E1388" i="2" s="1"/>
  <c r="B1387" i="2"/>
  <c r="C1387" i="2" s="1"/>
  <c r="B1386" i="2"/>
  <c r="C1386" i="2" s="1"/>
  <c r="B1385" i="2"/>
  <c r="C1385" i="2" s="1"/>
  <c r="B1384" i="2"/>
  <c r="B1383" i="2"/>
  <c r="C1383" i="2" s="1"/>
  <c r="B1382" i="2"/>
  <c r="B1381" i="2"/>
  <c r="C1381" i="2" s="1"/>
  <c r="B1380" i="2"/>
  <c r="C1380" i="2" s="1"/>
  <c r="B1379" i="2"/>
  <c r="C1379" i="2" s="1"/>
  <c r="C1378" i="2"/>
  <c r="B1378" i="2"/>
  <c r="B1377" i="2"/>
  <c r="C1377" i="2" s="1"/>
  <c r="B1376" i="2"/>
  <c r="B1375" i="2"/>
  <c r="C1375" i="2" s="1"/>
  <c r="C1374" i="2"/>
  <c r="B1374" i="2"/>
  <c r="B1373" i="2"/>
  <c r="C1373" i="2" s="1"/>
  <c r="B1372" i="2"/>
  <c r="E1372" i="2" s="1"/>
  <c r="B1371" i="2"/>
  <c r="C1371" i="2" s="1"/>
  <c r="B1370" i="2"/>
  <c r="C1370" i="2" s="1"/>
  <c r="B1369" i="2"/>
  <c r="C1369" i="2" s="1"/>
  <c r="B1026" i="2"/>
  <c r="B1025" i="2"/>
  <c r="C1025" i="2" s="1"/>
  <c r="B1024" i="2"/>
  <c r="E1024" i="2" s="1"/>
  <c r="B1023" i="2"/>
  <c r="C1023" i="2" s="1"/>
  <c r="B1022" i="2"/>
  <c r="C1022" i="2" s="1"/>
  <c r="B1021" i="2"/>
  <c r="C1021" i="2" s="1"/>
  <c r="C1020" i="2"/>
  <c r="B1020" i="2"/>
  <c r="B1019" i="2"/>
  <c r="C1019" i="2" s="1"/>
  <c r="B1018" i="2"/>
  <c r="B1017" i="2"/>
  <c r="C1017" i="2" s="1"/>
  <c r="C1016" i="2"/>
  <c r="B1016" i="2"/>
  <c r="B1015" i="2"/>
  <c r="C1015" i="2" s="1"/>
  <c r="B1014" i="2"/>
  <c r="E1014" i="2" s="1"/>
  <c r="B1013" i="2"/>
  <c r="C1013" i="2" s="1"/>
  <c r="B1012" i="2"/>
  <c r="C1012" i="2" s="1"/>
  <c r="B1011" i="2"/>
  <c r="C1011" i="2" s="1"/>
  <c r="B1010" i="2"/>
  <c r="B1009" i="2"/>
  <c r="C1009" i="2" s="1"/>
  <c r="B1008" i="2"/>
  <c r="C1008" i="2" s="1"/>
  <c r="B1007" i="2"/>
  <c r="C1007" i="2" s="1"/>
  <c r="B1006" i="2"/>
  <c r="E1006" i="2" s="1"/>
  <c r="B1005" i="2"/>
  <c r="C1005" i="2" s="1"/>
  <c r="C1004" i="2"/>
  <c r="B1004" i="2"/>
  <c r="B1003" i="2"/>
  <c r="C1003" i="2" s="1"/>
  <c r="B1002" i="2"/>
  <c r="B1001" i="2"/>
  <c r="C1001" i="2" s="1"/>
  <c r="C1000" i="2"/>
  <c r="B1000" i="2"/>
  <c r="B999" i="2"/>
  <c r="C999" i="2" s="1"/>
  <c r="B998" i="2"/>
  <c r="E998" i="2" s="1"/>
  <c r="B997" i="2"/>
  <c r="C997" i="2" s="1"/>
  <c r="B996" i="2"/>
  <c r="C996" i="2" s="1"/>
  <c r="B995" i="2"/>
  <c r="C995" i="2" s="1"/>
  <c r="B994" i="2"/>
  <c r="B993" i="2"/>
  <c r="C993" i="2" s="1"/>
  <c r="C992" i="2"/>
  <c r="B992" i="2"/>
  <c r="B991" i="2"/>
  <c r="C991" i="2" s="1"/>
  <c r="B990" i="2"/>
  <c r="E990" i="2" s="1"/>
  <c r="B989" i="2"/>
  <c r="C989" i="2" s="1"/>
  <c r="C988" i="2"/>
  <c r="B988" i="2"/>
  <c r="B987" i="2"/>
  <c r="C987" i="2" s="1"/>
  <c r="B986" i="2"/>
  <c r="B985" i="2"/>
  <c r="C985" i="2" s="1"/>
  <c r="C984" i="2"/>
  <c r="B984" i="2"/>
  <c r="B983" i="2"/>
  <c r="C983" i="2" s="1"/>
  <c r="B982" i="2"/>
  <c r="E982" i="2" s="1"/>
  <c r="B981" i="2"/>
  <c r="C981" i="2" s="1"/>
  <c r="B980" i="2"/>
  <c r="C980" i="2" s="1"/>
  <c r="B979" i="2"/>
  <c r="C979" i="2" s="1"/>
  <c r="B978" i="2"/>
  <c r="B977" i="2"/>
  <c r="C977" i="2" s="1"/>
  <c r="B976" i="2"/>
  <c r="C976" i="2" s="1"/>
  <c r="B975" i="2"/>
  <c r="C975" i="2" s="1"/>
  <c r="B974" i="2"/>
  <c r="E974" i="2" s="1"/>
  <c r="B973" i="2"/>
  <c r="C973" i="2" s="1"/>
  <c r="C972" i="2"/>
  <c r="B972" i="2"/>
  <c r="B971" i="2"/>
  <c r="C971" i="2" s="1"/>
  <c r="B970" i="2"/>
  <c r="B969" i="2"/>
  <c r="C969" i="2" s="1"/>
  <c r="C968" i="2"/>
  <c r="B968" i="2"/>
  <c r="B967" i="2"/>
  <c r="C967" i="2" s="1"/>
  <c r="B966" i="2"/>
  <c r="E966" i="2" s="1"/>
  <c r="B965" i="2"/>
  <c r="C965" i="2" s="1"/>
  <c r="B964" i="2"/>
  <c r="C964" i="2" s="1"/>
  <c r="B963" i="2"/>
  <c r="C963" i="2" s="1"/>
  <c r="B962" i="2"/>
  <c r="B961" i="2"/>
  <c r="C961" i="2" s="1"/>
  <c r="B960" i="2"/>
  <c r="C960" i="2" s="1"/>
  <c r="B959" i="2"/>
  <c r="C959" i="2" s="1"/>
  <c r="B958" i="2"/>
  <c r="E958" i="2" s="1"/>
  <c r="B957" i="2"/>
  <c r="C957" i="2" s="1"/>
  <c r="C956" i="2"/>
  <c r="B956" i="2"/>
  <c r="B955" i="2"/>
  <c r="C955" i="2" s="1"/>
  <c r="B954" i="2"/>
  <c r="B953" i="2"/>
  <c r="C953" i="2" s="1"/>
  <c r="C952" i="2"/>
  <c r="B952" i="2"/>
  <c r="B951" i="2"/>
  <c r="C951" i="2" s="1"/>
  <c r="B950" i="2"/>
  <c r="E950" i="2" s="1"/>
  <c r="B949" i="2"/>
  <c r="C949" i="2" s="1"/>
  <c r="B948" i="2"/>
  <c r="C948" i="2" s="1"/>
  <c r="B947" i="2"/>
  <c r="C947" i="2" s="1"/>
  <c r="B946" i="2"/>
  <c r="B945" i="2"/>
  <c r="C945" i="2" s="1"/>
  <c r="B944" i="2"/>
  <c r="C944" i="2" s="1"/>
  <c r="B943" i="2"/>
  <c r="C943" i="2" s="1"/>
  <c r="B942" i="2"/>
  <c r="E942" i="2" s="1"/>
  <c r="B941" i="2"/>
  <c r="C941" i="2" s="1"/>
  <c r="C940" i="2"/>
  <c r="B940" i="2"/>
  <c r="B939" i="2"/>
  <c r="C939" i="2" s="1"/>
  <c r="B938" i="2"/>
  <c r="B937" i="2"/>
  <c r="C937" i="2" s="1"/>
  <c r="C936" i="2"/>
  <c r="B936" i="2"/>
  <c r="B935" i="2"/>
  <c r="C935" i="2" s="1"/>
  <c r="B934" i="2"/>
  <c r="E934" i="2" s="1"/>
  <c r="B933" i="2"/>
  <c r="C933" i="2" s="1"/>
  <c r="B932" i="2"/>
  <c r="C932" i="2" s="1"/>
  <c r="B931" i="2"/>
  <c r="C931" i="2" s="1"/>
  <c r="B930" i="2"/>
  <c r="B929" i="2"/>
  <c r="C929" i="2" s="1"/>
  <c r="C928" i="2"/>
  <c r="B928" i="2"/>
  <c r="B927" i="2"/>
  <c r="C927" i="2" s="1"/>
  <c r="B926" i="2"/>
  <c r="E926" i="2" s="1"/>
  <c r="B925" i="2"/>
  <c r="C925" i="2" s="1"/>
  <c r="C924" i="2"/>
  <c r="B924" i="2"/>
  <c r="B923" i="2"/>
  <c r="C923" i="2" s="1"/>
  <c r="B922" i="2"/>
  <c r="B921" i="2"/>
  <c r="C921" i="2" s="1"/>
  <c r="C920" i="2"/>
  <c r="B920" i="2"/>
  <c r="B919" i="2"/>
  <c r="C919" i="2" s="1"/>
  <c r="B918" i="2"/>
  <c r="E918" i="2" s="1"/>
  <c r="B917" i="2"/>
  <c r="C917" i="2" s="1"/>
  <c r="B916" i="2"/>
  <c r="C916" i="2" s="1"/>
  <c r="B915" i="2"/>
  <c r="C915" i="2" s="1"/>
  <c r="B914" i="2"/>
  <c r="B913" i="2"/>
  <c r="C913" i="2" s="1"/>
  <c r="B912" i="2"/>
  <c r="C912" i="2" s="1"/>
  <c r="B911" i="2"/>
  <c r="C911" i="2" s="1"/>
  <c r="B910" i="2"/>
  <c r="E910" i="2" s="1"/>
  <c r="B909" i="2"/>
  <c r="C909" i="2" s="1"/>
  <c r="C908" i="2"/>
  <c r="B908" i="2"/>
  <c r="B907" i="2"/>
  <c r="C907" i="2" s="1"/>
  <c r="B906" i="2"/>
  <c r="B905" i="2"/>
  <c r="C905" i="2" s="1"/>
  <c r="C904" i="2"/>
  <c r="B904" i="2"/>
  <c r="B903" i="2"/>
  <c r="C903" i="2" s="1"/>
  <c r="B902" i="2"/>
  <c r="E902" i="2" s="1"/>
  <c r="B901" i="2"/>
  <c r="C901" i="2" s="1"/>
  <c r="B900" i="2"/>
  <c r="C900" i="2" s="1"/>
  <c r="B899" i="2"/>
  <c r="C899" i="2" s="1"/>
  <c r="B898" i="2"/>
  <c r="B897" i="2"/>
  <c r="C897" i="2" s="1"/>
  <c r="B896" i="2"/>
  <c r="C896" i="2" s="1"/>
  <c r="B895" i="2"/>
  <c r="C895" i="2" s="1"/>
  <c r="B894" i="2"/>
  <c r="E894" i="2" s="1"/>
  <c r="B893" i="2"/>
  <c r="C893" i="2" s="1"/>
  <c r="C892" i="2"/>
  <c r="B892" i="2"/>
  <c r="B891" i="2"/>
  <c r="C891" i="2" s="1"/>
  <c r="B890" i="2"/>
  <c r="B889" i="2"/>
  <c r="C889" i="2" s="1"/>
  <c r="C888" i="2"/>
  <c r="B888" i="2"/>
  <c r="B887" i="2"/>
  <c r="C887" i="2" s="1"/>
  <c r="B886" i="2"/>
  <c r="E886" i="2" s="1"/>
  <c r="B885" i="2"/>
  <c r="C885" i="2" s="1"/>
  <c r="B884" i="2"/>
  <c r="C884" i="2" s="1"/>
  <c r="B883" i="2"/>
  <c r="C883" i="2" s="1"/>
  <c r="B882" i="2"/>
  <c r="B881" i="2"/>
  <c r="C881" i="2" s="1"/>
  <c r="B880" i="2"/>
  <c r="C880" i="2" s="1"/>
  <c r="B879" i="2"/>
  <c r="C879" i="2" s="1"/>
  <c r="B878" i="2"/>
  <c r="E878" i="2" s="1"/>
  <c r="B877" i="2"/>
  <c r="C877" i="2" s="1"/>
  <c r="C876" i="2"/>
  <c r="B876" i="2"/>
  <c r="B875" i="2"/>
  <c r="C875" i="2" s="1"/>
  <c r="B874" i="2"/>
  <c r="B873" i="2"/>
  <c r="C873" i="2" s="1"/>
  <c r="C872" i="2"/>
  <c r="B872" i="2"/>
  <c r="B871" i="2"/>
  <c r="C871" i="2" s="1"/>
  <c r="B870" i="2"/>
  <c r="E870" i="2" s="1"/>
  <c r="B869" i="2"/>
  <c r="C869" i="2" s="1"/>
  <c r="B868" i="2"/>
  <c r="C868" i="2" s="1"/>
  <c r="B867" i="2"/>
  <c r="C867" i="2" s="1"/>
  <c r="B866" i="2"/>
  <c r="B865" i="2"/>
  <c r="C865" i="2" s="1"/>
  <c r="C864" i="2"/>
  <c r="B864" i="2"/>
  <c r="B863" i="2"/>
  <c r="C863" i="2" s="1"/>
  <c r="B862" i="2"/>
  <c r="E862" i="2" s="1"/>
  <c r="B861" i="2"/>
  <c r="C861" i="2" s="1"/>
  <c r="C860" i="2"/>
  <c r="B860" i="2"/>
  <c r="B859" i="2"/>
  <c r="C859" i="2" s="1"/>
  <c r="B858" i="2"/>
  <c r="B857" i="2"/>
  <c r="C857" i="2" s="1"/>
  <c r="C856" i="2"/>
  <c r="B856" i="2"/>
  <c r="B513" i="2"/>
  <c r="C513" i="2" s="1"/>
  <c r="B512" i="2"/>
  <c r="E512" i="2" s="1"/>
  <c r="B511" i="2"/>
  <c r="C511" i="2" s="1"/>
  <c r="B510" i="2"/>
  <c r="C510" i="2" s="1"/>
  <c r="B509" i="2"/>
  <c r="C509" i="2" s="1"/>
  <c r="B508" i="2"/>
  <c r="B507" i="2"/>
  <c r="C507" i="2" s="1"/>
  <c r="B506" i="2"/>
  <c r="C506" i="2" s="1"/>
  <c r="B505" i="2"/>
  <c r="C505" i="2" s="1"/>
  <c r="B504" i="2"/>
  <c r="E504" i="2" s="1"/>
  <c r="B503" i="2"/>
  <c r="C503" i="2" s="1"/>
  <c r="C502" i="2"/>
  <c r="B502" i="2"/>
  <c r="B501" i="2"/>
  <c r="C501" i="2" s="1"/>
  <c r="B500" i="2"/>
  <c r="B499" i="2"/>
  <c r="C499" i="2" s="1"/>
  <c r="B498" i="2"/>
  <c r="C498" i="2" s="1"/>
  <c r="B497" i="2"/>
  <c r="C497" i="2" s="1"/>
  <c r="B496" i="2"/>
  <c r="B495" i="2"/>
  <c r="C495" i="2" s="1"/>
  <c r="B494" i="2"/>
  <c r="C494" i="2" s="1"/>
  <c r="B493" i="2"/>
  <c r="C493" i="2" s="1"/>
  <c r="B492" i="2"/>
  <c r="B491" i="2"/>
  <c r="C491" i="2" s="1"/>
  <c r="B490" i="2"/>
  <c r="C490" i="2" s="1"/>
  <c r="B489" i="2"/>
  <c r="C489" i="2" s="1"/>
  <c r="C488" i="2"/>
  <c r="B488" i="2"/>
  <c r="E488" i="2" s="1"/>
  <c r="B487" i="2"/>
  <c r="C487" i="2" s="1"/>
  <c r="B486" i="2"/>
  <c r="C486" i="2" s="1"/>
  <c r="B485" i="2"/>
  <c r="C485" i="2" s="1"/>
  <c r="B484" i="2"/>
  <c r="B483" i="2"/>
  <c r="C483" i="2" s="1"/>
  <c r="B482" i="2"/>
  <c r="C482" i="2" s="1"/>
  <c r="B481" i="2"/>
  <c r="C481" i="2" s="1"/>
  <c r="C480" i="2"/>
  <c r="B480" i="2"/>
  <c r="E480" i="2" s="1"/>
  <c r="B479" i="2"/>
  <c r="C479" i="2" s="1"/>
  <c r="B478" i="2"/>
  <c r="C478" i="2" s="1"/>
  <c r="B477" i="2"/>
  <c r="C477" i="2" s="1"/>
  <c r="B476" i="2"/>
  <c r="B475" i="2"/>
  <c r="C475" i="2" s="1"/>
  <c r="B474" i="2"/>
  <c r="C474" i="2" s="1"/>
  <c r="B473" i="2"/>
  <c r="C473" i="2" s="1"/>
  <c r="B472" i="2"/>
  <c r="B471" i="2"/>
  <c r="C471" i="2" s="1"/>
  <c r="B470" i="2"/>
  <c r="C470" i="2" s="1"/>
  <c r="B469" i="2"/>
  <c r="C469" i="2" s="1"/>
  <c r="B468" i="2"/>
  <c r="B467" i="2"/>
  <c r="C467" i="2" s="1"/>
  <c r="B466" i="2"/>
  <c r="C466" i="2" s="1"/>
  <c r="B465" i="2"/>
  <c r="C465" i="2" s="1"/>
  <c r="B464" i="2"/>
  <c r="E464" i="2" s="1"/>
  <c r="B463" i="2"/>
  <c r="C463" i="2" s="1"/>
  <c r="B462" i="2"/>
  <c r="C462" i="2" s="1"/>
  <c r="B461" i="2"/>
  <c r="C461" i="2" s="1"/>
  <c r="B460" i="2"/>
  <c r="B459" i="2"/>
  <c r="C459" i="2" s="1"/>
  <c r="B458" i="2"/>
  <c r="C458" i="2" s="1"/>
  <c r="B457" i="2"/>
  <c r="C457" i="2" s="1"/>
  <c r="C456" i="2"/>
  <c r="B456" i="2"/>
  <c r="E456" i="2" s="1"/>
  <c r="B455" i="2"/>
  <c r="C455" i="2" s="1"/>
  <c r="B454" i="2"/>
  <c r="C454" i="2" s="1"/>
  <c r="B453" i="2"/>
  <c r="C453" i="2" s="1"/>
  <c r="B452" i="2"/>
  <c r="B451" i="2"/>
  <c r="C451" i="2" s="1"/>
  <c r="B450" i="2"/>
  <c r="C450" i="2" s="1"/>
  <c r="B449" i="2"/>
  <c r="C449" i="2" s="1"/>
  <c r="C448" i="2"/>
  <c r="B448" i="2"/>
  <c r="E448" i="2" s="1"/>
  <c r="B447" i="2"/>
  <c r="C447" i="2" s="1"/>
  <c r="B446" i="2"/>
  <c r="C446" i="2" s="1"/>
  <c r="B445" i="2"/>
  <c r="C445" i="2" s="1"/>
  <c r="B444" i="2"/>
  <c r="B443" i="2"/>
  <c r="C443" i="2" s="1"/>
  <c r="B442" i="2"/>
  <c r="C442" i="2" s="1"/>
  <c r="B441" i="2"/>
  <c r="C441" i="2" s="1"/>
  <c r="B440" i="2"/>
  <c r="B439" i="2"/>
  <c r="C439" i="2" s="1"/>
  <c r="B438" i="2"/>
  <c r="C438" i="2" s="1"/>
  <c r="B437" i="2"/>
  <c r="C437" i="2" s="1"/>
  <c r="B436" i="2"/>
  <c r="B435" i="2"/>
  <c r="C435" i="2" s="1"/>
  <c r="B434" i="2"/>
  <c r="C434" i="2" s="1"/>
  <c r="B433" i="2"/>
  <c r="C433" i="2" s="1"/>
  <c r="B432" i="2"/>
  <c r="E432" i="2" s="1"/>
  <c r="B431" i="2"/>
  <c r="C431" i="2" s="1"/>
  <c r="B430" i="2"/>
  <c r="C430" i="2" s="1"/>
  <c r="B429" i="2"/>
  <c r="C429" i="2" s="1"/>
  <c r="B428" i="2"/>
  <c r="B427" i="2"/>
  <c r="C427" i="2" s="1"/>
  <c r="B426" i="2"/>
  <c r="C426" i="2" s="1"/>
  <c r="B425" i="2"/>
  <c r="C425" i="2" s="1"/>
  <c r="C424" i="2"/>
  <c r="B424" i="2"/>
  <c r="E424" i="2" s="1"/>
  <c r="B423" i="2"/>
  <c r="C423" i="2" s="1"/>
  <c r="B422" i="2"/>
  <c r="C422" i="2" s="1"/>
  <c r="B421" i="2"/>
  <c r="C421" i="2" s="1"/>
  <c r="B420" i="2"/>
  <c r="B419" i="2"/>
  <c r="C419" i="2" s="1"/>
  <c r="B418" i="2"/>
  <c r="C418" i="2" s="1"/>
  <c r="B417" i="2"/>
  <c r="C417" i="2" s="1"/>
  <c r="C416" i="2"/>
  <c r="B416" i="2"/>
  <c r="E416" i="2" s="1"/>
  <c r="B415" i="2"/>
  <c r="C415" i="2" s="1"/>
  <c r="B414" i="2"/>
  <c r="C414" i="2" s="1"/>
  <c r="B413" i="2"/>
  <c r="C413" i="2" s="1"/>
  <c r="B412" i="2"/>
  <c r="E412" i="2" s="1"/>
  <c r="B411" i="2"/>
  <c r="C411" i="2" s="1"/>
  <c r="C410" i="2"/>
  <c r="B410" i="2"/>
  <c r="B409" i="2"/>
  <c r="C409" i="2" s="1"/>
  <c r="B408" i="2"/>
  <c r="B407" i="2"/>
  <c r="C407" i="2" s="1"/>
  <c r="B406" i="2"/>
  <c r="C406" i="2" s="1"/>
  <c r="B405" i="2"/>
  <c r="C405" i="2" s="1"/>
  <c r="B404" i="2"/>
  <c r="E404" i="2" s="1"/>
  <c r="B403" i="2"/>
  <c r="C403" i="2" s="1"/>
  <c r="B402" i="2"/>
  <c r="C402" i="2" s="1"/>
  <c r="B401" i="2"/>
  <c r="C401" i="2" s="1"/>
  <c r="C400" i="2"/>
  <c r="B400" i="2"/>
  <c r="E400" i="2" s="1"/>
  <c r="B399" i="2"/>
  <c r="C399" i="2" s="1"/>
  <c r="B398" i="2"/>
  <c r="C398" i="2" s="1"/>
  <c r="B397" i="2"/>
  <c r="C397" i="2" s="1"/>
  <c r="B396" i="2"/>
  <c r="B395" i="2"/>
  <c r="C395" i="2" s="1"/>
  <c r="B394" i="2"/>
  <c r="C394" i="2" s="1"/>
  <c r="B393" i="2"/>
  <c r="C393" i="2" s="1"/>
  <c r="B392" i="2"/>
  <c r="E392" i="2" s="1"/>
  <c r="B391" i="2"/>
  <c r="C391" i="2" s="1"/>
  <c r="B390" i="2"/>
  <c r="C390" i="2" s="1"/>
  <c r="B389" i="2"/>
  <c r="C389" i="2" s="1"/>
  <c r="B388" i="2"/>
  <c r="B387" i="2"/>
  <c r="C387" i="2" s="1"/>
  <c r="B386" i="2"/>
  <c r="C386" i="2" s="1"/>
  <c r="B385" i="2"/>
  <c r="C385" i="2" s="1"/>
  <c r="C384" i="2"/>
  <c r="B384" i="2"/>
  <c r="E384" i="2" s="1"/>
  <c r="B383" i="2"/>
  <c r="C383" i="2" s="1"/>
  <c r="B382" i="2"/>
  <c r="C382" i="2" s="1"/>
  <c r="B381" i="2"/>
  <c r="C381" i="2" s="1"/>
  <c r="B380" i="2"/>
  <c r="E380" i="2" s="1"/>
  <c r="B379" i="2"/>
  <c r="C379" i="2" s="1"/>
  <c r="B378" i="2"/>
  <c r="C378" i="2" s="1"/>
  <c r="B377" i="2"/>
  <c r="C377" i="2" s="1"/>
  <c r="B376" i="2"/>
  <c r="B375" i="2"/>
  <c r="C375" i="2" s="1"/>
  <c r="B374" i="2"/>
  <c r="C374" i="2" s="1"/>
  <c r="B373" i="2"/>
  <c r="C373" i="2" s="1"/>
  <c r="C372" i="2"/>
  <c r="B372" i="2"/>
  <c r="E372" i="2" s="1"/>
  <c r="B371" i="2"/>
  <c r="C371" i="2" s="1"/>
  <c r="B370" i="2"/>
  <c r="C370" i="2" s="1"/>
  <c r="B369" i="2"/>
  <c r="C369" i="2" s="1"/>
  <c r="B368" i="2"/>
  <c r="B367" i="2"/>
  <c r="C367" i="2" s="1"/>
  <c r="B366" i="2"/>
  <c r="C366" i="2" s="1"/>
  <c r="B365" i="2"/>
  <c r="C365" i="2" s="1"/>
  <c r="B364" i="2"/>
  <c r="B363" i="2"/>
  <c r="C363" i="2" s="1"/>
  <c r="C362" i="2"/>
  <c r="B362" i="2"/>
  <c r="B361" i="2"/>
  <c r="C361" i="2" s="1"/>
  <c r="B360" i="2"/>
  <c r="E360" i="2" s="1"/>
  <c r="B359" i="2"/>
  <c r="C359" i="2" s="1"/>
  <c r="B358" i="2"/>
  <c r="C358" i="2" s="1"/>
  <c r="B357" i="2"/>
  <c r="C357" i="2" s="1"/>
  <c r="C356" i="2"/>
  <c r="B356" i="2"/>
  <c r="E356" i="2" s="1"/>
  <c r="B355" i="2"/>
  <c r="C355" i="2" s="1"/>
  <c r="B354" i="2"/>
  <c r="C354" i="2" s="1"/>
  <c r="B353" i="2"/>
  <c r="C353" i="2" s="1"/>
  <c r="C352" i="2"/>
  <c r="B352" i="2"/>
  <c r="B351" i="2"/>
  <c r="C351" i="2" s="1"/>
  <c r="B350" i="2"/>
  <c r="B349" i="2"/>
  <c r="C349" i="2" s="1"/>
  <c r="B348" i="2"/>
  <c r="C348" i="2" s="1"/>
  <c r="B347" i="2"/>
  <c r="C347" i="2" s="1"/>
  <c r="C346" i="2"/>
  <c r="B346" i="2"/>
  <c r="E346" i="2" s="1"/>
  <c r="B345" i="2"/>
  <c r="C345" i="2" s="1"/>
  <c r="B344" i="2"/>
  <c r="C344" i="2" s="1"/>
  <c r="B343" i="2"/>
  <c r="C343" i="2" s="1"/>
  <c r="B8037" i="2"/>
  <c r="B8036" i="2"/>
  <c r="C8036" i="2" s="1"/>
  <c r="B8035" i="2"/>
  <c r="C8035" i="2" s="1"/>
  <c r="B8034" i="2"/>
  <c r="C8034" i="2" s="1"/>
  <c r="B8033" i="2"/>
  <c r="B8032" i="2"/>
  <c r="C8032" i="2" s="1"/>
  <c r="C8031" i="2"/>
  <c r="B8031" i="2"/>
  <c r="B8030" i="2"/>
  <c r="C8030" i="2" s="1"/>
  <c r="B8029" i="2"/>
  <c r="B8028" i="2"/>
  <c r="C8028" i="2" s="1"/>
  <c r="B8027" i="2"/>
  <c r="C8027" i="2" s="1"/>
  <c r="B8026" i="2"/>
  <c r="C8026" i="2" s="1"/>
  <c r="B8025" i="2"/>
  <c r="E8025" i="2" s="1"/>
  <c r="B8024" i="2"/>
  <c r="C8024" i="2" s="1"/>
  <c r="B8023" i="2"/>
  <c r="C8023" i="2" s="1"/>
  <c r="B8022" i="2"/>
  <c r="C8022" i="2" s="1"/>
  <c r="B8021" i="2"/>
  <c r="B8020" i="2"/>
  <c r="C8020" i="2" s="1"/>
  <c r="B8019" i="2"/>
  <c r="C8019" i="2" s="1"/>
  <c r="B8018" i="2"/>
  <c r="C8018" i="2" s="1"/>
  <c r="B8017" i="2"/>
  <c r="E8017" i="2" s="1"/>
  <c r="B8016" i="2"/>
  <c r="C8016" i="2" s="1"/>
  <c r="B8015" i="2"/>
  <c r="C8015" i="2" s="1"/>
  <c r="B8014" i="2"/>
  <c r="C8014" i="2" s="1"/>
  <c r="B8013" i="2"/>
  <c r="B8012" i="2"/>
  <c r="C8012" i="2" s="1"/>
  <c r="B8011" i="2"/>
  <c r="C8011" i="2" s="1"/>
  <c r="B8010" i="2"/>
  <c r="C8010" i="2" s="1"/>
  <c r="B8009" i="2"/>
  <c r="B8008" i="2"/>
  <c r="C8008" i="2" s="1"/>
  <c r="B8007" i="2"/>
  <c r="C8007" i="2" s="1"/>
  <c r="B8006" i="2"/>
  <c r="C8006" i="2" s="1"/>
  <c r="B8005" i="2"/>
  <c r="B8004" i="2"/>
  <c r="C8004" i="2" s="1"/>
  <c r="B8003" i="2"/>
  <c r="C8003" i="2" s="1"/>
  <c r="B8002" i="2"/>
  <c r="C8002" i="2" s="1"/>
  <c r="C8001" i="2"/>
  <c r="B8001" i="2"/>
  <c r="E8001" i="2" s="1"/>
  <c r="B8000" i="2"/>
  <c r="C8000" i="2" s="1"/>
  <c r="B7999" i="2"/>
  <c r="C7999" i="2" s="1"/>
  <c r="B7998" i="2"/>
  <c r="C7998" i="2" s="1"/>
  <c r="B7997" i="2"/>
  <c r="B7996" i="2"/>
  <c r="C7996" i="2" s="1"/>
  <c r="B7995" i="2"/>
  <c r="C7995" i="2" s="1"/>
  <c r="B7994" i="2"/>
  <c r="C7994" i="2" s="1"/>
  <c r="B7993" i="2"/>
  <c r="E7993" i="2" s="1"/>
  <c r="B7992" i="2"/>
  <c r="C7992" i="2" s="1"/>
  <c r="B7991" i="2"/>
  <c r="C7991" i="2" s="1"/>
  <c r="B7990" i="2"/>
  <c r="C7990" i="2" s="1"/>
  <c r="B7989" i="2"/>
  <c r="B7988" i="2"/>
  <c r="C7988" i="2" s="1"/>
  <c r="C7987" i="2"/>
  <c r="B7987" i="2"/>
  <c r="B7986" i="2"/>
  <c r="C7986" i="2" s="1"/>
  <c r="B7985" i="2"/>
  <c r="B7984" i="2"/>
  <c r="C7984" i="2" s="1"/>
  <c r="B7983" i="2"/>
  <c r="C7983" i="2" s="1"/>
  <c r="B7982" i="2"/>
  <c r="C7982" i="2" s="1"/>
  <c r="B7981" i="2"/>
  <c r="B7980" i="2"/>
  <c r="C7980" i="2" s="1"/>
  <c r="B7979" i="2"/>
  <c r="C7979" i="2" s="1"/>
  <c r="B7978" i="2"/>
  <c r="C7978" i="2" s="1"/>
  <c r="B7977" i="2"/>
  <c r="E7977" i="2" s="1"/>
  <c r="B7976" i="2"/>
  <c r="C7976" i="2" s="1"/>
  <c r="B7975" i="2"/>
  <c r="C7975" i="2" s="1"/>
  <c r="B7974" i="2"/>
  <c r="C7974" i="2" s="1"/>
  <c r="B7973" i="2"/>
  <c r="B7972" i="2"/>
  <c r="C7972" i="2" s="1"/>
  <c r="C7971" i="2"/>
  <c r="B7971" i="2"/>
  <c r="B7970" i="2"/>
  <c r="C7970" i="2" s="1"/>
  <c r="B7969" i="2"/>
  <c r="B7968" i="2"/>
  <c r="C7968" i="2" s="1"/>
  <c r="B7967" i="2"/>
  <c r="C7967" i="2" s="1"/>
  <c r="B7966" i="2"/>
  <c r="C7966" i="2" s="1"/>
  <c r="B7965" i="2"/>
  <c r="B7964" i="2"/>
  <c r="C7964" i="2" s="1"/>
  <c r="B7963" i="2"/>
  <c r="C7963" i="2" s="1"/>
  <c r="B7962" i="2"/>
  <c r="C7962" i="2" s="1"/>
  <c r="B7961" i="2"/>
  <c r="E7961" i="2" s="1"/>
  <c r="B7960" i="2"/>
  <c r="C7960" i="2" s="1"/>
  <c r="B7959" i="2"/>
  <c r="C7959" i="2" s="1"/>
  <c r="B7958" i="2"/>
  <c r="C7958" i="2" s="1"/>
  <c r="B7957" i="2"/>
  <c r="B7956" i="2"/>
  <c r="C7956" i="2" s="1"/>
  <c r="B7955" i="2"/>
  <c r="C7955" i="2" s="1"/>
  <c r="B7954" i="2"/>
  <c r="C7954" i="2" s="1"/>
  <c r="B7953" i="2"/>
  <c r="E7953" i="2" s="1"/>
  <c r="B7952" i="2"/>
  <c r="C7952" i="2" s="1"/>
  <c r="B7951" i="2"/>
  <c r="C7951" i="2" s="1"/>
  <c r="B7950" i="2"/>
  <c r="C7950" i="2" s="1"/>
  <c r="B7949" i="2"/>
  <c r="B7948" i="2"/>
  <c r="C7948" i="2" s="1"/>
  <c r="B7947" i="2"/>
  <c r="C7947" i="2" s="1"/>
  <c r="B7946" i="2"/>
  <c r="C7946" i="2" s="1"/>
  <c r="B7945" i="2"/>
  <c r="B7944" i="2"/>
  <c r="C7944" i="2" s="1"/>
  <c r="B7943" i="2"/>
  <c r="C7943" i="2" s="1"/>
  <c r="B7942" i="2"/>
  <c r="C7942" i="2" s="1"/>
  <c r="B7941" i="2"/>
  <c r="B7940" i="2"/>
  <c r="C7940" i="2" s="1"/>
  <c r="B7939" i="2"/>
  <c r="C7939" i="2" s="1"/>
  <c r="B7938" i="2"/>
  <c r="C7938" i="2" s="1"/>
  <c r="C7937" i="2"/>
  <c r="B7937" i="2"/>
  <c r="E7937" i="2" s="1"/>
  <c r="B7936" i="2"/>
  <c r="C7936" i="2" s="1"/>
  <c r="B7935" i="2"/>
  <c r="C7935" i="2" s="1"/>
  <c r="B7934" i="2"/>
  <c r="C7934" i="2" s="1"/>
  <c r="B7933" i="2"/>
  <c r="B7932" i="2"/>
  <c r="C7932" i="2" s="1"/>
  <c r="B7931" i="2"/>
  <c r="C7931" i="2" s="1"/>
  <c r="B7930" i="2"/>
  <c r="C7930" i="2" s="1"/>
  <c r="B7929" i="2"/>
  <c r="E7929" i="2" s="1"/>
  <c r="B7928" i="2"/>
  <c r="C7928" i="2" s="1"/>
  <c r="B7927" i="2"/>
  <c r="C7927" i="2" s="1"/>
  <c r="B7926" i="2"/>
  <c r="C7926" i="2" s="1"/>
  <c r="B7925" i="2"/>
  <c r="B7924" i="2"/>
  <c r="C7924" i="2" s="1"/>
  <c r="C7923" i="2"/>
  <c r="B7923" i="2"/>
  <c r="B7922" i="2"/>
  <c r="C7922" i="2" s="1"/>
  <c r="B7921" i="2"/>
  <c r="E7921" i="2" s="1"/>
  <c r="B7920" i="2"/>
  <c r="C7920" i="2" s="1"/>
  <c r="B7919" i="2"/>
  <c r="C7919" i="2" s="1"/>
  <c r="B7918" i="2"/>
  <c r="C7918" i="2" s="1"/>
  <c r="B7917" i="2"/>
  <c r="B7916" i="2"/>
  <c r="C7916" i="2" s="1"/>
  <c r="B7915" i="2"/>
  <c r="C7915" i="2" s="1"/>
  <c r="B7914" i="2"/>
  <c r="C7914" i="2" s="1"/>
  <c r="B7913" i="2"/>
  <c r="B7912" i="2"/>
  <c r="C7912" i="2" s="1"/>
  <c r="B7911" i="2"/>
  <c r="C7911" i="2" s="1"/>
  <c r="B7910" i="2"/>
  <c r="C7910" i="2" s="1"/>
  <c r="B7909" i="2"/>
  <c r="B7908" i="2"/>
  <c r="C7908" i="2" s="1"/>
  <c r="B7907" i="2"/>
  <c r="C7907" i="2" s="1"/>
  <c r="B7906" i="2"/>
  <c r="C7906" i="2" s="1"/>
  <c r="B7905" i="2"/>
  <c r="E7905" i="2" s="1"/>
  <c r="B7904" i="2"/>
  <c r="C7904" i="2" s="1"/>
  <c r="B7903" i="2"/>
  <c r="C7903" i="2" s="1"/>
  <c r="B7902" i="2"/>
  <c r="C7902" i="2" s="1"/>
  <c r="B7901" i="2"/>
  <c r="B7900" i="2"/>
  <c r="C7900" i="2" s="1"/>
  <c r="B7899" i="2"/>
  <c r="C7899" i="2" s="1"/>
  <c r="B7898" i="2"/>
  <c r="C7898" i="2" s="1"/>
  <c r="B7897" i="2"/>
  <c r="B7896" i="2"/>
  <c r="C7896" i="2" s="1"/>
  <c r="C7895" i="2"/>
  <c r="B7895" i="2"/>
  <c r="B7894" i="2"/>
  <c r="C7894" i="2" s="1"/>
  <c r="B7893" i="2"/>
  <c r="B7892" i="2"/>
  <c r="C7892" i="2" s="1"/>
  <c r="B7891" i="2"/>
  <c r="C7891" i="2" s="1"/>
  <c r="B7890" i="2"/>
  <c r="C7890" i="2" s="1"/>
  <c r="B7889" i="2"/>
  <c r="B7888" i="2"/>
  <c r="C7888" i="2" s="1"/>
  <c r="B7887" i="2"/>
  <c r="C7887" i="2" s="1"/>
  <c r="B7886" i="2"/>
  <c r="C7886" i="2" s="1"/>
  <c r="B7885" i="2"/>
  <c r="B7884" i="2"/>
  <c r="C7884" i="2" s="1"/>
  <c r="B7883" i="2"/>
  <c r="C7883" i="2" s="1"/>
  <c r="B7882" i="2"/>
  <c r="C7882" i="2" s="1"/>
  <c r="C7881" i="2"/>
  <c r="B7881" i="2"/>
  <c r="E7881" i="2" s="1"/>
  <c r="B7880" i="2"/>
  <c r="C7880" i="2" s="1"/>
  <c r="B7879" i="2"/>
  <c r="C7879" i="2" s="1"/>
  <c r="B7878" i="2"/>
  <c r="C7878" i="2" s="1"/>
  <c r="B7877" i="2"/>
  <c r="C7877" i="2" s="1"/>
  <c r="B7876" i="2"/>
  <c r="C7876" i="2" s="1"/>
  <c r="B7875" i="2"/>
  <c r="C7875" i="2" s="1"/>
  <c r="B7874" i="2"/>
  <c r="C7874" i="2" s="1"/>
  <c r="B7873" i="2"/>
  <c r="C7873" i="2" s="1"/>
  <c r="B7872" i="2"/>
  <c r="C7872" i="2" s="1"/>
  <c r="B7871" i="2"/>
  <c r="C7871" i="2" s="1"/>
  <c r="B7870" i="2"/>
  <c r="C7870" i="2" s="1"/>
  <c r="B7869" i="2"/>
  <c r="C7869" i="2" s="1"/>
  <c r="B7868" i="2"/>
  <c r="C7868" i="2" s="1"/>
  <c r="B7867" i="2"/>
  <c r="C7867" i="2" s="1"/>
  <c r="B7524" i="2"/>
  <c r="C7524" i="2" s="1"/>
  <c r="B7523" i="2"/>
  <c r="C7523" i="2" s="1"/>
  <c r="B7522" i="2"/>
  <c r="C7522" i="2" s="1"/>
  <c r="B7521" i="2"/>
  <c r="C7521" i="2" s="1"/>
  <c r="B7520" i="2"/>
  <c r="C7520" i="2" s="1"/>
  <c r="B7519" i="2"/>
  <c r="C7519" i="2" s="1"/>
  <c r="B7518" i="2"/>
  <c r="C7518" i="2" s="1"/>
  <c r="B7517" i="2"/>
  <c r="C7517" i="2" s="1"/>
  <c r="B7516" i="2"/>
  <c r="C7516" i="2" s="1"/>
  <c r="B7515" i="2"/>
  <c r="C7515" i="2" s="1"/>
  <c r="B7514" i="2"/>
  <c r="C7514" i="2" s="1"/>
  <c r="B7513" i="2"/>
  <c r="C7513" i="2" s="1"/>
  <c r="B7512" i="2"/>
  <c r="C7512" i="2" s="1"/>
  <c r="B7511" i="2"/>
  <c r="C7511" i="2" s="1"/>
  <c r="B7510" i="2"/>
  <c r="C7510" i="2" s="1"/>
  <c r="B7509" i="2"/>
  <c r="C7509" i="2" s="1"/>
  <c r="B7508" i="2"/>
  <c r="C7508" i="2" s="1"/>
  <c r="B7507" i="2"/>
  <c r="C7507" i="2" s="1"/>
  <c r="B7506" i="2"/>
  <c r="C7506" i="2" s="1"/>
  <c r="B7505" i="2"/>
  <c r="C7505" i="2" s="1"/>
  <c r="B7504" i="2"/>
  <c r="C7504" i="2" s="1"/>
  <c r="B7503" i="2"/>
  <c r="C7503" i="2" s="1"/>
  <c r="B7502" i="2"/>
  <c r="C7502" i="2" s="1"/>
  <c r="B7501" i="2"/>
  <c r="C7501" i="2" s="1"/>
  <c r="B7500" i="2"/>
  <c r="C7500" i="2" s="1"/>
  <c r="B7499" i="2"/>
  <c r="C7499" i="2" s="1"/>
  <c r="B7498" i="2"/>
  <c r="C7498" i="2" s="1"/>
  <c r="B7497" i="2"/>
  <c r="C7497" i="2" s="1"/>
  <c r="B7496" i="2"/>
  <c r="C7496" i="2" s="1"/>
  <c r="B7495" i="2"/>
  <c r="C7495" i="2" s="1"/>
  <c r="B7494" i="2"/>
  <c r="C7494" i="2" s="1"/>
  <c r="C7493" i="2"/>
  <c r="B7493" i="2"/>
  <c r="B7492" i="2"/>
  <c r="C7492" i="2" s="1"/>
  <c r="B7491" i="2"/>
  <c r="C7491" i="2" s="1"/>
  <c r="B7490" i="2"/>
  <c r="C7490" i="2" s="1"/>
  <c r="B7489" i="2"/>
  <c r="C7489" i="2" s="1"/>
  <c r="B7488" i="2"/>
  <c r="C7488" i="2" s="1"/>
  <c r="B7487" i="2"/>
  <c r="C7487" i="2" s="1"/>
  <c r="B7486" i="2"/>
  <c r="C7486" i="2" s="1"/>
  <c r="B7485" i="2"/>
  <c r="C7485" i="2" s="1"/>
  <c r="B7484" i="2"/>
  <c r="C7484" i="2" s="1"/>
  <c r="C7483" i="2"/>
  <c r="B7483" i="2"/>
  <c r="B7482" i="2"/>
  <c r="C7482" i="2" s="1"/>
  <c r="B7481" i="2"/>
  <c r="C7481" i="2" s="1"/>
  <c r="B7480" i="2"/>
  <c r="C7480" i="2" s="1"/>
  <c r="B7479" i="2"/>
  <c r="C7479" i="2" s="1"/>
  <c r="B7478" i="2"/>
  <c r="C7478" i="2" s="1"/>
  <c r="B7477" i="2"/>
  <c r="C7477" i="2" s="1"/>
  <c r="B7476" i="2"/>
  <c r="C7476" i="2" s="1"/>
  <c r="B7475" i="2"/>
  <c r="C7475" i="2" s="1"/>
  <c r="B7474" i="2"/>
  <c r="C7474" i="2" s="1"/>
  <c r="B7473" i="2"/>
  <c r="C7473" i="2" s="1"/>
  <c r="B7472" i="2"/>
  <c r="C7472" i="2" s="1"/>
  <c r="B7471" i="2"/>
  <c r="C7471" i="2" s="1"/>
  <c r="B7470" i="2"/>
  <c r="C7470" i="2" s="1"/>
  <c r="B7469" i="2"/>
  <c r="C7469" i="2" s="1"/>
  <c r="B7468" i="2"/>
  <c r="C7468" i="2" s="1"/>
  <c r="B7467" i="2"/>
  <c r="C7467" i="2" s="1"/>
  <c r="B7466" i="2"/>
  <c r="C7466" i="2" s="1"/>
  <c r="B7465" i="2"/>
  <c r="C7465" i="2" s="1"/>
  <c r="B7464" i="2"/>
  <c r="C7464" i="2" s="1"/>
  <c r="B7463" i="2"/>
  <c r="C7463" i="2" s="1"/>
  <c r="B7462" i="2"/>
  <c r="C7462" i="2" s="1"/>
  <c r="B7461" i="2"/>
  <c r="C7461" i="2" s="1"/>
  <c r="B7460" i="2"/>
  <c r="C7460" i="2" s="1"/>
  <c r="B7459" i="2"/>
  <c r="C7459" i="2" s="1"/>
  <c r="B7458" i="2"/>
  <c r="C7458" i="2" s="1"/>
  <c r="B7457" i="2"/>
  <c r="C7457" i="2" s="1"/>
  <c r="B7456" i="2"/>
  <c r="C7456" i="2" s="1"/>
  <c r="B7455" i="2"/>
  <c r="C7455" i="2" s="1"/>
  <c r="B7454" i="2"/>
  <c r="C7454" i="2" s="1"/>
  <c r="B7453" i="2"/>
  <c r="C7453" i="2" s="1"/>
  <c r="B7452" i="2"/>
  <c r="C7452" i="2" s="1"/>
  <c r="B7451" i="2"/>
  <c r="C7451" i="2" s="1"/>
  <c r="B7450" i="2"/>
  <c r="C7450" i="2" s="1"/>
  <c r="B7449" i="2"/>
  <c r="C7449" i="2" s="1"/>
  <c r="B7448" i="2"/>
  <c r="C7448" i="2" s="1"/>
  <c r="B7447" i="2"/>
  <c r="C7447" i="2" s="1"/>
  <c r="B7446" i="2"/>
  <c r="C7446" i="2" s="1"/>
  <c r="B7445" i="2"/>
  <c r="C7445" i="2" s="1"/>
  <c r="B7444" i="2"/>
  <c r="C7444" i="2" s="1"/>
  <c r="B7443" i="2"/>
  <c r="C7443" i="2" s="1"/>
  <c r="B7442" i="2"/>
  <c r="C7442" i="2" s="1"/>
  <c r="B7441" i="2"/>
  <c r="C7441" i="2" s="1"/>
  <c r="B7440" i="2"/>
  <c r="C7440" i="2" s="1"/>
  <c r="B7439" i="2"/>
  <c r="C7439" i="2" s="1"/>
  <c r="B7438" i="2"/>
  <c r="C7438" i="2" s="1"/>
  <c r="C7437" i="2"/>
  <c r="B7437" i="2"/>
  <c r="B7436" i="2"/>
  <c r="C7436" i="2" s="1"/>
  <c r="B7435" i="2"/>
  <c r="C7435" i="2" s="1"/>
  <c r="B7434" i="2"/>
  <c r="C7434" i="2" s="1"/>
  <c r="B7433" i="2"/>
  <c r="C7433" i="2" s="1"/>
  <c r="B7432" i="2"/>
  <c r="C7432" i="2" s="1"/>
  <c r="B7431" i="2"/>
  <c r="C7431" i="2" s="1"/>
  <c r="B7430" i="2"/>
  <c r="C7430" i="2" s="1"/>
  <c r="B7429" i="2"/>
  <c r="C7429" i="2" s="1"/>
  <c r="B7428" i="2"/>
  <c r="C7428" i="2" s="1"/>
  <c r="B7427" i="2"/>
  <c r="C7427" i="2" s="1"/>
  <c r="B7426" i="2"/>
  <c r="C7426" i="2" s="1"/>
  <c r="B7425" i="2"/>
  <c r="C7425" i="2" s="1"/>
  <c r="B7424" i="2"/>
  <c r="C7424" i="2" s="1"/>
  <c r="B7423" i="2"/>
  <c r="C7423" i="2" s="1"/>
  <c r="B7422" i="2"/>
  <c r="C7422" i="2" s="1"/>
  <c r="B7421" i="2"/>
  <c r="C7421" i="2" s="1"/>
  <c r="B7420" i="2"/>
  <c r="C7420" i="2" s="1"/>
  <c r="B7419" i="2"/>
  <c r="C7419" i="2" s="1"/>
  <c r="B7418" i="2"/>
  <c r="C7418" i="2" s="1"/>
  <c r="B7417" i="2"/>
  <c r="C7417" i="2" s="1"/>
  <c r="B7416" i="2"/>
  <c r="C7416" i="2" s="1"/>
  <c r="B7415" i="2"/>
  <c r="C7415" i="2" s="1"/>
  <c r="B7414" i="2"/>
  <c r="C7414" i="2" s="1"/>
  <c r="B7413" i="2"/>
  <c r="C7413" i="2" s="1"/>
  <c r="B7412" i="2"/>
  <c r="C7412" i="2" s="1"/>
  <c r="B7411" i="2"/>
  <c r="C7411" i="2" s="1"/>
  <c r="B7410" i="2"/>
  <c r="C7410" i="2" s="1"/>
  <c r="B7409" i="2"/>
  <c r="C7409" i="2" s="1"/>
  <c r="B7408" i="2"/>
  <c r="C7408" i="2" s="1"/>
  <c r="B7407" i="2"/>
  <c r="C7407" i="2" s="1"/>
  <c r="B7406" i="2"/>
  <c r="C7406" i="2" s="1"/>
  <c r="B7405" i="2"/>
  <c r="C7405" i="2" s="1"/>
  <c r="B7404" i="2"/>
  <c r="C7404" i="2" s="1"/>
  <c r="C7403" i="2"/>
  <c r="B7403" i="2"/>
  <c r="B7402" i="2"/>
  <c r="C7402" i="2" s="1"/>
  <c r="B7401" i="2"/>
  <c r="C7401" i="2" s="1"/>
  <c r="B7400" i="2"/>
  <c r="C7400" i="2" s="1"/>
  <c r="B7399" i="2"/>
  <c r="C7399" i="2" s="1"/>
  <c r="B7398" i="2"/>
  <c r="C7398" i="2" s="1"/>
  <c r="B7397" i="2"/>
  <c r="C7397" i="2" s="1"/>
  <c r="B7396" i="2"/>
  <c r="C7396" i="2" s="1"/>
  <c r="C7395" i="2"/>
  <c r="B7395" i="2"/>
  <c r="B7394" i="2"/>
  <c r="C7394" i="2" s="1"/>
  <c r="B7393" i="2"/>
  <c r="C7393" i="2" s="1"/>
  <c r="B7392" i="2"/>
  <c r="C7392" i="2" s="1"/>
  <c r="B7391" i="2"/>
  <c r="C7391" i="2" s="1"/>
  <c r="B7390" i="2"/>
  <c r="C7390" i="2" s="1"/>
  <c r="C7389" i="2"/>
  <c r="B7389" i="2"/>
  <c r="B7388" i="2"/>
  <c r="C7388" i="2" s="1"/>
  <c r="B7387" i="2"/>
  <c r="C7387" i="2" s="1"/>
  <c r="B7386" i="2"/>
  <c r="C7386" i="2" s="1"/>
  <c r="B7385" i="2"/>
  <c r="C7385" i="2" s="1"/>
  <c r="B7384" i="2"/>
  <c r="C7384" i="2" s="1"/>
  <c r="B7383" i="2"/>
  <c r="C7383" i="2" s="1"/>
  <c r="B7382" i="2"/>
  <c r="C7382" i="2" s="1"/>
  <c r="C7381" i="2"/>
  <c r="B7381" i="2"/>
  <c r="B7380" i="2"/>
  <c r="C7380" i="2" s="1"/>
  <c r="B7379" i="2"/>
  <c r="C7379" i="2" s="1"/>
  <c r="B7378" i="2"/>
  <c r="C7378" i="2" s="1"/>
  <c r="B7377" i="2"/>
  <c r="C7377" i="2" s="1"/>
  <c r="B7376" i="2"/>
  <c r="C7376" i="2" s="1"/>
  <c r="B7375" i="2"/>
  <c r="C7375" i="2" s="1"/>
  <c r="B7374" i="2"/>
  <c r="C7374" i="2" s="1"/>
  <c r="B7373" i="2"/>
  <c r="C7373" i="2" s="1"/>
  <c r="B7372" i="2"/>
  <c r="C7372" i="2" s="1"/>
  <c r="B7371" i="2"/>
  <c r="C7371" i="2" s="1"/>
  <c r="B7370" i="2"/>
  <c r="C7370" i="2" s="1"/>
  <c r="B7369" i="2"/>
  <c r="C7369" i="2" s="1"/>
  <c r="B7368" i="2"/>
  <c r="C7368" i="2" s="1"/>
  <c r="B7367" i="2"/>
  <c r="C7367" i="2" s="1"/>
  <c r="B7366" i="2"/>
  <c r="C7366" i="2" s="1"/>
  <c r="B7365" i="2"/>
  <c r="C7365" i="2" s="1"/>
  <c r="B7364" i="2"/>
  <c r="C7364" i="2" s="1"/>
  <c r="B7363" i="2"/>
  <c r="C7363" i="2" s="1"/>
  <c r="B7362" i="2"/>
  <c r="C7362" i="2" s="1"/>
  <c r="B7361" i="2"/>
  <c r="C7361" i="2" s="1"/>
  <c r="B7360" i="2"/>
  <c r="C7360" i="2" s="1"/>
  <c r="B7359" i="2"/>
  <c r="C7359" i="2" s="1"/>
  <c r="B7358" i="2"/>
  <c r="C7358" i="2" s="1"/>
  <c r="B7357" i="2"/>
  <c r="C7357" i="2" s="1"/>
  <c r="B7356" i="2"/>
  <c r="C7356" i="2" s="1"/>
  <c r="B7355" i="2"/>
  <c r="C7355" i="2" s="1"/>
  <c r="B7354" i="2"/>
  <c r="C7354" i="2" s="1"/>
  <c r="B7011" i="2"/>
  <c r="C7011" i="2" s="1"/>
  <c r="B7010" i="2"/>
  <c r="C7010" i="2" s="1"/>
  <c r="B7009" i="2"/>
  <c r="C7009" i="2" s="1"/>
  <c r="B7008" i="2"/>
  <c r="C7008" i="2" s="1"/>
  <c r="B7007" i="2"/>
  <c r="C7007" i="2" s="1"/>
  <c r="B7006" i="2"/>
  <c r="C7006" i="2" s="1"/>
  <c r="B7005" i="2"/>
  <c r="C7005" i="2" s="1"/>
  <c r="B7004" i="2"/>
  <c r="C7004" i="2" s="1"/>
  <c r="B7003" i="2"/>
  <c r="C7003" i="2" s="1"/>
  <c r="B7002" i="2"/>
  <c r="C7002" i="2" s="1"/>
  <c r="B7001" i="2"/>
  <c r="C7001" i="2" s="1"/>
  <c r="B7000" i="2"/>
  <c r="C7000" i="2" s="1"/>
  <c r="B6999" i="2"/>
  <c r="C6999" i="2" s="1"/>
  <c r="B6998" i="2"/>
  <c r="C6998" i="2" s="1"/>
  <c r="B6997" i="2"/>
  <c r="C6997" i="2" s="1"/>
  <c r="B6996" i="2"/>
  <c r="C6996" i="2" s="1"/>
  <c r="B6995" i="2"/>
  <c r="C6995" i="2" s="1"/>
  <c r="B6994" i="2"/>
  <c r="C6994" i="2" s="1"/>
  <c r="B6993" i="2"/>
  <c r="C6993" i="2" s="1"/>
  <c r="B6992" i="2"/>
  <c r="C6992" i="2" s="1"/>
  <c r="B6991" i="2"/>
  <c r="C6991" i="2" s="1"/>
  <c r="B6990" i="2"/>
  <c r="C6990" i="2" s="1"/>
  <c r="B6989" i="2"/>
  <c r="C6989" i="2" s="1"/>
  <c r="B6988" i="2"/>
  <c r="C6988" i="2" s="1"/>
  <c r="B6987" i="2"/>
  <c r="C6987" i="2" s="1"/>
  <c r="B6986" i="2"/>
  <c r="C6986" i="2" s="1"/>
  <c r="B6985" i="2"/>
  <c r="C6985" i="2" s="1"/>
  <c r="B6984" i="2"/>
  <c r="C6984" i="2" s="1"/>
  <c r="B6983" i="2"/>
  <c r="C6983" i="2" s="1"/>
  <c r="B6982" i="2"/>
  <c r="C6982" i="2" s="1"/>
  <c r="B6981" i="2"/>
  <c r="C6981" i="2" s="1"/>
  <c r="B6980" i="2"/>
  <c r="C6980" i="2" s="1"/>
  <c r="B6979" i="2"/>
  <c r="C6979" i="2" s="1"/>
  <c r="B6978" i="2"/>
  <c r="C6978" i="2" s="1"/>
  <c r="B6977" i="2"/>
  <c r="C6977" i="2" s="1"/>
  <c r="B6976" i="2"/>
  <c r="C6976" i="2" s="1"/>
  <c r="B6975" i="2"/>
  <c r="C6975" i="2" s="1"/>
  <c r="B6974" i="2"/>
  <c r="C6974" i="2" s="1"/>
  <c r="B6973" i="2"/>
  <c r="C6973" i="2" s="1"/>
  <c r="B6972" i="2"/>
  <c r="C6972" i="2" s="1"/>
  <c r="B6971" i="2"/>
  <c r="C6971" i="2" s="1"/>
  <c r="B6970" i="2"/>
  <c r="C6970" i="2" s="1"/>
  <c r="B6969" i="2"/>
  <c r="C6969" i="2" s="1"/>
  <c r="B6968" i="2"/>
  <c r="C6968" i="2" s="1"/>
  <c r="C6967" i="2"/>
  <c r="B6967" i="2"/>
  <c r="B6966" i="2"/>
  <c r="C6966" i="2" s="1"/>
  <c r="B6965" i="2"/>
  <c r="C6965" i="2" s="1"/>
  <c r="B6964" i="2"/>
  <c r="C6964" i="2" s="1"/>
  <c r="B6963" i="2"/>
  <c r="C6963" i="2" s="1"/>
  <c r="B6962" i="2"/>
  <c r="C6962" i="2" s="1"/>
  <c r="B6961" i="2"/>
  <c r="C6961" i="2" s="1"/>
  <c r="B6960" i="2"/>
  <c r="C6960" i="2" s="1"/>
  <c r="B6959" i="2"/>
  <c r="C6959" i="2" s="1"/>
  <c r="B6958" i="2"/>
  <c r="C6958" i="2" s="1"/>
  <c r="B6957" i="2"/>
  <c r="C6957" i="2" s="1"/>
  <c r="B6956" i="2"/>
  <c r="C6956" i="2" s="1"/>
  <c r="B6955" i="2"/>
  <c r="C6955" i="2" s="1"/>
  <c r="B6954" i="2"/>
  <c r="C6954" i="2" s="1"/>
  <c r="B6953" i="2"/>
  <c r="C6953" i="2" s="1"/>
  <c r="B6952" i="2"/>
  <c r="C6952" i="2" s="1"/>
  <c r="B6951" i="2"/>
  <c r="C6951" i="2" s="1"/>
  <c r="B6950" i="2"/>
  <c r="C6950" i="2" s="1"/>
  <c r="C6949" i="2"/>
  <c r="B6949" i="2"/>
  <c r="B6948" i="2"/>
  <c r="C6948" i="2" s="1"/>
  <c r="B6947" i="2"/>
  <c r="C6947" i="2" s="1"/>
  <c r="B6946" i="2"/>
  <c r="C6946" i="2" s="1"/>
  <c r="B6945" i="2"/>
  <c r="C6945" i="2" s="1"/>
  <c r="B6944" i="2"/>
  <c r="C6944" i="2" s="1"/>
  <c r="B6943" i="2"/>
  <c r="C6943" i="2" s="1"/>
  <c r="B6942" i="2"/>
  <c r="C6942" i="2" s="1"/>
  <c r="B6941" i="2"/>
  <c r="C6941" i="2" s="1"/>
  <c r="B6940" i="2"/>
  <c r="C6940" i="2" s="1"/>
  <c r="B6939" i="2"/>
  <c r="C6939" i="2" s="1"/>
  <c r="B6938" i="2"/>
  <c r="C6938" i="2" s="1"/>
  <c r="B6937" i="2"/>
  <c r="C6937" i="2" s="1"/>
  <c r="B6936" i="2"/>
  <c r="C6936" i="2" s="1"/>
  <c r="C6935" i="2"/>
  <c r="B6935" i="2"/>
  <c r="B6934" i="2"/>
  <c r="C6934" i="2" s="1"/>
  <c r="B6933" i="2"/>
  <c r="C6933" i="2" s="1"/>
  <c r="B6932" i="2"/>
  <c r="C6932" i="2" s="1"/>
  <c r="B6931" i="2"/>
  <c r="C6931" i="2" s="1"/>
  <c r="B6930" i="2"/>
  <c r="C6930" i="2" s="1"/>
  <c r="B6929" i="2"/>
  <c r="C6929" i="2" s="1"/>
  <c r="B6928" i="2"/>
  <c r="C6928" i="2" s="1"/>
  <c r="B6927" i="2"/>
  <c r="C6927" i="2" s="1"/>
  <c r="B6926" i="2"/>
  <c r="C6926" i="2" s="1"/>
  <c r="B6925" i="2"/>
  <c r="C6925" i="2" s="1"/>
  <c r="B6924" i="2"/>
  <c r="C6924" i="2" s="1"/>
  <c r="C6923" i="2"/>
  <c r="B6923" i="2"/>
  <c r="B6922" i="2"/>
  <c r="C6922" i="2" s="1"/>
  <c r="B6921" i="2"/>
  <c r="C6921" i="2" s="1"/>
  <c r="B6920" i="2"/>
  <c r="C6920" i="2" s="1"/>
  <c r="B6919" i="2"/>
  <c r="C6919" i="2" s="1"/>
  <c r="B6918" i="2"/>
  <c r="C6918" i="2" s="1"/>
  <c r="C6917" i="2"/>
  <c r="B6917" i="2"/>
  <c r="B6916" i="2"/>
  <c r="C6916" i="2" s="1"/>
  <c r="B6915" i="2"/>
  <c r="C6915" i="2" s="1"/>
  <c r="B6914" i="2"/>
  <c r="C6914" i="2" s="1"/>
  <c r="B6913" i="2"/>
  <c r="C6913" i="2" s="1"/>
  <c r="B6912" i="2"/>
  <c r="C6912" i="2" s="1"/>
  <c r="B6911" i="2"/>
  <c r="C6911" i="2" s="1"/>
  <c r="B6910" i="2"/>
  <c r="C6910" i="2" s="1"/>
  <c r="B6909" i="2"/>
  <c r="C6909" i="2" s="1"/>
  <c r="B6908" i="2"/>
  <c r="C6908" i="2" s="1"/>
  <c r="B6907" i="2"/>
  <c r="C6907" i="2" s="1"/>
  <c r="B6906" i="2"/>
  <c r="C6906" i="2" s="1"/>
  <c r="B6905" i="2"/>
  <c r="C6905" i="2" s="1"/>
  <c r="B6904" i="2"/>
  <c r="C6904" i="2" s="1"/>
  <c r="B6903" i="2"/>
  <c r="C6903" i="2" s="1"/>
  <c r="B6902" i="2"/>
  <c r="C6902" i="2" s="1"/>
  <c r="B6901" i="2"/>
  <c r="C6901" i="2" s="1"/>
  <c r="B6900" i="2"/>
  <c r="C6900" i="2" s="1"/>
  <c r="B6899" i="2"/>
  <c r="C6899" i="2" s="1"/>
  <c r="B6898" i="2"/>
  <c r="C6898" i="2" s="1"/>
  <c r="B6897" i="2"/>
  <c r="C6897" i="2" s="1"/>
  <c r="B6896" i="2"/>
  <c r="C6896" i="2" s="1"/>
  <c r="B6895" i="2"/>
  <c r="C6895" i="2" s="1"/>
  <c r="B6894" i="2"/>
  <c r="C6894" i="2" s="1"/>
  <c r="B6893" i="2"/>
  <c r="C6893" i="2" s="1"/>
  <c r="B6892" i="2"/>
  <c r="C6892" i="2" s="1"/>
  <c r="C6891" i="2"/>
  <c r="B6891" i="2"/>
  <c r="B6890" i="2"/>
  <c r="C6890" i="2" s="1"/>
  <c r="B6889" i="2"/>
  <c r="C6889" i="2" s="1"/>
  <c r="B6888" i="2"/>
  <c r="C6888" i="2" s="1"/>
  <c r="B6887" i="2"/>
  <c r="C6887" i="2" s="1"/>
  <c r="B6886" i="2"/>
  <c r="C6886" i="2" s="1"/>
  <c r="B6885" i="2"/>
  <c r="C6885" i="2" s="1"/>
  <c r="B6884" i="2"/>
  <c r="C6884" i="2" s="1"/>
  <c r="B6883" i="2"/>
  <c r="C6883" i="2" s="1"/>
  <c r="B6882" i="2"/>
  <c r="C6882" i="2" s="1"/>
  <c r="B6881" i="2"/>
  <c r="C6881" i="2" s="1"/>
  <c r="B6880" i="2"/>
  <c r="C6880" i="2" s="1"/>
  <c r="B6879" i="2"/>
  <c r="C6879" i="2" s="1"/>
  <c r="B6878" i="2"/>
  <c r="C6878" i="2" s="1"/>
  <c r="B6877" i="2"/>
  <c r="C6877" i="2" s="1"/>
  <c r="B6876" i="2"/>
  <c r="C6876" i="2" s="1"/>
  <c r="B6875" i="2"/>
  <c r="C6875" i="2" s="1"/>
  <c r="B6874" i="2"/>
  <c r="C6874" i="2" s="1"/>
  <c r="B6873" i="2"/>
  <c r="C6873" i="2" s="1"/>
  <c r="B6872" i="2"/>
  <c r="C6872" i="2" s="1"/>
  <c r="B6871" i="2"/>
  <c r="C6871" i="2" s="1"/>
  <c r="B6870" i="2"/>
  <c r="C6870" i="2" s="1"/>
  <c r="B6869" i="2"/>
  <c r="C6869" i="2" s="1"/>
  <c r="B6868" i="2"/>
  <c r="C6868" i="2" s="1"/>
  <c r="B6867" i="2"/>
  <c r="C6867" i="2" s="1"/>
  <c r="B6866" i="2"/>
  <c r="C6866" i="2" s="1"/>
  <c r="B6865" i="2"/>
  <c r="C6865" i="2" s="1"/>
  <c r="B6864" i="2"/>
  <c r="C6864" i="2" s="1"/>
  <c r="B6863" i="2"/>
  <c r="C6863" i="2" s="1"/>
  <c r="B6862" i="2"/>
  <c r="C6862" i="2" s="1"/>
  <c r="B6861" i="2"/>
  <c r="C6861" i="2" s="1"/>
  <c r="B6860" i="2"/>
  <c r="C6860" i="2" s="1"/>
  <c r="B6859" i="2"/>
  <c r="C6859" i="2" s="1"/>
  <c r="B6858" i="2"/>
  <c r="C6858" i="2" s="1"/>
  <c r="B6857" i="2"/>
  <c r="C6857" i="2" s="1"/>
  <c r="B6856" i="2"/>
  <c r="C6856" i="2" s="1"/>
  <c r="B6855" i="2"/>
  <c r="C6855" i="2" s="1"/>
  <c r="B6854" i="2"/>
  <c r="C6854" i="2" s="1"/>
  <c r="B6853" i="2"/>
  <c r="C6853" i="2" s="1"/>
  <c r="B6852" i="2"/>
  <c r="C6852" i="2" s="1"/>
  <c r="B6851" i="2"/>
  <c r="C6851" i="2" s="1"/>
  <c r="B6850" i="2"/>
  <c r="C6850" i="2" s="1"/>
  <c r="B6849" i="2"/>
  <c r="C6849" i="2" s="1"/>
  <c r="B6848" i="2"/>
  <c r="C6848" i="2" s="1"/>
  <c r="B6847" i="2"/>
  <c r="C6847" i="2" s="1"/>
  <c r="B6846" i="2"/>
  <c r="C6846" i="2" s="1"/>
  <c r="B6845" i="2"/>
  <c r="C6845" i="2" s="1"/>
  <c r="B6844" i="2"/>
  <c r="C6844" i="2" s="1"/>
  <c r="B6843" i="2"/>
  <c r="C6843" i="2" s="1"/>
  <c r="B6842" i="2"/>
  <c r="C6842" i="2" s="1"/>
  <c r="B6841" i="2"/>
  <c r="C6841" i="2" s="1"/>
  <c r="B6498" i="2"/>
  <c r="C6498" i="2" s="1"/>
  <c r="C6497" i="2"/>
  <c r="B6497" i="2"/>
  <c r="B6496" i="2"/>
  <c r="C6496" i="2" s="1"/>
  <c r="B6495" i="2"/>
  <c r="C6495" i="2" s="1"/>
  <c r="B6494" i="2"/>
  <c r="C6494" i="2" s="1"/>
  <c r="B6493" i="2"/>
  <c r="C6493" i="2" s="1"/>
  <c r="B6492" i="2"/>
  <c r="C6492" i="2" s="1"/>
  <c r="B6491" i="2"/>
  <c r="C6491" i="2" s="1"/>
  <c r="B6490" i="2"/>
  <c r="C6490" i="2" s="1"/>
  <c r="B6489" i="2"/>
  <c r="C6489" i="2" s="1"/>
  <c r="B6488" i="2"/>
  <c r="C6488" i="2" s="1"/>
  <c r="B6487" i="2"/>
  <c r="C6487" i="2" s="1"/>
  <c r="B6486" i="2"/>
  <c r="C6486" i="2" s="1"/>
  <c r="B6485" i="2"/>
  <c r="C6485" i="2" s="1"/>
  <c r="B6484" i="2"/>
  <c r="C6484" i="2" s="1"/>
  <c r="B6483" i="2"/>
  <c r="C6483" i="2" s="1"/>
  <c r="B6482" i="2"/>
  <c r="C6482" i="2" s="1"/>
  <c r="B6481" i="2"/>
  <c r="C6481" i="2" s="1"/>
  <c r="B6480" i="2"/>
  <c r="C6480" i="2" s="1"/>
  <c r="C6479" i="2"/>
  <c r="B6479" i="2"/>
  <c r="B6478" i="2"/>
  <c r="C6478" i="2" s="1"/>
  <c r="B6477" i="2"/>
  <c r="C6477" i="2" s="1"/>
  <c r="B6476" i="2"/>
  <c r="C6476" i="2" s="1"/>
  <c r="B6475" i="2"/>
  <c r="C6475" i="2" s="1"/>
  <c r="B6474" i="2"/>
  <c r="C6474" i="2" s="1"/>
  <c r="B6473" i="2"/>
  <c r="C6473" i="2" s="1"/>
  <c r="B6472" i="2"/>
  <c r="C6472" i="2" s="1"/>
  <c r="B6471" i="2"/>
  <c r="C6471" i="2" s="1"/>
  <c r="B6470" i="2"/>
  <c r="C6470" i="2" s="1"/>
  <c r="B6469" i="2"/>
  <c r="C6469" i="2" s="1"/>
  <c r="B6468" i="2"/>
  <c r="C6468" i="2" s="1"/>
  <c r="B6467" i="2"/>
  <c r="C6467" i="2" s="1"/>
  <c r="B6466" i="2"/>
  <c r="C6466" i="2" s="1"/>
  <c r="C6465" i="2"/>
  <c r="B6465" i="2"/>
  <c r="B6464" i="2"/>
  <c r="C6464" i="2" s="1"/>
  <c r="B6463" i="2"/>
  <c r="C6463" i="2" s="1"/>
  <c r="B6462" i="2"/>
  <c r="C6462" i="2" s="1"/>
  <c r="B6461" i="2"/>
  <c r="C6461" i="2" s="1"/>
  <c r="B6460" i="2"/>
  <c r="C6460" i="2" s="1"/>
  <c r="B6459" i="2"/>
  <c r="C6459" i="2" s="1"/>
  <c r="B6458" i="2"/>
  <c r="C6458" i="2" s="1"/>
  <c r="B6457" i="2"/>
  <c r="C6457" i="2" s="1"/>
  <c r="B6456" i="2"/>
  <c r="C6456" i="2" s="1"/>
  <c r="B6455" i="2"/>
  <c r="C6455" i="2" s="1"/>
  <c r="B6454" i="2"/>
  <c r="C6454" i="2" s="1"/>
  <c r="C6453" i="2"/>
  <c r="B6453" i="2"/>
  <c r="B6452" i="2"/>
  <c r="C6452" i="2" s="1"/>
  <c r="B6451" i="2"/>
  <c r="C6451" i="2" s="1"/>
  <c r="B6450" i="2"/>
  <c r="C6450" i="2" s="1"/>
  <c r="B6449" i="2"/>
  <c r="C6449" i="2" s="1"/>
  <c r="B6448" i="2"/>
  <c r="C6448" i="2" s="1"/>
  <c r="C6447" i="2"/>
  <c r="B6447" i="2"/>
  <c r="B6446" i="2"/>
  <c r="C6446" i="2" s="1"/>
  <c r="B6445" i="2"/>
  <c r="C6445" i="2" s="1"/>
  <c r="B6444" i="2"/>
  <c r="C6444" i="2" s="1"/>
  <c r="B6443" i="2"/>
  <c r="C6443" i="2" s="1"/>
  <c r="B6442" i="2"/>
  <c r="C6442" i="2" s="1"/>
  <c r="B6441" i="2"/>
  <c r="C6441" i="2" s="1"/>
  <c r="B6440" i="2"/>
  <c r="C6440" i="2" s="1"/>
  <c r="B6439" i="2"/>
  <c r="C6439" i="2" s="1"/>
  <c r="B6438" i="2"/>
  <c r="C6438" i="2" s="1"/>
  <c r="B6437" i="2"/>
  <c r="C6437" i="2" s="1"/>
  <c r="B6436" i="2"/>
  <c r="C6436" i="2" s="1"/>
  <c r="B6435" i="2"/>
  <c r="C6435" i="2" s="1"/>
  <c r="B6434" i="2"/>
  <c r="C6434" i="2" s="1"/>
  <c r="B6433" i="2"/>
  <c r="C6433" i="2" s="1"/>
  <c r="B6432" i="2"/>
  <c r="C6432" i="2" s="1"/>
  <c r="B6431" i="2"/>
  <c r="C6431" i="2" s="1"/>
  <c r="B6430" i="2"/>
  <c r="C6430" i="2" s="1"/>
  <c r="B6429" i="2"/>
  <c r="C6429" i="2" s="1"/>
  <c r="B6428" i="2"/>
  <c r="C6428" i="2" s="1"/>
  <c r="B6427" i="2"/>
  <c r="C6427" i="2" s="1"/>
  <c r="B6426" i="2"/>
  <c r="C6426" i="2" s="1"/>
  <c r="B6425" i="2"/>
  <c r="C6425" i="2" s="1"/>
  <c r="B6424" i="2"/>
  <c r="C6424" i="2" s="1"/>
  <c r="B6423" i="2"/>
  <c r="C6423" i="2" s="1"/>
  <c r="B6422" i="2"/>
  <c r="C6422" i="2" s="1"/>
  <c r="B6421" i="2"/>
  <c r="C6421" i="2" s="1"/>
  <c r="B6420" i="2"/>
  <c r="C6420" i="2" s="1"/>
  <c r="B6419" i="2"/>
  <c r="C6419" i="2" s="1"/>
  <c r="B6418" i="2"/>
  <c r="C6418" i="2" s="1"/>
  <c r="B6417" i="2"/>
  <c r="E6417" i="2" s="1"/>
  <c r="B6416" i="2"/>
  <c r="C6416" i="2" s="1"/>
  <c r="B6415" i="2"/>
  <c r="B6414" i="2"/>
  <c r="C6414" i="2" s="1"/>
  <c r="B6413" i="2"/>
  <c r="B6412" i="2"/>
  <c r="C6412" i="2" s="1"/>
  <c r="B6411" i="2"/>
  <c r="B6410" i="2"/>
  <c r="C6410" i="2" s="1"/>
  <c r="B6409" i="2"/>
  <c r="B6408" i="2"/>
  <c r="C6408" i="2" s="1"/>
  <c r="B6407" i="2"/>
  <c r="B6406" i="2"/>
  <c r="C6406" i="2" s="1"/>
  <c r="B6405" i="2"/>
  <c r="B6404" i="2"/>
  <c r="C6404" i="2" s="1"/>
  <c r="B6403" i="2"/>
  <c r="B6402" i="2"/>
  <c r="C6402" i="2" s="1"/>
  <c r="B6401" i="2"/>
  <c r="E6401" i="2" s="1"/>
  <c r="B6400" i="2"/>
  <c r="C6400" i="2" s="1"/>
  <c r="B6399" i="2"/>
  <c r="B6398" i="2"/>
  <c r="C6398" i="2" s="1"/>
  <c r="B6397" i="2"/>
  <c r="B6396" i="2"/>
  <c r="C6396" i="2" s="1"/>
  <c r="B6395" i="2"/>
  <c r="B6394" i="2"/>
  <c r="C6394" i="2" s="1"/>
  <c r="B6393" i="2"/>
  <c r="E6393" i="2" s="1"/>
  <c r="B6392" i="2"/>
  <c r="C6392" i="2" s="1"/>
  <c r="B6391" i="2"/>
  <c r="B6390" i="2"/>
  <c r="C6390" i="2" s="1"/>
  <c r="B6389" i="2"/>
  <c r="B6388" i="2"/>
  <c r="C6388" i="2" s="1"/>
  <c r="B6387" i="2"/>
  <c r="B6386" i="2"/>
  <c r="C6386" i="2" s="1"/>
  <c r="B6385" i="2"/>
  <c r="B6384" i="2"/>
  <c r="C6384" i="2" s="1"/>
  <c r="B6383" i="2"/>
  <c r="E6383" i="2" s="1"/>
  <c r="B6382" i="2"/>
  <c r="C6382" i="2" s="1"/>
  <c r="B6381" i="2"/>
  <c r="E6381" i="2" s="1"/>
  <c r="B6380" i="2"/>
  <c r="C6380" i="2" s="1"/>
  <c r="B6379" i="2"/>
  <c r="B6378" i="2"/>
  <c r="C6378" i="2" s="1"/>
  <c r="C6377" i="2"/>
  <c r="B6377" i="2"/>
  <c r="E6377" i="2" s="1"/>
  <c r="B6376" i="2"/>
  <c r="C6376" i="2" s="1"/>
  <c r="B6375" i="2"/>
  <c r="E6375" i="2" s="1"/>
  <c r="B6374" i="2"/>
  <c r="C6374" i="2" s="1"/>
  <c r="B6373" i="2"/>
  <c r="B6372" i="2"/>
  <c r="C6372" i="2" s="1"/>
  <c r="B6371" i="2"/>
  <c r="B6370" i="2"/>
  <c r="C6370" i="2" s="1"/>
  <c r="B6369" i="2"/>
  <c r="E6369" i="2" s="1"/>
  <c r="B6368" i="2"/>
  <c r="C6368" i="2" s="1"/>
  <c r="B6367" i="2"/>
  <c r="B6366" i="2"/>
  <c r="C6366" i="2" s="1"/>
  <c r="B6365" i="2"/>
  <c r="B6364" i="2"/>
  <c r="C6364" i="2" s="1"/>
  <c r="B6363" i="2"/>
  <c r="B6362" i="2"/>
  <c r="C6362" i="2" s="1"/>
  <c r="B6361" i="2"/>
  <c r="E6361" i="2" s="1"/>
  <c r="B6360" i="2"/>
  <c r="C6360" i="2" s="1"/>
  <c r="B6359" i="2"/>
  <c r="B6358" i="2"/>
  <c r="C6358" i="2" s="1"/>
  <c r="B6357" i="2"/>
  <c r="B6356" i="2"/>
  <c r="C6356" i="2" s="1"/>
  <c r="B6355" i="2"/>
  <c r="B6354" i="2"/>
  <c r="C6354" i="2" s="1"/>
  <c r="B6353" i="2"/>
  <c r="B6352" i="2"/>
  <c r="C6352" i="2" s="1"/>
  <c r="B6351" i="2"/>
  <c r="E6351" i="2" s="1"/>
  <c r="B6350" i="2"/>
  <c r="C6350" i="2" s="1"/>
  <c r="B6349" i="2"/>
  <c r="E6349" i="2" s="1"/>
  <c r="B6348" i="2"/>
  <c r="C6348" i="2" s="1"/>
  <c r="B6347" i="2"/>
  <c r="B6346" i="2"/>
  <c r="C6346" i="2" s="1"/>
  <c r="C6345" i="2"/>
  <c r="B6345" i="2"/>
  <c r="E6345" i="2" s="1"/>
  <c r="B6344" i="2"/>
  <c r="C6344" i="2" s="1"/>
  <c r="B6343" i="2"/>
  <c r="E6343" i="2" s="1"/>
  <c r="B6342" i="2"/>
  <c r="C6342" i="2" s="1"/>
  <c r="B6341" i="2"/>
  <c r="B6340" i="2"/>
  <c r="C6340" i="2" s="1"/>
  <c r="B6339" i="2"/>
  <c r="B6338" i="2"/>
  <c r="C6338" i="2" s="1"/>
  <c r="B6337" i="2"/>
  <c r="E6337" i="2" s="1"/>
  <c r="B6336" i="2"/>
  <c r="C6336" i="2" s="1"/>
  <c r="B6335" i="2"/>
  <c r="B6334" i="2"/>
  <c r="C6334" i="2" s="1"/>
  <c r="B6333" i="2"/>
  <c r="B6332" i="2"/>
  <c r="C6332" i="2" s="1"/>
  <c r="B6331" i="2"/>
  <c r="B6330" i="2"/>
  <c r="C6330" i="2" s="1"/>
  <c r="B6329" i="2"/>
  <c r="B6328" i="2"/>
  <c r="C6328" i="2" s="1"/>
  <c r="B5985" i="2"/>
  <c r="E5985" i="2" s="1"/>
  <c r="B5984" i="2"/>
  <c r="C5984" i="2" s="1"/>
  <c r="B5983" i="2"/>
  <c r="B5982" i="2"/>
  <c r="C5982" i="2" s="1"/>
  <c r="B5981" i="2"/>
  <c r="B5980" i="2"/>
  <c r="C5980" i="2" s="1"/>
  <c r="C5979" i="2"/>
  <c r="B5979" i="2"/>
  <c r="E5979" i="2" s="1"/>
  <c r="B5978" i="2"/>
  <c r="C5978" i="2" s="1"/>
  <c r="B5977" i="2"/>
  <c r="B5976" i="2"/>
  <c r="C5976" i="2" s="1"/>
  <c r="B5975" i="2"/>
  <c r="B5974" i="2"/>
  <c r="C5974" i="2" s="1"/>
  <c r="B5973" i="2"/>
  <c r="B5972" i="2"/>
  <c r="C5972" i="2" s="1"/>
  <c r="C5971" i="2"/>
  <c r="B5971" i="2"/>
  <c r="E5971" i="2" s="1"/>
  <c r="B5970" i="2"/>
  <c r="C5970" i="2" s="1"/>
  <c r="B5969" i="2"/>
  <c r="E5969" i="2" s="1"/>
  <c r="B5968" i="2"/>
  <c r="C5968" i="2" s="1"/>
  <c r="B5967" i="2"/>
  <c r="B5966" i="2"/>
  <c r="C5966" i="2" s="1"/>
  <c r="B5965" i="2"/>
  <c r="B5964" i="2"/>
  <c r="C5964" i="2" s="1"/>
  <c r="B5963" i="2"/>
  <c r="E5963" i="2" s="1"/>
  <c r="B5962" i="2"/>
  <c r="C5962" i="2" s="1"/>
  <c r="B5961" i="2"/>
  <c r="B5960" i="2"/>
  <c r="C5960" i="2" s="1"/>
  <c r="B5959" i="2"/>
  <c r="B5958" i="2"/>
  <c r="C5958" i="2" s="1"/>
  <c r="B5957" i="2"/>
  <c r="B5956" i="2"/>
  <c r="C5956" i="2" s="1"/>
  <c r="B5955" i="2"/>
  <c r="B5954" i="2"/>
  <c r="C5954" i="2" s="1"/>
  <c r="B5953" i="2"/>
  <c r="E5953" i="2" s="1"/>
  <c r="B5952" i="2"/>
  <c r="C5952" i="2" s="1"/>
  <c r="B5951" i="2"/>
  <c r="B5950" i="2"/>
  <c r="C5950" i="2" s="1"/>
  <c r="B5949" i="2"/>
  <c r="B5948" i="2"/>
  <c r="C5948" i="2" s="1"/>
  <c r="C5947" i="2"/>
  <c r="B5947" i="2"/>
  <c r="E5947" i="2" s="1"/>
  <c r="B5946" i="2"/>
  <c r="C5946" i="2" s="1"/>
  <c r="B5945" i="2"/>
  <c r="B5944" i="2"/>
  <c r="C5944" i="2" s="1"/>
  <c r="B5943" i="2"/>
  <c r="B5942" i="2"/>
  <c r="C5942" i="2" s="1"/>
  <c r="B5941" i="2"/>
  <c r="B5940" i="2"/>
  <c r="C5940" i="2" s="1"/>
  <c r="C5939" i="2"/>
  <c r="B5939" i="2"/>
  <c r="E5939" i="2" s="1"/>
  <c r="B5938" i="2"/>
  <c r="C5938" i="2" s="1"/>
  <c r="B5937" i="2"/>
  <c r="E5937" i="2" s="1"/>
  <c r="B5936" i="2"/>
  <c r="C5936" i="2" s="1"/>
  <c r="B5935" i="2"/>
  <c r="B5934" i="2"/>
  <c r="C5934" i="2" s="1"/>
  <c r="B5933" i="2"/>
  <c r="B5932" i="2"/>
  <c r="C5932" i="2" s="1"/>
  <c r="B5931" i="2"/>
  <c r="E5931" i="2" s="1"/>
  <c r="B5930" i="2"/>
  <c r="C5930" i="2" s="1"/>
  <c r="B5929" i="2"/>
  <c r="B5928" i="2"/>
  <c r="C5928" i="2" s="1"/>
  <c r="B5927" i="2"/>
  <c r="B5926" i="2"/>
  <c r="C5926" i="2" s="1"/>
  <c r="B5925" i="2"/>
  <c r="B5924" i="2"/>
  <c r="C5924" i="2" s="1"/>
  <c r="B5923" i="2"/>
  <c r="B5922" i="2"/>
  <c r="C5922" i="2" s="1"/>
  <c r="B5921" i="2"/>
  <c r="E5921" i="2" s="1"/>
  <c r="B5920" i="2"/>
  <c r="C5920" i="2" s="1"/>
  <c r="B5919" i="2"/>
  <c r="B5918" i="2"/>
  <c r="C5918" i="2" s="1"/>
  <c r="B5917" i="2"/>
  <c r="B5916" i="2"/>
  <c r="C5916" i="2" s="1"/>
  <c r="C5915" i="2"/>
  <c r="B5915" i="2"/>
  <c r="E5915" i="2" s="1"/>
  <c r="B5914" i="2"/>
  <c r="C5914" i="2" s="1"/>
  <c r="B5913" i="2"/>
  <c r="B5912" i="2"/>
  <c r="C5912" i="2" s="1"/>
  <c r="B5911" i="2"/>
  <c r="B5910" i="2"/>
  <c r="C5910" i="2" s="1"/>
  <c r="B5909" i="2"/>
  <c r="B5908" i="2"/>
  <c r="C5908" i="2" s="1"/>
  <c r="C5907" i="2"/>
  <c r="B5907" i="2"/>
  <c r="E5907" i="2" s="1"/>
  <c r="B5906" i="2"/>
  <c r="C5906" i="2" s="1"/>
  <c r="B5905" i="2"/>
  <c r="E5905" i="2" s="1"/>
  <c r="B5904" i="2"/>
  <c r="C5904" i="2" s="1"/>
  <c r="B5903" i="2"/>
  <c r="B5902" i="2"/>
  <c r="C5902" i="2" s="1"/>
  <c r="B5901" i="2"/>
  <c r="B5900" i="2"/>
  <c r="C5900" i="2" s="1"/>
  <c r="B5899" i="2"/>
  <c r="E5899" i="2" s="1"/>
  <c r="B5898" i="2"/>
  <c r="C5898" i="2" s="1"/>
  <c r="B5897" i="2"/>
  <c r="B5896" i="2"/>
  <c r="C5896" i="2" s="1"/>
  <c r="B5895" i="2"/>
  <c r="B5894" i="2"/>
  <c r="C5894" i="2" s="1"/>
  <c r="B5893" i="2"/>
  <c r="B5892" i="2"/>
  <c r="C5892" i="2" s="1"/>
  <c r="B5891" i="2"/>
  <c r="B5890" i="2"/>
  <c r="C5890" i="2" s="1"/>
  <c r="B5889" i="2"/>
  <c r="E5889" i="2" s="1"/>
  <c r="B5888" i="2"/>
  <c r="C5888" i="2" s="1"/>
  <c r="B5887" i="2"/>
  <c r="B5886" i="2"/>
  <c r="C5886" i="2" s="1"/>
  <c r="B5885" i="2"/>
  <c r="B5884" i="2"/>
  <c r="C5884" i="2" s="1"/>
  <c r="C5883" i="2"/>
  <c r="B5883" i="2"/>
  <c r="E5883" i="2" s="1"/>
  <c r="B5882" i="2"/>
  <c r="C5882" i="2" s="1"/>
  <c r="B5881" i="2"/>
  <c r="B5880" i="2"/>
  <c r="C5880" i="2" s="1"/>
  <c r="B5879" i="2"/>
  <c r="B5878" i="2"/>
  <c r="C5878" i="2" s="1"/>
  <c r="B5877" i="2"/>
  <c r="B5876" i="2"/>
  <c r="C5876" i="2" s="1"/>
  <c r="C5875" i="2"/>
  <c r="B5875" i="2"/>
  <c r="E5875" i="2" s="1"/>
  <c r="B5874" i="2"/>
  <c r="C5874" i="2" s="1"/>
  <c r="B5873" i="2"/>
  <c r="E5873" i="2" s="1"/>
  <c r="B5872" i="2"/>
  <c r="C5872" i="2" s="1"/>
  <c r="B5871" i="2"/>
  <c r="B5870" i="2"/>
  <c r="C5870" i="2" s="1"/>
  <c r="B5869" i="2"/>
  <c r="B5868" i="2"/>
  <c r="C5868" i="2" s="1"/>
  <c r="B5867" i="2"/>
  <c r="E5867" i="2" s="1"/>
  <c r="B5866" i="2"/>
  <c r="C5866" i="2" s="1"/>
  <c r="B5865" i="2"/>
  <c r="B5864" i="2"/>
  <c r="C5864" i="2" s="1"/>
  <c r="B5863" i="2"/>
  <c r="B5862" i="2"/>
  <c r="C5862" i="2" s="1"/>
  <c r="B5861" i="2"/>
  <c r="B5860" i="2"/>
  <c r="C5860" i="2" s="1"/>
  <c r="B5859" i="2"/>
  <c r="B5858" i="2"/>
  <c r="C5858" i="2" s="1"/>
  <c r="B5857" i="2"/>
  <c r="E5857" i="2" s="1"/>
  <c r="B5856" i="2"/>
  <c r="C5856" i="2" s="1"/>
  <c r="B5855" i="2"/>
  <c r="C5855" i="2" s="1"/>
  <c r="B5854" i="2"/>
  <c r="C5854" i="2" s="1"/>
  <c r="B5853" i="2"/>
  <c r="B5852" i="2"/>
  <c r="C5852" i="2" s="1"/>
  <c r="C5851" i="2"/>
  <c r="B5851" i="2"/>
  <c r="E5851" i="2" s="1"/>
  <c r="B5850" i="2"/>
  <c r="C5850" i="2" s="1"/>
  <c r="B5849" i="2"/>
  <c r="B5848" i="2"/>
  <c r="C5848" i="2" s="1"/>
  <c r="B5847" i="2"/>
  <c r="C5847" i="2" s="1"/>
  <c r="B5846" i="2"/>
  <c r="C5846" i="2" s="1"/>
  <c r="B5845" i="2"/>
  <c r="B5844" i="2"/>
  <c r="C5844" i="2" s="1"/>
  <c r="C5843" i="2"/>
  <c r="B5843" i="2"/>
  <c r="E5843" i="2" s="1"/>
  <c r="B5842" i="2"/>
  <c r="C5842" i="2" s="1"/>
  <c r="B5841" i="2"/>
  <c r="C5841" i="2" s="1"/>
  <c r="B5840" i="2"/>
  <c r="C5840" i="2" s="1"/>
  <c r="B5839" i="2"/>
  <c r="C5839" i="2" s="1"/>
  <c r="B5838" i="2"/>
  <c r="C5838" i="2" s="1"/>
  <c r="B5837" i="2"/>
  <c r="B5836" i="2"/>
  <c r="C5836" i="2" s="1"/>
  <c r="B5835" i="2"/>
  <c r="E5835" i="2" s="1"/>
  <c r="B5834" i="2"/>
  <c r="C5834" i="2" s="1"/>
  <c r="B5833" i="2"/>
  <c r="B5832" i="2"/>
  <c r="C5832" i="2" s="1"/>
  <c r="B5831" i="2"/>
  <c r="C5831" i="2" s="1"/>
  <c r="B5830" i="2"/>
  <c r="C5830" i="2" s="1"/>
  <c r="B5829" i="2"/>
  <c r="B5828" i="2"/>
  <c r="C5828" i="2" s="1"/>
  <c r="B5827" i="2"/>
  <c r="B5826" i="2"/>
  <c r="C5826" i="2" s="1"/>
  <c r="B5825" i="2"/>
  <c r="E5825" i="2" s="1"/>
  <c r="B5824" i="2"/>
  <c r="C5824" i="2" s="1"/>
  <c r="B5823" i="2"/>
  <c r="C5823" i="2" s="1"/>
  <c r="B5822" i="2"/>
  <c r="C5822" i="2" s="1"/>
  <c r="B5821" i="2"/>
  <c r="B5820" i="2"/>
  <c r="C5820" i="2" s="1"/>
  <c r="C5819" i="2"/>
  <c r="B5819" i="2"/>
  <c r="E5819" i="2" s="1"/>
  <c r="B5818" i="2"/>
  <c r="C5818" i="2" s="1"/>
  <c r="B5817" i="2"/>
  <c r="B5816" i="2"/>
  <c r="C5816" i="2" s="1"/>
  <c r="B5815" i="2"/>
  <c r="C5815" i="2" s="1"/>
  <c r="B5472" i="2"/>
  <c r="C5472" i="2" s="1"/>
  <c r="B5471" i="2"/>
  <c r="B5470" i="2"/>
  <c r="C5470" i="2" s="1"/>
  <c r="C5469" i="2"/>
  <c r="B5469" i="2"/>
  <c r="E5469" i="2" s="1"/>
  <c r="B5468" i="2"/>
  <c r="C5468" i="2" s="1"/>
  <c r="B5467" i="2"/>
  <c r="E5467" i="2" s="1"/>
  <c r="B5466" i="2"/>
  <c r="C5466" i="2" s="1"/>
  <c r="B5465" i="2"/>
  <c r="C5465" i="2" s="1"/>
  <c r="B5464" i="2"/>
  <c r="C5464" i="2" s="1"/>
  <c r="B5463" i="2"/>
  <c r="B5462" i="2"/>
  <c r="C5462" i="2" s="1"/>
  <c r="B5461" i="2"/>
  <c r="E5461" i="2" s="1"/>
  <c r="B5460" i="2"/>
  <c r="C5460" i="2" s="1"/>
  <c r="B5459" i="2"/>
  <c r="B5458" i="2"/>
  <c r="C5458" i="2" s="1"/>
  <c r="B5457" i="2"/>
  <c r="C5457" i="2" s="1"/>
  <c r="B5456" i="2"/>
  <c r="C5456" i="2" s="1"/>
  <c r="B5455" i="2"/>
  <c r="B5454" i="2"/>
  <c r="C5454" i="2" s="1"/>
  <c r="B5453" i="2"/>
  <c r="B5452" i="2"/>
  <c r="C5452" i="2" s="1"/>
  <c r="B5451" i="2"/>
  <c r="E5451" i="2" s="1"/>
  <c r="B5450" i="2"/>
  <c r="C5450" i="2" s="1"/>
  <c r="B5449" i="2"/>
  <c r="C5449" i="2" s="1"/>
  <c r="B5448" i="2"/>
  <c r="C5448" i="2" s="1"/>
  <c r="B5447" i="2"/>
  <c r="B5446" i="2"/>
  <c r="C5446" i="2" s="1"/>
  <c r="B5445" i="2"/>
  <c r="E5445" i="2" s="1"/>
  <c r="B5444" i="2"/>
  <c r="C5444" i="2" s="1"/>
  <c r="B5443" i="2"/>
  <c r="B5442" i="2"/>
  <c r="C5442" i="2" s="1"/>
  <c r="B5441" i="2"/>
  <c r="C5441" i="2" s="1"/>
  <c r="B5440" i="2"/>
  <c r="C5440" i="2" s="1"/>
  <c r="B5439" i="2"/>
  <c r="B5438" i="2"/>
  <c r="C5438" i="2" s="1"/>
  <c r="C5437" i="2"/>
  <c r="B5437" i="2"/>
  <c r="E5437" i="2" s="1"/>
  <c r="B5436" i="2"/>
  <c r="C5436" i="2" s="1"/>
  <c r="B5435" i="2"/>
  <c r="E5435" i="2" s="1"/>
  <c r="B5434" i="2"/>
  <c r="C5434" i="2" s="1"/>
  <c r="B5433" i="2"/>
  <c r="C5433" i="2" s="1"/>
  <c r="B5432" i="2"/>
  <c r="C5432" i="2" s="1"/>
  <c r="B5431" i="2"/>
  <c r="B5430" i="2"/>
  <c r="C5430" i="2" s="1"/>
  <c r="B5429" i="2"/>
  <c r="E5429" i="2" s="1"/>
  <c r="B5428" i="2"/>
  <c r="C5428" i="2" s="1"/>
  <c r="B5427" i="2"/>
  <c r="B5426" i="2"/>
  <c r="C5426" i="2" s="1"/>
  <c r="B5425" i="2"/>
  <c r="C5425" i="2" s="1"/>
  <c r="B5424" i="2"/>
  <c r="C5424" i="2" s="1"/>
  <c r="B5423" i="2"/>
  <c r="B5422" i="2"/>
  <c r="C5422" i="2" s="1"/>
  <c r="B5421" i="2"/>
  <c r="B5420" i="2"/>
  <c r="C5420" i="2" s="1"/>
  <c r="B5419" i="2"/>
  <c r="E5419" i="2" s="1"/>
  <c r="B5418" i="2"/>
  <c r="C5418" i="2" s="1"/>
  <c r="B5417" i="2"/>
  <c r="C5417" i="2" s="1"/>
  <c r="B5416" i="2"/>
  <c r="C5416" i="2" s="1"/>
  <c r="B5415" i="2"/>
  <c r="B5414" i="2"/>
  <c r="C5414" i="2" s="1"/>
  <c r="C5413" i="2"/>
  <c r="B5413" i="2"/>
  <c r="E5413" i="2" s="1"/>
  <c r="B5412" i="2"/>
  <c r="C5412" i="2" s="1"/>
  <c r="B5411" i="2"/>
  <c r="B5410" i="2"/>
  <c r="C5410" i="2" s="1"/>
  <c r="B5409" i="2"/>
  <c r="C5409" i="2" s="1"/>
  <c r="B5408" i="2"/>
  <c r="C5408" i="2" s="1"/>
  <c r="B5407" i="2"/>
  <c r="B5406" i="2"/>
  <c r="C5406" i="2" s="1"/>
  <c r="C5405" i="2"/>
  <c r="B5405" i="2"/>
  <c r="E5405" i="2" s="1"/>
  <c r="B5404" i="2"/>
  <c r="C5404" i="2" s="1"/>
  <c r="B5403" i="2"/>
  <c r="E5403" i="2" s="1"/>
  <c r="B5402" i="2"/>
  <c r="C5402" i="2" s="1"/>
  <c r="B5401" i="2"/>
  <c r="C5401" i="2" s="1"/>
  <c r="B5400" i="2"/>
  <c r="C5400" i="2" s="1"/>
  <c r="B5399" i="2"/>
  <c r="B5398" i="2"/>
  <c r="C5398" i="2" s="1"/>
  <c r="B5397" i="2"/>
  <c r="E5397" i="2" s="1"/>
  <c r="B5396" i="2"/>
  <c r="C5396" i="2" s="1"/>
  <c r="B5395" i="2"/>
  <c r="B5394" i="2"/>
  <c r="C5394" i="2" s="1"/>
  <c r="B5393" i="2"/>
  <c r="C5393" i="2" s="1"/>
  <c r="B5392" i="2"/>
  <c r="C5392" i="2" s="1"/>
  <c r="B5391" i="2"/>
  <c r="B5390" i="2"/>
  <c r="C5390" i="2" s="1"/>
  <c r="B5389" i="2"/>
  <c r="B5388" i="2"/>
  <c r="C5388" i="2" s="1"/>
  <c r="B5387" i="2"/>
  <c r="E5387" i="2" s="1"/>
  <c r="B5386" i="2"/>
  <c r="C5386" i="2" s="1"/>
  <c r="B5385" i="2"/>
  <c r="C5385" i="2" s="1"/>
  <c r="B5384" i="2"/>
  <c r="C5384" i="2" s="1"/>
  <c r="B5383" i="2"/>
  <c r="B5382" i="2"/>
  <c r="C5382" i="2" s="1"/>
  <c r="B5381" i="2"/>
  <c r="E5381" i="2" s="1"/>
  <c r="B5380" i="2"/>
  <c r="C5380" i="2" s="1"/>
  <c r="B5379" i="2"/>
  <c r="B5378" i="2"/>
  <c r="C5378" i="2" s="1"/>
  <c r="B5377" i="2"/>
  <c r="C5377" i="2" s="1"/>
  <c r="B5376" i="2"/>
  <c r="C5376" i="2" s="1"/>
  <c r="B5375" i="2"/>
  <c r="B5374" i="2"/>
  <c r="C5374" i="2" s="1"/>
  <c r="C5373" i="2"/>
  <c r="B5373" i="2"/>
  <c r="E5373" i="2" s="1"/>
  <c r="B5372" i="2"/>
  <c r="C5372" i="2" s="1"/>
  <c r="B5371" i="2"/>
  <c r="C5371" i="2" s="1"/>
  <c r="B5370" i="2"/>
  <c r="C5370" i="2" s="1"/>
  <c r="B5369" i="2"/>
  <c r="C5369" i="2" s="1"/>
  <c r="B5368" i="2"/>
  <c r="C5368" i="2" s="1"/>
  <c r="B5367" i="2"/>
  <c r="B5366" i="2"/>
  <c r="C5366" i="2" s="1"/>
  <c r="B5365" i="2"/>
  <c r="E5365" i="2" s="1"/>
  <c r="B5364" i="2"/>
  <c r="C5364" i="2" s="1"/>
  <c r="B5363" i="2"/>
  <c r="B5362" i="2"/>
  <c r="C5362" i="2" s="1"/>
  <c r="B5361" i="2"/>
  <c r="C5361" i="2" s="1"/>
  <c r="B5360" i="2"/>
  <c r="C5360" i="2" s="1"/>
  <c r="B5359" i="2"/>
  <c r="B5358" i="2"/>
  <c r="C5358" i="2" s="1"/>
  <c r="B5357" i="2"/>
  <c r="B5356" i="2"/>
  <c r="C5356" i="2" s="1"/>
  <c r="B5355" i="2"/>
  <c r="E5355" i="2" s="1"/>
  <c r="B5354" i="2"/>
  <c r="C5354" i="2" s="1"/>
  <c r="B5353" i="2"/>
  <c r="C5353" i="2" s="1"/>
  <c r="B5352" i="2"/>
  <c r="B5351" i="2"/>
  <c r="C5351" i="2" s="1"/>
  <c r="B5350" i="2"/>
  <c r="C5349" i="2"/>
  <c r="B5349" i="2"/>
  <c r="B5348" i="2"/>
  <c r="B5347" i="2"/>
  <c r="C5347" i="2" s="1"/>
  <c r="B5346" i="2"/>
  <c r="B5345" i="2"/>
  <c r="C5345" i="2" s="1"/>
  <c r="B5344" i="2"/>
  <c r="B5343" i="2"/>
  <c r="C5343" i="2" s="1"/>
  <c r="B5342" i="2"/>
  <c r="C5341" i="2"/>
  <c r="B5341" i="2"/>
  <c r="B5340" i="2"/>
  <c r="B5339" i="2"/>
  <c r="C5339" i="2" s="1"/>
  <c r="B5338" i="2"/>
  <c r="B5337" i="2"/>
  <c r="C5337" i="2" s="1"/>
  <c r="B5336" i="2"/>
  <c r="B5335" i="2"/>
  <c r="C5335" i="2" s="1"/>
  <c r="B5334" i="2"/>
  <c r="B5333" i="2"/>
  <c r="C5333" i="2" s="1"/>
  <c r="B5332" i="2"/>
  <c r="B5331" i="2"/>
  <c r="C5331" i="2" s="1"/>
  <c r="B5330" i="2"/>
  <c r="B5329" i="2"/>
  <c r="C5329" i="2" s="1"/>
  <c r="B5328" i="2"/>
  <c r="B5327" i="2"/>
  <c r="C5327" i="2" s="1"/>
  <c r="B5326" i="2"/>
  <c r="B5325" i="2"/>
  <c r="C5325" i="2" s="1"/>
  <c r="B5324" i="2"/>
  <c r="B5323" i="2"/>
  <c r="C5323" i="2" s="1"/>
  <c r="B5322" i="2"/>
  <c r="B5321" i="2"/>
  <c r="C5321" i="2" s="1"/>
  <c r="B5320" i="2"/>
  <c r="B5319" i="2"/>
  <c r="C5319" i="2" s="1"/>
  <c r="B5318" i="2"/>
  <c r="C5317" i="2"/>
  <c r="B5317" i="2"/>
  <c r="B5316" i="2"/>
  <c r="B5315" i="2"/>
  <c r="C5315" i="2" s="1"/>
  <c r="B5314" i="2"/>
  <c r="B5313" i="2"/>
  <c r="C5313" i="2" s="1"/>
  <c r="B5312" i="2"/>
  <c r="B5311" i="2"/>
  <c r="C5311" i="2" s="1"/>
  <c r="B5310" i="2"/>
  <c r="C5309" i="2"/>
  <c r="B5309" i="2"/>
  <c r="B5308" i="2"/>
  <c r="B5307" i="2"/>
  <c r="C5307" i="2" s="1"/>
  <c r="B5306" i="2"/>
  <c r="B5305" i="2"/>
  <c r="C5305" i="2" s="1"/>
  <c r="B5304" i="2"/>
  <c r="B5303" i="2"/>
  <c r="C5303" i="2" s="1"/>
  <c r="B5302" i="2"/>
  <c r="B4959" i="2"/>
  <c r="C4959" i="2" s="1"/>
  <c r="B4958" i="2"/>
  <c r="B4957" i="2"/>
  <c r="C4957" i="2" s="1"/>
  <c r="B4956" i="2"/>
  <c r="B4955" i="2"/>
  <c r="C4955" i="2" s="1"/>
  <c r="B4954" i="2"/>
  <c r="C4954" i="2" s="1"/>
  <c r="B4953" i="2"/>
  <c r="C4953" i="2" s="1"/>
  <c r="B4952" i="2"/>
  <c r="C4952" i="2" s="1"/>
  <c r="B4951" i="2"/>
  <c r="C4951" i="2" s="1"/>
  <c r="B4950" i="2"/>
  <c r="C4950" i="2" s="1"/>
  <c r="B4949" i="2"/>
  <c r="C4949" i="2" s="1"/>
  <c r="B4948" i="2"/>
  <c r="C4948" i="2" s="1"/>
  <c r="B4947" i="2"/>
  <c r="C4947" i="2" s="1"/>
  <c r="B4946" i="2"/>
  <c r="C4946" i="2" s="1"/>
  <c r="B4945" i="2"/>
  <c r="C4945" i="2" s="1"/>
  <c r="B4944" i="2"/>
  <c r="C4944" i="2" s="1"/>
  <c r="C4943" i="2"/>
  <c r="B4943" i="2"/>
  <c r="B4942" i="2"/>
  <c r="C4942" i="2" s="1"/>
  <c r="B4941" i="2"/>
  <c r="C4941" i="2" s="1"/>
  <c r="B4940" i="2"/>
  <c r="C4940" i="2" s="1"/>
  <c r="B4939" i="2"/>
  <c r="C4939" i="2" s="1"/>
  <c r="B4938" i="2"/>
  <c r="C4938" i="2" s="1"/>
  <c r="B4937" i="2"/>
  <c r="C4937" i="2" s="1"/>
  <c r="B4936" i="2"/>
  <c r="C4936" i="2" s="1"/>
  <c r="C4935" i="2"/>
  <c r="B4935" i="2"/>
  <c r="B4934" i="2"/>
  <c r="C4934" i="2" s="1"/>
  <c r="B4933" i="2"/>
  <c r="C4933" i="2" s="1"/>
  <c r="B4932" i="2"/>
  <c r="C4932" i="2" s="1"/>
  <c r="B4931" i="2"/>
  <c r="C4931" i="2" s="1"/>
  <c r="B4930" i="2"/>
  <c r="C4930" i="2" s="1"/>
  <c r="B4929" i="2"/>
  <c r="C4929" i="2" s="1"/>
  <c r="B4928" i="2"/>
  <c r="C4928" i="2" s="1"/>
  <c r="B4927" i="2"/>
  <c r="C4927" i="2" s="1"/>
  <c r="B4926" i="2"/>
  <c r="C4926" i="2" s="1"/>
  <c r="B4925" i="2"/>
  <c r="C4925" i="2" s="1"/>
  <c r="B4924" i="2"/>
  <c r="C4924" i="2" s="1"/>
  <c r="B4923" i="2"/>
  <c r="C4923" i="2" s="1"/>
  <c r="B4922" i="2"/>
  <c r="C4922" i="2" s="1"/>
  <c r="B4921" i="2"/>
  <c r="C4921" i="2" s="1"/>
  <c r="B4920" i="2"/>
  <c r="C4920" i="2" s="1"/>
  <c r="B4919" i="2"/>
  <c r="C4919" i="2" s="1"/>
  <c r="B4918" i="2"/>
  <c r="C4918" i="2" s="1"/>
  <c r="B4917" i="2"/>
  <c r="C4917" i="2" s="1"/>
  <c r="B4916" i="2"/>
  <c r="C4916" i="2" s="1"/>
  <c r="B4915" i="2"/>
  <c r="C4915" i="2" s="1"/>
  <c r="B4914" i="2"/>
  <c r="C4914" i="2" s="1"/>
  <c r="B4913" i="2"/>
  <c r="C4913" i="2" s="1"/>
  <c r="B4912" i="2"/>
  <c r="C4912" i="2" s="1"/>
  <c r="C4911" i="2"/>
  <c r="B4911" i="2"/>
  <c r="B4910" i="2"/>
  <c r="C4910" i="2" s="1"/>
  <c r="B4909" i="2"/>
  <c r="C4909" i="2" s="1"/>
  <c r="B4908" i="2"/>
  <c r="C4908" i="2" s="1"/>
  <c r="B4907" i="2"/>
  <c r="C4907" i="2" s="1"/>
  <c r="B4906" i="2"/>
  <c r="C4906" i="2" s="1"/>
  <c r="B4905" i="2"/>
  <c r="C4905" i="2" s="1"/>
  <c r="B4904" i="2"/>
  <c r="C4904" i="2" s="1"/>
  <c r="C4903" i="2"/>
  <c r="B4903" i="2"/>
  <c r="B4902" i="2"/>
  <c r="C4902" i="2" s="1"/>
  <c r="B4901" i="2"/>
  <c r="C4901" i="2" s="1"/>
  <c r="B4900" i="2"/>
  <c r="C4900" i="2" s="1"/>
  <c r="B4899" i="2"/>
  <c r="C4899" i="2" s="1"/>
  <c r="B4898" i="2"/>
  <c r="C4898" i="2" s="1"/>
  <c r="B4897" i="2"/>
  <c r="C4897" i="2" s="1"/>
  <c r="B4896" i="2"/>
  <c r="C4896" i="2" s="1"/>
  <c r="B4895" i="2"/>
  <c r="C4895" i="2" s="1"/>
  <c r="B4894" i="2"/>
  <c r="C4894" i="2" s="1"/>
  <c r="B4893" i="2"/>
  <c r="C4893" i="2" s="1"/>
  <c r="B4892" i="2"/>
  <c r="C4892" i="2" s="1"/>
  <c r="B4891" i="2"/>
  <c r="C4891" i="2" s="1"/>
  <c r="B4890" i="2"/>
  <c r="C4890" i="2" s="1"/>
  <c r="B4889" i="2"/>
  <c r="C4889" i="2" s="1"/>
  <c r="B4888" i="2"/>
  <c r="C4888" i="2" s="1"/>
  <c r="B4887" i="2"/>
  <c r="C4887" i="2" s="1"/>
  <c r="B4886" i="2"/>
  <c r="C4886" i="2" s="1"/>
  <c r="B4885" i="2"/>
  <c r="C4885" i="2" s="1"/>
  <c r="B4884" i="2"/>
  <c r="C4884" i="2" s="1"/>
  <c r="B4883" i="2"/>
  <c r="C4883" i="2" s="1"/>
  <c r="B4882" i="2"/>
  <c r="C4882" i="2" s="1"/>
  <c r="B4881" i="2"/>
  <c r="C4881" i="2" s="1"/>
  <c r="B4880" i="2"/>
  <c r="C4880" i="2" s="1"/>
  <c r="C4879" i="2"/>
  <c r="B4879" i="2"/>
  <c r="B4878" i="2"/>
  <c r="C4878" i="2" s="1"/>
  <c r="B4877" i="2"/>
  <c r="C4877" i="2" s="1"/>
  <c r="B4876" i="2"/>
  <c r="C4876" i="2" s="1"/>
  <c r="B4875" i="2"/>
  <c r="C4875" i="2" s="1"/>
  <c r="B4874" i="2"/>
  <c r="C4874" i="2" s="1"/>
  <c r="B4873" i="2"/>
  <c r="C4873" i="2" s="1"/>
  <c r="B4872" i="2"/>
  <c r="C4872" i="2" s="1"/>
  <c r="C4871" i="2"/>
  <c r="B4871" i="2"/>
  <c r="B4870" i="2"/>
  <c r="C4870" i="2" s="1"/>
  <c r="B4869" i="2"/>
  <c r="C4869" i="2" s="1"/>
  <c r="B4868" i="2"/>
  <c r="C4868" i="2" s="1"/>
  <c r="B4867" i="2"/>
  <c r="C4867" i="2" s="1"/>
  <c r="B4866" i="2"/>
  <c r="C4866" i="2" s="1"/>
  <c r="B4865" i="2"/>
  <c r="C4865" i="2" s="1"/>
  <c r="B4864" i="2"/>
  <c r="C4864" i="2" s="1"/>
  <c r="B4863" i="2"/>
  <c r="C4863" i="2" s="1"/>
  <c r="B4862" i="2"/>
  <c r="C4862" i="2" s="1"/>
  <c r="B4861" i="2"/>
  <c r="C4861" i="2" s="1"/>
  <c r="B4860" i="2"/>
  <c r="C4860" i="2" s="1"/>
  <c r="B4859" i="2"/>
  <c r="C4859" i="2" s="1"/>
  <c r="B4858" i="2"/>
  <c r="C4858" i="2" s="1"/>
  <c r="B4857" i="2"/>
  <c r="C4857" i="2" s="1"/>
  <c r="B4856" i="2"/>
  <c r="C4856" i="2" s="1"/>
  <c r="B4855" i="2"/>
  <c r="C4855" i="2" s="1"/>
  <c r="B4854" i="2"/>
  <c r="C4854" i="2" s="1"/>
  <c r="B4853" i="2"/>
  <c r="C4853" i="2" s="1"/>
  <c r="B4852" i="2"/>
  <c r="C4852" i="2" s="1"/>
  <c r="B4851" i="2"/>
  <c r="C4851" i="2" s="1"/>
  <c r="B4850" i="2"/>
  <c r="C4850" i="2" s="1"/>
  <c r="B4849" i="2"/>
  <c r="C4849" i="2" s="1"/>
  <c r="B4848" i="2"/>
  <c r="C4848" i="2" s="1"/>
  <c r="C4847" i="2"/>
  <c r="B4847" i="2"/>
  <c r="B4846" i="2"/>
  <c r="C4846" i="2" s="1"/>
  <c r="B4845" i="2"/>
  <c r="C4845" i="2" s="1"/>
  <c r="B4844" i="2"/>
  <c r="C4844" i="2" s="1"/>
  <c r="B4843" i="2"/>
  <c r="C4843" i="2" s="1"/>
  <c r="B4842" i="2"/>
  <c r="C4842" i="2" s="1"/>
  <c r="B4841" i="2"/>
  <c r="C4841" i="2" s="1"/>
  <c r="B4840" i="2"/>
  <c r="C4840" i="2" s="1"/>
  <c r="B4839" i="2"/>
  <c r="C4839" i="2" s="1"/>
  <c r="B4838" i="2"/>
  <c r="C4838" i="2" s="1"/>
  <c r="B4837" i="2"/>
  <c r="C4837" i="2" s="1"/>
  <c r="C4836" i="2"/>
  <c r="B4836" i="2"/>
  <c r="B4835" i="2"/>
  <c r="C4835" i="2" s="1"/>
  <c r="B4834" i="2"/>
  <c r="C4834" i="2" s="1"/>
  <c r="B4833" i="2"/>
  <c r="C4833" i="2" s="1"/>
  <c r="B4832" i="2"/>
  <c r="C4832" i="2" s="1"/>
  <c r="B4831" i="2"/>
  <c r="C4831" i="2" s="1"/>
  <c r="B4830" i="2"/>
  <c r="C4830" i="2" s="1"/>
  <c r="B4829" i="2"/>
  <c r="C4829" i="2" s="1"/>
  <c r="C4828" i="2"/>
  <c r="B4828" i="2"/>
  <c r="B4827" i="2"/>
  <c r="C4827" i="2" s="1"/>
  <c r="B4826" i="2"/>
  <c r="C4826" i="2" s="1"/>
  <c r="B4825" i="2"/>
  <c r="C4825" i="2" s="1"/>
  <c r="B4824" i="2"/>
  <c r="C4824" i="2" s="1"/>
  <c r="B4823" i="2"/>
  <c r="C4823" i="2" s="1"/>
  <c r="B4822" i="2"/>
  <c r="C4822" i="2" s="1"/>
  <c r="B4821" i="2"/>
  <c r="C4821" i="2" s="1"/>
  <c r="B4820" i="2"/>
  <c r="C4820" i="2" s="1"/>
  <c r="B4819" i="2"/>
  <c r="C4819" i="2" s="1"/>
  <c r="B4818" i="2"/>
  <c r="C4818" i="2" s="1"/>
  <c r="B4817" i="2"/>
  <c r="C4817" i="2" s="1"/>
  <c r="B4816" i="2"/>
  <c r="C4816" i="2" s="1"/>
  <c r="B4815" i="2"/>
  <c r="C4815" i="2" s="1"/>
  <c r="B4814" i="2"/>
  <c r="C4814" i="2" s="1"/>
  <c r="B4813" i="2"/>
  <c r="C4813" i="2" s="1"/>
  <c r="B4812" i="2"/>
  <c r="C4812" i="2" s="1"/>
  <c r="B4811" i="2"/>
  <c r="C4811" i="2" s="1"/>
  <c r="B4810" i="2"/>
  <c r="C4810" i="2" s="1"/>
  <c r="B4809" i="2"/>
  <c r="C4809" i="2" s="1"/>
  <c r="B4808" i="2"/>
  <c r="C4808" i="2" s="1"/>
  <c r="B4807" i="2"/>
  <c r="C4807" i="2" s="1"/>
  <c r="B4806" i="2"/>
  <c r="C4806" i="2" s="1"/>
  <c r="B4805" i="2"/>
  <c r="C4805" i="2" s="1"/>
  <c r="C4804" i="2"/>
  <c r="B4804" i="2"/>
  <c r="B4803" i="2"/>
  <c r="C4803" i="2" s="1"/>
  <c r="B4802" i="2"/>
  <c r="C4802" i="2" s="1"/>
  <c r="B4801" i="2"/>
  <c r="C4801" i="2" s="1"/>
  <c r="B4800" i="2"/>
  <c r="C4800" i="2" s="1"/>
  <c r="B4799" i="2"/>
  <c r="C4799" i="2" s="1"/>
  <c r="B4798" i="2"/>
  <c r="C4798" i="2" s="1"/>
  <c r="B4797" i="2"/>
  <c r="C4797" i="2" s="1"/>
  <c r="C4796" i="2"/>
  <c r="B4796" i="2"/>
  <c r="B4795" i="2"/>
  <c r="C4795" i="2" s="1"/>
  <c r="B4794" i="2"/>
  <c r="C4794" i="2" s="1"/>
  <c r="B4793" i="2"/>
  <c r="C4793" i="2" s="1"/>
  <c r="B4792" i="2"/>
  <c r="C4792" i="2" s="1"/>
  <c r="B4791" i="2"/>
  <c r="C4791" i="2" s="1"/>
  <c r="B4790" i="2"/>
  <c r="C4790" i="2" s="1"/>
  <c r="B4789" i="2"/>
  <c r="C4789" i="2" s="1"/>
  <c r="B4446" i="2"/>
  <c r="C4446" i="2" s="1"/>
  <c r="B4445" i="2"/>
  <c r="C4445" i="2" s="1"/>
  <c r="B4444" i="2"/>
  <c r="C4444" i="2" s="1"/>
  <c r="B4443" i="2"/>
  <c r="C4443" i="2" s="1"/>
  <c r="B4442" i="2"/>
  <c r="C4442" i="2" s="1"/>
  <c r="B4441" i="2"/>
  <c r="C4441" i="2" s="1"/>
  <c r="B4440" i="2"/>
  <c r="C4440" i="2" s="1"/>
  <c r="B4439" i="2"/>
  <c r="C4439" i="2" s="1"/>
  <c r="B4438" i="2"/>
  <c r="C4438" i="2" s="1"/>
  <c r="B4437" i="2"/>
  <c r="C4437" i="2" s="1"/>
  <c r="B4436" i="2"/>
  <c r="C4436" i="2" s="1"/>
  <c r="B4435" i="2"/>
  <c r="C4435" i="2" s="1"/>
  <c r="B4434" i="2"/>
  <c r="C4434" i="2" s="1"/>
  <c r="B4433" i="2"/>
  <c r="C4433" i="2" s="1"/>
  <c r="B4432" i="2"/>
  <c r="C4432" i="2" s="1"/>
  <c r="B4431" i="2"/>
  <c r="C4431" i="2" s="1"/>
  <c r="C4430" i="2"/>
  <c r="B4430" i="2"/>
  <c r="B4429" i="2"/>
  <c r="C4429" i="2" s="1"/>
  <c r="B4428" i="2"/>
  <c r="C4428" i="2" s="1"/>
  <c r="B4427" i="2"/>
  <c r="C4427" i="2" s="1"/>
  <c r="B4426" i="2"/>
  <c r="C4426" i="2" s="1"/>
  <c r="B4425" i="2"/>
  <c r="C4425" i="2" s="1"/>
  <c r="B4424" i="2"/>
  <c r="C4424" i="2" s="1"/>
  <c r="B4423" i="2"/>
  <c r="C4423" i="2" s="1"/>
  <c r="C4422" i="2"/>
  <c r="B4422" i="2"/>
  <c r="B4421" i="2"/>
  <c r="C4421" i="2" s="1"/>
  <c r="B4420" i="2"/>
  <c r="C4420" i="2" s="1"/>
  <c r="B4419" i="2"/>
  <c r="C4419" i="2" s="1"/>
  <c r="B4418" i="2"/>
  <c r="C4418" i="2" s="1"/>
  <c r="B4417" i="2"/>
  <c r="C4417" i="2" s="1"/>
  <c r="B4416" i="2"/>
  <c r="C4416" i="2" s="1"/>
  <c r="B4415" i="2"/>
  <c r="C4415" i="2" s="1"/>
  <c r="B4414" i="2"/>
  <c r="C4414" i="2" s="1"/>
  <c r="B4413" i="2"/>
  <c r="C4413" i="2" s="1"/>
  <c r="B4412" i="2"/>
  <c r="C4412" i="2" s="1"/>
  <c r="B4411" i="2"/>
  <c r="C4411" i="2" s="1"/>
  <c r="B4410" i="2"/>
  <c r="C4410" i="2" s="1"/>
  <c r="B4409" i="2"/>
  <c r="C4409" i="2" s="1"/>
  <c r="B4408" i="2"/>
  <c r="C4408" i="2" s="1"/>
  <c r="B4407" i="2"/>
  <c r="C4407" i="2" s="1"/>
  <c r="B4406" i="2"/>
  <c r="C4406" i="2" s="1"/>
  <c r="B4405" i="2"/>
  <c r="C4405" i="2" s="1"/>
  <c r="B4404" i="2"/>
  <c r="C4404" i="2" s="1"/>
  <c r="B4403" i="2"/>
  <c r="C4403" i="2" s="1"/>
  <c r="B4402" i="2"/>
  <c r="C4402" i="2" s="1"/>
  <c r="B4401" i="2"/>
  <c r="C4401" i="2" s="1"/>
  <c r="B4400" i="2"/>
  <c r="C4400" i="2" s="1"/>
  <c r="B4399" i="2"/>
  <c r="C4399" i="2" s="1"/>
  <c r="C4398" i="2"/>
  <c r="B4398" i="2"/>
  <c r="B4397" i="2"/>
  <c r="C4397" i="2" s="1"/>
  <c r="B4396" i="2"/>
  <c r="C4396" i="2" s="1"/>
  <c r="B4395" i="2"/>
  <c r="C4395" i="2" s="1"/>
  <c r="B4394" i="2"/>
  <c r="C4394" i="2" s="1"/>
  <c r="B4393" i="2"/>
  <c r="C4393" i="2" s="1"/>
  <c r="B4392" i="2"/>
  <c r="C4392" i="2" s="1"/>
  <c r="B4391" i="2"/>
  <c r="C4391" i="2" s="1"/>
  <c r="C4390" i="2"/>
  <c r="B4390" i="2"/>
  <c r="B4389" i="2"/>
  <c r="C4389" i="2" s="1"/>
  <c r="B4388" i="2"/>
  <c r="C4388" i="2" s="1"/>
  <c r="B4387" i="2"/>
  <c r="C4387" i="2" s="1"/>
  <c r="B4386" i="2"/>
  <c r="C4386" i="2" s="1"/>
  <c r="B4385" i="2"/>
  <c r="C4385" i="2" s="1"/>
  <c r="B4384" i="2"/>
  <c r="C4384" i="2" s="1"/>
  <c r="B4383" i="2"/>
  <c r="C4383" i="2" s="1"/>
  <c r="B4382" i="2"/>
  <c r="C4382" i="2" s="1"/>
  <c r="B4381" i="2"/>
  <c r="C4381" i="2" s="1"/>
  <c r="B4380" i="2"/>
  <c r="C4380" i="2" s="1"/>
  <c r="B4379" i="2"/>
  <c r="C4379" i="2" s="1"/>
  <c r="B4378" i="2"/>
  <c r="C4378" i="2" s="1"/>
  <c r="B4377" i="2"/>
  <c r="C4377" i="2" s="1"/>
  <c r="B4376" i="2"/>
  <c r="C4376" i="2" s="1"/>
  <c r="B4375" i="2"/>
  <c r="C4375" i="2" s="1"/>
  <c r="B4374" i="2"/>
  <c r="C4374" i="2" s="1"/>
  <c r="B4373" i="2"/>
  <c r="C4373" i="2" s="1"/>
  <c r="B4372" i="2"/>
  <c r="C4372" i="2" s="1"/>
  <c r="B4371" i="2"/>
  <c r="C4371" i="2" s="1"/>
  <c r="B4370" i="2"/>
  <c r="C4370" i="2" s="1"/>
  <c r="B4369" i="2"/>
  <c r="C4369" i="2" s="1"/>
  <c r="B4368" i="2"/>
  <c r="C4368" i="2" s="1"/>
  <c r="B4367" i="2"/>
  <c r="C4367" i="2" s="1"/>
  <c r="C4366" i="2"/>
  <c r="B4366" i="2"/>
  <c r="B4365" i="2"/>
  <c r="C4365" i="2" s="1"/>
  <c r="B4364" i="2"/>
  <c r="C4364" i="2" s="1"/>
  <c r="B4363" i="2"/>
  <c r="C4363" i="2" s="1"/>
  <c r="B4362" i="2"/>
  <c r="C4362" i="2" s="1"/>
  <c r="B4361" i="2"/>
  <c r="C4361" i="2" s="1"/>
  <c r="B4360" i="2"/>
  <c r="C4360" i="2" s="1"/>
  <c r="B4359" i="2"/>
  <c r="C4359" i="2" s="1"/>
  <c r="C4358" i="2"/>
  <c r="B4358" i="2"/>
  <c r="B4357" i="2"/>
  <c r="C4357" i="2" s="1"/>
  <c r="B4356" i="2"/>
  <c r="C4356" i="2" s="1"/>
  <c r="B4355" i="2"/>
  <c r="C4355" i="2" s="1"/>
  <c r="B4354" i="2"/>
  <c r="C4354" i="2" s="1"/>
  <c r="B4353" i="2"/>
  <c r="C4353" i="2" s="1"/>
  <c r="B4352" i="2"/>
  <c r="C4352" i="2" s="1"/>
  <c r="B4351" i="2"/>
  <c r="C4351" i="2" s="1"/>
  <c r="B4350" i="2"/>
  <c r="C4350" i="2" s="1"/>
  <c r="B4349" i="2"/>
  <c r="C4349" i="2" s="1"/>
  <c r="B4348" i="2"/>
  <c r="C4348" i="2" s="1"/>
  <c r="B4347" i="2"/>
  <c r="C4347" i="2" s="1"/>
  <c r="B4346" i="2"/>
  <c r="C4346" i="2" s="1"/>
  <c r="B4345" i="2"/>
  <c r="C4345" i="2" s="1"/>
  <c r="B4344" i="2"/>
  <c r="C4344" i="2" s="1"/>
  <c r="B4343" i="2"/>
  <c r="C4343" i="2" s="1"/>
  <c r="B4342" i="2"/>
  <c r="C4342" i="2" s="1"/>
  <c r="B4341" i="2"/>
  <c r="C4341" i="2" s="1"/>
  <c r="B4340" i="2"/>
  <c r="C4340" i="2" s="1"/>
  <c r="B4339" i="2"/>
  <c r="C4339" i="2" s="1"/>
  <c r="B4338" i="2"/>
  <c r="C4338" i="2" s="1"/>
  <c r="B4337" i="2"/>
  <c r="C4337" i="2" s="1"/>
  <c r="B4336" i="2"/>
  <c r="C4336" i="2" s="1"/>
  <c r="B4335" i="2"/>
  <c r="C4335" i="2" s="1"/>
  <c r="B4334" i="2"/>
  <c r="C4334" i="2" s="1"/>
  <c r="B4333" i="2"/>
  <c r="C4333" i="2" s="1"/>
  <c r="B4332" i="2"/>
  <c r="C4332" i="2" s="1"/>
  <c r="B4331" i="2"/>
  <c r="C4331" i="2" s="1"/>
  <c r="B4330" i="2"/>
  <c r="C4330" i="2" s="1"/>
  <c r="B4329" i="2"/>
  <c r="C4329" i="2" s="1"/>
  <c r="B4328" i="2"/>
  <c r="C4328" i="2" s="1"/>
  <c r="B4327" i="2"/>
  <c r="C4327" i="2" s="1"/>
  <c r="B4326" i="2"/>
  <c r="C4326" i="2" s="1"/>
  <c r="B4325" i="2"/>
  <c r="C4325" i="2" s="1"/>
  <c r="B4324" i="2"/>
  <c r="C4324" i="2" s="1"/>
  <c r="B4323" i="2"/>
  <c r="C4323" i="2" s="1"/>
  <c r="B4322" i="2"/>
  <c r="C4322" i="2" s="1"/>
  <c r="B4321" i="2"/>
  <c r="C4321" i="2" s="1"/>
  <c r="B4320" i="2"/>
  <c r="C4320" i="2" s="1"/>
  <c r="B4319" i="2"/>
  <c r="C4319" i="2" s="1"/>
  <c r="B4318" i="2"/>
  <c r="C4318" i="2" s="1"/>
  <c r="B4317" i="2"/>
  <c r="C4317" i="2" s="1"/>
  <c r="B4316" i="2"/>
  <c r="C4316" i="2" s="1"/>
  <c r="B4315" i="2"/>
  <c r="C4315" i="2" s="1"/>
  <c r="B4314" i="2"/>
  <c r="C4314" i="2" s="1"/>
  <c r="B4313" i="2"/>
  <c r="C4313" i="2" s="1"/>
  <c r="B4312" i="2"/>
  <c r="C4312" i="2" s="1"/>
  <c r="B4311" i="2"/>
  <c r="C4311" i="2" s="1"/>
  <c r="B4310" i="2"/>
  <c r="C4310" i="2" s="1"/>
  <c r="B4309" i="2"/>
  <c r="C4309" i="2" s="1"/>
  <c r="B4308" i="2"/>
  <c r="C4308" i="2" s="1"/>
  <c r="B4307" i="2"/>
  <c r="C4307" i="2" s="1"/>
  <c r="B4306" i="2"/>
  <c r="C4306" i="2" s="1"/>
  <c r="B4305" i="2"/>
  <c r="C4305" i="2" s="1"/>
  <c r="B4304" i="2"/>
  <c r="C4304" i="2" s="1"/>
  <c r="B4303" i="2"/>
  <c r="C4303" i="2" s="1"/>
  <c r="B4302" i="2"/>
  <c r="C4302" i="2" s="1"/>
  <c r="B4301" i="2"/>
  <c r="C4301" i="2" s="1"/>
  <c r="B4300" i="2"/>
  <c r="C4300" i="2" s="1"/>
  <c r="B4299" i="2"/>
  <c r="C4299" i="2" s="1"/>
  <c r="B4298" i="2"/>
  <c r="C4298" i="2" s="1"/>
  <c r="B4297" i="2"/>
  <c r="C4297" i="2" s="1"/>
  <c r="B4296" i="2"/>
  <c r="C4296" i="2" s="1"/>
  <c r="B4295" i="2"/>
  <c r="C4295" i="2" s="1"/>
  <c r="B4294" i="2"/>
  <c r="C4294" i="2" s="1"/>
  <c r="B4293" i="2"/>
  <c r="C4293" i="2" s="1"/>
  <c r="B4292" i="2"/>
  <c r="C4292" i="2" s="1"/>
  <c r="B4291" i="2"/>
  <c r="C4291" i="2" s="1"/>
  <c r="B4290" i="2"/>
  <c r="C4290" i="2" s="1"/>
  <c r="B4289" i="2"/>
  <c r="C4289" i="2" s="1"/>
  <c r="B4288" i="2"/>
  <c r="C4288" i="2" s="1"/>
  <c r="B4287" i="2"/>
  <c r="C4287" i="2" s="1"/>
  <c r="B4286" i="2"/>
  <c r="C4286" i="2" s="1"/>
  <c r="B4285" i="2"/>
  <c r="C4285" i="2" s="1"/>
  <c r="B4284" i="2"/>
  <c r="C4284" i="2" s="1"/>
  <c r="B4283" i="2"/>
  <c r="C4283" i="2" s="1"/>
  <c r="B4282" i="2"/>
  <c r="C4282" i="2" s="1"/>
  <c r="B4281" i="2"/>
  <c r="C4281" i="2" s="1"/>
  <c r="B4280" i="2"/>
  <c r="C4280" i="2" s="1"/>
  <c r="B4279" i="2"/>
  <c r="C4279" i="2" s="1"/>
  <c r="B4278" i="2"/>
  <c r="C4278" i="2" s="1"/>
  <c r="B4277" i="2"/>
  <c r="C4277" i="2" s="1"/>
  <c r="B4276" i="2"/>
  <c r="C4276" i="2" s="1"/>
  <c r="B3933" i="2"/>
  <c r="C3933" i="2" s="1"/>
  <c r="B3932" i="2"/>
  <c r="C3932" i="2" s="1"/>
  <c r="B3931" i="2"/>
  <c r="C3931" i="2" s="1"/>
  <c r="B3930" i="2"/>
  <c r="C3930" i="2" s="1"/>
  <c r="B3929" i="2"/>
  <c r="C3929" i="2" s="1"/>
  <c r="B3928" i="2"/>
  <c r="C3928" i="2" s="1"/>
  <c r="B3927" i="2"/>
  <c r="C3927" i="2" s="1"/>
  <c r="B3926" i="2"/>
  <c r="C3926" i="2" s="1"/>
  <c r="B3925" i="2"/>
  <c r="C3925" i="2" s="1"/>
  <c r="B3924" i="2"/>
  <c r="C3924" i="2" s="1"/>
  <c r="B3923" i="2"/>
  <c r="C3923" i="2" s="1"/>
  <c r="B3922" i="2"/>
  <c r="C3922" i="2" s="1"/>
  <c r="B3921" i="2"/>
  <c r="C3921" i="2" s="1"/>
  <c r="B3920" i="2"/>
  <c r="C3920" i="2" s="1"/>
  <c r="B3919" i="2"/>
  <c r="C3919" i="2" s="1"/>
  <c r="B3918" i="2"/>
  <c r="C3918" i="2" s="1"/>
  <c r="B3917" i="2"/>
  <c r="C3917" i="2" s="1"/>
  <c r="B3916" i="2"/>
  <c r="C3916" i="2" s="1"/>
  <c r="B3915" i="2"/>
  <c r="C3915" i="2" s="1"/>
  <c r="B3914" i="2"/>
  <c r="C3914" i="2" s="1"/>
  <c r="B3913" i="2"/>
  <c r="C3913" i="2" s="1"/>
  <c r="B3912" i="2"/>
  <c r="C3912" i="2" s="1"/>
  <c r="B3911" i="2"/>
  <c r="C3911" i="2" s="1"/>
  <c r="B3910" i="2"/>
  <c r="C3910" i="2" s="1"/>
  <c r="B3909" i="2"/>
  <c r="C3909" i="2" s="1"/>
  <c r="B3908" i="2"/>
  <c r="C3908" i="2" s="1"/>
  <c r="B3907" i="2"/>
  <c r="C3907" i="2" s="1"/>
  <c r="B3906" i="2"/>
  <c r="C3906" i="2" s="1"/>
  <c r="B3905" i="2"/>
  <c r="C3905" i="2" s="1"/>
  <c r="B3904" i="2"/>
  <c r="C3904" i="2" s="1"/>
  <c r="B3903" i="2"/>
  <c r="C3903" i="2" s="1"/>
  <c r="B3902" i="2"/>
  <c r="C3902" i="2" s="1"/>
  <c r="B3901" i="2"/>
  <c r="C3901" i="2" s="1"/>
  <c r="B3900" i="2"/>
  <c r="C3900" i="2" s="1"/>
  <c r="B3899" i="2"/>
  <c r="C3899" i="2" s="1"/>
  <c r="B3898" i="2"/>
  <c r="C3898" i="2" s="1"/>
  <c r="B3897" i="2"/>
  <c r="C3897" i="2" s="1"/>
  <c r="B3896" i="2"/>
  <c r="C3896" i="2" s="1"/>
  <c r="B3895" i="2"/>
  <c r="C3895" i="2" s="1"/>
  <c r="B3894" i="2"/>
  <c r="C3894" i="2" s="1"/>
  <c r="B3893" i="2"/>
  <c r="C3893" i="2" s="1"/>
  <c r="B3892" i="2"/>
  <c r="C3892" i="2" s="1"/>
  <c r="B3891" i="2"/>
  <c r="C3891" i="2" s="1"/>
  <c r="B3890" i="2"/>
  <c r="C3890" i="2" s="1"/>
  <c r="B3889" i="2"/>
  <c r="C3889" i="2" s="1"/>
  <c r="B3888" i="2"/>
  <c r="C3888" i="2" s="1"/>
  <c r="B3887" i="2"/>
  <c r="C3887" i="2" s="1"/>
  <c r="B3886" i="2"/>
  <c r="C3886" i="2" s="1"/>
  <c r="B3885" i="2"/>
  <c r="C3885" i="2" s="1"/>
  <c r="B3884" i="2"/>
  <c r="C3884" i="2" s="1"/>
  <c r="B3883" i="2"/>
  <c r="C3883" i="2" s="1"/>
  <c r="B3882" i="2"/>
  <c r="C3882" i="2" s="1"/>
  <c r="B3881" i="2"/>
  <c r="C3881" i="2" s="1"/>
  <c r="B3880" i="2"/>
  <c r="C3880" i="2" s="1"/>
  <c r="B3879" i="2"/>
  <c r="C3879" i="2" s="1"/>
  <c r="B3878" i="2"/>
  <c r="C3878" i="2" s="1"/>
  <c r="B3877" i="2"/>
  <c r="C3877" i="2" s="1"/>
  <c r="B3876" i="2"/>
  <c r="C3876" i="2" s="1"/>
  <c r="B3875" i="2"/>
  <c r="C3875" i="2" s="1"/>
  <c r="B3874" i="2"/>
  <c r="C3874" i="2" s="1"/>
  <c r="B3873" i="2"/>
  <c r="C3873" i="2" s="1"/>
  <c r="B3872" i="2"/>
  <c r="C3872" i="2" s="1"/>
  <c r="B3871" i="2"/>
  <c r="C3871" i="2" s="1"/>
  <c r="B3870" i="2"/>
  <c r="C3870" i="2" s="1"/>
  <c r="B3869" i="2"/>
  <c r="C3869" i="2" s="1"/>
  <c r="B3868" i="2"/>
  <c r="C3868" i="2" s="1"/>
  <c r="B3867" i="2"/>
  <c r="C3867" i="2" s="1"/>
  <c r="B3866" i="2"/>
  <c r="C3866" i="2" s="1"/>
  <c r="B3865" i="2"/>
  <c r="C3865" i="2" s="1"/>
  <c r="B3864" i="2"/>
  <c r="C3864" i="2" s="1"/>
  <c r="B3863" i="2"/>
  <c r="C3863" i="2" s="1"/>
  <c r="B3862" i="2"/>
  <c r="C3862" i="2" s="1"/>
  <c r="B3861" i="2"/>
  <c r="C3861" i="2" s="1"/>
  <c r="B3860" i="2"/>
  <c r="C3860" i="2" s="1"/>
  <c r="B3859" i="2"/>
  <c r="C3859" i="2" s="1"/>
  <c r="B3858" i="2"/>
  <c r="C3858" i="2" s="1"/>
  <c r="B3857" i="2"/>
  <c r="C3857" i="2" s="1"/>
  <c r="B3856" i="2"/>
  <c r="C3856" i="2" s="1"/>
  <c r="B3855" i="2"/>
  <c r="C3855" i="2" s="1"/>
  <c r="B3854" i="2"/>
  <c r="C3854" i="2" s="1"/>
  <c r="B3853" i="2"/>
  <c r="C3853" i="2" s="1"/>
  <c r="B3852" i="2"/>
  <c r="C3852" i="2" s="1"/>
  <c r="B3851" i="2"/>
  <c r="C3851" i="2" s="1"/>
  <c r="B3850" i="2"/>
  <c r="C3850" i="2" s="1"/>
  <c r="B3849" i="2"/>
  <c r="C3849" i="2" s="1"/>
  <c r="B3848" i="2"/>
  <c r="C3848" i="2" s="1"/>
  <c r="B3847" i="2"/>
  <c r="C3847" i="2" s="1"/>
  <c r="B3846" i="2"/>
  <c r="C3846" i="2" s="1"/>
  <c r="B3845" i="2"/>
  <c r="C3845" i="2" s="1"/>
  <c r="B3844" i="2"/>
  <c r="C3844" i="2" s="1"/>
  <c r="B3843" i="2"/>
  <c r="C3843" i="2" s="1"/>
  <c r="B3842" i="2"/>
  <c r="C3842" i="2" s="1"/>
  <c r="B3841" i="2"/>
  <c r="C3841" i="2" s="1"/>
  <c r="B3840" i="2"/>
  <c r="C3840" i="2" s="1"/>
  <c r="B3839" i="2"/>
  <c r="C3839" i="2" s="1"/>
  <c r="B3838" i="2"/>
  <c r="C3838" i="2" s="1"/>
  <c r="B3837" i="2"/>
  <c r="C3837" i="2" s="1"/>
  <c r="B3836" i="2"/>
  <c r="C3836" i="2" s="1"/>
  <c r="B3835" i="2"/>
  <c r="C3835" i="2" s="1"/>
  <c r="B3834" i="2"/>
  <c r="C3834" i="2" s="1"/>
  <c r="B3833" i="2"/>
  <c r="C3833" i="2" s="1"/>
  <c r="B3832" i="2"/>
  <c r="C3832" i="2" s="1"/>
  <c r="B3831" i="2"/>
  <c r="C3831" i="2" s="1"/>
  <c r="B3830" i="2"/>
  <c r="C3830" i="2" s="1"/>
  <c r="B3829" i="2"/>
  <c r="C3829" i="2" s="1"/>
  <c r="B3828" i="2"/>
  <c r="C3828" i="2" s="1"/>
  <c r="B3827" i="2"/>
  <c r="C3827" i="2" s="1"/>
  <c r="B3826" i="2"/>
  <c r="C3826" i="2" s="1"/>
  <c r="B3825" i="2"/>
  <c r="C3825" i="2" s="1"/>
  <c r="B3824" i="2"/>
  <c r="C3824" i="2" s="1"/>
  <c r="B3823" i="2"/>
  <c r="C3823" i="2" s="1"/>
  <c r="B3822" i="2"/>
  <c r="C3822" i="2" s="1"/>
  <c r="B3821" i="2"/>
  <c r="C3821" i="2" s="1"/>
  <c r="B3820" i="2"/>
  <c r="C3820" i="2" s="1"/>
  <c r="B3819" i="2"/>
  <c r="C3819" i="2" s="1"/>
  <c r="B3818" i="2"/>
  <c r="C3818" i="2" s="1"/>
  <c r="B3817" i="2"/>
  <c r="C3817" i="2" s="1"/>
  <c r="B3816" i="2"/>
  <c r="C3816" i="2" s="1"/>
  <c r="B3815" i="2"/>
  <c r="C3815" i="2" s="1"/>
  <c r="B3814" i="2"/>
  <c r="C3814" i="2" s="1"/>
  <c r="B3813" i="2"/>
  <c r="C3813" i="2" s="1"/>
  <c r="B3812" i="2"/>
  <c r="C3812" i="2" s="1"/>
  <c r="B3811" i="2"/>
  <c r="C3811" i="2" s="1"/>
  <c r="B3810" i="2"/>
  <c r="C3810" i="2" s="1"/>
  <c r="B3809" i="2"/>
  <c r="C3809" i="2" s="1"/>
  <c r="B3808" i="2"/>
  <c r="C3808" i="2" s="1"/>
  <c r="B3807" i="2"/>
  <c r="C3807" i="2" s="1"/>
  <c r="B3806" i="2"/>
  <c r="C3806" i="2" s="1"/>
  <c r="B3805" i="2"/>
  <c r="C3805" i="2" s="1"/>
  <c r="B3804" i="2"/>
  <c r="C3804" i="2" s="1"/>
  <c r="B3803" i="2"/>
  <c r="C3803" i="2" s="1"/>
  <c r="B3802" i="2"/>
  <c r="C3802" i="2" s="1"/>
  <c r="B3801" i="2"/>
  <c r="C3801" i="2" s="1"/>
  <c r="B3800" i="2"/>
  <c r="C3800" i="2" s="1"/>
  <c r="B3799" i="2"/>
  <c r="C3799" i="2" s="1"/>
  <c r="B3798" i="2"/>
  <c r="C3798" i="2" s="1"/>
  <c r="B3797" i="2"/>
  <c r="C3797" i="2" s="1"/>
  <c r="B3796" i="2"/>
  <c r="C3796" i="2" s="1"/>
  <c r="B3795" i="2"/>
  <c r="C3795" i="2" s="1"/>
  <c r="B3794" i="2"/>
  <c r="C3794" i="2" s="1"/>
  <c r="B3793" i="2"/>
  <c r="C3793" i="2" s="1"/>
  <c r="B3792" i="2"/>
  <c r="C3792" i="2" s="1"/>
  <c r="B3791" i="2"/>
  <c r="C3791" i="2" s="1"/>
  <c r="B3790" i="2"/>
  <c r="C3790" i="2" s="1"/>
  <c r="B3789" i="2"/>
  <c r="C3789" i="2" s="1"/>
  <c r="B3788" i="2"/>
  <c r="C3788" i="2" s="1"/>
  <c r="B3787" i="2"/>
  <c r="C3787" i="2" s="1"/>
  <c r="B3786" i="2"/>
  <c r="C3786" i="2" s="1"/>
  <c r="B3785" i="2"/>
  <c r="C3785" i="2" s="1"/>
  <c r="B3784" i="2"/>
  <c r="C3784" i="2" s="1"/>
  <c r="B3783" i="2"/>
  <c r="C3783" i="2" s="1"/>
  <c r="B3782" i="2"/>
  <c r="C3782" i="2" s="1"/>
  <c r="B3781" i="2"/>
  <c r="C3781" i="2" s="1"/>
  <c r="B3780" i="2"/>
  <c r="C3780" i="2" s="1"/>
  <c r="B3779" i="2"/>
  <c r="C3779" i="2" s="1"/>
  <c r="B3778" i="2"/>
  <c r="C3778" i="2" s="1"/>
  <c r="B3777" i="2"/>
  <c r="C3777" i="2" s="1"/>
  <c r="B3776" i="2"/>
  <c r="C3776" i="2" s="1"/>
  <c r="B3775" i="2"/>
  <c r="C3775" i="2" s="1"/>
  <c r="B3774" i="2"/>
  <c r="C3774" i="2" s="1"/>
  <c r="B3773" i="2"/>
  <c r="C3773" i="2" s="1"/>
  <c r="B3772" i="2"/>
  <c r="C3772" i="2" s="1"/>
  <c r="B3771" i="2"/>
  <c r="C3771" i="2" s="1"/>
  <c r="B3770" i="2"/>
  <c r="C3770" i="2" s="1"/>
  <c r="B3769" i="2"/>
  <c r="C3769" i="2" s="1"/>
  <c r="B3768" i="2"/>
  <c r="C3768" i="2" s="1"/>
  <c r="B3767" i="2"/>
  <c r="C3767" i="2" s="1"/>
  <c r="B3766" i="2"/>
  <c r="C3766" i="2" s="1"/>
  <c r="B3765" i="2"/>
  <c r="C3765" i="2" s="1"/>
  <c r="B3764" i="2"/>
  <c r="C3764" i="2" s="1"/>
  <c r="B3763" i="2"/>
  <c r="C3763" i="2" s="1"/>
  <c r="B3420" i="2"/>
  <c r="C3420" i="2" s="1"/>
  <c r="B3419" i="2"/>
  <c r="C3419" i="2" s="1"/>
  <c r="B3418" i="2"/>
  <c r="C3418" i="2" s="1"/>
  <c r="B3417" i="2"/>
  <c r="C3417" i="2" s="1"/>
  <c r="B3416" i="2"/>
  <c r="C3416" i="2" s="1"/>
  <c r="B3415" i="2"/>
  <c r="C3415" i="2" s="1"/>
  <c r="B3414" i="2"/>
  <c r="C3414" i="2" s="1"/>
  <c r="B3413" i="2"/>
  <c r="C3413" i="2" s="1"/>
  <c r="B3412" i="2"/>
  <c r="C3412" i="2" s="1"/>
  <c r="B3411" i="2"/>
  <c r="C3411" i="2" s="1"/>
  <c r="B3410" i="2"/>
  <c r="C3410" i="2" s="1"/>
  <c r="B3409" i="2"/>
  <c r="C3409" i="2" s="1"/>
  <c r="B3408" i="2"/>
  <c r="C3408" i="2" s="1"/>
  <c r="B3407" i="2"/>
  <c r="C3407" i="2" s="1"/>
  <c r="B3406" i="2"/>
  <c r="C3406" i="2" s="1"/>
  <c r="B3405" i="2"/>
  <c r="C3405" i="2" s="1"/>
  <c r="B3404" i="2"/>
  <c r="C3404" i="2" s="1"/>
  <c r="B3403" i="2"/>
  <c r="C3403" i="2" s="1"/>
  <c r="B3402" i="2"/>
  <c r="C3402" i="2" s="1"/>
  <c r="B3401" i="2"/>
  <c r="C3401" i="2" s="1"/>
  <c r="B3400" i="2"/>
  <c r="C3400" i="2" s="1"/>
  <c r="B3399" i="2"/>
  <c r="C3399" i="2" s="1"/>
  <c r="B3398" i="2"/>
  <c r="C3398" i="2" s="1"/>
  <c r="B3397" i="2"/>
  <c r="C3397" i="2" s="1"/>
  <c r="B3396" i="2"/>
  <c r="C3396" i="2" s="1"/>
  <c r="B3395" i="2"/>
  <c r="C3395" i="2" s="1"/>
  <c r="B3394" i="2"/>
  <c r="C3394" i="2" s="1"/>
  <c r="B3393" i="2"/>
  <c r="C3393" i="2" s="1"/>
  <c r="B3392" i="2"/>
  <c r="C3392" i="2" s="1"/>
  <c r="B3391" i="2"/>
  <c r="C3391" i="2" s="1"/>
  <c r="B3390" i="2"/>
  <c r="C3390" i="2" s="1"/>
  <c r="B3389" i="2"/>
  <c r="C3389" i="2" s="1"/>
  <c r="B3388" i="2"/>
  <c r="C3388" i="2" s="1"/>
  <c r="B3387" i="2"/>
  <c r="C3387" i="2" s="1"/>
  <c r="B3386" i="2"/>
  <c r="C3386" i="2" s="1"/>
  <c r="B3385" i="2"/>
  <c r="C3385" i="2" s="1"/>
  <c r="B3384" i="2"/>
  <c r="C3384" i="2" s="1"/>
  <c r="B3383" i="2"/>
  <c r="C3383" i="2" s="1"/>
  <c r="B3382" i="2"/>
  <c r="C3382" i="2" s="1"/>
  <c r="B3381" i="2"/>
  <c r="C3381" i="2" s="1"/>
  <c r="B3380" i="2"/>
  <c r="C3380" i="2" s="1"/>
  <c r="B3379" i="2"/>
  <c r="C3379" i="2" s="1"/>
  <c r="B3378" i="2"/>
  <c r="C3378" i="2" s="1"/>
  <c r="B3377" i="2"/>
  <c r="C3377" i="2" s="1"/>
  <c r="B3376" i="2"/>
  <c r="C3376" i="2" s="1"/>
  <c r="B3375" i="2"/>
  <c r="C3375" i="2" s="1"/>
  <c r="B3374" i="2"/>
  <c r="C3374" i="2" s="1"/>
  <c r="B3373" i="2"/>
  <c r="C3373" i="2" s="1"/>
  <c r="B3372" i="2"/>
  <c r="C3372" i="2" s="1"/>
  <c r="B3371" i="2"/>
  <c r="C3371" i="2" s="1"/>
  <c r="B3370" i="2"/>
  <c r="C3370" i="2" s="1"/>
  <c r="B3369" i="2"/>
  <c r="C3369" i="2" s="1"/>
  <c r="B3368" i="2"/>
  <c r="C3368" i="2" s="1"/>
  <c r="B3367" i="2"/>
  <c r="C3367" i="2" s="1"/>
  <c r="B3366" i="2"/>
  <c r="C3366" i="2" s="1"/>
  <c r="B3365" i="2"/>
  <c r="C3365" i="2" s="1"/>
  <c r="B3364" i="2"/>
  <c r="C3364" i="2" s="1"/>
  <c r="B3363" i="2"/>
  <c r="C3363" i="2" s="1"/>
  <c r="B3362" i="2"/>
  <c r="C3362" i="2" s="1"/>
  <c r="B3361" i="2"/>
  <c r="C3361" i="2" s="1"/>
  <c r="B3360" i="2"/>
  <c r="C3360" i="2" s="1"/>
  <c r="B3359" i="2"/>
  <c r="C3359" i="2" s="1"/>
  <c r="B3358" i="2"/>
  <c r="C3358" i="2" s="1"/>
  <c r="B3357" i="2"/>
  <c r="C3357" i="2" s="1"/>
  <c r="B3356" i="2"/>
  <c r="C3356" i="2" s="1"/>
  <c r="B3355" i="2"/>
  <c r="C3355" i="2" s="1"/>
  <c r="B3354" i="2"/>
  <c r="C3354" i="2" s="1"/>
  <c r="B3353" i="2"/>
  <c r="C3353" i="2" s="1"/>
  <c r="B3352" i="2"/>
  <c r="C3352" i="2" s="1"/>
  <c r="B3351" i="2"/>
  <c r="C3351" i="2" s="1"/>
  <c r="B3350" i="2"/>
  <c r="C3350" i="2" s="1"/>
  <c r="B3349" i="2"/>
  <c r="C3349" i="2" s="1"/>
  <c r="B3348" i="2"/>
  <c r="C3348" i="2" s="1"/>
  <c r="B3347" i="2"/>
  <c r="C3347" i="2" s="1"/>
  <c r="B3346" i="2"/>
  <c r="C3346" i="2" s="1"/>
  <c r="B3345" i="2"/>
  <c r="C3345" i="2" s="1"/>
  <c r="B3344" i="2"/>
  <c r="C3344" i="2" s="1"/>
  <c r="B3343" i="2"/>
  <c r="C3343" i="2" s="1"/>
  <c r="B3342" i="2"/>
  <c r="C3342" i="2" s="1"/>
  <c r="B3341" i="2"/>
  <c r="C3341" i="2" s="1"/>
  <c r="B3340" i="2"/>
  <c r="C3340" i="2" s="1"/>
  <c r="B3339" i="2"/>
  <c r="C3339" i="2" s="1"/>
  <c r="B3338" i="2"/>
  <c r="C3338" i="2" s="1"/>
  <c r="B3337" i="2"/>
  <c r="C3337" i="2" s="1"/>
  <c r="B3336" i="2"/>
  <c r="C3336" i="2" s="1"/>
  <c r="B3335" i="2"/>
  <c r="C3335" i="2" s="1"/>
  <c r="B3334" i="2"/>
  <c r="C3334" i="2" s="1"/>
  <c r="B3333" i="2"/>
  <c r="C3333" i="2" s="1"/>
  <c r="B3332" i="2"/>
  <c r="C3332" i="2" s="1"/>
  <c r="B3331" i="2"/>
  <c r="C3331" i="2" s="1"/>
  <c r="B3330" i="2"/>
  <c r="C3330" i="2" s="1"/>
  <c r="B3329" i="2"/>
  <c r="C3329" i="2" s="1"/>
  <c r="B3328" i="2"/>
  <c r="C3328" i="2" s="1"/>
  <c r="B3327" i="2"/>
  <c r="C3327" i="2" s="1"/>
  <c r="B3326" i="2"/>
  <c r="C3326" i="2" s="1"/>
  <c r="B3325" i="2"/>
  <c r="C3325" i="2" s="1"/>
  <c r="B3324" i="2"/>
  <c r="C3324" i="2" s="1"/>
  <c r="B3323" i="2"/>
  <c r="C3323" i="2" s="1"/>
  <c r="B3322" i="2"/>
  <c r="C3322" i="2" s="1"/>
  <c r="B3321" i="2"/>
  <c r="C3321" i="2" s="1"/>
  <c r="B3320" i="2"/>
  <c r="C3320" i="2" s="1"/>
  <c r="B3319" i="2"/>
  <c r="C3319" i="2" s="1"/>
  <c r="B3318" i="2"/>
  <c r="C3318" i="2" s="1"/>
  <c r="B3317" i="2"/>
  <c r="C3317" i="2" s="1"/>
  <c r="B3316" i="2"/>
  <c r="C3316" i="2" s="1"/>
  <c r="B3315" i="2"/>
  <c r="C3315" i="2" s="1"/>
  <c r="B3314" i="2"/>
  <c r="C3314" i="2" s="1"/>
  <c r="B3313" i="2"/>
  <c r="C3313" i="2" s="1"/>
  <c r="B3312" i="2"/>
  <c r="C3312" i="2" s="1"/>
  <c r="B3311" i="2"/>
  <c r="C3311" i="2" s="1"/>
  <c r="B3310" i="2"/>
  <c r="C3310" i="2" s="1"/>
  <c r="B3309" i="2"/>
  <c r="C3309" i="2" s="1"/>
  <c r="B3308" i="2"/>
  <c r="C3308" i="2" s="1"/>
  <c r="B3307" i="2"/>
  <c r="C3307" i="2" s="1"/>
  <c r="B3306" i="2"/>
  <c r="C3306" i="2" s="1"/>
  <c r="B3305" i="2"/>
  <c r="C3305" i="2" s="1"/>
  <c r="B3304" i="2"/>
  <c r="C3304" i="2" s="1"/>
  <c r="B3303" i="2"/>
  <c r="C3303" i="2" s="1"/>
  <c r="B3302" i="2"/>
  <c r="C3302" i="2" s="1"/>
  <c r="B3301" i="2"/>
  <c r="C3301" i="2" s="1"/>
  <c r="B3300" i="2"/>
  <c r="C3300" i="2" s="1"/>
  <c r="B3299" i="2"/>
  <c r="C3299" i="2" s="1"/>
  <c r="B3298" i="2"/>
  <c r="C3298" i="2" s="1"/>
  <c r="B3297" i="2"/>
  <c r="C3297" i="2" s="1"/>
  <c r="B3296" i="2"/>
  <c r="C3296" i="2" s="1"/>
  <c r="B3295" i="2"/>
  <c r="C3295" i="2" s="1"/>
  <c r="B3294" i="2"/>
  <c r="C3294" i="2" s="1"/>
  <c r="B3293" i="2"/>
  <c r="C3293" i="2" s="1"/>
  <c r="B3292" i="2"/>
  <c r="C3292" i="2" s="1"/>
  <c r="B3291" i="2"/>
  <c r="C3291" i="2" s="1"/>
  <c r="B3290" i="2"/>
  <c r="C3290" i="2" s="1"/>
  <c r="B3289" i="2"/>
  <c r="C3289" i="2" s="1"/>
  <c r="B3288" i="2"/>
  <c r="C3288" i="2" s="1"/>
  <c r="B3287" i="2"/>
  <c r="C3287" i="2" s="1"/>
  <c r="B3286" i="2"/>
  <c r="C3286" i="2" s="1"/>
  <c r="B3285" i="2"/>
  <c r="C3285" i="2" s="1"/>
  <c r="B3284" i="2"/>
  <c r="C3284" i="2" s="1"/>
  <c r="B3283" i="2"/>
  <c r="C3283" i="2" s="1"/>
  <c r="B3282" i="2"/>
  <c r="C3282" i="2" s="1"/>
  <c r="B3281" i="2"/>
  <c r="C3281" i="2" s="1"/>
  <c r="B3280" i="2"/>
  <c r="C3280" i="2" s="1"/>
  <c r="B3279" i="2"/>
  <c r="C3279" i="2" s="1"/>
  <c r="B3278" i="2"/>
  <c r="C3278" i="2" s="1"/>
  <c r="B3277" i="2"/>
  <c r="C3277" i="2" s="1"/>
  <c r="B3276" i="2"/>
  <c r="C3276" i="2" s="1"/>
  <c r="B3275" i="2"/>
  <c r="C3275" i="2" s="1"/>
  <c r="B3274" i="2"/>
  <c r="C3274" i="2" s="1"/>
  <c r="B3273" i="2"/>
  <c r="C3273" i="2" s="1"/>
  <c r="B3272" i="2"/>
  <c r="C3272" i="2" s="1"/>
  <c r="B3271" i="2"/>
  <c r="C3271" i="2" s="1"/>
  <c r="B3270" i="2"/>
  <c r="C3270" i="2" s="1"/>
  <c r="B3269" i="2"/>
  <c r="C3269" i="2" s="1"/>
  <c r="B3268" i="2"/>
  <c r="C3268" i="2" s="1"/>
  <c r="B3267" i="2"/>
  <c r="C3267" i="2" s="1"/>
  <c r="B3266" i="2"/>
  <c r="C3266" i="2" s="1"/>
  <c r="B3265" i="2"/>
  <c r="C3265" i="2" s="1"/>
  <c r="B3264" i="2"/>
  <c r="C3264" i="2" s="1"/>
  <c r="B3263" i="2"/>
  <c r="C3263" i="2" s="1"/>
  <c r="B3262" i="2"/>
  <c r="C3262" i="2" s="1"/>
  <c r="B3261" i="2"/>
  <c r="C3261" i="2" s="1"/>
  <c r="B3260" i="2"/>
  <c r="C3260" i="2" s="1"/>
  <c r="B3259" i="2"/>
  <c r="C3259" i="2" s="1"/>
  <c r="B3258" i="2"/>
  <c r="C3258" i="2" s="1"/>
  <c r="B3257" i="2"/>
  <c r="C3257" i="2" s="1"/>
  <c r="B3256" i="2"/>
  <c r="C3256" i="2" s="1"/>
  <c r="B3255" i="2"/>
  <c r="C3255" i="2" s="1"/>
  <c r="B3254" i="2"/>
  <c r="C3254" i="2" s="1"/>
  <c r="B3253" i="2"/>
  <c r="C3253" i="2" s="1"/>
  <c r="B3252" i="2"/>
  <c r="C3252" i="2" s="1"/>
  <c r="B3251" i="2"/>
  <c r="C3251" i="2" s="1"/>
  <c r="B3250" i="2"/>
  <c r="C3250" i="2" s="1"/>
  <c r="B2907" i="2"/>
  <c r="C2907" i="2" s="1"/>
  <c r="B2906" i="2"/>
  <c r="C2906" i="2" s="1"/>
  <c r="B2905" i="2"/>
  <c r="C2905" i="2" s="1"/>
  <c r="B2904" i="2"/>
  <c r="C2904" i="2" s="1"/>
  <c r="B2903" i="2"/>
  <c r="C2903" i="2" s="1"/>
  <c r="B2902" i="2"/>
  <c r="C2902" i="2" s="1"/>
  <c r="B2901" i="2"/>
  <c r="C2901" i="2" s="1"/>
  <c r="B2900" i="2"/>
  <c r="C2900" i="2" s="1"/>
  <c r="B2899" i="2"/>
  <c r="C2899" i="2" s="1"/>
  <c r="B2898" i="2"/>
  <c r="C2898" i="2" s="1"/>
  <c r="B2897" i="2"/>
  <c r="C2897" i="2" s="1"/>
  <c r="B2896" i="2"/>
  <c r="C2896" i="2" s="1"/>
  <c r="B2895" i="2"/>
  <c r="C2895" i="2" s="1"/>
  <c r="B2894" i="2"/>
  <c r="C2894" i="2" s="1"/>
  <c r="B2893" i="2"/>
  <c r="C2893" i="2" s="1"/>
  <c r="B2892" i="2"/>
  <c r="C2892" i="2" s="1"/>
  <c r="B2891" i="2"/>
  <c r="C2891" i="2" s="1"/>
  <c r="B2890" i="2"/>
  <c r="C2890" i="2" s="1"/>
  <c r="B2889" i="2"/>
  <c r="C2889" i="2" s="1"/>
  <c r="B2888" i="2"/>
  <c r="C2888" i="2" s="1"/>
  <c r="B2887" i="2"/>
  <c r="C2887" i="2" s="1"/>
  <c r="B2886" i="2"/>
  <c r="C2886" i="2" s="1"/>
  <c r="B2885" i="2"/>
  <c r="C2885" i="2" s="1"/>
  <c r="B2884" i="2"/>
  <c r="C2884" i="2" s="1"/>
  <c r="B2883" i="2"/>
  <c r="C2883" i="2" s="1"/>
  <c r="B2882" i="2"/>
  <c r="C2882" i="2" s="1"/>
  <c r="B2881" i="2"/>
  <c r="C2881" i="2" s="1"/>
  <c r="B2880" i="2"/>
  <c r="C2880" i="2" s="1"/>
  <c r="B2879" i="2"/>
  <c r="C2879" i="2" s="1"/>
  <c r="B2878" i="2"/>
  <c r="C2878" i="2" s="1"/>
  <c r="B2877" i="2"/>
  <c r="C2877" i="2" s="1"/>
  <c r="B2876" i="2"/>
  <c r="C2876" i="2" s="1"/>
  <c r="B2875" i="2"/>
  <c r="C2875" i="2" s="1"/>
  <c r="B2874" i="2"/>
  <c r="C2874" i="2" s="1"/>
  <c r="B2873" i="2"/>
  <c r="C2873" i="2" s="1"/>
  <c r="B2872" i="2"/>
  <c r="C2872" i="2" s="1"/>
  <c r="B2871" i="2"/>
  <c r="C2871" i="2" s="1"/>
  <c r="B2870" i="2"/>
  <c r="C2870" i="2" s="1"/>
  <c r="B2869" i="2"/>
  <c r="C2869" i="2" s="1"/>
  <c r="B2868" i="2"/>
  <c r="C2868" i="2" s="1"/>
  <c r="B2867" i="2"/>
  <c r="C2867" i="2" s="1"/>
  <c r="B2866" i="2"/>
  <c r="C2866" i="2" s="1"/>
  <c r="B2865" i="2"/>
  <c r="C2865" i="2" s="1"/>
  <c r="B2864" i="2"/>
  <c r="C2864" i="2" s="1"/>
  <c r="B2863" i="2"/>
  <c r="C2863" i="2" s="1"/>
  <c r="B2862" i="2"/>
  <c r="C2862" i="2" s="1"/>
  <c r="B2861" i="2"/>
  <c r="C2861" i="2" s="1"/>
  <c r="B2860" i="2"/>
  <c r="C2860" i="2" s="1"/>
  <c r="B2859" i="2"/>
  <c r="C2859" i="2" s="1"/>
  <c r="B2858" i="2"/>
  <c r="C2858" i="2" s="1"/>
  <c r="B2857" i="2"/>
  <c r="C2857" i="2" s="1"/>
  <c r="B2856" i="2"/>
  <c r="C2856" i="2" s="1"/>
  <c r="B2855" i="2"/>
  <c r="C2855" i="2" s="1"/>
  <c r="B2854" i="2"/>
  <c r="C2854" i="2" s="1"/>
  <c r="B2853" i="2"/>
  <c r="C2853" i="2" s="1"/>
  <c r="B2852" i="2"/>
  <c r="C2852" i="2" s="1"/>
  <c r="B2851" i="2"/>
  <c r="C2851" i="2" s="1"/>
  <c r="B2850" i="2"/>
  <c r="C2850" i="2" s="1"/>
  <c r="B2849" i="2"/>
  <c r="C2849" i="2" s="1"/>
  <c r="B2848" i="2"/>
  <c r="C2848" i="2" s="1"/>
  <c r="B2847" i="2"/>
  <c r="C2847" i="2" s="1"/>
  <c r="B2846" i="2"/>
  <c r="C2846" i="2" s="1"/>
  <c r="B2845" i="2"/>
  <c r="C2845" i="2" s="1"/>
  <c r="B2844" i="2"/>
  <c r="C2844" i="2" s="1"/>
  <c r="B2843" i="2"/>
  <c r="C2843" i="2" s="1"/>
  <c r="B2842" i="2"/>
  <c r="C2842" i="2" s="1"/>
  <c r="B2841" i="2"/>
  <c r="C2841" i="2" s="1"/>
  <c r="B2840" i="2"/>
  <c r="C2840" i="2" s="1"/>
  <c r="B2839" i="2"/>
  <c r="C2839" i="2" s="1"/>
  <c r="B2838" i="2"/>
  <c r="C2838" i="2" s="1"/>
  <c r="B2837" i="2"/>
  <c r="C2837" i="2" s="1"/>
  <c r="B2836" i="2"/>
  <c r="C2836" i="2" s="1"/>
  <c r="B2835" i="2"/>
  <c r="C2835" i="2" s="1"/>
  <c r="B2834" i="2"/>
  <c r="C2834" i="2" s="1"/>
  <c r="B2833" i="2"/>
  <c r="C2833" i="2" s="1"/>
  <c r="B2832" i="2"/>
  <c r="C2832" i="2" s="1"/>
  <c r="B2831" i="2"/>
  <c r="C2831" i="2" s="1"/>
  <c r="B2830" i="2"/>
  <c r="C2830" i="2" s="1"/>
  <c r="B2829" i="2"/>
  <c r="C2829" i="2" s="1"/>
  <c r="B2828" i="2"/>
  <c r="C2828" i="2" s="1"/>
  <c r="B2827" i="2"/>
  <c r="C2827" i="2" s="1"/>
  <c r="B2826" i="2"/>
  <c r="C2826" i="2" s="1"/>
  <c r="B2825" i="2"/>
  <c r="C2825" i="2" s="1"/>
  <c r="B2824" i="2"/>
  <c r="C2824" i="2" s="1"/>
  <c r="B2823" i="2"/>
  <c r="C2823" i="2" s="1"/>
  <c r="B2822" i="2"/>
  <c r="C2822" i="2" s="1"/>
  <c r="B2821" i="2"/>
  <c r="C2821" i="2" s="1"/>
  <c r="B2820" i="2"/>
  <c r="C2820" i="2" s="1"/>
  <c r="B2819" i="2"/>
  <c r="C2819" i="2" s="1"/>
  <c r="B2818" i="2"/>
  <c r="C2818" i="2" s="1"/>
  <c r="B2817" i="2"/>
  <c r="C2817" i="2" s="1"/>
  <c r="B2816" i="2"/>
  <c r="C2816" i="2" s="1"/>
  <c r="B2815" i="2"/>
  <c r="C2815" i="2" s="1"/>
  <c r="B2814" i="2"/>
  <c r="C2814" i="2" s="1"/>
  <c r="B2813" i="2"/>
  <c r="C2813" i="2" s="1"/>
  <c r="B2812" i="2"/>
  <c r="C2812" i="2" s="1"/>
  <c r="B2811" i="2"/>
  <c r="C2811" i="2" s="1"/>
  <c r="B2810" i="2"/>
  <c r="C2810" i="2" s="1"/>
  <c r="B2809" i="2"/>
  <c r="C2809" i="2" s="1"/>
  <c r="B2808" i="2"/>
  <c r="C2808" i="2" s="1"/>
  <c r="B2807" i="2"/>
  <c r="C2807" i="2" s="1"/>
  <c r="B2806" i="2"/>
  <c r="C2806" i="2" s="1"/>
  <c r="B2805" i="2"/>
  <c r="C2805" i="2" s="1"/>
  <c r="B2804" i="2"/>
  <c r="C2804" i="2" s="1"/>
  <c r="B2803" i="2"/>
  <c r="C2803" i="2" s="1"/>
  <c r="B2802" i="2"/>
  <c r="C2802" i="2" s="1"/>
  <c r="B2801" i="2"/>
  <c r="C2801" i="2" s="1"/>
  <c r="B2800" i="2"/>
  <c r="C2800" i="2" s="1"/>
  <c r="B2799" i="2"/>
  <c r="C2799" i="2" s="1"/>
  <c r="B2798" i="2"/>
  <c r="C2798" i="2" s="1"/>
  <c r="B2797" i="2"/>
  <c r="C2797" i="2" s="1"/>
  <c r="B2796" i="2"/>
  <c r="C2796" i="2" s="1"/>
  <c r="B2795" i="2"/>
  <c r="C2795" i="2" s="1"/>
  <c r="B2794" i="2"/>
  <c r="C2794" i="2" s="1"/>
  <c r="B2793" i="2"/>
  <c r="C2793" i="2" s="1"/>
  <c r="B2792" i="2"/>
  <c r="C2792" i="2" s="1"/>
  <c r="B2791" i="2"/>
  <c r="C2791" i="2" s="1"/>
  <c r="B2790" i="2"/>
  <c r="C2790" i="2" s="1"/>
  <c r="B2789" i="2"/>
  <c r="C2789" i="2" s="1"/>
  <c r="B2788" i="2"/>
  <c r="C2788" i="2" s="1"/>
  <c r="B2787" i="2"/>
  <c r="C2787" i="2" s="1"/>
  <c r="B2786" i="2"/>
  <c r="C2786" i="2" s="1"/>
  <c r="B2785" i="2"/>
  <c r="C2785" i="2" s="1"/>
  <c r="B2784" i="2"/>
  <c r="C2784" i="2" s="1"/>
  <c r="B2783" i="2"/>
  <c r="C2783" i="2" s="1"/>
  <c r="B2782" i="2"/>
  <c r="C2782" i="2" s="1"/>
  <c r="B2781" i="2"/>
  <c r="C2781" i="2" s="1"/>
  <c r="B2780" i="2"/>
  <c r="C2780" i="2" s="1"/>
  <c r="B2779" i="2"/>
  <c r="C2779" i="2" s="1"/>
  <c r="B2778" i="2"/>
  <c r="C2778" i="2" s="1"/>
  <c r="B2777" i="2"/>
  <c r="C2777" i="2" s="1"/>
  <c r="B2776" i="2"/>
  <c r="C2776" i="2" s="1"/>
  <c r="B2775" i="2"/>
  <c r="C2775" i="2" s="1"/>
  <c r="B2774" i="2"/>
  <c r="C2774" i="2" s="1"/>
  <c r="B2773" i="2"/>
  <c r="C2773" i="2" s="1"/>
  <c r="B2772" i="2"/>
  <c r="C2772" i="2" s="1"/>
  <c r="B2771" i="2"/>
  <c r="C2771" i="2" s="1"/>
  <c r="B2770" i="2"/>
  <c r="C2770" i="2" s="1"/>
  <c r="B2769" i="2"/>
  <c r="C2769" i="2" s="1"/>
  <c r="B2768" i="2"/>
  <c r="C2768" i="2" s="1"/>
  <c r="B2767" i="2"/>
  <c r="C2767" i="2" s="1"/>
  <c r="B2766" i="2"/>
  <c r="C2766" i="2" s="1"/>
  <c r="B2765" i="2"/>
  <c r="C2765" i="2" s="1"/>
  <c r="B2764" i="2"/>
  <c r="C2764" i="2" s="1"/>
  <c r="B2763" i="2"/>
  <c r="C2763" i="2" s="1"/>
  <c r="B2762" i="2"/>
  <c r="C2762" i="2" s="1"/>
  <c r="B2761" i="2"/>
  <c r="C2761" i="2" s="1"/>
  <c r="B2760" i="2"/>
  <c r="C2760" i="2" s="1"/>
  <c r="B2759" i="2"/>
  <c r="C2759" i="2" s="1"/>
  <c r="B2758" i="2"/>
  <c r="C2758" i="2" s="1"/>
  <c r="B2757" i="2"/>
  <c r="C2757" i="2" s="1"/>
  <c r="B2756" i="2"/>
  <c r="C2756" i="2" s="1"/>
  <c r="B2755" i="2"/>
  <c r="C2755" i="2" s="1"/>
  <c r="B2754" i="2"/>
  <c r="C2754" i="2" s="1"/>
  <c r="B2753" i="2"/>
  <c r="C2753" i="2" s="1"/>
  <c r="B2752" i="2"/>
  <c r="C2752" i="2" s="1"/>
  <c r="B2751" i="2"/>
  <c r="C2751" i="2" s="1"/>
  <c r="B2750" i="2"/>
  <c r="C2750" i="2" s="1"/>
  <c r="B2749" i="2"/>
  <c r="C2749" i="2" s="1"/>
  <c r="B2748" i="2"/>
  <c r="C2748" i="2" s="1"/>
  <c r="B2747" i="2"/>
  <c r="C2747" i="2" s="1"/>
  <c r="B2746" i="2"/>
  <c r="C2746" i="2" s="1"/>
  <c r="B2745" i="2"/>
  <c r="C2745" i="2" s="1"/>
  <c r="B2744" i="2"/>
  <c r="C2744" i="2" s="1"/>
  <c r="B2743" i="2"/>
  <c r="C2743" i="2" s="1"/>
  <c r="B2742" i="2"/>
  <c r="C2742" i="2" s="1"/>
  <c r="B2741" i="2"/>
  <c r="C2741" i="2" s="1"/>
  <c r="B2740" i="2"/>
  <c r="C2740" i="2" s="1"/>
  <c r="B2739" i="2"/>
  <c r="C2739" i="2" s="1"/>
  <c r="B2738" i="2"/>
  <c r="C2738" i="2" s="1"/>
  <c r="B2737" i="2"/>
  <c r="C2737" i="2" s="1"/>
  <c r="B2394" i="2"/>
  <c r="C2394" i="2" s="1"/>
  <c r="B2393" i="2"/>
  <c r="C2393" i="2" s="1"/>
  <c r="B2392" i="2"/>
  <c r="C2392" i="2" s="1"/>
  <c r="B2391" i="2"/>
  <c r="C2391" i="2" s="1"/>
  <c r="B2390" i="2"/>
  <c r="C2390" i="2" s="1"/>
  <c r="B2389" i="2"/>
  <c r="C2389" i="2" s="1"/>
  <c r="B2388" i="2"/>
  <c r="C2388" i="2" s="1"/>
  <c r="B2387" i="2"/>
  <c r="C2387" i="2" s="1"/>
  <c r="B2386" i="2"/>
  <c r="C2386" i="2" s="1"/>
  <c r="B2385" i="2"/>
  <c r="C2385" i="2" s="1"/>
  <c r="B2384" i="2"/>
  <c r="C2384" i="2" s="1"/>
  <c r="B2383" i="2"/>
  <c r="C2383" i="2" s="1"/>
  <c r="B2382" i="2"/>
  <c r="C2382" i="2" s="1"/>
  <c r="B2381" i="2"/>
  <c r="C2381" i="2" s="1"/>
  <c r="B2380" i="2"/>
  <c r="C2380" i="2" s="1"/>
  <c r="B2379" i="2"/>
  <c r="C2379" i="2" s="1"/>
  <c r="B2378" i="2"/>
  <c r="C2378" i="2" s="1"/>
  <c r="B2377" i="2"/>
  <c r="C2377" i="2" s="1"/>
  <c r="B2376" i="2"/>
  <c r="C2376" i="2" s="1"/>
  <c r="B2375" i="2"/>
  <c r="C2375" i="2" s="1"/>
  <c r="B2374" i="2"/>
  <c r="C2374" i="2" s="1"/>
  <c r="B2373" i="2"/>
  <c r="C2373" i="2" s="1"/>
  <c r="B2372" i="2"/>
  <c r="C2372" i="2" s="1"/>
  <c r="B2371" i="2"/>
  <c r="C2371" i="2" s="1"/>
  <c r="B2370" i="2"/>
  <c r="C2370" i="2" s="1"/>
  <c r="B2369" i="2"/>
  <c r="C2369" i="2" s="1"/>
  <c r="B2368" i="2"/>
  <c r="C2368" i="2" s="1"/>
  <c r="B2367" i="2"/>
  <c r="C2367" i="2" s="1"/>
  <c r="B2366" i="2"/>
  <c r="C2366" i="2" s="1"/>
  <c r="B2365" i="2"/>
  <c r="C2365" i="2" s="1"/>
  <c r="B2364" i="2"/>
  <c r="C2364" i="2" s="1"/>
  <c r="B2363" i="2"/>
  <c r="C2363" i="2" s="1"/>
  <c r="B2362" i="2"/>
  <c r="C2362" i="2" s="1"/>
  <c r="B2361" i="2"/>
  <c r="C2361" i="2" s="1"/>
  <c r="B2360" i="2"/>
  <c r="C2360" i="2" s="1"/>
  <c r="B2359" i="2"/>
  <c r="C2359" i="2" s="1"/>
  <c r="B2358" i="2"/>
  <c r="C2358" i="2" s="1"/>
  <c r="B2357" i="2"/>
  <c r="C2357" i="2" s="1"/>
  <c r="B2356" i="2"/>
  <c r="C2356" i="2" s="1"/>
  <c r="B2355" i="2"/>
  <c r="C2355" i="2" s="1"/>
  <c r="B2354" i="2"/>
  <c r="C2354" i="2" s="1"/>
  <c r="B2353" i="2"/>
  <c r="C2353" i="2" s="1"/>
  <c r="B2352" i="2"/>
  <c r="C2352" i="2" s="1"/>
  <c r="B2351" i="2"/>
  <c r="C2351" i="2" s="1"/>
  <c r="B2350" i="2"/>
  <c r="C2350" i="2" s="1"/>
  <c r="B2349" i="2"/>
  <c r="C2349" i="2" s="1"/>
  <c r="B2348" i="2"/>
  <c r="C2348" i="2" s="1"/>
  <c r="B2347" i="2"/>
  <c r="C2347" i="2" s="1"/>
  <c r="B2346" i="2"/>
  <c r="C2346" i="2" s="1"/>
  <c r="B2345" i="2"/>
  <c r="C2345" i="2" s="1"/>
  <c r="B2344" i="2"/>
  <c r="C2344" i="2" s="1"/>
  <c r="B2343" i="2"/>
  <c r="C2343" i="2" s="1"/>
  <c r="B2342" i="2"/>
  <c r="C2342" i="2" s="1"/>
  <c r="B2341" i="2"/>
  <c r="C2341" i="2" s="1"/>
  <c r="B2340" i="2"/>
  <c r="C2340" i="2" s="1"/>
  <c r="B2339" i="2"/>
  <c r="C2339" i="2" s="1"/>
  <c r="B2338" i="2"/>
  <c r="C2338" i="2" s="1"/>
  <c r="B2337" i="2"/>
  <c r="C2337" i="2" s="1"/>
  <c r="B2336" i="2"/>
  <c r="C2336" i="2" s="1"/>
  <c r="B2335" i="2"/>
  <c r="C2335" i="2" s="1"/>
  <c r="B2334" i="2"/>
  <c r="C2334" i="2" s="1"/>
  <c r="B2333" i="2"/>
  <c r="C2333" i="2" s="1"/>
  <c r="B2332" i="2"/>
  <c r="C2332" i="2" s="1"/>
  <c r="B2331" i="2"/>
  <c r="C2331" i="2" s="1"/>
  <c r="B2330" i="2"/>
  <c r="C2330" i="2" s="1"/>
  <c r="B2329" i="2"/>
  <c r="C2329" i="2" s="1"/>
  <c r="B2328" i="2"/>
  <c r="C2328" i="2" s="1"/>
  <c r="B2327" i="2"/>
  <c r="C2327" i="2" s="1"/>
  <c r="B2326" i="2"/>
  <c r="C2326" i="2" s="1"/>
  <c r="B2325" i="2"/>
  <c r="C2325" i="2" s="1"/>
  <c r="B2324" i="2"/>
  <c r="C2324" i="2" s="1"/>
  <c r="B2323" i="2"/>
  <c r="C2323" i="2" s="1"/>
  <c r="B2322" i="2"/>
  <c r="C2322" i="2" s="1"/>
  <c r="B2321" i="2"/>
  <c r="C2321" i="2" s="1"/>
  <c r="B2320" i="2"/>
  <c r="C2320" i="2" s="1"/>
  <c r="B2319" i="2"/>
  <c r="C2319" i="2" s="1"/>
  <c r="B2318" i="2"/>
  <c r="C2318" i="2" s="1"/>
  <c r="B2317" i="2"/>
  <c r="C2317" i="2" s="1"/>
  <c r="B2316" i="2"/>
  <c r="C2316" i="2" s="1"/>
  <c r="B2315" i="2"/>
  <c r="C2315" i="2" s="1"/>
  <c r="B2314" i="2"/>
  <c r="C2314" i="2" s="1"/>
  <c r="B2313" i="2"/>
  <c r="C2313" i="2" s="1"/>
  <c r="B2312" i="2"/>
  <c r="C2312" i="2" s="1"/>
  <c r="B2311" i="2"/>
  <c r="C2311" i="2" s="1"/>
  <c r="B2310" i="2"/>
  <c r="C2310" i="2" s="1"/>
  <c r="B2309" i="2"/>
  <c r="C2309" i="2" s="1"/>
  <c r="B2308" i="2"/>
  <c r="C2308" i="2" s="1"/>
  <c r="B2307" i="2"/>
  <c r="C2307" i="2" s="1"/>
  <c r="B2306" i="2"/>
  <c r="C2306" i="2" s="1"/>
  <c r="B2305" i="2"/>
  <c r="C2305" i="2" s="1"/>
  <c r="B2304" i="2"/>
  <c r="C2304" i="2" s="1"/>
  <c r="B2303" i="2"/>
  <c r="C2303" i="2" s="1"/>
  <c r="B2302" i="2"/>
  <c r="C2302" i="2" s="1"/>
  <c r="B2301" i="2"/>
  <c r="C2301" i="2" s="1"/>
  <c r="B2300" i="2"/>
  <c r="C2300" i="2" s="1"/>
  <c r="B2299" i="2"/>
  <c r="C2299" i="2" s="1"/>
  <c r="B2298" i="2"/>
  <c r="C2298" i="2" s="1"/>
  <c r="B2297" i="2"/>
  <c r="C2297" i="2" s="1"/>
  <c r="B2296" i="2"/>
  <c r="C2296" i="2" s="1"/>
  <c r="B2295" i="2"/>
  <c r="C2295" i="2" s="1"/>
  <c r="B2294" i="2"/>
  <c r="C2294" i="2" s="1"/>
  <c r="B2293" i="2"/>
  <c r="C2293" i="2" s="1"/>
  <c r="B2292" i="2"/>
  <c r="C2292" i="2" s="1"/>
  <c r="B2291" i="2"/>
  <c r="C2291" i="2" s="1"/>
  <c r="B2290" i="2"/>
  <c r="C2290" i="2" s="1"/>
  <c r="B2289" i="2"/>
  <c r="C2289" i="2" s="1"/>
  <c r="B2288" i="2"/>
  <c r="C2288" i="2" s="1"/>
  <c r="B2287" i="2"/>
  <c r="C2287" i="2" s="1"/>
  <c r="B2286" i="2"/>
  <c r="C2286" i="2" s="1"/>
  <c r="B2285" i="2"/>
  <c r="C2285" i="2" s="1"/>
  <c r="B2284" i="2"/>
  <c r="C2284" i="2" s="1"/>
  <c r="B2283" i="2"/>
  <c r="C2283" i="2" s="1"/>
  <c r="B2282" i="2"/>
  <c r="C2282" i="2" s="1"/>
  <c r="B2281" i="2"/>
  <c r="C2281" i="2" s="1"/>
  <c r="B2280" i="2"/>
  <c r="C2280" i="2" s="1"/>
  <c r="B2279" i="2"/>
  <c r="C2279" i="2" s="1"/>
  <c r="B2278" i="2"/>
  <c r="C2278" i="2" s="1"/>
  <c r="B2277" i="2"/>
  <c r="C2277" i="2" s="1"/>
  <c r="B2276" i="2"/>
  <c r="C2276" i="2" s="1"/>
  <c r="B2275" i="2"/>
  <c r="C2275" i="2" s="1"/>
  <c r="B2274" i="2"/>
  <c r="C2274" i="2" s="1"/>
  <c r="B2273" i="2"/>
  <c r="C2273" i="2" s="1"/>
  <c r="B2272" i="2"/>
  <c r="C2272" i="2" s="1"/>
  <c r="B2271" i="2"/>
  <c r="C2271" i="2" s="1"/>
  <c r="B2270" i="2"/>
  <c r="C2270" i="2" s="1"/>
  <c r="B2269" i="2"/>
  <c r="C2269" i="2" s="1"/>
  <c r="B2268" i="2"/>
  <c r="C2268" i="2" s="1"/>
  <c r="B2267" i="2"/>
  <c r="C2267" i="2" s="1"/>
  <c r="B2266" i="2"/>
  <c r="C2266" i="2" s="1"/>
  <c r="B2265" i="2"/>
  <c r="C2265" i="2" s="1"/>
  <c r="B2264" i="2"/>
  <c r="C2264" i="2" s="1"/>
  <c r="B2263" i="2"/>
  <c r="C2263" i="2" s="1"/>
  <c r="B2262" i="2"/>
  <c r="C2262" i="2" s="1"/>
  <c r="B2261" i="2"/>
  <c r="C2261" i="2" s="1"/>
  <c r="B2260" i="2"/>
  <c r="C2260" i="2" s="1"/>
  <c r="B2259" i="2"/>
  <c r="C2259" i="2" s="1"/>
  <c r="B2258" i="2"/>
  <c r="C2258" i="2" s="1"/>
  <c r="B2257" i="2"/>
  <c r="C2257" i="2" s="1"/>
  <c r="B2256" i="2"/>
  <c r="C2256" i="2" s="1"/>
  <c r="B2255" i="2"/>
  <c r="C2255" i="2" s="1"/>
  <c r="B2254" i="2"/>
  <c r="C2254" i="2" s="1"/>
  <c r="B2253" i="2"/>
  <c r="C2253" i="2" s="1"/>
  <c r="B2252" i="2"/>
  <c r="C2252" i="2" s="1"/>
  <c r="B2251" i="2"/>
  <c r="C2251" i="2" s="1"/>
  <c r="B2250" i="2"/>
  <c r="C2250" i="2" s="1"/>
  <c r="B2249" i="2"/>
  <c r="C2249" i="2" s="1"/>
  <c r="B2248" i="2"/>
  <c r="C2248" i="2" s="1"/>
  <c r="B2247" i="2"/>
  <c r="C2247" i="2" s="1"/>
  <c r="B2246" i="2"/>
  <c r="C2246" i="2" s="1"/>
  <c r="B2245" i="2"/>
  <c r="C2245" i="2" s="1"/>
  <c r="B2244" i="2"/>
  <c r="C2244" i="2" s="1"/>
  <c r="B2243" i="2"/>
  <c r="C2243" i="2" s="1"/>
  <c r="B2242" i="2"/>
  <c r="C2242" i="2" s="1"/>
  <c r="B2241" i="2"/>
  <c r="C2241" i="2" s="1"/>
  <c r="B2240" i="2"/>
  <c r="C2240" i="2" s="1"/>
  <c r="B2239" i="2"/>
  <c r="C2239" i="2" s="1"/>
  <c r="B2238" i="2"/>
  <c r="C2238" i="2" s="1"/>
  <c r="B2237" i="2"/>
  <c r="C2237" i="2" s="1"/>
  <c r="B2236" i="2"/>
  <c r="C2236" i="2" s="1"/>
  <c r="B2235" i="2"/>
  <c r="C2235" i="2" s="1"/>
  <c r="B2234" i="2"/>
  <c r="C2234" i="2" s="1"/>
  <c r="B2233" i="2"/>
  <c r="C2233" i="2" s="1"/>
  <c r="B2232" i="2"/>
  <c r="C2232" i="2" s="1"/>
  <c r="B2231" i="2"/>
  <c r="C2231" i="2" s="1"/>
  <c r="B2230" i="2"/>
  <c r="C2230" i="2" s="1"/>
  <c r="B2229" i="2"/>
  <c r="C2229" i="2" s="1"/>
  <c r="B2228" i="2"/>
  <c r="C2228" i="2" s="1"/>
  <c r="B2227" i="2"/>
  <c r="C2227" i="2" s="1"/>
  <c r="B2226" i="2"/>
  <c r="C2226" i="2" s="1"/>
  <c r="B2225" i="2"/>
  <c r="C2225" i="2" s="1"/>
  <c r="B2224" i="2"/>
  <c r="C2224" i="2" s="1"/>
  <c r="B1881" i="2"/>
  <c r="C1881" i="2" s="1"/>
  <c r="B1880" i="2"/>
  <c r="C1880" i="2" s="1"/>
  <c r="B1879" i="2"/>
  <c r="C1879" i="2" s="1"/>
  <c r="B1878" i="2"/>
  <c r="C1878" i="2" s="1"/>
  <c r="B1877" i="2"/>
  <c r="B1876" i="2"/>
  <c r="C1876" i="2" s="1"/>
  <c r="B1875" i="2"/>
  <c r="B1874" i="2"/>
  <c r="C1874" i="2" s="1"/>
  <c r="B1873" i="2"/>
  <c r="B1872" i="2"/>
  <c r="C1872" i="2" s="1"/>
  <c r="B1871" i="2"/>
  <c r="B1870" i="2"/>
  <c r="C1870" i="2" s="1"/>
  <c r="B1869" i="2"/>
  <c r="B1868" i="2"/>
  <c r="C1868" i="2" s="1"/>
  <c r="B1867" i="2"/>
  <c r="B1866" i="2"/>
  <c r="C1866" i="2" s="1"/>
  <c r="B1865" i="2"/>
  <c r="B1864" i="2"/>
  <c r="C1864" i="2" s="1"/>
  <c r="B1863" i="2"/>
  <c r="B1862" i="2"/>
  <c r="C1862" i="2" s="1"/>
  <c r="B1861" i="2"/>
  <c r="B1860" i="2"/>
  <c r="C1860" i="2" s="1"/>
  <c r="B1859" i="2"/>
  <c r="B1858" i="2"/>
  <c r="C1858" i="2" s="1"/>
  <c r="B1857" i="2"/>
  <c r="B1856" i="2"/>
  <c r="C1856" i="2" s="1"/>
  <c r="B1855" i="2"/>
  <c r="B1854" i="2"/>
  <c r="C1854" i="2" s="1"/>
  <c r="B1853" i="2"/>
  <c r="B1852" i="2"/>
  <c r="C1852" i="2" s="1"/>
  <c r="B1851" i="2"/>
  <c r="B1850" i="2"/>
  <c r="C1850" i="2" s="1"/>
  <c r="B1849" i="2"/>
  <c r="B1848" i="2"/>
  <c r="C1848" i="2" s="1"/>
  <c r="B1847" i="2"/>
  <c r="B1846" i="2"/>
  <c r="C1846" i="2" s="1"/>
  <c r="B1845" i="2"/>
  <c r="B1844" i="2"/>
  <c r="C1844" i="2" s="1"/>
  <c r="B1843" i="2"/>
  <c r="B1842" i="2"/>
  <c r="C1842" i="2" s="1"/>
  <c r="B1841" i="2"/>
  <c r="B1840" i="2"/>
  <c r="C1840" i="2" s="1"/>
  <c r="B1839" i="2"/>
  <c r="B1838" i="2"/>
  <c r="C1838" i="2" s="1"/>
  <c r="B1837" i="2"/>
  <c r="B1836" i="2"/>
  <c r="C1836" i="2" s="1"/>
  <c r="B1835" i="2"/>
  <c r="B1834" i="2"/>
  <c r="C1834" i="2" s="1"/>
  <c r="B1833" i="2"/>
  <c r="B1832" i="2"/>
  <c r="C1832" i="2" s="1"/>
  <c r="B1831" i="2"/>
  <c r="B1830" i="2"/>
  <c r="C1830" i="2" s="1"/>
  <c r="B1829" i="2"/>
  <c r="B1828" i="2"/>
  <c r="C1828" i="2" s="1"/>
  <c r="B1827" i="2"/>
  <c r="C1827" i="2" s="1"/>
  <c r="B1826" i="2"/>
  <c r="C1826" i="2" s="1"/>
  <c r="B1825" i="2"/>
  <c r="B1824" i="2"/>
  <c r="C1824" i="2" s="1"/>
  <c r="B1823" i="2"/>
  <c r="B1822" i="2"/>
  <c r="C1822" i="2" s="1"/>
  <c r="B1821" i="2"/>
  <c r="B1820" i="2"/>
  <c r="C1820" i="2" s="1"/>
  <c r="B1819" i="2"/>
  <c r="B1818" i="2"/>
  <c r="C1818" i="2" s="1"/>
  <c r="B1817" i="2"/>
  <c r="B1816" i="2"/>
  <c r="C1816" i="2" s="1"/>
  <c r="B1815" i="2"/>
  <c r="B1814" i="2"/>
  <c r="C1814" i="2" s="1"/>
  <c r="B1813" i="2"/>
  <c r="B1812" i="2"/>
  <c r="C1812" i="2" s="1"/>
  <c r="B1811" i="2"/>
  <c r="B1810" i="2"/>
  <c r="C1810" i="2" s="1"/>
  <c r="B1809" i="2"/>
  <c r="B1808" i="2"/>
  <c r="C1808" i="2" s="1"/>
  <c r="B1807" i="2"/>
  <c r="B1806" i="2"/>
  <c r="C1806" i="2" s="1"/>
  <c r="B1805" i="2"/>
  <c r="B1804" i="2"/>
  <c r="C1804" i="2" s="1"/>
  <c r="B1803" i="2"/>
  <c r="B1802" i="2"/>
  <c r="C1802" i="2" s="1"/>
  <c r="B1801" i="2"/>
  <c r="B1800" i="2"/>
  <c r="C1800" i="2" s="1"/>
  <c r="B1799" i="2"/>
  <c r="B1798" i="2"/>
  <c r="C1798" i="2" s="1"/>
  <c r="B1797" i="2"/>
  <c r="B1796" i="2"/>
  <c r="C1796" i="2" s="1"/>
  <c r="B1795" i="2"/>
  <c r="B1794" i="2"/>
  <c r="C1794" i="2" s="1"/>
  <c r="B1793" i="2"/>
  <c r="B1792" i="2"/>
  <c r="C1792" i="2" s="1"/>
  <c r="B1791" i="2"/>
  <c r="B1790" i="2"/>
  <c r="C1790" i="2" s="1"/>
  <c r="B1789" i="2"/>
  <c r="B1788" i="2"/>
  <c r="C1788" i="2" s="1"/>
  <c r="B1787" i="2"/>
  <c r="B1786" i="2"/>
  <c r="C1786" i="2" s="1"/>
  <c r="B1785" i="2"/>
  <c r="B1784" i="2"/>
  <c r="C1784" i="2" s="1"/>
  <c r="B1783" i="2"/>
  <c r="B1782" i="2"/>
  <c r="C1782" i="2" s="1"/>
  <c r="B1781" i="2"/>
  <c r="B1780" i="2"/>
  <c r="C1780" i="2" s="1"/>
  <c r="B1779" i="2"/>
  <c r="B1778" i="2"/>
  <c r="C1778" i="2" s="1"/>
  <c r="B1777" i="2"/>
  <c r="B1776" i="2"/>
  <c r="C1776" i="2" s="1"/>
  <c r="B1775" i="2"/>
  <c r="B1774" i="2"/>
  <c r="C1774" i="2" s="1"/>
  <c r="B1773" i="2"/>
  <c r="B1772" i="2"/>
  <c r="C1772" i="2" s="1"/>
  <c r="B1771" i="2"/>
  <c r="B1770" i="2"/>
  <c r="C1770" i="2" s="1"/>
  <c r="B1769" i="2"/>
  <c r="B1768" i="2"/>
  <c r="C1768" i="2" s="1"/>
  <c r="B1767" i="2"/>
  <c r="B1766" i="2"/>
  <c r="C1766" i="2" s="1"/>
  <c r="B1765" i="2"/>
  <c r="B1764" i="2"/>
  <c r="C1764" i="2" s="1"/>
  <c r="B1763" i="2"/>
  <c r="B1762" i="2"/>
  <c r="C1762" i="2" s="1"/>
  <c r="B1761" i="2"/>
  <c r="B1760" i="2"/>
  <c r="C1760" i="2" s="1"/>
  <c r="B1759" i="2"/>
  <c r="B1758" i="2"/>
  <c r="C1758" i="2" s="1"/>
  <c r="B1757" i="2"/>
  <c r="B1756" i="2"/>
  <c r="C1756" i="2" s="1"/>
  <c r="B1755" i="2"/>
  <c r="B1754" i="2"/>
  <c r="C1754" i="2" s="1"/>
  <c r="B1753" i="2"/>
  <c r="B1752" i="2"/>
  <c r="C1752" i="2" s="1"/>
  <c r="C1751" i="2"/>
  <c r="B1751" i="2"/>
  <c r="E1751" i="2" s="1"/>
  <c r="B1750" i="2"/>
  <c r="C1750" i="2" s="1"/>
  <c r="B1749" i="2"/>
  <c r="B1748" i="2"/>
  <c r="C1748" i="2" s="1"/>
  <c r="B1747" i="2"/>
  <c r="E1747" i="2" s="1"/>
  <c r="B1746" i="2"/>
  <c r="C1746" i="2" s="1"/>
  <c r="B1745" i="2"/>
  <c r="B1744" i="2"/>
  <c r="C1744" i="2" s="1"/>
  <c r="B1743" i="2"/>
  <c r="B1742" i="2"/>
  <c r="C1742" i="2" s="1"/>
  <c r="B1741" i="2"/>
  <c r="B1740" i="2"/>
  <c r="C1740" i="2" s="1"/>
  <c r="C1739" i="2"/>
  <c r="B1739" i="2"/>
  <c r="E1739" i="2" s="1"/>
  <c r="B1738" i="2"/>
  <c r="C1738" i="2" s="1"/>
  <c r="B1737" i="2"/>
  <c r="B1736" i="2"/>
  <c r="C1736" i="2" s="1"/>
  <c r="C1735" i="2"/>
  <c r="B1735" i="2"/>
  <c r="E1735" i="2" s="1"/>
  <c r="B1734" i="2"/>
  <c r="C1734" i="2" s="1"/>
  <c r="B1733" i="2"/>
  <c r="B1732" i="2"/>
  <c r="C1732" i="2" s="1"/>
  <c r="B1731" i="2"/>
  <c r="C1731" i="2" s="1"/>
  <c r="B1730" i="2"/>
  <c r="C1730" i="2" s="1"/>
  <c r="B1729" i="2"/>
  <c r="B1728" i="2"/>
  <c r="C1728" i="2" s="1"/>
  <c r="B1727" i="2"/>
  <c r="B1726" i="2"/>
  <c r="C1726" i="2" s="1"/>
  <c r="B1725" i="2"/>
  <c r="B1724" i="2"/>
  <c r="C1724" i="2" s="1"/>
  <c r="C1723" i="2"/>
  <c r="B1723" i="2"/>
  <c r="E1723" i="2" s="1"/>
  <c r="B1722" i="2"/>
  <c r="C1722" i="2" s="1"/>
  <c r="B1721" i="2"/>
  <c r="B1720" i="2"/>
  <c r="C1720" i="2" s="1"/>
  <c r="C1719" i="2"/>
  <c r="B1719" i="2"/>
  <c r="E1719" i="2" s="1"/>
  <c r="B1718" i="2"/>
  <c r="C1718" i="2" s="1"/>
  <c r="B1717" i="2"/>
  <c r="B1716" i="2"/>
  <c r="C1716" i="2" s="1"/>
  <c r="B1715" i="2"/>
  <c r="E1715" i="2" s="1"/>
  <c r="B1714" i="2"/>
  <c r="C1714" i="2" s="1"/>
  <c r="B1713" i="2"/>
  <c r="B1712" i="2"/>
  <c r="C1712" i="2" s="1"/>
  <c r="B1711" i="2"/>
  <c r="B1368" i="2"/>
  <c r="C1368" i="2" s="1"/>
  <c r="B1367" i="2"/>
  <c r="B1366" i="2"/>
  <c r="C1366" i="2" s="1"/>
  <c r="C1365" i="2"/>
  <c r="B1365" i="2"/>
  <c r="E1365" i="2" s="1"/>
  <c r="B1364" i="2"/>
  <c r="C1364" i="2" s="1"/>
  <c r="B1363" i="2"/>
  <c r="B1362" i="2"/>
  <c r="C1362" i="2" s="1"/>
  <c r="C1361" i="2"/>
  <c r="B1361" i="2"/>
  <c r="E1361" i="2" s="1"/>
  <c r="B1360" i="2"/>
  <c r="C1360" i="2" s="1"/>
  <c r="B1359" i="2"/>
  <c r="B1358" i="2"/>
  <c r="C1358" i="2" s="1"/>
  <c r="B1357" i="2"/>
  <c r="E1357" i="2" s="1"/>
  <c r="B1356" i="2"/>
  <c r="C1356" i="2" s="1"/>
  <c r="B1355" i="2"/>
  <c r="B1354" i="2"/>
  <c r="C1354" i="2" s="1"/>
  <c r="B1353" i="2"/>
  <c r="B1352" i="2"/>
  <c r="C1352" i="2" s="1"/>
  <c r="B1351" i="2"/>
  <c r="B1350" i="2"/>
  <c r="C1350" i="2" s="1"/>
  <c r="C1349" i="2"/>
  <c r="B1349" i="2"/>
  <c r="E1349" i="2" s="1"/>
  <c r="B1348" i="2"/>
  <c r="C1348" i="2" s="1"/>
  <c r="B1347" i="2"/>
  <c r="B1346" i="2"/>
  <c r="C1346" i="2" s="1"/>
  <c r="C1345" i="2"/>
  <c r="B1345" i="2"/>
  <c r="E1345" i="2" s="1"/>
  <c r="B1344" i="2"/>
  <c r="C1344" i="2" s="1"/>
  <c r="B1343" i="2"/>
  <c r="B1342" i="2"/>
  <c r="C1342" i="2" s="1"/>
  <c r="B1341" i="2"/>
  <c r="E1341" i="2" s="1"/>
  <c r="B1340" i="2"/>
  <c r="C1340" i="2" s="1"/>
  <c r="B1339" i="2"/>
  <c r="B1338" i="2"/>
  <c r="C1338" i="2" s="1"/>
  <c r="B1337" i="2"/>
  <c r="B1336" i="2"/>
  <c r="C1336" i="2" s="1"/>
  <c r="B1335" i="2"/>
  <c r="B1334" i="2"/>
  <c r="C1334" i="2" s="1"/>
  <c r="C1333" i="2"/>
  <c r="B1333" i="2"/>
  <c r="E1333" i="2" s="1"/>
  <c r="B1332" i="2"/>
  <c r="C1332" i="2" s="1"/>
  <c r="B1331" i="2"/>
  <c r="B1330" i="2"/>
  <c r="C1330" i="2" s="1"/>
  <c r="C1329" i="2"/>
  <c r="B1329" i="2"/>
  <c r="E1329" i="2" s="1"/>
  <c r="B1328" i="2"/>
  <c r="C1328" i="2" s="1"/>
  <c r="B1327" i="2"/>
  <c r="B1326" i="2"/>
  <c r="C1326" i="2" s="1"/>
  <c r="B1325" i="2"/>
  <c r="E1325" i="2" s="1"/>
  <c r="B1324" i="2"/>
  <c r="C1324" i="2" s="1"/>
  <c r="B1323" i="2"/>
  <c r="B1322" i="2"/>
  <c r="C1322" i="2" s="1"/>
  <c r="C1321" i="2"/>
  <c r="B1321" i="2"/>
  <c r="E1321" i="2" s="1"/>
  <c r="B1320" i="2"/>
  <c r="C1320" i="2" s="1"/>
  <c r="B1319" i="2"/>
  <c r="B1318" i="2"/>
  <c r="C1318" i="2" s="1"/>
  <c r="C1317" i="2"/>
  <c r="B1317" i="2"/>
  <c r="E1317" i="2" s="1"/>
  <c r="B1316" i="2"/>
  <c r="C1316" i="2" s="1"/>
  <c r="B1315" i="2"/>
  <c r="B1314" i="2"/>
  <c r="C1314" i="2" s="1"/>
  <c r="C1313" i="2"/>
  <c r="B1313" i="2"/>
  <c r="E1313" i="2" s="1"/>
  <c r="B1312" i="2"/>
  <c r="C1312" i="2" s="1"/>
  <c r="B1311" i="2"/>
  <c r="B1310" i="2"/>
  <c r="C1310" i="2" s="1"/>
  <c r="B1309" i="2"/>
  <c r="B1308" i="2"/>
  <c r="C1308" i="2" s="1"/>
  <c r="B1307" i="2"/>
  <c r="B1306" i="2"/>
  <c r="C1306" i="2" s="1"/>
  <c r="B1305" i="2"/>
  <c r="E1305" i="2" s="1"/>
  <c r="B1304" i="2"/>
  <c r="C1304" i="2" s="1"/>
  <c r="B1303" i="2"/>
  <c r="B1302" i="2"/>
  <c r="C1302" i="2" s="1"/>
  <c r="C1301" i="2"/>
  <c r="B1301" i="2"/>
  <c r="E1301" i="2" s="1"/>
  <c r="B1300" i="2"/>
  <c r="C1300" i="2" s="1"/>
  <c r="B1299" i="2"/>
  <c r="B1298" i="2"/>
  <c r="C1298" i="2" s="1"/>
  <c r="C1297" i="2"/>
  <c r="B1297" i="2"/>
  <c r="E1297" i="2" s="1"/>
  <c r="B1296" i="2"/>
  <c r="C1296" i="2" s="1"/>
  <c r="B1295" i="2"/>
  <c r="B1294" i="2"/>
  <c r="C1294" i="2" s="1"/>
  <c r="B1293" i="2"/>
  <c r="C1293" i="2" s="1"/>
  <c r="B1292" i="2"/>
  <c r="C1292" i="2" s="1"/>
  <c r="B1291" i="2"/>
  <c r="B1290" i="2"/>
  <c r="C1290" i="2" s="1"/>
  <c r="C1289" i="2"/>
  <c r="B1289" i="2"/>
  <c r="E1289" i="2" s="1"/>
  <c r="B1288" i="2"/>
  <c r="C1288" i="2" s="1"/>
  <c r="B1287" i="2"/>
  <c r="B1286" i="2"/>
  <c r="C1286" i="2" s="1"/>
  <c r="B1285" i="2"/>
  <c r="E1285" i="2" s="1"/>
  <c r="B1284" i="2"/>
  <c r="C1284" i="2" s="1"/>
  <c r="B1283" i="2"/>
  <c r="B1282" i="2"/>
  <c r="C1282" i="2" s="1"/>
  <c r="C1281" i="2"/>
  <c r="B1281" i="2"/>
  <c r="E1281" i="2" s="1"/>
  <c r="B1280" i="2"/>
  <c r="C1280" i="2" s="1"/>
  <c r="B1279" i="2"/>
  <c r="B1278" i="2"/>
  <c r="C1278" i="2" s="1"/>
  <c r="B1277" i="2"/>
  <c r="B1276" i="2"/>
  <c r="C1276" i="2" s="1"/>
  <c r="B1275" i="2"/>
  <c r="B1274" i="2"/>
  <c r="C1274" i="2" s="1"/>
  <c r="C1273" i="2"/>
  <c r="B1273" i="2"/>
  <c r="E1273" i="2" s="1"/>
  <c r="B1272" i="2"/>
  <c r="C1272" i="2" s="1"/>
  <c r="B1271" i="2"/>
  <c r="B1270" i="2"/>
  <c r="C1270" i="2" s="1"/>
  <c r="C1269" i="2"/>
  <c r="B1269" i="2"/>
  <c r="E1269" i="2" s="1"/>
  <c r="B1268" i="2"/>
  <c r="C1268" i="2" s="1"/>
  <c r="B1267" i="2"/>
  <c r="B1266" i="2"/>
  <c r="C1266" i="2" s="1"/>
  <c r="C1265" i="2"/>
  <c r="B1265" i="2"/>
  <c r="E1265" i="2" s="1"/>
  <c r="B1264" i="2"/>
  <c r="C1264" i="2" s="1"/>
  <c r="B1263" i="2"/>
  <c r="B1262" i="2"/>
  <c r="C1262" i="2" s="1"/>
  <c r="B1261" i="2"/>
  <c r="C1261" i="2" s="1"/>
  <c r="B1260" i="2"/>
  <c r="C1260" i="2" s="1"/>
  <c r="B1259" i="2"/>
  <c r="B1258" i="2"/>
  <c r="C1258" i="2" s="1"/>
  <c r="C1257" i="2"/>
  <c r="B1257" i="2"/>
  <c r="E1257" i="2" s="1"/>
  <c r="B1256" i="2"/>
  <c r="C1256" i="2" s="1"/>
  <c r="B1255" i="2"/>
  <c r="B1254" i="2"/>
  <c r="C1254" i="2" s="1"/>
  <c r="C1253" i="2"/>
  <c r="B1253" i="2"/>
  <c r="E1253" i="2" s="1"/>
  <c r="B1252" i="2"/>
  <c r="C1252" i="2" s="1"/>
  <c r="B1251" i="2"/>
  <c r="B1250" i="2"/>
  <c r="C1250" i="2" s="1"/>
  <c r="C1249" i="2"/>
  <c r="B1249" i="2"/>
  <c r="E1249" i="2" s="1"/>
  <c r="B1248" i="2"/>
  <c r="C1248" i="2" s="1"/>
  <c r="B1247" i="2"/>
  <c r="B1246" i="2"/>
  <c r="C1246" i="2" s="1"/>
  <c r="B1245" i="2"/>
  <c r="B1244" i="2"/>
  <c r="C1244" i="2" s="1"/>
  <c r="B1243" i="2"/>
  <c r="B1242" i="2"/>
  <c r="C1242" i="2" s="1"/>
  <c r="B1241" i="2"/>
  <c r="E1241" i="2" s="1"/>
  <c r="B1240" i="2"/>
  <c r="C1240" i="2" s="1"/>
  <c r="B1239" i="2"/>
  <c r="B1238" i="2"/>
  <c r="C1238" i="2" s="1"/>
  <c r="C1237" i="2"/>
  <c r="B1237" i="2"/>
  <c r="E1237" i="2" s="1"/>
  <c r="B1236" i="2"/>
  <c r="C1236" i="2" s="1"/>
  <c r="B1235" i="2"/>
  <c r="B1234" i="2"/>
  <c r="C1234" i="2" s="1"/>
  <c r="C1233" i="2"/>
  <c r="B1233" i="2"/>
  <c r="E1233" i="2" s="1"/>
  <c r="B1232" i="2"/>
  <c r="C1232" i="2" s="1"/>
  <c r="B1231" i="2"/>
  <c r="B1230" i="2"/>
  <c r="C1230" i="2" s="1"/>
  <c r="B1229" i="2"/>
  <c r="B1228" i="2"/>
  <c r="C1228" i="2" s="1"/>
  <c r="B1227" i="2"/>
  <c r="B1226" i="2"/>
  <c r="C1226" i="2" s="1"/>
  <c r="C1225" i="2"/>
  <c r="B1225" i="2"/>
  <c r="E1225" i="2" s="1"/>
  <c r="B1224" i="2"/>
  <c r="C1224" i="2" s="1"/>
  <c r="B1223" i="2"/>
  <c r="B1222" i="2"/>
  <c r="C1222" i="2" s="1"/>
  <c r="B1221" i="2"/>
  <c r="E1221" i="2" s="1"/>
  <c r="B1220" i="2"/>
  <c r="C1220" i="2" s="1"/>
  <c r="B1219" i="2"/>
  <c r="B1218" i="2"/>
  <c r="C1218" i="2" s="1"/>
  <c r="C1217" i="2"/>
  <c r="B1217" i="2"/>
  <c r="E1217" i="2" s="1"/>
  <c r="B1216" i="2"/>
  <c r="C1216" i="2" s="1"/>
  <c r="B1215" i="2"/>
  <c r="B1214" i="2"/>
  <c r="C1214" i="2" s="1"/>
  <c r="B1213" i="2"/>
  <c r="B1212" i="2"/>
  <c r="C1212" i="2" s="1"/>
  <c r="B1211" i="2"/>
  <c r="B1210" i="2"/>
  <c r="C1210" i="2" s="1"/>
  <c r="C1209" i="2"/>
  <c r="B1209" i="2"/>
  <c r="E1209" i="2" s="1"/>
  <c r="B1208" i="2"/>
  <c r="C1208" i="2" s="1"/>
  <c r="B1207" i="2"/>
  <c r="B1206" i="2"/>
  <c r="C1206" i="2" s="1"/>
  <c r="C1205" i="2"/>
  <c r="B1205" i="2"/>
  <c r="E1205" i="2" s="1"/>
  <c r="B1204" i="2"/>
  <c r="C1204" i="2" s="1"/>
  <c r="B1203" i="2"/>
  <c r="B1202" i="2"/>
  <c r="C1202" i="2" s="1"/>
  <c r="C1201" i="2"/>
  <c r="B1201" i="2"/>
  <c r="E1201" i="2" s="1"/>
  <c r="B1200" i="2"/>
  <c r="C1200" i="2" s="1"/>
  <c r="B1199" i="2"/>
  <c r="B1198" i="2"/>
  <c r="C1198" i="2" s="1"/>
  <c r="B855" i="2"/>
  <c r="B854" i="2"/>
  <c r="C854" i="2" s="1"/>
  <c r="B853" i="2"/>
  <c r="B852" i="2"/>
  <c r="C852" i="2" s="1"/>
  <c r="C851" i="2"/>
  <c r="B851" i="2"/>
  <c r="E851" i="2" s="1"/>
  <c r="B850" i="2"/>
  <c r="C850" i="2" s="1"/>
  <c r="B849" i="2"/>
  <c r="B848" i="2"/>
  <c r="C848" i="2" s="1"/>
  <c r="C847" i="2"/>
  <c r="B847" i="2"/>
  <c r="E847" i="2" s="1"/>
  <c r="B846" i="2"/>
  <c r="C846" i="2" s="1"/>
  <c r="B845" i="2"/>
  <c r="B844" i="2"/>
  <c r="C844" i="2" s="1"/>
  <c r="C843" i="2"/>
  <c r="B843" i="2"/>
  <c r="E843" i="2" s="1"/>
  <c r="B842" i="2"/>
  <c r="C842" i="2" s="1"/>
  <c r="B841" i="2"/>
  <c r="B840" i="2"/>
  <c r="C840" i="2" s="1"/>
  <c r="B839" i="2"/>
  <c r="B838" i="2"/>
  <c r="C838" i="2" s="1"/>
  <c r="B837" i="2"/>
  <c r="B836" i="2"/>
  <c r="C836" i="2" s="1"/>
  <c r="B835" i="2"/>
  <c r="E835" i="2" s="1"/>
  <c r="B834" i="2"/>
  <c r="C834" i="2" s="1"/>
  <c r="B833" i="2"/>
  <c r="B832" i="2"/>
  <c r="C832" i="2" s="1"/>
  <c r="C831" i="2"/>
  <c r="B831" i="2"/>
  <c r="E831" i="2" s="1"/>
  <c r="B830" i="2"/>
  <c r="C830" i="2" s="1"/>
  <c r="B829" i="2"/>
  <c r="B828" i="2"/>
  <c r="C828" i="2" s="1"/>
  <c r="C827" i="2"/>
  <c r="B827" i="2"/>
  <c r="E827" i="2" s="1"/>
  <c r="B826" i="2"/>
  <c r="C826" i="2" s="1"/>
  <c r="B825" i="2"/>
  <c r="B824" i="2"/>
  <c r="C824" i="2" s="1"/>
  <c r="B823" i="2"/>
  <c r="C823" i="2" s="1"/>
  <c r="B822" i="2"/>
  <c r="C822" i="2" s="1"/>
  <c r="B821" i="2"/>
  <c r="B820" i="2"/>
  <c r="C820" i="2" s="1"/>
  <c r="C819" i="2"/>
  <c r="B819" i="2"/>
  <c r="E819" i="2" s="1"/>
  <c r="B818" i="2"/>
  <c r="C818" i="2" s="1"/>
  <c r="B817" i="2"/>
  <c r="B816" i="2"/>
  <c r="C816" i="2" s="1"/>
  <c r="B815" i="2"/>
  <c r="E815" i="2" s="1"/>
  <c r="B814" i="2"/>
  <c r="C814" i="2" s="1"/>
  <c r="B813" i="2"/>
  <c r="B812" i="2"/>
  <c r="C812" i="2" s="1"/>
  <c r="C811" i="2"/>
  <c r="B811" i="2"/>
  <c r="E811" i="2" s="1"/>
  <c r="B810" i="2"/>
  <c r="C810" i="2" s="1"/>
  <c r="B809" i="2"/>
  <c r="B808" i="2"/>
  <c r="C808" i="2" s="1"/>
  <c r="B807" i="2"/>
  <c r="B806" i="2"/>
  <c r="C806" i="2" s="1"/>
  <c r="B805" i="2"/>
  <c r="B804" i="2"/>
  <c r="C804" i="2" s="1"/>
  <c r="C803" i="2"/>
  <c r="B803" i="2"/>
  <c r="E803" i="2" s="1"/>
  <c r="B802" i="2"/>
  <c r="C802" i="2" s="1"/>
  <c r="B801" i="2"/>
  <c r="B800" i="2"/>
  <c r="C800" i="2" s="1"/>
  <c r="C799" i="2"/>
  <c r="B799" i="2"/>
  <c r="E799" i="2" s="1"/>
  <c r="B798" i="2"/>
  <c r="C798" i="2" s="1"/>
  <c r="B797" i="2"/>
  <c r="B796" i="2"/>
  <c r="C796" i="2" s="1"/>
  <c r="C795" i="2"/>
  <c r="B795" i="2"/>
  <c r="E795" i="2" s="1"/>
  <c r="B794" i="2"/>
  <c r="C794" i="2" s="1"/>
  <c r="B793" i="2"/>
  <c r="B792" i="2"/>
  <c r="C792" i="2" s="1"/>
  <c r="B791" i="2"/>
  <c r="C791" i="2" s="1"/>
  <c r="B790" i="2"/>
  <c r="C790" i="2" s="1"/>
  <c r="B789" i="2"/>
  <c r="B788" i="2"/>
  <c r="C788" i="2" s="1"/>
  <c r="C787" i="2"/>
  <c r="B787" i="2"/>
  <c r="E787" i="2" s="1"/>
  <c r="B786" i="2"/>
  <c r="C786" i="2" s="1"/>
  <c r="B785" i="2"/>
  <c r="B784" i="2"/>
  <c r="C784" i="2" s="1"/>
  <c r="C783" i="2"/>
  <c r="B783" i="2"/>
  <c r="E783" i="2" s="1"/>
  <c r="B782" i="2"/>
  <c r="C782" i="2" s="1"/>
  <c r="B781" i="2"/>
  <c r="B780" i="2"/>
  <c r="C780" i="2" s="1"/>
  <c r="C779" i="2"/>
  <c r="B779" i="2"/>
  <c r="E779" i="2" s="1"/>
  <c r="B778" i="2"/>
  <c r="C778" i="2" s="1"/>
  <c r="B777" i="2"/>
  <c r="B776" i="2"/>
  <c r="C776" i="2" s="1"/>
  <c r="B775" i="2"/>
  <c r="B774" i="2"/>
  <c r="C774" i="2" s="1"/>
  <c r="B773" i="2"/>
  <c r="B772" i="2"/>
  <c r="C772" i="2" s="1"/>
  <c r="B771" i="2"/>
  <c r="E771" i="2" s="1"/>
  <c r="B770" i="2"/>
  <c r="C770" i="2" s="1"/>
  <c r="B769" i="2"/>
  <c r="B768" i="2"/>
  <c r="C768" i="2" s="1"/>
  <c r="C767" i="2"/>
  <c r="B767" i="2"/>
  <c r="E767" i="2" s="1"/>
  <c r="B766" i="2"/>
  <c r="C766" i="2" s="1"/>
  <c r="B765" i="2"/>
  <c r="B764" i="2"/>
  <c r="C764" i="2" s="1"/>
  <c r="C763" i="2"/>
  <c r="B763" i="2"/>
  <c r="E763" i="2" s="1"/>
  <c r="B762" i="2"/>
  <c r="C762" i="2" s="1"/>
  <c r="B761" i="2"/>
  <c r="B760" i="2"/>
  <c r="C760" i="2" s="1"/>
  <c r="B759" i="2"/>
  <c r="B758" i="2"/>
  <c r="C758" i="2" s="1"/>
  <c r="B757" i="2"/>
  <c r="B756" i="2"/>
  <c r="C756" i="2" s="1"/>
  <c r="C755" i="2"/>
  <c r="B755" i="2"/>
  <c r="E755" i="2" s="1"/>
  <c r="B754" i="2"/>
  <c r="C754" i="2" s="1"/>
  <c r="B753" i="2"/>
  <c r="B752" i="2"/>
  <c r="C752" i="2" s="1"/>
  <c r="B751" i="2"/>
  <c r="E751" i="2" s="1"/>
  <c r="B750" i="2"/>
  <c r="C750" i="2" s="1"/>
  <c r="B749" i="2"/>
  <c r="B748" i="2"/>
  <c r="C748" i="2" s="1"/>
  <c r="C747" i="2"/>
  <c r="B747" i="2"/>
  <c r="E747" i="2" s="1"/>
  <c r="B746" i="2"/>
  <c r="C746" i="2" s="1"/>
  <c r="B745" i="2"/>
  <c r="B744" i="2"/>
  <c r="C744" i="2" s="1"/>
  <c r="B743" i="2"/>
  <c r="B742" i="2"/>
  <c r="C742" i="2" s="1"/>
  <c r="B741" i="2"/>
  <c r="B740" i="2"/>
  <c r="C740" i="2" s="1"/>
  <c r="C739" i="2"/>
  <c r="B739" i="2"/>
  <c r="E739" i="2" s="1"/>
  <c r="B738" i="2"/>
  <c r="C738" i="2" s="1"/>
  <c r="B737" i="2"/>
  <c r="B736" i="2"/>
  <c r="C736" i="2" s="1"/>
  <c r="C735" i="2"/>
  <c r="B735" i="2"/>
  <c r="E735" i="2" s="1"/>
  <c r="B734" i="2"/>
  <c r="C734" i="2" s="1"/>
  <c r="B733" i="2"/>
  <c r="B732" i="2"/>
  <c r="C732" i="2" s="1"/>
  <c r="C731" i="2"/>
  <c r="B731" i="2"/>
  <c r="E731" i="2" s="1"/>
  <c r="B730" i="2"/>
  <c r="C730" i="2" s="1"/>
  <c r="B729" i="2"/>
  <c r="B728" i="2"/>
  <c r="C728" i="2" s="1"/>
  <c r="B727" i="2"/>
  <c r="B726" i="2"/>
  <c r="C726" i="2" s="1"/>
  <c r="B725" i="2"/>
  <c r="B724" i="2"/>
  <c r="C724" i="2" s="1"/>
  <c r="C723" i="2"/>
  <c r="B723" i="2"/>
  <c r="E723" i="2" s="1"/>
  <c r="B722" i="2"/>
  <c r="C722" i="2" s="1"/>
  <c r="B721" i="2"/>
  <c r="B720" i="2"/>
  <c r="C720" i="2" s="1"/>
  <c r="C719" i="2"/>
  <c r="B719" i="2"/>
  <c r="E719" i="2" s="1"/>
  <c r="B718" i="2"/>
  <c r="C718" i="2" s="1"/>
  <c r="B717" i="2"/>
  <c r="B716" i="2"/>
  <c r="C716" i="2" s="1"/>
  <c r="C715" i="2"/>
  <c r="B715" i="2"/>
  <c r="E715" i="2" s="1"/>
  <c r="B714" i="2"/>
  <c r="C714" i="2" s="1"/>
  <c r="B713" i="2"/>
  <c r="B712" i="2"/>
  <c r="C712" i="2" s="1"/>
  <c r="B711" i="2"/>
  <c r="B710" i="2"/>
  <c r="C710" i="2" s="1"/>
  <c r="B709" i="2"/>
  <c r="B708" i="2"/>
  <c r="C708" i="2" s="1"/>
  <c r="B707" i="2"/>
  <c r="E707" i="2" s="1"/>
  <c r="B706" i="2"/>
  <c r="C706" i="2" s="1"/>
  <c r="B705" i="2"/>
  <c r="B704" i="2"/>
  <c r="C704" i="2" s="1"/>
  <c r="C703" i="2"/>
  <c r="B703" i="2"/>
  <c r="E703" i="2" s="1"/>
  <c r="B702" i="2"/>
  <c r="C702" i="2" s="1"/>
  <c r="B701" i="2"/>
  <c r="B700" i="2"/>
  <c r="C700" i="2" s="1"/>
  <c r="C699" i="2"/>
  <c r="B699" i="2"/>
  <c r="E699" i="2" s="1"/>
  <c r="B698" i="2"/>
  <c r="C698" i="2" s="1"/>
  <c r="B697" i="2"/>
  <c r="B696" i="2"/>
  <c r="C696" i="2" s="1"/>
  <c r="B695" i="2"/>
  <c r="C695" i="2" s="1"/>
  <c r="B694" i="2"/>
  <c r="C694" i="2" s="1"/>
  <c r="B693" i="2"/>
  <c r="B692" i="2"/>
  <c r="C692" i="2" s="1"/>
  <c r="C691" i="2"/>
  <c r="B691" i="2"/>
  <c r="E691" i="2" s="1"/>
  <c r="B690" i="2"/>
  <c r="C690" i="2" s="1"/>
  <c r="B689" i="2"/>
  <c r="B688" i="2"/>
  <c r="C688" i="2" s="1"/>
  <c r="B687" i="2"/>
  <c r="E687" i="2" s="1"/>
  <c r="B686" i="2"/>
  <c r="C686" i="2" s="1"/>
  <c r="B685" i="2"/>
  <c r="B342" i="2"/>
  <c r="C342" i="2" s="1"/>
  <c r="C341" i="2"/>
  <c r="B341" i="2"/>
  <c r="E341" i="2" s="1"/>
  <c r="B340" i="2"/>
  <c r="C340" i="2" s="1"/>
  <c r="B339" i="2"/>
  <c r="B338" i="2"/>
  <c r="C338" i="2" s="1"/>
  <c r="B337" i="2"/>
  <c r="B336" i="2"/>
  <c r="C336" i="2" s="1"/>
  <c r="B335" i="2"/>
  <c r="B334" i="2"/>
  <c r="C334" i="2" s="1"/>
  <c r="C333" i="2"/>
  <c r="B333" i="2"/>
  <c r="E333" i="2" s="1"/>
  <c r="B332" i="2"/>
  <c r="C332" i="2" s="1"/>
  <c r="B331" i="2"/>
  <c r="B330" i="2"/>
  <c r="C330" i="2" s="1"/>
  <c r="C329" i="2"/>
  <c r="B329" i="2"/>
  <c r="E329" i="2" s="1"/>
  <c r="B328" i="2"/>
  <c r="C328" i="2" s="1"/>
  <c r="B327" i="2"/>
  <c r="B326" i="2"/>
  <c r="C326" i="2" s="1"/>
  <c r="C325" i="2"/>
  <c r="B325" i="2"/>
  <c r="E325" i="2" s="1"/>
  <c r="B324" i="2"/>
  <c r="C324" i="2" s="1"/>
  <c r="B323" i="2"/>
  <c r="B322" i="2"/>
  <c r="C322" i="2" s="1"/>
  <c r="B321" i="2"/>
  <c r="C321" i="2" s="1"/>
  <c r="B320" i="2"/>
  <c r="C320" i="2" s="1"/>
  <c r="B319" i="2"/>
  <c r="B318" i="2"/>
  <c r="C318" i="2" s="1"/>
  <c r="C317" i="2"/>
  <c r="B317" i="2"/>
  <c r="E317" i="2" s="1"/>
  <c r="B316" i="2"/>
  <c r="C316" i="2" s="1"/>
  <c r="B315" i="2"/>
  <c r="B314" i="2"/>
  <c r="C314" i="2" s="1"/>
  <c r="C313" i="2"/>
  <c r="B313" i="2"/>
  <c r="E313" i="2" s="1"/>
  <c r="B312" i="2"/>
  <c r="C312" i="2" s="1"/>
  <c r="B311" i="2"/>
  <c r="B310" i="2"/>
  <c r="C310" i="2" s="1"/>
  <c r="C309" i="2"/>
  <c r="B309" i="2"/>
  <c r="E309" i="2" s="1"/>
  <c r="B308" i="2"/>
  <c r="C308" i="2" s="1"/>
  <c r="B307" i="2"/>
  <c r="B306" i="2"/>
  <c r="C306" i="2" s="1"/>
  <c r="B305" i="2"/>
  <c r="B304" i="2"/>
  <c r="C304" i="2" s="1"/>
  <c r="B303" i="2"/>
  <c r="B302" i="2"/>
  <c r="C302" i="2" s="1"/>
  <c r="B301" i="2"/>
  <c r="E301" i="2" s="1"/>
  <c r="B300" i="2"/>
  <c r="C300" i="2" s="1"/>
  <c r="B299" i="2"/>
  <c r="B298" i="2"/>
  <c r="C298" i="2" s="1"/>
  <c r="C297" i="2"/>
  <c r="B297" i="2"/>
  <c r="E297" i="2" s="1"/>
  <c r="B296" i="2"/>
  <c r="C296" i="2" s="1"/>
  <c r="B295" i="2"/>
  <c r="B294" i="2"/>
  <c r="C294" i="2" s="1"/>
  <c r="C293" i="2"/>
  <c r="B293" i="2"/>
  <c r="E293" i="2" s="1"/>
  <c r="B292" i="2"/>
  <c r="C292" i="2" s="1"/>
  <c r="B291" i="2"/>
  <c r="B290" i="2"/>
  <c r="C290" i="2" s="1"/>
  <c r="C289" i="2"/>
  <c r="B289" i="2"/>
  <c r="E289" i="2" s="1"/>
  <c r="B288" i="2"/>
  <c r="C288" i="2" s="1"/>
  <c r="B287" i="2"/>
  <c r="B286" i="2"/>
  <c r="C286" i="2" s="1"/>
  <c r="B285" i="2"/>
  <c r="E285" i="2" s="1"/>
  <c r="B284" i="2"/>
  <c r="C284" i="2" s="1"/>
  <c r="B283" i="2"/>
  <c r="B282" i="2"/>
  <c r="C282" i="2" s="1"/>
  <c r="C281" i="2"/>
  <c r="B281" i="2"/>
  <c r="E281" i="2" s="1"/>
  <c r="B280" i="2"/>
  <c r="C280" i="2" s="1"/>
  <c r="B279" i="2"/>
  <c r="B278" i="2"/>
  <c r="C278" i="2" s="1"/>
  <c r="C277" i="2"/>
  <c r="B277" i="2"/>
  <c r="E277" i="2" s="1"/>
  <c r="B276" i="2"/>
  <c r="C276" i="2" s="1"/>
  <c r="B275" i="2"/>
  <c r="B274" i="2"/>
  <c r="C274" i="2" s="1"/>
  <c r="C273" i="2"/>
  <c r="B273" i="2"/>
  <c r="E273" i="2" s="1"/>
  <c r="B272" i="2"/>
  <c r="C272" i="2" s="1"/>
  <c r="B271" i="2"/>
  <c r="B270" i="2"/>
  <c r="C270" i="2" s="1"/>
  <c r="B269" i="2"/>
  <c r="E269" i="2" s="1"/>
  <c r="B268" i="2"/>
  <c r="C268" i="2" s="1"/>
  <c r="B267" i="2"/>
  <c r="B266" i="2"/>
  <c r="C266" i="2" s="1"/>
  <c r="C265" i="2"/>
  <c r="B265" i="2"/>
  <c r="E265" i="2" s="1"/>
  <c r="B264" i="2"/>
  <c r="C264" i="2" s="1"/>
  <c r="B263" i="2"/>
  <c r="B262" i="2"/>
  <c r="C262" i="2" s="1"/>
  <c r="C261" i="2"/>
  <c r="B261" i="2"/>
  <c r="E261" i="2" s="1"/>
  <c r="B260" i="2"/>
  <c r="C260" i="2" s="1"/>
  <c r="B259" i="2"/>
  <c r="B258" i="2"/>
  <c r="C258" i="2" s="1"/>
  <c r="C257" i="2"/>
  <c r="B257" i="2"/>
  <c r="E257" i="2" s="1"/>
  <c r="B256" i="2"/>
  <c r="C256" i="2" s="1"/>
  <c r="B255" i="2"/>
  <c r="B254" i="2"/>
  <c r="C254" i="2" s="1"/>
  <c r="B253" i="2"/>
  <c r="E253" i="2" s="1"/>
  <c r="B252" i="2"/>
  <c r="C252" i="2" s="1"/>
  <c r="B251" i="2"/>
  <c r="B250" i="2"/>
  <c r="C250" i="2" s="1"/>
  <c r="C249" i="2"/>
  <c r="B249" i="2"/>
  <c r="E249" i="2" s="1"/>
  <c r="B248" i="2"/>
  <c r="C248" i="2" s="1"/>
  <c r="B247" i="2"/>
  <c r="B246" i="2"/>
  <c r="C246" i="2" s="1"/>
  <c r="C245" i="2"/>
  <c r="B245" i="2"/>
  <c r="E245" i="2" s="1"/>
  <c r="B244" i="2"/>
  <c r="C244" i="2" s="1"/>
  <c r="B243" i="2"/>
  <c r="B242" i="2"/>
  <c r="C242" i="2" s="1"/>
  <c r="C241" i="2"/>
  <c r="B241" i="2"/>
  <c r="E241" i="2" s="1"/>
  <c r="B240" i="2"/>
  <c r="C240" i="2" s="1"/>
  <c r="B239" i="2"/>
  <c r="B238" i="2"/>
  <c r="C238" i="2" s="1"/>
  <c r="B237" i="2"/>
  <c r="E237" i="2" s="1"/>
  <c r="B236" i="2"/>
  <c r="C236" i="2" s="1"/>
  <c r="B235" i="2"/>
  <c r="B234" i="2"/>
  <c r="C234" i="2" s="1"/>
  <c r="C233" i="2"/>
  <c r="B233" i="2"/>
  <c r="E233" i="2" s="1"/>
  <c r="B232" i="2"/>
  <c r="C232" i="2" s="1"/>
  <c r="B231" i="2"/>
  <c r="B230" i="2"/>
  <c r="C230" i="2" s="1"/>
  <c r="C229" i="2"/>
  <c r="B229" i="2"/>
  <c r="E229" i="2" s="1"/>
  <c r="B228" i="2"/>
  <c r="C228" i="2" s="1"/>
  <c r="B227" i="2"/>
  <c r="B226" i="2"/>
  <c r="C226" i="2" s="1"/>
  <c r="C225" i="2"/>
  <c r="B225" i="2"/>
  <c r="B224" i="2"/>
  <c r="C224" i="2" s="1"/>
  <c r="B223" i="2"/>
  <c r="B222" i="2"/>
  <c r="C222" i="2" s="1"/>
  <c r="B221" i="2"/>
  <c r="E221" i="2" s="1"/>
  <c r="B220" i="2"/>
  <c r="C220" i="2" s="1"/>
  <c r="B219" i="2"/>
  <c r="B218" i="2"/>
  <c r="C218" i="2" s="1"/>
  <c r="C217" i="2"/>
  <c r="B217" i="2"/>
  <c r="E217" i="2" s="1"/>
  <c r="B216" i="2"/>
  <c r="C216" i="2" s="1"/>
  <c r="B215" i="2"/>
  <c r="B214" i="2"/>
  <c r="C214" i="2" s="1"/>
  <c r="C213" i="2"/>
  <c r="B213" i="2"/>
  <c r="E213" i="2" s="1"/>
  <c r="B212" i="2"/>
  <c r="C212" i="2" s="1"/>
  <c r="B211" i="2"/>
  <c r="B210" i="2"/>
  <c r="C210" i="2" s="1"/>
  <c r="C209" i="2"/>
  <c r="B209" i="2"/>
  <c r="E209" i="2" s="1"/>
  <c r="B208" i="2"/>
  <c r="C208" i="2" s="1"/>
  <c r="B207" i="2"/>
  <c r="B206" i="2"/>
  <c r="C206" i="2" s="1"/>
  <c r="B205" i="2"/>
  <c r="E205" i="2" s="1"/>
  <c r="B204" i="2"/>
  <c r="C204" i="2" s="1"/>
  <c r="B203" i="2"/>
  <c r="B202" i="2"/>
  <c r="C202" i="2" s="1"/>
  <c r="C201" i="2"/>
  <c r="B201" i="2"/>
  <c r="E201" i="2" s="1"/>
  <c r="B200" i="2"/>
  <c r="C200" i="2" s="1"/>
  <c r="B199" i="2"/>
  <c r="B198" i="2"/>
  <c r="C198" i="2" s="1"/>
  <c r="C197" i="2"/>
  <c r="B197" i="2"/>
  <c r="E197" i="2" s="1"/>
  <c r="B196" i="2"/>
  <c r="C196" i="2" s="1"/>
  <c r="B195" i="2"/>
  <c r="B194" i="2"/>
  <c r="C194" i="2" s="1"/>
  <c r="C193" i="2"/>
  <c r="B193" i="2"/>
  <c r="B192" i="2"/>
  <c r="C192" i="2" s="1"/>
  <c r="B191" i="2"/>
  <c r="B190" i="2"/>
  <c r="C190" i="2" s="1"/>
  <c r="B189" i="2"/>
  <c r="E189" i="2" s="1"/>
  <c r="B188" i="2"/>
  <c r="C188" i="2" s="1"/>
  <c r="B187" i="2"/>
  <c r="B186" i="2"/>
  <c r="C186" i="2" s="1"/>
  <c r="C185" i="2"/>
  <c r="B185" i="2"/>
  <c r="E185" i="2" s="1"/>
  <c r="B184" i="2"/>
  <c r="C184" i="2" s="1"/>
  <c r="B183" i="2"/>
  <c r="B182" i="2"/>
  <c r="C182" i="2" s="1"/>
  <c r="C181" i="2"/>
  <c r="B181" i="2"/>
  <c r="E181" i="2" s="1"/>
  <c r="B180" i="2"/>
  <c r="C180" i="2" s="1"/>
  <c r="B179" i="2"/>
  <c r="B178" i="2"/>
  <c r="C178" i="2" s="1"/>
  <c r="C177" i="2"/>
  <c r="B177" i="2"/>
  <c r="E177" i="2" s="1"/>
  <c r="B176" i="2"/>
  <c r="C176" i="2" s="1"/>
  <c r="B175" i="2"/>
  <c r="B174" i="2"/>
  <c r="C174" i="2" s="1"/>
  <c r="B173" i="2"/>
  <c r="E173" i="2" s="1"/>
  <c r="B172" i="2"/>
  <c r="C172" i="2" s="1"/>
  <c r="B7866" i="2"/>
  <c r="B7865" i="2"/>
  <c r="C7865" i="2" s="1"/>
  <c r="C7864" i="2"/>
  <c r="B7864" i="2"/>
  <c r="E7864" i="2" s="1"/>
  <c r="B7863" i="2"/>
  <c r="C7863" i="2" s="1"/>
  <c r="B7862" i="2"/>
  <c r="B7861" i="2"/>
  <c r="C7861" i="2" s="1"/>
  <c r="C7860" i="2"/>
  <c r="B7860" i="2"/>
  <c r="E7860" i="2" s="1"/>
  <c r="B7859" i="2"/>
  <c r="C7859" i="2" s="1"/>
  <c r="B7858" i="2"/>
  <c r="B7857" i="2"/>
  <c r="C7857" i="2" s="1"/>
  <c r="C7856" i="2"/>
  <c r="B7856" i="2"/>
  <c r="E7856" i="2" s="1"/>
  <c r="B7855" i="2"/>
  <c r="C7855" i="2" s="1"/>
  <c r="B7854" i="2"/>
  <c r="B7853" i="2"/>
  <c r="C7853" i="2" s="1"/>
  <c r="B7852" i="2"/>
  <c r="E7852" i="2" s="1"/>
  <c r="B7851" i="2"/>
  <c r="C7851" i="2" s="1"/>
  <c r="B7850" i="2"/>
  <c r="B7849" i="2"/>
  <c r="C7849" i="2" s="1"/>
  <c r="C7848" i="2"/>
  <c r="B7848" i="2"/>
  <c r="E7848" i="2" s="1"/>
  <c r="B7847" i="2"/>
  <c r="C7847" i="2" s="1"/>
  <c r="B7846" i="2"/>
  <c r="B7845" i="2"/>
  <c r="C7845" i="2" s="1"/>
  <c r="C7844" i="2"/>
  <c r="B7844" i="2"/>
  <c r="E7844" i="2" s="1"/>
  <c r="B7843" i="2"/>
  <c r="C7843" i="2" s="1"/>
  <c r="B7842" i="2"/>
  <c r="B7841" i="2"/>
  <c r="C7841" i="2" s="1"/>
  <c r="C7840" i="2"/>
  <c r="B7840" i="2"/>
  <c r="E7840" i="2" s="1"/>
  <c r="B7839" i="2"/>
  <c r="C7839" i="2" s="1"/>
  <c r="B7838" i="2"/>
  <c r="B7837" i="2"/>
  <c r="C7837" i="2" s="1"/>
  <c r="B7836" i="2"/>
  <c r="E7836" i="2" s="1"/>
  <c r="B7835" i="2"/>
  <c r="C7835" i="2" s="1"/>
  <c r="B7834" i="2"/>
  <c r="B7833" i="2"/>
  <c r="C7833" i="2" s="1"/>
  <c r="C7832" i="2"/>
  <c r="B7832" i="2"/>
  <c r="E7832" i="2" s="1"/>
  <c r="B7831" i="2"/>
  <c r="C7831" i="2" s="1"/>
  <c r="B7830" i="2"/>
  <c r="B7829" i="2"/>
  <c r="C7829" i="2" s="1"/>
  <c r="C7828" i="2"/>
  <c r="B7828" i="2"/>
  <c r="E7828" i="2" s="1"/>
  <c r="B7827" i="2"/>
  <c r="C7827" i="2" s="1"/>
  <c r="B7826" i="2"/>
  <c r="B7825" i="2"/>
  <c r="C7825" i="2" s="1"/>
  <c r="C7824" i="2"/>
  <c r="B7824" i="2"/>
  <c r="E7824" i="2" s="1"/>
  <c r="B7823" i="2"/>
  <c r="C7823" i="2" s="1"/>
  <c r="B7822" i="2"/>
  <c r="B7821" i="2"/>
  <c r="C7821" i="2" s="1"/>
  <c r="B7820" i="2"/>
  <c r="E7820" i="2" s="1"/>
  <c r="B7819" i="2"/>
  <c r="C7819" i="2" s="1"/>
  <c r="B7818" i="2"/>
  <c r="B7817" i="2"/>
  <c r="C7817" i="2" s="1"/>
  <c r="C7816" i="2"/>
  <c r="B7816" i="2"/>
  <c r="E7816" i="2" s="1"/>
  <c r="B7815" i="2"/>
  <c r="C7815" i="2" s="1"/>
  <c r="B7814" i="2"/>
  <c r="B7813" i="2"/>
  <c r="C7813" i="2" s="1"/>
  <c r="C7812" i="2"/>
  <c r="B7812" i="2"/>
  <c r="E7812" i="2" s="1"/>
  <c r="B7811" i="2"/>
  <c r="C7811" i="2" s="1"/>
  <c r="B7810" i="2"/>
  <c r="B7809" i="2"/>
  <c r="C7809" i="2" s="1"/>
  <c r="C7808" i="2"/>
  <c r="B7808" i="2"/>
  <c r="E7808" i="2" s="1"/>
  <c r="B7807" i="2"/>
  <c r="C7807" i="2" s="1"/>
  <c r="B7806" i="2"/>
  <c r="B7805" i="2"/>
  <c r="C7805" i="2" s="1"/>
  <c r="B7804" i="2"/>
  <c r="E7804" i="2" s="1"/>
  <c r="B7803" i="2"/>
  <c r="C7803" i="2" s="1"/>
  <c r="B7802" i="2"/>
  <c r="B7801" i="2"/>
  <c r="C7801" i="2" s="1"/>
  <c r="C7800" i="2"/>
  <c r="B7800" i="2"/>
  <c r="E7800" i="2" s="1"/>
  <c r="B7799" i="2"/>
  <c r="C7799" i="2" s="1"/>
  <c r="B7798" i="2"/>
  <c r="B7797" i="2"/>
  <c r="C7797" i="2" s="1"/>
  <c r="C7796" i="2"/>
  <c r="B7796" i="2"/>
  <c r="E7796" i="2" s="1"/>
  <c r="B7795" i="2"/>
  <c r="C7795" i="2" s="1"/>
  <c r="B7794" i="2"/>
  <c r="B7793" i="2"/>
  <c r="C7793" i="2" s="1"/>
  <c r="C7792" i="2"/>
  <c r="B7792" i="2"/>
  <c r="B7791" i="2"/>
  <c r="C7791" i="2" s="1"/>
  <c r="B7790" i="2"/>
  <c r="B7789" i="2"/>
  <c r="C7789" i="2" s="1"/>
  <c r="B7788" i="2"/>
  <c r="E7788" i="2" s="1"/>
  <c r="B7787" i="2"/>
  <c r="C7787" i="2" s="1"/>
  <c r="B7786" i="2"/>
  <c r="B7785" i="2"/>
  <c r="C7785" i="2" s="1"/>
  <c r="C7784" i="2"/>
  <c r="B7784" i="2"/>
  <c r="E7784" i="2" s="1"/>
  <c r="B7783" i="2"/>
  <c r="C7783" i="2" s="1"/>
  <c r="B7782" i="2"/>
  <c r="B7781" i="2"/>
  <c r="C7781" i="2" s="1"/>
  <c r="C7780" i="2"/>
  <c r="B7780" i="2"/>
  <c r="E7780" i="2" s="1"/>
  <c r="B7779" i="2"/>
  <c r="C7779" i="2" s="1"/>
  <c r="B7778" i="2"/>
  <c r="B7777" i="2"/>
  <c r="C7777" i="2" s="1"/>
  <c r="C7776" i="2"/>
  <c r="B7776" i="2"/>
  <c r="E7776" i="2" s="1"/>
  <c r="B7775" i="2"/>
  <c r="C7775" i="2" s="1"/>
  <c r="B7774" i="2"/>
  <c r="B7773" i="2"/>
  <c r="C7773" i="2" s="1"/>
  <c r="B7772" i="2"/>
  <c r="E7772" i="2" s="1"/>
  <c r="B7771" i="2"/>
  <c r="C7771" i="2" s="1"/>
  <c r="B7770" i="2"/>
  <c r="B7769" i="2"/>
  <c r="C7769" i="2" s="1"/>
  <c r="C7768" i="2"/>
  <c r="B7768" i="2"/>
  <c r="E7768" i="2" s="1"/>
  <c r="B7767" i="2"/>
  <c r="C7767" i="2" s="1"/>
  <c r="B7766" i="2"/>
  <c r="B7765" i="2"/>
  <c r="C7765" i="2" s="1"/>
  <c r="C7764" i="2"/>
  <c r="B7764" i="2"/>
  <c r="E7764" i="2" s="1"/>
  <c r="B7763" i="2"/>
  <c r="C7763" i="2" s="1"/>
  <c r="B7762" i="2"/>
  <c r="B7761" i="2"/>
  <c r="C7761" i="2" s="1"/>
  <c r="C7760" i="2"/>
  <c r="B7760" i="2"/>
  <c r="B7759" i="2"/>
  <c r="C7759" i="2" s="1"/>
  <c r="B7758" i="2"/>
  <c r="B7757" i="2"/>
  <c r="C7757" i="2" s="1"/>
  <c r="B7756" i="2"/>
  <c r="E7756" i="2" s="1"/>
  <c r="B7755" i="2"/>
  <c r="C7755" i="2" s="1"/>
  <c r="B7754" i="2"/>
  <c r="B7753" i="2"/>
  <c r="C7753" i="2" s="1"/>
  <c r="C7752" i="2"/>
  <c r="B7752" i="2"/>
  <c r="E7752" i="2" s="1"/>
  <c r="B7751" i="2"/>
  <c r="C7751" i="2" s="1"/>
  <c r="B7750" i="2"/>
  <c r="B7749" i="2"/>
  <c r="C7749" i="2" s="1"/>
  <c r="C7748" i="2"/>
  <c r="B7748" i="2"/>
  <c r="E7748" i="2" s="1"/>
  <c r="B7747" i="2"/>
  <c r="C7747" i="2" s="1"/>
  <c r="B7746" i="2"/>
  <c r="B7745" i="2"/>
  <c r="C7745" i="2" s="1"/>
  <c r="C7744" i="2"/>
  <c r="B7744" i="2"/>
  <c r="E7744" i="2" s="1"/>
  <c r="B7743" i="2"/>
  <c r="C7743" i="2" s="1"/>
  <c r="B7742" i="2"/>
  <c r="B7741" i="2"/>
  <c r="C7741" i="2" s="1"/>
  <c r="B7740" i="2"/>
  <c r="E7740" i="2" s="1"/>
  <c r="B7739" i="2"/>
  <c r="C7739" i="2" s="1"/>
  <c r="B7738" i="2"/>
  <c r="B7737" i="2"/>
  <c r="C7737" i="2" s="1"/>
  <c r="C7736" i="2"/>
  <c r="B7736" i="2"/>
  <c r="E7736" i="2" s="1"/>
  <c r="B7735" i="2"/>
  <c r="C7735" i="2" s="1"/>
  <c r="B7734" i="2"/>
  <c r="B7733" i="2"/>
  <c r="C7733" i="2" s="1"/>
  <c r="C7732" i="2"/>
  <c r="B7732" i="2"/>
  <c r="E7732" i="2" s="1"/>
  <c r="B7731" i="2"/>
  <c r="C7731" i="2" s="1"/>
  <c r="B7730" i="2"/>
  <c r="B7729" i="2"/>
  <c r="C7729" i="2" s="1"/>
  <c r="C7728" i="2"/>
  <c r="B7728" i="2"/>
  <c r="E7728" i="2" s="1"/>
  <c r="B7727" i="2"/>
  <c r="C7727" i="2" s="1"/>
  <c r="B7726" i="2"/>
  <c r="B7725" i="2"/>
  <c r="C7725" i="2" s="1"/>
  <c r="B7724" i="2"/>
  <c r="E7724" i="2" s="1"/>
  <c r="B7723" i="2"/>
  <c r="C7723" i="2" s="1"/>
  <c r="B7722" i="2"/>
  <c r="B7721" i="2"/>
  <c r="C7721" i="2" s="1"/>
  <c r="C7720" i="2"/>
  <c r="B7720" i="2"/>
  <c r="E7720" i="2" s="1"/>
  <c r="B7719" i="2"/>
  <c r="C7719" i="2" s="1"/>
  <c r="B7718" i="2"/>
  <c r="B7717" i="2"/>
  <c r="C7717" i="2" s="1"/>
  <c r="C7716" i="2"/>
  <c r="B7716" i="2"/>
  <c r="E7716" i="2" s="1"/>
  <c r="B7715" i="2"/>
  <c r="C7715" i="2" s="1"/>
  <c r="B7714" i="2"/>
  <c r="B7713" i="2"/>
  <c r="C7713" i="2" s="1"/>
  <c r="C7712" i="2"/>
  <c r="B7712" i="2"/>
  <c r="E7712" i="2" s="1"/>
  <c r="B7711" i="2"/>
  <c r="C7711" i="2" s="1"/>
  <c r="B7710" i="2"/>
  <c r="C7710" i="2" s="1"/>
  <c r="B7709" i="2"/>
  <c r="C7709" i="2" s="1"/>
  <c r="B7708" i="2"/>
  <c r="E7708" i="2" s="1"/>
  <c r="B7707" i="2"/>
  <c r="C7707" i="2" s="1"/>
  <c r="B7706" i="2"/>
  <c r="C7706" i="2" s="1"/>
  <c r="B7705" i="2"/>
  <c r="C7705" i="2" s="1"/>
  <c r="C7704" i="2"/>
  <c r="B7704" i="2"/>
  <c r="E7704" i="2" s="1"/>
  <c r="B7703" i="2"/>
  <c r="C7703" i="2" s="1"/>
  <c r="B7702" i="2"/>
  <c r="C7702" i="2" s="1"/>
  <c r="B7701" i="2"/>
  <c r="C7701" i="2" s="1"/>
  <c r="C7700" i="2"/>
  <c r="B7700" i="2"/>
  <c r="E7700" i="2" s="1"/>
  <c r="B7699" i="2"/>
  <c r="C7699" i="2" s="1"/>
  <c r="B7698" i="2"/>
  <c r="C7698" i="2" s="1"/>
  <c r="B7697" i="2"/>
  <c r="C7697" i="2" s="1"/>
  <c r="C7696" i="2"/>
  <c r="B7696" i="2"/>
  <c r="E7696" i="2" s="1"/>
  <c r="B7353" i="2"/>
  <c r="C7353" i="2" s="1"/>
  <c r="B7352" i="2"/>
  <c r="C7352" i="2" s="1"/>
  <c r="B7351" i="2"/>
  <c r="C7351" i="2" s="1"/>
  <c r="B7350" i="2"/>
  <c r="E7350" i="2" s="1"/>
  <c r="B7349" i="2"/>
  <c r="C7349" i="2" s="1"/>
  <c r="B7348" i="2"/>
  <c r="C7348" i="2" s="1"/>
  <c r="B7347" i="2"/>
  <c r="C7347" i="2" s="1"/>
  <c r="C7346" i="2"/>
  <c r="B7346" i="2"/>
  <c r="E7346" i="2" s="1"/>
  <c r="B7345" i="2"/>
  <c r="C7345" i="2" s="1"/>
  <c r="B7344" i="2"/>
  <c r="C7344" i="2" s="1"/>
  <c r="B7343" i="2"/>
  <c r="C7343" i="2" s="1"/>
  <c r="C7342" i="2"/>
  <c r="B7342" i="2"/>
  <c r="E7342" i="2" s="1"/>
  <c r="B7341" i="2"/>
  <c r="C7341" i="2" s="1"/>
  <c r="B7340" i="2"/>
  <c r="C7340" i="2" s="1"/>
  <c r="B7339" i="2"/>
  <c r="C7339" i="2" s="1"/>
  <c r="C7338" i="2"/>
  <c r="B7338" i="2"/>
  <c r="E7338" i="2" s="1"/>
  <c r="B7337" i="2"/>
  <c r="C7337" i="2" s="1"/>
  <c r="B7336" i="2"/>
  <c r="C7336" i="2" s="1"/>
  <c r="B7335" i="2"/>
  <c r="C7335" i="2" s="1"/>
  <c r="B7334" i="2"/>
  <c r="E7334" i="2" s="1"/>
  <c r="B7333" i="2"/>
  <c r="C7333" i="2" s="1"/>
  <c r="B7332" i="2"/>
  <c r="C7332" i="2" s="1"/>
  <c r="B7331" i="2"/>
  <c r="C7331" i="2" s="1"/>
  <c r="C7330" i="2"/>
  <c r="B7330" i="2"/>
  <c r="E7330" i="2" s="1"/>
  <c r="B7329" i="2"/>
  <c r="C7329" i="2" s="1"/>
  <c r="B7328" i="2"/>
  <c r="C7328" i="2" s="1"/>
  <c r="B7327" i="2"/>
  <c r="C7327" i="2" s="1"/>
  <c r="C7326" i="2"/>
  <c r="B7326" i="2"/>
  <c r="E7326" i="2" s="1"/>
  <c r="B7325" i="2"/>
  <c r="C7325" i="2" s="1"/>
  <c r="B7324" i="2"/>
  <c r="C7324" i="2" s="1"/>
  <c r="B7323" i="2"/>
  <c r="C7323" i="2" s="1"/>
  <c r="C7322" i="2"/>
  <c r="B7322" i="2"/>
  <c r="B7321" i="2"/>
  <c r="C7321" i="2" s="1"/>
  <c r="B7320" i="2"/>
  <c r="C7320" i="2" s="1"/>
  <c r="B7319" i="2"/>
  <c r="C7319" i="2" s="1"/>
  <c r="B7318" i="2"/>
  <c r="E7318" i="2" s="1"/>
  <c r="B7317" i="2"/>
  <c r="C7317" i="2" s="1"/>
  <c r="B7316" i="2"/>
  <c r="C7316" i="2" s="1"/>
  <c r="B7315" i="2"/>
  <c r="C7315" i="2" s="1"/>
  <c r="C7314" i="2"/>
  <c r="B7314" i="2"/>
  <c r="E7314" i="2" s="1"/>
  <c r="B7313" i="2"/>
  <c r="C7313" i="2" s="1"/>
  <c r="B7312" i="2"/>
  <c r="C7312" i="2" s="1"/>
  <c r="B7311" i="2"/>
  <c r="C7311" i="2" s="1"/>
  <c r="C7310" i="2"/>
  <c r="B7310" i="2"/>
  <c r="E7310" i="2" s="1"/>
  <c r="B7309" i="2"/>
  <c r="C7309" i="2" s="1"/>
  <c r="B7308" i="2"/>
  <c r="C7308" i="2" s="1"/>
  <c r="B7307" i="2"/>
  <c r="C7307" i="2" s="1"/>
  <c r="C7306" i="2"/>
  <c r="B7306" i="2"/>
  <c r="E7306" i="2" s="1"/>
  <c r="B7305" i="2"/>
  <c r="C7305" i="2" s="1"/>
  <c r="B7304" i="2"/>
  <c r="C7304" i="2" s="1"/>
  <c r="B7303" i="2"/>
  <c r="C7303" i="2" s="1"/>
  <c r="B7302" i="2"/>
  <c r="E7302" i="2" s="1"/>
  <c r="B7301" i="2"/>
  <c r="C7301" i="2" s="1"/>
  <c r="B7300" i="2"/>
  <c r="C7300" i="2" s="1"/>
  <c r="B7299" i="2"/>
  <c r="C7299" i="2" s="1"/>
  <c r="C7298" i="2"/>
  <c r="B7298" i="2"/>
  <c r="E7298" i="2" s="1"/>
  <c r="B7297" i="2"/>
  <c r="C7297" i="2" s="1"/>
  <c r="B7296" i="2"/>
  <c r="C7296" i="2" s="1"/>
  <c r="B7295" i="2"/>
  <c r="C7295" i="2" s="1"/>
  <c r="C7294" i="2"/>
  <c r="B7294" i="2"/>
  <c r="E7294" i="2" s="1"/>
  <c r="B7293" i="2"/>
  <c r="C7293" i="2" s="1"/>
  <c r="B7292" i="2"/>
  <c r="C7292" i="2" s="1"/>
  <c r="B7291" i="2"/>
  <c r="C7291" i="2" s="1"/>
  <c r="C7290" i="2"/>
  <c r="B7290" i="2"/>
  <c r="B7289" i="2"/>
  <c r="C7289" i="2" s="1"/>
  <c r="B7288" i="2"/>
  <c r="C7288" i="2" s="1"/>
  <c r="B7287" i="2"/>
  <c r="C7287" i="2" s="1"/>
  <c r="B7286" i="2"/>
  <c r="E7286" i="2" s="1"/>
  <c r="B7285" i="2"/>
  <c r="C7285" i="2" s="1"/>
  <c r="B7284" i="2"/>
  <c r="C7284" i="2" s="1"/>
  <c r="B7283" i="2"/>
  <c r="C7283" i="2" s="1"/>
  <c r="C7282" i="2"/>
  <c r="B7282" i="2"/>
  <c r="E7282" i="2" s="1"/>
  <c r="B7281" i="2"/>
  <c r="C7281" i="2" s="1"/>
  <c r="B7280" i="2"/>
  <c r="C7280" i="2" s="1"/>
  <c r="B7279" i="2"/>
  <c r="C7279" i="2" s="1"/>
  <c r="C7278" i="2"/>
  <c r="B7278" i="2"/>
  <c r="E7278" i="2" s="1"/>
  <c r="B7277" i="2"/>
  <c r="C7277" i="2" s="1"/>
  <c r="B7276" i="2"/>
  <c r="C7276" i="2" s="1"/>
  <c r="B7275" i="2"/>
  <c r="C7275" i="2" s="1"/>
  <c r="C7274" i="2"/>
  <c r="B7274" i="2"/>
  <c r="E7274" i="2" s="1"/>
  <c r="B7273" i="2"/>
  <c r="C7273" i="2" s="1"/>
  <c r="B7272" i="2"/>
  <c r="C7272" i="2" s="1"/>
  <c r="B7271" i="2"/>
  <c r="C7271" i="2" s="1"/>
  <c r="B7270" i="2"/>
  <c r="E7270" i="2" s="1"/>
  <c r="B7269" i="2"/>
  <c r="C7269" i="2" s="1"/>
  <c r="B7268" i="2"/>
  <c r="C7268" i="2" s="1"/>
  <c r="B7267" i="2"/>
  <c r="C7267" i="2" s="1"/>
  <c r="C7266" i="2"/>
  <c r="B7266" i="2"/>
  <c r="E7266" i="2" s="1"/>
  <c r="B7265" i="2"/>
  <c r="C7265" i="2" s="1"/>
  <c r="B7264" i="2"/>
  <c r="C7264" i="2" s="1"/>
  <c r="B7263" i="2"/>
  <c r="C7263" i="2" s="1"/>
  <c r="C7262" i="2"/>
  <c r="B7262" i="2"/>
  <c r="E7262" i="2" s="1"/>
  <c r="B7261" i="2"/>
  <c r="C7261" i="2" s="1"/>
  <c r="B7260" i="2"/>
  <c r="C7260" i="2" s="1"/>
  <c r="B7259" i="2"/>
  <c r="C7259" i="2" s="1"/>
  <c r="C7258" i="2"/>
  <c r="B7258" i="2"/>
  <c r="E7258" i="2" s="1"/>
  <c r="B7257" i="2"/>
  <c r="C7257" i="2" s="1"/>
  <c r="B7256" i="2"/>
  <c r="C7256" i="2" s="1"/>
  <c r="B7255" i="2"/>
  <c r="C7255" i="2" s="1"/>
  <c r="B7254" i="2"/>
  <c r="E7254" i="2" s="1"/>
  <c r="B7253" i="2"/>
  <c r="C7253" i="2" s="1"/>
  <c r="B7252" i="2"/>
  <c r="C7252" i="2" s="1"/>
  <c r="B7251" i="2"/>
  <c r="C7251" i="2" s="1"/>
  <c r="C7250" i="2"/>
  <c r="B7250" i="2"/>
  <c r="E7250" i="2" s="1"/>
  <c r="B7249" i="2"/>
  <c r="C7249" i="2" s="1"/>
  <c r="B7248" i="2"/>
  <c r="C7248" i="2" s="1"/>
  <c r="B7247" i="2"/>
  <c r="C7247" i="2" s="1"/>
  <c r="C7246" i="2"/>
  <c r="B7246" i="2"/>
  <c r="E7246" i="2" s="1"/>
  <c r="B7245" i="2"/>
  <c r="C7245" i="2" s="1"/>
  <c r="B7244" i="2"/>
  <c r="C7244" i="2" s="1"/>
  <c r="B7243" i="2"/>
  <c r="C7243" i="2" s="1"/>
  <c r="C7242" i="2"/>
  <c r="B7242" i="2"/>
  <c r="E7242" i="2" s="1"/>
  <c r="B7241" i="2"/>
  <c r="C7241" i="2" s="1"/>
  <c r="B7240" i="2"/>
  <c r="C7240" i="2" s="1"/>
  <c r="B7239" i="2"/>
  <c r="C7239" i="2" s="1"/>
  <c r="B7238" i="2"/>
  <c r="E7238" i="2" s="1"/>
  <c r="B7237" i="2"/>
  <c r="C7237" i="2" s="1"/>
  <c r="B7236" i="2"/>
  <c r="C7236" i="2" s="1"/>
  <c r="B7235" i="2"/>
  <c r="C7235" i="2" s="1"/>
  <c r="C7234" i="2"/>
  <c r="B7234" i="2"/>
  <c r="E7234" i="2" s="1"/>
  <c r="B7233" i="2"/>
  <c r="C7233" i="2" s="1"/>
  <c r="B7232" i="2"/>
  <c r="C7232" i="2" s="1"/>
  <c r="B7231" i="2"/>
  <c r="C7231" i="2" s="1"/>
  <c r="C7230" i="2"/>
  <c r="B7230" i="2"/>
  <c r="E7230" i="2" s="1"/>
  <c r="B7229" i="2"/>
  <c r="C7229" i="2" s="1"/>
  <c r="B7228" i="2"/>
  <c r="C7228" i="2" s="1"/>
  <c r="B7227" i="2"/>
  <c r="C7227" i="2" s="1"/>
  <c r="C7226" i="2"/>
  <c r="B7226" i="2"/>
  <c r="E7226" i="2" s="1"/>
  <c r="B7225" i="2"/>
  <c r="C7225" i="2" s="1"/>
  <c r="B7224" i="2"/>
  <c r="C7224" i="2" s="1"/>
  <c r="B7223" i="2"/>
  <c r="C7223" i="2" s="1"/>
  <c r="B7222" i="2"/>
  <c r="E7222" i="2" s="1"/>
  <c r="B7221" i="2"/>
  <c r="C7221" i="2" s="1"/>
  <c r="B7220" i="2"/>
  <c r="C7220" i="2" s="1"/>
  <c r="B7219" i="2"/>
  <c r="C7219" i="2" s="1"/>
  <c r="C7218" i="2"/>
  <c r="B7218" i="2"/>
  <c r="E7218" i="2" s="1"/>
  <c r="B7217" i="2"/>
  <c r="C7217" i="2" s="1"/>
  <c r="B7216" i="2"/>
  <c r="C7216" i="2" s="1"/>
  <c r="B7215" i="2"/>
  <c r="C7215" i="2" s="1"/>
  <c r="C7214" i="2"/>
  <c r="B7214" i="2"/>
  <c r="E7214" i="2" s="1"/>
  <c r="B7213" i="2"/>
  <c r="C7213" i="2" s="1"/>
  <c r="B7212" i="2"/>
  <c r="C7212" i="2" s="1"/>
  <c r="B7211" i="2"/>
  <c r="C7211" i="2" s="1"/>
  <c r="C7210" i="2"/>
  <c r="B7210" i="2"/>
  <c r="E7210" i="2" s="1"/>
  <c r="B7209" i="2"/>
  <c r="C7209" i="2" s="1"/>
  <c r="B7208" i="2"/>
  <c r="C7208" i="2" s="1"/>
  <c r="B7207" i="2"/>
  <c r="C7207" i="2" s="1"/>
  <c r="B7206" i="2"/>
  <c r="E7206" i="2" s="1"/>
  <c r="B7205" i="2"/>
  <c r="C7205" i="2" s="1"/>
  <c r="B7204" i="2"/>
  <c r="C7204" i="2" s="1"/>
  <c r="B7203" i="2"/>
  <c r="C7203" i="2" s="1"/>
  <c r="C7202" i="2"/>
  <c r="B7202" i="2"/>
  <c r="E7202" i="2" s="1"/>
  <c r="B7201" i="2"/>
  <c r="C7201" i="2" s="1"/>
  <c r="B7200" i="2"/>
  <c r="C7200" i="2" s="1"/>
  <c r="B7199" i="2"/>
  <c r="C7199" i="2" s="1"/>
  <c r="C7198" i="2"/>
  <c r="B7198" i="2"/>
  <c r="E7198" i="2" s="1"/>
  <c r="B7197" i="2"/>
  <c r="C7197" i="2" s="1"/>
  <c r="B7196" i="2"/>
  <c r="C7196" i="2" s="1"/>
  <c r="B7195" i="2"/>
  <c r="C7195" i="2" s="1"/>
  <c r="C7194" i="2"/>
  <c r="B7194" i="2"/>
  <c r="B7193" i="2"/>
  <c r="C7193" i="2" s="1"/>
  <c r="B7192" i="2"/>
  <c r="C7192" i="2" s="1"/>
  <c r="B7191" i="2"/>
  <c r="C7191" i="2" s="1"/>
  <c r="B7190" i="2"/>
  <c r="E7190" i="2" s="1"/>
  <c r="B7189" i="2"/>
  <c r="C7189" i="2" s="1"/>
  <c r="B7188" i="2"/>
  <c r="C7188" i="2" s="1"/>
  <c r="B7187" i="2"/>
  <c r="C7187" i="2" s="1"/>
  <c r="C7186" i="2"/>
  <c r="B7186" i="2"/>
  <c r="E7186" i="2" s="1"/>
  <c r="B7185" i="2"/>
  <c r="C7185" i="2" s="1"/>
  <c r="B7184" i="2"/>
  <c r="C7184" i="2" s="1"/>
  <c r="B7183" i="2"/>
  <c r="C7183" i="2" s="1"/>
  <c r="C6840" i="2"/>
  <c r="B6840" i="2"/>
  <c r="E6840" i="2" s="1"/>
  <c r="B6839" i="2"/>
  <c r="C6839" i="2" s="1"/>
  <c r="B6838" i="2"/>
  <c r="C6838" i="2" s="1"/>
  <c r="B6837" i="2"/>
  <c r="C6837" i="2" s="1"/>
  <c r="C6836" i="2"/>
  <c r="B6836" i="2"/>
  <c r="E6836" i="2" s="1"/>
  <c r="B6835" i="2"/>
  <c r="C6835" i="2" s="1"/>
  <c r="B6834" i="2"/>
  <c r="C6834" i="2" s="1"/>
  <c r="B6833" i="2"/>
  <c r="C6833" i="2" s="1"/>
  <c r="B6832" i="2"/>
  <c r="E6832" i="2" s="1"/>
  <c r="B6831" i="2"/>
  <c r="C6831" i="2" s="1"/>
  <c r="B6830" i="2"/>
  <c r="C6830" i="2" s="1"/>
  <c r="B6829" i="2"/>
  <c r="C6829" i="2" s="1"/>
  <c r="C6828" i="2"/>
  <c r="B6828" i="2"/>
  <c r="E6828" i="2" s="1"/>
  <c r="B6827" i="2"/>
  <c r="C6827" i="2" s="1"/>
  <c r="B6826" i="2"/>
  <c r="C6826" i="2" s="1"/>
  <c r="B6825" i="2"/>
  <c r="C6825" i="2" s="1"/>
  <c r="C6824" i="2"/>
  <c r="B6824" i="2"/>
  <c r="E6824" i="2" s="1"/>
  <c r="B6823" i="2"/>
  <c r="C6823" i="2" s="1"/>
  <c r="B6822" i="2"/>
  <c r="C6822" i="2" s="1"/>
  <c r="B6821" i="2"/>
  <c r="C6821" i="2" s="1"/>
  <c r="C6820" i="2"/>
  <c r="B6820" i="2"/>
  <c r="B6819" i="2"/>
  <c r="C6819" i="2" s="1"/>
  <c r="B6818" i="2"/>
  <c r="C6818" i="2" s="1"/>
  <c r="B6817" i="2"/>
  <c r="C6817" i="2" s="1"/>
  <c r="B6816" i="2"/>
  <c r="E6816" i="2" s="1"/>
  <c r="B6815" i="2"/>
  <c r="C6815" i="2" s="1"/>
  <c r="B6814" i="2"/>
  <c r="C6814" i="2" s="1"/>
  <c r="B6813" i="2"/>
  <c r="C6813" i="2" s="1"/>
  <c r="C6812" i="2"/>
  <c r="B6812" i="2"/>
  <c r="E6812" i="2" s="1"/>
  <c r="B6811" i="2"/>
  <c r="C6811" i="2" s="1"/>
  <c r="B6810" i="2"/>
  <c r="C6810" i="2" s="1"/>
  <c r="B6809" i="2"/>
  <c r="C6809" i="2" s="1"/>
  <c r="C6808" i="2"/>
  <c r="B6808" i="2"/>
  <c r="E6808" i="2" s="1"/>
  <c r="B6807" i="2"/>
  <c r="C6807" i="2" s="1"/>
  <c r="B6806" i="2"/>
  <c r="C6806" i="2" s="1"/>
  <c r="B6805" i="2"/>
  <c r="C6805" i="2" s="1"/>
  <c r="C6804" i="2"/>
  <c r="B6804" i="2"/>
  <c r="E6804" i="2" s="1"/>
  <c r="B6803" i="2"/>
  <c r="C6803" i="2" s="1"/>
  <c r="B6802" i="2"/>
  <c r="C6802" i="2" s="1"/>
  <c r="B6801" i="2"/>
  <c r="C6801" i="2" s="1"/>
  <c r="B6800" i="2"/>
  <c r="E6800" i="2" s="1"/>
  <c r="B6799" i="2"/>
  <c r="C6799" i="2" s="1"/>
  <c r="B6798" i="2"/>
  <c r="C6798" i="2" s="1"/>
  <c r="B6797" i="2"/>
  <c r="C6797" i="2" s="1"/>
  <c r="C6796" i="2"/>
  <c r="B6796" i="2"/>
  <c r="E6796" i="2" s="1"/>
  <c r="B6795" i="2"/>
  <c r="C6795" i="2" s="1"/>
  <c r="B6794" i="2"/>
  <c r="C6794" i="2" s="1"/>
  <c r="B6793" i="2"/>
  <c r="C6793" i="2" s="1"/>
  <c r="C6792" i="2"/>
  <c r="B6792" i="2"/>
  <c r="E6792" i="2" s="1"/>
  <c r="B6791" i="2"/>
  <c r="C6791" i="2" s="1"/>
  <c r="B6790" i="2"/>
  <c r="C6790" i="2" s="1"/>
  <c r="B6789" i="2"/>
  <c r="C6789" i="2" s="1"/>
  <c r="C6788" i="2"/>
  <c r="B6788" i="2"/>
  <c r="E6788" i="2" s="1"/>
  <c r="B6787" i="2"/>
  <c r="C6787" i="2" s="1"/>
  <c r="B6786" i="2"/>
  <c r="C6786" i="2" s="1"/>
  <c r="B6785" i="2"/>
  <c r="C6785" i="2" s="1"/>
  <c r="B6784" i="2"/>
  <c r="E6784" i="2" s="1"/>
  <c r="B6783" i="2"/>
  <c r="C6783" i="2" s="1"/>
  <c r="B6782" i="2"/>
  <c r="C6782" i="2" s="1"/>
  <c r="B6781" i="2"/>
  <c r="C6781" i="2" s="1"/>
  <c r="C6780" i="2"/>
  <c r="B6780" i="2"/>
  <c r="E6780" i="2" s="1"/>
  <c r="B6779" i="2"/>
  <c r="C6779" i="2" s="1"/>
  <c r="B6778" i="2"/>
  <c r="C6778" i="2" s="1"/>
  <c r="B6777" i="2"/>
  <c r="C6777" i="2" s="1"/>
  <c r="C6776" i="2"/>
  <c r="B6776" i="2"/>
  <c r="E6776" i="2" s="1"/>
  <c r="B6775" i="2"/>
  <c r="C6775" i="2" s="1"/>
  <c r="B6774" i="2"/>
  <c r="C6774" i="2" s="1"/>
  <c r="B6773" i="2"/>
  <c r="C6773" i="2" s="1"/>
  <c r="C6772" i="2"/>
  <c r="B6772" i="2"/>
  <c r="E6772" i="2" s="1"/>
  <c r="B6771" i="2"/>
  <c r="C6771" i="2" s="1"/>
  <c r="B6770" i="2"/>
  <c r="C6770" i="2" s="1"/>
  <c r="B6769" i="2"/>
  <c r="C6769" i="2" s="1"/>
  <c r="B6768" i="2"/>
  <c r="E6768" i="2" s="1"/>
  <c r="B6767" i="2"/>
  <c r="C6767" i="2" s="1"/>
  <c r="B6766" i="2"/>
  <c r="C6766" i="2" s="1"/>
  <c r="B6765" i="2"/>
  <c r="C6765" i="2" s="1"/>
  <c r="C6764" i="2"/>
  <c r="B6764" i="2"/>
  <c r="E6764" i="2" s="1"/>
  <c r="B6763" i="2"/>
  <c r="C6763" i="2" s="1"/>
  <c r="B6762" i="2"/>
  <c r="C6762" i="2" s="1"/>
  <c r="B6761" i="2"/>
  <c r="C6761" i="2" s="1"/>
  <c r="C6760" i="2"/>
  <c r="B6760" i="2"/>
  <c r="E6760" i="2" s="1"/>
  <c r="B6759" i="2"/>
  <c r="C6759" i="2" s="1"/>
  <c r="B6758" i="2"/>
  <c r="C6758" i="2" s="1"/>
  <c r="B6757" i="2"/>
  <c r="C6757" i="2" s="1"/>
  <c r="C6756" i="2"/>
  <c r="B6756" i="2"/>
  <c r="E6756" i="2" s="1"/>
  <c r="B6755" i="2"/>
  <c r="C6755" i="2" s="1"/>
  <c r="B6754" i="2"/>
  <c r="C6754" i="2" s="1"/>
  <c r="B6753" i="2"/>
  <c r="C6753" i="2" s="1"/>
  <c r="B6752" i="2"/>
  <c r="E6752" i="2" s="1"/>
  <c r="B6751" i="2"/>
  <c r="C6751" i="2" s="1"/>
  <c r="B6750" i="2"/>
  <c r="C6750" i="2" s="1"/>
  <c r="B6749" i="2"/>
  <c r="C6749" i="2" s="1"/>
  <c r="C6748" i="2"/>
  <c r="B6748" i="2"/>
  <c r="E6748" i="2" s="1"/>
  <c r="B6747" i="2"/>
  <c r="C6747" i="2" s="1"/>
  <c r="B6746" i="2"/>
  <c r="C6746" i="2" s="1"/>
  <c r="B6745" i="2"/>
  <c r="C6745" i="2" s="1"/>
  <c r="C6744" i="2"/>
  <c r="B6744" i="2"/>
  <c r="E6744" i="2" s="1"/>
  <c r="B6743" i="2"/>
  <c r="C6743" i="2" s="1"/>
  <c r="B6742" i="2"/>
  <c r="C6742" i="2" s="1"/>
  <c r="B6741" i="2"/>
  <c r="C6741" i="2" s="1"/>
  <c r="C6740" i="2"/>
  <c r="B6740" i="2"/>
  <c r="E6740" i="2" s="1"/>
  <c r="B6739" i="2"/>
  <c r="C6739" i="2" s="1"/>
  <c r="B6738" i="2"/>
  <c r="C6738" i="2" s="1"/>
  <c r="B6737" i="2"/>
  <c r="C6737" i="2" s="1"/>
  <c r="B6736" i="2"/>
  <c r="E6736" i="2" s="1"/>
  <c r="B6735" i="2"/>
  <c r="C6735" i="2" s="1"/>
  <c r="B6734" i="2"/>
  <c r="C6734" i="2" s="1"/>
  <c r="B6733" i="2"/>
  <c r="C6733" i="2" s="1"/>
  <c r="C6732" i="2"/>
  <c r="B6732" i="2"/>
  <c r="E6732" i="2" s="1"/>
  <c r="B6731" i="2"/>
  <c r="C6731" i="2" s="1"/>
  <c r="B6730" i="2"/>
  <c r="C6730" i="2" s="1"/>
  <c r="B6729" i="2"/>
  <c r="C6729" i="2" s="1"/>
  <c r="C6728" i="2"/>
  <c r="B6728" i="2"/>
  <c r="E6728" i="2" s="1"/>
  <c r="B6727" i="2"/>
  <c r="C6727" i="2" s="1"/>
  <c r="B6726" i="2"/>
  <c r="C6726" i="2" s="1"/>
  <c r="B6725" i="2"/>
  <c r="C6725" i="2" s="1"/>
  <c r="C6724" i="2"/>
  <c r="B6724" i="2"/>
  <c r="B6723" i="2"/>
  <c r="C6723" i="2" s="1"/>
  <c r="B6722" i="2"/>
  <c r="C6722" i="2" s="1"/>
  <c r="B6721" i="2"/>
  <c r="C6721" i="2" s="1"/>
  <c r="B6720" i="2"/>
  <c r="E6720" i="2" s="1"/>
  <c r="B6719" i="2"/>
  <c r="C6719" i="2" s="1"/>
  <c r="B6718" i="2"/>
  <c r="C6718" i="2" s="1"/>
  <c r="B6717" i="2"/>
  <c r="C6717" i="2" s="1"/>
  <c r="B6716" i="2"/>
  <c r="B6715" i="2"/>
  <c r="C6715" i="2" s="1"/>
  <c r="C6714" i="2"/>
  <c r="B6714" i="2"/>
  <c r="B6713" i="2"/>
  <c r="C6713" i="2" s="1"/>
  <c r="B6712" i="2"/>
  <c r="B6711" i="2"/>
  <c r="C6711" i="2" s="1"/>
  <c r="B6710" i="2"/>
  <c r="C6710" i="2" s="1"/>
  <c r="B6709" i="2"/>
  <c r="C6709" i="2" s="1"/>
  <c r="B6708" i="2"/>
  <c r="B6707" i="2"/>
  <c r="C6707" i="2" s="1"/>
  <c r="B6706" i="2"/>
  <c r="C6706" i="2" s="1"/>
  <c r="B6705" i="2"/>
  <c r="C6705" i="2" s="1"/>
  <c r="B6704" i="2"/>
  <c r="B6703" i="2"/>
  <c r="C6703" i="2" s="1"/>
  <c r="B6702" i="2"/>
  <c r="C6702" i="2" s="1"/>
  <c r="B6701" i="2"/>
  <c r="C6701" i="2" s="1"/>
  <c r="B6700" i="2"/>
  <c r="B6699" i="2"/>
  <c r="C6699" i="2" s="1"/>
  <c r="C6698" i="2"/>
  <c r="B6698" i="2"/>
  <c r="B6697" i="2"/>
  <c r="C6697" i="2" s="1"/>
  <c r="B6696" i="2"/>
  <c r="B6695" i="2"/>
  <c r="C6695" i="2" s="1"/>
  <c r="B6694" i="2"/>
  <c r="C6694" i="2" s="1"/>
  <c r="B6693" i="2"/>
  <c r="C6693" i="2" s="1"/>
  <c r="B6692" i="2"/>
  <c r="B6691" i="2"/>
  <c r="C6691" i="2" s="1"/>
  <c r="C6690" i="2"/>
  <c r="B6690" i="2"/>
  <c r="B6689" i="2"/>
  <c r="C6689" i="2" s="1"/>
  <c r="B6688" i="2"/>
  <c r="B6687" i="2"/>
  <c r="C6687" i="2" s="1"/>
  <c r="B6686" i="2"/>
  <c r="C6686" i="2" s="1"/>
  <c r="B6685" i="2"/>
  <c r="C6685" i="2" s="1"/>
  <c r="B6684" i="2"/>
  <c r="B6683" i="2"/>
  <c r="C6683" i="2" s="1"/>
  <c r="C6682" i="2"/>
  <c r="B6682" i="2"/>
  <c r="B6681" i="2"/>
  <c r="C6681" i="2" s="1"/>
  <c r="B6680" i="2"/>
  <c r="B6679" i="2"/>
  <c r="C6679" i="2" s="1"/>
  <c r="B6678" i="2"/>
  <c r="C6678" i="2" s="1"/>
  <c r="B6677" i="2"/>
  <c r="C6677" i="2" s="1"/>
  <c r="B6676" i="2"/>
  <c r="B6675" i="2"/>
  <c r="C6675" i="2" s="1"/>
  <c r="B6674" i="2"/>
  <c r="C6674" i="2" s="1"/>
  <c r="B6673" i="2"/>
  <c r="C6673" i="2" s="1"/>
  <c r="B6672" i="2"/>
  <c r="B6671" i="2"/>
  <c r="C6671" i="2" s="1"/>
  <c r="B6670" i="2"/>
  <c r="C6670" i="2" s="1"/>
  <c r="B6327" i="2"/>
  <c r="C6327" i="2" s="1"/>
  <c r="B6326" i="2"/>
  <c r="B6325" i="2"/>
  <c r="C6325" i="2" s="1"/>
  <c r="C6324" i="2"/>
  <c r="B6324" i="2"/>
  <c r="B6323" i="2"/>
  <c r="C6323" i="2" s="1"/>
  <c r="B6322" i="2"/>
  <c r="B6321" i="2"/>
  <c r="C6321" i="2" s="1"/>
  <c r="B6320" i="2"/>
  <c r="C6320" i="2" s="1"/>
  <c r="B6319" i="2"/>
  <c r="C6319" i="2" s="1"/>
  <c r="B6318" i="2"/>
  <c r="C6318" i="2" s="1"/>
  <c r="B6317" i="2"/>
  <c r="C6317" i="2" s="1"/>
  <c r="C6316" i="2"/>
  <c r="B6316" i="2"/>
  <c r="B6315" i="2"/>
  <c r="C6315" i="2" s="1"/>
  <c r="B6314" i="2"/>
  <c r="B6313" i="2"/>
  <c r="C6313" i="2" s="1"/>
  <c r="B6312" i="2"/>
  <c r="C6312" i="2" s="1"/>
  <c r="B6311" i="2"/>
  <c r="C6311" i="2" s="1"/>
  <c r="B6310" i="2"/>
  <c r="B6309" i="2"/>
  <c r="C6309" i="2" s="1"/>
  <c r="C6308" i="2"/>
  <c r="B6308" i="2"/>
  <c r="B6307" i="2"/>
  <c r="C6307" i="2" s="1"/>
  <c r="B6306" i="2"/>
  <c r="B6305" i="2"/>
  <c r="C6305" i="2" s="1"/>
  <c r="B6304" i="2"/>
  <c r="C6304" i="2" s="1"/>
  <c r="B6303" i="2"/>
  <c r="C6303" i="2" s="1"/>
  <c r="B6302" i="2"/>
  <c r="B6301" i="2"/>
  <c r="C6301" i="2" s="1"/>
  <c r="B6300" i="2"/>
  <c r="C6300" i="2" s="1"/>
  <c r="B6299" i="2"/>
  <c r="C6299" i="2" s="1"/>
  <c r="B6298" i="2"/>
  <c r="B6297" i="2"/>
  <c r="C6297" i="2" s="1"/>
  <c r="B6296" i="2"/>
  <c r="C6296" i="2" s="1"/>
  <c r="B6295" i="2"/>
  <c r="C6295" i="2" s="1"/>
  <c r="B6294" i="2"/>
  <c r="B6293" i="2"/>
  <c r="C6293" i="2" s="1"/>
  <c r="C6292" i="2"/>
  <c r="B6292" i="2"/>
  <c r="B6291" i="2"/>
  <c r="C6291" i="2" s="1"/>
  <c r="B6290" i="2"/>
  <c r="B6289" i="2"/>
  <c r="C6289" i="2" s="1"/>
  <c r="B6288" i="2"/>
  <c r="C6288" i="2" s="1"/>
  <c r="B6287" i="2"/>
  <c r="C6287" i="2" s="1"/>
  <c r="B6286" i="2"/>
  <c r="B6285" i="2"/>
  <c r="C6285" i="2" s="1"/>
  <c r="C6284" i="2"/>
  <c r="B6284" i="2"/>
  <c r="B6283" i="2"/>
  <c r="C6283" i="2" s="1"/>
  <c r="B6282" i="2"/>
  <c r="B6281" i="2"/>
  <c r="C6281" i="2" s="1"/>
  <c r="B6280" i="2"/>
  <c r="C6280" i="2" s="1"/>
  <c r="B6279" i="2"/>
  <c r="C6279" i="2" s="1"/>
  <c r="B6278" i="2"/>
  <c r="B6277" i="2"/>
  <c r="C6277" i="2" s="1"/>
  <c r="C6276" i="2"/>
  <c r="B6276" i="2"/>
  <c r="B6275" i="2"/>
  <c r="C6275" i="2" s="1"/>
  <c r="B6274" i="2"/>
  <c r="B6273" i="2"/>
  <c r="C6273" i="2" s="1"/>
  <c r="B6272" i="2"/>
  <c r="C6272" i="2" s="1"/>
  <c r="B6271" i="2"/>
  <c r="C6271" i="2" s="1"/>
  <c r="B6270" i="2"/>
  <c r="B6269" i="2"/>
  <c r="C6269" i="2" s="1"/>
  <c r="B6268" i="2"/>
  <c r="C6268" i="2" s="1"/>
  <c r="B6267" i="2"/>
  <c r="C6267" i="2" s="1"/>
  <c r="B6266" i="2"/>
  <c r="B6265" i="2"/>
  <c r="C6265" i="2" s="1"/>
  <c r="B6264" i="2"/>
  <c r="C6264" i="2" s="1"/>
  <c r="B6263" i="2"/>
  <c r="C6263" i="2" s="1"/>
  <c r="B6262" i="2"/>
  <c r="B6261" i="2"/>
  <c r="C6261" i="2" s="1"/>
  <c r="C6260" i="2"/>
  <c r="B6260" i="2"/>
  <c r="B6259" i="2"/>
  <c r="C6259" i="2" s="1"/>
  <c r="B6258" i="2"/>
  <c r="B6257" i="2"/>
  <c r="C6257" i="2" s="1"/>
  <c r="B6256" i="2"/>
  <c r="C6256" i="2" s="1"/>
  <c r="B6255" i="2"/>
  <c r="C6255" i="2" s="1"/>
  <c r="B6254" i="2"/>
  <c r="B6253" i="2"/>
  <c r="C6253" i="2" s="1"/>
  <c r="C6252" i="2"/>
  <c r="B6252" i="2"/>
  <c r="B6251" i="2"/>
  <c r="C6251" i="2" s="1"/>
  <c r="B6250" i="2"/>
  <c r="B6249" i="2"/>
  <c r="C6249" i="2" s="1"/>
  <c r="B6248" i="2"/>
  <c r="C6248" i="2" s="1"/>
  <c r="B6247" i="2"/>
  <c r="C6247" i="2" s="1"/>
  <c r="B6246" i="2"/>
  <c r="B6245" i="2"/>
  <c r="C6245" i="2" s="1"/>
  <c r="C6244" i="2"/>
  <c r="B6244" i="2"/>
  <c r="B6243" i="2"/>
  <c r="C6243" i="2" s="1"/>
  <c r="B6242" i="2"/>
  <c r="B6241" i="2"/>
  <c r="C6241" i="2" s="1"/>
  <c r="B6240" i="2"/>
  <c r="C6240" i="2" s="1"/>
  <c r="B6239" i="2"/>
  <c r="C6239" i="2" s="1"/>
  <c r="B6238" i="2"/>
  <c r="B6237" i="2"/>
  <c r="C6237" i="2" s="1"/>
  <c r="B6236" i="2"/>
  <c r="C6236" i="2" s="1"/>
  <c r="B6235" i="2"/>
  <c r="C6235" i="2" s="1"/>
  <c r="B6234" i="2"/>
  <c r="B6233" i="2"/>
  <c r="C6233" i="2" s="1"/>
  <c r="B6232" i="2"/>
  <c r="C6232" i="2" s="1"/>
  <c r="B6231" i="2"/>
  <c r="C6231" i="2" s="1"/>
  <c r="B6230" i="2"/>
  <c r="B6229" i="2"/>
  <c r="C6229" i="2" s="1"/>
  <c r="C6228" i="2"/>
  <c r="B6228" i="2"/>
  <c r="B6227" i="2"/>
  <c r="C6227" i="2" s="1"/>
  <c r="B6226" i="2"/>
  <c r="B6225" i="2"/>
  <c r="C6225" i="2" s="1"/>
  <c r="B6224" i="2"/>
  <c r="C6224" i="2" s="1"/>
  <c r="B6223" i="2"/>
  <c r="C6223" i="2" s="1"/>
  <c r="B6222" i="2"/>
  <c r="B6221" i="2"/>
  <c r="C6221" i="2" s="1"/>
  <c r="C6220" i="2"/>
  <c r="B6220" i="2"/>
  <c r="B6219" i="2"/>
  <c r="C6219" i="2" s="1"/>
  <c r="B6218" i="2"/>
  <c r="B6217" i="2"/>
  <c r="C6217" i="2" s="1"/>
  <c r="B6216" i="2"/>
  <c r="C6216" i="2" s="1"/>
  <c r="B6215" i="2"/>
  <c r="C6215" i="2" s="1"/>
  <c r="B6214" i="2"/>
  <c r="B6213" i="2"/>
  <c r="C6213" i="2" s="1"/>
  <c r="C6212" i="2"/>
  <c r="B6212" i="2"/>
  <c r="B6211" i="2"/>
  <c r="C6211" i="2" s="1"/>
  <c r="B6210" i="2"/>
  <c r="B6209" i="2"/>
  <c r="C6209" i="2" s="1"/>
  <c r="B6208" i="2"/>
  <c r="C6208" i="2" s="1"/>
  <c r="B6207" i="2"/>
  <c r="C6207" i="2" s="1"/>
  <c r="B6206" i="2"/>
  <c r="B6205" i="2"/>
  <c r="C6205" i="2" s="1"/>
  <c r="B6204" i="2"/>
  <c r="C6204" i="2" s="1"/>
  <c r="B6203" i="2"/>
  <c r="C6203" i="2" s="1"/>
  <c r="B6202" i="2"/>
  <c r="B6201" i="2"/>
  <c r="C6201" i="2" s="1"/>
  <c r="B6200" i="2"/>
  <c r="C6200" i="2" s="1"/>
  <c r="B6199" i="2"/>
  <c r="C6199" i="2" s="1"/>
  <c r="B6198" i="2"/>
  <c r="B6197" i="2"/>
  <c r="C6197" i="2" s="1"/>
  <c r="C6196" i="2"/>
  <c r="B6196" i="2"/>
  <c r="B6195" i="2"/>
  <c r="C6195" i="2" s="1"/>
  <c r="B6194" i="2"/>
  <c r="B6193" i="2"/>
  <c r="C6193" i="2" s="1"/>
  <c r="B6192" i="2"/>
  <c r="C6192" i="2" s="1"/>
  <c r="B6191" i="2"/>
  <c r="C6191" i="2" s="1"/>
  <c r="B6190" i="2"/>
  <c r="C6190" i="2" s="1"/>
  <c r="B6189" i="2"/>
  <c r="C6189" i="2" s="1"/>
  <c r="C6188" i="2"/>
  <c r="B6188" i="2"/>
  <c r="B6187" i="2"/>
  <c r="C6187" i="2" s="1"/>
  <c r="B6186" i="2"/>
  <c r="B6185" i="2"/>
  <c r="C6185" i="2" s="1"/>
  <c r="B6184" i="2"/>
  <c r="C6184" i="2" s="1"/>
  <c r="B6183" i="2"/>
  <c r="C6183" i="2" s="1"/>
  <c r="B6182" i="2"/>
  <c r="B6181" i="2"/>
  <c r="C6181" i="2" s="1"/>
  <c r="C6180" i="2"/>
  <c r="B6180" i="2"/>
  <c r="B6179" i="2"/>
  <c r="C6179" i="2" s="1"/>
  <c r="B6178" i="2"/>
  <c r="B6177" i="2"/>
  <c r="C6177" i="2" s="1"/>
  <c r="B6176" i="2"/>
  <c r="C6176" i="2" s="1"/>
  <c r="B6175" i="2"/>
  <c r="C6175" i="2" s="1"/>
  <c r="B6174" i="2"/>
  <c r="B6173" i="2"/>
  <c r="C6173" i="2" s="1"/>
  <c r="B6172" i="2"/>
  <c r="C6172" i="2" s="1"/>
  <c r="B6171" i="2"/>
  <c r="C6171" i="2" s="1"/>
  <c r="B6170" i="2"/>
  <c r="B6169" i="2"/>
  <c r="C6169" i="2" s="1"/>
  <c r="B6168" i="2"/>
  <c r="C6168" i="2" s="1"/>
  <c r="B6167" i="2"/>
  <c r="C6167" i="2" s="1"/>
  <c r="B6166" i="2"/>
  <c r="B6165" i="2"/>
  <c r="C6165" i="2" s="1"/>
  <c r="C6164" i="2"/>
  <c r="B6164" i="2"/>
  <c r="B6163" i="2"/>
  <c r="C6163" i="2" s="1"/>
  <c r="B6162" i="2"/>
  <c r="B6161" i="2"/>
  <c r="C6161" i="2" s="1"/>
  <c r="B6160" i="2"/>
  <c r="C6160" i="2" s="1"/>
  <c r="B6159" i="2"/>
  <c r="C6159" i="2" s="1"/>
  <c r="B6158" i="2"/>
  <c r="B6157" i="2"/>
  <c r="C6157" i="2" s="1"/>
  <c r="C5814" i="2"/>
  <c r="B5814" i="2"/>
  <c r="B5813" i="2"/>
  <c r="C5813" i="2" s="1"/>
  <c r="B5812" i="2"/>
  <c r="B5811" i="2"/>
  <c r="C5811" i="2" s="1"/>
  <c r="B5810" i="2"/>
  <c r="C5810" i="2" s="1"/>
  <c r="B5809" i="2"/>
  <c r="C5809" i="2" s="1"/>
  <c r="B5808" i="2"/>
  <c r="B5807" i="2"/>
  <c r="C5807" i="2" s="1"/>
  <c r="C5806" i="2"/>
  <c r="B5806" i="2"/>
  <c r="B5805" i="2"/>
  <c r="C5805" i="2" s="1"/>
  <c r="B5804" i="2"/>
  <c r="B5803" i="2"/>
  <c r="C5803" i="2" s="1"/>
  <c r="B5802" i="2"/>
  <c r="C5802" i="2" s="1"/>
  <c r="B5801" i="2"/>
  <c r="C5801" i="2" s="1"/>
  <c r="B5800" i="2"/>
  <c r="B5799" i="2"/>
  <c r="C5799" i="2" s="1"/>
  <c r="B5798" i="2"/>
  <c r="C5798" i="2" s="1"/>
  <c r="B5797" i="2"/>
  <c r="C5797" i="2" s="1"/>
  <c r="B5796" i="2"/>
  <c r="B5795" i="2"/>
  <c r="C5795" i="2" s="1"/>
  <c r="B5794" i="2"/>
  <c r="C5794" i="2" s="1"/>
  <c r="B5793" i="2"/>
  <c r="C5793" i="2" s="1"/>
  <c r="B5792" i="2"/>
  <c r="B5791" i="2"/>
  <c r="C5791" i="2" s="1"/>
  <c r="C5790" i="2"/>
  <c r="B5790" i="2"/>
  <c r="B5789" i="2"/>
  <c r="C5789" i="2" s="1"/>
  <c r="B5788" i="2"/>
  <c r="B5787" i="2"/>
  <c r="C5787" i="2" s="1"/>
  <c r="B5786" i="2"/>
  <c r="C5786" i="2" s="1"/>
  <c r="B5785" i="2"/>
  <c r="C5785" i="2" s="1"/>
  <c r="B5784" i="2"/>
  <c r="B5783" i="2"/>
  <c r="C5783" i="2" s="1"/>
  <c r="C5782" i="2"/>
  <c r="B5782" i="2"/>
  <c r="B5781" i="2"/>
  <c r="C5781" i="2" s="1"/>
  <c r="B5780" i="2"/>
  <c r="B5779" i="2"/>
  <c r="C5779" i="2" s="1"/>
  <c r="B5778" i="2"/>
  <c r="C5778" i="2" s="1"/>
  <c r="B5777" i="2"/>
  <c r="C5777" i="2" s="1"/>
  <c r="B5776" i="2"/>
  <c r="B5775" i="2"/>
  <c r="C5775" i="2" s="1"/>
  <c r="C5774" i="2"/>
  <c r="B5774" i="2"/>
  <c r="B5773" i="2"/>
  <c r="C5773" i="2" s="1"/>
  <c r="B5772" i="2"/>
  <c r="C5772" i="2" s="1"/>
  <c r="B5771" i="2"/>
  <c r="C5771" i="2" s="1"/>
  <c r="B5770" i="2"/>
  <c r="C5770" i="2" s="1"/>
  <c r="B5769" i="2"/>
  <c r="C5769" i="2" s="1"/>
  <c r="B5768" i="2"/>
  <c r="B5767" i="2"/>
  <c r="C5767" i="2" s="1"/>
  <c r="B5766" i="2"/>
  <c r="C5766" i="2" s="1"/>
  <c r="B5765" i="2"/>
  <c r="C5765" i="2" s="1"/>
  <c r="B5764" i="2"/>
  <c r="C5764" i="2" s="1"/>
  <c r="B5763" i="2"/>
  <c r="C5763" i="2" s="1"/>
  <c r="B5762" i="2"/>
  <c r="C5762" i="2" s="1"/>
  <c r="B5761" i="2"/>
  <c r="C5761" i="2" s="1"/>
  <c r="B5760" i="2"/>
  <c r="B5759" i="2"/>
  <c r="C5759" i="2" s="1"/>
  <c r="C5758" i="2"/>
  <c r="B5758" i="2"/>
  <c r="B5757" i="2"/>
  <c r="C5757" i="2" s="1"/>
  <c r="B5756" i="2"/>
  <c r="C5756" i="2" s="1"/>
  <c r="B5755" i="2"/>
  <c r="C5755" i="2" s="1"/>
  <c r="B5754" i="2"/>
  <c r="C5754" i="2" s="1"/>
  <c r="B5753" i="2"/>
  <c r="C5753" i="2" s="1"/>
  <c r="B5752" i="2"/>
  <c r="B5751" i="2"/>
  <c r="C5751" i="2" s="1"/>
  <c r="C5750" i="2"/>
  <c r="B5750" i="2"/>
  <c r="B5749" i="2"/>
  <c r="C5749" i="2" s="1"/>
  <c r="B5748" i="2"/>
  <c r="B5747" i="2"/>
  <c r="C5747" i="2" s="1"/>
  <c r="B5746" i="2"/>
  <c r="C5746" i="2" s="1"/>
  <c r="B5745" i="2"/>
  <c r="C5745" i="2" s="1"/>
  <c r="B5744" i="2"/>
  <c r="B5743" i="2"/>
  <c r="C5743" i="2" s="1"/>
  <c r="C5742" i="2"/>
  <c r="B5742" i="2"/>
  <c r="B5741" i="2"/>
  <c r="C5741" i="2" s="1"/>
  <c r="B5740" i="2"/>
  <c r="C5740" i="2" s="1"/>
  <c r="B5739" i="2"/>
  <c r="C5739" i="2" s="1"/>
  <c r="B5738" i="2"/>
  <c r="C5738" i="2" s="1"/>
  <c r="B5737" i="2"/>
  <c r="C5737" i="2" s="1"/>
  <c r="B5736" i="2"/>
  <c r="B5735" i="2"/>
  <c r="C5735" i="2" s="1"/>
  <c r="B5734" i="2"/>
  <c r="C5734" i="2" s="1"/>
  <c r="B5733" i="2"/>
  <c r="C5733" i="2" s="1"/>
  <c r="B5732" i="2"/>
  <c r="C5732" i="2" s="1"/>
  <c r="B5731" i="2"/>
  <c r="C5731" i="2" s="1"/>
  <c r="B5730" i="2"/>
  <c r="C5730" i="2" s="1"/>
  <c r="B5729" i="2"/>
  <c r="C5729" i="2" s="1"/>
  <c r="B5728" i="2"/>
  <c r="B5727" i="2"/>
  <c r="C5727" i="2" s="1"/>
  <c r="C5726" i="2"/>
  <c r="B5726" i="2"/>
  <c r="B5725" i="2"/>
  <c r="C5725" i="2" s="1"/>
  <c r="B5724" i="2"/>
  <c r="C5724" i="2" s="1"/>
  <c r="B5723" i="2"/>
  <c r="C5723" i="2" s="1"/>
  <c r="B5722" i="2"/>
  <c r="C5722" i="2" s="1"/>
  <c r="B5721" i="2"/>
  <c r="C5721" i="2" s="1"/>
  <c r="B5720" i="2"/>
  <c r="B5719" i="2"/>
  <c r="C5719" i="2" s="1"/>
  <c r="C5718" i="2"/>
  <c r="B5718" i="2"/>
  <c r="B5717" i="2"/>
  <c r="C5717" i="2" s="1"/>
  <c r="B5716" i="2"/>
  <c r="C5716" i="2" s="1"/>
  <c r="B5715" i="2"/>
  <c r="C5715" i="2" s="1"/>
  <c r="B5714" i="2"/>
  <c r="C5714" i="2" s="1"/>
  <c r="B5713" i="2"/>
  <c r="C5713" i="2" s="1"/>
  <c r="B5712" i="2"/>
  <c r="B5711" i="2"/>
  <c r="C5711" i="2" s="1"/>
  <c r="C5710" i="2"/>
  <c r="B5710" i="2"/>
  <c r="B5709" i="2"/>
  <c r="C5709" i="2" s="1"/>
  <c r="B5708" i="2"/>
  <c r="C5708" i="2" s="1"/>
  <c r="B5707" i="2"/>
  <c r="C5707" i="2" s="1"/>
  <c r="B5706" i="2"/>
  <c r="C5706" i="2" s="1"/>
  <c r="B5705" i="2"/>
  <c r="C5705" i="2" s="1"/>
  <c r="B5704" i="2"/>
  <c r="B5703" i="2"/>
  <c r="C5703" i="2" s="1"/>
  <c r="B5702" i="2"/>
  <c r="C5702" i="2" s="1"/>
  <c r="B5701" i="2"/>
  <c r="C5701" i="2" s="1"/>
  <c r="B5700" i="2"/>
  <c r="C5700" i="2" s="1"/>
  <c r="B5699" i="2"/>
  <c r="C5699" i="2" s="1"/>
  <c r="B5698" i="2"/>
  <c r="C5698" i="2" s="1"/>
  <c r="B5697" i="2"/>
  <c r="C5697" i="2" s="1"/>
  <c r="B5696" i="2"/>
  <c r="B5695" i="2"/>
  <c r="C5695" i="2" s="1"/>
  <c r="C5694" i="2"/>
  <c r="B5694" i="2"/>
  <c r="B5693" i="2"/>
  <c r="C5693" i="2" s="1"/>
  <c r="B5692" i="2"/>
  <c r="C5692" i="2" s="1"/>
  <c r="B5691" i="2"/>
  <c r="C5691" i="2" s="1"/>
  <c r="B5690" i="2"/>
  <c r="C5690" i="2" s="1"/>
  <c r="B5689" i="2"/>
  <c r="C5689" i="2" s="1"/>
  <c r="B5688" i="2"/>
  <c r="B5687" i="2"/>
  <c r="C5687" i="2" s="1"/>
  <c r="C5686" i="2"/>
  <c r="B5686" i="2"/>
  <c r="B5685" i="2"/>
  <c r="C5685" i="2" s="1"/>
  <c r="B5684" i="2"/>
  <c r="B5683" i="2"/>
  <c r="C5683" i="2" s="1"/>
  <c r="B5682" i="2"/>
  <c r="C5682" i="2" s="1"/>
  <c r="B5681" i="2"/>
  <c r="C5681" i="2" s="1"/>
  <c r="B5680" i="2"/>
  <c r="B5679" i="2"/>
  <c r="C5679" i="2" s="1"/>
  <c r="C5678" i="2"/>
  <c r="B5678" i="2"/>
  <c r="B5677" i="2"/>
  <c r="C5677" i="2" s="1"/>
  <c r="B5676" i="2"/>
  <c r="C5676" i="2" s="1"/>
  <c r="B5675" i="2"/>
  <c r="C5675" i="2" s="1"/>
  <c r="B5674" i="2"/>
  <c r="C5674" i="2" s="1"/>
  <c r="B5673" i="2"/>
  <c r="C5673" i="2" s="1"/>
  <c r="B5672" i="2"/>
  <c r="B5671" i="2"/>
  <c r="C5671" i="2" s="1"/>
  <c r="B5670" i="2"/>
  <c r="C5670" i="2" s="1"/>
  <c r="B5669" i="2"/>
  <c r="C5669" i="2" s="1"/>
  <c r="B5668" i="2"/>
  <c r="C5668" i="2" s="1"/>
  <c r="B5667" i="2"/>
  <c r="C5667" i="2" s="1"/>
  <c r="B5666" i="2"/>
  <c r="C5666" i="2" s="1"/>
  <c r="B5665" i="2"/>
  <c r="C5665" i="2" s="1"/>
  <c r="B5664" i="2"/>
  <c r="B5663" i="2"/>
  <c r="C5663" i="2" s="1"/>
  <c r="C5662" i="2"/>
  <c r="B5662" i="2"/>
  <c r="B5661" i="2"/>
  <c r="C5661" i="2" s="1"/>
  <c r="B5660" i="2"/>
  <c r="C5660" i="2" s="1"/>
  <c r="B5659" i="2"/>
  <c r="C5659" i="2" s="1"/>
  <c r="B5658" i="2"/>
  <c r="C5658" i="2" s="1"/>
  <c r="B5657" i="2"/>
  <c r="C5657" i="2" s="1"/>
  <c r="B5656" i="2"/>
  <c r="B5655" i="2"/>
  <c r="C5655" i="2" s="1"/>
  <c r="C5654" i="2"/>
  <c r="B5654" i="2"/>
  <c r="B5653" i="2"/>
  <c r="C5653" i="2" s="1"/>
  <c r="B5652" i="2"/>
  <c r="C5652" i="2" s="1"/>
  <c r="B5651" i="2"/>
  <c r="C5651" i="2" s="1"/>
  <c r="B5650" i="2"/>
  <c r="C5650" i="2" s="1"/>
  <c r="B5649" i="2"/>
  <c r="C5649" i="2" s="1"/>
  <c r="B5648" i="2"/>
  <c r="B5647" i="2"/>
  <c r="C5647" i="2" s="1"/>
  <c r="C5646" i="2"/>
  <c r="B5646" i="2"/>
  <c r="B5645" i="2"/>
  <c r="C5645" i="2" s="1"/>
  <c r="B5644" i="2"/>
  <c r="C5644" i="2" s="1"/>
  <c r="B5301" i="2"/>
  <c r="C5301" i="2" s="1"/>
  <c r="B5300" i="2"/>
  <c r="C5300" i="2" s="1"/>
  <c r="B5299" i="2"/>
  <c r="C5299" i="2" s="1"/>
  <c r="B5298" i="2"/>
  <c r="B5297" i="2"/>
  <c r="C5297" i="2" s="1"/>
  <c r="B5296" i="2"/>
  <c r="C5296" i="2" s="1"/>
  <c r="B5295" i="2"/>
  <c r="C5295" i="2" s="1"/>
  <c r="B5294" i="2"/>
  <c r="C5294" i="2" s="1"/>
  <c r="B5293" i="2"/>
  <c r="C5293" i="2" s="1"/>
  <c r="B5292" i="2"/>
  <c r="C5292" i="2" s="1"/>
  <c r="B5291" i="2"/>
  <c r="C5291" i="2" s="1"/>
  <c r="B5290" i="2"/>
  <c r="B5289" i="2"/>
  <c r="C5289" i="2" s="1"/>
  <c r="C5288" i="2"/>
  <c r="B5288" i="2"/>
  <c r="B5287" i="2"/>
  <c r="C5287" i="2" s="1"/>
  <c r="B5286" i="2"/>
  <c r="C5286" i="2" s="1"/>
  <c r="B5285" i="2"/>
  <c r="C5285" i="2" s="1"/>
  <c r="B5284" i="2"/>
  <c r="C5284" i="2" s="1"/>
  <c r="B5283" i="2"/>
  <c r="C5283" i="2" s="1"/>
  <c r="B5282" i="2"/>
  <c r="B5281" i="2"/>
  <c r="C5281" i="2" s="1"/>
  <c r="C5280" i="2"/>
  <c r="B5280" i="2"/>
  <c r="B5279" i="2"/>
  <c r="C5279" i="2" s="1"/>
  <c r="B5278" i="2"/>
  <c r="B5277" i="2"/>
  <c r="C5277" i="2" s="1"/>
  <c r="B5276" i="2"/>
  <c r="C5276" i="2" s="1"/>
  <c r="B5275" i="2"/>
  <c r="C5275" i="2" s="1"/>
  <c r="B5274" i="2"/>
  <c r="B5273" i="2"/>
  <c r="C5273" i="2" s="1"/>
  <c r="C5272" i="2"/>
  <c r="B5272" i="2"/>
  <c r="B5271" i="2"/>
  <c r="C5271" i="2" s="1"/>
  <c r="B5270" i="2"/>
  <c r="C5270" i="2" s="1"/>
  <c r="B5269" i="2"/>
  <c r="C5269" i="2" s="1"/>
  <c r="B5268" i="2"/>
  <c r="C5268" i="2" s="1"/>
  <c r="B5267" i="2"/>
  <c r="C5267" i="2" s="1"/>
  <c r="B5266" i="2"/>
  <c r="B5265" i="2"/>
  <c r="C5265" i="2" s="1"/>
  <c r="B5264" i="2"/>
  <c r="C5264" i="2" s="1"/>
  <c r="B5263" i="2"/>
  <c r="C5263" i="2" s="1"/>
  <c r="B5262" i="2"/>
  <c r="C5262" i="2" s="1"/>
  <c r="B5261" i="2"/>
  <c r="C5261" i="2" s="1"/>
  <c r="B5260" i="2"/>
  <c r="C5260" i="2" s="1"/>
  <c r="B5259" i="2"/>
  <c r="C5259" i="2" s="1"/>
  <c r="B5258" i="2"/>
  <c r="B5257" i="2"/>
  <c r="C5257" i="2" s="1"/>
  <c r="C5256" i="2"/>
  <c r="B5256" i="2"/>
  <c r="B5255" i="2"/>
  <c r="C5255" i="2" s="1"/>
  <c r="B5254" i="2"/>
  <c r="C5254" i="2" s="1"/>
  <c r="B5253" i="2"/>
  <c r="C5253" i="2" s="1"/>
  <c r="B5252" i="2"/>
  <c r="C5252" i="2" s="1"/>
  <c r="B5251" i="2"/>
  <c r="C5251" i="2" s="1"/>
  <c r="B5250" i="2"/>
  <c r="B5249" i="2"/>
  <c r="C5249" i="2" s="1"/>
  <c r="C5248" i="2"/>
  <c r="B5248" i="2"/>
  <c r="B5247" i="2"/>
  <c r="C5247" i="2" s="1"/>
  <c r="B5246" i="2"/>
  <c r="C5246" i="2" s="1"/>
  <c r="B5245" i="2"/>
  <c r="C5245" i="2" s="1"/>
  <c r="B5244" i="2"/>
  <c r="C5244" i="2" s="1"/>
  <c r="B5243" i="2"/>
  <c r="C5243" i="2" s="1"/>
  <c r="B5242" i="2"/>
  <c r="B5241" i="2"/>
  <c r="C5241" i="2" s="1"/>
  <c r="C5240" i="2"/>
  <c r="B5240" i="2"/>
  <c r="B5239" i="2"/>
  <c r="C5239" i="2" s="1"/>
  <c r="B5238" i="2"/>
  <c r="C5238" i="2" s="1"/>
  <c r="B5237" i="2"/>
  <c r="C5237" i="2" s="1"/>
  <c r="B5236" i="2"/>
  <c r="C5236" i="2" s="1"/>
  <c r="B5235" i="2"/>
  <c r="C5235" i="2" s="1"/>
  <c r="B5234" i="2"/>
  <c r="B5233" i="2"/>
  <c r="C5233" i="2" s="1"/>
  <c r="B5232" i="2"/>
  <c r="C5232" i="2" s="1"/>
  <c r="B5231" i="2"/>
  <c r="C5231" i="2" s="1"/>
  <c r="B5230" i="2"/>
  <c r="C5230" i="2" s="1"/>
  <c r="B5229" i="2"/>
  <c r="C5229" i="2" s="1"/>
  <c r="B5228" i="2"/>
  <c r="C5228" i="2" s="1"/>
  <c r="B5227" i="2"/>
  <c r="C5227" i="2" s="1"/>
  <c r="B5226" i="2"/>
  <c r="B5225" i="2"/>
  <c r="C5225" i="2" s="1"/>
  <c r="C5224" i="2"/>
  <c r="B5224" i="2"/>
  <c r="B5223" i="2"/>
  <c r="C5223" i="2" s="1"/>
  <c r="B5222" i="2"/>
  <c r="C5222" i="2" s="1"/>
  <c r="B5221" i="2"/>
  <c r="C5221" i="2" s="1"/>
  <c r="B5220" i="2"/>
  <c r="C5220" i="2" s="1"/>
  <c r="B5219" i="2"/>
  <c r="C5219" i="2" s="1"/>
  <c r="B5218" i="2"/>
  <c r="B5217" i="2"/>
  <c r="C5217" i="2" s="1"/>
  <c r="C5216" i="2"/>
  <c r="B5216" i="2"/>
  <c r="B5215" i="2"/>
  <c r="C5215" i="2" s="1"/>
  <c r="B5214" i="2"/>
  <c r="B5213" i="2"/>
  <c r="C5213" i="2" s="1"/>
  <c r="B5212" i="2"/>
  <c r="C5212" i="2" s="1"/>
  <c r="B5211" i="2"/>
  <c r="C5211" i="2" s="1"/>
  <c r="B5210" i="2"/>
  <c r="B5209" i="2"/>
  <c r="C5209" i="2" s="1"/>
  <c r="C5208" i="2"/>
  <c r="B5208" i="2"/>
  <c r="B5207" i="2"/>
  <c r="C5207" i="2" s="1"/>
  <c r="B5206" i="2"/>
  <c r="C5206" i="2" s="1"/>
  <c r="B5205" i="2"/>
  <c r="C5205" i="2" s="1"/>
  <c r="B5204" i="2"/>
  <c r="C5204" i="2" s="1"/>
  <c r="B5203" i="2"/>
  <c r="C5203" i="2" s="1"/>
  <c r="B5202" i="2"/>
  <c r="B5201" i="2"/>
  <c r="C5201" i="2" s="1"/>
  <c r="B5200" i="2"/>
  <c r="C5200" i="2" s="1"/>
  <c r="B5199" i="2"/>
  <c r="C5199" i="2" s="1"/>
  <c r="B5198" i="2"/>
  <c r="C5198" i="2" s="1"/>
  <c r="B5197" i="2"/>
  <c r="C5197" i="2" s="1"/>
  <c r="B5196" i="2"/>
  <c r="C5196" i="2" s="1"/>
  <c r="B5195" i="2"/>
  <c r="C5195" i="2" s="1"/>
  <c r="B5194" i="2"/>
  <c r="B5193" i="2"/>
  <c r="C5193" i="2" s="1"/>
  <c r="C5192" i="2"/>
  <c r="B5192" i="2"/>
  <c r="B5191" i="2"/>
  <c r="C5191" i="2" s="1"/>
  <c r="B5190" i="2"/>
  <c r="C5190" i="2" s="1"/>
  <c r="B5189" i="2"/>
  <c r="C5189" i="2" s="1"/>
  <c r="B5188" i="2"/>
  <c r="C5188" i="2" s="1"/>
  <c r="B5187" i="2"/>
  <c r="C5187" i="2" s="1"/>
  <c r="B5186" i="2"/>
  <c r="B5185" i="2"/>
  <c r="C5185" i="2" s="1"/>
  <c r="C5184" i="2"/>
  <c r="B5184" i="2"/>
  <c r="B5183" i="2"/>
  <c r="C5183" i="2" s="1"/>
  <c r="B5182" i="2"/>
  <c r="C5182" i="2" s="1"/>
  <c r="B5181" i="2"/>
  <c r="C5181" i="2" s="1"/>
  <c r="B5180" i="2"/>
  <c r="C5180" i="2" s="1"/>
  <c r="B5179" i="2"/>
  <c r="C5179" i="2" s="1"/>
  <c r="B5178" i="2"/>
  <c r="B5177" i="2"/>
  <c r="C5177" i="2" s="1"/>
  <c r="C5176" i="2"/>
  <c r="B5176" i="2"/>
  <c r="B5175" i="2"/>
  <c r="C5175" i="2" s="1"/>
  <c r="B5174" i="2"/>
  <c r="C5174" i="2" s="1"/>
  <c r="B5173" i="2"/>
  <c r="C5173" i="2" s="1"/>
  <c r="B5172" i="2"/>
  <c r="C5172" i="2" s="1"/>
  <c r="B5171" i="2"/>
  <c r="C5171" i="2" s="1"/>
  <c r="B5170" i="2"/>
  <c r="B5169" i="2"/>
  <c r="C5169" i="2" s="1"/>
  <c r="B5168" i="2"/>
  <c r="C5168" i="2" s="1"/>
  <c r="B5167" i="2"/>
  <c r="C5167" i="2" s="1"/>
  <c r="B5166" i="2"/>
  <c r="C5166" i="2" s="1"/>
  <c r="B5165" i="2"/>
  <c r="C5165" i="2" s="1"/>
  <c r="B5164" i="2"/>
  <c r="C5164" i="2" s="1"/>
  <c r="B5163" i="2"/>
  <c r="C5163" i="2" s="1"/>
  <c r="B5162" i="2"/>
  <c r="B5161" i="2"/>
  <c r="C5161" i="2" s="1"/>
  <c r="C5160" i="2"/>
  <c r="B5160" i="2"/>
  <c r="B5159" i="2"/>
  <c r="C5159" i="2" s="1"/>
  <c r="B5158" i="2"/>
  <c r="C5158" i="2" s="1"/>
  <c r="B5157" i="2"/>
  <c r="C5157" i="2" s="1"/>
  <c r="B5156" i="2"/>
  <c r="C5156" i="2" s="1"/>
  <c r="B5155" i="2"/>
  <c r="C5155" i="2" s="1"/>
  <c r="B5154" i="2"/>
  <c r="B5153" i="2"/>
  <c r="C5153" i="2" s="1"/>
  <c r="C5152" i="2"/>
  <c r="B5152" i="2"/>
  <c r="B5151" i="2"/>
  <c r="C5151" i="2" s="1"/>
  <c r="B5150" i="2"/>
  <c r="B5149" i="2"/>
  <c r="C5149" i="2" s="1"/>
  <c r="B5148" i="2"/>
  <c r="C5148" i="2" s="1"/>
  <c r="B5147" i="2"/>
  <c r="C5147" i="2" s="1"/>
  <c r="B5146" i="2"/>
  <c r="B5145" i="2"/>
  <c r="C5145" i="2" s="1"/>
  <c r="C5144" i="2"/>
  <c r="B5144" i="2"/>
  <c r="B5143" i="2"/>
  <c r="C5143" i="2" s="1"/>
  <c r="B5142" i="2"/>
  <c r="C5142" i="2" s="1"/>
  <c r="B5141" i="2"/>
  <c r="C5141" i="2" s="1"/>
  <c r="B5140" i="2"/>
  <c r="C5140" i="2" s="1"/>
  <c r="B5139" i="2"/>
  <c r="C5139" i="2" s="1"/>
  <c r="B5138" i="2"/>
  <c r="B5137" i="2"/>
  <c r="C5137" i="2" s="1"/>
  <c r="B5136" i="2"/>
  <c r="C5136" i="2" s="1"/>
  <c r="B5135" i="2"/>
  <c r="C5135" i="2" s="1"/>
  <c r="B5134" i="2"/>
  <c r="C5134" i="2" s="1"/>
  <c r="B5133" i="2"/>
  <c r="C5133" i="2" s="1"/>
  <c r="B5132" i="2"/>
  <c r="C5132" i="2" s="1"/>
  <c r="B5131" i="2"/>
  <c r="C5131" i="2" s="1"/>
  <c r="B4788" i="2"/>
  <c r="B4787" i="2"/>
  <c r="C4787" i="2" s="1"/>
  <c r="C4786" i="2"/>
  <c r="B4786" i="2"/>
  <c r="B4785" i="2"/>
  <c r="C4785" i="2" s="1"/>
  <c r="B4784" i="2"/>
  <c r="C4784" i="2" s="1"/>
  <c r="B4783" i="2"/>
  <c r="C4783" i="2" s="1"/>
  <c r="B4782" i="2"/>
  <c r="C4782" i="2" s="1"/>
  <c r="B4781" i="2"/>
  <c r="C4781" i="2" s="1"/>
  <c r="B4780" i="2"/>
  <c r="B4779" i="2"/>
  <c r="C4779" i="2" s="1"/>
  <c r="C4778" i="2"/>
  <c r="B4778" i="2"/>
  <c r="B4777" i="2"/>
  <c r="C4777" i="2" s="1"/>
  <c r="B4776" i="2"/>
  <c r="C4776" i="2" s="1"/>
  <c r="B4775" i="2"/>
  <c r="C4775" i="2" s="1"/>
  <c r="B4774" i="2"/>
  <c r="C4774" i="2" s="1"/>
  <c r="B4773" i="2"/>
  <c r="C4773" i="2" s="1"/>
  <c r="B4772" i="2"/>
  <c r="B4771" i="2"/>
  <c r="C4771" i="2" s="1"/>
  <c r="C4770" i="2"/>
  <c r="B4770" i="2"/>
  <c r="B4769" i="2"/>
  <c r="C4769" i="2" s="1"/>
  <c r="B4768" i="2"/>
  <c r="C4768" i="2" s="1"/>
  <c r="B4767" i="2"/>
  <c r="C4767" i="2" s="1"/>
  <c r="B4766" i="2"/>
  <c r="C4766" i="2" s="1"/>
  <c r="B4765" i="2"/>
  <c r="C4765" i="2" s="1"/>
  <c r="B4764" i="2"/>
  <c r="B4763" i="2"/>
  <c r="C4763" i="2" s="1"/>
  <c r="B4762" i="2"/>
  <c r="C4762" i="2" s="1"/>
  <c r="B4761" i="2"/>
  <c r="C4761" i="2" s="1"/>
  <c r="B4760" i="2"/>
  <c r="C4760" i="2" s="1"/>
  <c r="B4759" i="2"/>
  <c r="C4759" i="2" s="1"/>
  <c r="B4758" i="2"/>
  <c r="C4758" i="2" s="1"/>
  <c r="B4757" i="2"/>
  <c r="C4757" i="2" s="1"/>
  <c r="B4756" i="2"/>
  <c r="B4755" i="2"/>
  <c r="C4755" i="2" s="1"/>
  <c r="C4754" i="2"/>
  <c r="B4754" i="2"/>
  <c r="B4753" i="2"/>
  <c r="C4753" i="2" s="1"/>
  <c r="B4752" i="2"/>
  <c r="C4752" i="2" s="1"/>
  <c r="B4751" i="2"/>
  <c r="C4751" i="2" s="1"/>
  <c r="B4750" i="2"/>
  <c r="C4750" i="2" s="1"/>
  <c r="B4749" i="2"/>
  <c r="C4749" i="2" s="1"/>
  <c r="B4748" i="2"/>
  <c r="B4747" i="2"/>
  <c r="C4747" i="2" s="1"/>
  <c r="C4746" i="2"/>
  <c r="B4746" i="2"/>
  <c r="B4745" i="2"/>
  <c r="C4745" i="2" s="1"/>
  <c r="B4744" i="2"/>
  <c r="B4743" i="2"/>
  <c r="C4743" i="2" s="1"/>
  <c r="B4742" i="2"/>
  <c r="C4742" i="2" s="1"/>
  <c r="B4741" i="2"/>
  <c r="C4741" i="2" s="1"/>
  <c r="B4740" i="2"/>
  <c r="B4739" i="2"/>
  <c r="C4739" i="2" s="1"/>
  <c r="C4738" i="2"/>
  <c r="B4738" i="2"/>
  <c r="B4737" i="2"/>
  <c r="C4737" i="2" s="1"/>
  <c r="B4736" i="2"/>
  <c r="C4736" i="2" s="1"/>
  <c r="B4735" i="2"/>
  <c r="C4735" i="2" s="1"/>
  <c r="B4734" i="2"/>
  <c r="C4734" i="2" s="1"/>
  <c r="B4733" i="2"/>
  <c r="C4733" i="2" s="1"/>
  <c r="B4732" i="2"/>
  <c r="B4731" i="2"/>
  <c r="C4731" i="2" s="1"/>
  <c r="B4730" i="2"/>
  <c r="C4730" i="2" s="1"/>
  <c r="B4729" i="2"/>
  <c r="C4729" i="2" s="1"/>
  <c r="B4728" i="2"/>
  <c r="C4728" i="2" s="1"/>
  <c r="B4727" i="2"/>
  <c r="C4727" i="2" s="1"/>
  <c r="B4726" i="2"/>
  <c r="C4726" i="2" s="1"/>
  <c r="B4725" i="2"/>
  <c r="C4725" i="2" s="1"/>
  <c r="B4724" i="2"/>
  <c r="B4723" i="2"/>
  <c r="C4723" i="2" s="1"/>
  <c r="C4722" i="2"/>
  <c r="B4722" i="2"/>
  <c r="B4721" i="2"/>
  <c r="C4721" i="2" s="1"/>
  <c r="B4720" i="2"/>
  <c r="C4720" i="2" s="1"/>
  <c r="B4719" i="2"/>
  <c r="C4719" i="2" s="1"/>
  <c r="B4718" i="2"/>
  <c r="C4718" i="2" s="1"/>
  <c r="B4717" i="2"/>
  <c r="C4717" i="2" s="1"/>
  <c r="B4716" i="2"/>
  <c r="B4715" i="2"/>
  <c r="C4715" i="2" s="1"/>
  <c r="C4714" i="2"/>
  <c r="B4714" i="2"/>
  <c r="B4713" i="2"/>
  <c r="C4713" i="2" s="1"/>
  <c r="B4712" i="2"/>
  <c r="C4712" i="2" s="1"/>
  <c r="B4711" i="2"/>
  <c r="C4711" i="2" s="1"/>
  <c r="B4710" i="2"/>
  <c r="C4710" i="2" s="1"/>
  <c r="B4709" i="2"/>
  <c r="C4709" i="2" s="1"/>
  <c r="B4708" i="2"/>
  <c r="B4707" i="2"/>
  <c r="C4707" i="2" s="1"/>
  <c r="C4706" i="2"/>
  <c r="B4706" i="2"/>
  <c r="B4705" i="2"/>
  <c r="C4705" i="2" s="1"/>
  <c r="B4704" i="2"/>
  <c r="C4704" i="2" s="1"/>
  <c r="B4703" i="2"/>
  <c r="C4703" i="2" s="1"/>
  <c r="B4702" i="2"/>
  <c r="C4702" i="2" s="1"/>
  <c r="B4701" i="2"/>
  <c r="C4701" i="2" s="1"/>
  <c r="B4700" i="2"/>
  <c r="B4699" i="2"/>
  <c r="C4699" i="2" s="1"/>
  <c r="B4698" i="2"/>
  <c r="C4698" i="2" s="1"/>
  <c r="B4697" i="2"/>
  <c r="C4697" i="2" s="1"/>
  <c r="B4696" i="2"/>
  <c r="C4696" i="2" s="1"/>
  <c r="B4695" i="2"/>
  <c r="C4695" i="2" s="1"/>
  <c r="B4694" i="2"/>
  <c r="C4694" i="2" s="1"/>
  <c r="B4693" i="2"/>
  <c r="C4693" i="2" s="1"/>
  <c r="B4692" i="2"/>
  <c r="B4691" i="2"/>
  <c r="C4691" i="2" s="1"/>
  <c r="C4690" i="2"/>
  <c r="B4690" i="2"/>
  <c r="B4689" i="2"/>
  <c r="C4689" i="2" s="1"/>
  <c r="B4688" i="2"/>
  <c r="C4688" i="2" s="1"/>
  <c r="B4687" i="2"/>
  <c r="C4687" i="2" s="1"/>
  <c r="B4686" i="2"/>
  <c r="C4686" i="2" s="1"/>
  <c r="B4685" i="2"/>
  <c r="C4685" i="2" s="1"/>
  <c r="B4684" i="2"/>
  <c r="B4683" i="2"/>
  <c r="C4683" i="2" s="1"/>
  <c r="C4682" i="2"/>
  <c r="B4682" i="2"/>
  <c r="B4681" i="2"/>
  <c r="C4681" i="2" s="1"/>
  <c r="B4680" i="2"/>
  <c r="B4679" i="2"/>
  <c r="C4679" i="2" s="1"/>
  <c r="B4678" i="2"/>
  <c r="C4678" i="2" s="1"/>
  <c r="B4677" i="2"/>
  <c r="C4677" i="2" s="1"/>
  <c r="B4676" i="2"/>
  <c r="B4675" i="2"/>
  <c r="C4675" i="2" s="1"/>
  <c r="C4674" i="2"/>
  <c r="B4674" i="2"/>
  <c r="B4673" i="2"/>
  <c r="C4673" i="2" s="1"/>
  <c r="B4672" i="2"/>
  <c r="C4672" i="2" s="1"/>
  <c r="B4671" i="2"/>
  <c r="C4671" i="2" s="1"/>
  <c r="B4670" i="2"/>
  <c r="C4670" i="2" s="1"/>
  <c r="B4669" i="2"/>
  <c r="C4669" i="2" s="1"/>
  <c r="B4668" i="2"/>
  <c r="B4667" i="2"/>
  <c r="C4667" i="2" s="1"/>
  <c r="B4666" i="2"/>
  <c r="C4666" i="2" s="1"/>
  <c r="B4665" i="2"/>
  <c r="C4665" i="2" s="1"/>
  <c r="B4664" i="2"/>
  <c r="C4664" i="2" s="1"/>
  <c r="B4663" i="2"/>
  <c r="C4663" i="2" s="1"/>
  <c r="B4662" i="2"/>
  <c r="C4662" i="2" s="1"/>
  <c r="B4661" i="2"/>
  <c r="C4661" i="2" s="1"/>
  <c r="B4660" i="2"/>
  <c r="B4659" i="2"/>
  <c r="C4659" i="2" s="1"/>
  <c r="C4658" i="2"/>
  <c r="B4658" i="2"/>
  <c r="B4657" i="2"/>
  <c r="C4657" i="2" s="1"/>
  <c r="B4656" i="2"/>
  <c r="C4656" i="2" s="1"/>
  <c r="B4655" i="2"/>
  <c r="C4655" i="2" s="1"/>
  <c r="B4654" i="2"/>
  <c r="C4654" i="2" s="1"/>
  <c r="B4653" i="2"/>
  <c r="C4653" i="2" s="1"/>
  <c r="B4652" i="2"/>
  <c r="B4651" i="2"/>
  <c r="C4651" i="2" s="1"/>
  <c r="C4650" i="2"/>
  <c r="B4650" i="2"/>
  <c r="B4649" i="2"/>
  <c r="C4649" i="2" s="1"/>
  <c r="B4648" i="2"/>
  <c r="C4648" i="2" s="1"/>
  <c r="B4647" i="2"/>
  <c r="C4647" i="2" s="1"/>
  <c r="B4646" i="2"/>
  <c r="C4646" i="2" s="1"/>
  <c r="B4645" i="2"/>
  <c r="C4645" i="2" s="1"/>
  <c r="B4644" i="2"/>
  <c r="B4643" i="2"/>
  <c r="C4643" i="2" s="1"/>
  <c r="C4642" i="2"/>
  <c r="B4642" i="2"/>
  <c r="B4641" i="2"/>
  <c r="C4641" i="2" s="1"/>
  <c r="B4640" i="2"/>
  <c r="C4640" i="2" s="1"/>
  <c r="B4639" i="2"/>
  <c r="C4639" i="2" s="1"/>
  <c r="B4638" i="2"/>
  <c r="C4638" i="2" s="1"/>
  <c r="B4637" i="2"/>
  <c r="C4637" i="2" s="1"/>
  <c r="B4636" i="2"/>
  <c r="B4635" i="2"/>
  <c r="C4635" i="2" s="1"/>
  <c r="B4634" i="2"/>
  <c r="C4634" i="2" s="1"/>
  <c r="B4633" i="2"/>
  <c r="C4633" i="2" s="1"/>
  <c r="B4632" i="2"/>
  <c r="C4632" i="2" s="1"/>
  <c r="B4631" i="2"/>
  <c r="C4631" i="2" s="1"/>
  <c r="B4630" i="2"/>
  <c r="C4630" i="2" s="1"/>
  <c r="B4629" i="2"/>
  <c r="C4629" i="2" s="1"/>
  <c r="B4628" i="2"/>
  <c r="B4627" i="2"/>
  <c r="C4627" i="2" s="1"/>
  <c r="C4626" i="2"/>
  <c r="B4626" i="2"/>
  <c r="B4625" i="2"/>
  <c r="C4625" i="2" s="1"/>
  <c r="B4624" i="2"/>
  <c r="C4624" i="2" s="1"/>
  <c r="B4623" i="2"/>
  <c r="C4623" i="2" s="1"/>
  <c r="B4622" i="2"/>
  <c r="C4622" i="2" s="1"/>
  <c r="B4621" i="2"/>
  <c r="C4621" i="2" s="1"/>
  <c r="B4620" i="2"/>
  <c r="B4619" i="2"/>
  <c r="C4619" i="2" s="1"/>
  <c r="C4618" i="2"/>
  <c r="B4618" i="2"/>
  <c r="B4275" i="2"/>
  <c r="C4275" i="2" s="1"/>
  <c r="B4274" i="2"/>
  <c r="B4273" i="2"/>
  <c r="C4273" i="2" s="1"/>
  <c r="B4272" i="2"/>
  <c r="C4272" i="2" s="1"/>
  <c r="B4271" i="2"/>
  <c r="C4271" i="2" s="1"/>
  <c r="B4270" i="2"/>
  <c r="B4269" i="2"/>
  <c r="C4269" i="2" s="1"/>
  <c r="C4268" i="2"/>
  <c r="B4268" i="2"/>
  <c r="B4267" i="2"/>
  <c r="C4267" i="2" s="1"/>
  <c r="B4266" i="2"/>
  <c r="C4266" i="2" s="1"/>
  <c r="B4265" i="2"/>
  <c r="C4265" i="2" s="1"/>
  <c r="B4264" i="2"/>
  <c r="C4264" i="2" s="1"/>
  <c r="B4263" i="2"/>
  <c r="C4263" i="2" s="1"/>
  <c r="B4262" i="2"/>
  <c r="B4261" i="2"/>
  <c r="C4261" i="2" s="1"/>
  <c r="B4260" i="2"/>
  <c r="C4260" i="2" s="1"/>
  <c r="B4259" i="2"/>
  <c r="C4259" i="2" s="1"/>
  <c r="B4258" i="2"/>
  <c r="C4258" i="2" s="1"/>
  <c r="B4257" i="2"/>
  <c r="C4257" i="2" s="1"/>
  <c r="B4256" i="2"/>
  <c r="C4256" i="2" s="1"/>
  <c r="B4255" i="2"/>
  <c r="C4255" i="2" s="1"/>
  <c r="B4254" i="2"/>
  <c r="B4253" i="2"/>
  <c r="C4253" i="2" s="1"/>
  <c r="C4252" i="2"/>
  <c r="B4252" i="2"/>
  <c r="B4251" i="2"/>
  <c r="C4251" i="2" s="1"/>
  <c r="B4250" i="2"/>
  <c r="C4250" i="2" s="1"/>
  <c r="B4249" i="2"/>
  <c r="C4249" i="2" s="1"/>
  <c r="B4248" i="2"/>
  <c r="C4248" i="2" s="1"/>
  <c r="B4247" i="2"/>
  <c r="C4247" i="2" s="1"/>
  <c r="B4246" i="2"/>
  <c r="B4245" i="2"/>
  <c r="C4245" i="2" s="1"/>
  <c r="C4244" i="2"/>
  <c r="B4244" i="2"/>
  <c r="B4243" i="2"/>
  <c r="C4243" i="2" s="1"/>
  <c r="B4242" i="2"/>
  <c r="B4241" i="2"/>
  <c r="C4241" i="2" s="1"/>
  <c r="B4240" i="2"/>
  <c r="C4240" i="2" s="1"/>
  <c r="B4239" i="2"/>
  <c r="C4239" i="2" s="1"/>
  <c r="B4238" i="2"/>
  <c r="B4237" i="2"/>
  <c r="C4237" i="2" s="1"/>
  <c r="C4236" i="2"/>
  <c r="B4236" i="2"/>
  <c r="B4235" i="2"/>
  <c r="C4235" i="2" s="1"/>
  <c r="B4234" i="2"/>
  <c r="C4234" i="2" s="1"/>
  <c r="B4233" i="2"/>
  <c r="C4233" i="2" s="1"/>
  <c r="B4232" i="2"/>
  <c r="C4232" i="2" s="1"/>
  <c r="B4231" i="2"/>
  <c r="C4231" i="2" s="1"/>
  <c r="B4230" i="2"/>
  <c r="B4229" i="2"/>
  <c r="C4229" i="2" s="1"/>
  <c r="B4228" i="2"/>
  <c r="C4228" i="2" s="1"/>
  <c r="B4227" i="2"/>
  <c r="C4227" i="2" s="1"/>
  <c r="B4226" i="2"/>
  <c r="C4226" i="2" s="1"/>
  <c r="B4225" i="2"/>
  <c r="C4225" i="2" s="1"/>
  <c r="B4224" i="2"/>
  <c r="C4224" i="2" s="1"/>
  <c r="B4223" i="2"/>
  <c r="C4223" i="2" s="1"/>
  <c r="B4222" i="2"/>
  <c r="B4221" i="2"/>
  <c r="C4221" i="2" s="1"/>
  <c r="C4220" i="2"/>
  <c r="B4220" i="2"/>
  <c r="B4219" i="2"/>
  <c r="C4219" i="2" s="1"/>
  <c r="B4218" i="2"/>
  <c r="C4218" i="2" s="1"/>
  <c r="B4217" i="2"/>
  <c r="C4217" i="2" s="1"/>
  <c r="B4216" i="2"/>
  <c r="C4216" i="2" s="1"/>
  <c r="B4215" i="2"/>
  <c r="C4215" i="2" s="1"/>
  <c r="B4214" i="2"/>
  <c r="B4213" i="2"/>
  <c r="C4213" i="2" s="1"/>
  <c r="C4212" i="2"/>
  <c r="B4212" i="2"/>
  <c r="B4211" i="2"/>
  <c r="C4211" i="2" s="1"/>
  <c r="B4210" i="2"/>
  <c r="B4209" i="2"/>
  <c r="C4209" i="2" s="1"/>
  <c r="B4208" i="2"/>
  <c r="C4208" i="2" s="1"/>
  <c r="B4207" i="2"/>
  <c r="C4207" i="2" s="1"/>
  <c r="B4206" i="2"/>
  <c r="B4205" i="2"/>
  <c r="C4205" i="2" s="1"/>
  <c r="C4204" i="2"/>
  <c r="B4204" i="2"/>
  <c r="B4203" i="2"/>
  <c r="C4203" i="2" s="1"/>
  <c r="B4202" i="2"/>
  <c r="C4202" i="2" s="1"/>
  <c r="B4201" i="2"/>
  <c r="C4201" i="2" s="1"/>
  <c r="B4200" i="2"/>
  <c r="C4200" i="2" s="1"/>
  <c r="B4199" i="2"/>
  <c r="C4199" i="2" s="1"/>
  <c r="B4198" i="2"/>
  <c r="B4197" i="2"/>
  <c r="C4197" i="2" s="1"/>
  <c r="B4196" i="2"/>
  <c r="C4196" i="2" s="1"/>
  <c r="B4195" i="2"/>
  <c r="C4195" i="2" s="1"/>
  <c r="B4194" i="2"/>
  <c r="C4194" i="2" s="1"/>
  <c r="B4193" i="2"/>
  <c r="C4193" i="2" s="1"/>
  <c r="B4192" i="2"/>
  <c r="C4192" i="2" s="1"/>
  <c r="B4191" i="2"/>
  <c r="C4191" i="2" s="1"/>
  <c r="B4190" i="2"/>
  <c r="B4189" i="2"/>
  <c r="C4189" i="2" s="1"/>
  <c r="C4188" i="2"/>
  <c r="B4188" i="2"/>
  <c r="B4187" i="2"/>
  <c r="C4187" i="2" s="1"/>
  <c r="B4186" i="2"/>
  <c r="C4186" i="2" s="1"/>
  <c r="B4185" i="2"/>
  <c r="C4185" i="2" s="1"/>
  <c r="B4184" i="2"/>
  <c r="C4184" i="2" s="1"/>
  <c r="B4183" i="2"/>
  <c r="C4183" i="2" s="1"/>
  <c r="B4182" i="2"/>
  <c r="B4181" i="2"/>
  <c r="C4181" i="2" s="1"/>
  <c r="C4180" i="2"/>
  <c r="B4180" i="2"/>
  <c r="B4179" i="2"/>
  <c r="C4179" i="2" s="1"/>
  <c r="B4178" i="2"/>
  <c r="C4178" i="2" s="1"/>
  <c r="B4177" i="2"/>
  <c r="C4177" i="2" s="1"/>
  <c r="B4176" i="2"/>
  <c r="C4176" i="2" s="1"/>
  <c r="B4175" i="2"/>
  <c r="C4175" i="2" s="1"/>
  <c r="B4174" i="2"/>
  <c r="B4173" i="2"/>
  <c r="C4173" i="2" s="1"/>
  <c r="C4172" i="2"/>
  <c r="B4172" i="2"/>
  <c r="B4171" i="2"/>
  <c r="C4171" i="2" s="1"/>
  <c r="B4170" i="2"/>
  <c r="C4170" i="2" s="1"/>
  <c r="B4169" i="2"/>
  <c r="C4169" i="2" s="1"/>
  <c r="B4168" i="2"/>
  <c r="C4168" i="2" s="1"/>
  <c r="B4167" i="2"/>
  <c r="C4167" i="2" s="1"/>
  <c r="B4166" i="2"/>
  <c r="B4165" i="2"/>
  <c r="C4165" i="2" s="1"/>
  <c r="B4164" i="2"/>
  <c r="C4164" i="2" s="1"/>
  <c r="B4163" i="2"/>
  <c r="C4163" i="2" s="1"/>
  <c r="B4162" i="2"/>
  <c r="C4162" i="2" s="1"/>
  <c r="B4161" i="2"/>
  <c r="C4161" i="2" s="1"/>
  <c r="B4160" i="2"/>
  <c r="C4160" i="2" s="1"/>
  <c r="B4159" i="2"/>
  <c r="C4159" i="2" s="1"/>
  <c r="B4158" i="2"/>
  <c r="B4157" i="2"/>
  <c r="C4157" i="2" s="1"/>
  <c r="C4156" i="2"/>
  <c r="B4156" i="2"/>
  <c r="B4155" i="2"/>
  <c r="C4155" i="2" s="1"/>
  <c r="B4154" i="2"/>
  <c r="C4154" i="2" s="1"/>
  <c r="B4153" i="2"/>
  <c r="C4153" i="2" s="1"/>
  <c r="B4152" i="2"/>
  <c r="C4152" i="2" s="1"/>
  <c r="B4151" i="2"/>
  <c r="C4151" i="2" s="1"/>
  <c r="B4150" i="2"/>
  <c r="B4149" i="2"/>
  <c r="C4149" i="2" s="1"/>
  <c r="C4148" i="2"/>
  <c r="B4148" i="2"/>
  <c r="B4147" i="2"/>
  <c r="C4147" i="2" s="1"/>
  <c r="B4146" i="2"/>
  <c r="B4145" i="2"/>
  <c r="C4145" i="2" s="1"/>
  <c r="B4144" i="2"/>
  <c r="C4144" i="2" s="1"/>
  <c r="B4143" i="2"/>
  <c r="C4143" i="2" s="1"/>
  <c r="B4142" i="2"/>
  <c r="B4141" i="2"/>
  <c r="C4141" i="2" s="1"/>
  <c r="C4140" i="2"/>
  <c r="B4140" i="2"/>
  <c r="B4139" i="2"/>
  <c r="C4139" i="2" s="1"/>
  <c r="B4138" i="2"/>
  <c r="C4138" i="2" s="1"/>
  <c r="B4137" i="2"/>
  <c r="C4137" i="2" s="1"/>
  <c r="B4136" i="2"/>
  <c r="C4136" i="2" s="1"/>
  <c r="B4135" i="2"/>
  <c r="C4135" i="2" s="1"/>
  <c r="B4134" i="2"/>
  <c r="B4133" i="2"/>
  <c r="C4133" i="2" s="1"/>
  <c r="B4132" i="2"/>
  <c r="C4132" i="2" s="1"/>
  <c r="B4131" i="2"/>
  <c r="C4131" i="2" s="1"/>
  <c r="B4130" i="2"/>
  <c r="C4130" i="2" s="1"/>
  <c r="B4129" i="2"/>
  <c r="C4129" i="2" s="1"/>
  <c r="B4128" i="2"/>
  <c r="C4128" i="2" s="1"/>
  <c r="B4127" i="2"/>
  <c r="C4127" i="2" s="1"/>
  <c r="B4126" i="2"/>
  <c r="B4125" i="2"/>
  <c r="C4125" i="2" s="1"/>
  <c r="C4124" i="2"/>
  <c r="B4124" i="2"/>
  <c r="B4123" i="2"/>
  <c r="C4123" i="2" s="1"/>
  <c r="B4122" i="2"/>
  <c r="C4122" i="2" s="1"/>
  <c r="B4121" i="2"/>
  <c r="C4121" i="2" s="1"/>
  <c r="B4120" i="2"/>
  <c r="C4120" i="2" s="1"/>
  <c r="B4119" i="2"/>
  <c r="C4119" i="2" s="1"/>
  <c r="B4118" i="2"/>
  <c r="B4117" i="2"/>
  <c r="C4117" i="2" s="1"/>
  <c r="C4116" i="2"/>
  <c r="B4116" i="2"/>
  <c r="B4115" i="2"/>
  <c r="C4115" i="2" s="1"/>
  <c r="B4114" i="2"/>
  <c r="C4114" i="2" s="1"/>
  <c r="B4113" i="2"/>
  <c r="C4113" i="2" s="1"/>
  <c r="B4112" i="2"/>
  <c r="C4112" i="2" s="1"/>
  <c r="B4111" i="2"/>
  <c r="C4111" i="2" s="1"/>
  <c r="B4110" i="2"/>
  <c r="B4109" i="2"/>
  <c r="C4109" i="2" s="1"/>
  <c r="C4108" i="2"/>
  <c r="B4108" i="2"/>
  <c r="B4107" i="2"/>
  <c r="C4107" i="2" s="1"/>
  <c r="B4106" i="2"/>
  <c r="C4106" i="2" s="1"/>
  <c r="B4105" i="2"/>
  <c r="C4105" i="2" s="1"/>
  <c r="B3762" i="2"/>
  <c r="C3762" i="2" s="1"/>
  <c r="B3761" i="2"/>
  <c r="C3761" i="2" s="1"/>
  <c r="B3760" i="2"/>
  <c r="B3759" i="2"/>
  <c r="C3759" i="2" s="1"/>
  <c r="B3758" i="2"/>
  <c r="C3758" i="2" s="1"/>
  <c r="B3757" i="2"/>
  <c r="C3757" i="2" s="1"/>
  <c r="B3756" i="2"/>
  <c r="C3756" i="2" s="1"/>
  <c r="B3755" i="2"/>
  <c r="C3755" i="2" s="1"/>
  <c r="B3754" i="2"/>
  <c r="C3754" i="2" s="1"/>
  <c r="B3753" i="2"/>
  <c r="C3753" i="2" s="1"/>
  <c r="B3752" i="2"/>
  <c r="B3751" i="2"/>
  <c r="C3751" i="2" s="1"/>
  <c r="C3750" i="2"/>
  <c r="B3750" i="2"/>
  <c r="B3749" i="2"/>
  <c r="C3749" i="2" s="1"/>
  <c r="B3748" i="2"/>
  <c r="C3748" i="2" s="1"/>
  <c r="B3747" i="2"/>
  <c r="C3747" i="2" s="1"/>
  <c r="B3746" i="2"/>
  <c r="C3746" i="2" s="1"/>
  <c r="B3745" i="2"/>
  <c r="C3745" i="2" s="1"/>
  <c r="B3744" i="2"/>
  <c r="B3743" i="2"/>
  <c r="C3743" i="2" s="1"/>
  <c r="C3742" i="2"/>
  <c r="B3742" i="2"/>
  <c r="B3741" i="2"/>
  <c r="C3741" i="2" s="1"/>
  <c r="B3740" i="2"/>
  <c r="B3739" i="2"/>
  <c r="C3739" i="2" s="1"/>
  <c r="B3738" i="2"/>
  <c r="C3738" i="2" s="1"/>
  <c r="B3737" i="2"/>
  <c r="C3737" i="2" s="1"/>
  <c r="B3736" i="2"/>
  <c r="B3735" i="2"/>
  <c r="C3735" i="2" s="1"/>
  <c r="C3734" i="2"/>
  <c r="B3734" i="2"/>
  <c r="B3733" i="2"/>
  <c r="C3733" i="2" s="1"/>
  <c r="B3732" i="2"/>
  <c r="C3732" i="2" s="1"/>
  <c r="B3731" i="2"/>
  <c r="C3731" i="2" s="1"/>
  <c r="B3730" i="2"/>
  <c r="C3730" i="2" s="1"/>
  <c r="B3729" i="2"/>
  <c r="C3729" i="2" s="1"/>
  <c r="B3728" i="2"/>
  <c r="B3727" i="2"/>
  <c r="C3727" i="2" s="1"/>
  <c r="B3726" i="2"/>
  <c r="C3726" i="2" s="1"/>
  <c r="B3725" i="2"/>
  <c r="C3725" i="2" s="1"/>
  <c r="B3724" i="2"/>
  <c r="C3724" i="2" s="1"/>
  <c r="B3723" i="2"/>
  <c r="C3723" i="2" s="1"/>
  <c r="B3722" i="2"/>
  <c r="C3722" i="2" s="1"/>
  <c r="B3721" i="2"/>
  <c r="C3721" i="2" s="1"/>
  <c r="B3720" i="2"/>
  <c r="B3719" i="2"/>
  <c r="C3719" i="2" s="1"/>
  <c r="C3718" i="2"/>
  <c r="B3718" i="2"/>
  <c r="B3717" i="2"/>
  <c r="C3717" i="2" s="1"/>
  <c r="B3716" i="2"/>
  <c r="C3716" i="2" s="1"/>
  <c r="B3715" i="2"/>
  <c r="C3715" i="2" s="1"/>
  <c r="B3714" i="2"/>
  <c r="C3714" i="2" s="1"/>
  <c r="B3713" i="2"/>
  <c r="C3713" i="2" s="1"/>
  <c r="B3712" i="2"/>
  <c r="B3711" i="2"/>
  <c r="C3711" i="2" s="1"/>
  <c r="C3710" i="2"/>
  <c r="B3710" i="2"/>
  <c r="B3709" i="2"/>
  <c r="C3709" i="2" s="1"/>
  <c r="B3708" i="2"/>
  <c r="C3708" i="2" s="1"/>
  <c r="B3707" i="2"/>
  <c r="C3707" i="2" s="1"/>
  <c r="B3706" i="2"/>
  <c r="C3706" i="2" s="1"/>
  <c r="B3705" i="2"/>
  <c r="C3705" i="2" s="1"/>
  <c r="B3704" i="2"/>
  <c r="B3703" i="2"/>
  <c r="C3703" i="2" s="1"/>
  <c r="C3702" i="2"/>
  <c r="B3702" i="2"/>
  <c r="B3701" i="2"/>
  <c r="C3701" i="2" s="1"/>
  <c r="B3700" i="2"/>
  <c r="C3700" i="2" s="1"/>
  <c r="B3699" i="2"/>
  <c r="C3699" i="2" s="1"/>
  <c r="B3698" i="2"/>
  <c r="C3698" i="2" s="1"/>
  <c r="B3697" i="2"/>
  <c r="C3697" i="2" s="1"/>
  <c r="B3696" i="2"/>
  <c r="B3695" i="2"/>
  <c r="C3695" i="2" s="1"/>
  <c r="B3694" i="2"/>
  <c r="C3694" i="2" s="1"/>
  <c r="B3693" i="2"/>
  <c r="C3693" i="2" s="1"/>
  <c r="B3692" i="2"/>
  <c r="C3692" i="2" s="1"/>
  <c r="B3691" i="2"/>
  <c r="C3691" i="2" s="1"/>
  <c r="B3690" i="2"/>
  <c r="C3690" i="2" s="1"/>
  <c r="B3689" i="2"/>
  <c r="C3689" i="2" s="1"/>
  <c r="B3688" i="2"/>
  <c r="B3687" i="2"/>
  <c r="C3687" i="2" s="1"/>
  <c r="C3686" i="2"/>
  <c r="B3686" i="2"/>
  <c r="B3685" i="2"/>
  <c r="C3685" i="2" s="1"/>
  <c r="B3684" i="2"/>
  <c r="C3684" i="2" s="1"/>
  <c r="B3683" i="2"/>
  <c r="C3683" i="2" s="1"/>
  <c r="B3682" i="2"/>
  <c r="C3682" i="2" s="1"/>
  <c r="B3681" i="2"/>
  <c r="C3681" i="2" s="1"/>
  <c r="B3680" i="2"/>
  <c r="B3679" i="2"/>
  <c r="C3679" i="2" s="1"/>
  <c r="C3678" i="2"/>
  <c r="B3678" i="2"/>
  <c r="B3677" i="2"/>
  <c r="C3677" i="2" s="1"/>
  <c r="B3676" i="2"/>
  <c r="B3675" i="2"/>
  <c r="C3675" i="2" s="1"/>
  <c r="B3674" i="2"/>
  <c r="C3674" i="2" s="1"/>
  <c r="B3673" i="2"/>
  <c r="C3673" i="2" s="1"/>
  <c r="B3672" i="2"/>
  <c r="B3671" i="2"/>
  <c r="C3671" i="2" s="1"/>
  <c r="C3670" i="2"/>
  <c r="B3670" i="2"/>
  <c r="B3669" i="2"/>
  <c r="C3669" i="2" s="1"/>
  <c r="B3668" i="2"/>
  <c r="C3668" i="2" s="1"/>
  <c r="B3667" i="2"/>
  <c r="C3667" i="2" s="1"/>
  <c r="B3666" i="2"/>
  <c r="C3666" i="2" s="1"/>
  <c r="B3665" i="2"/>
  <c r="C3665" i="2" s="1"/>
  <c r="B3664" i="2"/>
  <c r="B3663" i="2"/>
  <c r="C3663" i="2" s="1"/>
  <c r="B3662" i="2"/>
  <c r="C3662" i="2" s="1"/>
  <c r="B3661" i="2"/>
  <c r="C3661" i="2" s="1"/>
  <c r="B3660" i="2"/>
  <c r="C3660" i="2" s="1"/>
  <c r="B3659" i="2"/>
  <c r="C3659" i="2" s="1"/>
  <c r="B3658" i="2"/>
  <c r="C3658" i="2" s="1"/>
  <c r="B3657" i="2"/>
  <c r="C3657" i="2" s="1"/>
  <c r="B3656" i="2"/>
  <c r="C3656" i="2" s="1"/>
  <c r="B3655" i="2"/>
  <c r="C3655" i="2" s="1"/>
  <c r="C3654" i="2"/>
  <c r="B3654" i="2"/>
  <c r="B3653" i="2"/>
  <c r="C3653" i="2" s="1"/>
  <c r="B3652" i="2"/>
  <c r="C3652" i="2" s="1"/>
  <c r="B3651" i="2"/>
  <c r="C3651" i="2" s="1"/>
  <c r="B3650" i="2"/>
  <c r="C3650" i="2" s="1"/>
  <c r="B3649" i="2"/>
  <c r="C3649" i="2" s="1"/>
  <c r="B3648" i="2"/>
  <c r="C3648" i="2" s="1"/>
  <c r="B3647" i="2"/>
  <c r="C3647" i="2" s="1"/>
  <c r="C3646" i="2"/>
  <c r="B3646" i="2"/>
  <c r="B3645" i="2"/>
  <c r="C3645" i="2" s="1"/>
  <c r="B3644" i="2"/>
  <c r="C3644" i="2" s="1"/>
  <c r="B3643" i="2"/>
  <c r="C3643" i="2" s="1"/>
  <c r="B3642" i="2"/>
  <c r="C3642" i="2" s="1"/>
  <c r="B3641" i="2"/>
  <c r="C3641" i="2" s="1"/>
  <c r="B3640" i="2"/>
  <c r="C3640" i="2" s="1"/>
  <c r="B3639" i="2"/>
  <c r="C3639" i="2" s="1"/>
  <c r="C3638" i="2"/>
  <c r="B3638" i="2"/>
  <c r="B3637" i="2"/>
  <c r="C3637" i="2" s="1"/>
  <c r="B3636" i="2"/>
  <c r="C3636" i="2" s="1"/>
  <c r="B3635" i="2"/>
  <c r="C3635" i="2" s="1"/>
  <c r="B3634" i="2"/>
  <c r="C3634" i="2" s="1"/>
  <c r="B3633" i="2"/>
  <c r="C3633" i="2" s="1"/>
  <c r="B3632" i="2"/>
  <c r="C3632" i="2" s="1"/>
  <c r="B3631" i="2"/>
  <c r="C3631" i="2" s="1"/>
  <c r="B3630" i="2"/>
  <c r="C3630" i="2" s="1"/>
  <c r="B3629" i="2"/>
  <c r="C3629" i="2" s="1"/>
  <c r="B3628" i="2"/>
  <c r="C3628" i="2" s="1"/>
  <c r="B3627" i="2"/>
  <c r="C3627" i="2" s="1"/>
  <c r="B3626" i="2"/>
  <c r="C3626" i="2" s="1"/>
  <c r="B3625" i="2"/>
  <c r="C3625" i="2" s="1"/>
  <c r="B3624" i="2"/>
  <c r="C3624" i="2" s="1"/>
  <c r="B3623" i="2"/>
  <c r="C3623" i="2" s="1"/>
  <c r="C3622" i="2"/>
  <c r="B3622" i="2"/>
  <c r="B3621" i="2"/>
  <c r="C3621" i="2" s="1"/>
  <c r="B3620" i="2"/>
  <c r="C3620" i="2" s="1"/>
  <c r="B3619" i="2"/>
  <c r="C3619" i="2" s="1"/>
  <c r="B3618" i="2"/>
  <c r="C3618" i="2" s="1"/>
  <c r="B3617" i="2"/>
  <c r="C3617" i="2" s="1"/>
  <c r="B3616" i="2"/>
  <c r="C3616" i="2" s="1"/>
  <c r="B3615" i="2"/>
  <c r="C3615" i="2" s="1"/>
  <c r="C3614" i="2"/>
  <c r="B3614" i="2"/>
  <c r="E3614" i="2" s="1"/>
  <c r="B3613" i="2"/>
  <c r="C3613" i="2" s="1"/>
  <c r="B3612" i="2"/>
  <c r="C3612" i="2" s="1"/>
  <c r="B3611" i="2"/>
  <c r="C3611" i="2" s="1"/>
  <c r="B3610" i="2"/>
  <c r="B3609" i="2"/>
  <c r="C3609" i="2" s="1"/>
  <c r="B3608" i="2"/>
  <c r="C3608" i="2" s="1"/>
  <c r="B3607" i="2"/>
  <c r="C3607" i="2" s="1"/>
  <c r="C3606" i="2"/>
  <c r="B3606" i="2"/>
  <c r="E3606" i="2" s="1"/>
  <c r="B3605" i="2"/>
  <c r="C3605" i="2" s="1"/>
  <c r="B3604" i="2"/>
  <c r="C3604" i="2" s="1"/>
  <c r="B3603" i="2"/>
  <c r="C3603" i="2" s="1"/>
  <c r="B3602" i="2"/>
  <c r="B3601" i="2"/>
  <c r="C3601" i="2" s="1"/>
  <c r="B3600" i="2"/>
  <c r="C3600" i="2" s="1"/>
  <c r="B3599" i="2"/>
  <c r="C3599" i="2" s="1"/>
  <c r="B3598" i="2"/>
  <c r="E3598" i="2" s="1"/>
  <c r="B3597" i="2"/>
  <c r="C3597" i="2" s="1"/>
  <c r="B3596" i="2"/>
  <c r="C3596" i="2" s="1"/>
  <c r="B3595" i="2"/>
  <c r="C3595" i="2" s="1"/>
  <c r="B3594" i="2"/>
  <c r="B3593" i="2"/>
  <c r="C3593" i="2" s="1"/>
  <c r="B3592" i="2"/>
  <c r="C3592" i="2" s="1"/>
  <c r="B3249" i="2"/>
  <c r="C3249" i="2" s="1"/>
  <c r="C3248" i="2"/>
  <c r="B3248" i="2"/>
  <c r="E3248" i="2" s="1"/>
  <c r="B3247" i="2"/>
  <c r="C3247" i="2" s="1"/>
  <c r="B3246" i="2"/>
  <c r="C3246" i="2" s="1"/>
  <c r="B3245" i="2"/>
  <c r="C3245" i="2" s="1"/>
  <c r="B3244" i="2"/>
  <c r="C3244" i="2" s="1"/>
  <c r="B3243" i="2"/>
  <c r="C3243" i="2" s="1"/>
  <c r="B3242" i="2"/>
  <c r="C3242" i="2" s="1"/>
  <c r="B3241" i="2"/>
  <c r="C3241" i="2" s="1"/>
  <c r="C3240" i="2"/>
  <c r="B3240" i="2"/>
  <c r="E3240" i="2" s="1"/>
  <c r="B3239" i="2"/>
  <c r="C3239" i="2" s="1"/>
  <c r="B3238" i="2"/>
  <c r="C3238" i="2" s="1"/>
  <c r="B3237" i="2"/>
  <c r="C3237" i="2" s="1"/>
  <c r="B3236" i="2"/>
  <c r="B3235" i="2"/>
  <c r="C3235" i="2" s="1"/>
  <c r="B3234" i="2"/>
  <c r="C3234" i="2" s="1"/>
  <c r="B3233" i="2"/>
  <c r="C3233" i="2" s="1"/>
  <c r="C3232" i="2"/>
  <c r="B3232" i="2"/>
  <c r="E3232" i="2" s="1"/>
  <c r="B3231" i="2"/>
  <c r="C3231" i="2" s="1"/>
  <c r="B3230" i="2"/>
  <c r="C3230" i="2" s="1"/>
  <c r="B3229" i="2"/>
  <c r="C3229" i="2" s="1"/>
  <c r="B3228" i="2"/>
  <c r="B3227" i="2"/>
  <c r="C3227" i="2" s="1"/>
  <c r="B3226" i="2"/>
  <c r="C3226" i="2" s="1"/>
  <c r="B3225" i="2"/>
  <c r="C3225" i="2" s="1"/>
  <c r="B3224" i="2"/>
  <c r="E3224" i="2" s="1"/>
  <c r="B3223" i="2"/>
  <c r="C3223" i="2" s="1"/>
  <c r="B3222" i="2"/>
  <c r="C3222" i="2" s="1"/>
  <c r="B3221" i="2"/>
  <c r="C3221" i="2" s="1"/>
  <c r="B3220" i="2"/>
  <c r="B3219" i="2"/>
  <c r="C3219" i="2" s="1"/>
  <c r="B3218" i="2"/>
  <c r="C3218" i="2" s="1"/>
  <c r="B3217" i="2"/>
  <c r="C3217" i="2" s="1"/>
  <c r="C3216" i="2"/>
  <c r="B3216" i="2"/>
  <c r="E3216" i="2" s="1"/>
  <c r="B3215" i="2"/>
  <c r="C3215" i="2" s="1"/>
  <c r="B3214" i="2"/>
  <c r="C3214" i="2" s="1"/>
  <c r="B3213" i="2"/>
  <c r="C3213" i="2" s="1"/>
  <c r="B3212" i="2"/>
  <c r="C3212" i="2" s="1"/>
  <c r="B3211" i="2"/>
  <c r="C3211" i="2" s="1"/>
  <c r="B3210" i="2"/>
  <c r="C3210" i="2" s="1"/>
  <c r="B3209" i="2"/>
  <c r="C3209" i="2" s="1"/>
  <c r="C3208" i="2"/>
  <c r="B3208" i="2"/>
  <c r="E3208" i="2" s="1"/>
  <c r="B3207" i="2"/>
  <c r="C3207" i="2" s="1"/>
  <c r="B3206" i="2"/>
  <c r="C3206" i="2" s="1"/>
  <c r="B3205" i="2"/>
  <c r="C3205" i="2" s="1"/>
  <c r="B3204" i="2"/>
  <c r="B3203" i="2"/>
  <c r="C3203" i="2" s="1"/>
  <c r="B3202" i="2"/>
  <c r="C3202" i="2" s="1"/>
  <c r="B3201" i="2"/>
  <c r="C3201" i="2" s="1"/>
  <c r="C3200" i="2"/>
  <c r="B3200" i="2"/>
  <c r="E3200" i="2" s="1"/>
  <c r="B3199" i="2"/>
  <c r="C3199" i="2" s="1"/>
  <c r="B3198" i="2"/>
  <c r="C3198" i="2" s="1"/>
  <c r="B3197" i="2"/>
  <c r="C3197" i="2" s="1"/>
  <c r="B3196" i="2"/>
  <c r="B3195" i="2"/>
  <c r="C3195" i="2" s="1"/>
  <c r="B3194" i="2"/>
  <c r="C3194" i="2" s="1"/>
  <c r="B3193" i="2"/>
  <c r="C3193" i="2" s="1"/>
  <c r="B3192" i="2"/>
  <c r="E3192" i="2" s="1"/>
  <c r="B3191" i="2"/>
  <c r="C3191" i="2" s="1"/>
  <c r="B3190" i="2"/>
  <c r="C3190" i="2" s="1"/>
  <c r="B3189" i="2"/>
  <c r="C3189" i="2" s="1"/>
  <c r="B3188" i="2"/>
  <c r="B3187" i="2"/>
  <c r="C3187" i="2" s="1"/>
  <c r="B3186" i="2"/>
  <c r="C3186" i="2" s="1"/>
  <c r="B3185" i="2"/>
  <c r="C3185" i="2" s="1"/>
  <c r="C3184" i="2"/>
  <c r="B3184" i="2"/>
  <c r="E3184" i="2" s="1"/>
  <c r="B3183" i="2"/>
  <c r="C3183" i="2" s="1"/>
  <c r="B3182" i="2"/>
  <c r="C3182" i="2" s="1"/>
  <c r="B3181" i="2"/>
  <c r="C3181" i="2" s="1"/>
  <c r="B3180" i="2"/>
  <c r="C3180" i="2" s="1"/>
  <c r="B3179" i="2"/>
  <c r="C3179" i="2" s="1"/>
  <c r="B3178" i="2"/>
  <c r="C3178" i="2" s="1"/>
  <c r="B3177" i="2"/>
  <c r="C3177" i="2" s="1"/>
  <c r="C3176" i="2"/>
  <c r="B3176" i="2"/>
  <c r="E3176" i="2" s="1"/>
  <c r="B3175" i="2"/>
  <c r="C3175" i="2" s="1"/>
  <c r="B3174" i="2"/>
  <c r="C3174" i="2" s="1"/>
  <c r="B3173" i="2"/>
  <c r="C3173" i="2" s="1"/>
  <c r="B3172" i="2"/>
  <c r="B3171" i="2"/>
  <c r="C3171" i="2" s="1"/>
  <c r="B3170" i="2"/>
  <c r="C3170" i="2" s="1"/>
  <c r="B3169" i="2"/>
  <c r="C3169" i="2" s="1"/>
  <c r="C3168" i="2"/>
  <c r="B3168" i="2"/>
  <c r="E3168" i="2" s="1"/>
  <c r="B3167" i="2"/>
  <c r="C3167" i="2" s="1"/>
  <c r="B3166" i="2"/>
  <c r="C3166" i="2" s="1"/>
  <c r="B3165" i="2"/>
  <c r="C3165" i="2" s="1"/>
  <c r="B3164" i="2"/>
  <c r="B3163" i="2"/>
  <c r="C3163" i="2" s="1"/>
  <c r="B3162" i="2"/>
  <c r="C3162" i="2" s="1"/>
  <c r="B3161" i="2"/>
  <c r="C3161" i="2" s="1"/>
  <c r="B3160" i="2"/>
  <c r="E3160" i="2" s="1"/>
  <c r="B3159" i="2"/>
  <c r="C3159" i="2" s="1"/>
  <c r="B3158" i="2"/>
  <c r="C3158" i="2" s="1"/>
  <c r="B3157" i="2"/>
  <c r="C3157" i="2" s="1"/>
  <c r="B3156" i="2"/>
  <c r="B3155" i="2"/>
  <c r="C3155" i="2" s="1"/>
  <c r="B3154" i="2"/>
  <c r="C3154" i="2" s="1"/>
  <c r="B3153" i="2"/>
  <c r="C3153" i="2" s="1"/>
  <c r="C3152" i="2"/>
  <c r="B3152" i="2"/>
  <c r="E3152" i="2" s="1"/>
  <c r="B3151" i="2"/>
  <c r="C3151" i="2" s="1"/>
  <c r="B3150" i="2"/>
  <c r="C3150" i="2" s="1"/>
  <c r="B3149" i="2"/>
  <c r="C3149" i="2" s="1"/>
  <c r="B3148" i="2"/>
  <c r="C3148" i="2" s="1"/>
  <c r="B3147" i="2"/>
  <c r="C3147" i="2" s="1"/>
  <c r="B3146" i="2"/>
  <c r="C3146" i="2" s="1"/>
  <c r="B3145" i="2"/>
  <c r="C3145" i="2" s="1"/>
  <c r="C3144" i="2"/>
  <c r="B3144" i="2"/>
  <c r="E3144" i="2" s="1"/>
  <c r="B3143" i="2"/>
  <c r="C3143" i="2" s="1"/>
  <c r="B3142" i="2"/>
  <c r="C3142" i="2" s="1"/>
  <c r="B3141" i="2"/>
  <c r="C3141" i="2" s="1"/>
  <c r="B3140" i="2"/>
  <c r="B3139" i="2"/>
  <c r="C3139" i="2" s="1"/>
  <c r="B3138" i="2"/>
  <c r="C3138" i="2" s="1"/>
  <c r="B3137" i="2"/>
  <c r="C3137" i="2" s="1"/>
  <c r="C3136" i="2"/>
  <c r="B3136" i="2"/>
  <c r="E3136" i="2" s="1"/>
  <c r="B3135" i="2"/>
  <c r="C3135" i="2" s="1"/>
  <c r="B3134" i="2"/>
  <c r="C3134" i="2" s="1"/>
  <c r="B3133" i="2"/>
  <c r="C3133" i="2" s="1"/>
  <c r="B3132" i="2"/>
  <c r="B3131" i="2"/>
  <c r="C3131" i="2" s="1"/>
  <c r="B3130" i="2"/>
  <c r="C3130" i="2" s="1"/>
  <c r="B3129" i="2"/>
  <c r="C3129" i="2" s="1"/>
  <c r="B3128" i="2"/>
  <c r="E3128" i="2" s="1"/>
  <c r="B3127" i="2"/>
  <c r="C3127" i="2" s="1"/>
  <c r="B3126" i="2"/>
  <c r="C3126" i="2" s="1"/>
  <c r="B3125" i="2"/>
  <c r="C3125" i="2" s="1"/>
  <c r="B3124" i="2"/>
  <c r="B3123" i="2"/>
  <c r="C3123" i="2" s="1"/>
  <c r="B3122" i="2"/>
  <c r="C3122" i="2" s="1"/>
  <c r="B3121" i="2"/>
  <c r="C3121" i="2" s="1"/>
  <c r="C3120" i="2"/>
  <c r="B3120" i="2"/>
  <c r="E3120" i="2" s="1"/>
  <c r="B3119" i="2"/>
  <c r="C3119" i="2" s="1"/>
  <c r="B3118" i="2"/>
  <c r="C3118" i="2" s="1"/>
  <c r="B3117" i="2"/>
  <c r="C3117" i="2" s="1"/>
  <c r="B3116" i="2"/>
  <c r="C3116" i="2" s="1"/>
  <c r="B3115" i="2"/>
  <c r="C3115" i="2" s="1"/>
  <c r="B3114" i="2"/>
  <c r="C3114" i="2" s="1"/>
  <c r="B3113" i="2"/>
  <c r="C3113" i="2" s="1"/>
  <c r="C3112" i="2"/>
  <c r="B3112" i="2"/>
  <c r="E3112" i="2" s="1"/>
  <c r="B3111" i="2"/>
  <c r="C3111" i="2" s="1"/>
  <c r="B3110" i="2"/>
  <c r="C3110" i="2" s="1"/>
  <c r="B3109" i="2"/>
  <c r="C3109" i="2" s="1"/>
  <c r="B3108" i="2"/>
  <c r="B3107" i="2"/>
  <c r="C3107" i="2" s="1"/>
  <c r="B3106" i="2"/>
  <c r="C3106" i="2" s="1"/>
  <c r="B3105" i="2"/>
  <c r="C3105" i="2" s="1"/>
  <c r="C3104" i="2"/>
  <c r="B3104" i="2"/>
  <c r="E3104" i="2" s="1"/>
  <c r="B3103" i="2"/>
  <c r="C3103" i="2" s="1"/>
  <c r="B3102" i="2"/>
  <c r="C3102" i="2" s="1"/>
  <c r="B3101" i="2"/>
  <c r="C3101" i="2" s="1"/>
  <c r="B3100" i="2"/>
  <c r="B3099" i="2"/>
  <c r="C3099" i="2" s="1"/>
  <c r="B3098" i="2"/>
  <c r="C3098" i="2" s="1"/>
  <c r="B3097" i="2"/>
  <c r="C3097" i="2" s="1"/>
  <c r="B3096" i="2"/>
  <c r="E3096" i="2" s="1"/>
  <c r="B3095" i="2"/>
  <c r="C3095" i="2" s="1"/>
  <c r="B3094" i="2"/>
  <c r="C3094" i="2" s="1"/>
  <c r="B3093" i="2"/>
  <c r="C3093" i="2" s="1"/>
  <c r="B3092" i="2"/>
  <c r="B3091" i="2"/>
  <c r="C3091" i="2" s="1"/>
  <c r="B3090" i="2"/>
  <c r="C3090" i="2" s="1"/>
  <c r="B3089" i="2"/>
  <c r="C3089" i="2" s="1"/>
  <c r="C3088" i="2"/>
  <c r="B3088" i="2"/>
  <c r="E3088" i="2" s="1"/>
  <c r="B3087" i="2"/>
  <c r="C3087" i="2" s="1"/>
  <c r="B3086" i="2"/>
  <c r="C3086" i="2" s="1"/>
  <c r="B3085" i="2"/>
  <c r="C3085" i="2" s="1"/>
  <c r="B3084" i="2"/>
  <c r="C3084" i="2" s="1"/>
  <c r="B3083" i="2"/>
  <c r="C3083" i="2" s="1"/>
  <c r="B3082" i="2"/>
  <c r="C3082" i="2" s="1"/>
  <c r="B3081" i="2"/>
  <c r="C3081" i="2" s="1"/>
  <c r="C3080" i="2"/>
  <c r="B3080" i="2"/>
  <c r="E3080" i="2" s="1"/>
  <c r="B3079" i="2"/>
  <c r="C3079" i="2" s="1"/>
  <c r="B2736" i="2"/>
  <c r="C2736" i="2" s="1"/>
  <c r="B2735" i="2"/>
  <c r="C2735" i="2" s="1"/>
  <c r="B2734" i="2"/>
  <c r="B2733" i="2"/>
  <c r="C2733" i="2" s="1"/>
  <c r="B2732" i="2"/>
  <c r="C2732" i="2" s="1"/>
  <c r="B2731" i="2"/>
  <c r="C2731" i="2" s="1"/>
  <c r="C2730" i="2"/>
  <c r="B2730" i="2"/>
  <c r="E2730" i="2" s="1"/>
  <c r="B2729" i="2"/>
  <c r="C2729" i="2" s="1"/>
  <c r="B2728" i="2"/>
  <c r="C2728" i="2" s="1"/>
  <c r="B2727" i="2"/>
  <c r="C2727" i="2" s="1"/>
  <c r="B2726" i="2"/>
  <c r="B2725" i="2"/>
  <c r="C2725" i="2" s="1"/>
  <c r="B2724" i="2"/>
  <c r="C2724" i="2" s="1"/>
  <c r="B2723" i="2"/>
  <c r="C2723" i="2" s="1"/>
  <c r="B2722" i="2"/>
  <c r="E2722" i="2" s="1"/>
  <c r="B2721" i="2"/>
  <c r="C2721" i="2" s="1"/>
  <c r="B2720" i="2"/>
  <c r="C2720" i="2" s="1"/>
  <c r="B2719" i="2"/>
  <c r="C2719" i="2" s="1"/>
  <c r="B2718" i="2"/>
  <c r="B2717" i="2"/>
  <c r="C2717" i="2" s="1"/>
  <c r="B2716" i="2"/>
  <c r="C2716" i="2" s="1"/>
  <c r="B2715" i="2"/>
  <c r="C2715" i="2" s="1"/>
  <c r="C2714" i="2"/>
  <c r="B2714" i="2"/>
  <c r="E2714" i="2" s="1"/>
  <c r="B2713" i="2"/>
  <c r="C2713" i="2" s="1"/>
  <c r="B2712" i="2"/>
  <c r="C2712" i="2" s="1"/>
  <c r="B2711" i="2"/>
  <c r="C2711" i="2" s="1"/>
  <c r="B2710" i="2"/>
  <c r="C2710" i="2" s="1"/>
  <c r="B2709" i="2"/>
  <c r="C2709" i="2" s="1"/>
  <c r="B2708" i="2"/>
  <c r="C2708" i="2" s="1"/>
  <c r="B2707" i="2"/>
  <c r="C2707" i="2" s="1"/>
  <c r="C2706" i="2"/>
  <c r="B2706" i="2"/>
  <c r="E2706" i="2" s="1"/>
  <c r="B2705" i="2"/>
  <c r="B2704" i="2"/>
  <c r="C2704" i="2" s="1"/>
  <c r="B2703" i="2"/>
  <c r="B2702" i="2"/>
  <c r="B2701" i="2"/>
  <c r="C2701" i="2" s="1"/>
  <c r="B2700" i="2"/>
  <c r="B2699" i="2"/>
  <c r="C2698" i="2"/>
  <c r="B2698" i="2"/>
  <c r="E2698" i="2" s="1"/>
  <c r="B2697" i="2"/>
  <c r="B2696" i="2"/>
  <c r="C2696" i="2" s="1"/>
  <c r="B2695" i="2"/>
  <c r="B2694" i="2"/>
  <c r="B2693" i="2"/>
  <c r="C2693" i="2" s="1"/>
  <c r="B2692" i="2"/>
  <c r="B2691" i="2"/>
  <c r="C2691" i="2" s="1"/>
  <c r="B2690" i="2"/>
  <c r="E2690" i="2" s="1"/>
  <c r="B2689" i="2"/>
  <c r="B2688" i="2"/>
  <c r="C2688" i="2" s="1"/>
  <c r="B2687" i="2"/>
  <c r="B2686" i="2"/>
  <c r="B2685" i="2"/>
  <c r="C2685" i="2" s="1"/>
  <c r="B2684" i="2"/>
  <c r="B2683" i="2"/>
  <c r="C2682" i="2"/>
  <c r="B2682" i="2"/>
  <c r="E2682" i="2" s="1"/>
  <c r="B2681" i="2"/>
  <c r="B2680" i="2"/>
  <c r="C2680" i="2" s="1"/>
  <c r="B2679" i="2"/>
  <c r="B2678" i="2"/>
  <c r="B2677" i="2"/>
  <c r="C2677" i="2" s="1"/>
  <c r="B2676" i="2"/>
  <c r="B2675" i="2"/>
  <c r="C2675" i="2" s="1"/>
  <c r="C2674" i="2"/>
  <c r="B2674" i="2"/>
  <c r="E2674" i="2" s="1"/>
  <c r="B2673" i="2"/>
  <c r="B2672" i="2"/>
  <c r="C2672" i="2" s="1"/>
  <c r="B2671" i="2"/>
  <c r="B2670" i="2"/>
  <c r="B2669" i="2"/>
  <c r="C2669" i="2" s="1"/>
  <c r="B2668" i="2"/>
  <c r="B2667" i="2"/>
  <c r="C2666" i="2"/>
  <c r="B2666" i="2"/>
  <c r="E2666" i="2" s="1"/>
  <c r="B2665" i="2"/>
  <c r="B2664" i="2"/>
  <c r="C2664" i="2" s="1"/>
  <c r="B2663" i="2"/>
  <c r="B2662" i="2"/>
  <c r="B2661" i="2"/>
  <c r="C2661" i="2" s="1"/>
  <c r="B2660" i="2"/>
  <c r="B2659" i="2"/>
  <c r="C2659" i="2" s="1"/>
  <c r="B2658" i="2"/>
  <c r="E2658" i="2" s="1"/>
  <c r="B2657" i="2"/>
  <c r="B2656" i="2"/>
  <c r="C2656" i="2" s="1"/>
  <c r="B2655" i="2"/>
  <c r="B2654" i="2"/>
  <c r="B2653" i="2"/>
  <c r="C2653" i="2" s="1"/>
  <c r="B2652" i="2"/>
  <c r="B2651" i="2"/>
  <c r="C2650" i="2"/>
  <c r="B2650" i="2"/>
  <c r="E2650" i="2" s="1"/>
  <c r="B2649" i="2"/>
  <c r="B2648" i="2"/>
  <c r="C2648" i="2" s="1"/>
  <c r="B2647" i="2"/>
  <c r="B2646" i="2"/>
  <c r="B2645" i="2"/>
  <c r="C2645" i="2" s="1"/>
  <c r="B2644" i="2"/>
  <c r="B2643" i="2"/>
  <c r="C2643" i="2" s="1"/>
  <c r="C2642" i="2"/>
  <c r="B2642" i="2"/>
  <c r="E2642" i="2" s="1"/>
  <c r="B2641" i="2"/>
  <c r="B2640" i="2"/>
  <c r="C2640" i="2" s="1"/>
  <c r="B2639" i="2"/>
  <c r="B2638" i="2"/>
  <c r="B2637" i="2"/>
  <c r="C2637" i="2" s="1"/>
  <c r="B2636" i="2"/>
  <c r="B2635" i="2"/>
  <c r="C2634" i="2"/>
  <c r="B2634" i="2"/>
  <c r="E2634" i="2" s="1"/>
  <c r="B2633" i="2"/>
  <c r="B2632" i="2"/>
  <c r="C2632" i="2" s="1"/>
  <c r="B2631" i="2"/>
  <c r="B2630" i="2"/>
  <c r="B2629" i="2"/>
  <c r="C2629" i="2" s="1"/>
  <c r="B2628" i="2"/>
  <c r="B2627" i="2"/>
  <c r="C2627" i="2" s="1"/>
  <c r="B2626" i="2"/>
  <c r="E2626" i="2" s="1"/>
  <c r="B2625" i="2"/>
  <c r="B2624" i="2"/>
  <c r="C2624" i="2" s="1"/>
  <c r="B2623" i="2"/>
  <c r="B2622" i="2"/>
  <c r="B2621" i="2"/>
  <c r="B2620" i="2"/>
  <c r="B2619" i="2"/>
  <c r="C2618" i="2"/>
  <c r="B2618" i="2"/>
  <c r="E2618" i="2" s="1"/>
  <c r="B2617" i="2"/>
  <c r="B2616" i="2"/>
  <c r="C2616" i="2" s="1"/>
  <c r="B2615" i="2"/>
  <c r="B2614" i="2"/>
  <c r="B2613" i="2"/>
  <c r="C2613" i="2" s="1"/>
  <c r="B2612" i="2"/>
  <c r="B2611" i="2"/>
  <c r="C2611" i="2" s="1"/>
  <c r="C2610" i="2"/>
  <c r="B2610" i="2"/>
  <c r="E2610" i="2" s="1"/>
  <c r="B2609" i="2"/>
  <c r="B2608" i="2"/>
  <c r="C2608" i="2" s="1"/>
  <c r="B2607" i="2"/>
  <c r="B2606" i="2"/>
  <c r="B2605" i="2"/>
  <c r="B2604" i="2"/>
  <c r="B2603" i="2"/>
  <c r="C2602" i="2"/>
  <c r="B2602" i="2"/>
  <c r="E2602" i="2" s="1"/>
  <c r="B2601" i="2"/>
  <c r="B2600" i="2"/>
  <c r="C2600" i="2" s="1"/>
  <c r="B2599" i="2"/>
  <c r="B2598" i="2"/>
  <c r="B2597" i="2"/>
  <c r="C2597" i="2" s="1"/>
  <c r="B2596" i="2"/>
  <c r="B2595" i="2"/>
  <c r="C2595" i="2" s="1"/>
  <c r="B2594" i="2"/>
  <c r="E2594" i="2" s="1"/>
  <c r="B2593" i="2"/>
  <c r="B2592" i="2"/>
  <c r="C2592" i="2" s="1"/>
  <c r="B2591" i="2"/>
  <c r="B2590" i="2"/>
  <c r="B2589" i="2"/>
  <c r="B2588" i="2"/>
  <c r="B2587" i="2"/>
  <c r="C2586" i="2"/>
  <c r="B2586" i="2"/>
  <c r="E2586" i="2" s="1"/>
  <c r="B2585" i="2"/>
  <c r="B2584" i="2"/>
  <c r="C2584" i="2" s="1"/>
  <c r="B2583" i="2"/>
  <c r="B2582" i="2"/>
  <c r="B2581" i="2"/>
  <c r="C2581" i="2" s="1"/>
  <c r="B2580" i="2"/>
  <c r="B2579" i="2"/>
  <c r="C2579" i="2" s="1"/>
  <c r="C2578" i="2"/>
  <c r="B2578" i="2"/>
  <c r="E2578" i="2" s="1"/>
  <c r="B2577" i="2"/>
  <c r="B2576" i="2"/>
  <c r="C2576" i="2" s="1"/>
  <c r="B2575" i="2"/>
  <c r="B2574" i="2"/>
  <c r="B2573" i="2"/>
  <c r="B2572" i="2"/>
  <c r="B2571" i="2"/>
  <c r="C2570" i="2"/>
  <c r="B2570" i="2"/>
  <c r="E2570" i="2" s="1"/>
  <c r="B2569" i="2"/>
  <c r="B2568" i="2"/>
  <c r="C2568" i="2" s="1"/>
  <c r="B2567" i="2"/>
  <c r="B2566" i="2"/>
  <c r="B2223" i="2"/>
  <c r="C2223" i="2" s="1"/>
  <c r="B2222" i="2"/>
  <c r="B2221" i="2"/>
  <c r="C2221" i="2" s="1"/>
  <c r="B2220" i="2"/>
  <c r="E2220" i="2" s="1"/>
  <c r="B2219" i="2"/>
  <c r="B2218" i="2"/>
  <c r="C2218" i="2" s="1"/>
  <c r="B2217" i="2"/>
  <c r="B2216" i="2"/>
  <c r="B2215" i="2"/>
  <c r="B2214" i="2"/>
  <c r="B2213" i="2"/>
  <c r="C2212" i="2"/>
  <c r="B2212" i="2"/>
  <c r="E2212" i="2" s="1"/>
  <c r="B2211" i="2"/>
  <c r="B2210" i="2"/>
  <c r="C2210" i="2" s="1"/>
  <c r="B2209" i="2"/>
  <c r="B2208" i="2"/>
  <c r="B2207" i="2"/>
  <c r="C2207" i="2" s="1"/>
  <c r="B2206" i="2"/>
  <c r="B2205" i="2"/>
  <c r="C2205" i="2" s="1"/>
  <c r="C2204" i="2"/>
  <c r="B2204" i="2"/>
  <c r="E2204" i="2" s="1"/>
  <c r="B2203" i="2"/>
  <c r="B2202" i="2"/>
  <c r="C2202" i="2" s="1"/>
  <c r="B2201" i="2"/>
  <c r="B2200" i="2"/>
  <c r="B2199" i="2"/>
  <c r="B2198" i="2"/>
  <c r="B2197" i="2"/>
  <c r="C2196" i="2"/>
  <c r="B2196" i="2"/>
  <c r="E2196" i="2" s="1"/>
  <c r="B2195" i="2"/>
  <c r="B2194" i="2"/>
  <c r="C2194" i="2" s="1"/>
  <c r="B2193" i="2"/>
  <c r="B2192" i="2"/>
  <c r="B2191" i="2"/>
  <c r="C2191" i="2" s="1"/>
  <c r="B2190" i="2"/>
  <c r="B2189" i="2"/>
  <c r="C2189" i="2" s="1"/>
  <c r="B2188" i="2"/>
  <c r="E2188" i="2" s="1"/>
  <c r="B2187" i="2"/>
  <c r="B2186" i="2"/>
  <c r="C2186" i="2" s="1"/>
  <c r="B2185" i="2"/>
  <c r="B2184" i="2"/>
  <c r="B2183" i="2"/>
  <c r="B2182" i="2"/>
  <c r="B2181" i="2"/>
  <c r="C2180" i="2"/>
  <c r="B2180" i="2"/>
  <c r="E2180" i="2" s="1"/>
  <c r="B2179" i="2"/>
  <c r="B2178" i="2"/>
  <c r="C2178" i="2" s="1"/>
  <c r="B2177" i="2"/>
  <c r="B2176" i="2"/>
  <c r="B2175" i="2"/>
  <c r="C2175" i="2" s="1"/>
  <c r="B2174" i="2"/>
  <c r="B2173" i="2"/>
  <c r="C2173" i="2" s="1"/>
  <c r="C2172" i="2"/>
  <c r="B2172" i="2"/>
  <c r="E2172" i="2" s="1"/>
  <c r="B2171" i="2"/>
  <c r="B2170" i="2"/>
  <c r="C2170" i="2" s="1"/>
  <c r="B2169" i="2"/>
  <c r="B2168" i="2"/>
  <c r="B2167" i="2"/>
  <c r="B2166" i="2"/>
  <c r="B2165" i="2"/>
  <c r="C2164" i="2"/>
  <c r="B2164" i="2"/>
  <c r="E2164" i="2" s="1"/>
  <c r="B2163" i="2"/>
  <c r="B2162" i="2"/>
  <c r="C2162" i="2" s="1"/>
  <c r="B2161" i="2"/>
  <c r="B2160" i="2"/>
  <c r="B2159" i="2"/>
  <c r="C2159" i="2" s="1"/>
  <c r="B2158" i="2"/>
  <c r="B2157" i="2"/>
  <c r="C2157" i="2" s="1"/>
  <c r="B2156" i="2"/>
  <c r="E2156" i="2" s="1"/>
  <c r="B2155" i="2"/>
  <c r="B2154" i="2"/>
  <c r="C2154" i="2" s="1"/>
  <c r="B2153" i="2"/>
  <c r="B2152" i="2"/>
  <c r="B2151" i="2"/>
  <c r="B2150" i="2"/>
  <c r="B2149" i="2"/>
  <c r="C2148" i="2"/>
  <c r="B2148" i="2"/>
  <c r="E2148" i="2" s="1"/>
  <c r="B2147" i="2"/>
  <c r="B2146" i="2"/>
  <c r="C2146" i="2" s="1"/>
  <c r="B2145" i="2"/>
  <c r="B2144" i="2"/>
  <c r="B2143" i="2"/>
  <c r="C2143" i="2" s="1"/>
  <c r="B2142" i="2"/>
  <c r="B2141" i="2"/>
  <c r="C2141" i="2" s="1"/>
  <c r="C2140" i="2"/>
  <c r="B2140" i="2"/>
  <c r="E2140" i="2" s="1"/>
  <c r="B2139" i="2"/>
  <c r="B2138" i="2"/>
  <c r="C2138" i="2" s="1"/>
  <c r="B2137" i="2"/>
  <c r="B2136" i="2"/>
  <c r="B2135" i="2"/>
  <c r="B2134" i="2"/>
  <c r="B2133" i="2"/>
  <c r="C2132" i="2"/>
  <c r="B2132" i="2"/>
  <c r="E2132" i="2" s="1"/>
  <c r="B2131" i="2"/>
  <c r="B2130" i="2"/>
  <c r="C2130" i="2" s="1"/>
  <c r="B2129" i="2"/>
  <c r="B2128" i="2"/>
  <c r="B2127" i="2"/>
  <c r="C2127" i="2" s="1"/>
  <c r="B2126" i="2"/>
  <c r="B2125" i="2"/>
  <c r="C2125" i="2" s="1"/>
  <c r="B2124" i="2"/>
  <c r="E2124" i="2" s="1"/>
  <c r="B2123" i="2"/>
  <c r="B2122" i="2"/>
  <c r="C2122" i="2" s="1"/>
  <c r="B2121" i="2"/>
  <c r="B2120" i="2"/>
  <c r="B2119" i="2"/>
  <c r="B2118" i="2"/>
  <c r="B2117" i="2"/>
  <c r="C2116" i="2"/>
  <c r="B2116" i="2"/>
  <c r="E2116" i="2" s="1"/>
  <c r="B2115" i="2"/>
  <c r="B2114" i="2"/>
  <c r="C2114" i="2" s="1"/>
  <c r="B2113" i="2"/>
  <c r="B2112" i="2"/>
  <c r="B2111" i="2"/>
  <c r="C2111" i="2" s="1"/>
  <c r="B2110" i="2"/>
  <c r="B2109" i="2"/>
  <c r="C2109" i="2" s="1"/>
  <c r="C2108" i="2"/>
  <c r="B2108" i="2"/>
  <c r="E2108" i="2" s="1"/>
  <c r="B2107" i="2"/>
  <c r="B2106" i="2"/>
  <c r="C2106" i="2" s="1"/>
  <c r="B2105" i="2"/>
  <c r="B2104" i="2"/>
  <c r="B2103" i="2"/>
  <c r="B2102" i="2"/>
  <c r="B2101" i="2"/>
  <c r="C2100" i="2"/>
  <c r="B2100" i="2"/>
  <c r="E2100" i="2" s="1"/>
  <c r="B2099" i="2"/>
  <c r="B2098" i="2"/>
  <c r="C2098" i="2" s="1"/>
  <c r="B2097" i="2"/>
  <c r="B2096" i="2"/>
  <c r="B2095" i="2"/>
  <c r="C2095" i="2" s="1"/>
  <c r="B2094" i="2"/>
  <c r="B2093" i="2"/>
  <c r="C2093" i="2" s="1"/>
  <c r="B2092" i="2"/>
  <c r="E2092" i="2" s="1"/>
  <c r="B2091" i="2"/>
  <c r="B2090" i="2"/>
  <c r="C2090" i="2" s="1"/>
  <c r="B2089" i="2"/>
  <c r="B2088" i="2"/>
  <c r="B2087" i="2"/>
  <c r="B2086" i="2"/>
  <c r="B2085" i="2"/>
  <c r="C2084" i="2"/>
  <c r="B2084" i="2"/>
  <c r="E2084" i="2" s="1"/>
  <c r="B2083" i="2"/>
  <c r="B2082" i="2"/>
  <c r="C2082" i="2" s="1"/>
  <c r="B2081" i="2"/>
  <c r="B2080" i="2"/>
  <c r="B2079" i="2"/>
  <c r="C2079" i="2" s="1"/>
  <c r="B2078" i="2"/>
  <c r="B2077" i="2"/>
  <c r="C2077" i="2" s="1"/>
  <c r="C2076" i="2"/>
  <c r="B2076" i="2"/>
  <c r="E2076" i="2" s="1"/>
  <c r="B2075" i="2"/>
  <c r="B2074" i="2"/>
  <c r="C2074" i="2" s="1"/>
  <c r="B2073" i="2"/>
  <c r="B2072" i="2"/>
  <c r="B2071" i="2"/>
  <c r="B2070" i="2"/>
  <c r="B2069" i="2"/>
  <c r="C2068" i="2"/>
  <c r="B2068" i="2"/>
  <c r="E2068" i="2" s="1"/>
  <c r="B2067" i="2"/>
  <c r="B2066" i="2"/>
  <c r="C2066" i="2" s="1"/>
  <c r="B2065" i="2"/>
  <c r="B2064" i="2"/>
  <c r="B2063" i="2"/>
  <c r="C2063" i="2" s="1"/>
  <c r="B2062" i="2"/>
  <c r="B2061" i="2"/>
  <c r="C2061" i="2" s="1"/>
  <c r="B2060" i="2"/>
  <c r="E2060" i="2" s="1"/>
  <c r="B2059" i="2"/>
  <c r="B2058" i="2"/>
  <c r="C2058" i="2" s="1"/>
  <c r="B2057" i="2"/>
  <c r="B2056" i="2"/>
  <c r="B2055" i="2"/>
  <c r="B2054" i="2"/>
  <c r="B2053" i="2"/>
  <c r="C2053" i="2" s="1"/>
  <c r="C1710" i="2"/>
  <c r="B1710" i="2"/>
  <c r="E1710" i="2" s="1"/>
  <c r="B1709" i="2"/>
  <c r="B1708" i="2"/>
  <c r="C1708" i="2" s="1"/>
  <c r="B1707" i="2"/>
  <c r="B1706" i="2"/>
  <c r="B1705" i="2"/>
  <c r="B1704" i="2"/>
  <c r="B1703" i="2"/>
  <c r="C1703" i="2" s="1"/>
  <c r="C1702" i="2"/>
  <c r="B1702" i="2"/>
  <c r="E1702" i="2" s="1"/>
  <c r="B1701" i="2"/>
  <c r="B1700" i="2"/>
  <c r="C1700" i="2" s="1"/>
  <c r="B1699" i="2"/>
  <c r="B1698" i="2"/>
  <c r="B1697" i="2"/>
  <c r="B1696" i="2"/>
  <c r="B1695" i="2"/>
  <c r="C1694" i="2"/>
  <c r="B1694" i="2"/>
  <c r="E1694" i="2" s="1"/>
  <c r="B1693" i="2"/>
  <c r="B1692" i="2"/>
  <c r="C1692" i="2" s="1"/>
  <c r="B1691" i="2"/>
  <c r="B1690" i="2"/>
  <c r="B1689" i="2"/>
  <c r="C1689" i="2" s="1"/>
  <c r="B1688" i="2"/>
  <c r="B1687" i="2"/>
  <c r="C1687" i="2" s="1"/>
  <c r="B1686" i="2"/>
  <c r="E1686" i="2" s="1"/>
  <c r="B1685" i="2"/>
  <c r="B1684" i="2"/>
  <c r="C1684" i="2" s="1"/>
  <c r="B1683" i="2"/>
  <c r="B1682" i="2"/>
  <c r="B1681" i="2"/>
  <c r="B1680" i="2"/>
  <c r="B1679" i="2"/>
  <c r="C1679" i="2" s="1"/>
  <c r="C1678" i="2"/>
  <c r="B1678" i="2"/>
  <c r="E1678" i="2" s="1"/>
  <c r="B1677" i="2"/>
  <c r="B1676" i="2"/>
  <c r="C1676" i="2" s="1"/>
  <c r="B1675" i="2"/>
  <c r="B1674" i="2"/>
  <c r="B1673" i="2"/>
  <c r="B1672" i="2"/>
  <c r="B1671" i="2"/>
  <c r="C1671" i="2" s="1"/>
  <c r="C1670" i="2"/>
  <c r="B1670" i="2"/>
  <c r="E1670" i="2" s="1"/>
  <c r="B1669" i="2"/>
  <c r="B1668" i="2"/>
  <c r="C1668" i="2" s="1"/>
  <c r="B1667" i="2"/>
  <c r="B1666" i="2"/>
  <c r="B1665" i="2"/>
  <c r="B1664" i="2"/>
  <c r="B1663" i="2"/>
  <c r="C1662" i="2"/>
  <c r="B1662" i="2"/>
  <c r="E1662" i="2" s="1"/>
  <c r="B1661" i="2"/>
  <c r="B1660" i="2"/>
  <c r="C1660" i="2" s="1"/>
  <c r="B1659" i="2"/>
  <c r="B1658" i="2"/>
  <c r="B1657" i="2"/>
  <c r="C1657" i="2" s="1"/>
  <c r="B1656" i="2"/>
  <c r="B1655" i="2"/>
  <c r="C1655" i="2" s="1"/>
  <c r="B1654" i="2"/>
  <c r="E1654" i="2" s="1"/>
  <c r="B1653" i="2"/>
  <c r="B1652" i="2"/>
  <c r="C1652" i="2" s="1"/>
  <c r="B1651" i="2"/>
  <c r="B1650" i="2"/>
  <c r="B1649" i="2"/>
  <c r="B1648" i="2"/>
  <c r="B1647" i="2"/>
  <c r="C1647" i="2" s="1"/>
  <c r="C1646" i="2"/>
  <c r="B1646" i="2"/>
  <c r="E1646" i="2" s="1"/>
  <c r="B1645" i="2"/>
  <c r="B1644" i="2"/>
  <c r="C1644" i="2" s="1"/>
  <c r="B1643" i="2"/>
  <c r="B1642" i="2"/>
  <c r="B1641" i="2"/>
  <c r="B1640" i="2"/>
  <c r="B1639" i="2"/>
  <c r="C1639" i="2" s="1"/>
  <c r="C1638" i="2"/>
  <c r="B1638" i="2"/>
  <c r="E1638" i="2" s="1"/>
  <c r="B1637" i="2"/>
  <c r="B1636" i="2"/>
  <c r="C1636" i="2" s="1"/>
  <c r="B1635" i="2"/>
  <c r="B1634" i="2"/>
  <c r="B1633" i="2"/>
  <c r="C1633" i="2" s="1"/>
  <c r="B1632" i="2"/>
  <c r="B1631" i="2"/>
  <c r="C1630" i="2"/>
  <c r="B1630" i="2"/>
  <c r="E1630" i="2" s="1"/>
  <c r="B1629" i="2"/>
  <c r="B1628" i="2"/>
  <c r="C1628" i="2" s="1"/>
  <c r="B1627" i="2"/>
  <c r="B1626" i="2"/>
  <c r="B1625" i="2"/>
  <c r="C1625" i="2" s="1"/>
  <c r="B1624" i="2"/>
  <c r="B1623" i="2"/>
  <c r="B1622" i="2"/>
  <c r="E1622" i="2" s="1"/>
  <c r="B1621" i="2"/>
  <c r="B1620" i="2"/>
  <c r="C1620" i="2" s="1"/>
  <c r="B1619" i="2"/>
  <c r="B1618" i="2"/>
  <c r="B1617" i="2"/>
  <c r="C1617" i="2" s="1"/>
  <c r="B1616" i="2"/>
  <c r="B1615" i="2"/>
  <c r="C1614" i="2"/>
  <c r="B1614" i="2"/>
  <c r="E1614" i="2" s="1"/>
  <c r="B1613" i="2"/>
  <c r="B1612" i="2"/>
  <c r="C1612" i="2" s="1"/>
  <c r="B1611" i="2"/>
  <c r="B1610" i="2"/>
  <c r="B1609" i="2"/>
  <c r="C1609" i="2" s="1"/>
  <c r="B1608" i="2"/>
  <c r="B1607" i="2"/>
  <c r="C1607" i="2" s="1"/>
  <c r="C1606" i="2"/>
  <c r="B1606" i="2"/>
  <c r="E1606" i="2" s="1"/>
  <c r="B1605" i="2"/>
  <c r="B1604" i="2"/>
  <c r="C1604" i="2" s="1"/>
  <c r="B1603" i="2"/>
  <c r="B1602" i="2"/>
  <c r="B1601" i="2"/>
  <c r="C1601" i="2" s="1"/>
  <c r="B1600" i="2"/>
  <c r="B1599" i="2"/>
  <c r="C1598" i="2"/>
  <c r="B1598" i="2"/>
  <c r="E1598" i="2" s="1"/>
  <c r="B1597" i="2"/>
  <c r="B1596" i="2"/>
  <c r="C1596" i="2" s="1"/>
  <c r="B1595" i="2"/>
  <c r="B1594" i="2"/>
  <c r="B1593" i="2"/>
  <c r="C1593" i="2" s="1"/>
  <c r="B1592" i="2"/>
  <c r="B1591" i="2"/>
  <c r="B1590" i="2"/>
  <c r="E1590" i="2" s="1"/>
  <c r="B1589" i="2"/>
  <c r="B1588" i="2"/>
  <c r="C1588" i="2" s="1"/>
  <c r="B1587" i="2"/>
  <c r="B1586" i="2"/>
  <c r="C1586" i="2" s="1"/>
  <c r="B1585" i="2"/>
  <c r="C1585" i="2" s="1"/>
  <c r="B1584" i="2"/>
  <c r="C1584" i="2" s="1"/>
  <c r="B1583" i="2"/>
  <c r="C1583" i="2" s="1"/>
  <c r="B1582" i="2"/>
  <c r="C1582" i="2" s="1"/>
  <c r="B1581" i="2"/>
  <c r="B1580" i="2"/>
  <c r="C1580" i="2" s="1"/>
  <c r="B1579" i="2"/>
  <c r="B1578" i="2"/>
  <c r="C1578" i="2" s="1"/>
  <c r="B1577" i="2"/>
  <c r="C1577" i="2" s="1"/>
  <c r="B1576" i="2"/>
  <c r="C1576" i="2" s="1"/>
  <c r="B1575" i="2"/>
  <c r="C1575" i="2" s="1"/>
  <c r="B1574" i="2"/>
  <c r="C1574" i="2" s="1"/>
  <c r="B1573" i="2"/>
  <c r="B1572" i="2"/>
  <c r="C1572" i="2" s="1"/>
  <c r="B1571" i="2"/>
  <c r="B1570" i="2"/>
  <c r="C1570" i="2" s="1"/>
  <c r="B1569" i="2"/>
  <c r="C1569" i="2" s="1"/>
  <c r="B1568" i="2"/>
  <c r="C1568" i="2" s="1"/>
  <c r="B1567" i="2"/>
  <c r="C1567" i="2" s="1"/>
  <c r="B1566" i="2"/>
  <c r="C1566" i="2" s="1"/>
  <c r="B1565" i="2"/>
  <c r="B1564" i="2"/>
  <c r="C1564" i="2" s="1"/>
  <c r="B1563" i="2"/>
  <c r="B1562" i="2"/>
  <c r="C1562" i="2" s="1"/>
  <c r="B1561" i="2"/>
  <c r="C1561" i="2" s="1"/>
  <c r="B1560" i="2"/>
  <c r="C1560" i="2" s="1"/>
  <c r="B1559" i="2"/>
  <c r="C1559" i="2" s="1"/>
  <c r="B1558" i="2"/>
  <c r="C1558" i="2" s="1"/>
  <c r="B1557" i="2"/>
  <c r="B1556" i="2"/>
  <c r="C1556" i="2" s="1"/>
  <c r="B1555" i="2"/>
  <c r="B1554" i="2"/>
  <c r="C1554" i="2" s="1"/>
  <c r="B1553" i="2"/>
  <c r="C1553" i="2" s="1"/>
  <c r="B1552" i="2"/>
  <c r="C1552" i="2" s="1"/>
  <c r="B1551" i="2"/>
  <c r="C1551" i="2" s="1"/>
  <c r="B1550" i="2"/>
  <c r="C1550" i="2" s="1"/>
  <c r="B1549" i="2"/>
  <c r="B1548" i="2"/>
  <c r="C1548" i="2" s="1"/>
  <c r="B1547" i="2"/>
  <c r="B1546" i="2"/>
  <c r="C1546" i="2" s="1"/>
  <c r="B1545" i="2"/>
  <c r="C1545" i="2" s="1"/>
  <c r="B1544" i="2"/>
  <c r="C1544" i="2" s="1"/>
  <c r="B1543" i="2"/>
  <c r="C1543" i="2" s="1"/>
  <c r="B1542" i="2"/>
  <c r="C1542" i="2" s="1"/>
  <c r="B1541" i="2"/>
  <c r="B1540" i="2"/>
  <c r="C1540" i="2" s="1"/>
  <c r="B1197" i="2"/>
  <c r="B1196" i="2"/>
  <c r="C1196" i="2" s="1"/>
  <c r="B1195" i="2"/>
  <c r="C1195" i="2" s="1"/>
  <c r="B1194" i="2"/>
  <c r="C1194" i="2" s="1"/>
  <c r="B1193" i="2"/>
  <c r="C1193" i="2" s="1"/>
  <c r="B1192" i="2"/>
  <c r="C1192" i="2" s="1"/>
  <c r="B1191" i="2"/>
  <c r="B1190" i="2"/>
  <c r="C1190" i="2" s="1"/>
  <c r="B1189" i="2"/>
  <c r="B1188" i="2"/>
  <c r="C1188" i="2" s="1"/>
  <c r="B1187" i="2"/>
  <c r="C1187" i="2" s="1"/>
  <c r="B1186" i="2"/>
  <c r="C1186" i="2" s="1"/>
  <c r="B1185" i="2"/>
  <c r="C1185" i="2" s="1"/>
  <c r="B1184" i="2"/>
  <c r="C1184" i="2" s="1"/>
  <c r="B1183" i="2"/>
  <c r="B1182" i="2"/>
  <c r="C1182" i="2" s="1"/>
  <c r="B1181" i="2"/>
  <c r="B1180" i="2"/>
  <c r="C1180" i="2" s="1"/>
  <c r="B1179" i="2"/>
  <c r="C1179" i="2" s="1"/>
  <c r="B1178" i="2"/>
  <c r="C1178" i="2" s="1"/>
  <c r="B1177" i="2"/>
  <c r="C1177" i="2" s="1"/>
  <c r="B1176" i="2"/>
  <c r="C1176" i="2" s="1"/>
  <c r="B1175" i="2"/>
  <c r="B1174" i="2"/>
  <c r="C1174" i="2" s="1"/>
  <c r="B1173" i="2"/>
  <c r="B1172" i="2"/>
  <c r="C1172" i="2" s="1"/>
  <c r="B1171" i="2"/>
  <c r="C1171" i="2" s="1"/>
  <c r="B1170" i="2"/>
  <c r="C1170" i="2" s="1"/>
  <c r="B1169" i="2"/>
  <c r="C1169" i="2" s="1"/>
  <c r="B1168" i="2"/>
  <c r="C1168" i="2" s="1"/>
  <c r="B1167" i="2"/>
  <c r="B1166" i="2"/>
  <c r="C1166" i="2" s="1"/>
  <c r="B1165" i="2"/>
  <c r="B1164" i="2"/>
  <c r="C1164" i="2" s="1"/>
  <c r="B1163" i="2"/>
  <c r="C1163" i="2" s="1"/>
  <c r="B1162" i="2"/>
  <c r="C1162" i="2" s="1"/>
  <c r="B1161" i="2"/>
  <c r="C1161" i="2" s="1"/>
  <c r="B1160" i="2"/>
  <c r="C1160" i="2" s="1"/>
  <c r="B1159" i="2"/>
  <c r="B1158" i="2"/>
  <c r="C1158" i="2" s="1"/>
  <c r="B1157" i="2"/>
  <c r="B1156" i="2"/>
  <c r="C1156" i="2" s="1"/>
  <c r="B1155" i="2"/>
  <c r="C1155" i="2" s="1"/>
  <c r="B1154" i="2"/>
  <c r="C1154" i="2" s="1"/>
  <c r="B1153" i="2"/>
  <c r="C1153" i="2" s="1"/>
  <c r="B1152" i="2"/>
  <c r="C1152" i="2" s="1"/>
  <c r="B1151" i="2"/>
  <c r="B1150" i="2"/>
  <c r="C1150" i="2" s="1"/>
  <c r="B1149" i="2"/>
  <c r="B1148" i="2"/>
  <c r="C1148" i="2" s="1"/>
  <c r="B1147" i="2"/>
  <c r="C1147" i="2" s="1"/>
  <c r="B1146" i="2"/>
  <c r="C1146" i="2" s="1"/>
  <c r="B1145" i="2"/>
  <c r="C1145" i="2" s="1"/>
  <c r="B1144" i="2"/>
  <c r="C1144" i="2" s="1"/>
  <c r="B1143" i="2"/>
  <c r="B1142" i="2"/>
  <c r="C1142" i="2" s="1"/>
  <c r="B1141" i="2"/>
  <c r="B1140" i="2"/>
  <c r="C1140" i="2" s="1"/>
  <c r="B1139" i="2"/>
  <c r="C1139" i="2" s="1"/>
  <c r="B1138" i="2"/>
  <c r="C1138" i="2" s="1"/>
  <c r="B1137" i="2"/>
  <c r="C1137" i="2" s="1"/>
  <c r="B1136" i="2"/>
  <c r="C1136" i="2" s="1"/>
  <c r="B1135" i="2"/>
  <c r="B1134" i="2"/>
  <c r="C1134" i="2" s="1"/>
  <c r="B1133" i="2"/>
  <c r="B1132" i="2"/>
  <c r="C1132" i="2" s="1"/>
  <c r="B1131" i="2"/>
  <c r="C1131" i="2" s="1"/>
  <c r="B1130" i="2"/>
  <c r="C1130" i="2" s="1"/>
  <c r="B1129" i="2"/>
  <c r="C1129" i="2" s="1"/>
  <c r="B1128" i="2"/>
  <c r="C1128" i="2" s="1"/>
  <c r="B1127" i="2"/>
  <c r="B1126" i="2"/>
  <c r="C1126" i="2" s="1"/>
  <c r="B1125" i="2"/>
  <c r="B1124" i="2"/>
  <c r="C1124" i="2" s="1"/>
  <c r="B1123" i="2"/>
  <c r="C1123" i="2" s="1"/>
  <c r="B1122" i="2"/>
  <c r="C1122" i="2" s="1"/>
  <c r="B1121" i="2"/>
  <c r="C1121" i="2" s="1"/>
  <c r="B1120" i="2"/>
  <c r="C1120" i="2" s="1"/>
  <c r="B1119" i="2"/>
  <c r="B1118" i="2"/>
  <c r="C1118" i="2" s="1"/>
  <c r="B1117" i="2"/>
  <c r="B1116" i="2"/>
  <c r="C1116" i="2" s="1"/>
  <c r="B1115" i="2"/>
  <c r="C1115" i="2" s="1"/>
  <c r="B1114" i="2"/>
  <c r="C1114" i="2" s="1"/>
  <c r="B1113" i="2"/>
  <c r="C1113" i="2" s="1"/>
  <c r="B1112" i="2"/>
  <c r="C1112" i="2" s="1"/>
  <c r="B1111" i="2"/>
  <c r="B1110" i="2"/>
  <c r="C1110" i="2" s="1"/>
  <c r="B1109" i="2"/>
  <c r="B1108" i="2"/>
  <c r="C1108" i="2" s="1"/>
  <c r="B1107" i="2"/>
  <c r="C1107" i="2" s="1"/>
  <c r="B1106" i="2"/>
  <c r="C1106" i="2" s="1"/>
  <c r="B1105" i="2"/>
  <c r="C1105" i="2" s="1"/>
  <c r="B1104" i="2"/>
  <c r="C1104" i="2" s="1"/>
  <c r="B1103" i="2"/>
  <c r="B1102" i="2"/>
  <c r="C1102" i="2" s="1"/>
  <c r="B1101" i="2"/>
  <c r="B1100" i="2"/>
  <c r="C1100" i="2" s="1"/>
  <c r="B1099" i="2"/>
  <c r="C1099" i="2" s="1"/>
  <c r="B1098" i="2"/>
  <c r="C1098" i="2" s="1"/>
  <c r="B1097" i="2"/>
  <c r="C1097" i="2" s="1"/>
  <c r="B1096" i="2"/>
  <c r="C1096" i="2" s="1"/>
  <c r="B1095" i="2"/>
  <c r="B1094" i="2"/>
  <c r="C1094" i="2" s="1"/>
  <c r="B1093" i="2"/>
  <c r="B1092" i="2"/>
  <c r="C1092" i="2" s="1"/>
  <c r="B1091" i="2"/>
  <c r="C1091" i="2" s="1"/>
  <c r="B1090" i="2"/>
  <c r="C1090" i="2" s="1"/>
  <c r="B1089" i="2"/>
  <c r="C1089" i="2" s="1"/>
  <c r="B1088" i="2"/>
  <c r="C1088" i="2" s="1"/>
  <c r="B1087" i="2"/>
  <c r="B1086" i="2"/>
  <c r="C1086" i="2" s="1"/>
  <c r="B1085" i="2"/>
  <c r="B1084" i="2"/>
  <c r="C1084" i="2" s="1"/>
  <c r="B1083" i="2"/>
  <c r="C1083" i="2" s="1"/>
  <c r="B1082" i="2"/>
  <c r="C1082" i="2" s="1"/>
  <c r="B1081" i="2"/>
  <c r="C1081" i="2" s="1"/>
  <c r="B1080" i="2"/>
  <c r="C1080" i="2" s="1"/>
  <c r="B1079" i="2"/>
  <c r="B1078" i="2"/>
  <c r="C1078" i="2" s="1"/>
  <c r="B1077" i="2"/>
  <c r="B1076" i="2"/>
  <c r="C1076" i="2" s="1"/>
  <c r="B1075" i="2"/>
  <c r="C1075" i="2" s="1"/>
  <c r="B1074" i="2"/>
  <c r="C1074" i="2" s="1"/>
  <c r="B1073" i="2"/>
  <c r="C1073" i="2" s="1"/>
  <c r="B1072" i="2"/>
  <c r="C1072" i="2" s="1"/>
  <c r="B1071" i="2"/>
  <c r="B1070" i="2"/>
  <c r="C1070" i="2" s="1"/>
  <c r="B1069" i="2"/>
  <c r="B1068" i="2"/>
  <c r="C1068" i="2" s="1"/>
  <c r="B1067" i="2"/>
  <c r="C1067" i="2" s="1"/>
  <c r="B1066" i="2"/>
  <c r="C1066" i="2" s="1"/>
  <c r="B1065" i="2"/>
  <c r="C1065" i="2" s="1"/>
  <c r="B1064" i="2"/>
  <c r="C1064" i="2" s="1"/>
  <c r="B1063" i="2"/>
  <c r="B1062" i="2"/>
  <c r="C1062" i="2" s="1"/>
  <c r="B1061" i="2"/>
  <c r="B1060" i="2"/>
  <c r="C1060" i="2" s="1"/>
  <c r="B1059" i="2"/>
  <c r="C1059" i="2" s="1"/>
  <c r="B1058" i="2"/>
  <c r="C1058" i="2" s="1"/>
  <c r="B1057" i="2"/>
  <c r="C1057" i="2" s="1"/>
  <c r="B1056" i="2"/>
  <c r="C1056" i="2" s="1"/>
  <c r="B1055" i="2"/>
  <c r="B1054" i="2"/>
  <c r="C1054" i="2" s="1"/>
  <c r="B1053" i="2"/>
  <c r="B1052" i="2"/>
  <c r="C1052" i="2" s="1"/>
  <c r="B1051" i="2"/>
  <c r="C1051" i="2" s="1"/>
  <c r="B1050" i="2"/>
  <c r="C1050" i="2" s="1"/>
  <c r="B1049" i="2"/>
  <c r="C1049" i="2" s="1"/>
  <c r="B1048" i="2"/>
  <c r="C1048" i="2" s="1"/>
  <c r="B1047" i="2"/>
  <c r="B1046" i="2"/>
  <c r="C1046" i="2" s="1"/>
  <c r="B1045" i="2"/>
  <c r="B1044" i="2"/>
  <c r="C1044" i="2" s="1"/>
  <c r="B1043" i="2"/>
  <c r="C1043" i="2" s="1"/>
  <c r="B1042" i="2"/>
  <c r="C1042" i="2" s="1"/>
  <c r="B1041" i="2"/>
  <c r="C1041" i="2" s="1"/>
  <c r="B1040" i="2"/>
  <c r="C1040" i="2" s="1"/>
  <c r="B1039" i="2"/>
  <c r="B1038" i="2"/>
  <c r="C1038" i="2" s="1"/>
  <c r="B1037" i="2"/>
  <c r="B1036" i="2"/>
  <c r="C1036" i="2" s="1"/>
  <c r="B1035" i="2"/>
  <c r="C1035" i="2" s="1"/>
  <c r="B1034" i="2"/>
  <c r="C1034" i="2" s="1"/>
  <c r="B1033" i="2"/>
  <c r="C1033" i="2" s="1"/>
  <c r="B1032" i="2"/>
  <c r="C1032" i="2" s="1"/>
  <c r="B1031" i="2"/>
  <c r="B1030" i="2"/>
  <c r="C1030" i="2" s="1"/>
  <c r="B1029" i="2"/>
  <c r="B1028" i="2"/>
  <c r="C1028" i="2" s="1"/>
  <c r="B1027" i="2"/>
  <c r="C1027" i="2" s="1"/>
  <c r="B684" i="2"/>
  <c r="C684" i="2" s="1"/>
  <c r="B683" i="2"/>
  <c r="C683" i="2" s="1"/>
  <c r="B682" i="2"/>
  <c r="C682" i="2" s="1"/>
  <c r="B681" i="2"/>
  <c r="B680" i="2"/>
  <c r="C680" i="2" s="1"/>
  <c r="B679" i="2"/>
  <c r="B678" i="2"/>
  <c r="C678" i="2" s="1"/>
  <c r="B677" i="2"/>
  <c r="C677" i="2" s="1"/>
  <c r="B676" i="2"/>
  <c r="C676" i="2" s="1"/>
  <c r="B675" i="2"/>
  <c r="C675" i="2" s="1"/>
  <c r="B674" i="2"/>
  <c r="C674" i="2" s="1"/>
  <c r="B673" i="2"/>
  <c r="B672" i="2"/>
  <c r="C672" i="2" s="1"/>
  <c r="B671" i="2"/>
  <c r="B670" i="2"/>
  <c r="C670" i="2" s="1"/>
  <c r="B669" i="2"/>
  <c r="C669" i="2" s="1"/>
  <c r="B668" i="2"/>
  <c r="C668" i="2" s="1"/>
  <c r="B667" i="2"/>
  <c r="C667" i="2" s="1"/>
  <c r="B666" i="2"/>
  <c r="C666" i="2" s="1"/>
  <c r="B665" i="2"/>
  <c r="B664" i="2"/>
  <c r="C664" i="2" s="1"/>
  <c r="B663" i="2"/>
  <c r="B662" i="2"/>
  <c r="C662" i="2" s="1"/>
  <c r="B661" i="2"/>
  <c r="C661" i="2" s="1"/>
  <c r="B660" i="2"/>
  <c r="C660" i="2" s="1"/>
  <c r="B659" i="2"/>
  <c r="C659" i="2" s="1"/>
  <c r="B658" i="2"/>
  <c r="C658" i="2" s="1"/>
  <c r="B657" i="2"/>
  <c r="B656" i="2"/>
  <c r="C656" i="2" s="1"/>
  <c r="B655" i="2"/>
  <c r="B654" i="2"/>
  <c r="C654" i="2" s="1"/>
  <c r="B653" i="2"/>
  <c r="C653" i="2" s="1"/>
  <c r="B652" i="2"/>
  <c r="C652" i="2" s="1"/>
  <c r="B651" i="2"/>
  <c r="C651" i="2" s="1"/>
  <c r="B650" i="2"/>
  <c r="C650" i="2" s="1"/>
  <c r="B649" i="2"/>
  <c r="B648" i="2"/>
  <c r="C648" i="2" s="1"/>
  <c r="B647" i="2"/>
  <c r="C647" i="2" s="1"/>
  <c r="B646" i="2"/>
  <c r="B645" i="2"/>
  <c r="C645" i="2" s="1"/>
  <c r="B644" i="2"/>
  <c r="C644" i="2" s="1"/>
  <c r="C643" i="2"/>
  <c r="B643" i="2"/>
  <c r="E643" i="2" s="1"/>
  <c r="B642" i="2"/>
  <c r="B641" i="2"/>
  <c r="B640" i="2"/>
  <c r="C640" i="2" s="1"/>
  <c r="C639" i="2"/>
  <c r="B639" i="2"/>
  <c r="B638" i="2"/>
  <c r="B637" i="2"/>
  <c r="C637" i="2" s="1"/>
  <c r="B636" i="2"/>
  <c r="C636" i="2" s="1"/>
  <c r="C635" i="2"/>
  <c r="B635" i="2"/>
  <c r="E635" i="2" s="1"/>
  <c r="B634" i="2"/>
  <c r="B633" i="2"/>
  <c r="B632" i="2"/>
  <c r="C632" i="2" s="1"/>
  <c r="B631" i="2"/>
  <c r="C631" i="2" s="1"/>
  <c r="B630" i="2"/>
  <c r="B629" i="2"/>
  <c r="C629" i="2" s="1"/>
  <c r="B628" i="2"/>
  <c r="C628" i="2" s="1"/>
  <c r="C627" i="2"/>
  <c r="B627" i="2"/>
  <c r="E627" i="2" s="1"/>
  <c r="B626" i="2"/>
  <c r="B625" i="2"/>
  <c r="B624" i="2"/>
  <c r="C624" i="2" s="1"/>
  <c r="C623" i="2"/>
  <c r="B623" i="2"/>
  <c r="B622" i="2"/>
  <c r="B621" i="2"/>
  <c r="C621" i="2" s="1"/>
  <c r="B620" i="2"/>
  <c r="C620" i="2" s="1"/>
  <c r="C619" i="2"/>
  <c r="B619" i="2"/>
  <c r="E619" i="2" s="1"/>
  <c r="B618" i="2"/>
  <c r="B617" i="2"/>
  <c r="B616" i="2"/>
  <c r="C616" i="2" s="1"/>
  <c r="B615" i="2"/>
  <c r="C615" i="2" s="1"/>
  <c r="B614" i="2"/>
  <c r="B613" i="2"/>
  <c r="C613" i="2" s="1"/>
  <c r="B612" i="2"/>
  <c r="C612" i="2" s="1"/>
  <c r="C611" i="2"/>
  <c r="B611" i="2"/>
  <c r="E611" i="2" s="1"/>
  <c r="B610" i="2"/>
  <c r="B609" i="2"/>
  <c r="B608" i="2"/>
  <c r="C608" i="2" s="1"/>
  <c r="C607" i="2"/>
  <c r="B607" i="2"/>
  <c r="B606" i="2"/>
  <c r="B605" i="2"/>
  <c r="C605" i="2" s="1"/>
  <c r="B604" i="2"/>
  <c r="C604" i="2" s="1"/>
  <c r="C603" i="2"/>
  <c r="B603" i="2"/>
  <c r="E603" i="2" s="1"/>
  <c r="B602" i="2"/>
  <c r="B601" i="2"/>
  <c r="B600" i="2"/>
  <c r="C600" i="2" s="1"/>
  <c r="B599" i="2"/>
  <c r="C599" i="2" s="1"/>
  <c r="B598" i="2"/>
  <c r="B597" i="2"/>
  <c r="C597" i="2" s="1"/>
  <c r="B596" i="2"/>
  <c r="C596" i="2" s="1"/>
  <c r="C595" i="2"/>
  <c r="B595" i="2"/>
  <c r="E595" i="2" s="1"/>
  <c r="B594" i="2"/>
  <c r="B593" i="2"/>
  <c r="B592" i="2"/>
  <c r="C592" i="2" s="1"/>
  <c r="C591" i="2"/>
  <c r="B591" i="2"/>
  <c r="B590" i="2"/>
  <c r="B589" i="2"/>
  <c r="C589" i="2" s="1"/>
  <c r="B588" i="2"/>
  <c r="C588" i="2" s="1"/>
  <c r="C587" i="2"/>
  <c r="B587" i="2"/>
  <c r="E587" i="2" s="1"/>
  <c r="B586" i="2"/>
  <c r="B585" i="2"/>
  <c r="B584" i="2"/>
  <c r="C584" i="2" s="1"/>
  <c r="B583" i="2"/>
  <c r="C583" i="2" s="1"/>
  <c r="B582" i="2"/>
  <c r="B581" i="2"/>
  <c r="C581" i="2" s="1"/>
  <c r="B580" i="2"/>
  <c r="C580" i="2" s="1"/>
  <c r="C579" i="2"/>
  <c r="B579" i="2"/>
  <c r="E579" i="2" s="1"/>
  <c r="B578" i="2"/>
  <c r="B577" i="2"/>
  <c r="B576" i="2"/>
  <c r="C576" i="2" s="1"/>
  <c r="C575" i="2"/>
  <c r="B575" i="2"/>
  <c r="B574" i="2"/>
  <c r="B573" i="2"/>
  <c r="C573" i="2" s="1"/>
  <c r="B572" i="2"/>
  <c r="C572" i="2" s="1"/>
  <c r="C571" i="2"/>
  <c r="B571" i="2"/>
  <c r="E571" i="2" s="1"/>
  <c r="B570" i="2"/>
  <c r="B569" i="2"/>
  <c r="B568" i="2"/>
  <c r="C568" i="2" s="1"/>
  <c r="B567" i="2"/>
  <c r="C567" i="2" s="1"/>
  <c r="B566" i="2"/>
  <c r="B565" i="2"/>
  <c r="C565" i="2" s="1"/>
  <c r="B564" i="2"/>
  <c r="C564" i="2" s="1"/>
  <c r="C563" i="2"/>
  <c r="B563" i="2"/>
  <c r="E563" i="2" s="1"/>
  <c r="B562" i="2"/>
  <c r="B561" i="2"/>
  <c r="B560" i="2"/>
  <c r="C560" i="2" s="1"/>
  <c r="C559" i="2"/>
  <c r="B559" i="2"/>
  <c r="B558" i="2"/>
  <c r="B557" i="2"/>
  <c r="C557" i="2" s="1"/>
  <c r="B556" i="2"/>
  <c r="C556" i="2" s="1"/>
  <c r="C555" i="2"/>
  <c r="B555" i="2"/>
  <c r="E555" i="2" s="1"/>
  <c r="B554" i="2"/>
  <c r="B553" i="2"/>
  <c r="B552" i="2"/>
  <c r="C552" i="2" s="1"/>
  <c r="B551" i="2"/>
  <c r="C551" i="2" s="1"/>
  <c r="B550" i="2"/>
  <c r="B549" i="2"/>
  <c r="C549" i="2" s="1"/>
  <c r="B548" i="2"/>
  <c r="C548" i="2" s="1"/>
  <c r="C547" i="2"/>
  <c r="B547" i="2"/>
  <c r="E547" i="2" s="1"/>
  <c r="B546" i="2"/>
  <c r="B545" i="2"/>
  <c r="B544" i="2"/>
  <c r="C544" i="2" s="1"/>
  <c r="C543" i="2"/>
  <c r="B543" i="2"/>
  <c r="B542" i="2"/>
  <c r="B541" i="2"/>
  <c r="C541" i="2" s="1"/>
  <c r="B540" i="2"/>
  <c r="C540" i="2" s="1"/>
  <c r="C539" i="2"/>
  <c r="B539" i="2"/>
  <c r="E539" i="2" s="1"/>
  <c r="B538" i="2"/>
  <c r="B537" i="2"/>
  <c r="B536" i="2"/>
  <c r="C536" i="2" s="1"/>
  <c r="B535" i="2"/>
  <c r="C535" i="2" s="1"/>
  <c r="B534" i="2"/>
  <c r="B533" i="2"/>
  <c r="C533" i="2" s="1"/>
  <c r="B532" i="2"/>
  <c r="C532" i="2" s="1"/>
  <c r="C531" i="2"/>
  <c r="B531" i="2"/>
  <c r="E531" i="2" s="1"/>
  <c r="B530" i="2"/>
  <c r="B529" i="2"/>
  <c r="B528" i="2"/>
  <c r="C528" i="2" s="1"/>
  <c r="C527" i="2"/>
  <c r="B527" i="2"/>
  <c r="B526" i="2"/>
  <c r="B525" i="2"/>
  <c r="C525" i="2" s="1"/>
  <c r="B524" i="2"/>
  <c r="C524" i="2" s="1"/>
  <c r="C523" i="2"/>
  <c r="B523" i="2"/>
  <c r="E523" i="2" s="1"/>
  <c r="B522" i="2"/>
  <c r="B521" i="2"/>
  <c r="B520" i="2"/>
  <c r="C520" i="2" s="1"/>
  <c r="B519" i="2"/>
  <c r="C519" i="2" s="1"/>
  <c r="B518" i="2"/>
  <c r="B517" i="2"/>
  <c r="C517" i="2" s="1"/>
  <c r="B516" i="2"/>
  <c r="C516" i="2" s="1"/>
  <c r="C515" i="2"/>
  <c r="B515" i="2"/>
  <c r="E515" i="2" s="1"/>
  <c r="B514" i="2"/>
  <c r="B171" i="2"/>
  <c r="B170" i="2"/>
  <c r="C170" i="2" s="1"/>
  <c r="C169" i="2"/>
  <c r="B169" i="2"/>
  <c r="B168" i="2"/>
  <c r="B167" i="2"/>
  <c r="C167" i="2" s="1"/>
  <c r="B166" i="2"/>
  <c r="C166" i="2" s="1"/>
  <c r="C165" i="2"/>
  <c r="B165" i="2"/>
  <c r="E165" i="2" s="1"/>
  <c r="B164" i="2"/>
  <c r="B163" i="2"/>
  <c r="B162" i="2"/>
  <c r="C162" i="2" s="1"/>
  <c r="B161" i="2"/>
  <c r="C161" i="2" s="1"/>
  <c r="B160" i="2"/>
  <c r="B159" i="2"/>
  <c r="C159" i="2" s="1"/>
  <c r="B158" i="2"/>
  <c r="C158" i="2" s="1"/>
  <c r="C157" i="2"/>
  <c r="B157" i="2"/>
  <c r="E157" i="2" s="1"/>
  <c r="B156" i="2"/>
  <c r="B155" i="2"/>
  <c r="B154" i="2"/>
  <c r="C154" i="2" s="1"/>
  <c r="C153" i="2"/>
  <c r="B153" i="2"/>
  <c r="B152" i="2"/>
  <c r="B151" i="2"/>
  <c r="C151" i="2" s="1"/>
  <c r="B150" i="2"/>
  <c r="C150" i="2" s="1"/>
  <c r="C149" i="2"/>
  <c r="B149" i="2"/>
  <c r="E149" i="2" s="1"/>
  <c r="B148" i="2"/>
  <c r="B147" i="2"/>
  <c r="B146" i="2"/>
  <c r="C146" i="2" s="1"/>
  <c r="B145" i="2"/>
  <c r="C145" i="2" s="1"/>
  <c r="B144" i="2"/>
  <c r="B143" i="2"/>
  <c r="C143" i="2" s="1"/>
  <c r="B142" i="2"/>
  <c r="C142" i="2" s="1"/>
  <c r="C141" i="2"/>
  <c r="B141" i="2"/>
  <c r="E141" i="2" s="1"/>
  <c r="B140" i="2"/>
  <c r="B139" i="2"/>
  <c r="B138" i="2"/>
  <c r="C138" i="2" s="1"/>
  <c r="C137" i="2"/>
  <c r="B137" i="2"/>
  <c r="B136" i="2"/>
  <c r="B135" i="2"/>
  <c r="C135" i="2" s="1"/>
  <c r="B134" i="2"/>
  <c r="C134" i="2" s="1"/>
  <c r="C133" i="2"/>
  <c r="B133" i="2"/>
  <c r="E133" i="2" s="1"/>
  <c r="B132" i="2"/>
  <c r="B131" i="2"/>
  <c r="B130" i="2"/>
  <c r="C130" i="2" s="1"/>
  <c r="B129" i="2"/>
  <c r="E129" i="2" s="1"/>
  <c r="B128" i="2"/>
  <c r="B127" i="2"/>
  <c r="C127" i="2" s="1"/>
  <c r="B126" i="2"/>
  <c r="B125" i="2"/>
  <c r="C125" i="2" s="1"/>
  <c r="B124" i="2"/>
  <c r="B123" i="2"/>
  <c r="E123" i="2" s="1"/>
  <c r="B122" i="2"/>
  <c r="C122" i="2" s="1"/>
  <c r="C121" i="2"/>
  <c r="B121" i="2"/>
  <c r="E121" i="2" s="1"/>
  <c r="B120" i="2"/>
  <c r="B119" i="2"/>
  <c r="C119" i="2" s="1"/>
  <c r="B118" i="2"/>
  <c r="C117" i="2"/>
  <c r="B117" i="2"/>
  <c r="E117" i="2" s="1"/>
  <c r="B116" i="2"/>
  <c r="C115" i="2"/>
  <c r="B115" i="2"/>
  <c r="E115" i="2" s="1"/>
  <c r="B114" i="2"/>
  <c r="C114" i="2" s="1"/>
  <c r="B113" i="2"/>
  <c r="E113" i="2" s="1"/>
  <c r="B112" i="2"/>
  <c r="B111" i="2"/>
  <c r="C111" i="2" s="1"/>
  <c r="B110" i="2"/>
  <c r="B109" i="2"/>
  <c r="C109" i="2" s="1"/>
  <c r="B108" i="2"/>
  <c r="B107" i="2"/>
  <c r="E107" i="2" s="1"/>
  <c r="B106" i="2"/>
  <c r="C106" i="2" s="1"/>
  <c r="C105" i="2"/>
  <c r="B105" i="2"/>
  <c r="E105" i="2" s="1"/>
  <c r="B104" i="2"/>
  <c r="B103" i="2"/>
  <c r="C103" i="2" s="1"/>
  <c r="B102" i="2"/>
  <c r="C101" i="2"/>
  <c r="B101" i="2"/>
  <c r="E101" i="2" s="1"/>
  <c r="B100" i="2"/>
  <c r="C99" i="2"/>
  <c r="B99" i="2"/>
  <c r="E99" i="2" s="1"/>
  <c r="B98" i="2"/>
  <c r="C98" i="2" s="1"/>
  <c r="B97" i="2"/>
  <c r="E97" i="2" s="1"/>
  <c r="B96" i="2"/>
  <c r="B95" i="2"/>
  <c r="C95" i="2" s="1"/>
  <c r="B94" i="2"/>
  <c r="B93" i="2"/>
  <c r="C93" i="2" s="1"/>
  <c r="B92" i="2"/>
  <c r="B91" i="2"/>
  <c r="E91" i="2" s="1"/>
  <c r="B90" i="2"/>
  <c r="C89" i="2"/>
  <c r="B89" i="2"/>
  <c r="E89" i="2" s="1"/>
  <c r="B88" i="2"/>
  <c r="B87" i="2"/>
  <c r="C87" i="2" s="1"/>
  <c r="B86" i="2"/>
  <c r="C85" i="2"/>
  <c r="B85" i="2"/>
  <c r="E85" i="2" s="1"/>
  <c r="B84" i="2"/>
  <c r="B83" i="2"/>
  <c r="E83" i="2" s="1"/>
  <c r="B82" i="2"/>
  <c r="C81" i="2"/>
  <c r="B81" i="2"/>
  <c r="E81" i="2" s="1"/>
  <c r="B80" i="2"/>
  <c r="B79" i="2"/>
  <c r="E79" i="2" s="1"/>
  <c r="B78" i="2"/>
  <c r="B77" i="2"/>
  <c r="E77" i="2" s="1"/>
  <c r="B76" i="2"/>
  <c r="B75" i="2"/>
  <c r="E75" i="2" s="1"/>
  <c r="B74" i="2"/>
  <c r="C73" i="2"/>
  <c r="B73" i="2"/>
  <c r="E73" i="2" s="1"/>
  <c r="B72" i="2"/>
  <c r="B71" i="2"/>
  <c r="C71" i="2" s="1"/>
  <c r="B70" i="2"/>
  <c r="C69" i="2"/>
  <c r="B69" i="2"/>
  <c r="E69" i="2" s="1"/>
  <c r="B68" i="2"/>
  <c r="B67" i="2"/>
  <c r="E67" i="2" s="1"/>
  <c r="B66" i="2"/>
  <c r="C65" i="2"/>
  <c r="B65" i="2"/>
  <c r="E65" i="2" s="1"/>
  <c r="B64" i="2"/>
  <c r="B63" i="2"/>
  <c r="E63" i="2" s="1"/>
  <c r="B62" i="2"/>
  <c r="B61" i="2"/>
  <c r="E61" i="2" s="1"/>
  <c r="B60" i="2"/>
  <c r="B59" i="2"/>
  <c r="E59" i="2" s="1"/>
  <c r="B58" i="2"/>
  <c r="C57" i="2"/>
  <c r="B57" i="2"/>
  <c r="E57" i="2" s="1"/>
  <c r="B56" i="2"/>
  <c r="B55" i="2"/>
  <c r="C55" i="2" s="1"/>
  <c r="B54" i="2"/>
  <c r="C53" i="2"/>
  <c r="B53" i="2"/>
  <c r="E53" i="2" s="1"/>
  <c r="B52" i="2"/>
  <c r="B51" i="2"/>
  <c r="E51" i="2" s="1"/>
  <c r="B50" i="2"/>
  <c r="C49" i="2"/>
  <c r="B49" i="2"/>
  <c r="E49" i="2" s="1"/>
  <c r="B48" i="2"/>
  <c r="B47" i="2"/>
  <c r="E47" i="2" s="1"/>
  <c r="B46" i="2"/>
  <c r="B45" i="2"/>
  <c r="E45" i="2" s="1"/>
  <c r="B44" i="2"/>
  <c r="B43" i="2"/>
  <c r="E43" i="2" s="1"/>
  <c r="B42" i="2"/>
  <c r="C41" i="2"/>
  <c r="B41" i="2"/>
  <c r="E41" i="2" s="1"/>
  <c r="B40" i="2"/>
  <c r="B39" i="2"/>
  <c r="C39" i="2" s="1"/>
  <c r="B38" i="2"/>
  <c r="C37" i="2"/>
  <c r="B37" i="2"/>
  <c r="E37" i="2" s="1"/>
  <c r="B36" i="2"/>
  <c r="B35" i="2"/>
  <c r="E35" i="2" s="1"/>
  <c r="B34" i="2"/>
  <c r="C33" i="2"/>
  <c r="B33" i="2"/>
  <c r="E33" i="2" s="1"/>
  <c r="B32" i="2"/>
  <c r="B31" i="2"/>
  <c r="E31" i="2" s="1"/>
  <c r="B30" i="2"/>
  <c r="B29" i="2"/>
  <c r="E29" i="2" s="1"/>
  <c r="B28" i="2"/>
  <c r="B27" i="2"/>
  <c r="E27" i="2" s="1"/>
  <c r="B26" i="2"/>
  <c r="C25" i="2"/>
  <c r="B25" i="2"/>
  <c r="E25" i="2" s="1"/>
  <c r="B24" i="2"/>
  <c r="B23" i="2"/>
  <c r="C23" i="2" s="1"/>
  <c r="B22" i="2"/>
  <c r="C21" i="2"/>
  <c r="B21" i="2"/>
  <c r="E21" i="2" s="1"/>
  <c r="B20" i="2"/>
  <c r="B19" i="2"/>
  <c r="E19" i="2" s="1"/>
  <c r="B18" i="2"/>
  <c r="C17" i="2"/>
  <c r="B17" i="2"/>
  <c r="E17" i="2" s="1"/>
  <c r="B16" i="2"/>
  <c r="B15" i="2"/>
  <c r="E15" i="2" s="1"/>
  <c r="B14" i="2"/>
  <c r="B13" i="2"/>
  <c r="E13" i="2" s="1"/>
  <c r="B12" i="2"/>
  <c r="B11" i="2"/>
  <c r="E11" i="2" s="1"/>
  <c r="B10" i="2"/>
  <c r="C9" i="2"/>
  <c r="B9" i="2"/>
  <c r="E9" i="2" s="1"/>
  <c r="B8" i="2"/>
  <c r="B7" i="2"/>
  <c r="C7" i="2" s="1"/>
  <c r="B6" i="2"/>
  <c r="C5" i="2"/>
  <c r="B5" i="2"/>
  <c r="E5" i="2" s="1"/>
  <c r="B4" i="2"/>
  <c r="B3" i="2"/>
  <c r="E3" i="2" s="1"/>
  <c r="B2" i="2"/>
  <c r="C1" i="2"/>
  <c r="B1" i="2"/>
  <c r="E1" i="2" s="1"/>
  <c r="S2737" i="1"/>
  <c r="R2737" i="1"/>
  <c r="Q2737" i="1"/>
  <c r="P2737" i="1"/>
  <c r="O2737" i="1"/>
  <c r="M2737" i="1"/>
  <c r="L2737" i="1"/>
  <c r="S2736" i="1"/>
  <c r="T2737" i="1" s="1"/>
  <c r="R2736" i="1"/>
  <c r="P2736" i="1"/>
  <c r="O2736" i="1"/>
  <c r="N2736" i="1"/>
  <c r="M2736" i="1"/>
  <c r="N2737" i="1" s="1"/>
  <c r="L2736" i="1"/>
  <c r="S2735" i="1"/>
  <c r="R2735" i="1"/>
  <c r="P2735" i="1"/>
  <c r="Q2736" i="1" s="1"/>
  <c r="O2735" i="1"/>
  <c r="M2735" i="1"/>
  <c r="L2735" i="1"/>
  <c r="T2734" i="1"/>
  <c r="S2734" i="1"/>
  <c r="T2735" i="1" s="1"/>
  <c r="R2734" i="1"/>
  <c r="P2734" i="1"/>
  <c r="Q2735" i="1" s="1"/>
  <c r="O2734" i="1"/>
  <c r="M2734" i="1"/>
  <c r="N2735" i="1" s="1"/>
  <c r="L2734" i="1"/>
  <c r="S2733" i="1"/>
  <c r="R2733" i="1"/>
  <c r="Q2733" i="1"/>
  <c r="P2733" i="1"/>
  <c r="O2733" i="1"/>
  <c r="M2733" i="1"/>
  <c r="N2734" i="1" s="1"/>
  <c r="L2733" i="1"/>
  <c r="S2732" i="1"/>
  <c r="T2733" i="1" s="1"/>
  <c r="R2732" i="1"/>
  <c r="P2732" i="1"/>
  <c r="O2732" i="1"/>
  <c r="N2732" i="1"/>
  <c r="M2732" i="1"/>
  <c r="N2733" i="1" s="1"/>
  <c r="L2732" i="1"/>
  <c r="S2731" i="1"/>
  <c r="R2731" i="1"/>
  <c r="P2731" i="1"/>
  <c r="Q2732" i="1" s="1"/>
  <c r="O2731" i="1"/>
  <c r="M2731" i="1"/>
  <c r="L2731" i="1"/>
  <c r="T2730" i="1"/>
  <c r="S2730" i="1"/>
  <c r="T2731" i="1" s="1"/>
  <c r="R2730" i="1"/>
  <c r="P2730" i="1"/>
  <c r="O2730" i="1"/>
  <c r="M2730" i="1"/>
  <c r="N2731" i="1" s="1"/>
  <c r="L2730" i="1"/>
  <c r="S2729" i="1"/>
  <c r="R2729" i="1"/>
  <c r="Q2729" i="1"/>
  <c r="P2729" i="1"/>
  <c r="Q2730" i="1" s="1"/>
  <c r="O2729" i="1"/>
  <c r="M2729" i="1"/>
  <c r="N2730" i="1" s="1"/>
  <c r="L2729" i="1"/>
  <c r="S2728" i="1"/>
  <c r="T2729" i="1" s="1"/>
  <c r="R2728" i="1"/>
  <c r="P2728" i="1"/>
  <c r="O2728" i="1"/>
  <c r="N2728" i="1"/>
  <c r="M2728" i="1"/>
  <c r="L2728" i="1"/>
  <c r="S2727" i="1"/>
  <c r="T2728" i="1" s="1"/>
  <c r="R2727" i="1"/>
  <c r="P2727" i="1"/>
  <c r="Q2728" i="1" s="1"/>
  <c r="O2727" i="1"/>
  <c r="M2727" i="1"/>
  <c r="L2727" i="1"/>
  <c r="T2726" i="1"/>
  <c r="S2726" i="1"/>
  <c r="T2727" i="1" s="1"/>
  <c r="R2726" i="1"/>
  <c r="P2726" i="1"/>
  <c r="O2726" i="1"/>
  <c r="M2726" i="1"/>
  <c r="N2727" i="1" s="1"/>
  <c r="L2726" i="1"/>
  <c r="T2725" i="1"/>
  <c r="S2725" i="1"/>
  <c r="R2725" i="1"/>
  <c r="Q2725" i="1"/>
  <c r="P2725" i="1"/>
  <c r="Q2726" i="1" s="1"/>
  <c r="O2725" i="1"/>
  <c r="M2725" i="1"/>
  <c r="N2726" i="1" s="1"/>
  <c r="L2725" i="1"/>
  <c r="S2724" i="1"/>
  <c r="R2724" i="1"/>
  <c r="Q2724" i="1"/>
  <c r="P2724" i="1"/>
  <c r="O2724" i="1"/>
  <c r="N2724" i="1"/>
  <c r="M2724" i="1"/>
  <c r="N2725" i="1" s="1"/>
  <c r="L2724" i="1"/>
  <c r="S2723" i="1"/>
  <c r="T2724" i="1" s="1"/>
  <c r="R2723" i="1"/>
  <c r="P2723" i="1"/>
  <c r="O2723" i="1"/>
  <c r="N2723" i="1"/>
  <c r="M2723" i="1"/>
  <c r="L2723" i="1"/>
  <c r="T2722" i="1"/>
  <c r="S2722" i="1"/>
  <c r="T2723" i="1" s="1"/>
  <c r="R2722" i="1"/>
  <c r="P2722" i="1"/>
  <c r="Q2723" i="1" s="1"/>
  <c r="O2722" i="1"/>
  <c r="M2722" i="1"/>
  <c r="L2722" i="1"/>
  <c r="T2721" i="1"/>
  <c r="S2721" i="1"/>
  <c r="R2721" i="1"/>
  <c r="Q2721" i="1"/>
  <c r="P2721" i="1"/>
  <c r="Q2722" i="1" s="1"/>
  <c r="O2721" i="1"/>
  <c r="M2721" i="1"/>
  <c r="N2722" i="1" s="1"/>
  <c r="L2721" i="1"/>
  <c r="S2720" i="1"/>
  <c r="R2720" i="1"/>
  <c r="Q2720" i="1"/>
  <c r="P2720" i="1"/>
  <c r="O2720" i="1"/>
  <c r="N2720" i="1"/>
  <c r="M2720" i="1"/>
  <c r="N2721" i="1" s="1"/>
  <c r="L2720" i="1"/>
  <c r="S2719" i="1"/>
  <c r="T2720" i="1" s="1"/>
  <c r="R2719" i="1"/>
  <c r="P2719" i="1"/>
  <c r="O2719" i="1"/>
  <c r="N2719" i="1"/>
  <c r="M2719" i="1"/>
  <c r="L2719" i="1"/>
  <c r="T2718" i="1"/>
  <c r="S2718" i="1"/>
  <c r="R2718" i="1"/>
  <c r="P2718" i="1"/>
  <c r="Q2719" i="1" s="1"/>
  <c r="O2718" i="1"/>
  <c r="M2718" i="1"/>
  <c r="L2718" i="1"/>
  <c r="T2717" i="1"/>
  <c r="S2717" i="1"/>
  <c r="R2717" i="1"/>
  <c r="Q2717" i="1"/>
  <c r="P2717" i="1"/>
  <c r="Q2718" i="1" s="1"/>
  <c r="O2717" i="1"/>
  <c r="M2717" i="1"/>
  <c r="N2718" i="1" s="1"/>
  <c r="L2717" i="1"/>
  <c r="S2716" i="1"/>
  <c r="R2716" i="1"/>
  <c r="Q2716" i="1"/>
  <c r="P2716" i="1"/>
  <c r="O2716" i="1"/>
  <c r="N2716" i="1"/>
  <c r="M2716" i="1"/>
  <c r="N2717" i="1" s="1"/>
  <c r="L2716" i="1"/>
  <c r="S2715" i="1"/>
  <c r="T2716" i="1" s="1"/>
  <c r="R2715" i="1"/>
  <c r="P2715" i="1"/>
  <c r="O2715" i="1"/>
  <c r="N2715" i="1"/>
  <c r="M2715" i="1"/>
  <c r="L2715" i="1"/>
  <c r="T2714" i="1"/>
  <c r="S2714" i="1"/>
  <c r="T2715" i="1" s="1"/>
  <c r="R2714" i="1"/>
  <c r="P2714" i="1"/>
  <c r="Q2715" i="1" s="1"/>
  <c r="O2714" i="1"/>
  <c r="M2714" i="1"/>
  <c r="L2714" i="1"/>
  <c r="T2713" i="1"/>
  <c r="S2713" i="1"/>
  <c r="R2713" i="1"/>
  <c r="Q2713" i="1"/>
  <c r="P2713" i="1"/>
  <c r="Q2714" i="1" s="1"/>
  <c r="O2713" i="1"/>
  <c r="M2713" i="1"/>
  <c r="N2714" i="1" s="1"/>
  <c r="L2713" i="1"/>
  <c r="S2712" i="1"/>
  <c r="R2712" i="1"/>
  <c r="Q2712" i="1"/>
  <c r="P2712" i="1"/>
  <c r="O2712" i="1"/>
  <c r="N2712" i="1"/>
  <c r="M2712" i="1"/>
  <c r="N2713" i="1" s="1"/>
  <c r="L2712" i="1"/>
  <c r="S2711" i="1"/>
  <c r="T2712" i="1" s="1"/>
  <c r="R2711" i="1"/>
  <c r="P2711" i="1"/>
  <c r="O2711" i="1"/>
  <c r="N2711" i="1"/>
  <c r="M2711" i="1"/>
  <c r="L2711" i="1"/>
  <c r="T2710" i="1"/>
  <c r="S2710" i="1"/>
  <c r="R2710" i="1"/>
  <c r="P2710" i="1"/>
  <c r="Q2711" i="1" s="1"/>
  <c r="O2710" i="1"/>
  <c r="M2710" i="1"/>
  <c r="L2710" i="1"/>
  <c r="T2709" i="1"/>
  <c r="S2709" i="1"/>
  <c r="R2709" i="1"/>
  <c r="Q2709" i="1"/>
  <c r="P2709" i="1"/>
  <c r="Q2710" i="1" s="1"/>
  <c r="O2709" i="1"/>
  <c r="M2709" i="1"/>
  <c r="N2710" i="1" s="1"/>
  <c r="L2709" i="1"/>
  <c r="S2708" i="1"/>
  <c r="R2708" i="1"/>
  <c r="Q2708" i="1"/>
  <c r="P2708" i="1"/>
  <c r="O2708" i="1"/>
  <c r="M2708" i="1"/>
  <c r="L2708" i="1"/>
  <c r="S2707" i="1"/>
  <c r="T2708" i="1" s="1"/>
  <c r="R2707" i="1"/>
  <c r="P2707" i="1"/>
  <c r="O2707" i="1"/>
  <c r="N2707" i="1"/>
  <c r="M2707" i="1"/>
  <c r="L2707" i="1"/>
  <c r="T2706" i="1"/>
  <c r="S2706" i="1"/>
  <c r="T2707" i="1" s="1"/>
  <c r="R2706" i="1"/>
  <c r="P2706" i="1"/>
  <c r="Q2707" i="1" s="1"/>
  <c r="O2706" i="1"/>
  <c r="M2706" i="1"/>
  <c r="L2706" i="1"/>
  <c r="T2705" i="1"/>
  <c r="S2705" i="1"/>
  <c r="R2705" i="1"/>
  <c r="P2705" i="1"/>
  <c r="O2705" i="1"/>
  <c r="M2705" i="1"/>
  <c r="N2706" i="1" s="1"/>
  <c r="L2705" i="1"/>
  <c r="S2704" i="1"/>
  <c r="R2704" i="1"/>
  <c r="Q2704" i="1"/>
  <c r="P2704" i="1"/>
  <c r="O2704" i="1"/>
  <c r="N2704" i="1"/>
  <c r="M2704" i="1"/>
  <c r="N2705" i="1" s="1"/>
  <c r="L2704" i="1"/>
  <c r="S2703" i="1"/>
  <c r="T2704" i="1" s="1"/>
  <c r="R2703" i="1"/>
  <c r="P2703" i="1"/>
  <c r="O2703" i="1"/>
  <c r="N2703" i="1"/>
  <c r="M2703" i="1"/>
  <c r="L2703" i="1"/>
  <c r="S2702" i="1"/>
  <c r="R2702" i="1"/>
  <c r="P2702" i="1"/>
  <c r="Q2703" i="1" s="1"/>
  <c r="O2702" i="1"/>
  <c r="M2702" i="1"/>
  <c r="L2702" i="1"/>
  <c r="T2701" i="1"/>
  <c r="S2701" i="1"/>
  <c r="R2701" i="1"/>
  <c r="Q2701" i="1"/>
  <c r="P2701" i="1"/>
  <c r="Q2702" i="1" s="1"/>
  <c r="O2701" i="1"/>
  <c r="M2701" i="1"/>
  <c r="N2702" i="1" s="1"/>
  <c r="L2701" i="1"/>
  <c r="S2700" i="1"/>
  <c r="R2700" i="1"/>
  <c r="Q2700" i="1"/>
  <c r="P2700" i="1"/>
  <c r="O2700" i="1"/>
  <c r="M2700" i="1"/>
  <c r="L2700" i="1"/>
  <c r="S2699" i="1"/>
  <c r="T2700" i="1" s="1"/>
  <c r="R2699" i="1"/>
  <c r="P2699" i="1"/>
  <c r="O2699" i="1"/>
  <c r="N2699" i="1"/>
  <c r="M2699" i="1"/>
  <c r="L2699" i="1"/>
  <c r="T2698" i="1"/>
  <c r="S2698" i="1"/>
  <c r="T2699" i="1" s="1"/>
  <c r="R2698" i="1"/>
  <c r="P2698" i="1"/>
  <c r="Q2699" i="1" s="1"/>
  <c r="O2698" i="1"/>
  <c r="M2698" i="1"/>
  <c r="L2698" i="1"/>
  <c r="T2697" i="1"/>
  <c r="S2697" i="1"/>
  <c r="R2697" i="1"/>
  <c r="P2697" i="1"/>
  <c r="O2697" i="1"/>
  <c r="M2697" i="1"/>
  <c r="N2698" i="1" s="1"/>
  <c r="L2697" i="1"/>
  <c r="S2696" i="1"/>
  <c r="R2696" i="1"/>
  <c r="Q2696" i="1"/>
  <c r="P2696" i="1"/>
  <c r="O2696" i="1"/>
  <c r="N2696" i="1"/>
  <c r="M2696" i="1"/>
  <c r="N2697" i="1" s="1"/>
  <c r="L2696" i="1"/>
  <c r="S2695" i="1"/>
  <c r="T2696" i="1" s="1"/>
  <c r="R2695" i="1"/>
  <c r="P2695" i="1"/>
  <c r="O2695" i="1"/>
  <c r="N2695" i="1"/>
  <c r="M2695" i="1"/>
  <c r="L2695" i="1"/>
  <c r="S2694" i="1"/>
  <c r="R2694" i="1"/>
  <c r="P2694" i="1"/>
  <c r="O2694" i="1"/>
  <c r="M2694" i="1"/>
  <c r="L2694" i="1"/>
  <c r="T2693" i="1"/>
  <c r="S2693" i="1"/>
  <c r="R2693" i="1"/>
  <c r="Q2693" i="1"/>
  <c r="P2693" i="1"/>
  <c r="O2693" i="1"/>
  <c r="M2693" i="1"/>
  <c r="N2694" i="1" s="1"/>
  <c r="L2693" i="1"/>
  <c r="S2692" i="1"/>
  <c r="R2692" i="1"/>
  <c r="Q2692" i="1"/>
  <c r="P2692" i="1"/>
  <c r="O2692" i="1"/>
  <c r="M2692" i="1"/>
  <c r="L2692" i="1"/>
  <c r="S2691" i="1"/>
  <c r="R2691" i="1"/>
  <c r="P2691" i="1"/>
  <c r="O2691" i="1"/>
  <c r="N2691" i="1"/>
  <c r="M2691" i="1"/>
  <c r="L2691" i="1"/>
  <c r="T2690" i="1"/>
  <c r="S2690" i="1"/>
  <c r="R2690" i="1"/>
  <c r="P2690" i="1"/>
  <c r="Q2691" i="1" s="1"/>
  <c r="O2690" i="1"/>
  <c r="M2690" i="1"/>
  <c r="L2690" i="1"/>
  <c r="T2689" i="1"/>
  <c r="S2689" i="1"/>
  <c r="R2689" i="1"/>
  <c r="P2689" i="1"/>
  <c r="O2689" i="1"/>
  <c r="M2689" i="1"/>
  <c r="L2689" i="1"/>
  <c r="S2688" i="1"/>
  <c r="R2688" i="1"/>
  <c r="Q2688" i="1"/>
  <c r="P2688" i="1"/>
  <c r="O2688" i="1"/>
  <c r="N2688" i="1"/>
  <c r="M2688" i="1"/>
  <c r="L2688" i="1"/>
  <c r="S2687" i="1"/>
  <c r="T2688" i="1" s="1"/>
  <c r="R2687" i="1"/>
  <c r="P2687" i="1"/>
  <c r="O2687" i="1"/>
  <c r="N2687" i="1"/>
  <c r="M2687" i="1"/>
  <c r="L2687" i="1"/>
  <c r="S2686" i="1"/>
  <c r="R2686" i="1"/>
  <c r="P2686" i="1"/>
  <c r="O2686" i="1"/>
  <c r="M2686" i="1"/>
  <c r="L2686" i="1"/>
  <c r="T2685" i="1"/>
  <c r="S2685" i="1"/>
  <c r="R2685" i="1"/>
  <c r="Q2685" i="1"/>
  <c r="P2685" i="1"/>
  <c r="O2685" i="1"/>
  <c r="M2685" i="1"/>
  <c r="N2686" i="1" s="1"/>
  <c r="L2685" i="1"/>
  <c r="S2684" i="1"/>
  <c r="R2684" i="1"/>
  <c r="Q2684" i="1"/>
  <c r="P2684" i="1"/>
  <c r="O2684" i="1"/>
  <c r="M2684" i="1"/>
  <c r="L2684" i="1"/>
  <c r="S2683" i="1"/>
  <c r="R2683" i="1"/>
  <c r="P2683" i="1"/>
  <c r="O2683" i="1"/>
  <c r="N2683" i="1"/>
  <c r="M2683" i="1"/>
  <c r="L2683" i="1"/>
  <c r="T2682" i="1"/>
  <c r="S2682" i="1"/>
  <c r="R2682" i="1"/>
  <c r="P2682" i="1"/>
  <c r="Q2683" i="1" s="1"/>
  <c r="O2682" i="1"/>
  <c r="M2682" i="1"/>
  <c r="L2682" i="1"/>
  <c r="T2681" i="1"/>
  <c r="S2681" i="1"/>
  <c r="R2681" i="1"/>
  <c r="P2681" i="1"/>
  <c r="O2681" i="1"/>
  <c r="M2681" i="1"/>
  <c r="L2681" i="1"/>
  <c r="S2680" i="1"/>
  <c r="R2680" i="1"/>
  <c r="Q2680" i="1"/>
  <c r="P2680" i="1"/>
  <c r="O2680" i="1"/>
  <c r="N2680" i="1"/>
  <c r="M2680" i="1"/>
  <c r="L2680" i="1"/>
  <c r="S2679" i="1"/>
  <c r="T2680" i="1" s="1"/>
  <c r="R2679" i="1"/>
  <c r="P2679" i="1"/>
  <c r="O2679" i="1"/>
  <c r="N2679" i="1"/>
  <c r="M2679" i="1"/>
  <c r="L2679" i="1"/>
  <c r="S2678" i="1"/>
  <c r="R2678" i="1"/>
  <c r="P2678" i="1"/>
  <c r="O2678" i="1"/>
  <c r="M2678" i="1"/>
  <c r="L2678" i="1"/>
  <c r="T2677" i="1"/>
  <c r="S2677" i="1"/>
  <c r="R2677" i="1"/>
  <c r="Q2677" i="1"/>
  <c r="P2677" i="1"/>
  <c r="O2677" i="1"/>
  <c r="M2677" i="1"/>
  <c r="N2678" i="1" s="1"/>
  <c r="L2677" i="1"/>
  <c r="S2676" i="1"/>
  <c r="R2676" i="1"/>
  <c r="Q2676" i="1"/>
  <c r="P2676" i="1"/>
  <c r="O2676" i="1"/>
  <c r="M2676" i="1"/>
  <c r="L2676" i="1"/>
  <c r="S2675" i="1"/>
  <c r="R2675" i="1"/>
  <c r="P2675" i="1"/>
  <c r="O2675" i="1"/>
  <c r="N2675" i="1"/>
  <c r="M2675" i="1"/>
  <c r="L2675" i="1"/>
  <c r="T2674" i="1"/>
  <c r="S2674" i="1"/>
  <c r="R2674" i="1"/>
  <c r="P2674" i="1"/>
  <c r="Q2675" i="1" s="1"/>
  <c r="O2674" i="1"/>
  <c r="M2674" i="1"/>
  <c r="L2674" i="1"/>
  <c r="T2673" i="1"/>
  <c r="S2673" i="1"/>
  <c r="R2673" i="1"/>
  <c r="P2673" i="1"/>
  <c r="O2673" i="1"/>
  <c r="M2673" i="1"/>
  <c r="L2673" i="1"/>
  <c r="S2672" i="1"/>
  <c r="R2672" i="1"/>
  <c r="Q2672" i="1"/>
  <c r="P2672" i="1"/>
  <c r="O2672" i="1"/>
  <c r="N2672" i="1"/>
  <c r="M2672" i="1"/>
  <c r="L2672" i="1"/>
  <c r="S2671" i="1"/>
  <c r="T2672" i="1" s="1"/>
  <c r="R2671" i="1"/>
  <c r="P2671" i="1"/>
  <c r="O2671" i="1"/>
  <c r="N2671" i="1"/>
  <c r="M2671" i="1"/>
  <c r="L2671" i="1"/>
  <c r="S2670" i="1"/>
  <c r="R2670" i="1"/>
  <c r="P2670" i="1"/>
  <c r="O2670" i="1"/>
  <c r="M2670" i="1"/>
  <c r="L2670" i="1"/>
  <c r="T2669" i="1"/>
  <c r="S2669" i="1"/>
  <c r="R2669" i="1"/>
  <c r="Q2669" i="1"/>
  <c r="P2669" i="1"/>
  <c r="O2669" i="1"/>
  <c r="M2669" i="1"/>
  <c r="N2670" i="1" s="1"/>
  <c r="L2669" i="1"/>
  <c r="S2668" i="1"/>
  <c r="R2668" i="1"/>
  <c r="Q2668" i="1"/>
  <c r="P2668" i="1"/>
  <c r="O2668" i="1"/>
  <c r="M2668" i="1"/>
  <c r="L2668" i="1"/>
  <c r="S2667" i="1"/>
  <c r="R2667" i="1"/>
  <c r="P2667" i="1"/>
  <c r="O2667" i="1"/>
  <c r="N2667" i="1"/>
  <c r="M2667" i="1"/>
  <c r="L2667" i="1"/>
  <c r="T2666" i="1"/>
  <c r="S2666" i="1"/>
  <c r="R2666" i="1"/>
  <c r="P2666" i="1"/>
  <c r="Q2667" i="1" s="1"/>
  <c r="O2666" i="1"/>
  <c r="M2666" i="1"/>
  <c r="L2666" i="1"/>
  <c r="T2665" i="1"/>
  <c r="S2665" i="1"/>
  <c r="R2665" i="1"/>
  <c r="P2665" i="1"/>
  <c r="O2665" i="1"/>
  <c r="M2665" i="1"/>
  <c r="L2665" i="1"/>
  <c r="S2664" i="1"/>
  <c r="R2664" i="1"/>
  <c r="Q2664" i="1"/>
  <c r="P2664" i="1"/>
  <c r="O2664" i="1"/>
  <c r="N2664" i="1"/>
  <c r="M2664" i="1"/>
  <c r="L2664" i="1"/>
  <c r="S2663" i="1"/>
  <c r="T2664" i="1" s="1"/>
  <c r="R2663" i="1"/>
  <c r="P2663" i="1"/>
  <c r="O2663" i="1"/>
  <c r="N2663" i="1"/>
  <c r="M2663" i="1"/>
  <c r="L2663" i="1"/>
  <c r="S2662" i="1"/>
  <c r="R2662" i="1"/>
  <c r="P2662" i="1"/>
  <c r="O2662" i="1"/>
  <c r="M2662" i="1"/>
  <c r="L2662" i="1"/>
  <c r="T2661" i="1"/>
  <c r="S2661" i="1"/>
  <c r="R2661" i="1"/>
  <c r="Q2661" i="1"/>
  <c r="P2661" i="1"/>
  <c r="O2661" i="1"/>
  <c r="M2661" i="1"/>
  <c r="N2662" i="1" s="1"/>
  <c r="L2661" i="1"/>
  <c r="S2660" i="1"/>
  <c r="R2660" i="1"/>
  <c r="Q2660" i="1"/>
  <c r="P2660" i="1"/>
  <c r="O2660" i="1"/>
  <c r="M2660" i="1"/>
  <c r="L2660" i="1"/>
  <c r="S2659" i="1"/>
  <c r="R2659" i="1"/>
  <c r="P2659" i="1"/>
  <c r="O2659" i="1"/>
  <c r="N2659" i="1"/>
  <c r="M2659" i="1"/>
  <c r="L2659" i="1"/>
  <c r="T2658" i="1"/>
  <c r="S2658" i="1"/>
  <c r="R2658" i="1"/>
  <c r="P2658" i="1"/>
  <c r="Q2659" i="1" s="1"/>
  <c r="O2658" i="1"/>
  <c r="M2658" i="1"/>
  <c r="L2658" i="1"/>
  <c r="T2657" i="1"/>
  <c r="S2657" i="1"/>
  <c r="R2657" i="1"/>
  <c r="P2657" i="1"/>
  <c r="O2657" i="1"/>
  <c r="M2657" i="1"/>
  <c r="L2657" i="1"/>
  <c r="S2656" i="1"/>
  <c r="R2656" i="1"/>
  <c r="Q2656" i="1"/>
  <c r="P2656" i="1"/>
  <c r="O2656" i="1"/>
  <c r="N2656" i="1"/>
  <c r="M2656" i="1"/>
  <c r="L2656" i="1"/>
  <c r="S2655" i="1"/>
  <c r="T2656" i="1" s="1"/>
  <c r="R2655" i="1"/>
  <c r="P2655" i="1"/>
  <c r="O2655" i="1"/>
  <c r="N2655" i="1"/>
  <c r="M2655" i="1"/>
  <c r="L2655" i="1"/>
  <c r="S2654" i="1"/>
  <c r="R2654" i="1"/>
  <c r="P2654" i="1"/>
  <c r="O2654" i="1"/>
  <c r="M2654" i="1"/>
  <c r="L2654" i="1"/>
  <c r="T2653" i="1"/>
  <c r="S2653" i="1"/>
  <c r="R2653" i="1"/>
  <c r="Q2653" i="1"/>
  <c r="P2653" i="1"/>
  <c r="O2653" i="1"/>
  <c r="M2653" i="1"/>
  <c r="N2654" i="1" s="1"/>
  <c r="L2653" i="1"/>
  <c r="S2652" i="1"/>
  <c r="R2652" i="1"/>
  <c r="Q2652" i="1"/>
  <c r="P2652" i="1"/>
  <c r="O2652" i="1"/>
  <c r="M2652" i="1"/>
  <c r="L2652" i="1"/>
  <c r="S2651" i="1"/>
  <c r="R2651" i="1"/>
  <c r="P2651" i="1"/>
  <c r="O2651" i="1"/>
  <c r="N2651" i="1"/>
  <c r="M2651" i="1"/>
  <c r="L2651" i="1"/>
  <c r="T2650" i="1"/>
  <c r="S2650" i="1"/>
  <c r="R2650" i="1"/>
  <c r="P2650" i="1"/>
  <c r="Q2651" i="1" s="1"/>
  <c r="O2650" i="1"/>
  <c r="M2650" i="1"/>
  <c r="L2650" i="1"/>
  <c r="T2649" i="1"/>
  <c r="S2649" i="1"/>
  <c r="R2649" i="1"/>
  <c r="P2649" i="1"/>
  <c r="O2649" i="1"/>
  <c r="M2649" i="1"/>
  <c r="L2649" i="1"/>
  <c r="S2648" i="1"/>
  <c r="R2648" i="1"/>
  <c r="Q2648" i="1"/>
  <c r="P2648" i="1"/>
  <c r="O2648" i="1"/>
  <c r="N2648" i="1"/>
  <c r="M2648" i="1"/>
  <c r="L2648" i="1"/>
  <c r="S2647" i="1"/>
  <c r="T2648" i="1" s="1"/>
  <c r="R2647" i="1"/>
  <c r="P2647" i="1"/>
  <c r="O2647" i="1"/>
  <c r="N2647" i="1"/>
  <c r="M2647" i="1"/>
  <c r="L2647" i="1"/>
  <c r="S2646" i="1"/>
  <c r="R2646" i="1"/>
  <c r="P2646" i="1"/>
  <c r="O2646" i="1"/>
  <c r="M2646" i="1"/>
  <c r="L2646" i="1"/>
  <c r="T2645" i="1"/>
  <c r="S2645" i="1"/>
  <c r="R2645" i="1"/>
  <c r="Q2645" i="1"/>
  <c r="P2645" i="1"/>
  <c r="O2645" i="1"/>
  <c r="M2645" i="1"/>
  <c r="N2646" i="1" s="1"/>
  <c r="L2645" i="1"/>
  <c r="S2644" i="1"/>
  <c r="R2644" i="1"/>
  <c r="Q2644" i="1"/>
  <c r="P2644" i="1"/>
  <c r="O2644" i="1"/>
  <c r="M2644" i="1"/>
  <c r="L2644" i="1"/>
  <c r="S2643" i="1"/>
  <c r="R2643" i="1"/>
  <c r="P2643" i="1"/>
  <c r="O2643" i="1"/>
  <c r="N2643" i="1"/>
  <c r="M2643" i="1"/>
  <c r="L2643" i="1"/>
  <c r="T2642" i="1"/>
  <c r="S2642" i="1"/>
  <c r="R2642" i="1"/>
  <c r="P2642" i="1"/>
  <c r="Q2643" i="1" s="1"/>
  <c r="O2642" i="1"/>
  <c r="M2642" i="1"/>
  <c r="L2642" i="1"/>
  <c r="T2641" i="1"/>
  <c r="S2641" i="1"/>
  <c r="R2641" i="1"/>
  <c r="P2641" i="1"/>
  <c r="O2641" i="1"/>
  <c r="M2641" i="1"/>
  <c r="L2641" i="1"/>
  <c r="S2640" i="1"/>
  <c r="R2640" i="1"/>
  <c r="Q2640" i="1"/>
  <c r="P2640" i="1"/>
  <c r="O2640" i="1"/>
  <c r="N2640" i="1"/>
  <c r="M2640" i="1"/>
  <c r="L2640" i="1"/>
  <c r="S2639" i="1"/>
  <c r="T2640" i="1" s="1"/>
  <c r="R2639" i="1"/>
  <c r="P2639" i="1"/>
  <c r="O2639" i="1"/>
  <c r="N2639" i="1"/>
  <c r="M2639" i="1"/>
  <c r="L2639" i="1"/>
  <c r="S2638" i="1"/>
  <c r="R2638" i="1"/>
  <c r="P2638" i="1"/>
  <c r="O2638" i="1"/>
  <c r="M2638" i="1"/>
  <c r="L2638" i="1"/>
  <c r="T2637" i="1"/>
  <c r="S2637" i="1"/>
  <c r="R2637" i="1"/>
  <c r="Q2637" i="1"/>
  <c r="P2637" i="1"/>
  <c r="O2637" i="1"/>
  <c r="M2637" i="1"/>
  <c r="N2638" i="1" s="1"/>
  <c r="L2637" i="1"/>
  <c r="S2636" i="1"/>
  <c r="R2636" i="1"/>
  <c r="Q2636" i="1"/>
  <c r="P2636" i="1"/>
  <c r="O2636" i="1"/>
  <c r="M2636" i="1"/>
  <c r="L2636" i="1"/>
  <c r="S2635" i="1"/>
  <c r="R2635" i="1"/>
  <c r="P2635" i="1"/>
  <c r="O2635" i="1"/>
  <c r="N2635" i="1"/>
  <c r="M2635" i="1"/>
  <c r="L2635" i="1"/>
  <c r="T2634" i="1"/>
  <c r="S2634" i="1"/>
  <c r="R2634" i="1"/>
  <c r="P2634" i="1"/>
  <c r="Q2635" i="1" s="1"/>
  <c r="O2634" i="1"/>
  <c r="M2634" i="1"/>
  <c r="L2634" i="1"/>
  <c r="T2633" i="1"/>
  <c r="S2633" i="1"/>
  <c r="R2633" i="1"/>
  <c r="P2633" i="1"/>
  <c r="O2633" i="1"/>
  <c r="M2633" i="1"/>
  <c r="N2634" i="1" s="1"/>
  <c r="L2633" i="1"/>
  <c r="S2632" i="1"/>
  <c r="R2632" i="1"/>
  <c r="P2632" i="1"/>
  <c r="O2632" i="1"/>
  <c r="M2632" i="1"/>
  <c r="L2632" i="1"/>
  <c r="T2631" i="1"/>
  <c r="S2631" i="1"/>
  <c r="R2631" i="1"/>
  <c r="P2631" i="1"/>
  <c r="Q2632" i="1" s="1"/>
  <c r="O2631" i="1"/>
  <c r="M2631" i="1"/>
  <c r="L2631" i="1"/>
  <c r="T2630" i="1"/>
  <c r="S2630" i="1"/>
  <c r="R2630" i="1"/>
  <c r="Q2630" i="1"/>
  <c r="P2630" i="1"/>
  <c r="O2630" i="1"/>
  <c r="M2630" i="1"/>
  <c r="N2631" i="1" s="1"/>
  <c r="L2630" i="1"/>
  <c r="T2629" i="1"/>
  <c r="S2629" i="1"/>
  <c r="R2629" i="1"/>
  <c r="Q2629" i="1"/>
  <c r="P2629" i="1"/>
  <c r="O2629" i="1"/>
  <c r="M2629" i="1"/>
  <c r="N2630" i="1" s="1"/>
  <c r="L2629" i="1"/>
  <c r="S2628" i="1"/>
  <c r="R2628" i="1"/>
  <c r="Q2628" i="1"/>
  <c r="P2628" i="1"/>
  <c r="O2628" i="1"/>
  <c r="M2628" i="1"/>
  <c r="L2628" i="1"/>
  <c r="S2627" i="1"/>
  <c r="T2628" i="1" s="1"/>
  <c r="R2627" i="1"/>
  <c r="P2627" i="1"/>
  <c r="O2627" i="1"/>
  <c r="M2627" i="1"/>
  <c r="L2627" i="1"/>
  <c r="S2626" i="1"/>
  <c r="R2626" i="1"/>
  <c r="Q2626" i="1"/>
  <c r="P2626" i="1"/>
  <c r="O2626" i="1"/>
  <c r="M2626" i="1"/>
  <c r="N2627" i="1" s="1"/>
  <c r="L2626" i="1"/>
  <c r="S2625" i="1"/>
  <c r="R2625" i="1"/>
  <c r="Q2625" i="1"/>
  <c r="P2625" i="1"/>
  <c r="O2625" i="1"/>
  <c r="N2625" i="1"/>
  <c r="M2625" i="1"/>
  <c r="L2625" i="1"/>
  <c r="S2624" i="1"/>
  <c r="T2625" i="1" s="1"/>
  <c r="R2624" i="1"/>
  <c r="Q2624" i="1"/>
  <c r="P2624" i="1"/>
  <c r="O2624" i="1"/>
  <c r="N2624" i="1"/>
  <c r="M2624" i="1"/>
  <c r="L2624" i="1"/>
  <c r="S2623" i="1"/>
  <c r="T2624" i="1" s="1"/>
  <c r="R2623" i="1"/>
  <c r="P2623" i="1"/>
  <c r="O2623" i="1"/>
  <c r="N2623" i="1"/>
  <c r="M2623" i="1"/>
  <c r="L2623" i="1"/>
  <c r="T2622" i="1"/>
  <c r="S2622" i="1"/>
  <c r="T2623" i="1" s="1"/>
  <c r="R2622" i="1"/>
  <c r="P2622" i="1"/>
  <c r="Q2623" i="1" s="1"/>
  <c r="O2622" i="1"/>
  <c r="M2622" i="1"/>
  <c r="L2622" i="1"/>
  <c r="T2621" i="1"/>
  <c r="S2621" i="1"/>
  <c r="R2621" i="1"/>
  <c r="Q2621" i="1"/>
  <c r="P2621" i="1"/>
  <c r="Q2622" i="1" s="1"/>
  <c r="O2621" i="1"/>
  <c r="M2621" i="1"/>
  <c r="N2622" i="1" s="1"/>
  <c r="L2621" i="1"/>
  <c r="S2620" i="1"/>
  <c r="R2620" i="1"/>
  <c r="Q2620" i="1"/>
  <c r="P2620" i="1"/>
  <c r="O2620" i="1"/>
  <c r="N2620" i="1"/>
  <c r="M2620" i="1"/>
  <c r="L2620" i="1"/>
  <c r="S2619" i="1"/>
  <c r="T2620" i="1" s="1"/>
  <c r="R2619" i="1"/>
  <c r="P2619" i="1"/>
  <c r="O2619" i="1"/>
  <c r="M2619" i="1"/>
  <c r="L2619" i="1"/>
  <c r="T2618" i="1"/>
  <c r="S2618" i="1"/>
  <c r="R2618" i="1"/>
  <c r="P2618" i="1"/>
  <c r="O2618" i="1"/>
  <c r="M2618" i="1"/>
  <c r="N2619" i="1" s="1"/>
  <c r="L2618" i="1"/>
  <c r="S2617" i="1"/>
  <c r="R2617" i="1"/>
  <c r="Q2617" i="1"/>
  <c r="P2617" i="1"/>
  <c r="O2617" i="1"/>
  <c r="M2617" i="1"/>
  <c r="L2617" i="1"/>
  <c r="S2616" i="1"/>
  <c r="T2617" i="1" s="1"/>
  <c r="R2616" i="1"/>
  <c r="P2616" i="1"/>
  <c r="O2616" i="1"/>
  <c r="N2616" i="1"/>
  <c r="M2616" i="1"/>
  <c r="L2616" i="1"/>
  <c r="S2615" i="1"/>
  <c r="R2615" i="1"/>
  <c r="P2615" i="1"/>
  <c r="Q2616" i="1" s="1"/>
  <c r="O2615" i="1"/>
  <c r="M2615" i="1"/>
  <c r="L2615" i="1"/>
  <c r="T2614" i="1"/>
  <c r="S2614" i="1"/>
  <c r="R2614" i="1"/>
  <c r="P2614" i="1"/>
  <c r="O2614" i="1"/>
  <c r="M2614" i="1"/>
  <c r="N2615" i="1" s="1"/>
  <c r="L2614" i="1"/>
  <c r="S2613" i="1"/>
  <c r="R2613" i="1"/>
  <c r="Q2613" i="1"/>
  <c r="P2613" i="1"/>
  <c r="O2613" i="1"/>
  <c r="M2613" i="1"/>
  <c r="L2613" i="1"/>
  <c r="S2612" i="1"/>
  <c r="T2613" i="1" s="1"/>
  <c r="R2612" i="1"/>
  <c r="P2612" i="1"/>
  <c r="O2612" i="1"/>
  <c r="N2612" i="1"/>
  <c r="M2612" i="1"/>
  <c r="L2612" i="1"/>
  <c r="S2611" i="1"/>
  <c r="R2611" i="1"/>
  <c r="P2611" i="1"/>
  <c r="Q2612" i="1" s="1"/>
  <c r="O2611" i="1"/>
  <c r="M2611" i="1"/>
  <c r="L2611" i="1"/>
  <c r="T2610" i="1"/>
  <c r="S2610" i="1"/>
  <c r="R2610" i="1"/>
  <c r="P2610" i="1"/>
  <c r="O2610" i="1"/>
  <c r="M2610" i="1"/>
  <c r="N2611" i="1" s="1"/>
  <c r="L2610" i="1"/>
  <c r="S2609" i="1"/>
  <c r="R2609" i="1"/>
  <c r="Q2609" i="1"/>
  <c r="P2609" i="1"/>
  <c r="O2609" i="1"/>
  <c r="M2609" i="1"/>
  <c r="L2609" i="1"/>
  <c r="S2608" i="1"/>
  <c r="T2609" i="1" s="1"/>
  <c r="R2608" i="1"/>
  <c r="P2608" i="1"/>
  <c r="O2608" i="1"/>
  <c r="N2608" i="1"/>
  <c r="M2608" i="1"/>
  <c r="L2608" i="1"/>
  <c r="S2607" i="1"/>
  <c r="R2607" i="1"/>
  <c r="P2607" i="1"/>
  <c r="Q2608" i="1" s="1"/>
  <c r="O2607" i="1"/>
  <c r="M2607" i="1"/>
  <c r="L2607" i="1"/>
  <c r="T2606" i="1"/>
  <c r="S2606" i="1"/>
  <c r="R2606" i="1"/>
  <c r="P2606" i="1"/>
  <c r="O2606" i="1"/>
  <c r="M2606" i="1"/>
  <c r="N2607" i="1" s="1"/>
  <c r="L2606" i="1"/>
  <c r="S2605" i="1"/>
  <c r="R2605" i="1"/>
  <c r="Q2605" i="1"/>
  <c r="P2605" i="1"/>
  <c r="O2605" i="1"/>
  <c r="M2605" i="1"/>
  <c r="L2605" i="1"/>
  <c r="S2604" i="1"/>
  <c r="T2605" i="1" s="1"/>
  <c r="R2604" i="1"/>
  <c r="P2604" i="1"/>
  <c r="O2604" i="1"/>
  <c r="N2604" i="1"/>
  <c r="M2604" i="1"/>
  <c r="L2604" i="1"/>
  <c r="S2603" i="1"/>
  <c r="R2603" i="1"/>
  <c r="P2603" i="1"/>
  <c r="Q2604" i="1" s="1"/>
  <c r="O2603" i="1"/>
  <c r="M2603" i="1"/>
  <c r="L2603" i="1"/>
  <c r="T2602" i="1"/>
  <c r="S2602" i="1"/>
  <c r="R2602" i="1"/>
  <c r="P2602" i="1"/>
  <c r="O2602" i="1"/>
  <c r="M2602" i="1"/>
  <c r="N2603" i="1" s="1"/>
  <c r="L2602" i="1"/>
  <c r="S2601" i="1"/>
  <c r="R2601" i="1"/>
  <c r="Q2601" i="1"/>
  <c r="P2601" i="1"/>
  <c r="O2601" i="1"/>
  <c r="M2601" i="1"/>
  <c r="L2601" i="1"/>
  <c r="S2600" i="1"/>
  <c r="T2601" i="1" s="1"/>
  <c r="R2600" i="1"/>
  <c r="P2600" i="1"/>
  <c r="O2600" i="1"/>
  <c r="N2600" i="1"/>
  <c r="M2600" i="1"/>
  <c r="L2600" i="1"/>
  <c r="S2599" i="1"/>
  <c r="R2599" i="1"/>
  <c r="P2599" i="1"/>
  <c r="Q2600" i="1" s="1"/>
  <c r="O2599" i="1"/>
  <c r="M2599" i="1"/>
  <c r="L2599" i="1"/>
  <c r="T2598" i="1"/>
  <c r="S2598" i="1"/>
  <c r="R2598" i="1"/>
  <c r="P2598" i="1"/>
  <c r="O2598" i="1"/>
  <c r="M2598" i="1"/>
  <c r="N2599" i="1" s="1"/>
  <c r="L2598" i="1"/>
  <c r="S2597" i="1"/>
  <c r="R2597" i="1"/>
  <c r="Q2597" i="1"/>
  <c r="P2597" i="1"/>
  <c r="O2597" i="1"/>
  <c r="M2597" i="1"/>
  <c r="L2597" i="1"/>
  <c r="S2596" i="1"/>
  <c r="T2597" i="1" s="1"/>
  <c r="R2596" i="1"/>
  <c r="P2596" i="1"/>
  <c r="O2596" i="1"/>
  <c r="N2596" i="1"/>
  <c r="M2596" i="1"/>
  <c r="L2596" i="1"/>
  <c r="S2595" i="1"/>
  <c r="R2595" i="1"/>
  <c r="P2595" i="1"/>
  <c r="Q2596" i="1" s="1"/>
  <c r="O2595" i="1"/>
  <c r="M2595" i="1"/>
  <c r="L2595" i="1"/>
  <c r="T2594" i="1"/>
  <c r="S2594" i="1"/>
  <c r="R2594" i="1"/>
  <c r="P2594" i="1"/>
  <c r="O2594" i="1"/>
  <c r="M2594" i="1"/>
  <c r="N2595" i="1" s="1"/>
  <c r="L2594" i="1"/>
  <c r="S2593" i="1"/>
  <c r="R2593" i="1"/>
  <c r="Q2593" i="1"/>
  <c r="P2593" i="1"/>
  <c r="O2593" i="1"/>
  <c r="M2593" i="1"/>
  <c r="L2593" i="1"/>
  <c r="S2592" i="1"/>
  <c r="T2593" i="1" s="1"/>
  <c r="R2592" i="1"/>
  <c r="P2592" i="1"/>
  <c r="O2592" i="1"/>
  <c r="N2592" i="1"/>
  <c r="M2592" i="1"/>
  <c r="L2592" i="1"/>
  <c r="S2591" i="1"/>
  <c r="R2591" i="1"/>
  <c r="P2591" i="1"/>
  <c r="Q2592" i="1" s="1"/>
  <c r="O2591" i="1"/>
  <c r="M2591" i="1"/>
  <c r="L2591" i="1"/>
  <c r="T2590" i="1"/>
  <c r="S2590" i="1"/>
  <c r="R2590" i="1"/>
  <c r="P2590" i="1"/>
  <c r="O2590" i="1"/>
  <c r="M2590" i="1"/>
  <c r="N2591" i="1" s="1"/>
  <c r="L2590" i="1"/>
  <c r="S2589" i="1"/>
  <c r="R2589" i="1"/>
  <c r="Q2589" i="1"/>
  <c r="P2589" i="1"/>
  <c r="O2589" i="1"/>
  <c r="M2589" i="1"/>
  <c r="L2589" i="1"/>
  <c r="S2588" i="1"/>
  <c r="T2589" i="1" s="1"/>
  <c r="R2588" i="1"/>
  <c r="P2588" i="1"/>
  <c r="O2588" i="1"/>
  <c r="N2588" i="1"/>
  <c r="M2588" i="1"/>
  <c r="L2588" i="1"/>
  <c r="S2587" i="1"/>
  <c r="R2587" i="1"/>
  <c r="P2587" i="1"/>
  <c r="Q2588" i="1" s="1"/>
  <c r="O2587" i="1"/>
  <c r="M2587" i="1"/>
  <c r="L2587" i="1"/>
  <c r="T2586" i="1"/>
  <c r="S2586" i="1"/>
  <c r="R2586" i="1"/>
  <c r="P2586" i="1"/>
  <c r="O2586" i="1"/>
  <c r="M2586" i="1"/>
  <c r="N2587" i="1" s="1"/>
  <c r="L2586" i="1"/>
  <c r="S2585" i="1"/>
  <c r="R2585" i="1"/>
  <c r="Q2585" i="1"/>
  <c r="P2585" i="1"/>
  <c r="O2585" i="1"/>
  <c r="M2585" i="1"/>
  <c r="L2585" i="1"/>
  <c r="S2584" i="1"/>
  <c r="T2585" i="1" s="1"/>
  <c r="R2584" i="1"/>
  <c r="P2584" i="1"/>
  <c r="O2584" i="1"/>
  <c r="N2584" i="1"/>
  <c r="M2584" i="1"/>
  <c r="L2584" i="1"/>
  <c r="S2583" i="1"/>
  <c r="R2583" i="1"/>
  <c r="P2583" i="1"/>
  <c r="Q2584" i="1" s="1"/>
  <c r="O2583" i="1"/>
  <c r="M2583" i="1"/>
  <c r="L2583" i="1"/>
  <c r="T2582" i="1"/>
  <c r="S2582" i="1"/>
  <c r="R2582" i="1"/>
  <c r="P2582" i="1"/>
  <c r="O2582" i="1"/>
  <c r="M2582" i="1"/>
  <c r="N2583" i="1" s="1"/>
  <c r="L2582" i="1"/>
  <c r="S2581" i="1"/>
  <c r="R2581" i="1"/>
  <c r="Q2581" i="1"/>
  <c r="P2581" i="1"/>
  <c r="O2581" i="1"/>
  <c r="M2581" i="1"/>
  <c r="L2581" i="1"/>
  <c r="S2580" i="1"/>
  <c r="T2581" i="1" s="1"/>
  <c r="R2580" i="1"/>
  <c r="P2580" i="1"/>
  <c r="O2580" i="1"/>
  <c r="N2580" i="1"/>
  <c r="M2580" i="1"/>
  <c r="L2580" i="1"/>
  <c r="S2579" i="1"/>
  <c r="R2579" i="1"/>
  <c r="P2579" i="1"/>
  <c r="Q2580" i="1" s="1"/>
  <c r="O2579" i="1"/>
  <c r="M2579" i="1"/>
  <c r="L2579" i="1"/>
  <c r="T2578" i="1"/>
  <c r="S2578" i="1"/>
  <c r="R2578" i="1"/>
  <c r="P2578" i="1"/>
  <c r="O2578" i="1"/>
  <c r="M2578" i="1"/>
  <c r="N2579" i="1" s="1"/>
  <c r="L2578" i="1"/>
  <c r="S2577" i="1"/>
  <c r="R2577" i="1"/>
  <c r="Q2577" i="1"/>
  <c r="P2577" i="1"/>
  <c r="O2577" i="1"/>
  <c r="M2577" i="1"/>
  <c r="L2577" i="1"/>
  <c r="S2576" i="1"/>
  <c r="T2577" i="1" s="1"/>
  <c r="R2576" i="1"/>
  <c r="P2576" i="1"/>
  <c r="O2576" i="1"/>
  <c r="N2576" i="1"/>
  <c r="M2576" i="1"/>
  <c r="L2576" i="1"/>
  <c r="S2575" i="1"/>
  <c r="R2575" i="1"/>
  <c r="P2575" i="1"/>
  <c r="Q2576" i="1" s="1"/>
  <c r="O2575" i="1"/>
  <c r="M2575" i="1"/>
  <c r="L2575" i="1"/>
  <c r="T2574" i="1"/>
  <c r="S2574" i="1"/>
  <c r="R2574" i="1"/>
  <c r="P2574" i="1"/>
  <c r="O2574" i="1"/>
  <c r="M2574" i="1"/>
  <c r="N2575" i="1" s="1"/>
  <c r="L2574" i="1"/>
  <c r="S2573" i="1"/>
  <c r="R2573" i="1"/>
  <c r="Q2573" i="1"/>
  <c r="P2573" i="1"/>
  <c r="O2573" i="1"/>
  <c r="M2573" i="1"/>
  <c r="L2573" i="1"/>
  <c r="S2572" i="1"/>
  <c r="T2573" i="1" s="1"/>
  <c r="R2572" i="1"/>
  <c r="P2572" i="1"/>
  <c r="O2572" i="1"/>
  <c r="N2572" i="1"/>
  <c r="M2572" i="1"/>
  <c r="L2572" i="1"/>
  <c r="S2571" i="1"/>
  <c r="R2571" i="1"/>
  <c r="P2571" i="1"/>
  <c r="Q2572" i="1" s="1"/>
  <c r="O2571" i="1"/>
  <c r="M2571" i="1"/>
  <c r="L2571" i="1"/>
  <c r="T2570" i="1"/>
  <c r="S2570" i="1"/>
  <c r="R2570" i="1"/>
  <c r="P2570" i="1"/>
  <c r="O2570" i="1"/>
  <c r="M2570" i="1"/>
  <c r="N2571" i="1" s="1"/>
  <c r="L2570" i="1"/>
  <c r="S2569" i="1"/>
  <c r="R2569" i="1"/>
  <c r="Q2569" i="1"/>
  <c r="P2569" i="1"/>
  <c r="O2569" i="1"/>
  <c r="M2569" i="1"/>
  <c r="L2569" i="1"/>
  <c r="S2568" i="1"/>
  <c r="T2569" i="1" s="1"/>
  <c r="R2568" i="1"/>
  <c r="P2568" i="1"/>
  <c r="O2568" i="1"/>
  <c r="N2568" i="1"/>
  <c r="M2568" i="1"/>
  <c r="L2568" i="1"/>
  <c r="S2567" i="1"/>
  <c r="R2567" i="1"/>
  <c r="P2567" i="1"/>
  <c r="Q2568" i="1" s="1"/>
  <c r="O2567" i="1"/>
  <c r="M2567" i="1"/>
  <c r="L2567" i="1"/>
  <c r="T2566" i="1"/>
  <c r="S2566" i="1"/>
  <c r="R2566" i="1"/>
  <c r="P2566" i="1"/>
  <c r="O2566" i="1"/>
  <c r="M2566" i="1"/>
  <c r="N2567" i="1" s="1"/>
  <c r="L2566" i="1"/>
  <c r="S2565" i="1"/>
  <c r="R2565" i="1"/>
  <c r="Q2565" i="1"/>
  <c r="P2565" i="1"/>
  <c r="O2565" i="1"/>
  <c r="M2565" i="1"/>
  <c r="L2565" i="1"/>
  <c r="S2564" i="1"/>
  <c r="T2565" i="1" s="1"/>
  <c r="R2564" i="1"/>
  <c r="P2564" i="1"/>
  <c r="O2564" i="1"/>
  <c r="N2564" i="1"/>
  <c r="M2564" i="1"/>
  <c r="L2564" i="1"/>
  <c r="S2563" i="1"/>
  <c r="R2563" i="1"/>
  <c r="P2563" i="1"/>
  <c r="Q2564" i="1" s="1"/>
  <c r="O2563" i="1"/>
  <c r="M2563" i="1"/>
  <c r="L2563" i="1"/>
  <c r="T2562" i="1"/>
  <c r="S2562" i="1"/>
  <c r="R2562" i="1"/>
  <c r="P2562" i="1"/>
  <c r="O2562" i="1"/>
  <c r="M2562" i="1"/>
  <c r="N2563" i="1" s="1"/>
  <c r="L2562" i="1"/>
  <c r="S2561" i="1"/>
  <c r="R2561" i="1"/>
  <c r="Q2561" i="1"/>
  <c r="P2561" i="1"/>
  <c r="O2561" i="1"/>
  <c r="M2561" i="1"/>
  <c r="L2561" i="1"/>
  <c r="S2560" i="1"/>
  <c r="T2561" i="1" s="1"/>
  <c r="R2560" i="1"/>
  <c r="P2560" i="1"/>
  <c r="O2560" i="1"/>
  <c r="N2560" i="1"/>
  <c r="M2560" i="1"/>
  <c r="L2560" i="1"/>
  <c r="S2559" i="1"/>
  <c r="R2559" i="1"/>
  <c r="P2559" i="1"/>
  <c r="Q2560" i="1" s="1"/>
  <c r="O2559" i="1"/>
  <c r="M2559" i="1"/>
  <c r="L2559" i="1"/>
  <c r="T2558" i="1"/>
  <c r="S2558" i="1"/>
  <c r="R2558" i="1"/>
  <c r="P2558" i="1"/>
  <c r="Q2559" i="1" s="1"/>
  <c r="O2558" i="1"/>
  <c r="M2558" i="1"/>
  <c r="N2559" i="1" s="1"/>
  <c r="L2558" i="1"/>
  <c r="S2557" i="1"/>
  <c r="R2557" i="1"/>
  <c r="Q2557" i="1"/>
  <c r="P2557" i="1"/>
  <c r="O2557" i="1"/>
  <c r="M2557" i="1"/>
  <c r="L2557" i="1"/>
  <c r="S2556" i="1"/>
  <c r="T2557" i="1" s="1"/>
  <c r="R2556" i="1"/>
  <c r="P2556" i="1"/>
  <c r="O2556" i="1"/>
  <c r="N2556" i="1"/>
  <c r="M2556" i="1"/>
  <c r="L2556" i="1"/>
  <c r="S2555" i="1"/>
  <c r="T2556" i="1" s="1"/>
  <c r="R2555" i="1"/>
  <c r="P2555" i="1"/>
  <c r="Q2556" i="1" s="1"/>
  <c r="O2555" i="1"/>
  <c r="M2555" i="1"/>
  <c r="L2555" i="1"/>
  <c r="T2554" i="1"/>
  <c r="S2554" i="1"/>
  <c r="R2554" i="1"/>
  <c r="P2554" i="1"/>
  <c r="O2554" i="1"/>
  <c r="M2554" i="1"/>
  <c r="N2555" i="1" s="1"/>
  <c r="L2554" i="1"/>
  <c r="S2553" i="1"/>
  <c r="R2553" i="1"/>
  <c r="Q2553" i="1"/>
  <c r="P2553" i="1"/>
  <c r="O2553" i="1"/>
  <c r="M2553" i="1"/>
  <c r="N2554" i="1" s="1"/>
  <c r="L2553" i="1"/>
  <c r="S2552" i="1"/>
  <c r="T2553" i="1" s="1"/>
  <c r="R2552" i="1"/>
  <c r="P2552" i="1"/>
  <c r="O2552" i="1"/>
  <c r="N2552" i="1"/>
  <c r="M2552" i="1"/>
  <c r="L2552" i="1"/>
  <c r="S2551" i="1"/>
  <c r="R2551" i="1"/>
  <c r="P2551" i="1"/>
  <c r="Q2552" i="1" s="1"/>
  <c r="O2551" i="1"/>
  <c r="M2551" i="1"/>
  <c r="L2551" i="1"/>
  <c r="T2550" i="1"/>
  <c r="S2550" i="1"/>
  <c r="R2550" i="1"/>
  <c r="P2550" i="1"/>
  <c r="Q2551" i="1" s="1"/>
  <c r="O2550" i="1"/>
  <c r="M2550" i="1"/>
  <c r="N2551" i="1" s="1"/>
  <c r="L2550" i="1"/>
  <c r="S2549" i="1"/>
  <c r="R2549" i="1"/>
  <c r="Q2549" i="1"/>
  <c r="P2549" i="1"/>
  <c r="O2549" i="1"/>
  <c r="M2549" i="1"/>
  <c r="L2549" i="1"/>
  <c r="S2548" i="1"/>
  <c r="T2549" i="1" s="1"/>
  <c r="R2548" i="1"/>
  <c r="P2548" i="1"/>
  <c r="O2548" i="1"/>
  <c r="N2548" i="1"/>
  <c r="M2548" i="1"/>
  <c r="L2548" i="1"/>
  <c r="S2547" i="1"/>
  <c r="T2548" i="1" s="1"/>
  <c r="R2547" i="1"/>
  <c r="P2547" i="1"/>
  <c r="Q2548" i="1" s="1"/>
  <c r="O2547" i="1"/>
  <c r="M2547" i="1"/>
  <c r="L2547" i="1"/>
  <c r="T2546" i="1"/>
  <c r="S2546" i="1"/>
  <c r="R2546" i="1"/>
  <c r="P2546" i="1"/>
  <c r="O2546" i="1"/>
  <c r="M2546" i="1"/>
  <c r="N2547" i="1" s="1"/>
  <c r="L2546" i="1"/>
  <c r="S2545" i="1"/>
  <c r="R2545" i="1"/>
  <c r="Q2545" i="1"/>
  <c r="P2545" i="1"/>
  <c r="O2545" i="1"/>
  <c r="M2545" i="1"/>
  <c r="N2546" i="1" s="1"/>
  <c r="L2545" i="1"/>
  <c r="S2544" i="1"/>
  <c r="T2545" i="1" s="1"/>
  <c r="R2544" i="1"/>
  <c r="P2544" i="1"/>
  <c r="O2544" i="1"/>
  <c r="N2544" i="1"/>
  <c r="M2544" i="1"/>
  <c r="L2544" i="1"/>
  <c r="S2543" i="1"/>
  <c r="R2543" i="1"/>
  <c r="P2543" i="1"/>
  <c r="Q2544" i="1" s="1"/>
  <c r="O2543" i="1"/>
  <c r="M2543" i="1"/>
  <c r="L2543" i="1"/>
  <c r="T2542" i="1"/>
  <c r="S2542" i="1"/>
  <c r="R2542" i="1"/>
  <c r="P2542" i="1"/>
  <c r="Q2543" i="1" s="1"/>
  <c r="O2542" i="1"/>
  <c r="M2542" i="1"/>
  <c r="N2543" i="1" s="1"/>
  <c r="L2542" i="1"/>
  <c r="S2541" i="1"/>
  <c r="R2541" i="1"/>
  <c r="Q2541" i="1"/>
  <c r="P2541" i="1"/>
  <c r="O2541" i="1"/>
  <c r="M2541" i="1"/>
  <c r="L2541" i="1"/>
  <c r="S2540" i="1"/>
  <c r="T2541" i="1" s="1"/>
  <c r="R2540" i="1"/>
  <c r="P2540" i="1"/>
  <c r="O2540" i="1"/>
  <c r="N2540" i="1"/>
  <c r="M2540" i="1"/>
  <c r="L2540" i="1"/>
  <c r="S2539" i="1"/>
  <c r="T2540" i="1" s="1"/>
  <c r="R2539" i="1"/>
  <c r="P2539" i="1"/>
  <c r="Q2540" i="1" s="1"/>
  <c r="O2539" i="1"/>
  <c r="M2539" i="1"/>
  <c r="L2539" i="1"/>
  <c r="T2538" i="1"/>
  <c r="S2538" i="1"/>
  <c r="R2538" i="1"/>
  <c r="P2538" i="1"/>
  <c r="O2538" i="1"/>
  <c r="M2538" i="1"/>
  <c r="N2539" i="1" s="1"/>
  <c r="L2538" i="1"/>
  <c r="S2537" i="1"/>
  <c r="R2537" i="1"/>
  <c r="Q2537" i="1"/>
  <c r="P2537" i="1"/>
  <c r="O2537" i="1"/>
  <c r="M2537" i="1"/>
  <c r="N2538" i="1" s="1"/>
  <c r="L2537" i="1"/>
  <c r="S2536" i="1"/>
  <c r="T2537" i="1" s="1"/>
  <c r="R2536" i="1"/>
  <c r="P2536" i="1"/>
  <c r="O2536" i="1"/>
  <c r="N2536" i="1"/>
  <c r="M2536" i="1"/>
  <c r="L2536" i="1"/>
  <c r="S2535" i="1"/>
  <c r="R2535" i="1"/>
  <c r="P2535" i="1"/>
  <c r="Q2536" i="1" s="1"/>
  <c r="O2535" i="1"/>
  <c r="M2535" i="1"/>
  <c r="L2535" i="1"/>
  <c r="T2534" i="1"/>
  <c r="S2534" i="1"/>
  <c r="R2534" i="1"/>
  <c r="P2534" i="1"/>
  <c r="Q2535" i="1" s="1"/>
  <c r="O2534" i="1"/>
  <c r="M2534" i="1"/>
  <c r="N2535" i="1" s="1"/>
  <c r="L2534" i="1"/>
  <c r="S2533" i="1"/>
  <c r="R2533" i="1"/>
  <c r="Q2533" i="1"/>
  <c r="P2533" i="1"/>
  <c r="O2533" i="1"/>
  <c r="M2533" i="1"/>
  <c r="L2533" i="1"/>
  <c r="S2532" i="1"/>
  <c r="T2533" i="1" s="1"/>
  <c r="R2532" i="1"/>
  <c r="P2532" i="1"/>
  <c r="O2532" i="1"/>
  <c r="N2532" i="1"/>
  <c r="M2532" i="1"/>
  <c r="L2532" i="1"/>
  <c r="S2531" i="1"/>
  <c r="T2532" i="1" s="1"/>
  <c r="R2531" i="1"/>
  <c r="P2531" i="1"/>
  <c r="Q2532" i="1" s="1"/>
  <c r="O2531" i="1"/>
  <c r="M2531" i="1"/>
  <c r="L2531" i="1"/>
  <c r="T2530" i="1"/>
  <c r="S2530" i="1"/>
  <c r="R2530" i="1"/>
  <c r="P2530" i="1"/>
  <c r="O2530" i="1"/>
  <c r="M2530" i="1"/>
  <c r="N2531" i="1" s="1"/>
  <c r="L2530" i="1"/>
  <c r="S2529" i="1"/>
  <c r="R2529" i="1"/>
  <c r="Q2529" i="1"/>
  <c r="P2529" i="1"/>
  <c r="O2529" i="1"/>
  <c r="M2529" i="1"/>
  <c r="N2530" i="1" s="1"/>
  <c r="L2529" i="1"/>
  <c r="S2528" i="1"/>
  <c r="T2529" i="1" s="1"/>
  <c r="R2528" i="1"/>
  <c r="P2528" i="1"/>
  <c r="O2528" i="1"/>
  <c r="N2528" i="1"/>
  <c r="M2528" i="1"/>
  <c r="L2528" i="1"/>
  <c r="S2527" i="1"/>
  <c r="R2527" i="1"/>
  <c r="P2527" i="1"/>
  <c r="Q2528" i="1" s="1"/>
  <c r="O2527" i="1"/>
  <c r="M2527" i="1"/>
  <c r="L2527" i="1"/>
  <c r="T2526" i="1"/>
  <c r="S2526" i="1"/>
  <c r="R2526" i="1"/>
  <c r="P2526" i="1"/>
  <c r="Q2527" i="1" s="1"/>
  <c r="O2526" i="1"/>
  <c r="M2526" i="1"/>
  <c r="N2527" i="1" s="1"/>
  <c r="L2526" i="1"/>
  <c r="S2525" i="1"/>
  <c r="R2525" i="1"/>
  <c r="Q2525" i="1"/>
  <c r="P2525" i="1"/>
  <c r="O2525" i="1"/>
  <c r="M2525" i="1"/>
  <c r="L2525" i="1"/>
  <c r="S2524" i="1"/>
  <c r="T2525" i="1" s="1"/>
  <c r="R2524" i="1"/>
  <c r="P2524" i="1"/>
  <c r="O2524" i="1"/>
  <c r="N2524" i="1"/>
  <c r="M2524" i="1"/>
  <c r="L2524" i="1"/>
  <c r="S2523" i="1"/>
  <c r="T2524" i="1" s="1"/>
  <c r="R2523" i="1"/>
  <c r="P2523" i="1"/>
  <c r="Q2524" i="1" s="1"/>
  <c r="O2523" i="1"/>
  <c r="M2523" i="1"/>
  <c r="L2523" i="1"/>
  <c r="T2522" i="1"/>
  <c r="S2522" i="1"/>
  <c r="R2522" i="1"/>
  <c r="P2522" i="1"/>
  <c r="O2522" i="1"/>
  <c r="M2522" i="1"/>
  <c r="N2523" i="1" s="1"/>
  <c r="L2522" i="1"/>
  <c r="S2521" i="1"/>
  <c r="R2521" i="1"/>
  <c r="Q2521" i="1"/>
  <c r="P2521" i="1"/>
  <c r="O2521" i="1"/>
  <c r="M2521" i="1"/>
  <c r="N2522" i="1" s="1"/>
  <c r="L2521" i="1"/>
  <c r="S2520" i="1"/>
  <c r="T2521" i="1" s="1"/>
  <c r="R2520" i="1"/>
  <c r="P2520" i="1"/>
  <c r="O2520" i="1"/>
  <c r="N2520" i="1"/>
  <c r="M2520" i="1"/>
  <c r="L2520" i="1"/>
  <c r="S2519" i="1"/>
  <c r="R2519" i="1"/>
  <c r="P2519" i="1"/>
  <c r="Q2520" i="1" s="1"/>
  <c r="O2519" i="1"/>
  <c r="M2519" i="1"/>
  <c r="L2519" i="1"/>
  <c r="T2518" i="1"/>
  <c r="S2518" i="1"/>
  <c r="R2518" i="1"/>
  <c r="P2518" i="1"/>
  <c r="Q2519" i="1" s="1"/>
  <c r="O2518" i="1"/>
  <c r="M2518" i="1"/>
  <c r="N2519" i="1" s="1"/>
  <c r="L2518" i="1"/>
  <c r="S2517" i="1"/>
  <c r="R2517" i="1"/>
  <c r="Q2517" i="1"/>
  <c r="P2517" i="1"/>
  <c r="O2517" i="1"/>
  <c r="M2517" i="1"/>
  <c r="L2517" i="1"/>
  <c r="S2516" i="1"/>
  <c r="T2517" i="1" s="1"/>
  <c r="R2516" i="1"/>
  <c r="P2516" i="1"/>
  <c r="O2516" i="1"/>
  <c r="N2516" i="1"/>
  <c r="M2516" i="1"/>
  <c r="L2516" i="1"/>
  <c r="S2515" i="1"/>
  <c r="T2516" i="1" s="1"/>
  <c r="R2515" i="1"/>
  <c r="P2515" i="1"/>
  <c r="Q2516" i="1" s="1"/>
  <c r="O2515" i="1"/>
  <c r="M2515" i="1"/>
  <c r="L2515" i="1"/>
  <c r="T2514" i="1"/>
  <c r="S2514" i="1"/>
  <c r="R2514" i="1"/>
  <c r="P2514" i="1"/>
  <c r="O2514" i="1"/>
  <c r="M2514" i="1"/>
  <c r="L2514" i="1"/>
  <c r="S2513" i="1"/>
  <c r="R2513" i="1"/>
  <c r="Q2513" i="1"/>
  <c r="P2513" i="1"/>
  <c r="O2513" i="1"/>
  <c r="M2513" i="1"/>
  <c r="L2513" i="1"/>
  <c r="S2512" i="1"/>
  <c r="T2513" i="1" s="1"/>
  <c r="R2512" i="1"/>
  <c r="P2512" i="1"/>
  <c r="O2512" i="1"/>
  <c r="M2512" i="1"/>
  <c r="N2513" i="1" s="1"/>
  <c r="L2512" i="1"/>
  <c r="T2511" i="1"/>
  <c r="S2511" i="1"/>
  <c r="R2511" i="1"/>
  <c r="P2511" i="1"/>
  <c r="O2511" i="1"/>
  <c r="M2511" i="1"/>
  <c r="L2511" i="1"/>
  <c r="T2510" i="1"/>
  <c r="S2510" i="1"/>
  <c r="R2510" i="1"/>
  <c r="P2510" i="1"/>
  <c r="Q2511" i="1" s="1"/>
  <c r="O2510" i="1"/>
  <c r="M2510" i="1"/>
  <c r="N2511" i="1" s="1"/>
  <c r="L2510" i="1"/>
  <c r="T2509" i="1"/>
  <c r="S2509" i="1"/>
  <c r="R2509" i="1"/>
  <c r="P2509" i="1"/>
  <c r="O2509" i="1"/>
  <c r="M2509" i="1"/>
  <c r="N2510" i="1" s="1"/>
  <c r="L2509" i="1"/>
  <c r="S2508" i="1"/>
  <c r="R2508" i="1"/>
  <c r="P2508" i="1"/>
  <c r="O2508" i="1"/>
  <c r="N2508" i="1"/>
  <c r="M2508" i="1"/>
  <c r="N2509" i="1" s="1"/>
  <c r="L2508" i="1"/>
  <c r="S2507" i="1"/>
  <c r="T2508" i="1" s="1"/>
  <c r="R2507" i="1"/>
  <c r="P2507" i="1"/>
  <c r="Q2508" i="1" s="1"/>
  <c r="O2507" i="1"/>
  <c r="M2507" i="1"/>
  <c r="L2507" i="1"/>
  <c r="N2507" i="1" s="1"/>
  <c r="S2506" i="1"/>
  <c r="T2507" i="1" s="1"/>
  <c r="R2506" i="1"/>
  <c r="Q2506" i="1"/>
  <c r="P2506" i="1"/>
  <c r="O2506" i="1"/>
  <c r="M2506" i="1"/>
  <c r="L2506" i="1"/>
  <c r="S2505" i="1"/>
  <c r="R2505" i="1"/>
  <c r="Q2505" i="1"/>
  <c r="P2505" i="1"/>
  <c r="O2505" i="1"/>
  <c r="M2505" i="1"/>
  <c r="N2506" i="1" s="1"/>
  <c r="L2505" i="1"/>
  <c r="S2504" i="1"/>
  <c r="T2505" i="1" s="1"/>
  <c r="R2504" i="1"/>
  <c r="Q2504" i="1"/>
  <c r="P2504" i="1"/>
  <c r="O2504" i="1"/>
  <c r="M2504" i="1"/>
  <c r="L2504" i="1"/>
  <c r="S2503" i="1"/>
  <c r="T2504" i="1" s="1"/>
  <c r="R2503" i="1"/>
  <c r="P2503" i="1"/>
  <c r="O2503" i="1"/>
  <c r="M2503" i="1"/>
  <c r="L2503" i="1"/>
  <c r="T2502" i="1"/>
  <c r="S2502" i="1"/>
  <c r="T2503" i="1" s="1"/>
  <c r="R2502" i="1"/>
  <c r="P2502" i="1"/>
  <c r="Q2503" i="1" s="1"/>
  <c r="O2502" i="1"/>
  <c r="M2502" i="1"/>
  <c r="N2503" i="1" s="1"/>
  <c r="L2502" i="1"/>
  <c r="S2501" i="1"/>
  <c r="R2501" i="1"/>
  <c r="T2501" i="1" s="1"/>
  <c r="P2501" i="1"/>
  <c r="Q2502" i="1" s="1"/>
  <c r="O2501" i="1"/>
  <c r="N2501" i="1"/>
  <c r="M2501" i="1"/>
  <c r="L2501" i="1"/>
  <c r="S2500" i="1"/>
  <c r="R2500" i="1"/>
  <c r="P2500" i="1"/>
  <c r="O2500" i="1"/>
  <c r="N2500" i="1"/>
  <c r="M2500" i="1"/>
  <c r="L2500" i="1"/>
  <c r="S2499" i="1"/>
  <c r="T2500" i="1" s="1"/>
  <c r="R2499" i="1"/>
  <c r="P2499" i="1"/>
  <c r="Q2500" i="1" s="1"/>
  <c r="O2499" i="1"/>
  <c r="N2499" i="1"/>
  <c r="M2499" i="1"/>
  <c r="L2499" i="1"/>
  <c r="S2498" i="1"/>
  <c r="R2498" i="1"/>
  <c r="P2498" i="1"/>
  <c r="Q2499" i="1" s="1"/>
  <c r="O2498" i="1"/>
  <c r="Q2498" i="1" s="1"/>
  <c r="M2498" i="1"/>
  <c r="L2498" i="1"/>
  <c r="S2497" i="1"/>
  <c r="R2497" i="1"/>
  <c r="Q2497" i="1"/>
  <c r="P2497" i="1"/>
  <c r="O2497" i="1"/>
  <c r="M2497" i="1"/>
  <c r="N2498" i="1" s="1"/>
  <c r="L2497" i="1"/>
  <c r="S2496" i="1"/>
  <c r="T2497" i="1" s="1"/>
  <c r="R2496" i="1"/>
  <c r="P2496" i="1"/>
  <c r="O2496" i="1"/>
  <c r="Q2496" i="1" s="1"/>
  <c r="M2496" i="1"/>
  <c r="N2497" i="1" s="1"/>
  <c r="L2496" i="1"/>
  <c r="T2495" i="1"/>
  <c r="S2495" i="1"/>
  <c r="R2495" i="1"/>
  <c r="P2495" i="1"/>
  <c r="O2495" i="1"/>
  <c r="M2495" i="1"/>
  <c r="L2495" i="1"/>
  <c r="T2494" i="1"/>
  <c r="S2494" i="1"/>
  <c r="R2494" i="1"/>
  <c r="P2494" i="1"/>
  <c r="Q2495" i="1" s="1"/>
  <c r="O2494" i="1"/>
  <c r="M2494" i="1"/>
  <c r="N2495" i="1" s="1"/>
  <c r="L2494" i="1"/>
  <c r="T2493" i="1"/>
  <c r="S2493" i="1"/>
  <c r="R2493" i="1"/>
  <c r="P2493" i="1"/>
  <c r="O2493" i="1"/>
  <c r="M2493" i="1"/>
  <c r="L2493" i="1"/>
  <c r="N2493" i="1" s="1"/>
  <c r="S2492" i="1"/>
  <c r="R2492" i="1"/>
  <c r="P2492" i="1"/>
  <c r="O2492" i="1"/>
  <c r="N2492" i="1"/>
  <c r="M2492" i="1"/>
  <c r="L2492" i="1"/>
  <c r="S2491" i="1"/>
  <c r="T2492" i="1" s="1"/>
  <c r="R2491" i="1"/>
  <c r="P2491" i="1"/>
  <c r="Q2492" i="1" s="1"/>
  <c r="O2491" i="1"/>
  <c r="M2491" i="1"/>
  <c r="L2491" i="1"/>
  <c r="N2491" i="1" s="1"/>
  <c r="S2490" i="1"/>
  <c r="T2491" i="1" s="1"/>
  <c r="R2490" i="1"/>
  <c r="Q2490" i="1"/>
  <c r="P2490" i="1"/>
  <c r="O2490" i="1"/>
  <c r="M2490" i="1"/>
  <c r="L2490" i="1"/>
  <c r="S2489" i="1"/>
  <c r="R2489" i="1"/>
  <c r="Q2489" i="1"/>
  <c r="P2489" i="1"/>
  <c r="O2489" i="1"/>
  <c r="M2489" i="1"/>
  <c r="N2490" i="1" s="1"/>
  <c r="L2489" i="1"/>
  <c r="S2488" i="1"/>
  <c r="T2489" i="1" s="1"/>
  <c r="R2488" i="1"/>
  <c r="Q2488" i="1"/>
  <c r="P2488" i="1"/>
  <c r="O2488" i="1"/>
  <c r="M2488" i="1"/>
  <c r="L2488" i="1"/>
  <c r="S2487" i="1"/>
  <c r="R2487" i="1"/>
  <c r="T2487" i="1" s="1"/>
  <c r="P2487" i="1"/>
  <c r="O2487" i="1"/>
  <c r="M2487" i="1"/>
  <c r="L2487" i="1"/>
  <c r="T2486" i="1"/>
  <c r="S2486" i="1"/>
  <c r="R2486" i="1"/>
  <c r="P2486" i="1"/>
  <c r="Q2487" i="1" s="1"/>
  <c r="O2486" i="1"/>
  <c r="M2486" i="1"/>
  <c r="N2487" i="1" s="1"/>
  <c r="L2486" i="1"/>
  <c r="S2485" i="1"/>
  <c r="R2485" i="1"/>
  <c r="T2485" i="1" s="1"/>
  <c r="P2485" i="1"/>
  <c r="Q2486" i="1" s="1"/>
  <c r="O2485" i="1"/>
  <c r="N2485" i="1"/>
  <c r="M2485" i="1"/>
  <c r="L2485" i="1"/>
  <c r="S2484" i="1"/>
  <c r="R2484" i="1"/>
  <c r="P2484" i="1"/>
  <c r="O2484" i="1"/>
  <c r="N2484" i="1"/>
  <c r="M2484" i="1"/>
  <c r="L2484" i="1"/>
  <c r="S2483" i="1"/>
  <c r="T2484" i="1" s="1"/>
  <c r="R2483" i="1"/>
  <c r="P2483" i="1"/>
  <c r="Q2484" i="1" s="1"/>
  <c r="O2483" i="1"/>
  <c r="N2483" i="1"/>
  <c r="M2483" i="1"/>
  <c r="L2483" i="1"/>
  <c r="S2482" i="1"/>
  <c r="R2482" i="1"/>
  <c r="P2482" i="1"/>
  <c r="O2482" i="1"/>
  <c r="Q2482" i="1" s="1"/>
  <c r="M2482" i="1"/>
  <c r="L2482" i="1"/>
  <c r="T2481" i="1"/>
  <c r="S2481" i="1"/>
  <c r="R2481" i="1"/>
  <c r="P2481" i="1"/>
  <c r="O2481" i="1"/>
  <c r="M2481" i="1"/>
  <c r="N2482" i="1" s="1"/>
  <c r="L2481" i="1"/>
  <c r="T2480" i="1"/>
  <c r="S2480" i="1"/>
  <c r="R2480" i="1"/>
  <c r="P2480" i="1"/>
  <c r="O2480" i="1"/>
  <c r="M2480" i="1"/>
  <c r="N2481" i="1" s="1"/>
  <c r="L2480" i="1"/>
  <c r="S2479" i="1"/>
  <c r="R2479" i="1"/>
  <c r="Q2479" i="1"/>
  <c r="P2479" i="1"/>
  <c r="O2479" i="1"/>
  <c r="M2479" i="1"/>
  <c r="L2479" i="1"/>
  <c r="S2478" i="1"/>
  <c r="T2479" i="1" s="1"/>
  <c r="R2478" i="1"/>
  <c r="P2478" i="1"/>
  <c r="O2478" i="1"/>
  <c r="N2478" i="1"/>
  <c r="M2478" i="1"/>
  <c r="L2478" i="1"/>
  <c r="S2477" i="1"/>
  <c r="R2477" i="1"/>
  <c r="P2477" i="1"/>
  <c r="Q2478" i="1" s="1"/>
  <c r="O2477" i="1"/>
  <c r="M2477" i="1"/>
  <c r="L2477" i="1"/>
  <c r="T2476" i="1"/>
  <c r="S2476" i="1"/>
  <c r="R2476" i="1"/>
  <c r="P2476" i="1"/>
  <c r="O2476" i="1"/>
  <c r="M2476" i="1"/>
  <c r="N2477" i="1" s="1"/>
  <c r="L2476" i="1"/>
  <c r="S2475" i="1"/>
  <c r="R2475" i="1"/>
  <c r="Q2475" i="1"/>
  <c r="P2475" i="1"/>
  <c r="O2475" i="1"/>
  <c r="M2475" i="1"/>
  <c r="L2475" i="1"/>
  <c r="S2474" i="1"/>
  <c r="T2475" i="1" s="1"/>
  <c r="R2474" i="1"/>
  <c r="P2474" i="1"/>
  <c r="O2474" i="1"/>
  <c r="N2474" i="1"/>
  <c r="M2474" i="1"/>
  <c r="L2474" i="1"/>
  <c r="S2473" i="1"/>
  <c r="R2473" i="1"/>
  <c r="P2473" i="1"/>
  <c r="Q2474" i="1" s="1"/>
  <c r="O2473" i="1"/>
  <c r="M2473" i="1"/>
  <c r="L2473" i="1"/>
  <c r="T2472" i="1"/>
  <c r="S2472" i="1"/>
  <c r="R2472" i="1"/>
  <c r="P2472" i="1"/>
  <c r="O2472" i="1"/>
  <c r="M2472" i="1"/>
  <c r="N2473" i="1" s="1"/>
  <c r="L2472" i="1"/>
  <c r="S2471" i="1"/>
  <c r="R2471" i="1"/>
  <c r="Q2471" i="1"/>
  <c r="P2471" i="1"/>
  <c r="O2471" i="1"/>
  <c r="M2471" i="1"/>
  <c r="L2471" i="1"/>
  <c r="S2470" i="1"/>
  <c r="T2471" i="1" s="1"/>
  <c r="R2470" i="1"/>
  <c r="P2470" i="1"/>
  <c r="O2470" i="1"/>
  <c r="N2470" i="1"/>
  <c r="M2470" i="1"/>
  <c r="L2470" i="1"/>
  <c r="S2469" i="1"/>
  <c r="R2469" i="1"/>
  <c r="P2469" i="1"/>
  <c r="Q2470" i="1" s="1"/>
  <c r="O2469" i="1"/>
  <c r="M2469" i="1"/>
  <c r="L2469" i="1"/>
  <c r="T2468" i="1"/>
  <c r="S2468" i="1"/>
  <c r="R2468" i="1"/>
  <c r="P2468" i="1"/>
  <c r="Q2469" i="1" s="1"/>
  <c r="O2468" i="1"/>
  <c r="M2468" i="1"/>
  <c r="N2469" i="1" s="1"/>
  <c r="L2468" i="1"/>
  <c r="T2467" i="1"/>
  <c r="S2467" i="1"/>
  <c r="R2467" i="1"/>
  <c r="Q2467" i="1"/>
  <c r="P2467" i="1"/>
  <c r="Q2468" i="1" s="1"/>
  <c r="O2467" i="1"/>
  <c r="M2467" i="1"/>
  <c r="N2468" i="1" s="1"/>
  <c r="L2467" i="1"/>
  <c r="S2466" i="1"/>
  <c r="R2466" i="1"/>
  <c r="Q2466" i="1"/>
  <c r="P2466" i="1"/>
  <c r="O2466" i="1"/>
  <c r="N2466" i="1"/>
  <c r="M2466" i="1"/>
  <c r="N2467" i="1" s="1"/>
  <c r="L2466" i="1"/>
  <c r="S2465" i="1"/>
  <c r="T2466" i="1" s="1"/>
  <c r="R2465" i="1"/>
  <c r="P2465" i="1"/>
  <c r="O2465" i="1"/>
  <c r="N2465" i="1"/>
  <c r="M2465" i="1"/>
  <c r="L2465" i="1"/>
  <c r="T2464" i="1"/>
  <c r="S2464" i="1"/>
  <c r="T2465" i="1" s="1"/>
  <c r="R2464" i="1"/>
  <c r="P2464" i="1"/>
  <c r="Q2465" i="1" s="1"/>
  <c r="O2464" i="1"/>
  <c r="M2464" i="1"/>
  <c r="L2464" i="1"/>
  <c r="T2463" i="1"/>
  <c r="S2463" i="1"/>
  <c r="R2463" i="1"/>
  <c r="Q2463" i="1"/>
  <c r="P2463" i="1"/>
  <c r="Q2464" i="1" s="1"/>
  <c r="O2463" i="1"/>
  <c r="M2463" i="1"/>
  <c r="N2464" i="1" s="1"/>
  <c r="L2463" i="1"/>
  <c r="S2462" i="1"/>
  <c r="R2462" i="1"/>
  <c r="Q2462" i="1"/>
  <c r="P2462" i="1"/>
  <c r="O2462" i="1"/>
  <c r="N2462" i="1"/>
  <c r="M2462" i="1"/>
  <c r="N2463" i="1" s="1"/>
  <c r="L2462" i="1"/>
  <c r="S2461" i="1"/>
  <c r="T2462" i="1" s="1"/>
  <c r="R2461" i="1"/>
  <c r="P2461" i="1"/>
  <c r="O2461" i="1"/>
  <c r="N2461" i="1"/>
  <c r="M2461" i="1"/>
  <c r="L2461" i="1"/>
  <c r="T2460" i="1"/>
  <c r="S2460" i="1"/>
  <c r="T2461" i="1" s="1"/>
  <c r="R2460" i="1"/>
  <c r="P2460" i="1"/>
  <c r="Q2461" i="1" s="1"/>
  <c r="O2460" i="1"/>
  <c r="M2460" i="1"/>
  <c r="L2460" i="1"/>
  <c r="T2459" i="1"/>
  <c r="S2459" i="1"/>
  <c r="R2459" i="1"/>
  <c r="Q2459" i="1"/>
  <c r="P2459" i="1"/>
  <c r="Q2460" i="1" s="1"/>
  <c r="O2459" i="1"/>
  <c r="M2459" i="1"/>
  <c r="N2460" i="1" s="1"/>
  <c r="L2459" i="1"/>
  <c r="S2458" i="1"/>
  <c r="R2458" i="1"/>
  <c r="Q2458" i="1"/>
  <c r="P2458" i="1"/>
  <c r="O2458" i="1"/>
  <c r="N2458" i="1"/>
  <c r="M2458" i="1"/>
  <c r="N2459" i="1" s="1"/>
  <c r="L2458" i="1"/>
  <c r="S2457" i="1"/>
  <c r="T2458" i="1" s="1"/>
  <c r="R2457" i="1"/>
  <c r="P2457" i="1"/>
  <c r="O2457" i="1"/>
  <c r="N2457" i="1"/>
  <c r="M2457" i="1"/>
  <c r="L2457" i="1"/>
  <c r="T2456" i="1"/>
  <c r="S2456" i="1"/>
  <c r="T2457" i="1" s="1"/>
  <c r="R2456" i="1"/>
  <c r="P2456" i="1"/>
  <c r="Q2457" i="1" s="1"/>
  <c r="O2456" i="1"/>
  <c r="M2456" i="1"/>
  <c r="L2456" i="1"/>
  <c r="T2455" i="1"/>
  <c r="S2455" i="1"/>
  <c r="R2455" i="1"/>
  <c r="Q2455" i="1"/>
  <c r="P2455" i="1"/>
  <c r="Q2456" i="1" s="1"/>
  <c r="O2455" i="1"/>
  <c r="M2455" i="1"/>
  <c r="N2456" i="1" s="1"/>
  <c r="L2455" i="1"/>
  <c r="S2454" i="1"/>
  <c r="R2454" i="1"/>
  <c r="Q2454" i="1"/>
  <c r="P2454" i="1"/>
  <c r="O2454" i="1"/>
  <c r="N2454" i="1"/>
  <c r="M2454" i="1"/>
  <c r="L2454" i="1"/>
  <c r="S2453" i="1"/>
  <c r="T2454" i="1" s="1"/>
  <c r="R2453" i="1"/>
  <c r="P2453" i="1"/>
  <c r="O2453" i="1"/>
  <c r="N2453" i="1"/>
  <c r="M2453" i="1"/>
  <c r="L2453" i="1"/>
  <c r="T2452" i="1"/>
  <c r="S2452" i="1"/>
  <c r="T2453" i="1" s="1"/>
  <c r="R2452" i="1"/>
  <c r="P2452" i="1"/>
  <c r="Q2453" i="1" s="1"/>
  <c r="O2452" i="1"/>
  <c r="M2452" i="1"/>
  <c r="L2452" i="1"/>
  <c r="T2451" i="1"/>
  <c r="S2451" i="1"/>
  <c r="R2451" i="1"/>
  <c r="Q2451" i="1"/>
  <c r="P2451" i="1"/>
  <c r="Q2452" i="1" s="1"/>
  <c r="O2451" i="1"/>
  <c r="M2451" i="1"/>
  <c r="N2452" i="1" s="1"/>
  <c r="L2451" i="1"/>
  <c r="S2450" i="1"/>
  <c r="R2450" i="1"/>
  <c r="Q2450" i="1"/>
  <c r="P2450" i="1"/>
  <c r="O2450" i="1"/>
  <c r="N2450" i="1"/>
  <c r="M2450" i="1"/>
  <c r="N2451" i="1" s="1"/>
  <c r="L2450" i="1"/>
  <c r="S2449" i="1"/>
  <c r="T2450" i="1" s="1"/>
  <c r="R2449" i="1"/>
  <c r="P2449" i="1"/>
  <c r="O2449" i="1"/>
  <c r="N2449" i="1"/>
  <c r="M2449" i="1"/>
  <c r="L2449" i="1"/>
  <c r="T2448" i="1"/>
  <c r="S2448" i="1"/>
  <c r="R2448" i="1"/>
  <c r="P2448" i="1"/>
  <c r="Q2449" i="1" s="1"/>
  <c r="O2448" i="1"/>
  <c r="M2448" i="1"/>
  <c r="L2448" i="1"/>
  <c r="T2447" i="1"/>
  <c r="S2447" i="1"/>
  <c r="R2447" i="1"/>
  <c r="Q2447" i="1"/>
  <c r="P2447" i="1"/>
  <c r="Q2448" i="1" s="1"/>
  <c r="O2447" i="1"/>
  <c r="M2447" i="1"/>
  <c r="N2448" i="1" s="1"/>
  <c r="L2447" i="1"/>
  <c r="S2446" i="1"/>
  <c r="R2446" i="1"/>
  <c r="Q2446" i="1"/>
  <c r="P2446" i="1"/>
  <c r="O2446" i="1"/>
  <c r="N2446" i="1"/>
  <c r="M2446" i="1"/>
  <c r="L2446" i="1"/>
  <c r="S2445" i="1"/>
  <c r="T2446" i="1" s="1"/>
  <c r="R2445" i="1"/>
  <c r="P2445" i="1"/>
  <c r="O2445" i="1"/>
  <c r="N2445" i="1"/>
  <c r="M2445" i="1"/>
  <c r="L2445" i="1"/>
  <c r="T2444" i="1"/>
  <c r="S2444" i="1"/>
  <c r="T2445" i="1" s="1"/>
  <c r="R2444" i="1"/>
  <c r="P2444" i="1"/>
  <c r="Q2445" i="1" s="1"/>
  <c r="O2444" i="1"/>
  <c r="M2444" i="1"/>
  <c r="L2444" i="1"/>
  <c r="T2443" i="1"/>
  <c r="S2443" i="1"/>
  <c r="R2443" i="1"/>
  <c r="Q2443" i="1"/>
  <c r="P2443" i="1"/>
  <c r="Q2444" i="1" s="1"/>
  <c r="O2443" i="1"/>
  <c r="M2443" i="1"/>
  <c r="N2444" i="1" s="1"/>
  <c r="L2443" i="1"/>
  <c r="S2442" i="1"/>
  <c r="R2442" i="1"/>
  <c r="Q2442" i="1"/>
  <c r="P2442" i="1"/>
  <c r="O2442" i="1"/>
  <c r="N2442" i="1"/>
  <c r="M2442" i="1"/>
  <c r="N2443" i="1" s="1"/>
  <c r="L2442" i="1"/>
  <c r="S2441" i="1"/>
  <c r="T2442" i="1" s="1"/>
  <c r="R2441" i="1"/>
  <c r="P2441" i="1"/>
  <c r="O2441" i="1"/>
  <c r="N2441" i="1"/>
  <c r="M2441" i="1"/>
  <c r="L2441" i="1"/>
  <c r="T2440" i="1"/>
  <c r="S2440" i="1"/>
  <c r="R2440" i="1"/>
  <c r="P2440" i="1"/>
  <c r="Q2441" i="1" s="1"/>
  <c r="O2440" i="1"/>
  <c r="M2440" i="1"/>
  <c r="L2440" i="1"/>
  <c r="T2439" i="1"/>
  <c r="S2439" i="1"/>
  <c r="R2439" i="1"/>
  <c r="Q2439" i="1"/>
  <c r="P2439" i="1"/>
  <c r="Q2440" i="1" s="1"/>
  <c r="O2439" i="1"/>
  <c r="M2439" i="1"/>
  <c r="N2440" i="1" s="1"/>
  <c r="L2439" i="1"/>
  <c r="S2438" i="1"/>
  <c r="R2438" i="1"/>
  <c r="Q2438" i="1"/>
  <c r="P2438" i="1"/>
  <c r="O2438" i="1"/>
  <c r="N2438" i="1"/>
  <c r="M2438" i="1"/>
  <c r="L2438" i="1"/>
  <c r="S2437" i="1"/>
  <c r="T2438" i="1" s="1"/>
  <c r="R2437" i="1"/>
  <c r="P2437" i="1"/>
  <c r="O2437" i="1"/>
  <c r="N2437" i="1"/>
  <c r="M2437" i="1"/>
  <c r="L2437" i="1"/>
  <c r="T2436" i="1"/>
  <c r="S2436" i="1"/>
  <c r="T2437" i="1" s="1"/>
  <c r="R2436" i="1"/>
  <c r="P2436" i="1"/>
  <c r="Q2437" i="1" s="1"/>
  <c r="O2436" i="1"/>
  <c r="M2436" i="1"/>
  <c r="L2436" i="1"/>
  <c r="T2435" i="1"/>
  <c r="S2435" i="1"/>
  <c r="R2435" i="1"/>
  <c r="Q2435" i="1"/>
  <c r="P2435" i="1"/>
  <c r="Q2436" i="1" s="1"/>
  <c r="O2435" i="1"/>
  <c r="M2435" i="1"/>
  <c r="N2436" i="1" s="1"/>
  <c r="L2435" i="1"/>
  <c r="S2434" i="1"/>
  <c r="R2434" i="1"/>
  <c r="Q2434" i="1"/>
  <c r="P2434" i="1"/>
  <c r="O2434" i="1"/>
  <c r="N2434" i="1"/>
  <c r="M2434" i="1"/>
  <c r="N2435" i="1" s="1"/>
  <c r="L2434" i="1"/>
  <c r="S2433" i="1"/>
  <c r="T2434" i="1" s="1"/>
  <c r="R2433" i="1"/>
  <c r="P2433" i="1"/>
  <c r="O2433" i="1"/>
  <c r="N2433" i="1"/>
  <c r="M2433" i="1"/>
  <c r="L2433" i="1"/>
  <c r="T2432" i="1"/>
  <c r="S2432" i="1"/>
  <c r="T2433" i="1" s="1"/>
  <c r="R2432" i="1"/>
  <c r="P2432" i="1"/>
  <c r="Q2433" i="1" s="1"/>
  <c r="O2432" i="1"/>
  <c r="M2432" i="1"/>
  <c r="L2432" i="1"/>
  <c r="T2431" i="1"/>
  <c r="S2431" i="1"/>
  <c r="R2431" i="1"/>
  <c r="Q2431" i="1"/>
  <c r="P2431" i="1"/>
  <c r="Q2432" i="1" s="1"/>
  <c r="O2431" i="1"/>
  <c r="M2431" i="1"/>
  <c r="N2432" i="1" s="1"/>
  <c r="L2431" i="1"/>
  <c r="S2430" i="1"/>
  <c r="R2430" i="1"/>
  <c r="Q2430" i="1"/>
  <c r="P2430" i="1"/>
  <c r="O2430" i="1"/>
  <c r="N2430" i="1"/>
  <c r="M2430" i="1"/>
  <c r="L2430" i="1"/>
  <c r="S2429" i="1"/>
  <c r="T2430" i="1" s="1"/>
  <c r="R2429" i="1"/>
  <c r="P2429" i="1"/>
  <c r="O2429" i="1"/>
  <c r="N2429" i="1"/>
  <c r="M2429" i="1"/>
  <c r="L2429" i="1"/>
  <c r="T2428" i="1"/>
  <c r="S2428" i="1"/>
  <c r="T2429" i="1" s="1"/>
  <c r="R2428" i="1"/>
  <c r="P2428" i="1"/>
  <c r="Q2429" i="1" s="1"/>
  <c r="O2428" i="1"/>
  <c r="M2428" i="1"/>
  <c r="L2428" i="1"/>
  <c r="T2427" i="1"/>
  <c r="S2427" i="1"/>
  <c r="R2427" i="1"/>
  <c r="Q2427" i="1"/>
  <c r="P2427" i="1"/>
  <c r="O2427" i="1"/>
  <c r="M2427" i="1"/>
  <c r="N2428" i="1" s="1"/>
  <c r="L2427" i="1"/>
  <c r="S2426" i="1"/>
  <c r="R2426" i="1"/>
  <c r="Q2426" i="1"/>
  <c r="P2426" i="1"/>
  <c r="O2426" i="1"/>
  <c r="N2426" i="1"/>
  <c r="M2426" i="1"/>
  <c r="N2427" i="1" s="1"/>
  <c r="L2426" i="1"/>
  <c r="S2425" i="1"/>
  <c r="T2426" i="1" s="1"/>
  <c r="R2425" i="1"/>
  <c r="P2425" i="1"/>
  <c r="O2425" i="1"/>
  <c r="N2425" i="1"/>
  <c r="M2425" i="1"/>
  <c r="L2425" i="1"/>
  <c r="T2424" i="1"/>
  <c r="S2424" i="1"/>
  <c r="T2425" i="1" s="1"/>
  <c r="R2424" i="1"/>
  <c r="P2424" i="1"/>
  <c r="Q2425" i="1" s="1"/>
  <c r="O2424" i="1"/>
  <c r="M2424" i="1"/>
  <c r="L2424" i="1"/>
  <c r="T2423" i="1"/>
  <c r="S2423" i="1"/>
  <c r="R2423" i="1"/>
  <c r="Q2423" i="1"/>
  <c r="P2423" i="1"/>
  <c r="Q2424" i="1" s="1"/>
  <c r="O2423" i="1"/>
  <c r="M2423" i="1"/>
  <c r="N2424" i="1" s="1"/>
  <c r="L2423" i="1"/>
  <c r="S2422" i="1"/>
  <c r="R2422" i="1"/>
  <c r="Q2422" i="1"/>
  <c r="P2422" i="1"/>
  <c r="O2422" i="1"/>
  <c r="N2422" i="1"/>
  <c r="M2422" i="1"/>
  <c r="N2423" i="1" s="1"/>
  <c r="L2422" i="1"/>
  <c r="S2421" i="1"/>
  <c r="T2422" i="1" s="1"/>
  <c r="R2421" i="1"/>
  <c r="P2421" i="1"/>
  <c r="O2421" i="1"/>
  <c r="N2421" i="1"/>
  <c r="M2421" i="1"/>
  <c r="L2421" i="1"/>
  <c r="T2420" i="1"/>
  <c r="S2420" i="1"/>
  <c r="T2421" i="1" s="1"/>
  <c r="R2420" i="1"/>
  <c r="P2420" i="1"/>
  <c r="Q2421" i="1" s="1"/>
  <c r="O2420" i="1"/>
  <c r="M2420" i="1"/>
  <c r="L2420" i="1"/>
  <c r="T2419" i="1"/>
  <c r="S2419" i="1"/>
  <c r="R2419" i="1"/>
  <c r="Q2419" i="1"/>
  <c r="P2419" i="1"/>
  <c r="Q2420" i="1" s="1"/>
  <c r="O2419" i="1"/>
  <c r="M2419" i="1"/>
  <c r="N2420" i="1" s="1"/>
  <c r="L2419" i="1"/>
  <c r="S2418" i="1"/>
  <c r="R2418" i="1"/>
  <c r="Q2418" i="1"/>
  <c r="P2418" i="1"/>
  <c r="O2418" i="1"/>
  <c r="N2418" i="1"/>
  <c r="M2418" i="1"/>
  <c r="N2419" i="1" s="1"/>
  <c r="L2418" i="1"/>
  <c r="S2417" i="1"/>
  <c r="T2418" i="1" s="1"/>
  <c r="R2417" i="1"/>
  <c r="P2417" i="1"/>
  <c r="O2417" i="1"/>
  <c r="N2417" i="1"/>
  <c r="M2417" i="1"/>
  <c r="L2417" i="1"/>
  <c r="T2416" i="1"/>
  <c r="S2416" i="1"/>
  <c r="T2417" i="1" s="1"/>
  <c r="R2416" i="1"/>
  <c r="P2416" i="1"/>
  <c r="Q2417" i="1" s="1"/>
  <c r="O2416" i="1"/>
  <c r="M2416" i="1"/>
  <c r="L2416" i="1"/>
  <c r="T2415" i="1"/>
  <c r="S2415" i="1"/>
  <c r="R2415" i="1"/>
  <c r="Q2415" i="1"/>
  <c r="P2415" i="1"/>
  <c r="Q2416" i="1" s="1"/>
  <c r="O2415" i="1"/>
  <c r="M2415" i="1"/>
  <c r="N2416" i="1" s="1"/>
  <c r="L2415" i="1"/>
  <c r="S2414" i="1"/>
  <c r="R2414" i="1"/>
  <c r="Q2414" i="1"/>
  <c r="P2414" i="1"/>
  <c r="O2414" i="1"/>
  <c r="N2414" i="1"/>
  <c r="M2414" i="1"/>
  <c r="N2415" i="1" s="1"/>
  <c r="L2414" i="1"/>
  <c r="S2413" i="1"/>
  <c r="T2414" i="1" s="1"/>
  <c r="R2413" i="1"/>
  <c r="P2413" i="1"/>
  <c r="O2413" i="1"/>
  <c r="N2413" i="1"/>
  <c r="M2413" i="1"/>
  <c r="L2413" i="1"/>
  <c r="T2412" i="1"/>
  <c r="S2412" i="1"/>
  <c r="T2413" i="1" s="1"/>
  <c r="R2412" i="1"/>
  <c r="P2412" i="1"/>
  <c r="Q2413" i="1" s="1"/>
  <c r="O2412" i="1"/>
  <c r="M2412" i="1"/>
  <c r="L2412" i="1"/>
  <c r="T2411" i="1"/>
  <c r="S2411" i="1"/>
  <c r="R2411" i="1"/>
  <c r="Q2411" i="1"/>
  <c r="P2411" i="1"/>
  <c r="O2411" i="1"/>
  <c r="M2411" i="1"/>
  <c r="N2412" i="1" s="1"/>
  <c r="L2411" i="1"/>
  <c r="S2410" i="1"/>
  <c r="R2410" i="1"/>
  <c r="Q2410" i="1"/>
  <c r="P2410" i="1"/>
  <c r="O2410" i="1"/>
  <c r="N2410" i="1"/>
  <c r="M2410" i="1"/>
  <c r="N2411" i="1" s="1"/>
  <c r="L2410" i="1"/>
  <c r="S2409" i="1"/>
  <c r="T2410" i="1" s="1"/>
  <c r="R2409" i="1"/>
  <c r="P2409" i="1"/>
  <c r="O2409" i="1"/>
  <c r="N2409" i="1"/>
  <c r="M2409" i="1"/>
  <c r="L2409" i="1"/>
  <c r="T2408" i="1"/>
  <c r="S2408" i="1"/>
  <c r="R2408" i="1"/>
  <c r="P2408" i="1"/>
  <c r="Q2409" i="1" s="1"/>
  <c r="O2408" i="1"/>
  <c r="M2408" i="1"/>
  <c r="L2408" i="1"/>
  <c r="T2407" i="1"/>
  <c r="S2407" i="1"/>
  <c r="R2407" i="1"/>
  <c r="Q2407" i="1"/>
  <c r="P2407" i="1"/>
  <c r="Q2408" i="1" s="1"/>
  <c r="O2407" i="1"/>
  <c r="M2407" i="1"/>
  <c r="N2408" i="1" s="1"/>
  <c r="L2407" i="1"/>
  <c r="S2406" i="1"/>
  <c r="R2406" i="1"/>
  <c r="Q2406" i="1"/>
  <c r="P2406" i="1"/>
  <c r="O2406" i="1"/>
  <c r="N2406" i="1"/>
  <c r="M2406" i="1"/>
  <c r="N2407" i="1" s="1"/>
  <c r="L2406" i="1"/>
  <c r="S2405" i="1"/>
  <c r="T2406" i="1" s="1"/>
  <c r="R2405" i="1"/>
  <c r="P2405" i="1"/>
  <c r="O2405" i="1"/>
  <c r="N2405" i="1"/>
  <c r="M2405" i="1"/>
  <c r="L2405" i="1"/>
  <c r="T2404" i="1"/>
  <c r="S2404" i="1"/>
  <c r="T2405" i="1" s="1"/>
  <c r="R2404" i="1"/>
  <c r="P2404" i="1"/>
  <c r="Q2405" i="1" s="1"/>
  <c r="O2404" i="1"/>
  <c r="M2404" i="1"/>
  <c r="L2404" i="1"/>
  <c r="T2403" i="1"/>
  <c r="S2403" i="1"/>
  <c r="R2403" i="1"/>
  <c r="Q2403" i="1"/>
  <c r="P2403" i="1"/>
  <c r="Q2404" i="1" s="1"/>
  <c r="O2403" i="1"/>
  <c r="M2403" i="1"/>
  <c r="N2404" i="1" s="1"/>
  <c r="L2403" i="1"/>
  <c r="S2402" i="1"/>
  <c r="R2402" i="1"/>
  <c r="Q2402" i="1"/>
  <c r="P2402" i="1"/>
  <c r="O2402" i="1"/>
  <c r="N2402" i="1"/>
  <c r="M2402" i="1"/>
  <c r="N2403" i="1" s="1"/>
  <c r="L2402" i="1"/>
  <c r="S2401" i="1"/>
  <c r="T2402" i="1" s="1"/>
  <c r="R2401" i="1"/>
  <c r="P2401" i="1"/>
  <c r="O2401" i="1"/>
  <c r="N2401" i="1"/>
  <c r="M2401" i="1"/>
  <c r="L2401" i="1"/>
  <c r="T2400" i="1"/>
  <c r="S2400" i="1"/>
  <c r="T2401" i="1" s="1"/>
  <c r="R2400" i="1"/>
  <c r="P2400" i="1"/>
  <c r="Q2401" i="1" s="1"/>
  <c r="O2400" i="1"/>
  <c r="M2400" i="1"/>
  <c r="L2400" i="1"/>
  <c r="T2399" i="1"/>
  <c r="S2399" i="1"/>
  <c r="R2399" i="1"/>
  <c r="Q2399" i="1"/>
  <c r="P2399" i="1"/>
  <c r="Q2400" i="1" s="1"/>
  <c r="O2399" i="1"/>
  <c r="M2399" i="1"/>
  <c r="N2400" i="1" s="1"/>
  <c r="L2399" i="1"/>
  <c r="S2398" i="1"/>
  <c r="R2398" i="1"/>
  <c r="Q2398" i="1"/>
  <c r="P2398" i="1"/>
  <c r="O2398" i="1"/>
  <c r="N2398" i="1"/>
  <c r="M2398" i="1"/>
  <c r="N2399" i="1" s="1"/>
  <c r="L2398" i="1"/>
  <c r="S2397" i="1"/>
  <c r="T2398" i="1" s="1"/>
  <c r="R2397" i="1"/>
  <c r="P2397" i="1"/>
  <c r="O2397" i="1"/>
  <c r="N2397" i="1"/>
  <c r="M2397" i="1"/>
  <c r="L2397" i="1"/>
  <c r="T2396" i="1"/>
  <c r="S2396" i="1"/>
  <c r="T2397" i="1" s="1"/>
  <c r="R2396" i="1"/>
  <c r="P2396" i="1"/>
  <c r="Q2397" i="1" s="1"/>
  <c r="O2396" i="1"/>
  <c r="M2396" i="1"/>
  <c r="L2396" i="1"/>
  <c r="T2395" i="1"/>
  <c r="S2395" i="1"/>
  <c r="R2395" i="1"/>
  <c r="Q2395" i="1"/>
  <c r="P2395" i="1"/>
  <c r="Q2396" i="1" s="1"/>
  <c r="O2395" i="1"/>
  <c r="M2395" i="1"/>
  <c r="N2396" i="1" s="1"/>
  <c r="L2395" i="1"/>
  <c r="S2394" i="1"/>
  <c r="R2394" i="1"/>
  <c r="Q2394" i="1"/>
  <c r="P2394" i="1"/>
  <c r="O2394" i="1"/>
  <c r="N2394" i="1"/>
  <c r="M2394" i="1"/>
  <c r="N2395" i="1" s="1"/>
  <c r="L2394" i="1"/>
  <c r="S2393" i="1"/>
  <c r="T2394" i="1" s="1"/>
  <c r="R2393" i="1"/>
  <c r="P2393" i="1"/>
  <c r="O2393" i="1"/>
  <c r="N2393" i="1"/>
  <c r="M2393" i="1"/>
  <c r="L2393" i="1"/>
  <c r="T2392" i="1"/>
  <c r="S2392" i="1"/>
  <c r="R2392" i="1"/>
  <c r="P2392" i="1"/>
  <c r="Q2393" i="1" s="1"/>
  <c r="O2392" i="1"/>
  <c r="M2392" i="1"/>
  <c r="L2392" i="1"/>
  <c r="T2391" i="1"/>
  <c r="S2391" i="1"/>
  <c r="R2391" i="1"/>
  <c r="Q2391" i="1"/>
  <c r="P2391" i="1"/>
  <c r="Q2392" i="1" s="1"/>
  <c r="O2391" i="1"/>
  <c r="M2391" i="1"/>
  <c r="N2392" i="1" s="1"/>
  <c r="L2391" i="1"/>
  <c r="S2390" i="1"/>
  <c r="R2390" i="1"/>
  <c r="Q2390" i="1"/>
  <c r="P2390" i="1"/>
  <c r="O2390" i="1"/>
  <c r="N2390" i="1"/>
  <c r="M2390" i="1"/>
  <c r="N2391" i="1" s="1"/>
  <c r="L2390" i="1"/>
  <c r="S2389" i="1"/>
  <c r="T2390" i="1" s="1"/>
  <c r="R2389" i="1"/>
  <c r="P2389" i="1"/>
  <c r="O2389" i="1"/>
  <c r="N2389" i="1"/>
  <c r="M2389" i="1"/>
  <c r="L2389" i="1"/>
  <c r="T2388" i="1"/>
  <c r="S2388" i="1"/>
  <c r="T2389" i="1" s="1"/>
  <c r="R2388" i="1"/>
  <c r="P2388" i="1"/>
  <c r="Q2389" i="1" s="1"/>
  <c r="O2388" i="1"/>
  <c r="M2388" i="1"/>
  <c r="L2388" i="1"/>
  <c r="T2387" i="1"/>
  <c r="S2387" i="1"/>
  <c r="R2387" i="1"/>
  <c r="Q2387" i="1"/>
  <c r="P2387" i="1"/>
  <c r="Q2388" i="1" s="1"/>
  <c r="O2387" i="1"/>
  <c r="M2387" i="1"/>
  <c r="N2388" i="1" s="1"/>
  <c r="L2387" i="1"/>
  <c r="S2386" i="1"/>
  <c r="R2386" i="1"/>
  <c r="Q2386" i="1"/>
  <c r="P2386" i="1"/>
  <c r="O2386" i="1"/>
  <c r="N2386" i="1"/>
  <c r="M2386" i="1"/>
  <c r="N2387" i="1" s="1"/>
  <c r="L2386" i="1"/>
  <c r="S2385" i="1"/>
  <c r="T2386" i="1" s="1"/>
  <c r="R2385" i="1"/>
  <c r="P2385" i="1"/>
  <c r="O2385" i="1"/>
  <c r="N2385" i="1"/>
  <c r="M2385" i="1"/>
  <c r="L2385" i="1"/>
  <c r="T2384" i="1"/>
  <c r="S2384" i="1"/>
  <c r="T2385" i="1" s="1"/>
  <c r="R2384" i="1"/>
  <c r="P2384" i="1"/>
  <c r="Q2385" i="1" s="1"/>
  <c r="O2384" i="1"/>
  <c r="M2384" i="1"/>
  <c r="L2384" i="1"/>
  <c r="T2383" i="1"/>
  <c r="S2383" i="1"/>
  <c r="R2383" i="1"/>
  <c r="Q2383" i="1"/>
  <c r="P2383" i="1"/>
  <c r="Q2384" i="1" s="1"/>
  <c r="O2383" i="1"/>
  <c r="M2383" i="1"/>
  <c r="N2384" i="1" s="1"/>
  <c r="L2383" i="1"/>
  <c r="S2382" i="1"/>
  <c r="R2382" i="1"/>
  <c r="Q2382" i="1"/>
  <c r="P2382" i="1"/>
  <c r="O2382" i="1"/>
  <c r="N2382" i="1"/>
  <c r="M2382" i="1"/>
  <c r="L2382" i="1"/>
  <c r="S2381" i="1"/>
  <c r="T2382" i="1" s="1"/>
  <c r="R2381" i="1"/>
  <c r="P2381" i="1"/>
  <c r="O2381" i="1"/>
  <c r="N2381" i="1"/>
  <c r="M2381" i="1"/>
  <c r="L2381" i="1"/>
  <c r="T2380" i="1"/>
  <c r="S2380" i="1"/>
  <c r="T2381" i="1" s="1"/>
  <c r="R2380" i="1"/>
  <c r="P2380" i="1"/>
  <c r="Q2381" i="1" s="1"/>
  <c r="O2380" i="1"/>
  <c r="M2380" i="1"/>
  <c r="L2380" i="1"/>
  <c r="T2379" i="1"/>
  <c r="S2379" i="1"/>
  <c r="R2379" i="1"/>
  <c r="Q2379" i="1"/>
  <c r="P2379" i="1"/>
  <c r="Q2380" i="1" s="1"/>
  <c r="O2379" i="1"/>
  <c r="M2379" i="1"/>
  <c r="N2380" i="1" s="1"/>
  <c r="L2379" i="1"/>
  <c r="S2378" i="1"/>
  <c r="R2378" i="1"/>
  <c r="Q2378" i="1"/>
  <c r="P2378" i="1"/>
  <c r="O2378" i="1"/>
  <c r="M2378" i="1"/>
  <c r="N2379" i="1" s="1"/>
  <c r="L2378" i="1"/>
  <c r="S2377" i="1"/>
  <c r="T2378" i="1" s="1"/>
  <c r="R2377" i="1"/>
  <c r="P2377" i="1"/>
  <c r="O2377" i="1"/>
  <c r="N2377" i="1"/>
  <c r="M2377" i="1"/>
  <c r="L2377" i="1"/>
  <c r="S2376" i="1"/>
  <c r="R2376" i="1"/>
  <c r="P2376" i="1"/>
  <c r="Q2377" i="1" s="1"/>
  <c r="O2376" i="1"/>
  <c r="M2376" i="1"/>
  <c r="L2376" i="1"/>
  <c r="T2375" i="1"/>
  <c r="S2375" i="1"/>
  <c r="R2375" i="1"/>
  <c r="P2375" i="1"/>
  <c r="Q2376" i="1" s="1"/>
  <c r="O2375" i="1"/>
  <c r="M2375" i="1"/>
  <c r="N2376" i="1" s="1"/>
  <c r="L2375" i="1"/>
  <c r="S2374" i="1"/>
  <c r="R2374" i="1"/>
  <c r="Q2374" i="1"/>
  <c r="P2374" i="1"/>
  <c r="O2374" i="1"/>
  <c r="M2374" i="1"/>
  <c r="L2374" i="1"/>
  <c r="S2373" i="1"/>
  <c r="T2374" i="1" s="1"/>
  <c r="R2373" i="1"/>
  <c r="P2373" i="1"/>
  <c r="O2373" i="1"/>
  <c r="N2373" i="1"/>
  <c r="M2373" i="1"/>
  <c r="L2373" i="1"/>
  <c r="T2372" i="1"/>
  <c r="S2372" i="1"/>
  <c r="T2373" i="1" s="1"/>
  <c r="R2372" i="1"/>
  <c r="P2372" i="1"/>
  <c r="Q2373" i="1" s="1"/>
  <c r="O2372" i="1"/>
  <c r="M2372" i="1"/>
  <c r="L2372" i="1"/>
  <c r="T2371" i="1"/>
  <c r="S2371" i="1"/>
  <c r="R2371" i="1"/>
  <c r="P2371" i="1"/>
  <c r="O2371" i="1"/>
  <c r="M2371" i="1"/>
  <c r="N2372" i="1" s="1"/>
  <c r="L2371" i="1"/>
  <c r="S2370" i="1"/>
  <c r="R2370" i="1"/>
  <c r="Q2370" i="1"/>
  <c r="P2370" i="1"/>
  <c r="O2370" i="1"/>
  <c r="N2370" i="1"/>
  <c r="M2370" i="1"/>
  <c r="N2371" i="1" s="1"/>
  <c r="L2370" i="1"/>
  <c r="S2369" i="1"/>
  <c r="T2370" i="1" s="1"/>
  <c r="R2369" i="1"/>
  <c r="P2369" i="1"/>
  <c r="O2369" i="1"/>
  <c r="N2369" i="1"/>
  <c r="M2369" i="1"/>
  <c r="L2369" i="1"/>
  <c r="S2368" i="1"/>
  <c r="R2368" i="1"/>
  <c r="P2368" i="1"/>
  <c r="Q2369" i="1" s="1"/>
  <c r="O2368" i="1"/>
  <c r="M2368" i="1"/>
  <c r="L2368" i="1"/>
  <c r="T2367" i="1"/>
  <c r="S2367" i="1"/>
  <c r="R2367" i="1"/>
  <c r="Q2367" i="1"/>
  <c r="P2367" i="1"/>
  <c r="Q2368" i="1" s="1"/>
  <c r="O2367" i="1"/>
  <c r="M2367" i="1"/>
  <c r="N2368" i="1" s="1"/>
  <c r="L2367" i="1"/>
  <c r="S2366" i="1"/>
  <c r="R2366" i="1"/>
  <c r="Q2366" i="1"/>
  <c r="P2366" i="1"/>
  <c r="O2366" i="1"/>
  <c r="M2366" i="1"/>
  <c r="L2366" i="1"/>
  <c r="S2365" i="1"/>
  <c r="T2366" i="1" s="1"/>
  <c r="R2365" i="1"/>
  <c r="P2365" i="1"/>
  <c r="O2365" i="1"/>
  <c r="N2365" i="1"/>
  <c r="M2365" i="1"/>
  <c r="L2365" i="1"/>
  <c r="T2364" i="1"/>
  <c r="S2364" i="1"/>
  <c r="T2365" i="1" s="1"/>
  <c r="R2364" i="1"/>
  <c r="P2364" i="1"/>
  <c r="Q2365" i="1" s="1"/>
  <c r="O2364" i="1"/>
  <c r="M2364" i="1"/>
  <c r="L2364" i="1"/>
  <c r="T2363" i="1"/>
  <c r="S2363" i="1"/>
  <c r="R2363" i="1"/>
  <c r="P2363" i="1"/>
  <c r="O2363" i="1"/>
  <c r="M2363" i="1"/>
  <c r="N2364" i="1" s="1"/>
  <c r="L2363" i="1"/>
  <c r="S2362" i="1"/>
  <c r="R2362" i="1"/>
  <c r="Q2362" i="1"/>
  <c r="P2362" i="1"/>
  <c r="O2362" i="1"/>
  <c r="N2362" i="1"/>
  <c r="M2362" i="1"/>
  <c r="N2363" i="1" s="1"/>
  <c r="L2362" i="1"/>
  <c r="S2361" i="1"/>
  <c r="T2362" i="1" s="1"/>
  <c r="R2361" i="1"/>
  <c r="P2361" i="1"/>
  <c r="O2361" i="1"/>
  <c r="N2361" i="1"/>
  <c r="M2361" i="1"/>
  <c r="L2361" i="1"/>
  <c r="S2360" i="1"/>
  <c r="R2360" i="1"/>
  <c r="P2360" i="1"/>
  <c r="Q2361" i="1" s="1"/>
  <c r="O2360" i="1"/>
  <c r="M2360" i="1"/>
  <c r="L2360" i="1"/>
  <c r="T2359" i="1"/>
  <c r="S2359" i="1"/>
  <c r="R2359" i="1"/>
  <c r="Q2359" i="1"/>
  <c r="P2359" i="1"/>
  <c r="Q2360" i="1" s="1"/>
  <c r="O2359" i="1"/>
  <c r="M2359" i="1"/>
  <c r="N2360" i="1" s="1"/>
  <c r="L2359" i="1"/>
  <c r="S2358" i="1"/>
  <c r="R2358" i="1"/>
  <c r="Q2358" i="1"/>
  <c r="P2358" i="1"/>
  <c r="O2358" i="1"/>
  <c r="M2358" i="1"/>
  <c r="L2358" i="1"/>
  <c r="S2357" i="1"/>
  <c r="T2358" i="1" s="1"/>
  <c r="R2357" i="1"/>
  <c r="P2357" i="1"/>
  <c r="O2357" i="1"/>
  <c r="N2357" i="1"/>
  <c r="M2357" i="1"/>
  <c r="L2357" i="1"/>
  <c r="T2356" i="1"/>
  <c r="S2356" i="1"/>
  <c r="T2357" i="1" s="1"/>
  <c r="R2356" i="1"/>
  <c r="P2356" i="1"/>
  <c r="Q2357" i="1" s="1"/>
  <c r="O2356" i="1"/>
  <c r="M2356" i="1"/>
  <c r="L2356" i="1"/>
  <c r="T2355" i="1"/>
  <c r="S2355" i="1"/>
  <c r="R2355" i="1"/>
  <c r="P2355" i="1"/>
  <c r="O2355" i="1"/>
  <c r="M2355" i="1"/>
  <c r="N2356" i="1" s="1"/>
  <c r="L2355" i="1"/>
  <c r="S2354" i="1"/>
  <c r="R2354" i="1"/>
  <c r="Q2354" i="1"/>
  <c r="P2354" i="1"/>
  <c r="O2354" i="1"/>
  <c r="N2354" i="1"/>
  <c r="M2354" i="1"/>
  <c r="N2355" i="1" s="1"/>
  <c r="L2354" i="1"/>
  <c r="S2353" i="1"/>
  <c r="T2354" i="1" s="1"/>
  <c r="R2353" i="1"/>
  <c r="P2353" i="1"/>
  <c r="O2353" i="1"/>
  <c r="N2353" i="1"/>
  <c r="M2353" i="1"/>
  <c r="L2353" i="1"/>
  <c r="S2352" i="1"/>
  <c r="R2352" i="1"/>
  <c r="P2352" i="1"/>
  <c r="Q2353" i="1" s="1"/>
  <c r="O2352" i="1"/>
  <c r="M2352" i="1"/>
  <c r="L2352" i="1"/>
  <c r="T2351" i="1"/>
  <c r="S2351" i="1"/>
  <c r="R2351" i="1"/>
  <c r="Q2351" i="1"/>
  <c r="P2351" i="1"/>
  <c r="Q2352" i="1" s="1"/>
  <c r="O2351" i="1"/>
  <c r="M2351" i="1"/>
  <c r="N2352" i="1" s="1"/>
  <c r="L2351" i="1"/>
  <c r="S2350" i="1"/>
  <c r="R2350" i="1"/>
  <c r="Q2350" i="1"/>
  <c r="P2350" i="1"/>
  <c r="O2350" i="1"/>
  <c r="M2350" i="1"/>
  <c r="L2350" i="1"/>
  <c r="S2349" i="1"/>
  <c r="T2350" i="1" s="1"/>
  <c r="R2349" i="1"/>
  <c r="P2349" i="1"/>
  <c r="O2349" i="1"/>
  <c r="N2349" i="1"/>
  <c r="M2349" i="1"/>
  <c r="L2349" i="1"/>
  <c r="T2348" i="1"/>
  <c r="S2348" i="1"/>
  <c r="T2349" i="1" s="1"/>
  <c r="R2348" i="1"/>
  <c r="P2348" i="1"/>
  <c r="Q2349" i="1" s="1"/>
  <c r="O2348" i="1"/>
  <c r="M2348" i="1"/>
  <c r="L2348" i="1"/>
  <c r="T2347" i="1"/>
  <c r="S2347" i="1"/>
  <c r="R2347" i="1"/>
  <c r="P2347" i="1"/>
  <c r="O2347" i="1"/>
  <c r="M2347" i="1"/>
  <c r="N2348" i="1" s="1"/>
  <c r="L2347" i="1"/>
  <c r="S2346" i="1"/>
  <c r="R2346" i="1"/>
  <c r="Q2346" i="1"/>
  <c r="P2346" i="1"/>
  <c r="O2346" i="1"/>
  <c r="N2346" i="1"/>
  <c r="M2346" i="1"/>
  <c r="N2347" i="1" s="1"/>
  <c r="L2346" i="1"/>
  <c r="S2345" i="1"/>
  <c r="T2346" i="1" s="1"/>
  <c r="R2345" i="1"/>
  <c r="P2345" i="1"/>
  <c r="O2345" i="1"/>
  <c r="N2345" i="1"/>
  <c r="M2345" i="1"/>
  <c r="L2345" i="1"/>
  <c r="S2344" i="1"/>
  <c r="R2344" i="1"/>
  <c r="P2344" i="1"/>
  <c r="Q2345" i="1" s="1"/>
  <c r="O2344" i="1"/>
  <c r="M2344" i="1"/>
  <c r="L2344" i="1"/>
  <c r="T2343" i="1"/>
  <c r="S2343" i="1"/>
  <c r="R2343" i="1"/>
  <c r="Q2343" i="1"/>
  <c r="P2343" i="1"/>
  <c r="Q2344" i="1" s="1"/>
  <c r="O2343" i="1"/>
  <c r="M2343" i="1"/>
  <c r="N2344" i="1" s="1"/>
  <c r="L2343" i="1"/>
  <c r="S2342" i="1"/>
  <c r="R2342" i="1"/>
  <c r="Q2342" i="1"/>
  <c r="P2342" i="1"/>
  <c r="O2342" i="1"/>
  <c r="M2342" i="1"/>
  <c r="L2342" i="1"/>
  <c r="S2341" i="1"/>
  <c r="T2342" i="1" s="1"/>
  <c r="R2341" i="1"/>
  <c r="P2341" i="1"/>
  <c r="O2341" i="1"/>
  <c r="N2341" i="1"/>
  <c r="M2341" i="1"/>
  <c r="L2341" i="1"/>
  <c r="T2340" i="1"/>
  <c r="S2340" i="1"/>
  <c r="T2341" i="1" s="1"/>
  <c r="R2340" i="1"/>
  <c r="P2340" i="1"/>
  <c r="Q2341" i="1" s="1"/>
  <c r="O2340" i="1"/>
  <c r="M2340" i="1"/>
  <c r="L2340" i="1"/>
  <c r="T2339" i="1"/>
  <c r="S2339" i="1"/>
  <c r="R2339" i="1"/>
  <c r="P2339" i="1"/>
  <c r="O2339" i="1"/>
  <c r="M2339" i="1"/>
  <c r="N2340" i="1" s="1"/>
  <c r="L2339" i="1"/>
  <c r="S2338" i="1"/>
  <c r="R2338" i="1"/>
  <c r="Q2338" i="1"/>
  <c r="P2338" i="1"/>
  <c r="O2338" i="1"/>
  <c r="N2338" i="1"/>
  <c r="M2338" i="1"/>
  <c r="N2339" i="1" s="1"/>
  <c r="L2338" i="1"/>
  <c r="S2337" i="1"/>
  <c r="T2338" i="1" s="1"/>
  <c r="R2337" i="1"/>
  <c r="P2337" i="1"/>
  <c r="O2337" i="1"/>
  <c r="N2337" i="1"/>
  <c r="M2337" i="1"/>
  <c r="L2337" i="1"/>
  <c r="S2336" i="1"/>
  <c r="R2336" i="1"/>
  <c r="P2336" i="1"/>
  <c r="Q2337" i="1" s="1"/>
  <c r="O2336" i="1"/>
  <c r="M2336" i="1"/>
  <c r="L2336" i="1"/>
  <c r="T2335" i="1"/>
  <c r="S2335" i="1"/>
  <c r="R2335" i="1"/>
  <c r="Q2335" i="1"/>
  <c r="P2335" i="1"/>
  <c r="Q2336" i="1" s="1"/>
  <c r="O2335" i="1"/>
  <c r="M2335" i="1"/>
  <c r="N2336" i="1" s="1"/>
  <c r="L2335" i="1"/>
  <c r="S2334" i="1"/>
  <c r="R2334" i="1"/>
  <c r="Q2334" i="1"/>
  <c r="P2334" i="1"/>
  <c r="O2334" i="1"/>
  <c r="M2334" i="1"/>
  <c r="L2334" i="1"/>
  <c r="S2333" i="1"/>
  <c r="T2334" i="1" s="1"/>
  <c r="R2333" i="1"/>
  <c r="P2333" i="1"/>
  <c r="O2333" i="1"/>
  <c r="N2333" i="1"/>
  <c r="M2333" i="1"/>
  <c r="L2333" i="1"/>
  <c r="T2332" i="1"/>
  <c r="S2332" i="1"/>
  <c r="T2333" i="1" s="1"/>
  <c r="R2332" i="1"/>
  <c r="P2332" i="1"/>
  <c r="Q2333" i="1" s="1"/>
  <c r="O2332" i="1"/>
  <c r="M2332" i="1"/>
  <c r="L2332" i="1"/>
  <c r="T2331" i="1"/>
  <c r="S2331" i="1"/>
  <c r="R2331" i="1"/>
  <c r="P2331" i="1"/>
  <c r="O2331" i="1"/>
  <c r="M2331" i="1"/>
  <c r="N2332" i="1" s="1"/>
  <c r="L2331" i="1"/>
  <c r="S2330" i="1"/>
  <c r="R2330" i="1"/>
  <c r="Q2330" i="1"/>
  <c r="P2330" i="1"/>
  <c r="O2330" i="1"/>
  <c r="N2330" i="1"/>
  <c r="M2330" i="1"/>
  <c r="N2331" i="1" s="1"/>
  <c r="L2330" i="1"/>
  <c r="S2329" i="1"/>
  <c r="T2330" i="1" s="1"/>
  <c r="R2329" i="1"/>
  <c r="P2329" i="1"/>
  <c r="O2329" i="1"/>
  <c r="N2329" i="1"/>
  <c r="M2329" i="1"/>
  <c r="L2329" i="1"/>
  <c r="S2328" i="1"/>
  <c r="R2328" i="1"/>
  <c r="P2328" i="1"/>
  <c r="Q2329" i="1" s="1"/>
  <c r="O2328" i="1"/>
  <c r="M2328" i="1"/>
  <c r="L2328" i="1"/>
  <c r="T2327" i="1"/>
  <c r="S2327" i="1"/>
  <c r="R2327" i="1"/>
  <c r="Q2327" i="1"/>
  <c r="P2327" i="1"/>
  <c r="Q2328" i="1" s="1"/>
  <c r="O2327" i="1"/>
  <c r="M2327" i="1"/>
  <c r="N2328" i="1" s="1"/>
  <c r="L2327" i="1"/>
  <c r="S2326" i="1"/>
  <c r="R2326" i="1"/>
  <c r="Q2326" i="1"/>
  <c r="P2326" i="1"/>
  <c r="O2326" i="1"/>
  <c r="M2326" i="1"/>
  <c r="L2326" i="1"/>
  <c r="S2325" i="1"/>
  <c r="T2326" i="1" s="1"/>
  <c r="R2325" i="1"/>
  <c r="P2325" i="1"/>
  <c r="O2325" i="1"/>
  <c r="N2325" i="1"/>
  <c r="M2325" i="1"/>
  <c r="L2325" i="1"/>
  <c r="T2324" i="1"/>
  <c r="S2324" i="1"/>
  <c r="T2325" i="1" s="1"/>
  <c r="R2324" i="1"/>
  <c r="P2324" i="1"/>
  <c r="Q2325" i="1" s="1"/>
  <c r="O2324" i="1"/>
  <c r="M2324" i="1"/>
  <c r="L2324" i="1"/>
  <c r="T2323" i="1"/>
  <c r="S2323" i="1"/>
  <c r="R2323" i="1"/>
  <c r="P2323" i="1"/>
  <c r="O2323" i="1"/>
  <c r="M2323" i="1"/>
  <c r="N2324" i="1" s="1"/>
  <c r="L2323" i="1"/>
  <c r="S2322" i="1"/>
  <c r="R2322" i="1"/>
  <c r="Q2322" i="1"/>
  <c r="P2322" i="1"/>
  <c r="O2322" i="1"/>
  <c r="N2322" i="1"/>
  <c r="M2322" i="1"/>
  <c r="N2323" i="1" s="1"/>
  <c r="L2322" i="1"/>
  <c r="S2321" i="1"/>
  <c r="T2322" i="1" s="1"/>
  <c r="R2321" i="1"/>
  <c r="P2321" i="1"/>
  <c r="O2321" i="1"/>
  <c r="N2321" i="1"/>
  <c r="M2321" i="1"/>
  <c r="L2321" i="1"/>
  <c r="S2320" i="1"/>
  <c r="R2320" i="1"/>
  <c r="P2320" i="1"/>
  <c r="Q2321" i="1" s="1"/>
  <c r="O2320" i="1"/>
  <c r="M2320" i="1"/>
  <c r="L2320" i="1"/>
  <c r="T2319" i="1"/>
  <c r="S2319" i="1"/>
  <c r="R2319" i="1"/>
  <c r="Q2319" i="1"/>
  <c r="P2319" i="1"/>
  <c r="Q2320" i="1" s="1"/>
  <c r="O2319" i="1"/>
  <c r="M2319" i="1"/>
  <c r="N2320" i="1" s="1"/>
  <c r="L2319" i="1"/>
  <c r="S2318" i="1"/>
  <c r="R2318" i="1"/>
  <c r="Q2318" i="1"/>
  <c r="P2318" i="1"/>
  <c r="O2318" i="1"/>
  <c r="M2318" i="1"/>
  <c r="L2318" i="1"/>
  <c r="S2317" i="1"/>
  <c r="T2318" i="1" s="1"/>
  <c r="R2317" i="1"/>
  <c r="P2317" i="1"/>
  <c r="O2317" i="1"/>
  <c r="N2317" i="1"/>
  <c r="M2317" i="1"/>
  <c r="L2317" i="1"/>
  <c r="T2316" i="1"/>
  <c r="S2316" i="1"/>
  <c r="T2317" i="1" s="1"/>
  <c r="R2316" i="1"/>
  <c r="P2316" i="1"/>
  <c r="Q2317" i="1" s="1"/>
  <c r="O2316" i="1"/>
  <c r="M2316" i="1"/>
  <c r="L2316" i="1"/>
  <c r="T2315" i="1"/>
  <c r="S2315" i="1"/>
  <c r="R2315" i="1"/>
  <c r="P2315" i="1"/>
  <c r="O2315" i="1"/>
  <c r="M2315" i="1"/>
  <c r="N2316" i="1" s="1"/>
  <c r="L2315" i="1"/>
  <c r="S2314" i="1"/>
  <c r="R2314" i="1"/>
  <c r="P2314" i="1"/>
  <c r="O2314" i="1"/>
  <c r="Q2314" i="1" s="1"/>
  <c r="N2314" i="1"/>
  <c r="M2314" i="1"/>
  <c r="N2315" i="1" s="1"/>
  <c r="L2314" i="1"/>
  <c r="T2313" i="1"/>
  <c r="S2313" i="1"/>
  <c r="R2313" i="1"/>
  <c r="P2313" i="1"/>
  <c r="O2313" i="1"/>
  <c r="N2313" i="1"/>
  <c r="M2313" i="1"/>
  <c r="L2313" i="1"/>
  <c r="T2312" i="1"/>
  <c r="S2312" i="1"/>
  <c r="R2312" i="1"/>
  <c r="P2312" i="1"/>
  <c r="Q2313" i="1" s="1"/>
  <c r="O2312" i="1"/>
  <c r="M2312" i="1"/>
  <c r="L2312" i="1"/>
  <c r="T2311" i="1"/>
  <c r="S2311" i="1"/>
  <c r="R2311" i="1"/>
  <c r="P2311" i="1"/>
  <c r="O2311" i="1"/>
  <c r="M2311" i="1"/>
  <c r="L2311" i="1"/>
  <c r="N2311" i="1" s="1"/>
  <c r="S2310" i="1"/>
  <c r="R2310" i="1"/>
  <c r="P2310" i="1"/>
  <c r="O2310" i="1"/>
  <c r="N2310" i="1"/>
  <c r="M2310" i="1"/>
  <c r="L2310" i="1"/>
  <c r="T2309" i="1"/>
  <c r="S2309" i="1"/>
  <c r="R2309" i="1"/>
  <c r="P2309" i="1"/>
  <c r="Q2310" i="1" s="1"/>
  <c r="O2309" i="1"/>
  <c r="M2309" i="1"/>
  <c r="L2309" i="1"/>
  <c r="N2309" i="1" s="1"/>
  <c r="T2308" i="1"/>
  <c r="S2308" i="1"/>
  <c r="R2308" i="1"/>
  <c r="Q2308" i="1"/>
  <c r="P2308" i="1"/>
  <c r="O2308" i="1"/>
  <c r="M2308" i="1"/>
  <c r="L2308" i="1"/>
  <c r="T2307" i="1"/>
  <c r="S2307" i="1"/>
  <c r="R2307" i="1"/>
  <c r="Q2307" i="1"/>
  <c r="P2307" i="1"/>
  <c r="O2307" i="1"/>
  <c r="M2307" i="1"/>
  <c r="L2307" i="1"/>
  <c r="S2306" i="1"/>
  <c r="R2306" i="1"/>
  <c r="Q2306" i="1"/>
  <c r="P2306" i="1"/>
  <c r="O2306" i="1"/>
  <c r="N2306" i="1"/>
  <c r="M2306" i="1"/>
  <c r="N2307" i="1" s="1"/>
  <c r="L2306" i="1"/>
  <c r="S2305" i="1"/>
  <c r="R2305" i="1"/>
  <c r="P2305" i="1"/>
  <c r="O2305" i="1"/>
  <c r="N2305" i="1"/>
  <c r="M2305" i="1"/>
  <c r="L2305" i="1"/>
  <c r="T2304" i="1"/>
  <c r="S2304" i="1"/>
  <c r="T2305" i="1" s="1"/>
  <c r="R2304" i="1"/>
  <c r="P2304" i="1"/>
  <c r="O2304" i="1"/>
  <c r="M2304" i="1"/>
  <c r="L2304" i="1"/>
  <c r="T2303" i="1"/>
  <c r="S2303" i="1"/>
  <c r="R2303" i="1"/>
  <c r="Q2303" i="1"/>
  <c r="P2303" i="1"/>
  <c r="Q2304" i="1" s="1"/>
  <c r="O2303" i="1"/>
  <c r="M2303" i="1"/>
  <c r="L2303" i="1"/>
  <c r="S2302" i="1"/>
  <c r="R2302" i="1"/>
  <c r="Q2302" i="1"/>
  <c r="P2302" i="1"/>
  <c r="O2302" i="1"/>
  <c r="N2302" i="1"/>
  <c r="M2302" i="1"/>
  <c r="N2303" i="1" s="1"/>
  <c r="L2302" i="1"/>
  <c r="S2301" i="1"/>
  <c r="R2301" i="1"/>
  <c r="P2301" i="1"/>
  <c r="O2301" i="1"/>
  <c r="N2301" i="1"/>
  <c r="M2301" i="1"/>
  <c r="L2301" i="1"/>
  <c r="T2300" i="1"/>
  <c r="S2300" i="1"/>
  <c r="T2301" i="1" s="1"/>
  <c r="R2300" i="1"/>
  <c r="P2300" i="1"/>
  <c r="O2300" i="1"/>
  <c r="M2300" i="1"/>
  <c r="L2300" i="1"/>
  <c r="T2299" i="1"/>
  <c r="S2299" i="1"/>
  <c r="R2299" i="1"/>
  <c r="Q2299" i="1"/>
  <c r="P2299" i="1"/>
  <c r="Q2300" i="1" s="1"/>
  <c r="O2299" i="1"/>
  <c r="M2299" i="1"/>
  <c r="L2299" i="1"/>
  <c r="S2298" i="1"/>
  <c r="R2298" i="1"/>
  <c r="Q2298" i="1"/>
  <c r="P2298" i="1"/>
  <c r="O2298" i="1"/>
  <c r="N2298" i="1"/>
  <c r="M2298" i="1"/>
  <c r="N2299" i="1" s="1"/>
  <c r="L2298" i="1"/>
  <c r="S2297" i="1"/>
  <c r="R2297" i="1"/>
  <c r="P2297" i="1"/>
  <c r="O2297" i="1"/>
  <c r="N2297" i="1"/>
  <c r="M2297" i="1"/>
  <c r="L2297" i="1"/>
  <c r="T2296" i="1"/>
  <c r="S2296" i="1"/>
  <c r="T2297" i="1" s="1"/>
  <c r="R2296" i="1"/>
  <c r="P2296" i="1"/>
  <c r="O2296" i="1"/>
  <c r="M2296" i="1"/>
  <c r="L2296" i="1"/>
  <c r="T2295" i="1"/>
  <c r="S2295" i="1"/>
  <c r="R2295" i="1"/>
  <c r="Q2295" i="1"/>
  <c r="P2295" i="1"/>
  <c r="Q2296" i="1" s="1"/>
  <c r="O2295" i="1"/>
  <c r="M2295" i="1"/>
  <c r="L2295" i="1"/>
  <c r="S2294" i="1"/>
  <c r="R2294" i="1"/>
  <c r="Q2294" i="1"/>
  <c r="P2294" i="1"/>
  <c r="O2294" i="1"/>
  <c r="N2294" i="1"/>
  <c r="M2294" i="1"/>
  <c r="N2295" i="1" s="1"/>
  <c r="L2294" i="1"/>
  <c r="S2293" i="1"/>
  <c r="R2293" i="1"/>
  <c r="P2293" i="1"/>
  <c r="O2293" i="1"/>
  <c r="N2293" i="1"/>
  <c r="M2293" i="1"/>
  <c r="L2293" i="1"/>
  <c r="T2292" i="1"/>
  <c r="S2292" i="1"/>
  <c r="T2293" i="1" s="1"/>
  <c r="R2292" i="1"/>
  <c r="P2292" i="1"/>
  <c r="O2292" i="1"/>
  <c r="M2292" i="1"/>
  <c r="L2292" i="1"/>
  <c r="T2291" i="1"/>
  <c r="S2291" i="1"/>
  <c r="R2291" i="1"/>
  <c r="Q2291" i="1"/>
  <c r="P2291" i="1"/>
  <c r="Q2292" i="1" s="1"/>
  <c r="O2291" i="1"/>
  <c r="M2291" i="1"/>
  <c r="L2291" i="1"/>
  <c r="S2290" i="1"/>
  <c r="R2290" i="1"/>
  <c r="Q2290" i="1"/>
  <c r="P2290" i="1"/>
  <c r="O2290" i="1"/>
  <c r="N2290" i="1"/>
  <c r="M2290" i="1"/>
  <c r="N2291" i="1" s="1"/>
  <c r="L2290" i="1"/>
  <c r="S2289" i="1"/>
  <c r="R2289" i="1"/>
  <c r="P2289" i="1"/>
  <c r="O2289" i="1"/>
  <c r="N2289" i="1"/>
  <c r="M2289" i="1"/>
  <c r="L2289" i="1"/>
  <c r="T2288" i="1"/>
  <c r="S2288" i="1"/>
  <c r="T2289" i="1" s="1"/>
  <c r="R2288" i="1"/>
  <c r="P2288" i="1"/>
  <c r="O2288" i="1"/>
  <c r="M2288" i="1"/>
  <c r="L2288" i="1"/>
  <c r="T2287" i="1"/>
  <c r="S2287" i="1"/>
  <c r="R2287" i="1"/>
  <c r="Q2287" i="1"/>
  <c r="P2287" i="1"/>
  <c r="Q2288" i="1" s="1"/>
  <c r="O2287" i="1"/>
  <c r="M2287" i="1"/>
  <c r="L2287" i="1"/>
  <c r="S2286" i="1"/>
  <c r="R2286" i="1"/>
  <c r="Q2286" i="1"/>
  <c r="P2286" i="1"/>
  <c r="O2286" i="1"/>
  <c r="N2286" i="1"/>
  <c r="M2286" i="1"/>
  <c r="N2287" i="1" s="1"/>
  <c r="L2286" i="1"/>
  <c r="S2285" i="1"/>
  <c r="R2285" i="1"/>
  <c r="P2285" i="1"/>
  <c r="O2285" i="1"/>
  <c r="N2285" i="1"/>
  <c r="M2285" i="1"/>
  <c r="L2285" i="1"/>
  <c r="T2284" i="1"/>
  <c r="S2284" i="1"/>
  <c r="T2285" i="1" s="1"/>
  <c r="R2284" i="1"/>
  <c r="P2284" i="1"/>
  <c r="O2284" i="1"/>
  <c r="M2284" i="1"/>
  <c r="L2284" i="1"/>
  <c r="T2283" i="1"/>
  <c r="S2283" i="1"/>
  <c r="R2283" i="1"/>
  <c r="Q2283" i="1"/>
  <c r="P2283" i="1"/>
  <c r="Q2284" i="1" s="1"/>
  <c r="O2283" i="1"/>
  <c r="M2283" i="1"/>
  <c r="L2283" i="1"/>
  <c r="S2282" i="1"/>
  <c r="R2282" i="1"/>
  <c r="Q2282" i="1"/>
  <c r="P2282" i="1"/>
  <c r="O2282" i="1"/>
  <c r="N2282" i="1"/>
  <c r="M2282" i="1"/>
  <c r="N2283" i="1" s="1"/>
  <c r="L2282" i="1"/>
  <c r="S2281" i="1"/>
  <c r="R2281" i="1"/>
  <c r="P2281" i="1"/>
  <c r="O2281" i="1"/>
  <c r="N2281" i="1"/>
  <c r="M2281" i="1"/>
  <c r="L2281" i="1"/>
  <c r="T2280" i="1"/>
  <c r="S2280" i="1"/>
  <c r="T2281" i="1" s="1"/>
  <c r="R2280" i="1"/>
  <c r="P2280" i="1"/>
  <c r="O2280" i="1"/>
  <c r="M2280" i="1"/>
  <c r="L2280" i="1"/>
  <c r="T2279" i="1"/>
  <c r="S2279" i="1"/>
  <c r="R2279" i="1"/>
  <c r="Q2279" i="1"/>
  <c r="P2279" i="1"/>
  <c r="Q2280" i="1" s="1"/>
  <c r="O2279" i="1"/>
  <c r="M2279" i="1"/>
  <c r="L2279" i="1"/>
  <c r="S2278" i="1"/>
  <c r="R2278" i="1"/>
  <c r="Q2278" i="1"/>
  <c r="P2278" i="1"/>
  <c r="O2278" i="1"/>
  <c r="N2278" i="1"/>
  <c r="M2278" i="1"/>
  <c r="N2279" i="1" s="1"/>
  <c r="L2278" i="1"/>
  <c r="S2277" i="1"/>
  <c r="R2277" i="1"/>
  <c r="P2277" i="1"/>
  <c r="O2277" i="1"/>
  <c r="N2277" i="1"/>
  <c r="M2277" i="1"/>
  <c r="L2277" i="1"/>
  <c r="T2276" i="1"/>
  <c r="S2276" i="1"/>
  <c r="T2277" i="1" s="1"/>
  <c r="R2276" i="1"/>
  <c r="P2276" i="1"/>
  <c r="O2276" i="1"/>
  <c r="M2276" i="1"/>
  <c r="L2276" i="1"/>
  <c r="T2275" i="1"/>
  <c r="S2275" i="1"/>
  <c r="R2275" i="1"/>
  <c r="Q2275" i="1"/>
  <c r="P2275" i="1"/>
  <c r="Q2276" i="1" s="1"/>
  <c r="O2275" i="1"/>
  <c r="M2275" i="1"/>
  <c r="L2275" i="1"/>
  <c r="S2274" i="1"/>
  <c r="R2274" i="1"/>
  <c r="Q2274" i="1"/>
  <c r="P2274" i="1"/>
  <c r="O2274" i="1"/>
  <c r="N2274" i="1"/>
  <c r="M2274" i="1"/>
  <c r="N2275" i="1" s="1"/>
  <c r="L2274" i="1"/>
  <c r="S2273" i="1"/>
  <c r="R2273" i="1"/>
  <c r="P2273" i="1"/>
  <c r="O2273" i="1"/>
  <c r="N2273" i="1"/>
  <c r="M2273" i="1"/>
  <c r="L2273" i="1"/>
  <c r="T2272" i="1"/>
  <c r="S2272" i="1"/>
  <c r="T2273" i="1" s="1"/>
  <c r="R2272" i="1"/>
  <c r="P2272" i="1"/>
  <c r="O2272" i="1"/>
  <c r="M2272" i="1"/>
  <c r="L2272" i="1"/>
  <c r="T2271" i="1"/>
  <c r="S2271" i="1"/>
  <c r="R2271" i="1"/>
  <c r="Q2271" i="1"/>
  <c r="P2271" i="1"/>
  <c r="Q2272" i="1" s="1"/>
  <c r="O2271" i="1"/>
  <c r="M2271" i="1"/>
  <c r="L2271" i="1"/>
  <c r="S2270" i="1"/>
  <c r="R2270" i="1"/>
  <c r="Q2270" i="1"/>
  <c r="P2270" i="1"/>
  <c r="O2270" i="1"/>
  <c r="N2270" i="1"/>
  <c r="M2270" i="1"/>
  <c r="N2271" i="1" s="1"/>
  <c r="L2270" i="1"/>
  <c r="S2269" i="1"/>
  <c r="R2269" i="1"/>
  <c r="P2269" i="1"/>
  <c r="O2269" i="1"/>
  <c r="N2269" i="1"/>
  <c r="M2269" i="1"/>
  <c r="L2269" i="1"/>
  <c r="T2268" i="1"/>
  <c r="S2268" i="1"/>
  <c r="T2269" i="1" s="1"/>
  <c r="R2268" i="1"/>
  <c r="P2268" i="1"/>
  <c r="O2268" i="1"/>
  <c r="M2268" i="1"/>
  <c r="L2268" i="1"/>
  <c r="T2267" i="1"/>
  <c r="S2267" i="1"/>
  <c r="R2267" i="1"/>
  <c r="Q2267" i="1"/>
  <c r="P2267" i="1"/>
  <c r="Q2268" i="1" s="1"/>
  <c r="O2267" i="1"/>
  <c r="M2267" i="1"/>
  <c r="L2267" i="1"/>
  <c r="S2266" i="1"/>
  <c r="R2266" i="1"/>
  <c r="Q2266" i="1"/>
  <c r="P2266" i="1"/>
  <c r="O2266" i="1"/>
  <c r="N2266" i="1"/>
  <c r="M2266" i="1"/>
  <c r="N2267" i="1" s="1"/>
  <c r="L2266" i="1"/>
  <c r="S2265" i="1"/>
  <c r="R2265" i="1"/>
  <c r="P2265" i="1"/>
  <c r="O2265" i="1"/>
  <c r="N2265" i="1"/>
  <c r="M2265" i="1"/>
  <c r="L2265" i="1"/>
  <c r="T2264" i="1"/>
  <c r="S2264" i="1"/>
  <c r="T2265" i="1" s="1"/>
  <c r="R2264" i="1"/>
  <c r="P2264" i="1"/>
  <c r="O2264" i="1"/>
  <c r="M2264" i="1"/>
  <c r="L2264" i="1"/>
  <c r="T2263" i="1"/>
  <c r="S2263" i="1"/>
  <c r="R2263" i="1"/>
  <c r="Q2263" i="1"/>
  <c r="P2263" i="1"/>
  <c r="Q2264" i="1" s="1"/>
  <c r="O2263" i="1"/>
  <c r="M2263" i="1"/>
  <c r="L2263" i="1"/>
  <c r="S2262" i="1"/>
  <c r="R2262" i="1"/>
  <c r="Q2262" i="1"/>
  <c r="P2262" i="1"/>
  <c r="O2262" i="1"/>
  <c r="N2262" i="1"/>
  <c r="M2262" i="1"/>
  <c r="N2263" i="1" s="1"/>
  <c r="L2262" i="1"/>
  <c r="S2261" i="1"/>
  <c r="R2261" i="1"/>
  <c r="P2261" i="1"/>
  <c r="O2261" i="1"/>
  <c r="N2261" i="1"/>
  <c r="M2261" i="1"/>
  <c r="L2261" i="1"/>
  <c r="T2260" i="1"/>
  <c r="S2260" i="1"/>
  <c r="T2261" i="1" s="1"/>
  <c r="R2260" i="1"/>
  <c r="P2260" i="1"/>
  <c r="O2260" i="1"/>
  <c r="M2260" i="1"/>
  <c r="L2260" i="1"/>
  <c r="T2259" i="1"/>
  <c r="S2259" i="1"/>
  <c r="R2259" i="1"/>
  <c r="Q2259" i="1"/>
  <c r="P2259" i="1"/>
  <c r="Q2260" i="1" s="1"/>
  <c r="O2259" i="1"/>
  <c r="M2259" i="1"/>
  <c r="L2259" i="1"/>
  <c r="S2258" i="1"/>
  <c r="R2258" i="1"/>
  <c r="Q2258" i="1"/>
  <c r="P2258" i="1"/>
  <c r="O2258" i="1"/>
  <c r="N2258" i="1"/>
  <c r="M2258" i="1"/>
  <c r="N2259" i="1" s="1"/>
  <c r="L2258" i="1"/>
  <c r="S2257" i="1"/>
  <c r="R2257" i="1"/>
  <c r="P2257" i="1"/>
  <c r="O2257" i="1"/>
  <c r="N2257" i="1"/>
  <c r="M2257" i="1"/>
  <c r="L2257" i="1"/>
  <c r="T2256" i="1"/>
  <c r="S2256" i="1"/>
  <c r="T2257" i="1" s="1"/>
  <c r="R2256" i="1"/>
  <c r="P2256" i="1"/>
  <c r="O2256" i="1"/>
  <c r="M2256" i="1"/>
  <c r="L2256" i="1"/>
  <c r="T2255" i="1"/>
  <c r="S2255" i="1"/>
  <c r="R2255" i="1"/>
  <c r="Q2255" i="1"/>
  <c r="P2255" i="1"/>
  <c r="Q2256" i="1" s="1"/>
  <c r="O2255" i="1"/>
  <c r="M2255" i="1"/>
  <c r="L2255" i="1"/>
  <c r="S2254" i="1"/>
  <c r="R2254" i="1"/>
  <c r="Q2254" i="1"/>
  <c r="P2254" i="1"/>
  <c r="O2254" i="1"/>
  <c r="N2254" i="1"/>
  <c r="M2254" i="1"/>
  <c r="N2255" i="1" s="1"/>
  <c r="L2254" i="1"/>
  <c r="S2253" i="1"/>
  <c r="R2253" i="1"/>
  <c r="P2253" i="1"/>
  <c r="O2253" i="1"/>
  <c r="N2253" i="1"/>
  <c r="M2253" i="1"/>
  <c r="L2253" i="1"/>
  <c r="T2252" i="1"/>
  <c r="S2252" i="1"/>
  <c r="T2253" i="1" s="1"/>
  <c r="R2252" i="1"/>
  <c r="P2252" i="1"/>
  <c r="O2252" i="1"/>
  <c r="M2252" i="1"/>
  <c r="L2252" i="1"/>
  <c r="T2251" i="1"/>
  <c r="S2251" i="1"/>
  <c r="R2251" i="1"/>
  <c r="Q2251" i="1"/>
  <c r="P2251" i="1"/>
  <c r="Q2252" i="1" s="1"/>
  <c r="O2251" i="1"/>
  <c r="M2251" i="1"/>
  <c r="L2251" i="1"/>
  <c r="S2250" i="1"/>
  <c r="R2250" i="1"/>
  <c r="Q2250" i="1"/>
  <c r="P2250" i="1"/>
  <c r="O2250" i="1"/>
  <c r="N2250" i="1"/>
  <c r="M2250" i="1"/>
  <c r="N2251" i="1" s="1"/>
  <c r="L2250" i="1"/>
  <c r="S2249" i="1"/>
  <c r="R2249" i="1"/>
  <c r="P2249" i="1"/>
  <c r="O2249" i="1"/>
  <c r="N2249" i="1"/>
  <c r="M2249" i="1"/>
  <c r="L2249" i="1"/>
  <c r="T2248" i="1"/>
  <c r="S2248" i="1"/>
  <c r="T2249" i="1" s="1"/>
  <c r="R2248" i="1"/>
  <c r="P2248" i="1"/>
  <c r="O2248" i="1"/>
  <c r="M2248" i="1"/>
  <c r="L2248" i="1"/>
  <c r="T2247" i="1"/>
  <c r="S2247" i="1"/>
  <c r="R2247" i="1"/>
  <c r="Q2247" i="1"/>
  <c r="P2247" i="1"/>
  <c r="Q2248" i="1" s="1"/>
  <c r="O2247" i="1"/>
  <c r="M2247" i="1"/>
  <c r="L2247" i="1"/>
  <c r="S2246" i="1"/>
  <c r="R2246" i="1"/>
  <c r="Q2246" i="1"/>
  <c r="P2246" i="1"/>
  <c r="O2246" i="1"/>
  <c r="N2246" i="1"/>
  <c r="M2246" i="1"/>
  <c r="N2247" i="1" s="1"/>
  <c r="L2246" i="1"/>
  <c r="S2245" i="1"/>
  <c r="R2245" i="1"/>
  <c r="P2245" i="1"/>
  <c r="O2245" i="1"/>
  <c r="N2245" i="1"/>
  <c r="M2245" i="1"/>
  <c r="L2245" i="1"/>
  <c r="T2244" i="1"/>
  <c r="S2244" i="1"/>
  <c r="T2245" i="1" s="1"/>
  <c r="R2244" i="1"/>
  <c r="P2244" i="1"/>
  <c r="O2244" i="1"/>
  <c r="M2244" i="1"/>
  <c r="L2244" i="1"/>
  <c r="T2243" i="1"/>
  <c r="S2243" i="1"/>
  <c r="R2243" i="1"/>
  <c r="Q2243" i="1"/>
  <c r="P2243" i="1"/>
  <c r="Q2244" i="1" s="1"/>
  <c r="O2243" i="1"/>
  <c r="M2243" i="1"/>
  <c r="L2243" i="1"/>
  <c r="S2242" i="1"/>
  <c r="R2242" i="1"/>
  <c r="Q2242" i="1"/>
  <c r="P2242" i="1"/>
  <c r="O2242" i="1"/>
  <c r="N2242" i="1"/>
  <c r="M2242" i="1"/>
  <c r="N2243" i="1" s="1"/>
  <c r="L2242" i="1"/>
  <c r="S2241" i="1"/>
  <c r="R2241" i="1"/>
  <c r="P2241" i="1"/>
  <c r="O2241" i="1"/>
  <c r="N2241" i="1"/>
  <c r="M2241" i="1"/>
  <c r="L2241" i="1"/>
  <c r="T2240" i="1"/>
  <c r="S2240" i="1"/>
  <c r="T2241" i="1" s="1"/>
  <c r="R2240" i="1"/>
  <c r="P2240" i="1"/>
  <c r="O2240" i="1"/>
  <c r="M2240" i="1"/>
  <c r="L2240" i="1"/>
  <c r="T2239" i="1"/>
  <c r="S2239" i="1"/>
  <c r="R2239" i="1"/>
  <c r="Q2239" i="1"/>
  <c r="P2239" i="1"/>
  <c r="Q2240" i="1" s="1"/>
  <c r="O2239" i="1"/>
  <c r="M2239" i="1"/>
  <c r="L2239" i="1"/>
  <c r="S2238" i="1"/>
  <c r="R2238" i="1"/>
  <c r="Q2238" i="1"/>
  <c r="P2238" i="1"/>
  <c r="O2238" i="1"/>
  <c r="N2238" i="1"/>
  <c r="M2238" i="1"/>
  <c r="N2239" i="1" s="1"/>
  <c r="L2238" i="1"/>
  <c r="S2237" i="1"/>
  <c r="R2237" i="1"/>
  <c r="P2237" i="1"/>
  <c r="O2237" i="1"/>
  <c r="N2237" i="1"/>
  <c r="M2237" i="1"/>
  <c r="L2237" i="1"/>
  <c r="T2236" i="1"/>
  <c r="S2236" i="1"/>
  <c r="T2237" i="1" s="1"/>
  <c r="R2236" i="1"/>
  <c r="P2236" i="1"/>
  <c r="O2236" i="1"/>
  <c r="M2236" i="1"/>
  <c r="L2236" i="1"/>
  <c r="T2235" i="1"/>
  <c r="S2235" i="1"/>
  <c r="R2235" i="1"/>
  <c r="Q2235" i="1"/>
  <c r="P2235" i="1"/>
  <c r="Q2236" i="1" s="1"/>
  <c r="O2235" i="1"/>
  <c r="M2235" i="1"/>
  <c r="L2235" i="1"/>
  <c r="S2234" i="1"/>
  <c r="R2234" i="1"/>
  <c r="Q2234" i="1"/>
  <c r="P2234" i="1"/>
  <c r="O2234" i="1"/>
  <c r="N2234" i="1"/>
  <c r="M2234" i="1"/>
  <c r="N2235" i="1" s="1"/>
  <c r="L2234" i="1"/>
  <c r="S2233" i="1"/>
  <c r="R2233" i="1"/>
  <c r="P2233" i="1"/>
  <c r="O2233" i="1"/>
  <c r="N2233" i="1"/>
  <c r="M2233" i="1"/>
  <c r="L2233" i="1"/>
  <c r="T2232" i="1"/>
  <c r="S2232" i="1"/>
  <c r="T2233" i="1" s="1"/>
  <c r="R2232" i="1"/>
  <c r="P2232" i="1"/>
  <c r="O2232" i="1"/>
  <c r="M2232" i="1"/>
  <c r="L2232" i="1"/>
  <c r="T2231" i="1"/>
  <c r="S2231" i="1"/>
  <c r="R2231" i="1"/>
  <c r="Q2231" i="1"/>
  <c r="P2231" i="1"/>
  <c r="Q2232" i="1" s="1"/>
  <c r="O2231" i="1"/>
  <c r="M2231" i="1"/>
  <c r="L2231" i="1"/>
  <c r="S2230" i="1"/>
  <c r="R2230" i="1"/>
  <c r="Q2230" i="1"/>
  <c r="P2230" i="1"/>
  <c r="O2230" i="1"/>
  <c r="N2230" i="1"/>
  <c r="M2230" i="1"/>
  <c r="N2231" i="1" s="1"/>
  <c r="L2230" i="1"/>
  <c r="S2229" i="1"/>
  <c r="R2229" i="1"/>
  <c r="P2229" i="1"/>
  <c r="O2229" i="1"/>
  <c r="N2229" i="1"/>
  <c r="M2229" i="1"/>
  <c r="L2229" i="1"/>
  <c r="T2228" i="1"/>
  <c r="S2228" i="1"/>
  <c r="T2229" i="1" s="1"/>
  <c r="R2228" i="1"/>
  <c r="P2228" i="1"/>
  <c r="O2228" i="1"/>
  <c r="M2228" i="1"/>
  <c r="L2228" i="1"/>
  <c r="T2227" i="1"/>
  <c r="S2227" i="1"/>
  <c r="R2227" i="1"/>
  <c r="Q2227" i="1"/>
  <c r="P2227" i="1"/>
  <c r="Q2228" i="1" s="1"/>
  <c r="O2227" i="1"/>
  <c r="M2227" i="1"/>
  <c r="L2227" i="1"/>
  <c r="S2226" i="1"/>
  <c r="R2226" i="1"/>
  <c r="Q2226" i="1"/>
  <c r="P2226" i="1"/>
  <c r="O2226" i="1"/>
  <c r="N2226" i="1"/>
  <c r="M2226" i="1"/>
  <c r="N2227" i="1" s="1"/>
  <c r="L2226" i="1"/>
  <c r="S2225" i="1"/>
  <c r="R2225" i="1"/>
  <c r="P2225" i="1"/>
  <c r="O2225" i="1"/>
  <c r="N2225" i="1"/>
  <c r="M2225" i="1"/>
  <c r="L2225" i="1"/>
  <c r="T2224" i="1"/>
  <c r="S2224" i="1"/>
  <c r="T2225" i="1" s="1"/>
  <c r="R2224" i="1"/>
  <c r="P2224" i="1"/>
  <c r="O2224" i="1"/>
  <c r="M2224" i="1"/>
  <c r="L2224" i="1"/>
  <c r="T2223" i="1"/>
  <c r="S2223" i="1"/>
  <c r="R2223" i="1"/>
  <c r="Q2223" i="1"/>
  <c r="P2223" i="1"/>
  <c r="Q2224" i="1" s="1"/>
  <c r="O2223" i="1"/>
  <c r="M2223" i="1"/>
  <c r="L2223" i="1"/>
  <c r="S2222" i="1"/>
  <c r="R2222" i="1"/>
  <c r="Q2222" i="1"/>
  <c r="P2222" i="1"/>
  <c r="O2222" i="1"/>
  <c r="N2222" i="1"/>
  <c r="M2222" i="1"/>
  <c r="N2223" i="1" s="1"/>
  <c r="L2222" i="1"/>
  <c r="S2221" i="1"/>
  <c r="R2221" i="1"/>
  <c r="P2221" i="1"/>
  <c r="O2221" i="1"/>
  <c r="N2221" i="1"/>
  <c r="M2221" i="1"/>
  <c r="L2221" i="1"/>
  <c r="T2220" i="1"/>
  <c r="S2220" i="1"/>
  <c r="T2221" i="1" s="1"/>
  <c r="R2220" i="1"/>
  <c r="P2220" i="1"/>
  <c r="O2220" i="1"/>
  <c r="M2220" i="1"/>
  <c r="L2220" i="1"/>
  <c r="T2219" i="1"/>
  <c r="S2219" i="1"/>
  <c r="R2219" i="1"/>
  <c r="Q2219" i="1"/>
  <c r="P2219" i="1"/>
  <c r="Q2220" i="1" s="1"/>
  <c r="O2219" i="1"/>
  <c r="M2219" i="1"/>
  <c r="L2219" i="1"/>
  <c r="S2218" i="1"/>
  <c r="R2218" i="1"/>
  <c r="Q2218" i="1"/>
  <c r="P2218" i="1"/>
  <c r="O2218" i="1"/>
  <c r="N2218" i="1"/>
  <c r="M2218" i="1"/>
  <c r="N2219" i="1" s="1"/>
  <c r="L2218" i="1"/>
  <c r="S2217" i="1"/>
  <c r="R2217" i="1"/>
  <c r="P2217" i="1"/>
  <c r="O2217" i="1"/>
  <c r="N2217" i="1"/>
  <c r="M2217" i="1"/>
  <c r="L2217" i="1"/>
  <c r="T2216" i="1"/>
  <c r="S2216" i="1"/>
  <c r="T2217" i="1" s="1"/>
  <c r="R2216" i="1"/>
  <c r="P2216" i="1"/>
  <c r="O2216" i="1"/>
  <c r="M2216" i="1"/>
  <c r="L2216" i="1"/>
  <c r="T2215" i="1"/>
  <c r="S2215" i="1"/>
  <c r="R2215" i="1"/>
  <c r="Q2215" i="1"/>
  <c r="P2215" i="1"/>
  <c r="Q2216" i="1" s="1"/>
  <c r="O2215" i="1"/>
  <c r="M2215" i="1"/>
  <c r="L2215" i="1"/>
  <c r="S2214" i="1"/>
  <c r="R2214" i="1"/>
  <c r="Q2214" i="1"/>
  <c r="P2214" i="1"/>
  <c r="O2214" i="1"/>
  <c r="N2214" i="1"/>
  <c r="M2214" i="1"/>
  <c r="N2215" i="1" s="1"/>
  <c r="L2214" i="1"/>
  <c r="S2213" i="1"/>
  <c r="R2213" i="1"/>
  <c r="P2213" i="1"/>
  <c r="O2213" i="1"/>
  <c r="N2213" i="1"/>
  <c r="M2213" i="1"/>
  <c r="L2213" i="1"/>
  <c r="T2212" i="1"/>
  <c r="S2212" i="1"/>
  <c r="T2213" i="1" s="1"/>
  <c r="R2212" i="1"/>
  <c r="P2212" i="1"/>
  <c r="O2212" i="1"/>
  <c r="M2212" i="1"/>
  <c r="L2212" i="1"/>
  <c r="T2211" i="1"/>
  <c r="S2211" i="1"/>
  <c r="R2211" i="1"/>
  <c r="Q2211" i="1"/>
  <c r="P2211" i="1"/>
  <c r="Q2212" i="1" s="1"/>
  <c r="O2211" i="1"/>
  <c r="M2211" i="1"/>
  <c r="L2211" i="1"/>
  <c r="S2210" i="1"/>
  <c r="R2210" i="1"/>
  <c r="Q2210" i="1"/>
  <c r="P2210" i="1"/>
  <c r="O2210" i="1"/>
  <c r="N2210" i="1"/>
  <c r="M2210" i="1"/>
  <c r="N2211" i="1" s="1"/>
  <c r="L2210" i="1"/>
  <c r="S2209" i="1"/>
  <c r="R2209" i="1"/>
  <c r="P2209" i="1"/>
  <c r="O2209" i="1"/>
  <c r="N2209" i="1"/>
  <c r="M2209" i="1"/>
  <c r="L2209" i="1"/>
  <c r="T2208" i="1"/>
  <c r="S2208" i="1"/>
  <c r="T2209" i="1" s="1"/>
  <c r="R2208" i="1"/>
  <c r="P2208" i="1"/>
  <c r="O2208" i="1"/>
  <c r="M2208" i="1"/>
  <c r="L2208" i="1"/>
  <c r="T2207" i="1"/>
  <c r="S2207" i="1"/>
  <c r="R2207" i="1"/>
  <c r="Q2207" i="1"/>
  <c r="P2207" i="1"/>
  <c r="Q2208" i="1" s="1"/>
  <c r="O2207" i="1"/>
  <c r="M2207" i="1"/>
  <c r="L2207" i="1"/>
  <c r="S2206" i="1"/>
  <c r="R2206" i="1"/>
  <c r="Q2206" i="1"/>
  <c r="P2206" i="1"/>
  <c r="O2206" i="1"/>
  <c r="N2206" i="1"/>
  <c r="M2206" i="1"/>
  <c r="N2207" i="1" s="1"/>
  <c r="L2206" i="1"/>
  <c r="S2205" i="1"/>
  <c r="R2205" i="1"/>
  <c r="P2205" i="1"/>
  <c r="O2205" i="1"/>
  <c r="N2205" i="1"/>
  <c r="M2205" i="1"/>
  <c r="L2205" i="1"/>
  <c r="T2204" i="1"/>
  <c r="S2204" i="1"/>
  <c r="T2205" i="1" s="1"/>
  <c r="R2204" i="1"/>
  <c r="P2204" i="1"/>
  <c r="O2204" i="1"/>
  <c r="M2204" i="1"/>
  <c r="L2204" i="1"/>
  <c r="T2203" i="1"/>
  <c r="S2203" i="1"/>
  <c r="R2203" i="1"/>
  <c r="Q2203" i="1"/>
  <c r="P2203" i="1"/>
  <c r="Q2204" i="1" s="1"/>
  <c r="O2203" i="1"/>
  <c r="M2203" i="1"/>
  <c r="L2203" i="1"/>
  <c r="S2202" i="1"/>
  <c r="R2202" i="1"/>
  <c r="Q2202" i="1"/>
  <c r="P2202" i="1"/>
  <c r="O2202" i="1"/>
  <c r="N2202" i="1"/>
  <c r="M2202" i="1"/>
  <c r="N2203" i="1" s="1"/>
  <c r="L2202" i="1"/>
  <c r="S2201" i="1"/>
  <c r="R2201" i="1"/>
  <c r="P2201" i="1"/>
  <c r="O2201" i="1"/>
  <c r="N2201" i="1"/>
  <c r="M2201" i="1"/>
  <c r="L2201" i="1"/>
  <c r="T2200" i="1"/>
  <c r="S2200" i="1"/>
  <c r="T2201" i="1" s="1"/>
  <c r="R2200" i="1"/>
  <c r="P2200" i="1"/>
  <c r="O2200" i="1"/>
  <c r="M2200" i="1"/>
  <c r="L2200" i="1"/>
  <c r="T2199" i="1"/>
  <c r="S2199" i="1"/>
  <c r="R2199" i="1"/>
  <c r="Q2199" i="1"/>
  <c r="P2199" i="1"/>
  <c r="Q2200" i="1" s="1"/>
  <c r="O2199" i="1"/>
  <c r="M2199" i="1"/>
  <c r="L2199" i="1"/>
  <c r="S2198" i="1"/>
  <c r="R2198" i="1"/>
  <c r="Q2198" i="1"/>
  <c r="P2198" i="1"/>
  <c r="O2198" i="1"/>
  <c r="N2198" i="1"/>
  <c r="M2198" i="1"/>
  <c r="N2199" i="1" s="1"/>
  <c r="L2198" i="1"/>
  <c r="S2197" i="1"/>
  <c r="R2197" i="1"/>
  <c r="P2197" i="1"/>
  <c r="O2197" i="1"/>
  <c r="N2197" i="1"/>
  <c r="M2197" i="1"/>
  <c r="L2197" i="1"/>
  <c r="T2196" i="1"/>
  <c r="S2196" i="1"/>
  <c r="T2197" i="1" s="1"/>
  <c r="R2196" i="1"/>
  <c r="P2196" i="1"/>
  <c r="O2196" i="1"/>
  <c r="M2196" i="1"/>
  <c r="L2196" i="1"/>
  <c r="T2195" i="1"/>
  <c r="S2195" i="1"/>
  <c r="R2195" i="1"/>
  <c r="Q2195" i="1"/>
  <c r="P2195" i="1"/>
  <c r="Q2196" i="1" s="1"/>
  <c r="O2195" i="1"/>
  <c r="M2195" i="1"/>
  <c r="L2195" i="1"/>
  <c r="S2194" i="1"/>
  <c r="R2194" i="1"/>
  <c r="Q2194" i="1"/>
  <c r="P2194" i="1"/>
  <c r="O2194" i="1"/>
  <c r="N2194" i="1"/>
  <c r="M2194" i="1"/>
  <c r="N2195" i="1" s="1"/>
  <c r="L2194" i="1"/>
  <c r="S2193" i="1"/>
  <c r="R2193" i="1"/>
  <c r="P2193" i="1"/>
  <c r="O2193" i="1"/>
  <c r="N2193" i="1"/>
  <c r="M2193" i="1"/>
  <c r="L2193" i="1"/>
  <c r="T2192" i="1"/>
  <c r="S2192" i="1"/>
  <c r="T2193" i="1" s="1"/>
  <c r="R2192" i="1"/>
  <c r="P2192" i="1"/>
  <c r="O2192" i="1"/>
  <c r="M2192" i="1"/>
  <c r="L2192" i="1"/>
  <c r="T2191" i="1"/>
  <c r="S2191" i="1"/>
  <c r="R2191" i="1"/>
  <c r="Q2191" i="1"/>
  <c r="P2191" i="1"/>
  <c r="Q2192" i="1" s="1"/>
  <c r="O2191" i="1"/>
  <c r="M2191" i="1"/>
  <c r="L2191" i="1"/>
  <c r="S2190" i="1"/>
  <c r="R2190" i="1"/>
  <c r="Q2190" i="1"/>
  <c r="P2190" i="1"/>
  <c r="O2190" i="1"/>
  <c r="N2190" i="1"/>
  <c r="M2190" i="1"/>
  <c r="N2191" i="1" s="1"/>
  <c r="L2190" i="1"/>
  <c r="S2189" i="1"/>
  <c r="R2189" i="1"/>
  <c r="P2189" i="1"/>
  <c r="O2189" i="1"/>
  <c r="N2189" i="1"/>
  <c r="M2189" i="1"/>
  <c r="L2189" i="1"/>
  <c r="T2188" i="1"/>
  <c r="S2188" i="1"/>
  <c r="T2189" i="1" s="1"/>
  <c r="R2188" i="1"/>
  <c r="P2188" i="1"/>
  <c r="O2188" i="1"/>
  <c r="M2188" i="1"/>
  <c r="L2188" i="1"/>
  <c r="T2187" i="1"/>
  <c r="S2187" i="1"/>
  <c r="R2187" i="1"/>
  <c r="Q2187" i="1"/>
  <c r="P2187" i="1"/>
  <c r="Q2188" i="1" s="1"/>
  <c r="O2187" i="1"/>
  <c r="M2187" i="1"/>
  <c r="L2187" i="1"/>
  <c r="S2186" i="1"/>
  <c r="R2186" i="1"/>
  <c r="Q2186" i="1"/>
  <c r="P2186" i="1"/>
  <c r="O2186" i="1"/>
  <c r="N2186" i="1"/>
  <c r="M2186" i="1"/>
  <c r="N2187" i="1" s="1"/>
  <c r="L2186" i="1"/>
  <c r="S2185" i="1"/>
  <c r="R2185" i="1"/>
  <c r="P2185" i="1"/>
  <c r="O2185" i="1"/>
  <c r="N2185" i="1"/>
  <c r="M2185" i="1"/>
  <c r="L2185" i="1"/>
  <c r="T2184" i="1"/>
  <c r="S2184" i="1"/>
  <c r="T2185" i="1" s="1"/>
  <c r="R2184" i="1"/>
  <c r="P2184" i="1"/>
  <c r="O2184" i="1"/>
  <c r="M2184" i="1"/>
  <c r="L2184" i="1"/>
  <c r="T2183" i="1"/>
  <c r="S2183" i="1"/>
  <c r="R2183" i="1"/>
  <c r="Q2183" i="1"/>
  <c r="P2183" i="1"/>
  <c r="Q2184" i="1" s="1"/>
  <c r="O2183" i="1"/>
  <c r="M2183" i="1"/>
  <c r="L2183" i="1"/>
  <c r="S2182" i="1"/>
  <c r="R2182" i="1"/>
  <c r="Q2182" i="1"/>
  <c r="P2182" i="1"/>
  <c r="O2182" i="1"/>
  <c r="N2182" i="1"/>
  <c r="M2182" i="1"/>
  <c r="N2183" i="1" s="1"/>
  <c r="L2182" i="1"/>
  <c r="S2181" i="1"/>
  <c r="R2181" i="1"/>
  <c r="P2181" i="1"/>
  <c r="O2181" i="1"/>
  <c r="N2181" i="1"/>
  <c r="M2181" i="1"/>
  <c r="L2181" i="1"/>
  <c r="T2180" i="1"/>
  <c r="S2180" i="1"/>
  <c r="T2181" i="1" s="1"/>
  <c r="R2180" i="1"/>
  <c r="P2180" i="1"/>
  <c r="O2180" i="1"/>
  <c r="M2180" i="1"/>
  <c r="L2180" i="1"/>
  <c r="T2179" i="1"/>
  <c r="S2179" i="1"/>
  <c r="R2179" i="1"/>
  <c r="Q2179" i="1"/>
  <c r="P2179" i="1"/>
  <c r="Q2180" i="1" s="1"/>
  <c r="O2179" i="1"/>
  <c r="M2179" i="1"/>
  <c r="L2179" i="1"/>
  <c r="S2178" i="1"/>
  <c r="R2178" i="1"/>
  <c r="Q2178" i="1"/>
  <c r="P2178" i="1"/>
  <c r="O2178" i="1"/>
  <c r="N2178" i="1"/>
  <c r="M2178" i="1"/>
  <c r="N2179" i="1" s="1"/>
  <c r="L2178" i="1"/>
  <c r="S2177" i="1"/>
  <c r="R2177" i="1"/>
  <c r="P2177" i="1"/>
  <c r="O2177" i="1"/>
  <c r="N2177" i="1"/>
  <c r="M2177" i="1"/>
  <c r="L2177" i="1"/>
  <c r="T2176" i="1"/>
  <c r="S2176" i="1"/>
  <c r="T2177" i="1" s="1"/>
  <c r="R2176" i="1"/>
  <c r="P2176" i="1"/>
  <c r="O2176" i="1"/>
  <c r="M2176" i="1"/>
  <c r="L2176" i="1"/>
  <c r="T2175" i="1"/>
  <c r="S2175" i="1"/>
  <c r="R2175" i="1"/>
  <c r="Q2175" i="1"/>
  <c r="P2175" i="1"/>
  <c r="Q2176" i="1" s="1"/>
  <c r="O2175" i="1"/>
  <c r="M2175" i="1"/>
  <c r="L2175" i="1"/>
  <c r="S2174" i="1"/>
  <c r="R2174" i="1"/>
  <c r="Q2174" i="1"/>
  <c r="P2174" i="1"/>
  <c r="O2174" i="1"/>
  <c r="N2174" i="1"/>
  <c r="M2174" i="1"/>
  <c r="N2175" i="1" s="1"/>
  <c r="L2174" i="1"/>
  <c r="S2173" i="1"/>
  <c r="R2173" i="1"/>
  <c r="P2173" i="1"/>
  <c r="O2173" i="1"/>
  <c r="N2173" i="1"/>
  <c r="M2173" i="1"/>
  <c r="L2173" i="1"/>
  <c r="T2172" i="1"/>
  <c r="S2172" i="1"/>
  <c r="T2173" i="1" s="1"/>
  <c r="R2172" i="1"/>
  <c r="P2172" i="1"/>
  <c r="O2172" i="1"/>
  <c r="M2172" i="1"/>
  <c r="L2172" i="1"/>
  <c r="T2171" i="1"/>
  <c r="S2171" i="1"/>
  <c r="R2171" i="1"/>
  <c r="Q2171" i="1"/>
  <c r="P2171" i="1"/>
  <c r="Q2172" i="1" s="1"/>
  <c r="O2171" i="1"/>
  <c r="M2171" i="1"/>
  <c r="L2171" i="1"/>
  <c r="S2170" i="1"/>
  <c r="R2170" i="1"/>
  <c r="Q2170" i="1"/>
  <c r="P2170" i="1"/>
  <c r="O2170" i="1"/>
  <c r="N2170" i="1"/>
  <c r="M2170" i="1"/>
  <c r="N2171" i="1" s="1"/>
  <c r="L2170" i="1"/>
  <c r="S2169" i="1"/>
  <c r="R2169" i="1"/>
  <c r="P2169" i="1"/>
  <c r="O2169" i="1"/>
  <c r="N2169" i="1"/>
  <c r="M2169" i="1"/>
  <c r="L2169" i="1"/>
  <c r="T2168" i="1"/>
  <c r="S2168" i="1"/>
  <c r="T2169" i="1" s="1"/>
  <c r="R2168" i="1"/>
  <c r="P2168" i="1"/>
  <c r="O2168" i="1"/>
  <c r="M2168" i="1"/>
  <c r="L2168" i="1"/>
  <c r="T2167" i="1"/>
  <c r="S2167" i="1"/>
  <c r="R2167" i="1"/>
  <c r="Q2167" i="1"/>
  <c r="P2167" i="1"/>
  <c r="Q2168" i="1" s="1"/>
  <c r="O2167" i="1"/>
  <c r="M2167" i="1"/>
  <c r="L2167" i="1"/>
  <c r="S2166" i="1"/>
  <c r="R2166" i="1"/>
  <c r="Q2166" i="1"/>
  <c r="P2166" i="1"/>
  <c r="O2166" i="1"/>
  <c r="N2166" i="1"/>
  <c r="M2166" i="1"/>
  <c r="L2166" i="1"/>
  <c r="S2165" i="1"/>
  <c r="R2165" i="1"/>
  <c r="P2165" i="1"/>
  <c r="O2165" i="1"/>
  <c r="N2165" i="1"/>
  <c r="M2165" i="1"/>
  <c r="L2165" i="1"/>
  <c r="T2164" i="1"/>
  <c r="S2164" i="1"/>
  <c r="R2164" i="1"/>
  <c r="P2164" i="1"/>
  <c r="O2164" i="1"/>
  <c r="M2164" i="1"/>
  <c r="L2164" i="1"/>
  <c r="T2163" i="1"/>
  <c r="S2163" i="1"/>
  <c r="R2163" i="1"/>
  <c r="Q2163" i="1"/>
  <c r="P2163" i="1"/>
  <c r="O2163" i="1"/>
  <c r="M2163" i="1"/>
  <c r="L2163" i="1"/>
  <c r="S2162" i="1"/>
  <c r="R2162" i="1"/>
  <c r="Q2162" i="1"/>
  <c r="P2162" i="1"/>
  <c r="O2162" i="1"/>
  <c r="N2162" i="1"/>
  <c r="M2162" i="1"/>
  <c r="L2162" i="1"/>
  <c r="S2161" i="1"/>
  <c r="R2161" i="1"/>
  <c r="P2161" i="1"/>
  <c r="O2161" i="1"/>
  <c r="N2161" i="1"/>
  <c r="M2161" i="1"/>
  <c r="L2161" i="1"/>
  <c r="T2160" i="1"/>
  <c r="S2160" i="1"/>
  <c r="R2160" i="1"/>
  <c r="P2160" i="1"/>
  <c r="O2160" i="1"/>
  <c r="M2160" i="1"/>
  <c r="L2160" i="1"/>
  <c r="T2159" i="1"/>
  <c r="S2159" i="1"/>
  <c r="R2159" i="1"/>
  <c r="Q2159" i="1"/>
  <c r="P2159" i="1"/>
  <c r="O2159" i="1"/>
  <c r="M2159" i="1"/>
  <c r="L2159" i="1"/>
  <c r="S2158" i="1"/>
  <c r="R2158" i="1"/>
  <c r="Q2158" i="1"/>
  <c r="P2158" i="1"/>
  <c r="O2158" i="1"/>
  <c r="N2158" i="1"/>
  <c r="M2158" i="1"/>
  <c r="L2158" i="1"/>
  <c r="S2157" i="1"/>
  <c r="R2157" i="1"/>
  <c r="P2157" i="1"/>
  <c r="O2157" i="1"/>
  <c r="N2157" i="1"/>
  <c r="M2157" i="1"/>
  <c r="L2157" i="1"/>
  <c r="T2156" i="1"/>
  <c r="S2156" i="1"/>
  <c r="R2156" i="1"/>
  <c r="P2156" i="1"/>
  <c r="O2156" i="1"/>
  <c r="M2156" i="1"/>
  <c r="L2156" i="1"/>
  <c r="T2155" i="1"/>
  <c r="S2155" i="1"/>
  <c r="R2155" i="1"/>
  <c r="Q2155" i="1"/>
  <c r="P2155" i="1"/>
  <c r="O2155" i="1"/>
  <c r="M2155" i="1"/>
  <c r="L2155" i="1"/>
  <c r="S2154" i="1"/>
  <c r="R2154" i="1"/>
  <c r="Q2154" i="1"/>
  <c r="P2154" i="1"/>
  <c r="O2154" i="1"/>
  <c r="N2154" i="1"/>
  <c r="M2154" i="1"/>
  <c r="L2154" i="1"/>
  <c r="S2153" i="1"/>
  <c r="R2153" i="1"/>
  <c r="P2153" i="1"/>
  <c r="O2153" i="1"/>
  <c r="N2153" i="1"/>
  <c r="M2153" i="1"/>
  <c r="L2153" i="1"/>
  <c r="T2152" i="1"/>
  <c r="S2152" i="1"/>
  <c r="R2152" i="1"/>
  <c r="P2152" i="1"/>
  <c r="O2152" i="1"/>
  <c r="M2152" i="1"/>
  <c r="L2152" i="1"/>
  <c r="T2151" i="1"/>
  <c r="S2151" i="1"/>
  <c r="R2151" i="1"/>
  <c r="Q2151" i="1"/>
  <c r="P2151" i="1"/>
  <c r="O2151" i="1"/>
  <c r="M2151" i="1"/>
  <c r="L2151" i="1"/>
  <c r="S2150" i="1"/>
  <c r="R2150" i="1"/>
  <c r="Q2150" i="1"/>
  <c r="P2150" i="1"/>
  <c r="O2150" i="1"/>
  <c r="N2150" i="1"/>
  <c r="M2150" i="1"/>
  <c r="L2150" i="1"/>
  <c r="S2149" i="1"/>
  <c r="R2149" i="1"/>
  <c r="P2149" i="1"/>
  <c r="O2149" i="1"/>
  <c r="N2149" i="1"/>
  <c r="M2149" i="1"/>
  <c r="L2149" i="1"/>
  <c r="T2148" i="1"/>
  <c r="S2148" i="1"/>
  <c r="R2148" i="1"/>
  <c r="P2148" i="1"/>
  <c r="O2148" i="1"/>
  <c r="M2148" i="1"/>
  <c r="L2148" i="1"/>
  <c r="T2147" i="1"/>
  <c r="S2147" i="1"/>
  <c r="R2147" i="1"/>
  <c r="Q2147" i="1"/>
  <c r="P2147" i="1"/>
  <c r="O2147" i="1"/>
  <c r="M2147" i="1"/>
  <c r="L2147" i="1"/>
  <c r="S2146" i="1"/>
  <c r="R2146" i="1"/>
  <c r="Q2146" i="1"/>
  <c r="P2146" i="1"/>
  <c r="O2146" i="1"/>
  <c r="N2146" i="1"/>
  <c r="M2146" i="1"/>
  <c r="L2146" i="1"/>
  <c r="S2145" i="1"/>
  <c r="R2145" i="1"/>
  <c r="P2145" i="1"/>
  <c r="O2145" i="1"/>
  <c r="N2145" i="1"/>
  <c r="M2145" i="1"/>
  <c r="L2145" i="1"/>
  <c r="T2144" i="1"/>
  <c r="S2144" i="1"/>
  <c r="R2144" i="1"/>
  <c r="P2144" i="1"/>
  <c r="O2144" i="1"/>
  <c r="M2144" i="1"/>
  <c r="L2144" i="1"/>
  <c r="T2143" i="1"/>
  <c r="S2143" i="1"/>
  <c r="R2143" i="1"/>
  <c r="Q2143" i="1"/>
  <c r="P2143" i="1"/>
  <c r="O2143" i="1"/>
  <c r="M2143" i="1"/>
  <c r="L2143" i="1"/>
  <c r="S2142" i="1"/>
  <c r="R2142" i="1"/>
  <c r="Q2142" i="1"/>
  <c r="P2142" i="1"/>
  <c r="O2142" i="1"/>
  <c r="N2142" i="1"/>
  <c r="M2142" i="1"/>
  <c r="L2142" i="1"/>
  <c r="S2141" i="1"/>
  <c r="R2141" i="1"/>
  <c r="P2141" i="1"/>
  <c r="O2141" i="1"/>
  <c r="N2141" i="1"/>
  <c r="M2141" i="1"/>
  <c r="L2141" i="1"/>
  <c r="T2140" i="1"/>
  <c r="S2140" i="1"/>
  <c r="R2140" i="1"/>
  <c r="P2140" i="1"/>
  <c r="O2140" i="1"/>
  <c r="M2140" i="1"/>
  <c r="L2140" i="1"/>
  <c r="T2139" i="1"/>
  <c r="S2139" i="1"/>
  <c r="R2139" i="1"/>
  <c r="Q2139" i="1"/>
  <c r="P2139" i="1"/>
  <c r="O2139" i="1"/>
  <c r="M2139" i="1"/>
  <c r="L2139" i="1"/>
  <c r="S2138" i="1"/>
  <c r="R2138" i="1"/>
  <c r="Q2138" i="1"/>
  <c r="P2138" i="1"/>
  <c r="O2138" i="1"/>
  <c r="N2138" i="1"/>
  <c r="M2138" i="1"/>
  <c r="L2138" i="1"/>
  <c r="S2137" i="1"/>
  <c r="R2137" i="1"/>
  <c r="P2137" i="1"/>
  <c r="O2137" i="1"/>
  <c r="N2137" i="1"/>
  <c r="M2137" i="1"/>
  <c r="L2137" i="1"/>
  <c r="T2136" i="1"/>
  <c r="S2136" i="1"/>
  <c r="R2136" i="1"/>
  <c r="P2136" i="1"/>
  <c r="O2136" i="1"/>
  <c r="M2136" i="1"/>
  <c r="L2136" i="1"/>
  <c r="T2135" i="1"/>
  <c r="S2135" i="1"/>
  <c r="R2135" i="1"/>
  <c r="Q2135" i="1"/>
  <c r="P2135" i="1"/>
  <c r="O2135" i="1"/>
  <c r="M2135" i="1"/>
  <c r="L2135" i="1"/>
  <c r="S2134" i="1"/>
  <c r="R2134" i="1"/>
  <c r="Q2134" i="1"/>
  <c r="P2134" i="1"/>
  <c r="O2134" i="1"/>
  <c r="N2134" i="1"/>
  <c r="M2134" i="1"/>
  <c r="L2134" i="1"/>
  <c r="S2133" i="1"/>
  <c r="R2133" i="1"/>
  <c r="P2133" i="1"/>
  <c r="O2133" i="1"/>
  <c r="N2133" i="1"/>
  <c r="M2133" i="1"/>
  <c r="L2133" i="1"/>
  <c r="T2132" i="1"/>
  <c r="S2132" i="1"/>
  <c r="R2132" i="1"/>
  <c r="P2132" i="1"/>
  <c r="O2132" i="1"/>
  <c r="M2132" i="1"/>
  <c r="L2132" i="1"/>
  <c r="T2131" i="1"/>
  <c r="S2131" i="1"/>
  <c r="R2131" i="1"/>
  <c r="Q2131" i="1"/>
  <c r="P2131" i="1"/>
  <c r="O2131" i="1"/>
  <c r="M2131" i="1"/>
  <c r="L2131" i="1"/>
  <c r="S2130" i="1"/>
  <c r="R2130" i="1"/>
  <c r="Q2130" i="1"/>
  <c r="P2130" i="1"/>
  <c r="O2130" i="1"/>
  <c r="N2130" i="1"/>
  <c r="M2130" i="1"/>
  <c r="L2130" i="1"/>
  <c r="S2129" i="1"/>
  <c r="R2129" i="1"/>
  <c r="P2129" i="1"/>
  <c r="O2129" i="1"/>
  <c r="N2129" i="1"/>
  <c r="M2129" i="1"/>
  <c r="L2129" i="1"/>
  <c r="T2128" i="1"/>
  <c r="S2128" i="1"/>
  <c r="R2128" i="1"/>
  <c r="P2128" i="1"/>
  <c r="O2128" i="1"/>
  <c r="M2128" i="1"/>
  <c r="L2128" i="1"/>
  <c r="T2127" i="1"/>
  <c r="S2127" i="1"/>
  <c r="R2127" i="1"/>
  <c r="Q2127" i="1"/>
  <c r="P2127" i="1"/>
  <c r="O2127" i="1"/>
  <c r="M2127" i="1"/>
  <c r="L2127" i="1"/>
  <c r="S2126" i="1"/>
  <c r="R2126" i="1"/>
  <c r="Q2126" i="1"/>
  <c r="P2126" i="1"/>
  <c r="O2126" i="1"/>
  <c r="N2126" i="1"/>
  <c r="M2126" i="1"/>
  <c r="L2126" i="1"/>
  <c r="S2125" i="1"/>
  <c r="R2125" i="1"/>
  <c r="P2125" i="1"/>
  <c r="O2125" i="1"/>
  <c r="N2125" i="1"/>
  <c r="M2125" i="1"/>
  <c r="L2125" i="1"/>
  <c r="T2124" i="1"/>
  <c r="S2124" i="1"/>
  <c r="R2124" i="1"/>
  <c r="P2124" i="1"/>
  <c r="O2124" i="1"/>
  <c r="M2124" i="1"/>
  <c r="L2124" i="1"/>
  <c r="T2123" i="1"/>
  <c r="S2123" i="1"/>
  <c r="R2123" i="1"/>
  <c r="Q2123" i="1"/>
  <c r="P2123" i="1"/>
  <c r="O2123" i="1"/>
  <c r="M2123" i="1"/>
  <c r="L2123" i="1"/>
  <c r="S2122" i="1"/>
  <c r="R2122" i="1"/>
  <c r="Q2122" i="1"/>
  <c r="P2122" i="1"/>
  <c r="O2122" i="1"/>
  <c r="N2122" i="1"/>
  <c r="M2122" i="1"/>
  <c r="L2122" i="1"/>
  <c r="S2121" i="1"/>
  <c r="R2121" i="1"/>
  <c r="P2121" i="1"/>
  <c r="O2121" i="1"/>
  <c r="N2121" i="1"/>
  <c r="M2121" i="1"/>
  <c r="L2121" i="1"/>
  <c r="T2120" i="1"/>
  <c r="S2120" i="1"/>
  <c r="R2120" i="1"/>
  <c r="P2120" i="1"/>
  <c r="O2120" i="1"/>
  <c r="M2120" i="1"/>
  <c r="L2120" i="1"/>
  <c r="T2119" i="1"/>
  <c r="S2119" i="1"/>
  <c r="R2119" i="1"/>
  <c r="Q2119" i="1"/>
  <c r="P2119" i="1"/>
  <c r="O2119" i="1"/>
  <c r="M2119" i="1"/>
  <c r="L2119" i="1"/>
  <c r="S2118" i="1"/>
  <c r="R2118" i="1"/>
  <c r="Q2118" i="1"/>
  <c r="P2118" i="1"/>
  <c r="O2118" i="1"/>
  <c r="N2118" i="1"/>
  <c r="M2118" i="1"/>
  <c r="L2118" i="1"/>
  <c r="S2117" i="1"/>
  <c r="R2117" i="1"/>
  <c r="P2117" i="1"/>
  <c r="O2117" i="1"/>
  <c r="N2117" i="1"/>
  <c r="M2117" i="1"/>
  <c r="L2117" i="1"/>
  <c r="T2116" i="1"/>
  <c r="S2116" i="1"/>
  <c r="R2116" i="1"/>
  <c r="P2116" i="1"/>
  <c r="O2116" i="1"/>
  <c r="M2116" i="1"/>
  <c r="L2116" i="1"/>
  <c r="T2115" i="1"/>
  <c r="S2115" i="1"/>
  <c r="R2115" i="1"/>
  <c r="Q2115" i="1"/>
  <c r="P2115" i="1"/>
  <c r="O2115" i="1"/>
  <c r="M2115" i="1"/>
  <c r="L2115" i="1"/>
  <c r="S2114" i="1"/>
  <c r="R2114" i="1"/>
  <c r="Q2114" i="1"/>
  <c r="P2114" i="1"/>
  <c r="O2114" i="1"/>
  <c r="N2114" i="1"/>
  <c r="M2114" i="1"/>
  <c r="L2114" i="1"/>
  <c r="S2113" i="1"/>
  <c r="R2113" i="1"/>
  <c r="P2113" i="1"/>
  <c r="O2113" i="1"/>
  <c r="N2113" i="1"/>
  <c r="M2113" i="1"/>
  <c r="L2113" i="1"/>
  <c r="T2112" i="1"/>
  <c r="S2112" i="1"/>
  <c r="R2112" i="1"/>
  <c r="P2112" i="1"/>
  <c r="O2112" i="1"/>
  <c r="M2112" i="1"/>
  <c r="L2112" i="1"/>
  <c r="S2111" i="1"/>
  <c r="R2111" i="1"/>
  <c r="Q2111" i="1"/>
  <c r="P2111" i="1"/>
  <c r="O2111" i="1"/>
  <c r="M2111" i="1"/>
  <c r="N2112" i="1" s="1"/>
  <c r="L2111" i="1"/>
  <c r="S2110" i="1"/>
  <c r="T2111" i="1" s="1"/>
  <c r="R2110" i="1"/>
  <c r="P2110" i="1"/>
  <c r="O2110" i="1"/>
  <c r="Q2110" i="1" s="1"/>
  <c r="M2110" i="1"/>
  <c r="N2111" i="1" s="1"/>
  <c r="L2110" i="1"/>
  <c r="T2109" i="1"/>
  <c r="S2109" i="1"/>
  <c r="R2109" i="1"/>
  <c r="P2109" i="1"/>
  <c r="O2109" i="1"/>
  <c r="M2109" i="1"/>
  <c r="L2109" i="1"/>
  <c r="T2108" i="1"/>
  <c r="S2108" i="1"/>
  <c r="R2108" i="1"/>
  <c r="P2108" i="1"/>
  <c r="O2108" i="1"/>
  <c r="M2108" i="1"/>
  <c r="N2109" i="1" s="1"/>
  <c r="L2108" i="1"/>
  <c r="T2107" i="1"/>
  <c r="S2107" i="1"/>
  <c r="R2107" i="1"/>
  <c r="P2107" i="1"/>
  <c r="O2107" i="1"/>
  <c r="M2107" i="1"/>
  <c r="L2107" i="1"/>
  <c r="N2107" i="1" s="1"/>
  <c r="S2106" i="1"/>
  <c r="R2106" i="1"/>
  <c r="P2106" i="1"/>
  <c r="O2106" i="1"/>
  <c r="N2106" i="1"/>
  <c r="M2106" i="1"/>
  <c r="L2106" i="1"/>
  <c r="S2105" i="1"/>
  <c r="T2106" i="1" s="1"/>
  <c r="R2105" i="1"/>
  <c r="P2105" i="1"/>
  <c r="Q2106" i="1" s="1"/>
  <c r="O2105" i="1"/>
  <c r="M2105" i="1"/>
  <c r="L2105" i="1"/>
  <c r="N2105" i="1" s="1"/>
  <c r="S2104" i="1"/>
  <c r="T2105" i="1" s="1"/>
  <c r="R2104" i="1"/>
  <c r="Q2104" i="1"/>
  <c r="P2104" i="1"/>
  <c r="O2104" i="1"/>
  <c r="M2104" i="1"/>
  <c r="L2104" i="1"/>
  <c r="S2103" i="1"/>
  <c r="R2103" i="1"/>
  <c r="Q2103" i="1"/>
  <c r="P2103" i="1"/>
  <c r="O2103" i="1"/>
  <c r="M2103" i="1"/>
  <c r="L2103" i="1"/>
  <c r="S2102" i="1"/>
  <c r="T2103" i="1" s="1"/>
  <c r="R2102" i="1"/>
  <c r="Q2102" i="1"/>
  <c r="P2102" i="1"/>
  <c r="O2102" i="1"/>
  <c r="M2102" i="1"/>
  <c r="L2102" i="1"/>
  <c r="S2101" i="1"/>
  <c r="R2101" i="1"/>
  <c r="T2101" i="1" s="1"/>
  <c r="P2101" i="1"/>
  <c r="O2101" i="1"/>
  <c r="M2101" i="1"/>
  <c r="L2101" i="1"/>
  <c r="T2100" i="1"/>
  <c r="S2100" i="1"/>
  <c r="R2100" i="1"/>
  <c r="P2100" i="1"/>
  <c r="Q2101" i="1" s="1"/>
  <c r="O2100" i="1"/>
  <c r="M2100" i="1"/>
  <c r="N2101" i="1" s="1"/>
  <c r="L2100" i="1"/>
  <c r="S2099" i="1"/>
  <c r="R2099" i="1"/>
  <c r="T2099" i="1" s="1"/>
  <c r="P2099" i="1"/>
  <c r="Q2100" i="1" s="1"/>
  <c r="O2099" i="1"/>
  <c r="N2099" i="1"/>
  <c r="M2099" i="1"/>
  <c r="L2099" i="1"/>
  <c r="S2098" i="1"/>
  <c r="R2098" i="1"/>
  <c r="P2098" i="1"/>
  <c r="O2098" i="1"/>
  <c r="N2098" i="1"/>
  <c r="M2098" i="1"/>
  <c r="L2098" i="1"/>
  <c r="S2097" i="1"/>
  <c r="R2097" i="1"/>
  <c r="P2097" i="1"/>
  <c r="Q2098" i="1" s="1"/>
  <c r="O2097" i="1"/>
  <c r="N2097" i="1"/>
  <c r="M2097" i="1"/>
  <c r="L2097" i="1"/>
  <c r="S2096" i="1"/>
  <c r="R2096" i="1"/>
  <c r="P2096" i="1"/>
  <c r="O2096" i="1"/>
  <c r="Q2096" i="1" s="1"/>
  <c r="M2096" i="1"/>
  <c r="L2096" i="1"/>
  <c r="S2095" i="1"/>
  <c r="R2095" i="1"/>
  <c r="Q2095" i="1"/>
  <c r="P2095" i="1"/>
  <c r="O2095" i="1"/>
  <c r="M2095" i="1"/>
  <c r="N2096" i="1" s="1"/>
  <c r="L2095" i="1"/>
  <c r="S2094" i="1"/>
  <c r="T2095" i="1" s="1"/>
  <c r="R2094" i="1"/>
  <c r="P2094" i="1"/>
  <c r="O2094" i="1"/>
  <c r="Q2094" i="1" s="1"/>
  <c r="M2094" i="1"/>
  <c r="N2095" i="1" s="1"/>
  <c r="L2094" i="1"/>
  <c r="T2093" i="1"/>
  <c r="S2093" i="1"/>
  <c r="R2093" i="1"/>
  <c r="P2093" i="1"/>
  <c r="O2093" i="1"/>
  <c r="M2093" i="1"/>
  <c r="L2093" i="1"/>
  <c r="T2092" i="1"/>
  <c r="S2092" i="1"/>
  <c r="R2092" i="1"/>
  <c r="P2092" i="1"/>
  <c r="O2092" i="1"/>
  <c r="M2092" i="1"/>
  <c r="N2093" i="1" s="1"/>
  <c r="L2092" i="1"/>
  <c r="T2091" i="1"/>
  <c r="S2091" i="1"/>
  <c r="R2091" i="1"/>
  <c r="P2091" i="1"/>
  <c r="O2091" i="1"/>
  <c r="M2091" i="1"/>
  <c r="L2091" i="1"/>
  <c r="N2091" i="1" s="1"/>
  <c r="S2090" i="1"/>
  <c r="R2090" i="1"/>
  <c r="P2090" i="1"/>
  <c r="O2090" i="1"/>
  <c r="N2090" i="1"/>
  <c r="M2090" i="1"/>
  <c r="L2090" i="1"/>
  <c r="S2089" i="1"/>
  <c r="T2090" i="1" s="1"/>
  <c r="R2089" i="1"/>
  <c r="P2089" i="1"/>
  <c r="Q2090" i="1" s="1"/>
  <c r="O2089" i="1"/>
  <c r="M2089" i="1"/>
  <c r="L2089" i="1"/>
  <c r="N2089" i="1" s="1"/>
  <c r="S2088" i="1"/>
  <c r="T2089" i="1" s="1"/>
  <c r="R2088" i="1"/>
  <c r="Q2088" i="1"/>
  <c r="P2088" i="1"/>
  <c r="O2088" i="1"/>
  <c r="M2088" i="1"/>
  <c r="L2088" i="1"/>
  <c r="S2087" i="1"/>
  <c r="R2087" i="1"/>
  <c r="Q2087" i="1"/>
  <c r="P2087" i="1"/>
  <c r="O2087" i="1"/>
  <c r="M2087" i="1"/>
  <c r="L2087" i="1"/>
  <c r="S2086" i="1"/>
  <c r="T2087" i="1" s="1"/>
  <c r="R2086" i="1"/>
  <c r="Q2086" i="1"/>
  <c r="P2086" i="1"/>
  <c r="O2086" i="1"/>
  <c r="M2086" i="1"/>
  <c r="L2086" i="1"/>
  <c r="S2085" i="1"/>
  <c r="R2085" i="1"/>
  <c r="P2085" i="1"/>
  <c r="O2085" i="1"/>
  <c r="N2085" i="1"/>
  <c r="M2085" i="1"/>
  <c r="L2085" i="1"/>
  <c r="S2084" i="1"/>
  <c r="R2084" i="1"/>
  <c r="P2084" i="1"/>
  <c r="Q2085" i="1" s="1"/>
  <c r="O2084" i="1"/>
  <c r="M2084" i="1"/>
  <c r="L2084" i="1"/>
  <c r="T2083" i="1"/>
  <c r="S2083" i="1"/>
  <c r="R2083" i="1"/>
  <c r="P2083" i="1"/>
  <c r="O2083" i="1"/>
  <c r="M2083" i="1"/>
  <c r="N2084" i="1" s="1"/>
  <c r="L2083" i="1"/>
  <c r="S2082" i="1"/>
  <c r="R2082" i="1"/>
  <c r="Q2082" i="1"/>
  <c r="P2082" i="1"/>
  <c r="O2082" i="1"/>
  <c r="M2082" i="1"/>
  <c r="L2082" i="1"/>
  <c r="S2081" i="1"/>
  <c r="T2082" i="1" s="1"/>
  <c r="R2081" i="1"/>
  <c r="P2081" i="1"/>
  <c r="O2081" i="1"/>
  <c r="N2081" i="1"/>
  <c r="M2081" i="1"/>
  <c r="L2081" i="1"/>
  <c r="S2080" i="1"/>
  <c r="R2080" i="1"/>
  <c r="P2080" i="1"/>
  <c r="Q2081" i="1" s="1"/>
  <c r="O2080" i="1"/>
  <c r="M2080" i="1"/>
  <c r="L2080" i="1"/>
  <c r="T2079" i="1"/>
  <c r="S2079" i="1"/>
  <c r="R2079" i="1"/>
  <c r="P2079" i="1"/>
  <c r="O2079" i="1"/>
  <c r="M2079" i="1"/>
  <c r="N2080" i="1" s="1"/>
  <c r="L2079" i="1"/>
  <c r="S2078" i="1"/>
  <c r="R2078" i="1"/>
  <c r="Q2078" i="1"/>
  <c r="P2078" i="1"/>
  <c r="O2078" i="1"/>
  <c r="M2078" i="1"/>
  <c r="L2078" i="1"/>
  <c r="S2077" i="1"/>
  <c r="T2078" i="1" s="1"/>
  <c r="R2077" i="1"/>
  <c r="P2077" i="1"/>
  <c r="O2077" i="1"/>
  <c r="N2077" i="1"/>
  <c r="M2077" i="1"/>
  <c r="L2077" i="1"/>
  <c r="S2076" i="1"/>
  <c r="R2076" i="1"/>
  <c r="P2076" i="1"/>
  <c r="Q2077" i="1" s="1"/>
  <c r="O2076" i="1"/>
  <c r="M2076" i="1"/>
  <c r="L2076" i="1"/>
  <c r="T2075" i="1"/>
  <c r="S2075" i="1"/>
  <c r="R2075" i="1"/>
  <c r="P2075" i="1"/>
  <c r="O2075" i="1"/>
  <c r="M2075" i="1"/>
  <c r="N2076" i="1" s="1"/>
  <c r="L2075" i="1"/>
  <c r="S2074" i="1"/>
  <c r="R2074" i="1"/>
  <c r="Q2074" i="1"/>
  <c r="P2074" i="1"/>
  <c r="O2074" i="1"/>
  <c r="M2074" i="1"/>
  <c r="L2074" i="1"/>
  <c r="S2073" i="1"/>
  <c r="T2074" i="1" s="1"/>
  <c r="R2073" i="1"/>
  <c r="P2073" i="1"/>
  <c r="O2073" i="1"/>
  <c r="N2073" i="1"/>
  <c r="M2073" i="1"/>
  <c r="L2073" i="1"/>
  <c r="S2072" i="1"/>
  <c r="R2072" i="1"/>
  <c r="P2072" i="1"/>
  <c r="Q2073" i="1" s="1"/>
  <c r="O2072" i="1"/>
  <c r="M2072" i="1"/>
  <c r="L2072" i="1"/>
  <c r="T2071" i="1"/>
  <c r="S2071" i="1"/>
  <c r="R2071" i="1"/>
  <c r="P2071" i="1"/>
  <c r="O2071" i="1"/>
  <c r="M2071" i="1"/>
  <c r="N2072" i="1" s="1"/>
  <c r="L2071" i="1"/>
  <c r="S2070" i="1"/>
  <c r="R2070" i="1"/>
  <c r="Q2070" i="1"/>
  <c r="P2070" i="1"/>
  <c r="O2070" i="1"/>
  <c r="M2070" i="1"/>
  <c r="L2070" i="1"/>
  <c r="S2069" i="1"/>
  <c r="T2070" i="1" s="1"/>
  <c r="R2069" i="1"/>
  <c r="P2069" i="1"/>
  <c r="O2069" i="1"/>
  <c r="N2069" i="1"/>
  <c r="M2069" i="1"/>
  <c r="L2069" i="1"/>
  <c r="S2068" i="1"/>
  <c r="R2068" i="1"/>
  <c r="P2068" i="1"/>
  <c r="Q2069" i="1" s="1"/>
  <c r="O2068" i="1"/>
  <c r="M2068" i="1"/>
  <c r="L2068" i="1"/>
  <c r="T2067" i="1"/>
  <c r="S2067" i="1"/>
  <c r="R2067" i="1"/>
  <c r="P2067" i="1"/>
  <c r="O2067" i="1"/>
  <c r="M2067" i="1"/>
  <c r="N2068" i="1" s="1"/>
  <c r="L2067" i="1"/>
  <c r="S2066" i="1"/>
  <c r="R2066" i="1"/>
  <c r="Q2066" i="1"/>
  <c r="P2066" i="1"/>
  <c r="O2066" i="1"/>
  <c r="M2066" i="1"/>
  <c r="L2066" i="1"/>
  <c r="S2065" i="1"/>
  <c r="T2066" i="1" s="1"/>
  <c r="R2065" i="1"/>
  <c r="P2065" i="1"/>
  <c r="O2065" i="1"/>
  <c r="N2065" i="1"/>
  <c r="M2065" i="1"/>
  <c r="L2065" i="1"/>
  <c r="S2064" i="1"/>
  <c r="R2064" i="1"/>
  <c r="P2064" i="1"/>
  <c r="Q2065" i="1" s="1"/>
  <c r="O2064" i="1"/>
  <c r="M2064" i="1"/>
  <c r="L2064" i="1"/>
  <c r="T2063" i="1"/>
  <c r="S2063" i="1"/>
  <c r="R2063" i="1"/>
  <c r="P2063" i="1"/>
  <c r="O2063" i="1"/>
  <c r="M2063" i="1"/>
  <c r="N2064" i="1" s="1"/>
  <c r="L2063" i="1"/>
  <c r="S2062" i="1"/>
  <c r="R2062" i="1"/>
  <c r="Q2062" i="1"/>
  <c r="P2062" i="1"/>
  <c r="O2062" i="1"/>
  <c r="M2062" i="1"/>
  <c r="L2062" i="1"/>
  <c r="S2061" i="1"/>
  <c r="T2062" i="1" s="1"/>
  <c r="R2061" i="1"/>
  <c r="P2061" i="1"/>
  <c r="O2061" i="1"/>
  <c r="N2061" i="1"/>
  <c r="M2061" i="1"/>
  <c r="L2061" i="1"/>
  <c r="S2060" i="1"/>
  <c r="R2060" i="1"/>
  <c r="P2060" i="1"/>
  <c r="Q2061" i="1" s="1"/>
  <c r="O2060" i="1"/>
  <c r="M2060" i="1"/>
  <c r="L2060" i="1"/>
  <c r="T2059" i="1"/>
  <c r="S2059" i="1"/>
  <c r="R2059" i="1"/>
  <c r="P2059" i="1"/>
  <c r="O2059" i="1"/>
  <c r="M2059" i="1"/>
  <c r="N2060" i="1" s="1"/>
  <c r="L2059" i="1"/>
  <c r="S2058" i="1"/>
  <c r="R2058" i="1"/>
  <c r="Q2058" i="1"/>
  <c r="P2058" i="1"/>
  <c r="O2058" i="1"/>
  <c r="M2058" i="1"/>
  <c r="L2058" i="1"/>
  <c r="S2057" i="1"/>
  <c r="T2058" i="1" s="1"/>
  <c r="R2057" i="1"/>
  <c r="P2057" i="1"/>
  <c r="O2057" i="1"/>
  <c r="N2057" i="1"/>
  <c r="M2057" i="1"/>
  <c r="L2057" i="1"/>
  <c r="S2056" i="1"/>
  <c r="R2056" i="1"/>
  <c r="P2056" i="1"/>
  <c r="Q2057" i="1" s="1"/>
  <c r="O2056" i="1"/>
  <c r="M2056" i="1"/>
  <c r="L2056" i="1"/>
  <c r="T2055" i="1"/>
  <c r="S2055" i="1"/>
  <c r="R2055" i="1"/>
  <c r="P2055" i="1"/>
  <c r="O2055" i="1"/>
  <c r="M2055" i="1"/>
  <c r="N2056" i="1" s="1"/>
  <c r="L2055" i="1"/>
  <c r="S2054" i="1"/>
  <c r="R2054" i="1"/>
  <c r="Q2054" i="1"/>
  <c r="P2054" i="1"/>
  <c r="O2054" i="1"/>
  <c r="M2054" i="1"/>
  <c r="L2054" i="1"/>
  <c r="S2053" i="1"/>
  <c r="T2054" i="1" s="1"/>
  <c r="R2053" i="1"/>
  <c r="P2053" i="1"/>
  <c r="O2053" i="1"/>
  <c r="N2053" i="1"/>
  <c r="M2053" i="1"/>
  <c r="L2053" i="1"/>
  <c r="S2052" i="1"/>
  <c r="R2052" i="1"/>
  <c r="P2052" i="1"/>
  <c r="Q2053" i="1" s="1"/>
  <c r="O2052" i="1"/>
  <c r="M2052" i="1"/>
  <c r="L2052" i="1"/>
  <c r="T2051" i="1"/>
  <c r="S2051" i="1"/>
  <c r="R2051" i="1"/>
  <c r="P2051" i="1"/>
  <c r="O2051" i="1"/>
  <c r="M2051" i="1"/>
  <c r="N2052" i="1" s="1"/>
  <c r="L2051" i="1"/>
  <c r="S2050" i="1"/>
  <c r="R2050" i="1"/>
  <c r="Q2050" i="1"/>
  <c r="P2050" i="1"/>
  <c r="O2050" i="1"/>
  <c r="M2050" i="1"/>
  <c r="L2050" i="1"/>
  <c r="S2049" i="1"/>
  <c r="T2050" i="1" s="1"/>
  <c r="R2049" i="1"/>
  <c r="P2049" i="1"/>
  <c r="O2049" i="1"/>
  <c r="N2049" i="1"/>
  <c r="M2049" i="1"/>
  <c r="L2049" i="1"/>
  <c r="S2048" i="1"/>
  <c r="R2048" i="1"/>
  <c r="P2048" i="1"/>
  <c r="Q2049" i="1" s="1"/>
  <c r="O2048" i="1"/>
  <c r="M2048" i="1"/>
  <c r="L2048" i="1"/>
  <c r="T2047" i="1"/>
  <c r="S2047" i="1"/>
  <c r="R2047" i="1"/>
  <c r="P2047" i="1"/>
  <c r="O2047" i="1"/>
  <c r="M2047" i="1"/>
  <c r="N2048" i="1" s="1"/>
  <c r="L2047" i="1"/>
  <c r="S2046" i="1"/>
  <c r="R2046" i="1"/>
  <c r="Q2046" i="1"/>
  <c r="P2046" i="1"/>
  <c r="O2046" i="1"/>
  <c r="M2046" i="1"/>
  <c r="L2046" i="1"/>
  <c r="S2045" i="1"/>
  <c r="T2046" i="1" s="1"/>
  <c r="R2045" i="1"/>
  <c r="P2045" i="1"/>
  <c r="O2045" i="1"/>
  <c r="N2045" i="1"/>
  <c r="M2045" i="1"/>
  <c r="L2045" i="1"/>
  <c r="S2044" i="1"/>
  <c r="R2044" i="1"/>
  <c r="P2044" i="1"/>
  <c r="Q2045" i="1" s="1"/>
  <c r="O2044" i="1"/>
  <c r="M2044" i="1"/>
  <c r="L2044" i="1"/>
  <c r="T2043" i="1"/>
  <c r="S2043" i="1"/>
  <c r="R2043" i="1"/>
  <c r="P2043" i="1"/>
  <c r="O2043" i="1"/>
  <c r="M2043" i="1"/>
  <c r="N2044" i="1" s="1"/>
  <c r="L2043" i="1"/>
  <c r="S2042" i="1"/>
  <c r="R2042" i="1"/>
  <c r="Q2042" i="1"/>
  <c r="P2042" i="1"/>
  <c r="O2042" i="1"/>
  <c r="M2042" i="1"/>
  <c r="L2042" i="1"/>
  <c r="S2041" i="1"/>
  <c r="T2042" i="1" s="1"/>
  <c r="R2041" i="1"/>
  <c r="P2041" i="1"/>
  <c r="O2041" i="1"/>
  <c r="N2041" i="1"/>
  <c r="M2041" i="1"/>
  <c r="L2041" i="1"/>
  <c r="S2040" i="1"/>
  <c r="R2040" i="1"/>
  <c r="P2040" i="1"/>
  <c r="Q2041" i="1" s="1"/>
  <c r="O2040" i="1"/>
  <c r="M2040" i="1"/>
  <c r="L2040" i="1"/>
  <c r="T2039" i="1"/>
  <c r="S2039" i="1"/>
  <c r="R2039" i="1"/>
  <c r="P2039" i="1"/>
  <c r="O2039" i="1"/>
  <c r="M2039" i="1"/>
  <c r="N2040" i="1" s="1"/>
  <c r="L2039" i="1"/>
  <c r="S2038" i="1"/>
  <c r="R2038" i="1"/>
  <c r="Q2038" i="1"/>
  <c r="P2038" i="1"/>
  <c r="O2038" i="1"/>
  <c r="M2038" i="1"/>
  <c r="L2038" i="1"/>
  <c r="S2037" i="1"/>
  <c r="T2038" i="1" s="1"/>
  <c r="R2037" i="1"/>
  <c r="P2037" i="1"/>
  <c r="O2037" i="1"/>
  <c r="N2037" i="1"/>
  <c r="M2037" i="1"/>
  <c r="L2037" i="1"/>
  <c r="S2036" i="1"/>
  <c r="R2036" i="1"/>
  <c r="P2036" i="1"/>
  <c r="Q2037" i="1" s="1"/>
  <c r="O2036" i="1"/>
  <c r="M2036" i="1"/>
  <c r="L2036" i="1"/>
  <c r="T2035" i="1"/>
  <c r="S2035" i="1"/>
  <c r="R2035" i="1"/>
  <c r="P2035" i="1"/>
  <c r="O2035" i="1"/>
  <c r="M2035" i="1"/>
  <c r="N2036" i="1" s="1"/>
  <c r="L2035" i="1"/>
  <c r="S2034" i="1"/>
  <c r="R2034" i="1"/>
  <c r="Q2034" i="1"/>
  <c r="P2034" i="1"/>
  <c r="O2034" i="1"/>
  <c r="M2034" i="1"/>
  <c r="L2034" i="1"/>
  <c r="S2033" i="1"/>
  <c r="T2034" i="1" s="1"/>
  <c r="R2033" i="1"/>
  <c r="P2033" i="1"/>
  <c r="O2033" i="1"/>
  <c r="N2033" i="1"/>
  <c r="M2033" i="1"/>
  <c r="L2033" i="1"/>
  <c r="S2032" i="1"/>
  <c r="R2032" i="1"/>
  <c r="P2032" i="1"/>
  <c r="Q2033" i="1" s="1"/>
  <c r="O2032" i="1"/>
  <c r="M2032" i="1"/>
  <c r="L2032" i="1"/>
  <c r="T2031" i="1"/>
  <c r="S2031" i="1"/>
  <c r="R2031" i="1"/>
  <c r="P2031" i="1"/>
  <c r="O2031" i="1"/>
  <c r="M2031" i="1"/>
  <c r="N2032" i="1" s="1"/>
  <c r="L2031" i="1"/>
  <c r="S2030" i="1"/>
  <c r="R2030" i="1"/>
  <c r="Q2030" i="1"/>
  <c r="P2030" i="1"/>
  <c r="O2030" i="1"/>
  <c r="M2030" i="1"/>
  <c r="L2030" i="1"/>
  <c r="S2029" i="1"/>
  <c r="T2030" i="1" s="1"/>
  <c r="R2029" i="1"/>
  <c r="P2029" i="1"/>
  <c r="O2029" i="1"/>
  <c r="N2029" i="1"/>
  <c r="M2029" i="1"/>
  <c r="L2029" i="1"/>
  <c r="S2028" i="1"/>
  <c r="R2028" i="1"/>
  <c r="P2028" i="1"/>
  <c r="Q2029" i="1" s="1"/>
  <c r="O2028" i="1"/>
  <c r="M2028" i="1"/>
  <c r="L2028" i="1"/>
  <c r="T2027" i="1"/>
  <c r="S2027" i="1"/>
  <c r="R2027" i="1"/>
  <c r="P2027" i="1"/>
  <c r="O2027" i="1"/>
  <c r="M2027" i="1"/>
  <c r="N2028" i="1" s="1"/>
  <c r="L2027" i="1"/>
  <c r="S2026" i="1"/>
  <c r="R2026" i="1"/>
  <c r="Q2026" i="1"/>
  <c r="P2026" i="1"/>
  <c r="O2026" i="1"/>
  <c r="M2026" i="1"/>
  <c r="L2026" i="1"/>
  <c r="S2025" i="1"/>
  <c r="T2026" i="1" s="1"/>
  <c r="R2025" i="1"/>
  <c r="P2025" i="1"/>
  <c r="O2025" i="1"/>
  <c r="N2025" i="1"/>
  <c r="M2025" i="1"/>
  <c r="L2025" i="1"/>
  <c r="S2024" i="1"/>
  <c r="R2024" i="1"/>
  <c r="P2024" i="1"/>
  <c r="Q2025" i="1" s="1"/>
  <c r="O2024" i="1"/>
  <c r="M2024" i="1"/>
  <c r="L2024" i="1"/>
  <c r="T2023" i="1"/>
  <c r="S2023" i="1"/>
  <c r="R2023" i="1"/>
  <c r="P2023" i="1"/>
  <c r="O2023" i="1"/>
  <c r="M2023" i="1"/>
  <c r="N2024" i="1" s="1"/>
  <c r="L2023" i="1"/>
  <c r="S2022" i="1"/>
  <c r="R2022" i="1"/>
  <c r="Q2022" i="1"/>
  <c r="P2022" i="1"/>
  <c r="O2022" i="1"/>
  <c r="M2022" i="1"/>
  <c r="L2022" i="1"/>
  <c r="S2021" i="1"/>
  <c r="T2022" i="1" s="1"/>
  <c r="R2021" i="1"/>
  <c r="P2021" i="1"/>
  <c r="O2021" i="1"/>
  <c r="N2021" i="1"/>
  <c r="M2021" i="1"/>
  <c r="L2021" i="1"/>
  <c r="S2020" i="1"/>
  <c r="R2020" i="1"/>
  <c r="P2020" i="1"/>
  <c r="Q2021" i="1" s="1"/>
  <c r="O2020" i="1"/>
  <c r="M2020" i="1"/>
  <c r="L2020" i="1"/>
  <c r="T2019" i="1"/>
  <c r="S2019" i="1"/>
  <c r="R2019" i="1"/>
  <c r="P2019" i="1"/>
  <c r="O2019" i="1"/>
  <c r="M2019" i="1"/>
  <c r="N2020" i="1" s="1"/>
  <c r="L2019" i="1"/>
  <c r="S2018" i="1"/>
  <c r="R2018" i="1"/>
  <c r="Q2018" i="1"/>
  <c r="P2018" i="1"/>
  <c r="O2018" i="1"/>
  <c r="M2018" i="1"/>
  <c r="L2018" i="1"/>
  <c r="S2017" i="1"/>
  <c r="T2018" i="1" s="1"/>
  <c r="R2017" i="1"/>
  <c r="P2017" i="1"/>
  <c r="O2017" i="1"/>
  <c r="N2017" i="1"/>
  <c r="M2017" i="1"/>
  <c r="L2017" i="1"/>
  <c r="S2016" i="1"/>
  <c r="R2016" i="1"/>
  <c r="P2016" i="1"/>
  <c r="Q2017" i="1" s="1"/>
  <c r="O2016" i="1"/>
  <c r="M2016" i="1"/>
  <c r="L2016" i="1"/>
  <c r="T2015" i="1"/>
  <c r="S2015" i="1"/>
  <c r="R2015" i="1"/>
  <c r="P2015" i="1"/>
  <c r="O2015" i="1"/>
  <c r="M2015" i="1"/>
  <c r="N2016" i="1" s="1"/>
  <c r="L2015" i="1"/>
  <c r="S2014" i="1"/>
  <c r="R2014" i="1"/>
  <c r="Q2014" i="1"/>
  <c r="P2014" i="1"/>
  <c r="O2014" i="1"/>
  <c r="M2014" i="1"/>
  <c r="L2014" i="1"/>
  <c r="S2013" i="1"/>
  <c r="T2014" i="1" s="1"/>
  <c r="R2013" i="1"/>
  <c r="P2013" i="1"/>
  <c r="O2013" i="1"/>
  <c r="N2013" i="1"/>
  <c r="M2013" i="1"/>
  <c r="L2013" i="1"/>
  <c r="S2012" i="1"/>
  <c r="R2012" i="1"/>
  <c r="P2012" i="1"/>
  <c r="Q2013" i="1" s="1"/>
  <c r="O2012" i="1"/>
  <c r="M2012" i="1"/>
  <c r="L2012" i="1"/>
  <c r="T2011" i="1"/>
  <c r="S2011" i="1"/>
  <c r="R2011" i="1"/>
  <c r="P2011" i="1"/>
  <c r="O2011" i="1"/>
  <c r="M2011" i="1"/>
  <c r="N2012" i="1" s="1"/>
  <c r="L2011" i="1"/>
  <c r="S2010" i="1"/>
  <c r="R2010" i="1"/>
  <c r="Q2010" i="1"/>
  <c r="P2010" i="1"/>
  <c r="O2010" i="1"/>
  <c r="M2010" i="1"/>
  <c r="L2010" i="1"/>
  <c r="S2009" i="1"/>
  <c r="T2010" i="1" s="1"/>
  <c r="R2009" i="1"/>
  <c r="P2009" i="1"/>
  <c r="O2009" i="1"/>
  <c r="N2009" i="1"/>
  <c r="M2009" i="1"/>
  <c r="L2009" i="1"/>
  <c r="S2008" i="1"/>
  <c r="R2008" i="1"/>
  <c r="P2008" i="1"/>
  <c r="Q2009" i="1" s="1"/>
  <c r="O2008" i="1"/>
  <c r="M2008" i="1"/>
  <c r="L2008" i="1"/>
  <c r="T2007" i="1"/>
  <c r="S2007" i="1"/>
  <c r="R2007" i="1"/>
  <c r="P2007" i="1"/>
  <c r="O2007" i="1"/>
  <c r="M2007" i="1"/>
  <c r="N2008" i="1" s="1"/>
  <c r="L2007" i="1"/>
  <c r="S2006" i="1"/>
  <c r="R2006" i="1"/>
  <c r="Q2006" i="1"/>
  <c r="P2006" i="1"/>
  <c r="O2006" i="1"/>
  <c r="M2006" i="1"/>
  <c r="L2006" i="1"/>
  <c r="S2005" i="1"/>
  <c r="T2006" i="1" s="1"/>
  <c r="R2005" i="1"/>
  <c r="P2005" i="1"/>
  <c r="O2005" i="1"/>
  <c r="N2005" i="1"/>
  <c r="M2005" i="1"/>
  <c r="L2005" i="1"/>
  <c r="S2004" i="1"/>
  <c r="R2004" i="1"/>
  <c r="P2004" i="1"/>
  <c r="Q2005" i="1" s="1"/>
  <c r="O2004" i="1"/>
  <c r="M2004" i="1"/>
  <c r="L2004" i="1"/>
  <c r="T2003" i="1"/>
  <c r="S2003" i="1"/>
  <c r="R2003" i="1"/>
  <c r="P2003" i="1"/>
  <c r="O2003" i="1"/>
  <c r="M2003" i="1"/>
  <c r="N2004" i="1" s="1"/>
  <c r="L2003" i="1"/>
  <c r="S2002" i="1"/>
  <c r="R2002" i="1"/>
  <c r="Q2002" i="1"/>
  <c r="P2002" i="1"/>
  <c r="O2002" i="1"/>
  <c r="M2002" i="1"/>
  <c r="L2002" i="1"/>
  <c r="S2001" i="1"/>
  <c r="T2002" i="1" s="1"/>
  <c r="R2001" i="1"/>
  <c r="P2001" i="1"/>
  <c r="O2001" i="1"/>
  <c r="N2001" i="1"/>
  <c r="M2001" i="1"/>
  <c r="L2001" i="1"/>
  <c r="S2000" i="1"/>
  <c r="R2000" i="1"/>
  <c r="P2000" i="1"/>
  <c r="Q2001" i="1" s="1"/>
  <c r="O2000" i="1"/>
  <c r="M2000" i="1"/>
  <c r="L2000" i="1"/>
  <c r="T1999" i="1"/>
  <c r="S1999" i="1"/>
  <c r="R1999" i="1"/>
  <c r="P1999" i="1"/>
  <c r="O1999" i="1"/>
  <c r="M1999" i="1"/>
  <c r="N2000" i="1" s="1"/>
  <c r="L1999" i="1"/>
  <c r="S1998" i="1"/>
  <c r="R1998" i="1"/>
  <c r="Q1998" i="1"/>
  <c r="P1998" i="1"/>
  <c r="O1998" i="1"/>
  <c r="M1998" i="1"/>
  <c r="L1998" i="1"/>
  <c r="S1997" i="1"/>
  <c r="T1998" i="1" s="1"/>
  <c r="R1997" i="1"/>
  <c r="P1997" i="1"/>
  <c r="O1997" i="1"/>
  <c r="N1997" i="1"/>
  <c r="M1997" i="1"/>
  <c r="L1997" i="1"/>
  <c r="S1996" i="1"/>
  <c r="R1996" i="1"/>
  <c r="P1996" i="1"/>
  <c r="Q1997" i="1" s="1"/>
  <c r="O1996" i="1"/>
  <c r="M1996" i="1"/>
  <c r="L1996" i="1"/>
  <c r="T1995" i="1"/>
  <c r="S1995" i="1"/>
  <c r="R1995" i="1"/>
  <c r="P1995" i="1"/>
  <c r="O1995" i="1"/>
  <c r="M1995" i="1"/>
  <c r="N1996" i="1" s="1"/>
  <c r="L1995" i="1"/>
  <c r="S1994" i="1"/>
  <c r="R1994" i="1"/>
  <c r="Q1994" i="1"/>
  <c r="P1994" i="1"/>
  <c r="O1994" i="1"/>
  <c r="M1994" i="1"/>
  <c r="L1994" i="1"/>
  <c r="S1993" i="1"/>
  <c r="T1994" i="1" s="1"/>
  <c r="R1993" i="1"/>
  <c r="P1993" i="1"/>
  <c r="O1993" i="1"/>
  <c r="N1993" i="1"/>
  <c r="M1993" i="1"/>
  <c r="L1993" i="1"/>
  <c r="S1992" i="1"/>
  <c r="R1992" i="1"/>
  <c r="P1992" i="1"/>
  <c r="Q1993" i="1" s="1"/>
  <c r="O1992" i="1"/>
  <c r="M1992" i="1"/>
  <c r="L1992" i="1"/>
  <c r="T1991" i="1"/>
  <c r="S1991" i="1"/>
  <c r="R1991" i="1"/>
  <c r="P1991" i="1"/>
  <c r="O1991" i="1"/>
  <c r="M1991" i="1"/>
  <c r="N1992" i="1" s="1"/>
  <c r="L1991" i="1"/>
  <c r="S1990" i="1"/>
  <c r="R1990" i="1"/>
  <c r="Q1990" i="1"/>
  <c r="P1990" i="1"/>
  <c r="O1990" i="1"/>
  <c r="M1990" i="1"/>
  <c r="L1990" i="1"/>
  <c r="S1989" i="1"/>
  <c r="T1990" i="1" s="1"/>
  <c r="R1989" i="1"/>
  <c r="P1989" i="1"/>
  <c r="O1989" i="1"/>
  <c r="N1989" i="1"/>
  <c r="M1989" i="1"/>
  <c r="L1989" i="1"/>
  <c r="S1988" i="1"/>
  <c r="R1988" i="1"/>
  <c r="P1988" i="1"/>
  <c r="Q1989" i="1" s="1"/>
  <c r="O1988" i="1"/>
  <c r="M1988" i="1"/>
  <c r="L1988" i="1"/>
  <c r="T1987" i="1"/>
  <c r="S1987" i="1"/>
  <c r="R1987" i="1"/>
  <c r="P1987" i="1"/>
  <c r="O1987" i="1"/>
  <c r="M1987" i="1"/>
  <c r="N1988" i="1" s="1"/>
  <c r="L1987" i="1"/>
  <c r="S1986" i="1"/>
  <c r="R1986" i="1"/>
  <c r="Q1986" i="1"/>
  <c r="P1986" i="1"/>
  <c r="O1986" i="1"/>
  <c r="M1986" i="1"/>
  <c r="L1986" i="1"/>
  <c r="S1985" i="1"/>
  <c r="T1986" i="1" s="1"/>
  <c r="R1985" i="1"/>
  <c r="P1985" i="1"/>
  <c r="O1985" i="1"/>
  <c r="N1985" i="1"/>
  <c r="M1985" i="1"/>
  <c r="L1985" i="1"/>
  <c r="S1984" i="1"/>
  <c r="R1984" i="1"/>
  <c r="P1984" i="1"/>
  <c r="Q1985" i="1" s="1"/>
  <c r="O1984" i="1"/>
  <c r="M1984" i="1"/>
  <c r="L1984" i="1"/>
  <c r="T1983" i="1"/>
  <c r="S1983" i="1"/>
  <c r="R1983" i="1"/>
  <c r="P1983" i="1"/>
  <c r="O1983" i="1"/>
  <c r="M1983" i="1"/>
  <c r="N1984" i="1" s="1"/>
  <c r="L1983" i="1"/>
  <c r="S1982" i="1"/>
  <c r="R1982" i="1"/>
  <c r="Q1982" i="1"/>
  <c r="P1982" i="1"/>
  <c r="O1982" i="1"/>
  <c r="M1982" i="1"/>
  <c r="L1982" i="1"/>
  <c r="S1981" i="1"/>
  <c r="T1982" i="1" s="1"/>
  <c r="R1981" i="1"/>
  <c r="P1981" i="1"/>
  <c r="O1981" i="1"/>
  <c r="N1981" i="1"/>
  <c r="M1981" i="1"/>
  <c r="L1981" i="1"/>
  <c r="S1980" i="1"/>
  <c r="R1980" i="1"/>
  <c r="P1980" i="1"/>
  <c r="Q1981" i="1" s="1"/>
  <c r="O1980" i="1"/>
  <c r="M1980" i="1"/>
  <c r="L1980" i="1"/>
  <c r="T1979" i="1"/>
  <c r="S1979" i="1"/>
  <c r="R1979" i="1"/>
  <c r="P1979" i="1"/>
  <c r="O1979" i="1"/>
  <c r="M1979" i="1"/>
  <c r="N1980" i="1" s="1"/>
  <c r="L1979" i="1"/>
  <c r="S1978" i="1"/>
  <c r="R1978" i="1"/>
  <c r="Q1978" i="1"/>
  <c r="P1978" i="1"/>
  <c r="O1978" i="1"/>
  <c r="M1978" i="1"/>
  <c r="L1978" i="1"/>
  <c r="S1977" i="1"/>
  <c r="T1978" i="1" s="1"/>
  <c r="R1977" i="1"/>
  <c r="P1977" i="1"/>
  <c r="O1977" i="1"/>
  <c r="N1977" i="1"/>
  <c r="M1977" i="1"/>
  <c r="L1977" i="1"/>
  <c r="S1976" i="1"/>
  <c r="R1976" i="1"/>
  <c r="P1976" i="1"/>
  <c r="Q1977" i="1" s="1"/>
  <c r="O1976" i="1"/>
  <c r="M1976" i="1"/>
  <c r="L1976" i="1"/>
  <c r="T1975" i="1"/>
  <c r="S1975" i="1"/>
  <c r="R1975" i="1"/>
  <c r="P1975" i="1"/>
  <c r="O1975" i="1"/>
  <c r="M1975" i="1"/>
  <c r="N1976" i="1" s="1"/>
  <c r="L1975" i="1"/>
  <c r="S1974" i="1"/>
  <c r="R1974" i="1"/>
  <c r="Q1974" i="1"/>
  <c r="P1974" i="1"/>
  <c r="O1974" i="1"/>
  <c r="M1974" i="1"/>
  <c r="L1974" i="1"/>
  <c r="S1973" i="1"/>
  <c r="T1974" i="1" s="1"/>
  <c r="R1973" i="1"/>
  <c r="P1973" i="1"/>
  <c r="O1973" i="1"/>
  <c r="N1973" i="1"/>
  <c r="M1973" i="1"/>
  <c r="L1973" i="1"/>
  <c r="S1972" i="1"/>
  <c r="R1972" i="1"/>
  <c r="P1972" i="1"/>
  <c r="Q1973" i="1" s="1"/>
  <c r="O1972" i="1"/>
  <c r="M1972" i="1"/>
  <c r="L1972" i="1"/>
  <c r="T1971" i="1"/>
  <c r="S1971" i="1"/>
  <c r="R1971" i="1"/>
  <c r="P1971" i="1"/>
  <c r="O1971" i="1"/>
  <c r="M1971" i="1"/>
  <c r="N1972" i="1" s="1"/>
  <c r="L1971" i="1"/>
  <c r="S1970" i="1"/>
  <c r="R1970" i="1"/>
  <c r="Q1970" i="1"/>
  <c r="P1970" i="1"/>
  <c r="O1970" i="1"/>
  <c r="M1970" i="1"/>
  <c r="L1970" i="1"/>
  <c r="S1969" i="1"/>
  <c r="T1970" i="1" s="1"/>
  <c r="R1969" i="1"/>
  <c r="P1969" i="1"/>
  <c r="O1969" i="1"/>
  <c r="N1969" i="1"/>
  <c r="M1969" i="1"/>
  <c r="L1969" i="1"/>
  <c r="S1968" i="1"/>
  <c r="R1968" i="1"/>
  <c r="P1968" i="1"/>
  <c r="Q1969" i="1" s="1"/>
  <c r="O1968" i="1"/>
  <c r="M1968" i="1"/>
  <c r="L1968" i="1"/>
  <c r="T1967" i="1"/>
  <c r="S1967" i="1"/>
  <c r="R1967" i="1"/>
  <c r="P1967" i="1"/>
  <c r="O1967" i="1"/>
  <c r="M1967" i="1"/>
  <c r="N1968" i="1" s="1"/>
  <c r="L1967" i="1"/>
  <c r="S1966" i="1"/>
  <c r="R1966" i="1"/>
  <c r="Q1966" i="1"/>
  <c r="P1966" i="1"/>
  <c r="O1966" i="1"/>
  <c r="M1966" i="1"/>
  <c r="L1966" i="1"/>
  <c r="S1965" i="1"/>
  <c r="T1966" i="1" s="1"/>
  <c r="R1965" i="1"/>
  <c r="P1965" i="1"/>
  <c r="O1965" i="1"/>
  <c r="N1965" i="1"/>
  <c r="M1965" i="1"/>
  <c r="L1965" i="1"/>
  <c r="S1964" i="1"/>
  <c r="R1964" i="1"/>
  <c r="P1964" i="1"/>
  <c r="Q1965" i="1" s="1"/>
  <c r="O1964" i="1"/>
  <c r="M1964" i="1"/>
  <c r="L1964" i="1"/>
  <c r="T1963" i="1"/>
  <c r="S1963" i="1"/>
  <c r="R1963" i="1"/>
  <c r="P1963" i="1"/>
  <c r="Q1964" i="1" s="1"/>
  <c r="O1963" i="1"/>
  <c r="M1963" i="1"/>
  <c r="N1964" i="1" s="1"/>
  <c r="L1963" i="1"/>
  <c r="S1962" i="1"/>
  <c r="R1962" i="1"/>
  <c r="Q1962" i="1"/>
  <c r="P1962" i="1"/>
  <c r="O1962" i="1"/>
  <c r="M1962" i="1"/>
  <c r="L1962" i="1"/>
  <c r="S1961" i="1"/>
  <c r="T1962" i="1" s="1"/>
  <c r="R1961" i="1"/>
  <c r="T1961" i="1" s="1"/>
  <c r="P1961" i="1"/>
  <c r="O1961" i="1"/>
  <c r="M1961" i="1"/>
  <c r="L1961" i="1"/>
  <c r="T1960" i="1"/>
  <c r="S1960" i="1"/>
  <c r="R1960" i="1"/>
  <c r="P1960" i="1"/>
  <c r="Q1961" i="1" s="1"/>
  <c r="O1960" i="1"/>
  <c r="M1960" i="1"/>
  <c r="N1961" i="1" s="1"/>
  <c r="L1960" i="1"/>
  <c r="S1959" i="1"/>
  <c r="R1959" i="1"/>
  <c r="T1959" i="1" s="1"/>
  <c r="P1959" i="1"/>
  <c r="Q1960" i="1" s="1"/>
  <c r="O1959" i="1"/>
  <c r="N1959" i="1"/>
  <c r="M1959" i="1"/>
  <c r="L1959" i="1"/>
  <c r="S1958" i="1"/>
  <c r="R1958" i="1"/>
  <c r="P1958" i="1"/>
  <c r="O1958" i="1"/>
  <c r="N1958" i="1"/>
  <c r="M1958" i="1"/>
  <c r="L1958" i="1"/>
  <c r="S1957" i="1"/>
  <c r="R1957" i="1"/>
  <c r="P1957" i="1"/>
  <c r="Q1958" i="1" s="1"/>
  <c r="O1957" i="1"/>
  <c r="N1957" i="1"/>
  <c r="M1957" i="1"/>
  <c r="L1957" i="1"/>
  <c r="S1956" i="1"/>
  <c r="R1956" i="1"/>
  <c r="P1956" i="1"/>
  <c r="O1956" i="1"/>
  <c r="Q1956" i="1" s="1"/>
  <c r="M1956" i="1"/>
  <c r="L1956" i="1"/>
  <c r="S1955" i="1"/>
  <c r="R1955" i="1"/>
  <c r="Q1955" i="1"/>
  <c r="P1955" i="1"/>
  <c r="O1955" i="1"/>
  <c r="M1955" i="1"/>
  <c r="N1956" i="1" s="1"/>
  <c r="L1955" i="1"/>
  <c r="S1954" i="1"/>
  <c r="T1955" i="1" s="1"/>
  <c r="R1954" i="1"/>
  <c r="P1954" i="1"/>
  <c r="O1954" i="1"/>
  <c r="Q1954" i="1" s="1"/>
  <c r="M1954" i="1"/>
  <c r="N1955" i="1" s="1"/>
  <c r="L1954" i="1"/>
  <c r="T1953" i="1"/>
  <c r="S1953" i="1"/>
  <c r="R1953" i="1"/>
  <c r="P1953" i="1"/>
  <c r="O1953" i="1"/>
  <c r="M1953" i="1"/>
  <c r="L1953" i="1"/>
  <c r="T1952" i="1"/>
  <c r="S1952" i="1"/>
  <c r="R1952" i="1"/>
  <c r="P1952" i="1"/>
  <c r="O1952" i="1"/>
  <c r="M1952" i="1"/>
  <c r="N1953" i="1" s="1"/>
  <c r="L1952" i="1"/>
  <c r="T1951" i="1"/>
  <c r="S1951" i="1"/>
  <c r="R1951" i="1"/>
  <c r="P1951" i="1"/>
  <c r="O1951" i="1"/>
  <c r="M1951" i="1"/>
  <c r="L1951" i="1"/>
  <c r="N1951" i="1" s="1"/>
  <c r="S1950" i="1"/>
  <c r="R1950" i="1"/>
  <c r="P1950" i="1"/>
  <c r="O1950" i="1"/>
  <c r="N1950" i="1"/>
  <c r="M1950" i="1"/>
  <c r="L1950" i="1"/>
  <c r="S1949" i="1"/>
  <c r="T1950" i="1" s="1"/>
  <c r="R1949" i="1"/>
  <c r="P1949" i="1"/>
  <c r="Q1950" i="1" s="1"/>
  <c r="O1949" i="1"/>
  <c r="M1949" i="1"/>
  <c r="L1949" i="1"/>
  <c r="N1949" i="1" s="1"/>
  <c r="S1948" i="1"/>
  <c r="T1949" i="1" s="1"/>
  <c r="R1948" i="1"/>
  <c r="Q1948" i="1"/>
  <c r="P1948" i="1"/>
  <c r="O1948" i="1"/>
  <c r="M1948" i="1"/>
  <c r="L1948" i="1"/>
  <c r="S1947" i="1"/>
  <c r="R1947" i="1"/>
  <c r="Q1947" i="1"/>
  <c r="P1947" i="1"/>
  <c r="O1947" i="1"/>
  <c r="M1947" i="1"/>
  <c r="L1947" i="1"/>
  <c r="S1946" i="1"/>
  <c r="T1947" i="1" s="1"/>
  <c r="R1946" i="1"/>
  <c r="Q1946" i="1"/>
  <c r="P1946" i="1"/>
  <c r="O1946" i="1"/>
  <c r="M1946" i="1"/>
  <c r="L1946" i="1"/>
  <c r="S1945" i="1"/>
  <c r="R1945" i="1"/>
  <c r="T1945" i="1" s="1"/>
  <c r="P1945" i="1"/>
  <c r="O1945" i="1"/>
  <c r="M1945" i="1"/>
  <c r="L1945" i="1"/>
  <c r="T1944" i="1"/>
  <c r="S1944" i="1"/>
  <c r="R1944" i="1"/>
  <c r="P1944" i="1"/>
  <c r="Q1945" i="1" s="1"/>
  <c r="O1944" i="1"/>
  <c r="M1944" i="1"/>
  <c r="N1945" i="1" s="1"/>
  <c r="L1944" i="1"/>
  <c r="S1943" i="1"/>
  <c r="R1943" i="1"/>
  <c r="T1943" i="1" s="1"/>
  <c r="P1943" i="1"/>
  <c r="Q1944" i="1" s="1"/>
  <c r="O1943" i="1"/>
  <c r="N1943" i="1"/>
  <c r="M1943" i="1"/>
  <c r="L1943" i="1"/>
  <c r="S1942" i="1"/>
  <c r="R1942" i="1"/>
  <c r="P1942" i="1"/>
  <c r="O1942" i="1"/>
  <c r="N1942" i="1"/>
  <c r="M1942" i="1"/>
  <c r="L1942" i="1"/>
  <c r="S1941" i="1"/>
  <c r="R1941" i="1"/>
  <c r="P1941" i="1"/>
  <c r="Q1942" i="1" s="1"/>
  <c r="O1941" i="1"/>
  <c r="N1941" i="1"/>
  <c r="M1941" i="1"/>
  <c r="L1941" i="1"/>
  <c r="S1940" i="1"/>
  <c r="R1940" i="1"/>
  <c r="P1940" i="1"/>
  <c r="O1940" i="1"/>
  <c r="Q1940" i="1" s="1"/>
  <c r="M1940" i="1"/>
  <c r="L1940" i="1"/>
  <c r="S1939" i="1"/>
  <c r="R1939" i="1"/>
  <c r="Q1939" i="1"/>
  <c r="P1939" i="1"/>
  <c r="O1939" i="1"/>
  <c r="M1939" i="1"/>
  <c r="N1940" i="1" s="1"/>
  <c r="L1939" i="1"/>
  <c r="S1938" i="1"/>
  <c r="T1939" i="1" s="1"/>
  <c r="R1938" i="1"/>
  <c r="P1938" i="1"/>
  <c r="O1938" i="1"/>
  <c r="Q1938" i="1" s="1"/>
  <c r="M1938" i="1"/>
  <c r="N1939" i="1" s="1"/>
  <c r="L1938" i="1"/>
  <c r="T1937" i="1"/>
  <c r="S1937" i="1"/>
  <c r="R1937" i="1"/>
  <c r="P1937" i="1"/>
  <c r="O1937" i="1"/>
  <c r="M1937" i="1"/>
  <c r="L1937" i="1"/>
  <c r="T1936" i="1"/>
  <c r="S1936" i="1"/>
  <c r="R1936" i="1"/>
  <c r="P1936" i="1"/>
  <c r="O1936" i="1"/>
  <c r="M1936" i="1"/>
  <c r="N1937" i="1" s="1"/>
  <c r="L1936" i="1"/>
  <c r="T1935" i="1"/>
  <c r="S1935" i="1"/>
  <c r="R1935" i="1"/>
  <c r="P1935" i="1"/>
  <c r="O1935" i="1"/>
  <c r="M1935" i="1"/>
  <c r="L1935" i="1"/>
  <c r="N1935" i="1" s="1"/>
  <c r="S1934" i="1"/>
  <c r="R1934" i="1"/>
  <c r="P1934" i="1"/>
  <c r="O1934" i="1"/>
  <c r="N1934" i="1"/>
  <c r="M1934" i="1"/>
  <c r="L1934" i="1"/>
  <c r="S1933" i="1"/>
  <c r="T1934" i="1" s="1"/>
  <c r="R1933" i="1"/>
  <c r="P1933" i="1"/>
  <c r="Q1934" i="1" s="1"/>
  <c r="O1933" i="1"/>
  <c r="M1933" i="1"/>
  <c r="L1933" i="1"/>
  <c r="N1933" i="1" s="1"/>
  <c r="S1932" i="1"/>
  <c r="T1933" i="1" s="1"/>
  <c r="R1932" i="1"/>
  <c r="Q1932" i="1"/>
  <c r="P1932" i="1"/>
  <c r="O1932" i="1"/>
  <c r="M1932" i="1"/>
  <c r="L1932" i="1"/>
  <c r="S1931" i="1"/>
  <c r="R1931" i="1"/>
  <c r="Q1931" i="1"/>
  <c r="P1931" i="1"/>
  <c r="O1931" i="1"/>
  <c r="M1931" i="1"/>
  <c r="L1931" i="1"/>
  <c r="S1930" i="1"/>
  <c r="T1931" i="1" s="1"/>
  <c r="R1930" i="1"/>
  <c r="Q1930" i="1"/>
  <c r="P1930" i="1"/>
  <c r="O1930" i="1"/>
  <c r="M1930" i="1"/>
  <c r="L1930" i="1"/>
  <c r="S1929" i="1"/>
  <c r="R1929" i="1"/>
  <c r="T1929" i="1" s="1"/>
  <c r="P1929" i="1"/>
  <c r="O1929" i="1"/>
  <c r="M1929" i="1"/>
  <c r="L1929" i="1"/>
  <c r="T1928" i="1"/>
  <c r="S1928" i="1"/>
  <c r="R1928" i="1"/>
  <c r="P1928" i="1"/>
  <c r="Q1929" i="1" s="1"/>
  <c r="O1928" i="1"/>
  <c r="M1928" i="1"/>
  <c r="N1929" i="1" s="1"/>
  <c r="L1928" i="1"/>
  <c r="S1927" i="1"/>
  <c r="R1927" i="1"/>
  <c r="T1927" i="1" s="1"/>
  <c r="P1927" i="1"/>
  <c r="Q1928" i="1" s="1"/>
  <c r="O1927" i="1"/>
  <c r="N1927" i="1"/>
  <c r="M1927" i="1"/>
  <c r="L1927" i="1"/>
  <c r="S1926" i="1"/>
  <c r="R1926" i="1"/>
  <c r="P1926" i="1"/>
  <c r="O1926" i="1"/>
  <c r="N1926" i="1"/>
  <c r="M1926" i="1"/>
  <c r="L1926" i="1"/>
  <c r="S1925" i="1"/>
  <c r="R1925" i="1"/>
  <c r="P1925" i="1"/>
  <c r="Q1926" i="1" s="1"/>
  <c r="O1925" i="1"/>
  <c r="N1925" i="1"/>
  <c r="M1925" i="1"/>
  <c r="L1925" i="1"/>
  <c r="S1924" i="1"/>
  <c r="R1924" i="1"/>
  <c r="P1924" i="1"/>
  <c r="O1924" i="1"/>
  <c r="Q1924" i="1" s="1"/>
  <c r="M1924" i="1"/>
  <c r="L1924" i="1"/>
  <c r="S1923" i="1"/>
  <c r="R1923" i="1"/>
  <c r="Q1923" i="1"/>
  <c r="P1923" i="1"/>
  <c r="O1923" i="1"/>
  <c r="M1923" i="1"/>
  <c r="N1924" i="1" s="1"/>
  <c r="L1923" i="1"/>
  <c r="S1922" i="1"/>
  <c r="T1923" i="1" s="1"/>
  <c r="R1922" i="1"/>
  <c r="P1922" i="1"/>
  <c r="O1922" i="1"/>
  <c r="Q1922" i="1" s="1"/>
  <c r="M1922" i="1"/>
  <c r="N1923" i="1" s="1"/>
  <c r="L1922" i="1"/>
  <c r="T1921" i="1"/>
  <c r="S1921" i="1"/>
  <c r="R1921" i="1"/>
  <c r="P1921" i="1"/>
  <c r="O1921" i="1"/>
  <c r="M1921" i="1"/>
  <c r="L1921" i="1"/>
  <c r="T1920" i="1"/>
  <c r="S1920" i="1"/>
  <c r="R1920" i="1"/>
  <c r="P1920" i="1"/>
  <c r="O1920" i="1"/>
  <c r="M1920" i="1"/>
  <c r="N1921" i="1" s="1"/>
  <c r="L1920" i="1"/>
  <c r="T1919" i="1"/>
  <c r="S1919" i="1"/>
  <c r="R1919" i="1"/>
  <c r="P1919" i="1"/>
  <c r="O1919" i="1"/>
  <c r="M1919" i="1"/>
  <c r="L1919" i="1"/>
  <c r="N1919" i="1" s="1"/>
  <c r="S1918" i="1"/>
  <c r="R1918" i="1"/>
  <c r="P1918" i="1"/>
  <c r="O1918" i="1"/>
  <c r="N1918" i="1"/>
  <c r="M1918" i="1"/>
  <c r="L1918" i="1"/>
  <c r="S1917" i="1"/>
  <c r="T1918" i="1" s="1"/>
  <c r="R1917" i="1"/>
  <c r="P1917" i="1"/>
  <c r="Q1918" i="1" s="1"/>
  <c r="O1917" i="1"/>
  <c r="M1917" i="1"/>
  <c r="L1917" i="1"/>
  <c r="N1917" i="1" s="1"/>
  <c r="S1916" i="1"/>
  <c r="T1917" i="1" s="1"/>
  <c r="R1916" i="1"/>
  <c r="Q1916" i="1"/>
  <c r="P1916" i="1"/>
  <c r="O1916" i="1"/>
  <c r="M1916" i="1"/>
  <c r="L1916" i="1"/>
  <c r="S1915" i="1"/>
  <c r="R1915" i="1"/>
  <c r="Q1915" i="1"/>
  <c r="P1915" i="1"/>
  <c r="O1915" i="1"/>
  <c r="M1915" i="1"/>
  <c r="L1915" i="1"/>
  <c r="S1914" i="1"/>
  <c r="T1915" i="1" s="1"/>
  <c r="R1914" i="1"/>
  <c r="Q1914" i="1"/>
  <c r="P1914" i="1"/>
  <c r="O1914" i="1"/>
  <c r="M1914" i="1"/>
  <c r="L1914" i="1"/>
  <c r="S1913" i="1"/>
  <c r="R1913" i="1"/>
  <c r="T1913" i="1" s="1"/>
  <c r="P1913" i="1"/>
  <c r="O1913" i="1"/>
  <c r="M1913" i="1"/>
  <c r="L1913" i="1"/>
  <c r="T1912" i="1"/>
  <c r="S1912" i="1"/>
  <c r="R1912" i="1"/>
  <c r="P1912" i="1"/>
  <c r="Q1913" i="1" s="1"/>
  <c r="O1912" i="1"/>
  <c r="M1912" i="1"/>
  <c r="N1913" i="1" s="1"/>
  <c r="L1912" i="1"/>
  <c r="S1911" i="1"/>
  <c r="R1911" i="1"/>
  <c r="T1911" i="1" s="1"/>
  <c r="P1911" i="1"/>
  <c r="Q1912" i="1" s="1"/>
  <c r="O1911" i="1"/>
  <c r="N1911" i="1"/>
  <c r="M1911" i="1"/>
  <c r="L1911" i="1"/>
  <c r="S1910" i="1"/>
  <c r="R1910" i="1"/>
  <c r="P1910" i="1"/>
  <c r="O1910" i="1"/>
  <c r="N1910" i="1"/>
  <c r="M1910" i="1"/>
  <c r="L1910" i="1"/>
  <c r="S1909" i="1"/>
  <c r="R1909" i="1"/>
  <c r="P1909" i="1"/>
  <c r="Q1910" i="1" s="1"/>
  <c r="O1909" i="1"/>
  <c r="N1909" i="1"/>
  <c r="M1909" i="1"/>
  <c r="L1909" i="1"/>
  <c r="S1908" i="1"/>
  <c r="R1908" i="1"/>
  <c r="P1908" i="1"/>
  <c r="O1908" i="1"/>
  <c r="Q1908" i="1" s="1"/>
  <c r="M1908" i="1"/>
  <c r="L1908" i="1"/>
  <c r="S1907" i="1"/>
  <c r="R1907" i="1"/>
  <c r="Q1907" i="1"/>
  <c r="P1907" i="1"/>
  <c r="O1907" i="1"/>
  <c r="M1907" i="1"/>
  <c r="N1908" i="1" s="1"/>
  <c r="L1907" i="1"/>
  <c r="S1906" i="1"/>
  <c r="T1907" i="1" s="1"/>
  <c r="R1906" i="1"/>
  <c r="P1906" i="1"/>
  <c r="O1906" i="1"/>
  <c r="Q1906" i="1" s="1"/>
  <c r="M1906" i="1"/>
  <c r="N1907" i="1" s="1"/>
  <c r="L1906" i="1"/>
  <c r="T1905" i="1"/>
  <c r="S1905" i="1"/>
  <c r="R1905" i="1"/>
  <c r="P1905" i="1"/>
  <c r="O1905" i="1"/>
  <c r="M1905" i="1"/>
  <c r="L1905" i="1"/>
  <c r="T1904" i="1"/>
  <c r="S1904" i="1"/>
  <c r="R1904" i="1"/>
  <c r="P1904" i="1"/>
  <c r="O1904" i="1"/>
  <c r="M1904" i="1"/>
  <c r="N1905" i="1" s="1"/>
  <c r="L1904" i="1"/>
  <c r="T1903" i="1"/>
  <c r="S1903" i="1"/>
  <c r="R1903" i="1"/>
  <c r="P1903" i="1"/>
  <c r="O1903" i="1"/>
  <c r="M1903" i="1"/>
  <c r="L1903" i="1"/>
  <c r="N1903" i="1" s="1"/>
  <c r="S1902" i="1"/>
  <c r="R1902" i="1"/>
  <c r="P1902" i="1"/>
  <c r="O1902" i="1"/>
  <c r="N1902" i="1"/>
  <c r="M1902" i="1"/>
  <c r="L1902" i="1"/>
  <c r="S1901" i="1"/>
  <c r="T1902" i="1" s="1"/>
  <c r="R1901" i="1"/>
  <c r="P1901" i="1"/>
  <c r="Q1902" i="1" s="1"/>
  <c r="O1901" i="1"/>
  <c r="M1901" i="1"/>
  <c r="L1901" i="1"/>
  <c r="S1900" i="1"/>
  <c r="T1901" i="1" s="1"/>
  <c r="R1900" i="1"/>
  <c r="Q1900" i="1"/>
  <c r="P1900" i="1"/>
  <c r="O1900" i="1"/>
  <c r="M1900" i="1"/>
  <c r="N1901" i="1" s="1"/>
  <c r="L1900" i="1"/>
  <c r="S1899" i="1"/>
  <c r="T1900" i="1" s="1"/>
  <c r="R1899" i="1"/>
  <c r="P1899" i="1"/>
  <c r="O1899" i="1"/>
  <c r="N1899" i="1"/>
  <c r="M1899" i="1"/>
  <c r="L1899" i="1"/>
  <c r="S1898" i="1"/>
  <c r="T1899" i="1" s="1"/>
  <c r="R1898" i="1"/>
  <c r="P1898" i="1"/>
  <c r="Q1899" i="1" s="1"/>
  <c r="O1898" i="1"/>
  <c r="M1898" i="1"/>
  <c r="L1898" i="1"/>
  <c r="T1897" i="1"/>
  <c r="S1897" i="1"/>
  <c r="T1898" i="1" s="1"/>
  <c r="R1897" i="1"/>
  <c r="P1897" i="1"/>
  <c r="O1897" i="1"/>
  <c r="M1897" i="1"/>
  <c r="N1898" i="1" s="1"/>
  <c r="L1897" i="1"/>
  <c r="S1896" i="1"/>
  <c r="R1896" i="1"/>
  <c r="Q1896" i="1"/>
  <c r="P1896" i="1"/>
  <c r="Q1897" i="1" s="1"/>
  <c r="O1896" i="1"/>
  <c r="M1896" i="1"/>
  <c r="L1896" i="1"/>
  <c r="S1895" i="1"/>
  <c r="T1896" i="1" s="1"/>
  <c r="R1895" i="1"/>
  <c r="P1895" i="1"/>
  <c r="O1895" i="1"/>
  <c r="N1895" i="1"/>
  <c r="M1895" i="1"/>
  <c r="L1895" i="1"/>
  <c r="S1894" i="1"/>
  <c r="T1895" i="1" s="1"/>
  <c r="R1894" i="1"/>
  <c r="P1894" i="1"/>
  <c r="Q1895" i="1" s="1"/>
  <c r="O1894" i="1"/>
  <c r="M1894" i="1"/>
  <c r="L1894" i="1"/>
  <c r="T1893" i="1"/>
  <c r="S1893" i="1"/>
  <c r="R1893" i="1"/>
  <c r="P1893" i="1"/>
  <c r="Q1894" i="1" s="1"/>
  <c r="O1893" i="1"/>
  <c r="M1893" i="1"/>
  <c r="N1894" i="1" s="1"/>
  <c r="L1893" i="1"/>
  <c r="S1892" i="1"/>
  <c r="R1892" i="1"/>
  <c r="Q1892" i="1"/>
  <c r="P1892" i="1"/>
  <c r="Q1893" i="1" s="1"/>
  <c r="O1892" i="1"/>
  <c r="M1892" i="1"/>
  <c r="L1892" i="1"/>
  <c r="S1891" i="1"/>
  <c r="T1892" i="1" s="1"/>
  <c r="R1891" i="1"/>
  <c r="P1891" i="1"/>
  <c r="O1891" i="1"/>
  <c r="N1891" i="1"/>
  <c r="M1891" i="1"/>
  <c r="N1892" i="1" s="1"/>
  <c r="L1891" i="1"/>
  <c r="S1890" i="1"/>
  <c r="R1890" i="1"/>
  <c r="P1890" i="1"/>
  <c r="Q1891" i="1" s="1"/>
  <c r="O1890" i="1"/>
  <c r="M1890" i="1"/>
  <c r="L1890" i="1"/>
  <c r="T1889" i="1"/>
  <c r="S1889" i="1"/>
  <c r="R1889" i="1"/>
  <c r="P1889" i="1"/>
  <c r="Q1890" i="1" s="1"/>
  <c r="O1889" i="1"/>
  <c r="M1889" i="1"/>
  <c r="N1890" i="1" s="1"/>
  <c r="L1889" i="1"/>
  <c r="S1888" i="1"/>
  <c r="R1888" i="1"/>
  <c r="Q1888" i="1"/>
  <c r="P1888" i="1"/>
  <c r="O1888" i="1"/>
  <c r="M1888" i="1"/>
  <c r="N1889" i="1" s="1"/>
  <c r="L1888" i="1"/>
  <c r="S1887" i="1"/>
  <c r="T1888" i="1" s="1"/>
  <c r="R1887" i="1"/>
  <c r="P1887" i="1"/>
  <c r="O1887" i="1"/>
  <c r="N1887" i="1"/>
  <c r="M1887" i="1"/>
  <c r="N1888" i="1" s="1"/>
  <c r="L1887" i="1"/>
  <c r="S1886" i="1"/>
  <c r="R1886" i="1"/>
  <c r="P1886" i="1"/>
  <c r="Q1887" i="1" s="1"/>
  <c r="O1886" i="1"/>
  <c r="M1886" i="1"/>
  <c r="L1886" i="1"/>
  <c r="T1885" i="1"/>
  <c r="S1885" i="1"/>
  <c r="T1886" i="1" s="1"/>
  <c r="R1885" i="1"/>
  <c r="P1885" i="1"/>
  <c r="O1885" i="1"/>
  <c r="M1885" i="1"/>
  <c r="N1886" i="1" s="1"/>
  <c r="L1885" i="1"/>
  <c r="S1884" i="1"/>
  <c r="R1884" i="1"/>
  <c r="Q1884" i="1"/>
  <c r="P1884" i="1"/>
  <c r="O1884" i="1"/>
  <c r="M1884" i="1"/>
  <c r="N1885" i="1" s="1"/>
  <c r="L1884" i="1"/>
  <c r="S1883" i="1"/>
  <c r="T1884" i="1" s="1"/>
  <c r="R1883" i="1"/>
  <c r="P1883" i="1"/>
  <c r="O1883" i="1"/>
  <c r="N1883" i="1"/>
  <c r="M1883" i="1"/>
  <c r="L1883" i="1"/>
  <c r="S1882" i="1"/>
  <c r="T1883" i="1" s="1"/>
  <c r="R1882" i="1"/>
  <c r="P1882" i="1"/>
  <c r="Q1883" i="1" s="1"/>
  <c r="O1882" i="1"/>
  <c r="M1882" i="1"/>
  <c r="N1882" i="1" s="1"/>
  <c r="L1882" i="1"/>
  <c r="T1881" i="1"/>
  <c r="S1881" i="1"/>
  <c r="T1882" i="1" s="1"/>
  <c r="R1881" i="1"/>
  <c r="P1881" i="1"/>
  <c r="O1881" i="1"/>
  <c r="M1881" i="1"/>
  <c r="L1881" i="1"/>
  <c r="S1880" i="1"/>
  <c r="T1880" i="1" s="1"/>
  <c r="R1880" i="1"/>
  <c r="Q1880" i="1"/>
  <c r="P1880" i="1"/>
  <c r="Q1881" i="1" s="1"/>
  <c r="O1880" i="1"/>
  <c r="M1880" i="1"/>
  <c r="L1880" i="1"/>
  <c r="S1879" i="1"/>
  <c r="R1879" i="1"/>
  <c r="P1879" i="1"/>
  <c r="Q1879" i="1" s="1"/>
  <c r="O1879" i="1"/>
  <c r="N1879" i="1"/>
  <c r="M1879" i="1"/>
  <c r="L1879" i="1"/>
  <c r="S1878" i="1"/>
  <c r="T1879" i="1" s="1"/>
  <c r="R1878" i="1"/>
  <c r="P1878" i="1"/>
  <c r="O1878" i="1"/>
  <c r="M1878" i="1"/>
  <c r="N1878" i="1" s="1"/>
  <c r="L1878" i="1"/>
  <c r="T1877" i="1"/>
  <c r="S1877" i="1"/>
  <c r="R1877" i="1"/>
  <c r="P1877" i="1"/>
  <c r="Q1878" i="1" s="1"/>
  <c r="O1877" i="1"/>
  <c r="M1877" i="1"/>
  <c r="L1877" i="1"/>
  <c r="S1876" i="1"/>
  <c r="T1876" i="1" s="1"/>
  <c r="R1876" i="1"/>
  <c r="Q1876" i="1"/>
  <c r="P1876" i="1"/>
  <c r="Q1877" i="1" s="1"/>
  <c r="O1876" i="1"/>
  <c r="M1876" i="1"/>
  <c r="L1876" i="1"/>
  <c r="S1875" i="1"/>
  <c r="R1875" i="1"/>
  <c r="P1875" i="1"/>
  <c r="Q1875" i="1" s="1"/>
  <c r="O1875" i="1"/>
  <c r="N1875" i="1"/>
  <c r="M1875" i="1"/>
  <c r="N1876" i="1" s="1"/>
  <c r="L1875" i="1"/>
  <c r="S1874" i="1"/>
  <c r="R1874" i="1"/>
  <c r="P1874" i="1"/>
  <c r="O1874" i="1"/>
  <c r="M1874" i="1"/>
  <c r="N1874" i="1" s="1"/>
  <c r="L1874" i="1"/>
  <c r="T1873" i="1"/>
  <c r="S1873" i="1"/>
  <c r="R1873" i="1"/>
  <c r="P1873" i="1"/>
  <c r="Q1874" i="1" s="1"/>
  <c r="O1873" i="1"/>
  <c r="M1873" i="1"/>
  <c r="L1873" i="1"/>
  <c r="S1872" i="1"/>
  <c r="T1872" i="1" s="1"/>
  <c r="R1872" i="1"/>
  <c r="Q1872" i="1"/>
  <c r="P1872" i="1"/>
  <c r="O1872" i="1"/>
  <c r="M1872" i="1"/>
  <c r="N1873" i="1" s="1"/>
  <c r="L1872" i="1"/>
  <c r="S1871" i="1"/>
  <c r="R1871" i="1"/>
  <c r="P1871" i="1"/>
  <c r="Q1871" i="1" s="1"/>
  <c r="O1871" i="1"/>
  <c r="N1871" i="1"/>
  <c r="M1871" i="1"/>
  <c r="N1872" i="1" s="1"/>
  <c r="L1871" i="1"/>
  <c r="S1870" i="1"/>
  <c r="R1870" i="1"/>
  <c r="P1870" i="1"/>
  <c r="O1870" i="1"/>
  <c r="M1870" i="1"/>
  <c r="N1870" i="1" s="1"/>
  <c r="L1870" i="1"/>
  <c r="T1869" i="1"/>
  <c r="S1869" i="1"/>
  <c r="T1870" i="1" s="1"/>
  <c r="R1869" i="1"/>
  <c r="P1869" i="1"/>
  <c r="O1869" i="1"/>
  <c r="M1869" i="1"/>
  <c r="L1869" i="1"/>
  <c r="S1868" i="1"/>
  <c r="T1868" i="1" s="1"/>
  <c r="R1868" i="1"/>
  <c r="Q1868" i="1"/>
  <c r="P1868" i="1"/>
  <c r="O1868" i="1"/>
  <c r="M1868" i="1"/>
  <c r="N1869" i="1" s="1"/>
  <c r="L1868" i="1"/>
  <c r="S1867" i="1"/>
  <c r="R1867" i="1"/>
  <c r="P1867" i="1"/>
  <c r="Q1867" i="1" s="1"/>
  <c r="O1867" i="1"/>
  <c r="N1867" i="1"/>
  <c r="M1867" i="1"/>
  <c r="L1867" i="1"/>
  <c r="S1866" i="1"/>
  <c r="T1867" i="1" s="1"/>
  <c r="R1866" i="1"/>
  <c r="P1866" i="1"/>
  <c r="O1866" i="1"/>
  <c r="M1866" i="1"/>
  <c r="N1866" i="1" s="1"/>
  <c r="L1866" i="1"/>
  <c r="T1865" i="1"/>
  <c r="S1865" i="1"/>
  <c r="T1866" i="1" s="1"/>
  <c r="R1865" i="1"/>
  <c r="P1865" i="1"/>
  <c r="O1865" i="1"/>
  <c r="M1865" i="1"/>
  <c r="L1865" i="1"/>
  <c r="S1864" i="1"/>
  <c r="T1864" i="1" s="1"/>
  <c r="R1864" i="1"/>
  <c r="Q1864" i="1"/>
  <c r="P1864" i="1"/>
  <c r="Q1865" i="1" s="1"/>
  <c r="O1864" i="1"/>
  <c r="M1864" i="1"/>
  <c r="L1864" i="1"/>
  <c r="S1863" i="1"/>
  <c r="R1863" i="1"/>
  <c r="P1863" i="1"/>
  <c r="Q1863" i="1" s="1"/>
  <c r="O1863" i="1"/>
  <c r="N1863" i="1"/>
  <c r="M1863" i="1"/>
  <c r="L1863" i="1"/>
  <c r="S1862" i="1"/>
  <c r="T1863" i="1" s="1"/>
  <c r="R1862" i="1"/>
  <c r="P1862" i="1"/>
  <c r="O1862" i="1"/>
  <c r="M1862" i="1"/>
  <c r="N1862" i="1" s="1"/>
  <c r="L1862" i="1"/>
  <c r="T1861" i="1"/>
  <c r="S1861" i="1"/>
  <c r="R1861" i="1"/>
  <c r="P1861" i="1"/>
  <c r="Q1862" i="1" s="1"/>
  <c r="O1861" i="1"/>
  <c r="M1861" i="1"/>
  <c r="L1861" i="1"/>
  <c r="S1860" i="1"/>
  <c r="T1860" i="1" s="1"/>
  <c r="R1860" i="1"/>
  <c r="Q1860" i="1"/>
  <c r="P1860" i="1"/>
  <c r="Q1861" i="1" s="1"/>
  <c r="O1860" i="1"/>
  <c r="M1860" i="1"/>
  <c r="L1860" i="1"/>
  <c r="S1859" i="1"/>
  <c r="R1859" i="1"/>
  <c r="P1859" i="1"/>
  <c r="Q1859" i="1" s="1"/>
  <c r="O1859" i="1"/>
  <c r="N1859" i="1"/>
  <c r="M1859" i="1"/>
  <c r="N1860" i="1" s="1"/>
  <c r="L1859" i="1"/>
  <c r="S1858" i="1"/>
  <c r="R1858" i="1"/>
  <c r="P1858" i="1"/>
  <c r="O1858" i="1"/>
  <c r="M1858" i="1"/>
  <c r="N1858" i="1" s="1"/>
  <c r="L1858" i="1"/>
  <c r="T1857" i="1"/>
  <c r="S1857" i="1"/>
  <c r="R1857" i="1"/>
  <c r="P1857" i="1"/>
  <c r="Q1858" i="1" s="1"/>
  <c r="O1857" i="1"/>
  <c r="M1857" i="1"/>
  <c r="L1857" i="1"/>
  <c r="S1856" i="1"/>
  <c r="T1856" i="1" s="1"/>
  <c r="R1856" i="1"/>
  <c r="Q1856" i="1"/>
  <c r="P1856" i="1"/>
  <c r="O1856" i="1"/>
  <c r="M1856" i="1"/>
  <c r="N1857" i="1" s="1"/>
  <c r="L1856" i="1"/>
  <c r="S1855" i="1"/>
  <c r="R1855" i="1"/>
  <c r="P1855" i="1"/>
  <c r="Q1855" i="1" s="1"/>
  <c r="O1855" i="1"/>
  <c r="N1855" i="1"/>
  <c r="M1855" i="1"/>
  <c r="N1856" i="1" s="1"/>
  <c r="L1855" i="1"/>
  <c r="S1854" i="1"/>
  <c r="R1854" i="1"/>
  <c r="P1854" i="1"/>
  <c r="O1854" i="1"/>
  <c r="M1854" i="1"/>
  <c r="N1854" i="1" s="1"/>
  <c r="L1854" i="1"/>
  <c r="T1853" i="1"/>
  <c r="S1853" i="1"/>
  <c r="T1854" i="1" s="1"/>
  <c r="R1853" i="1"/>
  <c r="P1853" i="1"/>
  <c r="O1853" i="1"/>
  <c r="M1853" i="1"/>
  <c r="L1853" i="1"/>
  <c r="S1852" i="1"/>
  <c r="T1852" i="1" s="1"/>
  <c r="R1852" i="1"/>
  <c r="Q1852" i="1"/>
  <c r="P1852" i="1"/>
  <c r="O1852" i="1"/>
  <c r="M1852" i="1"/>
  <c r="N1853" i="1" s="1"/>
  <c r="L1852" i="1"/>
  <c r="S1851" i="1"/>
  <c r="R1851" i="1"/>
  <c r="P1851" i="1"/>
  <c r="Q1851" i="1" s="1"/>
  <c r="O1851" i="1"/>
  <c r="N1851" i="1"/>
  <c r="M1851" i="1"/>
  <c r="L1851" i="1"/>
  <c r="S1850" i="1"/>
  <c r="T1851" i="1" s="1"/>
  <c r="R1850" i="1"/>
  <c r="P1850" i="1"/>
  <c r="O1850" i="1"/>
  <c r="M1850" i="1"/>
  <c r="N1850" i="1" s="1"/>
  <c r="L1850" i="1"/>
  <c r="T1849" i="1"/>
  <c r="S1849" i="1"/>
  <c r="T1850" i="1" s="1"/>
  <c r="R1849" i="1"/>
  <c r="P1849" i="1"/>
  <c r="O1849" i="1"/>
  <c r="M1849" i="1"/>
  <c r="L1849" i="1"/>
  <c r="S1848" i="1"/>
  <c r="T1848" i="1" s="1"/>
  <c r="R1848" i="1"/>
  <c r="Q1848" i="1"/>
  <c r="P1848" i="1"/>
  <c r="Q1849" i="1" s="1"/>
  <c r="O1848" i="1"/>
  <c r="M1848" i="1"/>
  <c r="L1848" i="1"/>
  <c r="S1847" i="1"/>
  <c r="R1847" i="1"/>
  <c r="P1847" i="1"/>
  <c r="Q1847" i="1" s="1"/>
  <c r="O1847" i="1"/>
  <c r="N1847" i="1"/>
  <c r="M1847" i="1"/>
  <c r="L1847" i="1"/>
  <c r="S1846" i="1"/>
  <c r="T1847" i="1" s="1"/>
  <c r="R1846" i="1"/>
  <c r="P1846" i="1"/>
  <c r="O1846" i="1"/>
  <c r="M1846" i="1"/>
  <c r="N1846" i="1" s="1"/>
  <c r="L1846" i="1"/>
  <c r="T1845" i="1"/>
  <c r="S1845" i="1"/>
  <c r="R1845" i="1"/>
  <c r="P1845" i="1"/>
  <c r="Q1846" i="1" s="1"/>
  <c r="O1845" i="1"/>
  <c r="M1845" i="1"/>
  <c r="L1845" i="1"/>
  <c r="S1844" i="1"/>
  <c r="T1844" i="1" s="1"/>
  <c r="R1844" i="1"/>
  <c r="Q1844" i="1"/>
  <c r="P1844" i="1"/>
  <c r="Q1845" i="1" s="1"/>
  <c r="O1844" i="1"/>
  <c r="M1844" i="1"/>
  <c r="L1844" i="1"/>
  <c r="S1843" i="1"/>
  <c r="R1843" i="1"/>
  <c r="P1843" i="1"/>
  <c r="Q1843" i="1" s="1"/>
  <c r="O1843" i="1"/>
  <c r="N1843" i="1"/>
  <c r="M1843" i="1"/>
  <c r="N1844" i="1" s="1"/>
  <c r="L1843" i="1"/>
  <c r="S1842" i="1"/>
  <c r="R1842" i="1"/>
  <c r="P1842" i="1"/>
  <c r="O1842" i="1"/>
  <c r="M1842" i="1"/>
  <c r="N1842" i="1" s="1"/>
  <c r="L1842" i="1"/>
  <c r="T1841" i="1"/>
  <c r="S1841" i="1"/>
  <c r="R1841" i="1"/>
  <c r="P1841" i="1"/>
  <c r="Q1842" i="1" s="1"/>
  <c r="O1841" i="1"/>
  <c r="M1841" i="1"/>
  <c r="L1841" i="1"/>
  <c r="S1840" i="1"/>
  <c r="T1840" i="1" s="1"/>
  <c r="R1840" i="1"/>
  <c r="Q1840" i="1"/>
  <c r="P1840" i="1"/>
  <c r="O1840" i="1"/>
  <c r="M1840" i="1"/>
  <c r="N1841" i="1" s="1"/>
  <c r="L1840" i="1"/>
  <c r="S1839" i="1"/>
  <c r="R1839" i="1"/>
  <c r="P1839" i="1"/>
  <c r="Q1839" i="1" s="1"/>
  <c r="O1839" i="1"/>
  <c r="N1839" i="1"/>
  <c r="M1839" i="1"/>
  <c r="N1840" i="1" s="1"/>
  <c r="L1839" i="1"/>
  <c r="S1838" i="1"/>
  <c r="R1838" i="1"/>
  <c r="P1838" i="1"/>
  <c r="O1838" i="1"/>
  <c r="M1838" i="1"/>
  <c r="N1838" i="1" s="1"/>
  <c r="L1838" i="1"/>
  <c r="T1837" i="1"/>
  <c r="S1837" i="1"/>
  <c r="T1838" i="1" s="1"/>
  <c r="R1837" i="1"/>
  <c r="P1837" i="1"/>
  <c r="O1837" i="1"/>
  <c r="M1837" i="1"/>
  <c r="L1837" i="1"/>
  <c r="S1836" i="1"/>
  <c r="T1836" i="1" s="1"/>
  <c r="R1836" i="1"/>
  <c r="Q1836" i="1"/>
  <c r="P1836" i="1"/>
  <c r="O1836" i="1"/>
  <c r="M1836" i="1"/>
  <c r="N1837" i="1" s="1"/>
  <c r="L1836" i="1"/>
  <c r="S1835" i="1"/>
  <c r="R1835" i="1"/>
  <c r="P1835" i="1"/>
  <c r="Q1835" i="1" s="1"/>
  <c r="O1835" i="1"/>
  <c r="N1835" i="1"/>
  <c r="M1835" i="1"/>
  <c r="L1835" i="1"/>
  <c r="S1834" i="1"/>
  <c r="T1835" i="1" s="1"/>
  <c r="R1834" i="1"/>
  <c r="P1834" i="1"/>
  <c r="O1834" i="1"/>
  <c r="M1834" i="1"/>
  <c r="N1834" i="1" s="1"/>
  <c r="L1834" i="1"/>
  <c r="T1833" i="1"/>
  <c r="S1833" i="1"/>
  <c r="T1834" i="1" s="1"/>
  <c r="R1833" i="1"/>
  <c r="P1833" i="1"/>
  <c r="O1833" i="1"/>
  <c r="M1833" i="1"/>
  <c r="L1833" i="1"/>
  <c r="S1832" i="1"/>
  <c r="T1832" i="1" s="1"/>
  <c r="R1832" i="1"/>
  <c r="Q1832" i="1"/>
  <c r="P1832" i="1"/>
  <c r="Q1833" i="1" s="1"/>
  <c r="O1832" i="1"/>
  <c r="M1832" i="1"/>
  <c r="L1832" i="1"/>
  <c r="S1831" i="1"/>
  <c r="R1831" i="1"/>
  <c r="P1831" i="1"/>
  <c r="Q1831" i="1" s="1"/>
  <c r="O1831" i="1"/>
  <c r="N1831" i="1"/>
  <c r="M1831" i="1"/>
  <c r="L1831" i="1"/>
  <c r="S1830" i="1"/>
  <c r="T1831" i="1" s="1"/>
  <c r="R1830" i="1"/>
  <c r="P1830" i="1"/>
  <c r="O1830" i="1"/>
  <c r="M1830" i="1"/>
  <c r="N1830" i="1" s="1"/>
  <c r="L1830" i="1"/>
  <c r="T1829" i="1"/>
  <c r="S1829" i="1"/>
  <c r="R1829" i="1"/>
  <c r="P1829" i="1"/>
  <c r="Q1830" i="1" s="1"/>
  <c r="O1829" i="1"/>
  <c r="M1829" i="1"/>
  <c r="L1829" i="1"/>
  <c r="S1828" i="1"/>
  <c r="T1828" i="1" s="1"/>
  <c r="R1828" i="1"/>
  <c r="Q1828" i="1"/>
  <c r="P1828" i="1"/>
  <c r="Q1829" i="1" s="1"/>
  <c r="O1828" i="1"/>
  <c r="M1828" i="1"/>
  <c r="L1828" i="1"/>
  <c r="S1827" i="1"/>
  <c r="R1827" i="1"/>
  <c r="P1827" i="1"/>
  <c r="Q1827" i="1" s="1"/>
  <c r="O1827" i="1"/>
  <c r="N1827" i="1"/>
  <c r="M1827" i="1"/>
  <c r="N1828" i="1" s="1"/>
  <c r="L1827" i="1"/>
  <c r="S1826" i="1"/>
  <c r="R1826" i="1"/>
  <c r="P1826" i="1"/>
  <c r="O1826" i="1"/>
  <c r="M1826" i="1"/>
  <c r="N1826" i="1" s="1"/>
  <c r="L1826" i="1"/>
  <c r="T1825" i="1"/>
  <c r="S1825" i="1"/>
  <c r="R1825" i="1"/>
  <c r="P1825" i="1"/>
  <c r="Q1826" i="1" s="1"/>
  <c r="O1825" i="1"/>
  <c r="M1825" i="1"/>
  <c r="L1825" i="1"/>
  <c r="S1824" i="1"/>
  <c r="T1824" i="1" s="1"/>
  <c r="R1824" i="1"/>
  <c r="Q1824" i="1"/>
  <c r="P1824" i="1"/>
  <c r="O1824" i="1"/>
  <c r="M1824" i="1"/>
  <c r="N1825" i="1" s="1"/>
  <c r="L1824" i="1"/>
  <c r="S1823" i="1"/>
  <c r="R1823" i="1"/>
  <c r="P1823" i="1"/>
  <c r="Q1823" i="1" s="1"/>
  <c r="O1823" i="1"/>
  <c r="N1823" i="1"/>
  <c r="M1823" i="1"/>
  <c r="N1824" i="1" s="1"/>
  <c r="L1823" i="1"/>
  <c r="S1822" i="1"/>
  <c r="R1822" i="1"/>
  <c r="P1822" i="1"/>
  <c r="O1822" i="1"/>
  <c r="M1822" i="1"/>
  <c r="N1822" i="1" s="1"/>
  <c r="L1822" i="1"/>
  <c r="T1821" i="1"/>
  <c r="S1821" i="1"/>
  <c r="T1822" i="1" s="1"/>
  <c r="R1821" i="1"/>
  <c r="P1821" i="1"/>
  <c r="O1821" i="1"/>
  <c r="M1821" i="1"/>
  <c r="L1821" i="1"/>
  <c r="S1820" i="1"/>
  <c r="T1820" i="1" s="1"/>
  <c r="R1820" i="1"/>
  <c r="Q1820" i="1"/>
  <c r="P1820" i="1"/>
  <c r="O1820" i="1"/>
  <c r="M1820" i="1"/>
  <c r="N1821" i="1" s="1"/>
  <c r="L1820" i="1"/>
  <c r="S1819" i="1"/>
  <c r="R1819" i="1"/>
  <c r="P1819" i="1"/>
  <c r="Q1819" i="1" s="1"/>
  <c r="O1819" i="1"/>
  <c r="N1819" i="1"/>
  <c r="M1819" i="1"/>
  <c r="L1819" i="1"/>
  <c r="S1818" i="1"/>
  <c r="T1819" i="1" s="1"/>
  <c r="R1818" i="1"/>
  <c r="P1818" i="1"/>
  <c r="O1818" i="1"/>
  <c r="M1818" i="1"/>
  <c r="N1818" i="1" s="1"/>
  <c r="L1818" i="1"/>
  <c r="T1817" i="1"/>
  <c r="S1817" i="1"/>
  <c r="T1818" i="1" s="1"/>
  <c r="R1817" i="1"/>
  <c r="P1817" i="1"/>
  <c r="O1817" i="1"/>
  <c r="M1817" i="1"/>
  <c r="L1817" i="1"/>
  <c r="S1816" i="1"/>
  <c r="T1816" i="1" s="1"/>
  <c r="R1816" i="1"/>
  <c r="Q1816" i="1"/>
  <c r="P1816" i="1"/>
  <c r="Q1817" i="1" s="1"/>
  <c r="O1816" i="1"/>
  <c r="M1816" i="1"/>
  <c r="L1816" i="1"/>
  <c r="S1815" i="1"/>
  <c r="R1815" i="1"/>
  <c r="P1815" i="1"/>
  <c r="Q1815" i="1" s="1"/>
  <c r="O1815" i="1"/>
  <c r="N1815" i="1"/>
  <c r="M1815" i="1"/>
  <c r="L1815" i="1"/>
  <c r="S1814" i="1"/>
  <c r="T1815" i="1" s="1"/>
  <c r="R1814" i="1"/>
  <c r="P1814" i="1"/>
  <c r="O1814" i="1"/>
  <c r="M1814" i="1"/>
  <c r="N1814" i="1" s="1"/>
  <c r="L1814" i="1"/>
  <c r="T1813" i="1"/>
  <c r="S1813" i="1"/>
  <c r="R1813" i="1"/>
  <c r="P1813" i="1"/>
  <c r="Q1814" i="1" s="1"/>
  <c r="O1813" i="1"/>
  <c r="M1813" i="1"/>
  <c r="L1813" i="1"/>
  <c r="S1812" i="1"/>
  <c r="T1812" i="1" s="1"/>
  <c r="R1812" i="1"/>
  <c r="Q1812" i="1"/>
  <c r="P1812" i="1"/>
  <c r="Q1813" i="1" s="1"/>
  <c r="O1812" i="1"/>
  <c r="M1812" i="1"/>
  <c r="L1812" i="1"/>
  <c r="S1811" i="1"/>
  <c r="R1811" i="1"/>
  <c r="P1811" i="1"/>
  <c r="Q1811" i="1" s="1"/>
  <c r="O1811" i="1"/>
  <c r="N1811" i="1"/>
  <c r="M1811" i="1"/>
  <c r="N1812" i="1" s="1"/>
  <c r="L1811" i="1"/>
  <c r="S1810" i="1"/>
  <c r="R1810" i="1"/>
  <c r="P1810" i="1"/>
  <c r="O1810" i="1"/>
  <c r="M1810" i="1"/>
  <c r="N1810" i="1" s="1"/>
  <c r="L1810" i="1"/>
  <c r="T1809" i="1"/>
  <c r="S1809" i="1"/>
  <c r="R1809" i="1"/>
  <c r="P1809" i="1"/>
  <c r="Q1810" i="1" s="1"/>
  <c r="O1809" i="1"/>
  <c r="M1809" i="1"/>
  <c r="L1809" i="1"/>
  <c r="S1808" i="1"/>
  <c r="T1808" i="1" s="1"/>
  <c r="R1808" i="1"/>
  <c r="Q1808" i="1"/>
  <c r="P1808" i="1"/>
  <c r="O1808" i="1"/>
  <c r="M1808" i="1"/>
  <c r="N1809" i="1" s="1"/>
  <c r="L1808" i="1"/>
  <c r="S1807" i="1"/>
  <c r="R1807" i="1"/>
  <c r="P1807" i="1"/>
  <c r="Q1807" i="1" s="1"/>
  <c r="O1807" i="1"/>
  <c r="N1807" i="1"/>
  <c r="M1807" i="1"/>
  <c r="N1808" i="1" s="1"/>
  <c r="L1807" i="1"/>
  <c r="S1806" i="1"/>
  <c r="R1806" i="1"/>
  <c r="P1806" i="1"/>
  <c r="O1806" i="1"/>
  <c r="M1806" i="1"/>
  <c r="N1806" i="1" s="1"/>
  <c r="L1806" i="1"/>
  <c r="T1805" i="1"/>
  <c r="S1805" i="1"/>
  <c r="T1806" i="1" s="1"/>
  <c r="R1805" i="1"/>
  <c r="P1805" i="1"/>
  <c r="O1805" i="1"/>
  <c r="M1805" i="1"/>
  <c r="L1805" i="1"/>
  <c r="S1804" i="1"/>
  <c r="T1804" i="1" s="1"/>
  <c r="R1804" i="1"/>
  <c r="Q1804" i="1"/>
  <c r="P1804" i="1"/>
  <c r="O1804" i="1"/>
  <c r="M1804" i="1"/>
  <c r="N1805" i="1" s="1"/>
  <c r="L1804" i="1"/>
  <c r="S1803" i="1"/>
  <c r="R1803" i="1"/>
  <c r="P1803" i="1"/>
  <c r="Q1803" i="1" s="1"/>
  <c r="O1803" i="1"/>
  <c r="N1803" i="1"/>
  <c r="M1803" i="1"/>
  <c r="L1803" i="1"/>
  <c r="S1802" i="1"/>
  <c r="T1803" i="1" s="1"/>
  <c r="R1802" i="1"/>
  <c r="P1802" i="1"/>
  <c r="O1802" i="1"/>
  <c r="M1802" i="1"/>
  <c r="N1802" i="1" s="1"/>
  <c r="L1802" i="1"/>
  <c r="T1801" i="1"/>
  <c r="S1801" i="1"/>
  <c r="T1802" i="1" s="1"/>
  <c r="R1801" i="1"/>
  <c r="P1801" i="1"/>
  <c r="O1801" i="1"/>
  <c r="M1801" i="1"/>
  <c r="L1801" i="1"/>
  <c r="S1800" i="1"/>
  <c r="T1800" i="1" s="1"/>
  <c r="R1800" i="1"/>
  <c r="Q1800" i="1"/>
  <c r="P1800" i="1"/>
  <c r="Q1801" i="1" s="1"/>
  <c r="O1800" i="1"/>
  <c r="M1800" i="1"/>
  <c r="L1800" i="1"/>
  <c r="S1799" i="1"/>
  <c r="R1799" i="1"/>
  <c r="P1799" i="1"/>
  <c r="Q1799" i="1" s="1"/>
  <c r="O1799" i="1"/>
  <c r="N1799" i="1"/>
  <c r="M1799" i="1"/>
  <c r="L1799" i="1"/>
  <c r="S1798" i="1"/>
  <c r="T1799" i="1" s="1"/>
  <c r="R1798" i="1"/>
  <c r="P1798" i="1"/>
  <c r="O1798" i="1"/>
  <c r="M1798" i="1"/>
  <c r="N1798" i="1" s="1"/>
  <c r="L1798" i="1"/>
  <c r="T1797" i="1"/>
  <c r="S1797" i="1"/>
  <c r="R1797" i="1"/>
  <c r="P1797" i="1"/>
  <c r="Q1798" i="1" s="1"/>
  <c r="O1797" i="1"/>
  <c r="M1797" i="1"/>
  <c r="L1797" i="1"/>
  <c r="S1796" i="1"/>
  <c r="T1796" i="1" s="1"/>
  <c r="R1796" i="1"/>
  <c r="Q1796" i="1"/>
  <c r="P1796" i="1"/>
  <c r="Q1797" i="1" s="1"/>
  <c r="O1796" i="1"/>
  <c r="M1796" i="1"/>
  <c r="L1796" i="1"/>
  <c r="S1795" i="1"/>
  <c r="R1795" i="1"/>
  <c r="P1795" i="1"/>
  <c r="Q1795" i="1" s="1"/>
  <c r="O1795" i="1"/>
  <c r="N1795" i="1"/>
  <c r="M1795" i="1"/>
  <c r="N1796" i="1" s="1"/>
  <c r="L1795" i="1"/>
  <c r="S1794" i="1"/>
  <c r="R1794" i="1"/>
  <c r="P1794" i="1"/>
  <c r="O1794" i="1"/>
  <c r="M1794" i="1"/>
  <c r="N1794" i="1" s="1"/>
  <c r="L1794" i="1"/>
  <c r="T1793" i="1"/>
  <c r="S1793" i="1"/>
  <c r="R1793" i="1"/>
  <c r="P1793" i="1"/>
  <c r="Q1794" i="1" s="1"/>
  <c r="O1793" i="1"/>
  <c r="M1793" i="1"/>
  <c r="L1793" i="1"/>
  <c r="S1792" i="1"/>
  <c r="T1792" i="1" s="1"/>
  <c r="R1792" i="1"/>
  <c r="Q1792" i="1"/>
  <c r="P1792" i="1"/>
  <c r="O1792" i="1"/>
  <c r="M1792" i="1"/>
  <c r="N1793" i="1" s="1"/>
  <c r="L1792" i="1"/>
  <c r="S1791" i="1"/>
  <c r="R1791" i="1"/>
  <c r="P1791" i="1"/>
  <c r="Q1791" i="1" s="1"/>
  <c r="O1791" i="1"/>
  <c r="N1791" i="1"/>
  <c r="M1791" i="1"/>
  <c r="N1792" i="1" s="1"/>
  <c r="L1791" i="1"/>
  <c r="S1790" i="1"/>
  <c r="R1790" i="1"/>
  <c r="P1790" i="1"/>
  <c r="O1790" i="1"/>
  <c r="M1790" i="1"/>
  <c r="N1790" i="1" s="1"/>
  <c r="L1790" i="1"/>
  <c r="T1789" i="1"/>
  <c r="S1789" i="1"/>
  <c r="T1790" i="1" s="1"/>
  <c r="R1789" i="1"/>
  <c r="P1789" i="1"/>
  <c r="O1789" i="1"/>
  <c r="M1789" i="1"/>
  <c r="L1789" i="1"/>
  <c r="S1788" i="1"/>
  <c r="T1788" i="1" s="1"/>
  <c r="R1788" i="1"/>
  <c r="Q1788" i="1"/>
  <c r="P1788" i="1"/>
  <c r="O1788" i="1"/>
  <c r="M1788" i="1"/>
  <c r="N1789" i="1" s="1"/>
  <c r="L1788" i="1"/>
  <c r="S1787" i="1"/>
  <c r="R1787" i="1"/>
  <c r="P1787" i="1"/>
  <c r="Q1787" i="1" s="1"/>
  <c r="O1787" i="1"/>
  <c r="N1787" i="1"/>
  <c r="M1787" i="1"/>
  <c r="L1787" i="1"/>
  <c r="S1786" i="1"/>
  <c r="T1787" i="1" s="1"/>
  <c r="R1786" i="1"/>
  <c r="P1786" i="1"/>
  <c r="O1786" i="1"/>
  <c r="M1786" i="1"/>
  <c r="N1786" i="1" s="1"/>
  <c r="L1786" i="1"/>
  <c r="T1785" i="1"/>
  <c r="S1785" i="1"/>
  <c r="T1786" i="1" s="1"/>
  <c r="R1785" i="1"/>
  <c r="P1785" i="1"/>
  <c r="O1785" i="1"/>
  <c r="M1785" i="1"/>
  <c r="L1785" i="1"/>
  <c r="S1784" i="1"/>
  <c r="T1784" i="1" s="1"/>
  <c r="R1784" i="1"/>
  <c r="Q1784" i="1"/>
  <c r="P1784" i="1"/>
  <c r="Q1785" i="1" s="1"/>
  <c r="O1784" i="1"/>
  <c r="M1784" i="1"/>
  <c r="L1784" i="1"/>
  <c r="S1783" i="1"/>
  <c r="R1783" i="1"/>
  <c r="P1783" i="1"/>
  <c r="Q1783" i="1" s="1"/>
  <c r="O1783" i="1"/>
  <c r="N1783" i="1"/>
  <c r="M1783" i="1"/>
  <c r="L1783" i="1"/>
  <c r="S1782" i="1"/>
  <c r="T1783" i="1" s="1"/>
  <c r="R1782" i="1"/>
  <c r="P1782" i="1"/>
  <c r="O1782" i="1"/>
  <c r="M1782" i="1"/>
  <c r="N1782" i="1" s="1"/>
  <c r="L1782" i="1"/>
  <c r="T1781" i="1"/>
  <c r="S1781" i="1"/>
  <c r="R1781" i="1"/>
  <c r="P1781" i="1"/>
  <c r="Q1782" i="1" s="1"/>
  <c r="O1781" i="1"/>
  <c r="M1781" i="1"/>
  <c r="L1781" i="1"/>
  <c r="S1780" i="1"/>
  <c r="T1780" i="1" s="1"/>
  <c r="R1780" i="1"/>
  <c r="Q1780" i="1"/>
  <c r="P1780" i="1"/>
  <c r="Q1781" i="1" s="1"/>
  <c r="O1780" i="1"/>
  <c r="M1780" i="1"/>
  <c r="L1780" i="1"/>
  <c r="S1779" i="1"/>
  <c r="R1779" i="1"/>
  <c r="P1779" i="1"/>
  <c r="Q1779" i="1" s="1"/>
  <c r="O1779" i="1"/>
  <c r="N1779" i="1"/>
  <c r="M1779" i="1"/>
  <c r="N1780" i="1" s="1"/>
  <c r="L1779" i="1"/>
  <c r="S1778" i="1"/>
  <c r="R1778" i="1"/>
  <c r="P1778" i="1"/>
  <c r="O1778" i="1"/>
  <c r="M1778" i="1"/>
  <c r="N1778" i="1" s="1"/>
  <c r="L1778" i="1"/>
  <c r="T1777" i="1"/>
  <c r="S1777" i="1"/>
  <c r="R1777" i="1"/>
  <c r="P1777" i="1"/>
  <c r="Q1778" i="1" s="1"/>
  <c r="O1777" i="1"/>
  <c r="M1777" i="1"/>
  <c r="L1777" i="1"/>
  <c r="S1776" i="1"/>
  <c r="T1776" i="1" s="1"/>
  <c r="R1776" i="1"/>
  <c r="Q1776" i="1"/>
  <c r="P1776" i="1"/>
  <c r="O1776" i="1"/>
  <c r="M1776" i="1"/>
  <c r="N1777" i="1" s="1"/>
  <c r="L1776" i="1"/>
  <c r="S1775" i="1"/>
  <c r="R1775" i="1"/>
  <c r="P1775" i="1"/>
  <c r="Q1775" i="1" s="1"/>
  <c r="O1775" i="1"/>
  <c r="N1775" i="1"/>
  <c r="M1775" i="1"/>
  <c r="N1776" i="1" s="1"/>
  <c r="L1775" i="1"/>
  <c r="S1774" i="1"/>
  <c r="R1774" i="1"/>
  <c r="P1774" i="1"/>
  <c r="O1774" i="1"/>
  <c r="M1774" i="1"/>
  <c r="N1774" i="1" s="1"/>
  <c r="L1774" i="1"/>
  <c r="T1773" i="1"/>
  <c r="S1773" i="1"/>
  <c r="T1774" i="1" s="1"/>
  <c r="R1773" i="1"/>
  <c r="P1773" i="1"/>
  <c r="O1773" i="1"/>
  <c r="M1773" i="1"/>
  <c r="L1773" i="1"/>
  <c r="S1772" i="1"/>
  <c r="T1772" i="1" s="1"/>
  <c r="R1772" i="1"/>
  <c r="Q1772" i="1"/>
  <c r="P1772" i="1"/>
  <c r="O1772" i="1"/>
  <c r="M1772" i="1"/>
  <c r="N1773" i="1" s="1"/>
  <c r="L1772" i="1"/>
  <c r="S1771" i="1"/>
  <c r="R1771" i="1"/>
  <c r="P1771" i="1"/>
  <c r="Q1771" i="1" s="1"/>
  <c r="O1771" i="1"/>
  <c r="N1771" i="1"/>
  <c r="M1771" i="1"/>
  <c r="L1771" i="1"/>
  <c r="S1770" i="1"/>
  <c r="T1771" i="1" s="1"/>
  <c r="R1770" i="1"/>
  <c r="P1770" i="1"/>
  <c r="O1770" i="1"/>
  <c r="M1770" i="1"/>
  <c r="N1770" i="1" s="1"/>
  <c r="L1770" i="1"/>
  <c r="T1769" i="1"/>
  <c r="S1769" i="1"/>
  <c r="T1770" i="1" s="1"/>
  <c r="R1769" i="1"/>
  <c r="P1769" i="1"/>
  <c r="O1769" i="1"/>
  <c r="M1769" i="1"/>
  <c r="L1769" i="1"/>
  <c r="S1768" i="1"/>
  <c r="T1768" i="1" s="1"/>
  <c r="R1768" i="1"/>
  <c r="Q1768" i="1"/>
  <c r="P1768" i="1"/>
  <c r="Q1769" i="1" s="1"/>
  <c r="O1768" i="1"/>
  <c r="M1768" i="1"/>
  <c r="L1768" i="1"/>
  <c r="S1767" i="1"/>
  <c r="R1767" i="1"/>
  <c r="P1767" i="1"/>
  <c r="Q1767" i="1" s="1"/>
  <c r="O1767" i="1"/>
  <c r="N1767" i="1"/>
  <c r="M1767" i="1"/>
  <c r="N1768" i="1" s="1"/>
  <c r="L1767" i="1"/>
  <c r="S1766" i="1"/>
  <c r="T1767" i="1" s="1"/>
  <c r="R1766" i="1"/>
  <c r="P1766" i="1"/>
  <c r="O1766" i="1"/>
  <c r="M1766" i="1"/>
  <c r="N1766" i="1" s="1"/>
  <c r="L1766" i="1"/>
  <c r="T1765" i="1"/>
  <c r="S1765" i="1"/>
  <c r="R1765" i="1"/>
  <c r="P1765" i="1"/>
  <c r="Q1766" i="1" s="1"/>
  <c r="O1765" i="1"/>
  <c r="M1765" i="1"/>
  <c r="L1765" i="1"/>
  <c r="S1764" i="1"/>
  <c r="T1764" i="1" s="1"/>
  <c r="R1764" i="1"/>
  <c r="Q1764" i="1"/>
  <c r="P1764" i="1"/>
  <c r="Q1765" i="1" s="1"/>
  <c r="O1764" i="1"/>
  <c r="M1764" i="1"/>
  <c r="L1764" i="1"/>
  <c r="S1763" i="1"/>
  <c r="R1763" i="1"/>
  <c r="P1763" i="1"/>
  <c r="Q1763" i="1" s="1"/>
  <c r="O1763" i="1"/>
  <c r="N1763" i="1"/>
  <c r="M1763" i="1"/>
  <c r="N1764" i="1" s="1"/>
  <c r="L1763" i="1"/>
  <c r="S1762" i="1"/>
  <c r="R1762" i="1"/>
  <c r="P1762" i="1"/>
  <c r="O1762" i="1"/>
  <c r="M1762" i="1"/>
  <c r="N1762" i="1" s="1"/>
  <c r="L1762" i="1"/>
  <c r="T1761" i="1"/>
  <c r="S1761" i="1"/>
  <c r="T1762" i="1" s="1"/>
  <c r="R1761" i="1"/>
  <c r="P1761" i="1"/>
  <c r="Q1762" i="1" s="1"/>
  <c r="O1761" i="1"/>
  <c r="M1761" i="1"/>
  <c r="L1761" i="1"/>
  <c r="S1760" i="1"/>
  <c r="T1760" i="1" s="1"/>
  <c r="R1760" i="1"/>
  <c r="Q1760" i="1"/>
  <c r="P1760" i="1"/>
  <c r="O1760" i="1"/>
  <c r="M1760" i="1"/>
  <c r="N1761" i="1" s="1"/>
  <c r="L1760" i="1"/>
  <c r="S1759" i="1"/>
  <c r="R1759" i="1"/>
  <c r="P1759" i="1"/>
  <c r="Q1759" i="1" s="1"/>
  <c r="O1759" i="1"/>
  <c r="N1759" i="1"/>
  <c r="M1759" i="1"/>
  <c r="N1760" i="1" s="1"/>
  <c r="L1759" i="1"/>
  <c r="S1758" i="1"/>
  <c r="R1758" i="1"/>
  <c r="P1758" i="1"/>
  <c r="O1758" i="1"/>
  <c r="M1758" i="1"/>
  <c r="N1758" i="1" s="1"/>
  <c r="L1758" i="1"/>
  <c r="T1757" i="1"/>
  <c r="S1757" i="1"/>
  <c r="T1758" i="1" s="1"/>
  <c r="R1757" i="1"/>
  <c r="P1757" i="1"/>
  <c r="O1757" i="1"/>
  <c r="M1757" i="1"/>
  <c r="L1757" i="1"/>
  <c r="S1756" i="1"/>
  <c r="T1756" i="1" s="1"/>
  <c r="R1756" i="1"/>
  <c r="Q1756" i="1"/>
  <c r="P1756" i="1"/>
  <c r="Q1757" i="1" s="1"/>
  <c r="O1756" i="1"/>
  <c r="M1756" i="1"/>
  <c r="N1757" i="1" s="1"/>
  <c r="L1756" i="1"/>
  <c r="S1755" i="1"/>
  <c r="R1755" i="1"/>
  <c r="P1755" i="1"/>
  <c r="Q1755" i="1" s="1"/>
  <c r="O1755" i="1"/>
  <c r="N1755" i="1"/>
  <c r="M1755" i="1"/>
  <c r="L1755" i="1"/>
  <c r="S1754" i="1"/>
  <c r="T1755" i="1" s="1"/>
  <c r="R1754" i="1"/>
  <c r="P1754" i="1"/>
  <c r="O1754" i="1"/>
  <c r="M1754" i="1"/>
  <c r="N1754" i="1" s="1"/>
  <c r="L1754" i="1"/>
  <c r="T1753" i="1"/>
  <c r="S1753" i="1"/>
  <c r="T1754" i="1" s="1"/>
  <c r="R1753" i="1"/>
  <c r="P1753" i="1"/>
  <c r="O1753" i="1"/>
  <c r="M1753" i="1"/>
  <c r="L1753" i="1"/>
  <c r="S1752" i="1"/>
  <c r="T1752" i="1" s="1"/>
  <c r="R1752" i="1"/>
  <c r="Q1752" i="1"/>
  <c r="P1752" i="1"/>
  <c r="Q1753" i="1" s="1"/>
  <c r="O1752" i="1"/>
  <c r="M1752" i="1"/>
  <c r="L1752" i="1"/>
  <c r="S1751" i="1"/>
  <c r="R1751" i="1"/>
  <c r="P1751" i="1"/>
  <c r="Q1751" i="1" s="1"/>
  <c r="O1751" i="1"/>
  <c r="N1751" i="1"/>
  <c r="M1751" i="1"/>
  <c r="N1752" i="1" s="1"/>
  <c r="L1751" i="1"/>
  <c r="S1750" i="1"/>
  <c r="T1751" i="1" s="1"/>
  <c r="R1750" i="1"/>
  <c r="P1750" i="1"/>
  <c r="O1750" i="1"/>
  <c r="M1750" i="1"/>
  <c r="N1750" i="1" s="1"/>
  <c r="L1750" i="1"/>
  <c r="T1749" i="1"/>
  <c r="S1749" i="1"/>
  <c r="R1749" i="1"/>
  <c r="P1749" i="1"/>
  <c r="Q1750" i="1" s="1"/>
  <c r="O1749" i="1"/>
  <c r="M1749" i="1"/>
  <c r="L1749" i="1"/>
  <c r="S1748" i="1"/>
  <c r="T1748" i="1" s="1"/>
  <c r="R1748" i="1"/>
  <c r="Q1748" i="1"/>
  <c r="P1748" i="1"/>
  <c r="Q1749" i="1" s="1"/>
  <c r="O1748" i="1"/>
  <c r="M1748" i="1"/>
  <c r="L1748" i="1"/>
  <c r="S1747" i="1"/>
  <c r="R1747" i="1"/>
  <c r="P1747" i="1"/>
  <c r="Q1747" i="1" s="1"/>
  <c r="O1747" i="1"/>
  <c r="N1747" i="1"/>
  <c r="M1747" i="1"/>
  <c r="N1748" i="1" s="1"/>
  <c r="L1747" i="1"/>
  <c r="S1746" i="1"/>
  <c r="R1746" i="1"/>
  <c r="P1746" i="1"/>
  <c r="O1746" i="1"/>
  <c r="M1746" i="1"/>
  <c r="N1746" i="1" s="1"/>
  <c r="L1746" i="1"/>
  <c r="T1745" i="1"/>
  <c r="S1745" i="1"/>
  <c r="T1746" i="1" s="1"/>
  <c r="R1745" i="1"/>
  <c r="P1745" i="1"/>
  <c r="Q1746" i="1" s="1"/>
  <c r="O1745" i="1"/>
  <c r="M1745" i="1"/>
  <c r="L1745" i="1"/>
  <c r="S1744" i="1"/>
  <c r="T1744" i="1" s="1"/>
  <c r="R1744" i="1"/>
  <c r="Q1744" i="1"/>
  <c r="P1744" i="1"/>
  <c r="O1744" i="1"/>
  <c r="M1744" i="1"/>
  <c r="N1745" i="1" s="1"/>
  <c r="L1744" i="1"/>
  <c r="S1743" i="1"/>
  <c r="R1743" i="1"/>
  <c r="P1743" i="1"/>
  <c r="Q1743" i="1" s="1"/>
  <c r="O1743" i="1"/>
  <c r="N1743" i="1"/>
  <c r="M1743" i="1"/>
  <c r="N1744" i="1" s="1"/>
  <c r="L1743" i="1"/>
  <c r="S1742" i="1"/>
  <c r="R1742" i="1"/>
  <c r="P1742" i="1"/>
  <c r="O1742" i="1"/>
  <c r="M1742" i="1"/>
  <c r="N1742" i="1" s="1"/>
  <c r="L1742" i="1"/>
  <c r="T1741" i="1"/>
  <c r="S1741" i="1"/>
  <c r="T1742" i="1" s="1"/>
  <c r="R1741" i="1"/>
  <c r="P1741" i="1"/>
  <c r="O1741" i="1"/>
  <c r="M1741" i="1"/>
  <c r="L1741" i="1"/>
  <c r="S1740" i="1"/>
  <c r="T1740" i="1" s="1"/>
  <c r="R1740" i="1"/>
  <c r="Q1740" i="1"/>
  <c r="P1740" i="1"/>
  <c r="Q1741" i="1" s="1"/>
  <c r="O1740" i="1"/>
  <c r="M1740" i="1"/>
  <c r="N1741" i="1" s="1"/>
  <c r="L1740" i="1"/>
  <c r="S1739" i="1"/>
  <c r="R1739" i="1"/>
  <c r="P1739" i="1"/>
  <c r="Q1739" i="1" s="1"/>
  <c r="O1739" i="1"/>
  <c r="N1739" i="1"/>
  <c r="M1739" i="1"/>
  <c r="L1739" i="1"/>
  <c r="S1738" i="1"/>
  <c r="T1739" i="1" s="1"/>
  <c r="R1738" i="1"/>
  <c r="P1738" i="1"/>
  <c r="O1738" i="1"/>
  <c r="M1738" i="1"/>
  <c r="N1738" i="1" s="1"/>
  <c r="L1738" i="1"/>
  <c r="T1737" i="1"/>
  <c r="S1737" i="1"/>
  <c r="T1738" i="1" s="1"/>
  <c r="R1737" i="1"/>
  <c r="P1737" i="1"/>
  <c r="O1737" i="1"/>
  <c r="M1737" i="1"/>
  <c r="L1737" i="1"/>
  <c r="S1736" i="1"/>
  <c r="T1736" i="1" s="1"/>
  <c r="R1736" i="1"/>
  <c r="Q1736" i="1"/>
  <c r="P1736" i="1"/>
  <c r="Q1737" i="1" s="1"/>
  <c r="O1736" i="1"/>
  <c r="M1736" i="1"/>
  <c r="L1736" i="1"/>
  <c r="S1735" i="1"/>
  <c r="R1735" i="1"/>
  <c r="P1735" i="1"/>
  <c r="Q1735" i="1" s="1"/>
  <c r="O1735" i="1"/>
  <c r="N1735" i="1"/>
  <c r="M1735" i="1"/>
  <c r="N1736" i="1" s="1"/>
  <c r="L1735" i="1"/>
  <c r="S1734" i="1"/>
  <c r="T1735" i="1" s="1"/>
  <c r="R1734" i="1"/>
  <c r="P1734" i="1"/>
  <c r="O1734" i="1"/>
  <c r="M1734" i="1"/>
  <c r="N1734" i="1" s="1"/>
  <c r="L1734" i="1"/>
  <c r="T1733" i="1"/>
  <c r="S1733" i="1"/>
  <c r="R1733" i="1"/>
  <c r="P1733" i="1"/>
  <c r="Q1734" i="1" s="1"/>
  <c r="O1733" i="1"/>
  <c r="M1733" i="1"/>
  <c r="L1733" i="1"/>
  <c r="S1732" i="1"/>
  <c r="T1732" i="1" s="1"/>
  <c r="R1732" i="1"/>
  <c r="Q1732" i="1"/>
  <c r="P1732" i="1"/>
  <c r="Q1733" i="1" s="1"/>
  <c r="O1732" i="1"/>
  <c r="M1732" i="1"/>
  <c r="L1732" i="1"/>
  <c r="S1731" i="1"/>
  <c r="R1731" i="1"/>
  <c r="P1731" i="1"/>
  <c r="Q1731" i="1" s="1"/>
  <c r="O1731" i="1"/>
  <c r="N1731" i="1"/>
  <c r="M1731" i="1"/>
  <c r="N1732" i="1" s="1"/>
  <c r="L1731" i="1"/>
  <c r="S1730" i="1"/>
  <c r="R1730" i="1"/>
  <c r="P1730" i="1"/>
  <c r="O1730" i="1"/>
  <c r="M1730" i="1"/>
  <c r="N1730" i="1" s="1"/>
  <c r="L1730" i="1"/>
  <c r="T1729" i="1"/>
  <c r="S1729" i="1"/>
  <c r="T1730" i="1" s="1"/>
  <c r="R1729" i="1"/>
  <c r="P1729" i="1"/>
  <c r="Q1730" i="1" s="1"/>
  <c r="O1729" i="1"/>
  <c r="M1729" i="1"/>
  <c r="L1729" i="1"/>
  <c r="S1728" i="1"/>
  <c r="T1728" i="1" s="1"/>
  <c r="R1728" i="1"/>
  <c r="Q1728" i="1"/>
  <c r="P1728" i="1"/>
  <c r="O1728" i="1"/>
  <c r="M1728" i="1"/>
  <c r="N1729" i="1" s="1"/>
  <c r="L1728" i="1"/>
  <c r="S1727" i="1"/>
  <c r="R1727" i="1"/>
  <c r="P1727" i="1"/>
  <c r="Q1727" i="1" s="1"/>
  <c r="O1727" i="1"/>
  <c r="N1727" i="1"/>
  <c r="M1727" i="1"/>
  <c r="N1728" i="1" s="1"/>
  <c r="L1727" i="1"/>
  <c r="S1726" i="1"/>
  <c r="R1726" i="1"/>
  <c r="P1726" i="1"/>
  <c r="O1726" i="1"/>
  <c r="M1726" i="1"/>
  <c r="N1726" i="1" s="1"/>
  <c r="L1726" i="1"/>
  <c r="T1725" i="1"/>
  <c r="S1725" i="1"/>
  <c r="T1726" i="1" s="1"/>
  <c r="R1725" i="1"/>
  <c r="P1725" i="1"/>
  <c r="O1725" i="1"/>
  <c r="M1725" i="1"/>
  <c r="L1725" i="1"/>
  <c r="S1724" i="1"/>
  <c r="T1724" i="1" s="1"/>
  <c r="R1724" i="1"/>
  <c r="Q1724" i="1"/>
  <c r="P1724" i="1"/>
  <c r="Q1725" i="1" s="1"/>
  <c r="O1724" i="1"/>
  <c r="M1724" i="1"/>
  <c r="N1725" i="1" s="1"/>
  <c r="L1724" i="1"/>
  <c r="S1723" i="1"/>
  <c r="R1723" i="1"/>
  <c r="P1723" i="1"/>
  <c r="Q1723" i="1" s="1"/>
  <c r="O1723" i="1"/>
  <c r="N1723" i="1"/>
  <c r="M1723" i="1"/>
  <c r="L1723" i="1"/>
  <c r="S1722" i="1"/>
  <c r="T1723" i="1" s="1"/>
  <c r="R1722" i="1"/>
  <c r="P1722" i="1"/>
  <c r="O1722" i="1"/>
  <c r="M1722" i="1"/>
  <c r="N1722" i="1" s="1"/>
  <c r="L1722" i="1"/>
  <c r="T1721" i="1"/>
  <c r="S1721" i="1"/>
  <c r="T1722" i="1" s="1"/>
  <c r="R1721" i="1"/>
  <c r="P1721" i="1"/>
  <c r="O1721" i="1"/>
  <c r="M1721" i="1"/>
  <c r="L1721" i="1"/>
  <c r="S1720" i="1"/>
  <c r="T1720" i="1" s="1"/>
  <c r="R1720" i="1"/>
  <c r="Q1720" i="1"/>
  <c r="P1720" i="1"/>
  <c r="Q1721" i="1" s="1"/>
  <c r="O1720" i="1"/>
  <c r="M1720" i="1"/>
  <c r="L1720" i="1"/>
  <c r="S1719" i="1"/>
  <c r="R1719" i="1"/>
  <c r="P1719" i="1"/>
  <c r="Q1719" i="1" s="1"/>
  <c r="O1719" i="1"/>
  <c r="N1719" i="1"/>
  <c r="M1719" i="1"/>
  <c r="N1720" i="1" s="1"/>
  <c r="L1719" i="1"/>
  <c r="S1718" i="1"/>
  <c r="T1719" i="1" s="1"/>
  <c r="R1718" i="1"/>
  <c r="P1718" i="1"/>
  <c r="O1718" i="1"/>
  <c r="M1718" i="1"/>
  <c r="N1718" i="1" s="1"/>
  <c r="L1718" i="1"/>
  <c r="T1717" i="1"/>
  <c r="S1717" i="1"/>
  <c r="R1717" i="1"/>
  <c r="P1717" i="1"/>
  <c r="Q1718" i="1" s="1"/>
  <c r="O1717" i="1"/>
  <c r="M1717" i="1"/>
  <c r="L1717" i="1"/>
  <c r="S1716" i="1"/>
  <c r="T1716" i="1" s="1"/>
  <c r="R1716" i="1"/>
  <c r="Q1716" i="1"/>
  <c r="P1716" i="1"/>
  <c r="Q1717" i="1" s="1"/>
  <c r="O1716" i="1"/>
  <c r="M1716" i="1"/>
  <c r="L1716" i="1"/>
  <c r="S1715" i="1"/>
  <c r="R1715" i="1"/>
  <c r="P1715" i="1"/>
  <c r="Q1715" i="1" s="1"/>
  <c r="O1715" i="1"/>
  <c r="N1715" i="1"/>
  <c r="M1715" i="1"/>
  <c r="N1716" i="1" s="1"/>
  <c r="L1715" i="1"/>
  <c r="S1714" i="1"/>
  <c r="R1714" i="1"/>
  <c r="P1714" i="1"/>
  <c r="O1714" i="1"/>
  <c r="M1714" i="1"/>
  <c r="N1714" i="1" s="1"/>
  <c r="L1714" i="1"/>
  <c r="T1713" i="1"/>
  <c r="S1713" i="1"/>
  <c r="T1714" i="1" s="1"/>
  <c r="R1713" i="1"/>
  <c r="P1713" i="1"/>
  <c r="Q1714" i="1" s="1"/>
  <c r="O1713" i="1"/>
  <c r="M1713" i="1"/>
  <c r="L1713" i="1"/>
  <c r="S1712" i="1"/>
  <c r="T1712" i="1" s="1"/>
  <c r="R1712" i="1"/>
  <c r="Q1712" i="1"/>
  <c r="P1712" i="1"/>
  <c r="O1712" i="1"/>
  <c r="M1712" i="1"/>
  <c r="N1713" i="1" s="1"/>
  <c r="L1712" i="1"/>
  <c r="S1711" i="1"/>
  <c r="R1711" i="1"/>
  <c r="P1711" i="1"/>
  <c r="Q1711" i="1" s="1"/>
  <c r="O1711" i="1"/>
  <c r="N1711" i="1"/>
  <c r="M1711" i="1"/>
  <c r="N1712" i="1" s="1"/>
  <c r="L1711" i="1"/>
  <c r="S1710" i="1"/>
  <c r="R1710" i="1"/>
  <c r="P1710" i="1"/>
  <c r="O1710" i="1"/>
  <c r="M1710" i="1"/>
  <c r="N1710" i="1" s="1"/>
  <c r="L1710" i="1"/>
  <c r="T1709" i="1"/>
  <c r="S1709" i="1"/>
  <c r="T1710" i="1" s="1"/>
  <c r="R1709" i="1"/>
  <c r="P1709" i="1"/>
  <c r="O1709" i="1"/>
  <c r="M1709" i="1"/>
  <c r="L1709" i="1"/>
  <c r="S1708" i="1"/>
  <c r="T1708" i="1" s="1"/>
  <c r="R1708" i="1"/>
  <c r="Q1708" i="1"/>
  <c r="P1708" i="1"/>
  <c r="Q1709" i="1" s="1"/>
  <c r="O1708" i="1"/>
  <c r="M1708" i="1"/>
  <c r="N1709" i="1" s="1"/>
  <c r="L1708" i="1"/>
  <c r="S1707" i="1"/>
  <c r="R1707" i="1"/>
  <c r="P1707" i="1"/>
  <c r="Q1707" i="1" s="1"/>
  <c r="O1707" i="1"/>
  <c r="N1707" i="1"/>
  <c r="M1707" i="1"/>
  <c r="L1707" i="1"/>
  <c r="S1706" i="1"/>
  <c r="T1707" i="1" s="1"/>
  <c r="R1706" i="1"/>
  <c r="P1706" i="1"/>
  <c r="O1706" i="1"/>
  <c r="M1706" i="1"/>
  <c r="N1706" i="1" s="1"/>
  <c r="L1706" i="1"/>
  <c r="T1705" i="1"/>
  <c r="S1705" i="1"/>
  <c r="T1706" i="1" s="1"/>
  <c r="R1705" i="1"/>
  <c r="P1705" i="1"/>
  <c r="O1705" i="1"/>
  <c r="M1705" i="1"/>
  <c r="L1705" i="1"/>
  <c r="S1704" i="1"/>
  <c r="T1704" i="1" s="1"/>
  <c r="R1704" i="1"/>
  <c r="Q1704" i="1"/>
  <c r="P1704" i="1"/>
  <c r="Q1705" i="1" s="1"/>
  <c r="O1704" i="1"/>
  <c r="M1704" i="1"/>
  <c r="L1704" i="1"/>
  <c r="S1703" i="1"/>
  <c r="R1703" i="1"/>
  <c r="P1703" i="1"/>
  <c r="Q1703" i="1" s="1"/>
  <c r="O1703" i="1"/>
  <c r="N1703" i="1"/>
  <c r="M1703" i="1"/>
  <c r="L1703" i="1"/>
  <c r="S1702" i="1"/>
  <c r="T1703" i="1" s="1"/>
  <c r="R1702" i="1"/>
  <c r="P1702" i="1"/>
  <c r="O1702" i="1"/>
  <c r="M1702" i="1"/>
  <c r="N1702" i="1" s="1"/>
  <c r="L1702" i="1"/>
  <c r="T1701" i="1"/>
  <c r="S1701" i="1"/>
  <c r="R1701" i="1"/>
  <c r="P1701" i="1"/>
  <c r="Q1702" i="1" s="1"/>
  <c r="O1701" i="1"/>
  <c r="M1701" i="1"/>
  <c r="L1701" i="1"/>
  <c r="S1700" i="1"/>
  <c r="T1700" i="1" s="1"/>
  <c r="R1700" i="1"/>
  <c r="Q1700" i="1"/>
  <c r="P1700" i="1"/>
  <c r="Q1701" i="1" s="1"/>
  <c r="O1700" i="1"/>
  <c r="M1700" i="1"/>
  <c r="L1700" i="1"/>
  <c r="S1699" i="1"/>
  <c r="R1699" i="1"/>
  <c r="P1699" i="1"/>
  <c r="Q1699" i="1" s="1"/>
  <c r="O1699" i="1"/>
  <c r="N1699" i="1"/>
  <c r="M1699" i="1"/>
  <c r="N1700" i="1" s="1"/>
  <c r="L1699" i="1"/>
  <c r="S1698" i="1"/>
  <c r="R1698" i="1"/>
  <c r="P1698" i="1"/>
  <c r="O1698" i="1"/>
  <c r="M1698" i="1"/>
  <c r="N1698" i="1" s="1"/>
  <c r="L1698" i="1"/>
  <c r="T1697" i="1"/>
  <c r="S1697" i="1"/>
  <c r="T1698" i="1" s="1"/>
  <c r="R1697" i="1"/>
  <c r="P1697" i="1"/>
  <c r="Q1698" i="1" s="1"/>
  <c r="O1697" i="1"/>
  <c r="M1697" i="1"/>
  <c r="L1697" i="1"/>
  <c r="S1696" i="1"/>
  <c r="T1696" i="1" s="1"/>
  <c r="R1696" i="1"/>
  <c r="Q1696" i="1"/>
  <c r="P1696" i="1"/>
  <c r="O1696" i="1"/>
  <c r="M1696" i="1"/>
  <c r="N1697" i="1" s="1"/>
  <c r="L1696" i="1"/>
  <c r="S1695" i="1"/>
  <c r="R1695" i="1"/>
  <c r="P1695" i="1"/>
  <c r="Q1695" i="1" s="1"/>
  <c r="O1695" i="1"/>
  <c r="N1695" i="1"/>
  <c r="M1695" i="1"/>
  <c r="N1696" i="1" s="1"/>
  <c r="L1695" i="1"/>
  <c r="S1694" i="1"/>
  <c r="R1694" i="1"/>
  <c r="P1694" i="1"/>
  <c r="O1694" i="1"/>
  <c r="M1694" i="1"/>
  <c r="N1694" i="1" s="1"/>
  <c r="L1694" i="1"/>
  <c r="T1693" i="1"/>
  <c r="S1693" i="1"/>
  <c r="R1693" i="1"/>
  <c r="P1693" i="1"/>
  <c r="O1693" i="1"/>
  <c r="M1693" i="1"/>
  <c r="L1693" i="1"/>
  <c r="S1692" i="1"/>
  <c r="T1692" i="1" s="1"/>
  <c r="R1692" i="1"/>
  <c r="Q1692" i="1"/>
  <c r="P1692" i="1"/>
  <c r="Q1693" i="1" s="1"/>
  <c r="O1692" i="1"/>
  <c r="M1692" i="1"/>
  <c r="N1693" i="1" s="1"/>
  <c r="L1692" i="1"/>
  <c r="S1691" i="1"/>
  <c r="R1691" i="1"/>
  <c r="P1691" i="1"/>
  <c r="Q1691" i="1" s="1"/>
  <c r="O1691" i="1"/>
  <c r="N1691" i="1"/>
  <c r="M1691" i="1"/>
  <c r="L1691" i="1"/>
  <c r="S1690" i="1"/>
  <c r="T1691" i="1" s="1"/>
  <c r="R1690" i="1"/>
  <c r="P1690" i="1"/>
  <c r="O1690" i="1"/>
  <c r="M1690" i="1"/>
  <c r="N1690" i="1" s="1"/>
  <c r="L1690" i="1"/>
  <c r="T1689" i="1"/>
  <c r="S1689" i="1"/>
  <c r="T1690" i="1" s="1"/>
  <c r="R1689" i="1"/>
  <c r="P1689" i="1"/>
  <c r="O1689" i="1"/>
  <c r="M1689" i="1"/>
  <c r="L1689" i="1"/>
  <c r="S1688" i="1"/>
  <c r="T1688" i="1" s="1"/>
  <c r="R1688" i="1"/>
  <c r="Q1688" i="1"/>
  <c r="P1688" i="1"/>
  <c r="O1688" i="1"/>
  <c r="M1688" i="1"/>
  <c r="L1688" i="1"/>
  <c r="S1687" i="1"/>
  <c r="R1687" i="1"/>
  <c r="P1687" i="1"/>
  <c r="Q1687" i="1" s="1"/>
  <c r="O1687" i="1"/>
  <c r="N1687" i="1"/>
  <c r="M1687" i="1"/>
  <c r="N1688" i="1" s="1"/>
  <c r="L1687" i="1"/>
  <c r="S1686" i="1"/>
  <c r="T1687" i="1" s="1"/>
  <c r="R1686" i="1"/>
  <c r="P1686" i="1"/>
  <c r="O1686" i="1"/>
  <c r="M1686" i="1"/>
  <c r="N1686" i="1" s="1"/>
  <c r="L1686" i="1"/>
  <c r="T1685" i="1"/>
  <c r="S1685" i="1"/>
  <c r="R1685" i="1"/>
  <c r="P1685" i="1"/>
  <c r="Q1686" i="1" s="1"/>
  <c r="O1685" i="1"/>
  <c r="M1685" i="1"/>
  <c r="L1685" i="1"/>
  <c r="S1684" i="1"/>
  <c r="T1684" i="1" s="1"/>
  <c r="R1684" i="1"/>
  <c r="Q1684" i="1"/>
  <c r="P1684" i="1"/>
  <c r="Q1685" i="1" s="1"/>
  <c r="O1684" i="1"/>
  <c r="M1684" i="1"/>
  <c r="L1684" i="1"/>
  <c r="S1683" i="1"/>
  <c r="R1683" i="1"/>
  <c r="P1683" i="1"/>
  <c r="Q1683" i="1" s="1"/>
  <c r="O1683" i="1"/>
  <c r="N1683" i="1"/>
  <c r="M1683" i="1"/>
  <c r="L1683" i="1"/>
  <c r="S1682" i="1"/>
  <c r="R1682" i="1"/>
  <c r="P1682" i="1"/>
  <c r="O1682" i="1"/>
  <c r="M1682" i="1"/>
  <c r="N1682" i="1" s="1"/>
  <c r="L1682" i="1"/>
  <c r="T1681" i="1"/>
  <c r="S1681" i="1"/>
  <c r="T1682" i="1" s="1"/>
  <c r="R1681" i="1"/>
  <c r="P1681" i="1"/>
  <c r="Q1682" i="1" s="1"/>
  <c r="O1681" i="1"/>
  <c r="M1681" i="1"/>
  <c r="L1681" i="1"/>
  <c r="S1680" i="1"/>
  <c r="T1680" i="1" s="1"/>
  <c r="R1680" i="1"/>
  <c r="Q1680" i="1"/>
  <c r="P1680" i="1"/>
  <c r="O1680" i="1"/>
  <c r="M1680" i="1"/>
  <c r="N1681" i="1" s="1"/>
  <c r="L1680" i="1"/>
  <c r="S1679" i="1"/>
  <c r="R1679" i="1"/>
  <c r="P1679" i="1"/>
  <c r="Q1679" i="1" s="1"/>
  <c r="O1679" i="1"/>
  <c r="N1679" i="1"/>
  <c r="M1679" i="1"/>
  <c r="N1680" i="1" s="1"/>
  <c r="L1679" i="1"/>
  <c r="S1678" i="1"/>
  <c r="R1678" i="1"/>
  <c r="P1678" i="1"/>
  <c r="O1678" i="1"/>
  <c r="M1678" i="1"/>
  <c r="N1678" i="1" s="1"/>
  <c r="L1678" i="1"/>
  <c r="T1677" i="1"/>
  <c r="S1677" i="1"/>
  <c r="R1677" i="1"/>
  <c r="P1677" i="1"/>
  <c r="O1677" i="1"/>
  <c r="M1677" i="1"/>
  <c r="L1677" i="1"/>
  <c r="S1676" i="1"/>
  <c r="T1676" i="1" s="1"/>
  <c r="R1676" i="1"/>
  <c r="Q1676" i="1"/>
  <c r="P1676" i="1"/>
  <c r="Q1677" i="1" s="1"/>
  <c r="O1676" i="1"/>
  <c r="M1676" i="1"/>
  <c r="N1677" i="1" s="1"/>
  <c r="L1676" i="1"/>
  <c r="S1675" i="1"/>
  <c r="R1675" i="1"/>
  <c r="P1675" i="1"/>
  <c r="Q1675" i="1" s="1"/>
  <c r="O1675" i="1"/>
  <c r="N1675" i="1"/>
  <c r="M1675" i="1"/>
  <c r="L1675" i="1"/>
  <c r="S1674" i="1"/>
  <c r="T1675" i="1" s="1"/>
  <c r="R1674" i="1"/>
  <c r="P1674" i="1"/>
  <c r="O1674" i="1"/>
  <c r="M1674" i="1"/>
  <c r="N1674" i="1" s="1"/>
  <c r="L1674" i="1"/>
  <c r="T1673" i="1"/>
  <c r="S1673" i="1"/>
  <c r="T1674" i="1" s="1"/>
  <c r="R1673" i="1"/>
  <c r="P1673" i="1"/>
  <c r="O1673" i="1"/>
  <c r="M1673" i="1"/>
  <c r="L1673" i="1"/>
  <c r="S1672" i="1"/>
  <c r="T1672" i="1" s="1"/>
  <c r="R1672" i="1"/>
  <c r="Q1672" i="1"/>
  <c r="P1672" i="1"/>
  <c r="O1672" i="1"/>
  <c r="M1672" i="1"/>
  <c r="L1672" i="1"/>
  <c r="S1671" i="1"/>
  <c r="R1671" i="1"/>
  <c r="P1671" i="1"/>
  <c r="Q1671" i="1" s="1"/>
  <c r="O1671" i="1"/>
  <c r="N1671" i="1"/>
  <c r="M1671" i="1"/>
  <c r="N1672" i="1" s="1"/>
  <c r="L1671" i="1"/>
  <c r="S1670" i="1"/>
  <c r="T1671" i="1" s="1"/>
  <c r="R1670" i="1"/>
  <c r="P1670" i="1"/>
  <c r="O1670" i="1"/>
  <c r="M1670" i="1"/>
  <c r="N1670" i="1" s="1"/>
  <c r="L1670" i="1"/>
  <c r="T1669" i="1"/>
  <c r="S1669" i="1"/>
  <c r="R1669" i="1"/>
  <c r="P1669" i="1"/>
  <c r="Q1670" i="1" s="1"/>
  <c r="O1669" i="1"/>
  <c r="M1669" i="1"/>
  <c r="L1669" i="1"/>
  <c r="S1668" i="1"/>
  <c r="T1668" i="1" s="1"/>
  <c r="R1668" i="1"/>
  <c r="Q1668" i="1"/>
  <c r="P1668" i="1"/>
  <c r="Q1669" i="1" s="1"/>
  <c r="O1668" i="1"/>
  <c r="M1668" i="1"/>
  <c r="L1668" i="1"/>
  <c r="S1667" i="1"/>
  <c r="R1667" i="1"/>
  <c r="P1667" i="1"/>
  <c r="Q1667" i="1" s="1"/>
  <c r="O1667" i="1"/>
  <c r="N1667" i="1"/>
  <c r="M1667" i="1"/>
  <c r="N1668" i="1" s="1"/>
  <c r="L1667" i="1"/>
  <c r="S1666" i="1"/>
  <c r="R1666" i="1"/>
  <c r="P1666" i="1"/>
  <c r="O1666" i="1"/>
  <c r="M1666" i="1"/>
  <c r="N1666" i="1" s="1"/>
  <c r="L1666" i="1"/>
  <c r="T1665" i="1"/>
  <c r="S1665" i="1"/>
  <c r="T1666" i="1" s="1"/>
  <c r="R1665" i="1"/>
  <c r="P1665" i="1"/>
  <c r="Q1666" i="1" s="1"/>
  <c r="O1665" i="1"/>
  <c r="M1665" i="1"/>
  <c r="L1665" i="1"/>
  <c r="S1664" i="1"/>
  <c r="T1664" i="1" s="1"/>
  <c r="R1664" i="1"/>
  <c r="Q1664" i="1"/>
  <c r="P1664" i="1"/>
  <c r="O1664" i="1"/>
  <c r="M1664" i="1"/>
  <c r="N1665" i="1" s="1"/>
  <c r="L1664" i="1"/>
  <c r="S1663" i="1"/>
  <c r="R1663" i="1"/>
  <c r="P1663" i="1"/>
  <c r="Q1663" i="1" s="1"/>
  <c r="O1663" i="1"/>
  <c r="N1663" i="1"/>
  <c r="M1663" i="1"/>
  <c r="N1664" i="1" s="1"/>
  <c r="L1663" i="1"/>
  <c r="S1662" i="1"/>
  <c r="R1662" i="1"/>
  <c r="P1662" i="1"/>
  <c r="O1662" i="1"/>
  <c r="M1662" i="1"/>
  <c r="N1662" i="1" s="1"/>
  <c r="L1662" i="1"/>
  <c r="T1661" i="1"/>
  <c r="S1661" i="1"/>
  <c r="T1662" i="1" s="1"/>
  <c r="R1661" i="1"/>
  <c r="P1661" i="1"/>
  <c r="O1661" i="1"/>
  <c r="M1661" i="1"/>
  <c r="L1661" i="1"/>
  <c r="S1660" i="1"/>
  <c r="T1660" i="1" s="1"/>
  <c r="R1660" i="1"/>
  <c r="Q1660" i="1"/>
  <c r="P1660" i="1"/>
  <c r="Q1661" i="1" s="1"/>
  <c r="O1660" i="1"/>
  <c r="M1660" i="1"/>
  <c r="N1661" i="1" s="1"/>
  <c r="L1660" i="1"/>
  <c r="S1659" i="1"/>
  <c r="R1659" i="1"/>
  <c r="P1659" i="1"/>
  <c r="Q1659" i="1" s="1"/>
  <c r="O1659" i="1"/>
  <c r="N1659" i="1"/>
  <c r="M1659" i="1"/>
  <c r="L1659" i="1"/>
  <c r="S1658" i="1"/>
  <c r="T1659" i="1" s="1"/>
  <c r="R1658" i="1"/>
  <c r="P1658" i="1"/>
  <c r="O1658" i="1"/>
  <c r="M1658" i="1"/>
  <c r="N1658" i="1" s="1"/>
  <c r="L1658" i="1"/>
  <c r="T1657" i="1"/>
  <c r="S1657" i="1"/>
  <c r="T1658" i="1" s="1"/>
  <c r="R1657" i="1"/>
  <c r="P1657" i="1"/>
  <c r="O1657" i="1"/>
  <c r="M1657" i="1"/>
  <c r="L1657" i="1"/>
  <c r="S1656" i="1"/>
  <c r="T1656" i="1" s="1"/>
  <c r="R1656" i="1"/>
  <c r="Q1656" i="1"/>
  <c r="P1656" i="1"/>
  <c r="Q1657" i="1" s="1"/>
  <c r="O1656" i="1"/>
  <c r="M1656" i="1"/>
  <c r="L1656" i="1"/>
  <c r="S1655" i="1"/>
  <c r="R1655" i="1"/>
  <c r="P1655" i="1"/>
  <c r="Q1655" i="1" s="1"/>
  <c r="O1655" i="1"/>
  <c r="N1655" i="1"/>
  <c r="M1655" i="1"/>
  <c r="N1656" i="1" s="1"/>
  <c r="L1655" i="1"/>
  <c r="S1654" i="1"/>
  <c r="T1655" i="1" s="1"/>
  <c r="R1654" i="1"/>
  <c r="P1654" i="1"/>
  <c r="O1654" i="1"/>
  <c r="M1654" i="1"/>
  <c r="N1654" i="1" s="1"/>
  <c r="L1654" i="1"/>
  <c r="T1653" i="1"/>
  <c r="S1653" i="1"/>
  <c r="R1653" i="1"/>
  <c r="P1653" i="1"/>
  <c r="Q1654" i="1" s="1"/>
  <c r="O1653" i="1"/>
  <c r="M1653" i="1"/>
  <c r="L1653" i="1"/>
  <c r="S1652" i="1"/>
  <c r="T1652" i="1" s="1"/>
  <c r="R1652" i="1"/>
  <c r="Q1652" i="1"/>
  <c r="P1652" i="1"/>
  <c r="Q1653" i="1" s="1"/>
  <c r="O1652" i="1"/>
  <c r="M1652" i="1"/>
  <c r="L1652" i="1"/>
  <c r="S1651" i="1"/>
  <c r="R1651" i="1"/>
  <c r="P1651" i="1"/>
  <c r="Q1651" i="1" s="1"/>
  <c r="O1651" i="1"/>
  <c r="N1651" i="1"/>
  <c r="M1651" i="1"/>
  <c r="N1652" i="1" s="1"/>
  <c r="L1651" i="1"/>
  <c r="S1650" i="1"/>
  <c r="R1650" i="1"/>
  <c r="P1650" i="1"/>
  <c r="O1650" i="1"/>
  <c r="M1650" i="1"/>
  <c r="N1650" i="1" s="1"/>
  <c r="L1650" i="1"/>
  <c r="T1649" i="1"/>
  <c r="S1649" i="1"/>
  <c r="T1650" i="1" s="1"/>
  <c r="R1649" i="1"/>
  <c r="P1649" i="1"/>
  <c r="Q1650" i="1" s="1"/>
  <c r="O1649" i="1"/>
  <c r="M1649" i="1"/>
  <c r="L1649" i="1"/>
  <c r="S1648" i="1"/>
  <c r="T1648" i="1" s="1"/>
  <c r="R1648" i="1"/>
  <c r="Q1648" i="1"/>
  <c r="P1648" i="1"/>
  <c r="O1648" i="1"/>
  <c r="M1648" i="1"/>
  <c r="N1649" i="1" s="1"/>
  <c r="L1648" i="1"/>
  <c r="S1647" i="1"/>
  <c r="R1647" i="1"/>
  <c r="P1647" i="1"/>
  <c r="Q1647" i="1" s="1"/>
  <c r="O1647" i="1"/>
  <c r="N1647" i="1"/>
  <c r="M1647" i="1"/>
  <c r="N1648" i="1" s="1"/>
  <c r="L1647" i="1"/>
  <c r="S1646" i="1"/>
  <c r="R1646" i="1"/>
  <c r="P1646" i="1"/>
  <c r="O1646" i="1"/>
  <c r="M1646" i="1"/>
  <c r="N1646" i="1" s="1"/>
  <c r="L1646" i="1"/>
  <c r="T1645" i="1"/>
  <c r="S1645" i="1"/>
  <c r="T1646" i="1" s="1"/>
  <c r="R1645" i="1"/>
  <c r="P1645" i="1"/>
  <c r="O1645" i="1"/>
  <c r="M1645" i="1"/>
  <c r="L1645" i="1"/>
  <c r="S1644" i="1"/>
  <c r="T1644" i="1" s="1"/>
  <c r="R1644" i="1"/>
  <c r="Q1644" i="1"/>
  <c r="P1644" i="1"/>
  <c r="Q1645" i="1" s="1"/>
  <c r="O1644" i="1"/>
  <c r="M1644" i="1"/>
  <c r="N1645" i="1" s="1"/>
  <c r="L1644" i="1"/>
  <c r="S1643" i="1"/>
  <c r="R1643" i="1"/>
  <c r="P1643" i="1"/>
  <c r="Q1643" i="1" s="1"/>
  <c r="O1643" i="1"/>
  <c r="N1643" i="1"/>
  <c r="M1643" i="1"/>
  <c r="L1643" i="1"/>
  <c r="S1642" i="1"/>
  <c r="T1643" i="1" s="1"/>
  <c r="R1642" i="1"/>
  <c r="P1642" i="1"/>
  <c r="O1642" i="1"/>
  <c r="M1642" i="1"/>
  <c r="N1642" i="1" s="1"/>
  <c r="L1642" i="1"/>
  <c r="T1641" i="1"/>
  <c r="S1641" i="1"/>
  <c r="T1642" i="1" s="1"/>
  <c r="R1641" i="1"/>
  <c r="P1641" i="1"/>
  <c r="O1641" i="1"/>
  <c r="M1641" i="1"/>
  <c r="L1641" i="1"/>
  <c r="S1640" i="1"/>
  <c r="T1640" i="1" s="1"/>
  <c r="R1640" i="1"/>
  <c r="Q1640" i="1"/>
  <c r="P1640" i="1"/>
  <c r="Q1641" i="1" s="1"/>
  <c r="O1640" i="1"/>
  <c r="M1640" i="1"/>
  <c r="L1640" i="1"/>
  <c r="S1639" i="1"/>
  <c r="R1639" i="1"/>
  <c r="P1639" i="1"/>
  <c r="Q1639" i="1" s="1"/>
  <c r="O1639" i="1"/>
  <c r="N1639" i="1"/>
  <c r="M1639" i="1"/>
  <c r="N1640" i="1" s="1"/>
  <c r="L1639" i="1"/>
  <c r="S1638" i="1"/>
  <c r="T1639" i="1" s="1"/>
  <c r="R1638" i="1"/>
  <c r="P1638" i="1"/>
  <c r="O1638" i="1"/>
  <c r="M1638" i="1"/>
  <c r="N1638" i="1" s="1"/>
  <c r="L1638" i="1"/>
  <c r="T1637" i="1"/>
  <c r="S1637" i="1"/>
  <c r="R1637" i="1"/>
  <c r="P1637" i="1"/>
  <c r="Q1638" i="1" s="1"/>
  <c r="O1637" i="1"/>
  <c r="M1637" i="1"/>
  <c r="L1637" i="1"/>
  <c r="S1636" i="1"/>
  <c r="T1636" i="1" s="1"/>
  <c r="R1636" i="1"/>
  <c r="P1636" i="1"/>
  <c r="Q1637" i="1" s="1"/>
  <c r="O1636" i="1"/>
  <c r="M1636" i="1"/>
  <c r="L1636" i="1"/>
  <c r="S1635" i="1"/>
  <c r="R1635" i="1"/>
  <c r="P1635" i="1"/>
  <c r="Q1635" i="1" s="1"/>
  <c r="O1635" i="1"/>
  <c r="M1635" i="1"/>
  <c r="N1636" i="1" s="1"/>
  <c r="L1635" i="1"/>
  <c r="S1634" i="1"/>
  <c r="T1635" i="1" s="1"/>
  <c r="R1634" i="1"/>
  <c r="P1634" i="1"/>
  <c r="O1634" i="1"/>
  <c r="M1634" i="1"/>
  <c r="N1634" i="1" s="1"/>
  <c r="L1634" i="1"/>
  <c r="S1633" i="1"/>
  <c r="T1634" i="1" s="1"/>
  <c r="R1633" i="1"/>
  <c r="P1633" i="1"/>
  <c r="O1633" i="1"/>
  <c r="N1633" i="1"/>
  <c r="M1633" i="1"/>
  <c r="L1633" i="1"/>
  <c r="S1632" i="1"/>
  <c r="T1632" i="1" s="1"/>
  <c r="R1632" i="1"/>
  <c r="P1632" i="1"/>
  <c r="Q1633" i="1" s="1"/>
  <c r="O1632" i="1"/>
  <c r="M1632" i="1"/>
  <c r="L1632" i="1"/>
  <c r="S1631" i="1"/>
  <c r="R1631" i="1"/>
  <c r="P1631" i="1"/>
  <c r="Q1631" i="1" s="1"/>
  <c r="O1631" i="1"/>
  <c r="M1631" i="1"/>
  <c r="N1632" i="1" s="1"/>
  <c r="L1631" i="1"/>
  <c r="S1630" i="1"/>
  <c r="R1630" i="1"/>
  <c r="P1630" i="1"/>
  <c r="O1630" i="1"/>
  <c r="M1630" i="1"/>
  <c r="N1630" i="1" s="1"/>
  <c r="L1630" i="1"/>
  <c r="S1629" i="1"/>
  <c r="T1630" i="1" s="1"/>
  <c r="R1629" i="1"/>
  <c r="P1629" i="1"/>
  <c r="Q1630" i="1" s="1"/>
  <c r="O1629" i="1"/>
  <c r="M1629" i="1"/>
  <c r="L1629" i="1"/>
  <c r="S1628" i="1"/>
  <c r="T1628" i="1" s="1"/>
  <c r="R1628" i="1"/>
  <c r="P1628" i="1"/>
  <c r="O1628" i="1"/>
  <c r="M1628" i="1"/>
  <c r="N1629" i="1" s="1"/>
  <c r="L1628" i="1"/>
  <c r="S1627" i="1"/>
  <c r="R1627" i="1"/>
  <c r="P1627" i="1"/>
  <c r="Q1627" i="1" s="1"/>
  <c r="O1627" i="1"/>
  <c r="M1627" i="1"/>
  <c r="N1628" i="1" s="1"/>
  <c r="L1627" i="1"/>
  <c r="S1626" i="1"/>
  <c r="T1627" i="1" s="1"/>
  <c r="R1626" i="1"/>
  <c r="P1626" i="1"/>
  <c r="O1626" i="1"/>
  <c r="M1626" i="1"/>
  <c r="N1626" i="1" s="1"/>
  <c r="L1626" i="1"/>
  <c r="S1625" i="1"/>
  <c r="R1625" i="1"/>
  <c r="P1625" i="1"/>
  <c r="O1625" i="1"/>
  <c r="M1625" i="1"/>
  <c r="L1625" i="1"/>
  <c r="S1624" i="1"/>
  <c r="T1624" i="1" s="1"/>
  <c r="R1624" i="1"/>
  <c r="P1624" i="1"/>
  <c r="Q1625" i="1" s="1"/>
  <c r="O1624" i="1"/>
  <c r="M1624" i="1"/>
  <c r="N1625" i="1" s="1"/>
  <c r="L1624" i="1"/>
  <c r="S1623" i="1"/>
  <c r="R1623" i="1"/>
  <c r="P1623" i="1"/>
  <c r="Q1623" i="1" s="1"/>
  <c r="O1623" i="1"/>
  <c r="M1623" i="1"/>
  <c r="N1624" i="1" s="1"/>
  <c r="L1623" i="1"/>
  <c r="S1622" i="1"/>
  <c r="R1622" i="1"/>
  <c r="Q1622" i="1"/>
  <c r="P1622" i="1"/>
  <c r="O1622" i="1"/>
  <c r="M1622" i="1"/>
  <c r="N1622" i="1" s="1"/>
  <c r="L1622" i="1"/>
  <c r="S1621" i="1"/>
  <c r="T1622" i="1" s="1"/>
  <c r="R1621" i="1"/>
  <c r="P1621" i="1"/>
  <c r="O1621" i="1"/>
  <c r="M1621" i="1"/>
  <c r="L1621" i="1"/>
  <c r="S1620" i="1"/>
  <c r="T1620" i="1" s="1"/>
  <c r="R1620" i="1"/>
  <c r="P1620" i="1"/>
  <c r="Q1621" i="1" s="1"/>
  <c r="O1620" i="1"/>
  <c r="M1620" i="1"/>
  <c r="L1620" i="1"/>
  <c r="S1619" i="1"/>
  <c r="R1619" i="1"/>
  <c r="P1619" i="1"/>
  <c r="Q1619" i="1" s="1"/>
  <c r="O1619" i="1"/>
  <c r="M1619" i="1"/>
  <c r="N1620" i="1" s="1"/>
  <c r="L1619" i="1"/>
  <c r="S1618" i="1"/>
  <c r="T1619" i="1" s="1"/>
  <c r="R1618" i="1"/>
  <c r="P1618" i="1"/>
  <c r="O1618" i="1"/>
  <c r="M1618" i="1"/>
  <c r="N1618" i="1" s="1"/>
  <c r="L1618" i="1"/>
  <c r="S1617" i="1"/>
  <c r="R1617" i="1"/>
  <c r="P1617" i="1"/>
  <c r="Q1618" i="1" s="1"/>
  <c r="O1617" i="1"/>
  <c r="M1617" i="1"/>
  <c r="L1617" i="1"/>
  <c r="S1616" i="1"/>
  <c r="T1616" i="1" s="1"/>
  <c r="R1616" i="1"/>
  <c r="P1616" i="1"/>
  <c r="Q1617" i="1" s="1"/>
  <c r="O1616" i="1"/>
  <c r="M1616" i="1"/>
  <c r="N1617" i="1" s="1"/>
  <c r="L1616" i="1"/>
  <c r="S1615" i="1"/>
  <c r="R1615" i="1"/>
  <c r="P1615" i="1"/>
  <c r="Q1615" i="1" s="1"/>
  <c r="O1615" i="1"/>
  <c r="M1615" i="1"/>
  <c r="L1615" i="1"/>
  <c r="S1614" i="1"/>
  <c r="R1614" i="1"/>
  <c r="P1614" i="1"/>
  <c r="O1614" i="1"/>
  <c r="M1614" i="1"/>
  <c r="N1614" i="1" s="1"/>
  <c r="L1614" i="1"/>
  <c r="S1613" i="1"/>
  <c r="T1614" i="1" s="1"/>
  <c r="R1613" i="1"/>
  <c r="P1613" i="1"/>
  <c r="Q1614" i="1" s="1"/>
  <c r="O1613" i="1"/>
  <c r="M1613" i="1"/>
  <c r="L1613" i="1"/>
  <c r="S1612" i="1"/>
  <c r="T1612" i="1" s="1"/>
  <c r="R1612" i="1"/>
  <c r="P1612" i="1"/>
  <c r="Q1613" i="1" s="1"/>
  <c r="O1612" i="1"/>
  <c r="M1612" i="1"/>
  <c r="L1612" i="1"/>
  <c r="T1611" i="1"/>
  <c r="S1611" i="1"/>
  <c r="R1611" i="1"/>
  <c r="P1611" i="1"/>
  <c r="Q1611" i="1" s="1"/>
  <c r="O1611" i="1"/>
  <c r="M1611" i="1"/>
  <c r="N1612" i="1" s="1"/>
  <c r="L1611" i="1"/>
  <c r="S1610" i="1"/>
  <c r="R1610" i="1"/>
  <c r="P1610" i="1"/>
  <c r="O1610" i="1"/>
  <c r="M1610" i="1"/>
  <c r="N1610" i="1" s="1"/>
  <c r="L1610" i="1"/>
  <c r="S1609" i="1"/>
  <c r="T1610" i="1" s="1"/>
  <c r="R1609" i="1"/>
  <c r="P1609" i="1"/>
  <c r="O1609" i="1"/>
  <c r="M1609" i="1"/>
  <c r="L1609" i="1"/>
  <c r="S1608" i="1"/>
  <c r="T1608" i="1" s="1"/>
  <c r="R1608" i="1"/>
  <c r="P1608" i="1"/>
  <c r="Q1609" i="1" s="1"/>
  <c r="O1608" i="1"/>
  <c r="M1608" i="1"/>
  <c r="N1609" i="1" s="1"/>
  <c r="L1608" i="1"/>
  <c r="S1607" i="1"/>
  <c r="R1607" i="1"/>
  <c r="P1607" i="1"/>
  <c r="Q1607" i="1" s="1"/>
  <c r="O1607" i="1"/>
  <c r="M1607" i="1"/>
  <c r="L1607" i="1"/>
  <c r="S1606" i="1"/>
  <c r="T1607" i="1" s="1"/>
  <c r="R1606" i="1"/>
  <c r="P1606" i="1"/>
  <c r="O1606" i="1"/>
  <c r="M1606" i="1"/>
  <c r="N1606" i="1" s="1"/>
  <c r="L1606" i="1"/>
  <c r="S1605" i="1"/>
  <c r="T1606" i="1" s="1"/>
  <c r="R1605" i="1"/>
  <c r="P1605" i="1"/>
  <c r="Q1606" i="1" s="1"/>
  <c r="O1605" i="1"/>
  <c r="M1605" i="1"/>
  <c r="L1605" i="1"/>
  <c r="S1604" i="1"/>
  <c r="T1604" i="1" s="1"/>
  <c r="R1604" i="1"/>
  <c r="P1604" i="1"/>
  <c r="O1604" i="1"/>
  <c r="M1604" i="1"/>
  <c r="L1604" i="1"/>
  <c r="S1603" i="1"/>
  <c r="R1603" i="1"/>
  <c r="P1603" i="1"/>
  <c r="Q1603" i="1" s="1"/>
  <c r="O1603" i="1"/>
  <c r="M1603" i="1"/>
  <c r="N1604" i="1" s="1"/>
  <c r="L1603" i="1"/>
  <c r="S1602" i="1"/>
  <c r="T1603" i="1" s="1"/>
  <c r="R1602" i="1"/>
  <c r="P1602" i="1"/>
  <c r="O1602" i="1"/>
  <c r="M1602" i="1"/>
  <c r="N1602" i="1" s="1"/>
  <c r="L1602" i="1"/>
  <c r="S1601" i="1"/>
  <c r="T1602" i="1" s="1"/>
  <c r="R1601" i="1"/>
  <c r="P1601" i="1"/>
  <c r="O1601" i="1"/>
  <c r="N1601" i="1"/>
  <c r="M1601" i="1"/>
  <c r="L1601" i="1"/>
  <c r="S1600" i="1"/>
  <c r="T1600" i="1" s="1"/>
  <c r="R1600" i="1"/>
  <c r="P1600" i="1"/>
  <c r="Q1601" i="1" s="1"/>
  <c r="O1600" i="1"/>
  <c r="M1600" i="1"/>
  <c r="L1600" i="1"/>
  <c r="S1599" i="1"/>
  <c r="R1599" i="1"/>
  <c r="P1599" i="1"/>
  <c r="Q1599" i="1" s="1"/>
  <c r="O1599" i="1"/>
  <c r="M1599" i="1"/>
  <c r="N1600" i="1" s="1"/>
  <c r="L1599" i="1"/>
  <c r="S1598" i="1"/>
  <c r="R1598" i="1"/>
  <c r="P1598" i="1"/>
  <c r="O1598" i="1"/>
  <c r="M1598" i="1"/>
  <c r="N1598" i="1" s="1"/>
  <c r="L1598" i="1"/>
  <c r="S1597" i="1"/>
  <c r="T1598" i="1" s="1"/>
  <c r="R1597" i="1"/>
  <c r="P1597" i="1"/>
  <c r="Q1598" i="1" s="1"/>
  <c r="O1597" i="1"/>
  <c r="M1597" i="1"/>
  <c r="L1597" i="1"/>
  <c r="S1596" i="1"/>
  <c r="T1596" i="1" s="1"/>
  <c r="R1596" i="1"/>
  <c r="P1596" i="1"/>
  <c r="O1596" i="1"/>
  <c r="M1596" i="1"/>
  <c r="N1597" i="1" s="1"/>
  <c r="L1596" i="1"/>
  <c r="S1595" i="1"/>
  <c r="R1595" i="1"/>
  <c r="P1595" i="1"/>
  <c r="Q1595" i="1" s="1"/>
  <c r="O1595" i="1"/>
  <c r="M1595" i="1"/>
  <c r="N1596" i="1" s="1"/>
  <c r="L1595" i="1"/>
  <c r="S1594" i="1"/>
  <c r="T1595" i="1" s="1"/>
  <c r="R1594" i="1"/>
  <c r="P1594" i="1"/>
  <c r="O1594" i="1"/>
  <c r="M1594" i="1"/>
  <c r="N1594" i="1" s="1"/>
  <c r="L1594" i="1"/>
  <c r="S1593" i="1"/>
  <c r="R1593" i="1"/>
  <c r="P1593" i="1"/>
  <c r="O1593" i="1"/>
  <c r="M1593" i="1"/>
  <c r="L1593" i="1"/>
  <c r="S1592" i="1"/>
  <c r="T1592" i="1" s="1"/>
  <c r="R1592" i="1"/>
  <c r="P1592" i="1"/>
  <c r="Q1593" i="1" s="1"/>
  <c r="O1592" i="1"/>
  <c r="M1592" i="1"/>
  <c r="N1593" i="1" s="1"/>
  <c r="L1592" i="1"/>
  <c r="S1591" i="1"/>
  <c r="R1591" i="1"/>
  <c r="P1591" i="1"/>
  <c r="Q1591" i="1" s="1"/>
  <c r="O1591" i="1"/>
  <c r="M1591" i="1"/>
  <c r="N1592" i="1" s="1"/>
  <c r="L1591" i="1"/>
  <c r="S1590" i="1"/>
  <c r="R1590" i="1"/>
  <c r="Q1590" i="1"/>
  <c r="P1590" i="1"/>
  <c r="O1590" i="1"/>
  <c r="M1590" i="1"/>
  <c r="N1590" i="1" s="1"/>
  <c r="L1590" i="1"/>
  <c r="S1589" i="1"/>
  <c r="T1590" i="1" s="1"/>
  <c r="R1589" i="1"/>
  <c r="P1589" i="1"/>
  <c r="O1589" i="1"/>
  <c r="M1589" i="1"/>
  <c r="L1589" i="1"/>
  <c r="S1588" i="1"/>
  <c r="T1588" i="1" s="1"/>
  <c r="R1588" i="1"/>
  <c r="P1588" i="1"/>
  <c r="Q1589" i="1" s="1"/>
  <c r="O1588" i="1"/>
  <c r="M1588" i="1"/>
  <c r="L1588" i="1"/>
  <c r="S1587" i="1"/>
  <c r="R1587" i="1"/>
  <c r="P1587" i="1"/>
  <c r="Q1587" i="1" s="1"/>
  <c r="O1587" i="1"/>
  <c r="M1587" i="1"/>
  <c r="N1588" i="1" s="1"/>
  <c r="L1587" i="1"/>
  <c r="S1586" i="1"/>
  <c r="T1587" i="1" s="1"/>
  <c r="R1586" i="1"/>
  <c r="P1586" i="1"/>
  <c r="O1586" i="1"/>
  <c r="M1586" i="1"/>
  <c r="N1586" i="1" s="1"/>
  <c r="L1586" i="1"/>
  <c r="S1585" i="1"/>
  <c r="R1585" i="1"/>
  <c r="P1585" i="1"/>
  <c r="Q1586" i="1" s="1"/>
  <c r="O1585" i="1"/>
  <c r="M1585" i="1"/>
  <c r="L1585" i="1"/>
  <c r="S1584" i="1"/>
  <c r="T1584" i="1" s="1"/>
  <c r="R1584" i="1"/>
  <c r="P1584" i="1"/>
  <c r="Q1585" i="1" s="1"/>
  <c r="O1584" i="1"/>
  <c r="M1584" i="1"/>
  <c r="N1585" i="1" s="1"/>
  <c r="L1584" i="1"/>
  <c r="S1583" i="1"/>
  <c r="R1583" i="1"/>
  <c r="P1583" i="1"/>
  <c r="Q1583" i="1" s="1"/>
  <c r="O1583" i="1"/>
  <c r="M1583" i="1"/>
  <c r="L1583" i="1"/>
  <c r="S1582" i="1"/>
  <c r="R1582" i="1"/>
  <c r="Q1582" i="1"/>
  <c r="P1582" i="1"/>
  <c r="O1582" i="1"/>
  <c r="M1582" i="1"/>
  <c r="N1582" i="1" s="1"/>
  <c r="L1582" i="1"/>
  <c r="S1581" i="1"/>
  <c r="T1582" i="1" s="1"/>
  <c r="R1581" i="1"/>
  <c r="P1581" i="1"/>
  <c r="O1581" i="1"/>
  <c r="M1581" i="1"/>
  <c r="L1581" i="1"/>
  <c r="S1580" i="1"/>
  <c r="T1580" i="1" s="1"/>
  <c r="R1580" i="1"/>
  <c r="P1580" i="1"/>
  <c r="Q1581" i="1" s="1"/>
  <c r="O1580" i="1"/>
  <c r="M1580" i="1"/>
  <c r="L1580" i="1"/>
  <c r="T1579" i="1"/>
  <c r="S1579" i="1"/>
  <c r="R1579" i="1"/>
  <c r="P1579" i="1"/>
  <c r="Q1579" i="1" s="1"/>
  <c r="O1579" i="1"/>
  <c r="M1579" i="1"/>
  <c r="N1580" i="1" s="1"/>
  <c r="L1579" i="1"/>
  <c r="S1578" i="1"/>
  <c r="R1578" i="1"/>
  <c r="P1578" i="1"/>
  <c r="O1578" i="1"/>
  <c r="M1578" i="1"/>
  <c r="N1578" i="1" s="1"/>
  <c r="L1578" i="1"/>
  <c r="S1577" i="1"/>
  <c r="T1578" i="1" s="1"/>
  <c r="R1577" i="1"/>
  <c r="P1577" i="1"/>
  <c r="Q1578" i="1" s="1"/>
  <c r="O1577" i="1"/>
  <c r="M1577" i="1"/>
  <c r="L1577" i="1"/>
  <c r="S1576" i="1"/>
  <c r="T1576" i="1" s="1"/>
  <c r="R1576" i="1"/>
  <c r="P1576" i="1"/>
  <c r="Q1577" i="1" s="1"/>
  <c r="O1576" i="1"/>
  <c r="M1576" i="1"/>
  <c r="N1577" i="1" s="1"/>
  <c r="L1576" i="1"/>
  <c r="S1575" i="1"/>
  <c r="R1575" i="1"/>
  <c r="P1575" i="1"/>
  <c r="Q1575" i="1" s="1"/>
  <c r="O1575" i="1"/>
  <c r="M1575" i="1"/>
  <c r="L1575" i="1"/>
  <c r="S1574" i="1"/>
  <c r="T1575" i="1" s="1"/>
  <c r="R1574" i="1"/>
  <c r="P1574" i="1"/>
  <c r="O1574" i="1"/>
  <c r="M1574" i="1"/>
  <c r="N1574" i="1" s="1"/>
  <c r="L1574" i="1"/>
  <c r="S1573" i="1"/>
  <c r="T1574" i="1" s="1"/>
  <c r="R1573" i="1"/>
  <c r="P1573" i="1"/>
  <c r="Q1574" i="1" s="1"/>
  <c r="O1573" i="1"/>
  <c r="M1573" i="1"/>
  <c r="L1573" i="1"/>
  <c r="S1572" i="1"/>
  <c r="T1572" i="1" s="1"/>
  <c r="R1572" i="1"/>
  <c r="P1572" i="1"/>
  <c r="O1572" i="1"/>
  <c r="M1572" i="1"/>
  <c r="L1572" i="1"/>
  <c r="T1571" i="1"/>
  <c r="S1571" i="1"/>
  <c r="R1571" i="1"/>
  <c r="P1571" i="1"/>
  <c r="Q1571" i="1" s="1"/>
  <c r="O1571" i="1"/>
  <c r="M1571" i="1"/>
  <c r="N1572" i="1" s="1"/>
  <c r="L1571" i="1"/>
  <c r="S1570" i="1"/>
  <c r="R1570" i="1"/>
  <c r="P1570" i="1"/>
  <c r="O1570" i="1"/>
  <c r="M1570" i="1"/>
  <c r="N1570" i="1" s="1"/>
  <c r="L1570" i="1"/>
  <c r="S1569" i="1"/>
  <c r="T1570" i="1" s="1"/>
  <c r="R1569" i="1"/>
  <c r="P1569" i="1"/>
  <c r="O1569" i="1"/>
  <c r="N1569" i="1"/>
  <c r="M1569" i="1"/>
  <c r="L1569" i="1"/>
  <c r="S1568" i="1"/>
  <c r="T1568" i="1" s="1"/>
  <c r="R1568" i="1"/>
  <c r="P1568" i="1"/>
  <c r="Q1569" i="1" s="1"/>
  <c r="O1568" i="1"/>
  <c r="M1568" i="1"/>
  <c r="L1568" i="1"/>
  <c r="S1567" i="1"/>
  <c r="R1567" i="1"/>
  <c r="P1567" i="1"/>
  <c r="Q1567" i="1" s="1"/>
  <c r="O1567" i="1"/>
  <c r="M1567" i="1"/>
  <c r="N1568" i="1" s="1"/>
  <c r="L1567" i="1"/>
  <c r="S1566" i="1"/>
  <c r="T1567" i="1" s="1"/>
  <c r="R1566" i="1"/>
  <c r="P1566" i="1"/>
  <c r="O1566" i="1"/>
  <c r="M1566" i="1"/>
  <c r="N1566" i="1" s="1"/>
  <c r="L1566" i="1"/>
  <c r="S1565" i="1"/>
  <c r="T1566" i="1" s="1"/>
  <c r="R1565" i="1"/>
  <c r="P1565" i="1"/>
  <c r="Q1566" i="1" s="1"/>
  <c r="O1565" i="1"/>
  <c r="M1565" i="1"/>
  <c r="L1565" i="1"/>
  <c r="S1564" i="1"/>
  <c r="T1564" i="1" s="1"/>
  <c r="R1564" i="1"/>
  <c r="P1564" i="1"/>
  <c r="O1564" i="1"/>
  <c r="M1564" i="1"/>
  <c r="N1565" i="1" s="1"/>
  <c r="L1564" i="1"/>
  <c r="S1563" i="1"/>
  <c r="R1563" i="1"/>
  <c r="P1563" i="1"/>
  <c r="Q1563" i="1" s="1"/>
  <c r="O1563" i="1"/>
  <c r="M1563" i="1"/>
  <c r="N1564" i="1" s="1"/>
  <c r="L1563" i="1"/>
  <c r="S1562" i="1"/>
  <c r="T1563" i="1" s="1"/>
  <c r="R1562" i="1"/>
  <c r="P1562" i="1"/>
  <c r="O1562" i="1"/>
  <c r="M1562" i="1"/>
  <c r="N1562" i="1" s="1"/>
  <c r="L1562" i="1"/>
  <c r="S1561" i="1"/>
  <c r="R1561" i="1"/>
  <c r="P1561" i="1"/>
  <c r="O1561" i="1"/>
  <c r="N1561" i="1"/>
  <c r="M1561" i="1"/>
  <c r="L1561" i="1"/>
  <c r="S1560" i="1"/>
  <c r="T1560" i="1" s="1"/>
  <c r="R1560" i="1"/>
  <c r="P1560" i="1"/>
  <c r="Q1561" i="1" s="1"/>
  <c r="O1560" i="1"/>
  <c r="M1560" i="1"/>
  <c r="L1560" i="1"/>
  <c r="S1559" i="1"/>
  <c r="R1559" i="1"/>
  <c r="P1559" i="1"/>
  <c r="Q1559" i="1" s="1"/>
  <c r="O1559" i="1"/>
  <c r="M1559" i="1"/>
  <c r="N1560" i="1" s="1"/>
  <c r="L1559" i="1"/>
  <c r="S1558" i="1"/>
  <c r="R1558" i="1"/>
  <c r="Q1558" i="1"/>
  <c r="P1558" i="1"/>
  <c r="O1558" i="1"/>
  <c r="M1558" i="1"/>
  <c r="N1558" i="1" s="1"/>
  <c r="L1558" i="1"/>
  <c r="S1557" i="1"/>
  <c r="T1558" i="1" s="1"/>
  <c r="R1557" i="1"/>
  <c r="P1557" i="1"/>
  <c r="O1557" i="1"/>
  <c r="M1557" i="1"/>
  <c r="L1557" i="1"/>
  <c r="S1556" i="1"/>
  <c r="T1556" i="1" s="1"/>
  <c r="R1556" i="1"/>
  <c r="P1556" i="1"/>
  <c r="Q1557" i="1" s="1"/>
  <c r="O1556" i="1"/>
  <c r="M1556" i="1"/>
  <c r="N1557" i="1" s="1"/>
  <c r="L1556" i="1"/>
  <c r="S1555" i="1"/>
  <c r="R1555" i="1"/>
  <c r="P1555" i="1"/>
  <c r="Q1555" i="1" s="1"/>
  <c r="O1555" i="1"/>
  <c r="M1555" i="1"/>
  <c r="N1556" i="1" s="1"/>
  <c r="L1555" i="1"/>
  <c r="S1554" i="1"/>
  <c r="T1555" i="1" s="1"/>
  <c r="R1554" i="1"/>
  <c r="P1554" i="1"/>
  <c r="O1554" i="1"/>
  <c r="M1554" i="1"/>
  <c r="N1554" i="1" s="1"/>
  <c r="L1554" i="1"/>
  <c r="S1553" i="1"/>
  <c r="R1553" i="1"/>
  <c r="P1553" i="1"/>
  <c r="Q1554" i="1" s="1"/>
  <c r="O1553" i="1"/>
  <c r="M1553" i="1"/>
  <c r="L1553" i="1"/>
  <c r="S1552" i="1"/>
  <c r="T1552" i="1" s="1"/>
  <c r="R1552" i="1"/>
  <c r="P1552" i="1"/>
  <c r="Q1553" i="1" s="1"/>
  <c r="O1552" i="1"/>
  <c r="M1552" i="1"/>
  <c r="N1553" i="1" s="1"/>
  <c r="L1552" i="1"/>
  <c r="S1551" i="1"/>
  <c r="R1551" i="1"/>
  <c r="P1551" i="1"/>
  <c r="Q1551" i="1" s="1"/>
  <c r="O1551" i="1"/>
  <c r="M1551" i="1"/>
  <c r="L1551" i="1"/>
  <c r="S1550" i="1"/>
  <c r="R1550" i="1"/>
  <c r="Q1550" i="1"/>
  <c r="P1550" i="1"/>
  <c r="O1550" i="1"/>
  <c r="M1550" i="1"/>
  <c r="N1550" i="1" s="1"/>
  <c r="L1550" i="1"/>
  <c r="S1549" i="1"/>
  <c r="T1550" i="1" s="1"/>
  <c r="R1549" i="1"/>
  <c r="P1549" i="1"/>
  <c r="O1549" i="1"/>
  <c r="M1549" i="1"/>
  <c r="L1549" i="1"/>
  <c r="S1548" i="1"/>
  <c r="T1548" i="1" s="1"/>
  <c r="R1548" i="1"/>
  <c r="P1548" i="1"/>
  <c r="Q1549" i="1" s="1"/>
  <c r="O1548" i="1"/>
  <c r="M1548" i="1"/>
  <c r="L1548" i="1"/>
  <c r="T1547" i="1"/>
  <c r="S1547" i="1"/>
  <c r="R1547" i="1"/>
  <c r="P1547" i="1"/>
  <c r="Q1547" i="1" s="1"/>
  <c r="O1547" i="1"/>
  <c r="M1547" i="1"/>
  <c r="N1548" i="1" s="1"/>
  <c r="L1547" i="1"/>
  <c r="S1546" i="1"/>
  <c r="R1546" i="1"/>
  <c r="P1546" i="1"/>
  <c r="O1546" i="1"/>
  <c r="M1546" i="1"/>
  <c r="N1546" i="1" s="1"/>
  <c r="L1546" i="1"/>
  <c r="S1545" i="1"/>
  <c r="T1546" i="1" s="1"/>
  <c r="R1545" i="1"/>
  <c r="P1545" i="1"/>
  <c r="Q1546" i="1" s="1"/>
  <c r="O1545" i="1"/>
  <c r="M1545" i="1"/>
  <c r="L1545" i="1"/>
  <c r="S1544" i="1"/>
  <c r="T1544" i="1" s="1"/>
  <c r="R1544" i="1"/>
  <c r="P1544" i="1"/>
  <c r="Q1545" i="1" s="1"/>
  <c r="O1544" i="1"/>
  <c r="M1544" i="1"/>
  <c r="N1545" i="1" s="1"/>
  <c r="L1544" i="1"/>
  <c r="S1543" i="1"/>
  <c r="R1543" i="1"/>
  <c r="P1543" i="1"/>
  <c r="Q1543" i="1" s="1"/>
  <c r="O1543" i="1"/>
  <c r="M1543" i="1"/>
  <c r="L1543" i="1"/>
  <c r="S1542" i="1"/>
  <c r="T1543" i="1" s="1"/>
  <c r="R1542" i="1"/>
  <c r="P1542" i="1"/>
  <c r="O1542" i="1"/>
  <c r="M1542" i="1"/>
  <c r="N1542" i="1" s="1"/>
  <c r="L1542" i="1"/>
  <c r="S1541" i="1"/>
  <c r="T1542" i="1" s="1"/>
  <c r="R1541" i="1"/>
  <c r="P1541" i="1"/>
  <c r="Q1542" i="1" s="1"/>
  <c r="O1541" i="1"/>
  <c r="M1541" i="1"/>
  <c r="L1541" i="1"/>
  <c r="S1540" i="1"/>
  <c r="T1540" i="1" s="1"/>
  <c r="R1540" i="1"/>
  <c r="P1540" i="1"/>
  <c r="O1540" i="1"/>
  <c r="M1540" i="1"/>
  <c r="L1540" i="1"/>
  <c r="T1539" i="1"/>
  <c r="S1539" i="1"/>
  <c r="R1539" i="1"/>
  <c r="P1539" i="1"/>
  <c r="Q1539" i="1" s="1"/>
  <c r="O1539" i="1"/>
  <c r="M1539" i="1"/>
  <c r="N1540" i="1" s="1"/>
  <c r="L1539" i="1"/>
  <c r="S1538" i="1"/>
  <c r="R1538" i="1"/>
  <c r="P1538" i="1"/>
  <c r="O1538" i="1"/>
  <c r="M1538" i="1"/>
  <c r="N1538" i="1" s="1"/>
  <c r="L1538" i="1"/>
  <c r="S1537" i="1"/>
  <c r="T1538" i="1" s="1"/>
  <c r="R1537" i="1"/>
  <c r="P1537" i="1"/>
  <c r="O1537" i="1"/>
  <c r="N1537" i="1"/>
  <c r="M1537" i="1"/>
  <c r="L1537" i="1"/>
  <c r="S1536" i="1"/>
  <c r="T1536" i="1" s="1"/>
  <c r="R1536" i="1"/>
  <c r="P1536" i="1"/>
  <c r="Q1537" i="1" s="1"/>
  <c r="O1536" i="1"/>
  <c r="M1536" i="1"/>
  <c r="L1536" i="1"/>
  <c r="S1535" i="1"/>
  <c r="R1535" i="1"/>
  <c r="P1535" i="1"/>
  <c r="Q1535" i="1" s="1"/>
  <c r="O1535" i="1"/>
  <c r="M1535" i="1"/>
  <c r="N1536" i="1" s="1"/>
  <c r="L1535" i="1"/>
  <c r="S1534" i="1"/>
  <c r="T1535" i="1" s="1"/>
  <c r="R1534" i="1"/>
  <c r="P1534" i="1"/>
  <c r="O1534" i="1"/>
  <c r="M1534" i="1"/>
  <c r="N1534" i="1" s="1"/>
  <c r="L1534" i="1"/>
  <c r="S1533" i="1"/>
  <c r="T1534" i="1" s="1"/>
  <c r="R1533" i="1"/>
  <c r="P1533" i="1"/>
  <c r="Q1534" i="1" s="1"/>
  <c r="O1533" i="1"/>
  <c r="M1533" i="1"/>
  <c r="L1533" i="1"/>
  <c r="S1532" i="1"/>
  <c r="T1532" i="1" s="1"/>
  <c r="R1532" i="1"/>
  <c r="P1532" i="1"/>
  <c r="O1532" i="1"/>
  <c r="M1532" i="1"/>
  <c r="N1533" i="1" s="1"/>
  <c r="L1532" i="1"/>
  <c r="S1531" i="1"/>
  <c r="R1531" i="1"/>
  <c r="P1531" i="1"/>
  <c r="Q1531" i="1" s="1"/>
  <c r="O1531" i="1"/>
  <c r="M1531" i="1"/>
  <c r="N1532" i="1" s="1"/>
  <c r="L1531" i="1"/>
  <c r="S1530" i="1"/>
  <c r="T1531" i="1" s="1"/>
  <c r="R1530" i="1"/>
  <c r="P1530" i="1"/>
  <c r="O1530" i="1"/>
  <c r="M1530" i="1"/>
  <c r="N1530" i="1" s="1"/>
  <c r="L1530" i="1"/>
  <c r="S1529" i="1"/>
  <c r="R1529" i="1"/>
  <c r="P1529" i="1"/>
  <c r="O1529" i="1"/>
  <c r="N1529" i="1"/>
  <c r="M1529" i="1"/>
  <c r="L1529" i="1"/>
  <c r="S1528" i="1"/>
  <c r="T1528" i="1" s="1"/>
  <c r="R1528" i="1"/>
  <c r="P1528" i="1"/>
  <c r="Q1529" i="1" s="1"/>
  <c r="O1528" i="1"/>
  <c r="M1528" i="1"/>
  <c r="L1528" i="1"/>
  <c r="S1527" i="1"/>
  <c r="R1527" i="1"/>
  <c r="P1527" i="1"/>
  <c r="Q1527" i="1" s="1"/>
  <c r="O1527" i="1"/>
  <c r="M1527" i="1"/>
  <c r="N1528" i="1" s="1"/>
  <c r="L1527" i="1"/>
  <c r="S1526" i="1"/>
  <c r="R1526" i="1"/>
  <c r="Q1526" i="1"/>
  <c r="P1526" i="1"/>
  <c r="O1526" i="1"/>
  <c r="M1526" i="1"/>
  <c r="N1526" i="1" s="1"/>
  <c r="L1526" i="1"/>
  <c r="S1525" i="1"/>
  <c r="T1526" i="1" s="1"/>
  <c r="R1525" i="1"/>
  <c r="P1525" i="1"/>
  <c r="O1525" i="1"/>
  <c r="M1525" i="1"/>
  <c r="L1525" i="1"/>
  <c r="S1524" i="1"/>
  <c r="T1524" i="1" s="1"/>
  <c r="R1524" i="1"/>
  <c r="P1524" i="1"/>
  <c r="Q1525" i="1" s="1"/>
  <c r="O1524" i="1"/>
  <c r="M1524" i="1"/>
  <c r="N1525" i="1" s="1"/>
  <c r="L1524" i="1"/>
  <c r="S1523" i="1"/>
  <c r="R1523" i="1"/>
  <c r="P1523" i="1"/>
  <c r="Q1523" i="1" s="1"/>
  <c r="O1523" i="1"/>
  <c r="M1523" i="1"/>
  <c r="N1524" i="1" s="1"/>
  <c r="L1523" i="1"/>
  <c r="S1522" i="1"/>
  <c r="T1523" i="1" s="1"/>
  <c r="R1522" i="1"/>
  <c r="P1522" i="1"/>
  <c r="O1522" i="1"/>
  <c r="M1522" i="1"/>
  <c r="N1522" i="1" s="1"/>
  <c r="L1522" i="1"/>
  <c r="S1521" i="1"/>
  <c r="R1521" i="1"/>
  <c r="P1521" i="1"/>
  <c r="Q1522" i="1" s="1"/>
  <c r="O1521" i="1"/>
  <c r="N1521" i="1"/>
  <c r="M1521" i="1"/>
  <c r="L1521" i="1"/>
  <c r="S1520" i="1"/>
  <c r="R1520" i="1"/>
  <c r="P1520" i="1"/>
  <c r="O1520" i="1"/>
  <c r="Q1520" i="1" s="1"/>
  <c r="M1520" i="1"/>
  <c r="L1520" i="1"/>
  <c r="S1519" i="1"/>
  <c r="R1519" i="1"/>
  <c r="P1519" i="1"/>
  <c r="O1519" i="1"/>
  <c r="N1519" i="1"/>
  <c r="M1519" i="1"/>
  <c r="L1519" i="1"/>
  <c r="T1518" i="1"/>
  <c r="S1518" i="1"/>
  <c r="T1519" i="1" s="1"/>
  <c r="R1518" i="1"/>
  <c r="P1518" i="1"/>
  <c r="Q1519" i="1" s="1"/>
  <c r="O1518" i="1"/>
  <c r="M1518" i="1"/>
  <c r="L1518" i="1"/>
  <c r="T1517" i="1"/>
  <c r="S1517" i="1"/>
  <c r="R1517" i="1"/>
  <c r="Q1517" i="1"/>
  <c r="P1517" i="1"/>
  <c r="Q1518" i="1" s="1"/>
  <c r="O1517" i="1"/>
  <c r="M1517" i="1"/>
  <c r="L1517" i="1"/>
  <c r="S1516" i="1"/>
  <c r="R1516" i="1"/>
  <c r="Q1516" i="1"/>
  <c r="P1516" i="1"/>
  <c r="O1516" i="1"/>
  <c r="N1516" i="1"/>
  <c r="M1516" i="1"/>
  <c r="N1517" i="1" s="1"/>
  <c r="L1516" i="1"/>
  <c r="S1515" i="1"/>
  <c r="T1516" i="1" s="1"/>
  <c r="R1515" i="1"/>
  <c r="P1515" i="1"/>
  <c r="O1515" i="1"/>
  <c r="N1515" i="1"/>
  <c r="M1515" i="1"/>
  <c r="L1515" i="1"/>
  <c r="T1514" i="1"/>
  <c r="S1514" i="1"/>
  <c r="T1515" i="1" s="1"/>
  <c r="R1514" i="1"/>
  <c r="P1514" i="1"/>
  <c r="O1514" i="1"/>
  <c r="M1514" i="1"/>
  <c r="L1514" i="1"/>
  <c r="T1513" i="1"/>
  <c r="S1513" i="1"/>
  <c r="R1513" i="1"/>
  <c r="Q1513" i="1"/>
  <c r="P1513" i="1"/>
  <c r="Q1514" i="1" s="1"/>
  <c r="O1513" i="1"/>
  <c r="M1513" i="1"/>
  <c r="N1514" i="1" s="1"/>
  <c r="L1513" i="1"/>
  <c r="S1512" i="1"/>
  <c r="R1512" i="1"/>
  <c r="Q1512" i="1"/>
  <c r="P1512" i="1"/>
  <c r="O1512" i="1"/>
  <c r="N1512" i="1"/>
  <c r="M1512" i="1"/>
  <c r="N1513" i="1" s="1"/>
  <c r="L1512" i="1"/>
  <c r="S1511" i="1"/>
  <c r="R1511" i="1"/>
  <c r="P1511" i="1"/>
  <c r="O1511" i="1"/>
  <c r="N1511" i="1"/>
  <c r="M1511" i="1"/>
  <c r="L1511" i="1"/>
  <c r="T1510" i="1"/>
  <c r="S1510" i="1"/>
  <c r="T1511" i="1" s="1"/>
  <c r="R1510" i="1"/>
  <c r="P1510" i="1"/>
  <c r="Q1511" i="1" s="1"/>
  <c r="O1510" i="1"/>
  <c r="M1510" i="1"/>
  <c r="L1510" i="1"/>
  <c r="T1509" i="1"/>
  <c r="S1509" i="1"/>
  <c r="R1509" i="1"/>
  <c r="Q1509" i="1"/>
  <c r="P1509" i="1"/>
  <c r="Q1510" i="1" s="1"/>
  <c r="O1509" i="1"/>
  <c r="M1509" i="1"/>
  <c r="L1509" i="1"/>
  <c r="S1508" i="1"/>
  <c r="R1508" i="1"/>
  <c r="Q1508" i="1"/>
  <c r="P1508" i="1"/>
  <c r="O1508" i="1"/>
  <c r="N1508" i="1"/>
  <c r="M1508" i="1"/>
  <c r="N1509" i="1" s="1"/>
  <c r="L1508" i="1"/>
  <c r="S1507" i="1"/>
  <c r="T1508" i="1" s="1"/>
  <c r="R1507" i="1"/>
  <c r="P1507" i="1"/>
  <c r="O1507" i="1"/>
  <c r="N1507" i="1"/>
  <c r="M1507" i="1"/>
  <c r="L1507" i="1"/>
  <c r="T1506" i="1"/>
  <c r="S1506" i="1"/>
  <c r="T1507" i="1" s="1"/>
  <c r="R1506" i="1"/>
  <c r="P1506" i="1"/>
  <c r="O1506" i="1"/>
  <c r="M1506" i="1"/>
  <c r="L1506" i="1"/>
  <c r="T1505" i="1"/>
  <c r="S1505" i="1"/>
  <c r="R1505" i="1"/>
  <c r="Q1505" i="1"/>
  <c r="P1505" i="1"/>
  <c r="Q1506" i="1" s="1"/>
  <c r="O1505" i="1"/>
  <c r="M1505" i="1"/>
  <c r="N1506" i="1" s="1"/>
  <c r="L1505" i="1"/>
  <c r="S1504" i="1"/>
  <c r="R1504" i="1"/>
  <c r="Q1504" i="1"/>
  <c r="P1504" i="1"/>
  <c r="O1504" i="1"/>
  <c r="N1504" i="1"/>
  <c r="M1504" i="1"/>
  <c r="N1505" i="1" s="1"/>
  <c r="L1504" i="1"/>
  <c r="S1503" i="1"/>
  <c r="R1503" i="1"/>
  <c r="P1503" i="1"/>
  <c r="O1503" i="1"/>
  <c r="N1503" i="1"/>
  <c r="M1503" i="1"/>
  <c r="L1503" i="1"/>
  <c r="T1502" i="1"/>
  <c r="S1502" i="1"/>
  <c r="T1503" i="1" s="1"/>
  <c r="R1502" i="1"/>
  <c r="P1502" i="1"/>
  <c r="Q1503" i="1" s="1"/>
  <c r="O1502" i="1"/>
  <c r="M1502" i="1"/>
  <c r="L1502" i="1"/>
  <c r="T1501" i="1"/>
  <c r="S1501" i="1"/>
  <c r="R1501" i="1"/>
  <c r="Q1501" i="1"/>
  <c r="P1501" i="1"/>
  <c r="Q1502" i="1" s="1"/>
  <c r="O1501" i="1"/>
  <c r="M1501" i="1"/>
  <c r="L1501" i="1"/>
  <c r="S1500" i="1"/>
  <c r="R1500" i="1"/>
  <c r="Q1500" i="1"/>
  <c r="P1500" i="1"/>
  <c r="O1500" i="1"/>
  <c r="N1500" i="1"/>
  <c r="M1500" i="1"/>
  <c r="N1501" i="1" s="1"/>
  <c r="L1500" i="1"/>
  <c r="S1499" i="1"/>
  <c r="T1500" i="1" s="1"/>
  <c r="R1499" i="1"/>
  <c r="P1499" i="1"/>
  <c r="O1499" i="1"/>
  <c r="N1499" i="1"/>
  <c r="M1499" i="1"/>
  <c r="L1499" i="1"/>
  <c r="T1498" i="1"/>
  <c r="S1498" i="1"/>
  <c r="T1499" i="1" s="1"/>
  <c r="R1498" i="1"/>
  <c r="P1498" i="1"/>
  <c r="O1498" i="1"/>
  <c r="M1498" i="1"/>
  <c r="L1498" i="1"/>
  <c r="T1497" i="1"/>
  <c r="S1497" i="1"/>
  <c r="R1497" i="1"/>
  <c r="Q1497" i="1"/>
  <c r="P1497" i="1"/>
  <c r="Q1498" i="1" s="1"/>
  <c r="O1497" i="1"/>
  <c r="M1497" i="1"/>
  <c r="N1498" i="1" s="1"/>
  <c r="L1497" i="1"/>
  <c r="S1496" i="1"/>
  <c r="R1496" i="1"/>
  <c r="Q1496" i="1"/>
  <c r="P1496" i="1"/>
  <c r="O1496" i="1"/>
  <c r="N1496" i="1"/>
  <c r="M1496" i="1"/>
  <c r="N1497" i="1" s="1"/>
  <c r="L1496" i="1"/>
  <c r="S1495" i="1"/>
  <c r="R1495" i="1"/>
  <c r="P1495" i="1"/>
  <c r="O1495" i="1"/>
  <c r="N1495" i="1"/>
  <c r="M1495" i="1"/>
  <c r="L1495" i="1"/>
  <c r="T1494" i="1"/>
  <c r="S1494" i="1"/>
  <c r="T1495" i="1" s="1"/>
  <c r="R1494" i="1"/>
  <c r="P1494" i="1"/>
  <c r="Q1495" i="1" s="1"/>
  <c r="O1494" i="1"/>
  <c r="M1494" i="1"/>
  <c r="L1494" i="1"/>
  <c r="T1493" i="1"/>
  <c r="S1493" i="1"/>
  <c r="R1493" i="1"/>
  <c r="Q1493" i="1"/>
  <c r="P1493" i="1"/>
  <c r="Q1494" i="1" s="1"/>
  <c r="O1493" i="1"/>
  <c r="M1493" i="1"/>
  <c r="L1493" i="1"/>
  <c r="S1492" i="1"/>
  <c r="R1492" i="1"/>
  <c r="Q1492" i="1"/>
  <c r="P1492" i="1"/>
  <c r="O1492" i="1"/>
  <c r="N1492" i="1"/>
  <c r="M1492" i="1"/>
  <c r="N1493" i="1" s="1"/>
  <c r="L1492" i="1"/>
  <c r="S1491" i="1"/>
  <c r="T1492" i="1" s="1"/>
  <c r="R1491" i="1"/>
  <c r="P1491" i="1"/>
  <c r="O1491" i="1"/>
  <c r="N1491" i="1"/>
  <c r="M1491" i="1"/>
  <c r="L1491" i="1"/>
  <c r="T1490" i="1"/>
  <c r="S1490" i="1"/>
  <c r="T1491" i="1" s="1"/>
  <c r="R1490" i="1"/>
  <c r="P1490" i="1"/>
  <c r="O1490" i="1"/>
  <c r="M1490" i="1"/>
  <c r="L1490" i="1"/>
  <c r="T1489" i="1"/>
  <c r="S1489" i="1"/>
  <c r="R1489" i="1"/>
  <c r="Q1489" i="1"/>
  <c r="P1489" i="1"/>
  <c r="Q1490" i="1" s="1"/>
  <c r="O1489" i="1"/>
  <c r="M1489" i="1"/>
  <c r="N1490" i="1" s="1"/>
  <c r="L1489" i="1"/>
  <c r="S1488" i="1"/>
  <c r="R1488" i="1"/>
  <c r="Q1488" i="1"/>
  <c r="P1488" i="1"/>
  <c r="O1488" i="1"/>
  <c r="N1488" i="1"/>
  <c r="M1488" i="1"/>
  <c r="N1489" i="1" s="1"/>
  <c r="L1488" i="1"/>
  <c r="S1487" i="1"/>
  <c r="R1487" i="1"/>
  <c r="P1487" i="1"/>
  <c r="O1487" i="1"/>
  <c r="N1487" i="1"/>
  <c r="M1487" i="1"/>
  <c r="L1487" i="1"/>
  <c r="T1486" i="1"/>
  <c r="S1486" i="1"/>
  <c r="T1487" i="1" s="1"/>
  <c r="R1486" i="1"/>
  <c r="P1486" i="1"/>
  <c r="Q1487" i="1" s="1"/>
  <c r="O1486" i="1"/>
  <c r="M1486" i="1"/>
  <c r="L1486" i="1"/>
  <c r="T1485" i="1"/>
  <c r="S1485" i="1"/>
  <c r="R1485" i="1"/>
  <c r="Q1485" i="1"/>
  <c r="P1485" i="1"/>
  <c r="Q1486" i="1" s="1"/>
  <c r="O1485" i="1"/>
  <c r="M1485" i="1"/>
  <c r="L1485" i="1"/>
  <c r="S1484" i="1"/>
  <c r="R1484" i="1"/>
  <c r="Q1484" i="1"/>
  <c r="P1484" i="1"/>
  <c r="O1484" i="1"/>
  <c r="N1484" i="1"/>
  <c r="M1484" i="1"/>
  <c r="N1485" i="1" s="1"/>
  <c r="L1484" i="1"/>
  <c r="S1483" i="1"/>
  <c r="T1484" i="1" s="1"/>
  <c r="R1483" i="1"/>
  <c r="P1483" i="1"/>
  <c r="O1483" i="1"/>
  <c r="N1483" i="1"/>
  <c r="M1483" i="1"/>
  <c r="L1483" i="1"/>
  <c r="T1482" i="1"/>
  <c r="S1482" i="1"/>
  <c r="T1483" i="1" s="1"/>
  <c r="R1482" i="1"/>
  <c r="P1482" i="1"/>
  <c r="O1482" i="1"/>
  <c r="M1482" i="1"/>
  <c r="L1482" i="1"/>
  <c r="T1481" i="1"/>
  <c r="S1481" i="1"/>
  <c r="R1481" i="1"/>
  <c r="Q1481" i="1"/>
  <c r="P1481" i="1"/>
  <c r="Q1482" i="1" s="1"/>
  <c r="O1481" i="1"/>
  <c r="M1481" i="1"/>
  <c r="N1482" i="1" s="1"/>
  <c r="L1481" i="1"/>
  <c r="S1480" i="1"/>
  <c r="R1480" i="1"/>
  <c r="Q1480" i="1"/>
  <c r="P1480" i="1"/>
  <c r="O1480" i="1"/>
  <c r="N1480" i="1"/>
  <c r="M1480" i="1"/>
  <c r="N1481" i="1" s="1"/>
  <c r="L1480" i="1"/>
  <c r="S1479" i="1"/>
  <c r="R1479" i="1"/>
  <c r="P1479" i="1"/>
  <c r="O1479" i="1"/>
  <c r="N1479" i="1"/>
  <c r="M1479" i="1"/>
  <c r="L1479" i="1"/>
  <c r="T1478" i="1"/>
  <c r="S1478" i="1"/>
  <c r="T1479" i="1" s="1"/>
  <c r="R1478" i="1"/>
  <c r="P1478" i="1"/>
  <c r="Q1479" i="1" s="1"/>
  <c r="O1478" i="1"/>
  <c r="M1478" i="1"/>
  <c r="L1478" i="1"/>
  <c r="T1477" i="1"/>
  <c r="S1477" i="1"/>
  <c r="R1477" i="1"/>
  <c r="Q1477" i="1"/>
  <c r="P1477" i="1"/>
  <c r="Q1478" i="1" s="1"/>
  <c r="O1477" i="1"/>
  <c r="M1477" i="1"/>
  <c r="L1477" i="1"/>
  <c r="S1476" i="1"/>
  <c r="R1476" i="1"/>
  <c r="Q1476" i="1"/>
  <c r="P1476" i="1"/>
  <c r="O1476" i="1"/>
  <c r="N1476" i="1"/>
  <c r="M1476" i="1"/>
  <c r="N1477" i="1" s="1"/>
  <c r="L1476" i="1"/>
  <c r="S1475" i="1"/>
  <c r="T1476" i="1" s="1"/>
  <c r="R1475" i="1"/>
  <c r="P1475" i="1"/>
  <c r="O1475" i="1"/>
  <c r="N1475" i="1"/>
  <c r="M1475" i="1"/>
  <c r="L1475" i="1"/>
  <c r="T1474" i="1"/>
  <c r="S1474" i="1"/>
  <c r="T1475" i="1" s="1"/>
  <c r="R1474" i="1"/>
  <c r="P1474" i="1"/>
  <c r="O1474" i="1"/>
  <c r="M1474" i="1"/>
  <c r="L1474" i="1"/>
  <c r="T1473" i="1"/>
  <c r="S1473" i="1"/>
  <c r="R1473" i="1"/>
  <c r="Q1473" i="1"/>
  <c r="P1473" i="1"/>
  <c r="Q1474" i="1" s="1"/>
  <c r="O1473" i="1"/>
  <c r="M1473" i="1"/>
  <c r="N1474" i="1" s="1"/>
  <c r="L1473" i="1"/>
  <c r="S1472" i="1"/>
  <c r="R1472" i="1"/>
  <c r="Q1472" i="1"/>
  <c r="P1472" i="1"/>
  <c r="O1472" i="1"/>
  <c r="N1472" i="1"/>
  <c r="M1472" i="1"/>
  <c r="N1473" i="1" s="1"/>
  <c r="L1472" i="1"/>
  <c r="S1471" i="1"/>
  <c r="R1471" i="1"/>
  <c r="P1471" i="1"/>
  <c r="O1471" i="1"/>
  <c r="N1471" i="1"/>
  <c r="M1471" i="1"/>
  <c r="L1471" i="1"/>
  <c r="T1470" i="1"/>
  <c r="S1470" i="1"/>
  <c r="T1471" i="1" s="1"/>
  <c r="R1470" i="1"/>
  <c r="P1470" i="1"/>
  <c r="Q1471" i="1" s="1"/>
  <c r="O1470" i="1"/>
  <c r="M1470" i="1"/>
  <c r="L1470" i="1"/>
  <c r="T1469" i="1"/>
  <c r="S1469" i="1"/>
  <c r="R1469" i="1"/>
  <c r="Q1469" i="1"/>
  <c r="P1469" i="1"/>
  <c r="Q1470" i="1" s="1"/>
  <c r="O1469" i="1"/>
  <c r="M1469" i="1"/>
  <c r="L1469" i="1"/>
  <c r="S1468" i="1"/>
  <c r="R1468" i="1"/>
  <c r="Q1468" i="1"/>
  <c r="P1468" i="1"/>
  <c r="O1468" i="1"/>
  <c r="N1468" i="1"/>
  <c r="M1468" i="1"/>
  <c r="N1469" i="1" s="1"/>
  <c r="L1468" i="1"/>
  <c r="S1467" i="1"/>
  <c r="T1468" i="1" s="1"/>
  <c r="R1467" i="1"/>
  <c r="P1467" i="1"/>
  <c r="O1467" i="1"/>
  <c r="N1467" i="1"/>
  <c r="M1467" i="1"/>
  <c r="L1467" i="1"/>
  <c r="T1466" i="1"/>
  <c r="S1466" i="1"/>
  <c r="T1467" i="1" s="1"/>
  <c r="R1466" i="1"/>
  <c r="P1466" i="1"/>
  <c r="O1466" i="1"/>
  <c r="M1466" i="1"/>
  <c r="L1466" i="1"/>
  <c r="T1465" i="1"/>
  <c r="S1465" i="1"/>
  <c r="R1465" i="1"/>
  <c r="Q1465" i="1"/>
  <c r="P1465" i="1"/>
  <c r="Q1466" i="1" s="1"/>
  <c r="O1465" i="1"/>
  <c r="M1465" i="1"/>
  <c r="N1466" i="1" s="1"/>
  <c r="L1465" i="1"/>
  <c r="S1464" i="1"/>
  <c r="R1464" i="1"/>
  <c r="Q1464" i="1"/>
  <c r="P1464" i="1"/>
  <c r="O1464" i="1"/>
  <c r="N1464" i="1"/>
  <c r="M1464" i="1"/>
  <c r="N1465" i="1" s="1"/>
  <c r="L1464" i="1"/>
  <c r="S1463" i="1"/>
  <c r="R1463" i="1"/>
  <c r="P1463" i="1"/>
  <c r="O1463" i="1"/>
  <c r="N1463" i="1"/>
  <c r="M1463" i="1"/>
  <c r="L1463" i="1"/>
  <c r="T1462" i="1"/>
  <c r="S1462" i="1"/>
  <c r="T1463" i="1" s="1"/>
  <c r="R1462" i="1"/>
  <c r="P1462" i="1"/>
  <c r="Q1463" i="1" s="1"/>
  <c r="O1462" i="1"/>
  <c r="M1462" i="1"/>
  <c r="L1462" i="1"/>
  <c r="T1461" i="1"/>
  <c r="S1461" i="1"/>
  <c r="R1461" i="1"/>
  <c r="Q1461" i="1"/>
  <c r="P1461" i="1"/>
  <c r="Q1462" i="1" s="1"/>
  <c r="O1461" i="1"/>
  <c r="M1461" i="1"/>
  <c r="L1461" i="1"/>
  <c r="S1460" i="1"/>
  <c r="R1460" i="1"/>
  <c r="Q1460" i="1"/>
  <c r="P1460" i="1"/>
  <c r="O1460" i="1"/>
  <c r="N1460" i="1"/>
  <c r="M1460" i="1"/>
  <c r="N1461" i="1" s="1"/>
  <c r="L1460" i="1"/>
  <c r="S1459" i="1"/>
  <c r="T1460" i="1" s="1"/>
  <c r="R1459" i="1"/>
  <c r="P1459" i="1"/>
  <c r="O1459" i="1"/>
  <c r="N1459" i="1"/>
  <c r="M1459" i="1"/>
  <c r="L1459" i="1"/>
  <c r="T1458" i="1"/>
  <c r="S1458" i="1"/>
  <c r="T1459" i="1" s="1"/>
  <c r="R1458" i="1"/>
  <c r="P1458" i="1"/>
  <c r="O1458" i="1"/>
  <c r="M1458" i="1"/>
  <c r="L1458" i="1"/>
  <c r="T1457" i="1"/>
  <c r="S1457" i="1"/>
  <c r="R1457" i="1"/>
  <c r="Q1457" i="1"/>
  <c r="P1457" i="1"/>
  <c r="Q1458" i="1" s="1"/>
  <c r="O1457" i="1"/>
  <c r="M1457" i="1"/>
  <c r="N1458" i="1" s="1"/>
  <c r="L1457" i="1"/>
  <c r="S1456" i="1"/>
  <c r="R1456" i="1"/>
  <c r="Q1456" i="1"/>
  <c r="P1456" i="1"/>
  <c r="O1456" i="1"/>
  <c r="N1456" i="1"/>
  <c r="M1456" i="1"/>
  <c r="N1457" i="1" s="1"/>
  <c r="L1456" i="1"/>
  <c r="S1455" i="1"/>
  <c r="R1455" i="1"/>
  <c r="P1455" i="1"/>
  <c r="O1455" i="1"/>
  <c r="N1455" i="1"/>
  <c r="M1455" i="1"/>
  <c r="L1455" i="1"/>
  <c r="T1454" i="1"/>
  <c r="S1454" i="1"/>
  <c r="T1455" i="1" s="1"/>
  <c r="R1454" i="1"/>
  <c r="P1454" i="1"/>
  <c r="Q1455" i="1" s="1"/>
  <c r="O1454" i="1"/>
  <c r="M1454" i="1"/>
  <c r="L1454" i="1"/>
  <c r="T1453" i="1"/>
  <c r="S1453" i="1"/>
  <c r="R1453" i="1"/>
  <c r="Q1453" i="1"/>
  <c r="P1453" i="1"/>
  <c r="Q1454" i="1" s="1"/>
  <c r="O1453" i="1"/>
  <c r="M1453" i="1"/>
  <c r="L1453" i="1"/>
  <c r="S1452" i="1"/>
  <c r="R1452" i="1"/>
  <c r="Q1452" i="1"/>
  <c r="P1452" i="1"/>
  <c r="O1452" i="1"/>
  <c r="N1452" i="1"/>
  <c r="M1452" i="1"/>
  <c r="N1453" i="1" s="1"/>
  <c r="L1452" i="1"/>
  <c r="S1451" i="1"/>
  <c r="T1452" i="1" s="1"/>
  <c r="R1451" i="1"/>
  <c r="P1451" i="1"/>
  <c r="O1451" i="1"/>
  <c r="N1451" i="1"/>
  <c r="M1451" i="1"/>
  <c r="L1451" i="1"/>
  <c r="T1450" i="1"/>
  <c r="S1450" i="1"/>
  <c r="T1451" i="1" s="1"/>
  <c r="R1450" i="1"/>
  <c r="P1450" i="1"/>
  <c r="O1450" i="1"/>
  <c r="M1450" i="1"/>
  <c r="L1450" i="1"/>
  <c r="T1449" i="1"/>
  <c r="S1449" i="1"/>
  <c r="R1449" i="1"/>
  <c r="Q1449" i="1"/>
  <c r="P1449" i="1"/>
  <c r="Q1450" i="1" s="1"/>
  <c r="O1449" i="1"/>
  <c r="M1449" i="1"/>
  <c r="N1450" i="1" s="1"/>
  <c r="L1449" i="1"/>
  <c r="S1448" i="1"/>
  <c r="R1448" i="1"/>
  <c r="Q1448" i="1"/>
  <c r="P1448" i="1"/>
  <c r="O1448" i="1"/>
  <c r="N1448" i="1"/>
  <c r="M1448" i="1"/>
  <c r="N1449" i="1" s="1"/>
  <c r="L1448" i="1"/>
  <c r="S1447" i="1"/>
  <c r="R1447" i="1"/>
  <c r="P1447" i="1"/>
  <c r="O1447" i="1"/>
  <c r="N1447" i="1"/>
  <c r="M1447" i="1"/>
  <c r="L1447" i="1"/>
  <c r="T1446" i="1"/>
  <c r="S1446" i="1"/>
  <c r="T1447" i="1" s="1"/>
  <c r="R1446" i="1"/>
  <c r="P1446" i="1"/>
  <c r="Q1447" i="1" s="1"/>
  <c r="O1446" i="1"/>
  <c r="M1446" i="1"/>
  <c r="L1446" i="1"/>
  <c r="T1445" i="1"/>
  <c r="S1445" i="1"/>
  <c r="R1445" i="1"/>
  <c r="Q1445" i="1"/>
  <c r="P1445" i="1"/>
  <c r="Q1446" i="1" s="1"/>
  <c r="O1445" i="1"/>
  <c r="M1445" i="1"/>
  <c r="L1445" i="1"/>
  <c r="S1444" i="1"/>
  <c r="R1444" i="1"/>
  <c r="Q1444" i="1"/>
  <c r="P1444" i="1"/>
  <c r="O1444" i="1"/>
  <c r="N1444" i="1"/>
  <c r="M1444" i="1"/>
  <c r="N1445" i="1" s="1"/>
  <c r="L1444" i="1"/>
  <c r="S1443" i="1"/>
  <c r="T1444" i="1" s="1"/>
  <c r="R1443" i="1"/>
  <c r="P1443" i="1"/>
  <c r="O1443" i="1"/>
  <c r="N1443" i="1"/>
  <c r="M1443" i="1"/>
  <c r="L1443" i="1"/>
  <c r="T1442" i="1"/>
  <c r="S1442" i="1"/>
  <c r="T1443" i="1" s="1"/>
  <c r="R1442" i="1"/>
  <c r="P1442" i="1"/>
  <c r="O1442" i="1"/>
  <c r="M1442" i="1"/>
  <c r="L1442" i="1"/>
  <c r="T1441" i="1"/>
  <c r="S1441" i="1"/>
  <c r="R1441" i="1"/>
  <c r="Q1441" i="1"/>
  <c r="P1441" i="1"/>
  <c r="Q1442" i="1" s="1"/>
  <c r="O1441" i="1"/>
  <c r="M1441" i="1"/>
  <c r="N1442" i="1" s="1"/>
  <c r="L1441" i="1"/>
  <c r="S1440" i="1"/>
  <c r="R1440" i="1"/>
  <c r="Q1440" i="1"/>
  <c r="P1440" i="1"/>
  <c r="O1440" i="1"/>
  <c r="N1440" i="1"/>
  <c r="M1440" i="1"/>
  <c r="N1441" i="1" s="1"/>
  <c r="L1440" i="1"/>
  <c r="S1439" i="1"/>
  <c r="R1439" i="1"/>
  <c r="P1439" i="1"/>
  <c r="O1439" i="1"/>
  <c r="N1439" i="1"/>
  <c r="M1439" i="1"/>
  <c r="L1439" i="1"/>
  <c r="T1438" i="1"/>
  <c r="S1438" i="1"/>
  <c r="T1439" i="1" s="1"/>
  <c r="R1438" i="1"/>
  <c r="P1438" i="1"/>
  <c r="Q1439" i="1" s="1"/>
  <c r="O1438" i="1"/>
  <c r="M1438" i="1"/>
  <c r="L1438" i="1"/>
  <c r="T1437" i="1"/>
  <c r="S1437" i="1"/>
  <c r="R1437" i="1"/>
  <c r="Q1437" i="1"/>
  <c r="P1437" i="1"/>
  <c r="Q1438" i="1" s="1"/>
  <c r="O1437" i="1"/>
  <c r="M1437" i="1"/>
  <c r="L1437" i="1"/>
  <c r="S1436" i="1"/>
  <c r="R1436" i="1"/>
  <c r="Q1436" i="1"/>
  <c r="P1436" i="1"/>
  <c r="O1436" i="1"/>
  <c r="N1436" i="1"/>
  <c r="M1436" i="1"/>
  <c r="N1437" i="1" s="1"/>
  <c r="L1436" i="1"/>
  <c r="S1435" i="1"/>
  <c r="T1436" i="1" s="1"/>
  <c r="R1435" i="1"/>
  <c r="P1435" i="1"/>
  <c r="O1435" i="1"/>
  <c r="N1435" i="1"/>
  <c r="M1435" i="1"/>
  <c r="L1435" i="1"/>
  <c r="T1434" i="1"/>
  <c r="S1434" i="1"/>
  <c r="T1435" i="1" s="1"/>
  <c r="R1434" i="1"/>
  <c r="P1434" i="1"/>
  <c r="O1434" i="1"/>
  <c r="M1434" i="1"/>
  <c r="L1434" i="1"/>
  <c r="T1433" i="1"/>
  <c r="S1433" i="1"/>
  <c r="R1433" i="1"/>
  <c r="Q1433" i="1"/>
  <c r="P1433" i="1"/>
  <c r="Q1434" i="1" s="1"/>
  <c r="O1433" i="1"/>
  <c r="M1433" i="1"/>
  <c r="N1434" i="1" s="1"/>
  <c r="L1433" i="1"/>
  <c r="S1432" i="1"/>
  <c r="R1432" i="1"/>
  <c r="Q1432" i="1"/>
  <c r="P1432" i="1"/>
  <c r="O1432" i="1"/>
  <c r="N1432" i="1"/>
  <c r="M1432" i="1"/>
  <c r="N1433" i="1" s="1"/>
  <c r="L1432" i="1"/>
  <c r="S1431" i="1"/>
  <c r="R1431" i="1"/>
  <c r="P1431" i="1"/>
  <c r="O1431" i="1"/>
  <c r="N1431" i="1"/>
  <c r="M1431" i="1"/>
  <c r="L1431" i="1"/>
  <c r="T1430" i="1"/>
  <c r="S1430" i="1"/>
  <c r="T1431" i="1" s="1"/>
  <c r="R1430" i="1"/>
  <c r="P1430" i="1"/>
  <c r="Q1431" i="1" s="1"/>
  <c r="O1430" i="1"/>
  <c r="M1430" i="1"/>
  <c r="L1430" i="1"/>
  <c r="T1429" i="1"/>
  <c r="S1429" i="1"/>
  <c r="R1429" i="1"/>
  <c r="Q1429" i="1"/>
  <c r="P1429" i="1"/>
  <c r="Q1430" i="1" s="1"/>
  <c r="O1429" i="1"/>
  <c r="M1429" i="1"/>
  <c r="L1429" i="1"/>
  <c r="S1428" i="1"/>
  <c r="R1428" i="1"/>
  <c r="Q1428" i="1"/>
  <c r="P1428" i="1"/>
  <c r="O1428" i="1"/>
  <c r="N1428" i="1"/>
  <c r="M1428" i="1"/>
  <c r="N1429" i="1" s="1"/>
  <c r="L1428" i="1"/>
  <c r="S1427" i="1"/>
  <c r="T1428" i="1" s="1"/>
  <c r="R1427" i="1"/>
  <c r="P1427" i="1"/>
  <c r="O1427" i="1"/>
  <c r="N1427" i="1"/>
  <c r="M1427" i="1"/>
  <c r="L1427" i="1"/>
  <c r="T1426" i="1"/>
  <c r="S1426" i="1"/>
  <c r="T1427" i="1" s="1"/>
  <c r="R1426" i="1"/>
  <c r="P1426" i="1"/>
  <c r="O1426" i="1"/>
  <c r="M1426" i="1"/>
  <c r="L1426" i="1"/>
  <c r="T1425" i="1"/>
  <c r="S1425" i="1"/>
  <c r="R1425" i="1"/>
  <c r="Q1425" i="1"/>
  <c r="P1425" i="1"/>
  <c r="Q1426" i="1" s="1"/>
  <c r="O1425" i="1"/>
  <c r="M1425" i="1"/>
  <c r="N1426" i="1" s="1"/>
  <c r="L1425" i="1"/>
  <c r="S1424" i="1"/>
  <c r="R1424" i="1"/>
  <c r="Q1424" i="1"/>
  <c r="P1424" i="1"/>
  <c r="O1424" i="1"/>
  <c r="N1424" i="1"/>
  <c r="M1424" i="1"/>
  <c r="N1425" i="1" s="1"/>
  <c r="L1424" i="1"/>
  <c r="S1423" i="1"/>
  <c r="R1423" i="1"/>
  <c r="P1423" i="1"/>
  <c r="O1423" i="1"/>
  <c r="N1423" i="1"/>
  <c r="M1423" i="1"/>
  <c r="L1423" i="1"/>
  <c r="T1422" i="1"/>
  <c r="S1422" i="1"/>
  <c r="T1423" i="1" s="1"/>
  <c r="R1422" i="1"/>
  <c r="P1422" i="1"/>
  <c r="Q1423" i="1" s="1"/>
  <c r="O1422" i="1"/>
  <c r="M1422" i="1"/>
  <c r="L1422" i="1"/>
  <c r="T1421" i="1"/>
  <c r="S1421" i="1"/>
  <c r="R1421" i="1"/>
  <c r="Q1421" i="1"/>
  <c r="P1421" i="1"/>
  <c r="Q1422" i="1" s="1"/>
  <c r="O1421" i="1"/>
  <c r="M1421" i="1"/>
  <c r="L1421" i="1"/>
  <c r="S1420" i="1"/>
  <c r="R1420" i="1"/>
  <c r="Q1420" i="1"/>
  <c r="P1420" i="1"/>
  <c r="O1420" i="1"/>
  <c r="N1420" i="1"/>
  <c r="M1420" i="1"/>
  <c r="N1421" i="1" s="1"/>
  <c r="L1420" i="1"/>
  <c r="S1419" i="1"/>
  <c r="T1420" i="1" s="1"/>
  <c r="R1419" i="1"/>
  <c r="P1419" i="1"/>
  <c r="O1419" i="1"/>
  <c r="N1419" i="1"/>
  <c r="M1419" i="1"/>
  <c r="L1419" i="1"/>
  <c r="T1418" i="1"/>
  <c r="S1418" i="1"/>
  <c r="T1419" i="1" s="1"/>
  <c r="R1418" i="1"/>
  <c r="P1418" i="1"/>
  <c r="O1418" i="1"/>
  <c r="M1418" i="1"/>
  <c r="L1418" i="1"/>
  <c r="T1417" i="1"/>
  <c r="S1417" i="1"/>
  <c r="R1417" i="1"/>
  <c r="Q1417" i="1"/>
  <c r="P1417" i="1"/>
  <c r="Q1418" i="1" s="1"/>
  <c r="O1417" i="1"/>
  <c r="M1417" i="1"/>
  <c r="N1418" i="1" s="1"/>
  <c r="L1417" i="1"/>
  <c r="S1416" i="1"/>
  <c r="R1416" i="1"/>
  <c r="Q1416" i="1"/>
  <c r="P1416" i="1"/>
  <c r="O1416" i="1"/>
  <c r="N1416" i="1"/>
  <c r="M1416" i="1"/>
  <c r="N1417" i="1" s="1"/>
  <c r="L1416" i="1"/>
  <c r="S1415" i="1"/>
  <c r="R1415" i="1"/>
  <c r="P1415" i="1"/>
  <c r="O1415" i="1"/>
  <c r="N1415" i="1"/>
  <c r="M1415" i="1"/>
  <c r="L1415" i="1"/>
  <c r="T1414" i="1"/>
  <c r="S1414" i="1"/>
  <c r="T1415" i="1" s="1"/>
  <c r="R1414" i="1"/>
  <c r="P1414" i="1"/>
  <c r="Q1415" i="1" s="1"/>
  <c r="O1414" i="1"/>
  <c r="M1414" i="1"/>
  <c r="L1414" i="1"/>
  <c r="T1413" i="1"/>
  <c r="S1413" i="1"/>
  <c r="R1413" i="1"/>
  <c r="Q1413" i="1"/>
  <c r="P1413" i="1"/>
  <c r="Q1414" i="1" s="1"/>
  <c r="O1413" i="1"/>
  <c r="M1413" i="1"/>
  <c r="L1413" i="1"/>
  <c r="S1412" i="1"/>
  <c r="R1412" i="1"/>
  <c r="Q1412" i="1"/>
  <c r="P1412" i="1"/>
  <c r="O1412" i="1"/>
  <c r="N1412" i="1"/>
  <c r="M1412" i="1"/>
  <c r="N1413" i="1" s="1"/>
  <c r="L1412" i="1"/>
  <c r="S1411" i="1"/>
  <c r="T1412" i="1" s="1"/>
  <c r="R1411" i="1"/>
  <c r="P1411" i="1"/>
  <c r="O1411" i="1"/>
  <c r="N1411" i="1"/>
  <c r="M1411" i="1"/>
  <c r="L1411" i="1"/>
  <c r="T1410" i="1"/>
  <c r="S1410" i="1"/>
  <c r="T1411" i="1" s="1"/>
  <c r="R1410" i="1"/>
  <c r="P1410" i="1"/>
  <c r="O1410" i="1"/>
  <c r="M1410" i="1"/>
  <c r="L1410" i="1"/>
  <c r="T1409" i="1"/>
  <c r="S1409" i="1"/>
  <c r="R1409" i="1"/>
  <c r="Q1409" i="1"/>
  <c r="P1409" i="1"/>
  <c r="Q1410" i="1" s="1"/>
  <c r="O1409" i="1"/>
  <c r="M1409" i="1"/>
  <c r="N1410" i="1" s="1"/>
  <c r="L1409" i="1"/>
  <c r="S1408" i="1"/>
  <c r="R1408" i="1"/>
  <c r="Q1408" i="1"/>
  <c r="P1408" i="1"/>
  <c r="O1408" i="1"/>
  <c r="N1408" i="1"/>
  <c r="M1408" i="1"/>
  <c r="N1409" i="1" s="1"/>
  <c r="L1408" i="1"/>
  <c r="S1407" i="1"/>
  <c r="R1407" i="1"/>
  <c r="P1407" i="1"/>
  <c r="O1407" i="1"/>
  <c r="N1407" i="1"/>
  <c r="M1407" i="1"/>
  <c r="L1407" i="1"/>
  <c r="T1406" i="1"/>
  <c r="S1406" i="1"/>
  <c r="T1407" i="1" s="1"/>
  <c r="R1406" i="1"/>
  <c r="P1406" i="1"/>
  <c r="Q1407" i="1" s="1"/>
  <c r="O1406" i="1"/>
  <c r="M1406" i="1"/>
  <c r="L1406" i="1"/>
  <c r="T1405" i="1"/>
  <c r="S1405" i="1"/>
  <c r="R1405" i="1"/>
  <c r="Q1405" i="1"/>
  <c r="P1405" i="1"/>
  <c r="Q1406" i="1" s="1"/>
  <c r="O1405" i="1"/>
  <c r="M1405" i="1"/>
  <c r="L1405" i="1"/>
  <c r="S1404" i="1"/>
  <c r="R1404" i="1"/>
  <c r="Q1404" i="1"/>
  <c r="P1404" i="1"/>
  <c r="O1404" i="1"/>
  <c r="N1404" i="1"/>
  <c r="M1404" i="1"/>
  <c r="N1405" i="1" s="1"/>
  <c r="L1404" i="1"/>
  <c r="S1403" i="1"/>
  <c r="T1404" i="1" s="1"/>
  <c r="R1403" i="1"/>
  <c r="P1403" i="1"/>
  <c r="O1403" i="1"/>
  <c r="N1403" i="1"/>
  <c r="M1403" i="1"/>
  <c r="L1403" i="1"/>
  <c r="T1402" i="1"/>
  <c r="S1402" i="1"/>
  <c r="T1403" i="1" s="1"/>
  <c r="R1402" i="1"/>
  <c r="P1402" i="1"/>
  <c r="O1402" i="1"/>
  <c r="M1402" i="1"/>
  <c r="L1402" i="1"/>
  <c r="T1401" i="1"/>
  <c r="S1401" i="1"/>
  <c r="R1401" i="1"/>
  <c r="Q1401" i="1"/>
  <c r="P1401" i="1"/>
  <c r="Q1402" i="1" s="1"/>
  <c r="O1401" i="1"/>
  <c r="M1401" i="1"/>
  <c r="N1402" i="1" s="1"/>
  <c r="L1401" i="1"/>
  <c r="S1400" i="1"/>
  <c r="R1400" i="1"/>
  <c r="Q1400" i="1"/>
  <c r="P1400" i="1"/>
  <c r="O1400" i="1"/>
  <c r="N1400" i="1"/>
  <c r="M1400" i="1"/>
  <c r="N1401" i="1" s="1"/>
  <c r="L1400" i="1"/>
  <c r="S1399" i="1"/>
  <c r="R1399" i="1"/>
  <c r="P1399" i="1"/>
  <c r="O1399" i="1"/>
  <c r="N1399" i="1"/>
  <c r="M1399" i="1"/>
  <c r="L1399" i="1"/>
  <c r="T1398" i="1"/>
  <c r="S1398" i="1"/>
  <c r="T1399" i="1" s="1"/>
  <c r="R1398" i="1"/>
  <c r="P1398" i="1"/>
  <c r="Q1399" i="1" s="1"/>
  <c r="O1398" i="1"/>
  <c r="M1398" i="1"/>
  <c r="L1398" i="1"/>
  <c r="T1397" i="1"/>
  <c r="S1397" i="1"/>
  <c r="R1397" i="1"/>
  <c r="Q1397" i="1"/>
  <c r="P1397" i="1"/>
  <c r="Q1398" i="1" s="1"/>
  <c r="O1397" i="1"/>
  <c r="M1397" i="1"/>
  <c r="L1397" i="1"/>
  <c r="S1396" i="1"/>
  <c r="R1396" i="1"/>
  <c r="Q1396" i="1"/>
  <c r="P1396" i="1"/>
  <c r="O1396" i="1"/>
  <c r="N1396" i="1"/>
  <c r="M1396" i="1"/>
  <c r="N1397" i="1" s="1"/>
  <c r="L1396" i="1"/>
  <c r="S1395" i="1"/>
  <c r="T1396" i="1" s="1"/>
  <c r="R1395" i="1"/>
  <c r="P1395" i="1"/>
  <c r="O1395" i="1"/>
  <c r="N1395" i="1"/>
  <c r="M1395" i="1"/>
  <c r="L1395" i="1"/>
  <c r="T1394" i="1"/>
  <c r="S1394" i="1"/>
  <c r="T1395" i="1" s="1"/>
  <c r="R1394" i="1"/>
  <c r="P1394" i="1"/>
  <c r="O1394" i="1"/>
  <c r="M1394" i="1"/>
  <c r="L1394" i="1"/>
  <c r="T1393" i="1"/>
  <c r="S1393" i="1"/>
  <c r="R1393" i="1"/>
  <c r="Q1393" i="1"/>
  <c r="P1393" i="1"/>
  <c r="Q1394" i="1" s="1"/>
  <c r="O1393" i="1"/>
  <c r="M1393" i="1"/>
  <c r="N1394" i="1" s="1"/>
  <c r="L1393" i="1"/>
  <c r="S1392" i="1"/>
  <c r="R1392" i="1"/>
  <c r="Q1392" i="1"/>
  <c r="P1392" i="1"/>
  <c r="O1392" i="1"/>
  <c r="N1392" i="1"/>
  <c r="M1392" i="1"/>
  <c r="N1393" i="1" s="1"/>
  <c r="L1392" i="1"/>
  <c r="S1391" i="1"/>
  <c r="R1391" i="1"/>
  <c r="P1391" i="1"/>
  <c r="O1391" i="1"/>
  <c r="N1391" i="1"/>
  <c r="M1391" i="1"/>
  <c r="L1391" i="1"/>
  <c r="T1390" i="1"/>
  <c r="S1390" i="1"/>
  <c r="T1391" i="1" s="1"/>
  <c r="R1390" i="1"/>
  <c r="P1390" i="1"/>
  <c r="Q1391" i="1" s="1"/>
  <c r="O1390" i="1"/>
  <c r="M1390" i="1"/>
  <c r="L1390" i="1"/>
  <c r="T1389" i="1"/>
  <c r="S1389" i="1"/>
  <c r="R1389" i="1"/>
  <c r="Q1389" i="1"/>
  <c r="P1389" i="1"/>
  <c r="Q1390" i="1" s="1"/>
  <c r="O1389" i="1"/>
  <c r="M1389" i="1"/>
  <c r="L1389" i="1"/>
  <c r="S1388" i="1"/>
  <c r="R1388" i="1"/>
  <c r="Q1388" i="1"/>
  <c r="P1388" i="1"/>
  <c r="O1388" i="1"/>
  <c r="N1388" i="1"/>
  <c r="M1388" i="1"/>
  <c r="N1389" i="1" s="1"/>
  <c r="L1388" i="1"/>
  <c r="S1387" i="1"/>
  <c r="T1388" i="1" s="1"/>
  <c r="R1387" i="1"/>
  <c r="P1387" i="1"/>
  <c r="O1387" i="1"/>
  <c r="N1387" i="1"/>
  <c r="M1387" i="1"/>
  <c r="L1387" i="1"/>
  <c r="T1386" i="1"/>
  <c r="S1386" i="1"/>
  <c r="T1387" i="1" s="1"/>
  <c r="R1386" i="1"/>
  <c r="P1386" i="1"/>
  <c r="O1386" i="1"/>
  <c r="M1386" i="1"/>
  <c r="L1386" i="1"/>
  <c r="T1385" i="1"/>
  <c r="S1385" i="1"/>
  <c r="R1385" i="1"/>
  <c r="Q1385" i="1"/>
  <c r="P1385" i="1"/>
  <c r="Q1386" i="1" s="1"/>
  <c r="O1385" i="1"/>
  <c r="M1385" i="1"/>
  <c r="N1386" i="1" s="1"/>
  <c r="L1385" i="1"/>
  <c r="S1384" i="1"/>
  <c r="R1384" i="1"/>
  <c r="Q1384" i="1"/>
  <c r="P1384" i="1"/>
  <c r="O1384" i="1"/>
  <c r="N1384" i="1"/>
  <c r="M1384" i="1"/>
  <c r="N1385" i="1" s="1"/>
  <c r="L1384" i="1"/>
  <c r="S1383" i="1"/>
  <c r="R1383" i="1"/>
  <c r="P1383" i="1"/>
  <c r="O1383" i="1"/>
  <c r="N1383" i="1"/>
  <c r="M1383" i="1"/>
  <c r="L1383" i="1"/>
  <c r="T1382" i="1"/>
  <c r="S1382" i="1"/>
  <c r="T1383" i="1" s="1"/>
  <c r="R1382" i="1"/>
  <c r="P1382" i="1"/>
  <c r="Q1383" i="1" s="1"/>
  <c r="O1382" i="1"/>
  <c r="M1382" i="1"/>
  <c r="L1382" i="1"/>
  <c r="T1381" i="1"/>
  <c r="S1381" i="1"/>
  <c r="R1381" i="1"/>
  <c r="Q1381" i="1"/>
  <c r="P1381" i="1"/>
  <c r="Q1382" i="1" s="1"/>
  <c r="O1381" i="1"/>
  <c r="M1381" i="1"/>
  <c r="L1381" i="1"/>
  <c r="S1380" i="1"/>
  <c r="R1380" i="1"/>
  <c r="Q1380" i="1"/>
  <c r="P1380" i="1"/>
  <c r="O1380" i="1"/>
  <c r="N1380" i="1"/>
  <c r="M1380" i="1"/>
  <c r="N1381" i="1" s="1"/>
  <c r="L1380" i="1"/>
  <c r="S1379" i="1"/>
  <c r="T1380" i="1" s="1"/>
  <c r="R1379" i="1"/>
  <c r="P1379" i="1"/>
  <c r="O1379" i="1"/>
  <c r="N1379" i="1"/>
  <c r="M1379" i="1"/>
  <c r="L1379" i="1"/>
  <c r="T1378" i="1"/>
  <c r="S1378" i="1"/>
  <c r="T1379" i="1" s="1"/>
  <c r="R1378" i="1"/>
  <c r="P1378" i="1"/>
  <c r="O1378" i="1"/>
  <c r="M1378" i="1"/>
  <c r="L1378" i="1"/>
  <c r="T1377" i="1"/>
  <c r="S1377" i="1"/>
  <c r="R1377" i="1"/>
  <c r="Q1377" i="1"/>
  <c r="P1377" i="1"/>
  <c r="Q1378" i="1" s="1"/>
  <c r="O1377" i="1"/>
  <c r="M1377" i="1"/>
  <c r="N1378" i="1" s="1"/>
  <c r="L1377" i="1"/>
  <c r="S1376" i="1"/>
  <c r="R1376" i="1"/>
  <c r="Q1376" i="1"/>
  <c r="P1376" i="1"/>
  <c r="O1376" i="1"/>
  <c r="N1376" i="1"/>
  <c r="M1376" i="1"/>
  <c r="N1377" i="1" s="1"/>
  <c r="L1376" i="1"/>
  <c r="S1375" i="1"/>
  <c r="R1375" i="1"/>
  <c r="P1375" i="1"/>
  <c r="O1375" i="1"/>
  <c r="N1375" i="1"/>
  <c r="M1375" i="1"/>
  <c r="L1375" i="1"/>
  <c r="T1374" i="1"/>
  <c r="S1374" i="1"/>
  <c r="T1375" i="1" s="1"/>
  <c r="R1374" i="1"/>
  <c r="P1374" i="1"/>
  <c r="Q1375" i="1" s="1"/>
  <c r="O1374" i="1"/>
  <c r="M1374" i="1"/>
  <c r="L1374" i="1"/>
  <c r="T1373" i="1"/>
  <c r="S1373" i="1"/>
  <c r="R1373" i="1"/>
  <c r="Q1373" i="1"/>
  <c r="P1373" i="1"/>
  <c r="Q1374" i="1" s="1"/>
  <c r="O1373" i="1"/>
  <c r="M1373" i="1"/>
  <c r="L1373" i="1"/>
  <c r="S1372" i="1"/>
  <c r="R1372" i="1"/>
  <c r="Q1372" i="1"/>
  <c r="P1372" i="1"/>
  <c r="O1372" i="1"/>
  <c r="N1372" i="1"/>
  <c r="M1372" i="1"/>
  <c r="N1373" i="1" s="1"/>
  <c r="L1372" i="1"/>
  <c r="S1371" i="1"/>
  <c r="T1372" i="1" s="1"/>
  <c r="R1371" i="1"/>
  <c r="P1371" i="1"/>
  <c r="O1371" i="1"/>
  <c r="N1371" i="1"/>
  <c r="M1371" i="1"/>
  <c r="L1371" i="1"/>
  <c r="T1370" i="1"/>
  <c r="S1370" i="1"/>
  <c r="T1371" i="1" s="1"/>
  <c r="R1370" i="1"/>
  <c r="P1370" i="1"/>
  <c r="O1370" i="1"/>
  <c r="M1370" i="1"/>
  <c r="L1370" i="1"/>
  <c r="T1369" i="1"/>
  <c r="S1369" i="1"/>
  <c r="R1369" i="1"/>
  <c r="Q1369" i="1"/>
  <c r="P1369" i="1"/>
  <c r="Q1370" i="1" s="1"/>
  <c r="O1369" i="1"/>
  <c r="M1369" i="1"/>
  <c r="N1370" i="1" s="1"/>
  <c r="L1369" i="1"/>
  <c r="S1368" i="1"/>
  <c r="R1368" i="1"/>
  <c r="Q1368" i="1"/>
  <c r="P1368" i="1"/>
  <c r="O1368" i="1"/>
  <c r="N1368" i="1"/>
  <c r="M1368" i="1"/>
  <c r="N1369" i="1" s="1"/>
  <c r="L1368" i="1"/>
  <c r="S1367" i="1"/>
  <c r="R1367" i="1"/>
  <c r="P1367" i="1"/>
  <c r="O1367" i="1"/>
  <c r="N1367" i="1"/>
  <c r="M1367" i="1"/>
  <c r="L1367" i="1"/>
  <c r="T1366" i="1"/>
  <c r="S1366" i="1"/>
  <c r="T1367" i="1" s="1"/>
  <c r="R1366" i="1"/>
  <c r="P1366" i="1"/>
  <c r="Q1367" i="1" s="1"/>
  <c r="O1366" i="1"/>
  <c r="M1366" i="1"/>
  <c r="L1366" i="1"/>
  <c r="T1365" i="1"/>
  <c r="S1365" i="1"/>
  <c r="R1365" i="1"/>
  <c r="Q1365" i="1"/>
  <c r="P1365" i="1"/>
  <c r="Q1366" i="1" s="1"/>
  <c r="O1365" i="1"/>
  <c r="M1365" i="1"/>
  <c r="L1365" i="1"/>
  <c r="S1364" i="1"/>
  <c r="R1364" i="1"/>
  <c r="Q1364" i="1"/>
  <c r="P1364" i="1"/>
  <c r="O1364" i="1"/>
  <c r="N1364" i="1"/>
  <c r="M1364" i="1"/>
  <c r="N1365" i="1" s="1"/>
  <c r="L1364" i="1"/>
  <c r="S1363" i="1"/>
  <c r="T1364" i="1" s="1"/>
  <c r="R1363" i="1"/>
  <c r="P1363" i="1"/>
  <c r="O1363" i="1"/>
  <c r="N1363" i="1"/>
  <c r="M1363" i="1"/>
  <c r="L1363" i="1"/>
  <c r="T1362" i="1"/>
  <c r="S1362" i="1"/>
  <c r="T1363" i="1" s="1"/>
  <c r="R1362" i="1"/>
  <c r="P1362" i="1"/>
  <c r="O1362" i="1"/>
  <c r="M1362" i="1"/>
  <c r="L1362" i="1"/>
  <c r="T1361" i="1"/>
  <c r="S1361" i="1"/>
  <c r="R1361" i="1"/>
  <c r="Q1361" i="1"/>
  <c r="P1361" i="1"/>
  <c r="Q1362" i="1" s="1"/>
  <c r="O1361" i="1"/>
  <c r="M1361" i="1"/>
  <c r="N1362" i="1" s="1"/>
  <c r="L1361" i="1"/>
  <c r="S1360" i="1"/>
  <c r="R1360" i="1"/>
  <c r="Q1360" i="1"/>
  <c r="P1360" i="1"/>
  <c r="O1360" i="1"/>
  <c r="N1360" i="1"/>
  <c r="M1360" i="1"/>
  <c r="N1361" i="1" s="1"/>
  <c r="L1360" i="1"/>
  <c r="S1359" i="1"/>
  <c r="R1359" i="1"/>
  <c r="P1359" i="1"/>
  <c r="O1359" i="1"/>
  <c r="N1359" i="1"/>
  <c r="M1359" i="1"/>
  <c r="L1359" i="1"/>
  <c r="T1358" i="1"/>
  <c r="S1358" i="1"/>
  <c r="T1359" i="1" s="1"/>
  <c r="R1358" i="1"/>
  <c r="P1358" i="1"/>
  <c r="Q1359" i="1" s="1"/>
  <c r="O1358" i="1"/>
  <c r="M1358" i="1"/>
  <c r="L1358" i="1"/>
  <c r="T1357" i="1"/>
  <c r="S1357" i="1"/>
  <c r="R1357" i="1"/>
  <c r="Q1357" i="1"/>
  <c r="P1357" i="1"/>
  <c r="Q1358" i="1" s="1"/>
  <c r="O1357" i="1"/>
  <c r="M1357" i="1"/>
  <c r="L1357" i="1"/>
  <c r="S1356" i="1"/>
  <c r="R1356" i="1"/>
  <c r="Q1356" i="1"/>
  <c r="P1356" i="1"/>
  <c r="O1356" i="1"/>
  <c r="N1356" i="1"/>
  <c r="M1356" i="1"/>
  <c r="N1357" i="1" s="1"/>
  <c r="L1356" i="1"/>
  <c r="S1355" i="1"/>
  <c r="T1356" i="1" s="1"/>
  <c r="R1355" i="1"/>
  <c r="P1355" i="1"/>
  <c r="O1355" i="1"/>
  <c r="N1355" i="1"/>
  <c r="M1355" i="1"/>
  <c r="L1355" i="1"/>
  <c r="T1354" i="1"/>
  <c r="S1354" i="1"/>
  <c r="T1355" i="1" s="1"/>
  <c r="R1354" i="1"/>
  <c r="P1354" i="1"/>
  <c r="O1354" i="1"/>
  <c r="M1354" i="1"/>
  <c r="L1354" i="1"/>
  <c r="T1353" i="1"/>
  <c r="S1353" i="1"/>
  <c r="R1353" i="1"/>
  <c r="Q1353" i="1"/>
  <c r="P1353" i="1"/>
  <c r="Q1354" i="1" s="1"/>
  <c r="O1353" i="1"/>
  <c r="M1353" i="1"/>
  <c r="N1354" i="1" s="1"/>
  <c r="L1353" i="1"/>
  <c r="S1352" i="1"/>
  <c r="R1352" i="1"/>
  <c r="Q1352" i="1"/>
  <c r="P1352" i="1"/>
  <c r="O1352" i="1"/>
  <c r="N1352" i="1"/>
  <c r="M1352" i="1"/>
  <c r="N1353" i="1" s="1"/>
  <c r="L1352" i="1"/>
  <c r="S1351" i="1"/>
  <c r="R1351" i="1"/>
  <c r="P1351" i="1"/>
  <c r="O1351" i="1"/>
  <c r="N1351" i="1"/>
  <c r="M1351" i="1"/>
  <c r="L1351" i="1"/>
  <c r="T1350" i="1"/>
  <c r="S1350" i="1"/>
  <c r="T1351" i="1" s="1"/>
  <c r="R1350" i="1"/>
  <c r="P1350" i="1"/>
  <c r="Q1351" i="1" s="1"/>
  <c r="O1350" i="1"/>
  <c r="M1350" i="1"/>
  <c r="L1350" i="1"/>
  <c r="T1349" i="1"/>
  <c r="S1349" i="1"/>
  <c r="R1349" i="1"/>
  <c r="Q1349" i="1"/>
  <c r="P1349" i="1"/>
  <c r="Q1350" i="1" s="1"/>
  <c r="O1349" i="1"/>
  <c r="M1349" i="1"/>
  <c r="L1349" i="1"/>
  <c r="S1348" i="1"/>
  <c r="R1348" i="1"/>
  <c r="Q1348" i="1"/>
  <c r="P1348" i="1"/>
  <c r="O1348" i="1"/>
  <c r="N1348" i="1"/>
  <c r="M1348" i="1"/>
  <c r="N1349" i="1" s="1"/>
  <c r="L1348" i="1"/>
  <c r="S1347" i="1"/>
  <c r="T1348" i="1" s="1"/>
  <c r="R1347" i="1"/>
  <c r="P1347" i="1"/>
  <c r="O1347" i="1"/>
  <c r="N1347" i="1"/>
  <c r="M1347" i="1"/>
  <c r="L1347" i="1"/>
  <c r="T1346" i="1"/>
  <c r="S1346" i="1"/>
  <c r="T1347" i="1" s="1"/>
  <c r="R1346" i="1"/>
  <c r="P1346" i="1"/>
  <c r="O1346" i="1"/>
  <c r="M1346" i="1"/>
  <c r="L1346" i="1"/>
  <c r="T1345" i="1"/>
  <c r="S1345" i="1"/>
  <c r="R1345" i="1"/>
  <c r="Q1345" i="1"/>
  <c r="P1345" i="1"/>
  <c r="Q1346" i="1" s="1"/>
  <c r="O1345" i="1"/>
  <c r="M1345" i="1"/>
  <c r="N1346" i="1" s="1"/>
  <c r="L1345" i="1"/>
  <c r="S1344" i="1"/>
  <c r="R1344" i="1"/>
  <c r="Q1344" i="1"/>
  <c r="P1344" i="1"/>
  <c r="O1344" i="1"/>
  <c r="N1344" i="1"/>
  <c r="M1344" i="1"/>
  <c r="N1345" i="1" s="1"/>
  <c r="L1344" i="1"/>
  <c r="S1343" i="1"/>
  <c r="R1343" i="1"/>
  <c r="P1343" i="1"/>
  <c r="O1343" i="1"/>
  <c r="N1343" i="1"/>
  <c r="M1343" i="1"/>
  <c r="L1343" i="1"/>
  <c r="T1342" i="1"/>
  <c r="S1342" i="1"/>
  <c r="T1343" i="1" s="1"/>
  <c r="R1342" i="1"/>
  <c r="P1342" i="1"/>
  <c r="Q1343" i="1" s="1"/>
  <c r="O1342" i="1"/>
  <c r="M1342" i="1"/>
  <c r="L1342" i="1"/>
  <c r="T1341" i="1"/>
  <c r="S1341" i="1"/>
  <c r="R1341" i="1"/>
  <c r="Q1341" i="1"/>
  <c r="P1341" i="1"/>
  <c r="Q1342" i="1" s="1"/>
  <c r="O1341" i="1"/>
  <c r="M1341" i="1"/>
  <c r="L1341" i="1"/>
  <c r="S1340" i="1"/>
  <c r="R1340" i="1"/>
  <c r="Q1340" i="1"/>
  <c r="P1340" i="1"/>
  <c r="O1340" i="1"/>
  <c r="N1340" i="1"/>
  <c r="M1340" i="1"/>
  <c r="N1341" i="1" s="1"/>
  <c r="L1340" i="1"/>
  <c r="S1339" i="1"/>
  <c r="T1340" i="1" s="1"/>
  <c r="R1339" i="1"/>
  <c r="P1339" i="1"/>
  <c r="O1339" i="1"/>
  <c r="N1339" i="1"/>
  <c r="M1339" i="1"/>
  <c r="L1339" i="1"/>
  <c r="T1338" i="1"/>
  <c r="S1338" i="1"/>
  <c r="T1339" i="1" s="1"/>
  <c r="R1338" i="1"/>
  <c r="P1338" i="1"/>
  <c r="O1338" i="1"/>
  <c r="M1338" i="1"/>
  <c r="L1338" i="1"/>
  <c r="T1337" i="1"/>
  <c r="S1337" i="1"/>
  <c r="R1337" i="1"/>
  <c r="Q1337" i="1"/>
  <c r="P1337" i="1"/>
  <c r="Q1338" i="1" s="1"/>
  <c r="O1337" i="1"/>
  <c r="M1337" i="1"/>
  <c r="N1338" i="1" s="1"/>
  <c r="L1337" i="1"/>
  <c r="S1336" i="1"/>
  <c r="R1336" i="1"/>
  <c r="Q1336" i="1"/>
  <c r="P1336" i="1"/>
  <c r="O1336" i="1"/>
  <c r="N1336" i="1"/>
  <c r="M1336" i="1"/>
  <c r="N1337" i="1" s="1"/>
  <c r="L1336" i="1"/>
  <c r="S1335" i="1"/>
  <c r="R1335" i="1"/>
  <c r="P1335" i="1"/>
  <c r="O1335" i="1"/>
  <c r="N1335" i="1"/>
  <c r="M1335" i="1"/>
  <c r="L1335" i="1"/>
  <c r="T1334" i="1"/>
  <c r="S1334" i="1"/>
  <c r="T1335" i="1" s="1"/>
  <c r="R1334" i="1"/>
  <c r="P1334" i="1"/>
  <c r="Q1335" i="1" s="1"/>
  <c r="O1334" i="1"/>
  <c r="M1334" i="1"/>
  <c r="L1334" i="1"/>
  <c r="T1333" i="1"/>
  <c r="S1333" i="1"/>
  <c r="R1333" i="1"/>
  <c r="Q1333" i="1"/>
  <c r="P1333" i="1"/>
  <c r="Q1334" i="1" s="1"/>
  <c r="O1333" i="1"/>
  <c r="M1333" i="1"/>
  <c r="L1333" i="1"/>
  <c r="S1332" i="1"/>
  <c r="R1332" i="1"/>
  <c r="Q1332" i="1"/>
  <c r="P1332" i="1"/>
  <c r="O1332" i="1"/>
  <c r="N1332" i="1"/>
  <c r="M1332" i="1"/>
  <c r="N1333" i="1" s="1"/>
  <c r="L1332" i="1"/>
  <c r="S1331" i="1"/>
  <c r="T1332" i="1" s="1"/>
  <c r="R1331" i="1"/>
  <c r="P1331" i="1"/>
  <c r="O1331" i="1"/>
  <c r="N1331" i="1"/>
  <c r="M1331" i="1"/>
  <c r="L1331" i="1"/>
  <c r="T1330" i="1"/>
  <c r="S1330" i="1"/>
  <c r="T1331" i="1" s="1"/>
  <c r="R1330" i="1"/>
  <c r="P1330" i="1"/>
  <c r="O1330" i="1"/>
  <c r="M1330" i="1"/>
  <c r="L1330" i="1"/>
  <c r="T1329" i="1"/>
  <c r="S1329" i="1"/>
  <c r="R1329" i="1"/>
  <c r="Q1329" i="1"/>
  <c r="P1329" i="1"/>
  <c r="Q1330" i="1" s="1"/>
  <c r="O1329" i="1"/>
  <c r="M1329" i="1"/>
  <c r="N1330" i="1" s="1"/>
  <c r="L1329" i="1"/>
  <c r="S1328" i="1"/>
  <c r="R1328" i="1"/>
  <c r="Q1328" i="1"/>
  <c r="P1328" i="1"/>
  <c r="O1328" i="1"/>
  <c r="N1328" i="1"/>
  <c r="M1328" i="1"/>
  <c r="N1329" i="1" s="1"/>
  <c r="L1328" i="1"/>
  <c r="S1327" i="1"/>
  <c r="R1327" i="1"/>
  <c r="P1327" i="1"/>
  <c r="O1327" i="1"/>
  <c r="N1327" i="1"/>
  <c r="M1327" i="1"/>
  <c r="L1327" i="1"/>
  <c r="T1326" i="1"/>
  <c r="S1326" i="1"/>
  <c r="T1327" i="1" s="1"/>
  <c r="R1326" i="1"/>
  <c r="P1326" i="1"/>
  <c r="Q1327" i="1" s="1"/>
  <c r="O1326" i="1"/>
  <c r="M1326" i="1"/>
  <c r="L1326" i="1"/>
  <c r="T1325" i="1"/>
  <c r="S1325" i="1"/>
  <c r="R1325" i="1"/>
  <c r="Q1325" i="1"/>
  <c r="P1325" i="1"/>
  <c r="Q1326" i="1" s="1"/>
  <c r="O1325" i="1"/>
  <c r="M1325" i="1"/>
  <c r="L1325" i="1"/>
  <c r="S1324" i="1"/>
  <c r="R1324" i="1"/>
  <c r="Q1324" i="1"/>
  <c r="P1324" i="1"/>
  <c r="O1324" i="1"/>
  <c r="N1324" i="1"/>
  <c r="M1324" i="1"/>
  <c r="L1324" i="1"/>
  <c r="S1323" i="1"/>
  <c r="T1324" i="1" s="1"/>
  <c r="R1323" i="1"/>
  <c r="P1323" i="1"/>
  <c r="O1323" i="1"/>
  <c r="N1323" i="1"/>
  <c r="M1323" i="1"/>
  <c r="L1323" i="1"/>
  <c r="T1322" i="1"/>
  <c r="S1322" i="1"/>
  <c r="T1323" i="1" s="1"/>
  <c r="R1322" i="1"/>
  <c r="P1322" i="1"/>
  <c r="O1322" i="1"/>
  <c r="M1322" i="1"/>
  <c r="L1322" i="1"/>
  <c r="T1321" i="1"/>
  <c r="S1321" i="1"/>
  <c r="R1321" i="1"/>
  <c r="Q1321" i="1"/>
  <c r="P1321" i="1"/>
  <c r="O1321" i="1"/>
  <c r="M1321" i="1"/>
  <c r="N1322" i="1" s="1"/>
  <c r="L1321" i="1"/>
  <c r="S1320" i="1"/>
  <c r="R1320" i="1"/>
  <c r="Q1320" i="1"/>
  <c r="P1320" i="1"/>
  <c r="O1320" i="1"/>
  <c r="N1320" i="1"/>
  <c r="M1320" i="1"/>
  <c r="N1321" i="1" s="1"/>
  <c r="L1320" i="1"/>
  <c r="S1319" i="1"/>
  <c r="R1319" i="1"/>
  <c r="P1319" i="1"/>
  <c r="O1319" i="1"/>
  <c r="N1319" i="1"/>
  <c r="M1319" i="1"/>
  <c r="L1319" i="1"/>
  <c r="T1318" i="1"/>
  <c r="S1318" i="1"/>
  <c r="R1318" i="1"/>
  <c r="P1318" i="1"/>
  <c r="Q1319" i="1" s="1"/>
  <c r="O1318" i="1"/>
  <c r="M1318" i="1"/>
  <c r="L1318" i="1"/>
  <c r="T1317" i="1"/>
  <c r="S1317" i="1"/>
  <c r="R1317" i="1"/>
  <c r="Q1317" i="1"/>
  <c r="P1317" i="1"/>
  <c r="Q1318" i="1" s="1"/>
  <c r="O1317" i="1"/>
  <c r="M1317" i="1"/>
  <c r="L1317" i="1"/>
  <c r="S1316" i="1"/>
  <c r="R1316" i="1"/>
  <c r="Q1316" i="1"/>
  <c r="P1316" i="1"/>
  <c r="O1316" i="1"/>
  <c r="N1316" i="1"/>
  <c r="M1316" i="1"/>
  <c r="L1316" i="1"/>
  <c r="S1315" i="1"/>
  <c r="T1316" i="1" s="1"/>
  <c r="R1315" i="1"/>
  <c r="P1315" i="1"/>
  <c r="O1315" i="1"/>
  <c r="N1315" i="1"/>
  <c r="M1315" i="1"/>
  <c r="L1315" i="1"/>
  <c r="T1314" i="1"/>
  <c r="S1314" i="1"/>
  <c r="T1315" i="1" s="1"/>
  <c r="R1314" i="1"/>
  <c r="P1314" i="1"/>
  <c r="O1314" i="1"/>
  <c r="M1314" i="1"/>
  <c r="L1314" i="1"/>
  <c r="T1313" i="1"/>
  <c r="S1313" i="1"/>
  <c r="R1313" i="1"/>
  <c r="Q1313" i="1"/>
  <c r="P1313" i="1"/>
  <c r="O1313" i="1"/>
  <c r="M1313" i="1"/>
  <c r="N1314" i="1" s="1"/>
  <c r="L1313" i="1"/>
  <c r="S1312" i="1"/>
  <c r="R1312" i="1"/>
  <c r="Q1312" i="1"/>
  <c r="P1312" i="1"/>
  <c r="O1312" i="1"/>
  <c r="N1312" i="1"/>
  <c r="M1312" i="1"/>
  <c r="N1313" i="1" s="1"/>
  <c r="L1312" i="1"/>
  <c r="S1311" i="1"/>
  <c r="R1311" i="1"/>
  <c r="P1311" i="1"/>
  <c r="O1311" i="1"/>
  <c r="N1311" i="1"/>
  <c r="M1311" i="1"/>
  <c r="L1311" i="1"/>
  <c r="T1310" i="1"/>
  <c r="S1310" i="1"/>
  <c r="R1310" i="1"/>
  <c r="P1310" i="1"/>
  <c r="Q1311" i="1" s="1"/>
  <c r="O1310" i="1"/>
  <c r="M1310" i="1"/>
  <c r="L1310" i="1"/>
  <c r="T1309" i="1"/>
  <c r="S1309" i="1"/>
  <c r="R1309" i="1"/>
  <c r="Q1309" i="1"/>
  <c r="P1309" i="1"/>
  <c r="Q1310" i="1" s="1"/>
  <c r="O1309" i="1"/>
  <c r="M1309" i="1"/>
  <c r="L1309" i="1"/>
  <c r="S1308" i="1"/>
  <c r="R1308" i="1"/>
  <c r="Q1308" i="1"/>
  <c r="P1308" i="1"/>
  <c r="O1308" i="1"/>
  <c r="N1308" i="1"/>
  <c r="M1308" i="1"/>
  <c r="L1308" i="1"/>
  <c r="S1307" i="1"/>
  <c r="T1308" i="1" s="1"/>
  <c r="R1307" i="1"/>
  <c r="P1307" i="1"/>
  <c r="O1307" i="1"/>
  <c r="N1307" i="1"/>
  <c r="M1307" i="1"/>
  <c r="L1307" i="1"/>
  <c r="T1306" i="1"/>
  <c r="S1306" i="1"/>
  <c r="T1307" i="1" s="1"/>
  <c r="R1306" i="1"/>
  <c r="P1306" i="1"/>
  <c r="O1306" i="1"/>
  <c r="M1306" i="1"/>
  <c r="L1306" i="1"/>
  <c r="T1305" i="1"/>
  <c r="S1305" i="1"/>
  <c r="R1305" i="1"/>
  <c r="Q1305" i="1"/>
  <c r="P1305" i="1"/>
  <c r="O1305" i="1"/>
  <c r="M1305" i="1"/>
  <c r="N1306" i="1" s="1"/>
  <c r="L1305" i="1"/>
  <c r="S1304" i="1"/>
  <c r="R1304" i="1"/>
  <c r="Q1304" i="1"/>
  <c r="P1304" i="1"/>
  <c r="O1304" i="1"/>
  <c r="N1304" i="1"/>
  <c r="M1304" i="1"/>
  <c r="N1305" i="1" s="1"/>
  <c r="L1304" i="1"/>
  <c r="S1303" i="1"/>
  <c r="R1303" i="1"/>
  <c r="P1303" i="1"/>
  <c r="O1303" i="1"/>
  <c r="N1303" i="1"/>
  <c r="M1303" i="1"/>
  <c r="L1303" i="1"/>
  <c r="T1302" i="1"/>
  <c r="S1302" i="1"/>
  <c r="R1302" i="1"/>
  <c r="P1302" i="1"/>
  <c r="Q1303" i="1" s="1"/>
  <c r="O1302" i="1"/>
  <c r="M1302" i="1"/>
  <c r="L1302" i="1"/>
  <c r="T1301" i="1"/>
  <c r="S1301" i="1"/>
  <c r="R1301" i="1"/>
  <c r="Q1301" i="1"/>
  <c r="P1301" i="1"/>
  <c r="Q1302" i="1" s="1"/>
  <c r="O1301" i="1"/>
  <c r="M1301" i="1"/>
  <c r="L1301" i="1"/>
  <c r="S1300" i="1"/>
  <c r="R1300" i="1"/>
  <c r="Q1300" i="1"/>
  <c r="P1300" i="1"/>
  <c r="O1300" i="1"/>
  <c r="N1300" i="1"/>
  <c r="M1300" i="1"/>
  <c r="L1300" i="1"/>
  <c r="S1299" i="1"/>
  <c r="T1300" i="1" s="1"/>
  <c r="R1299" i="1"/>
  <c r="P1299" i="1"/>
  <c r="O1299" i="1"/>
  <c r="N1299" i="1"/>
  <c r="M1299" i="1"/>
  <c r="L1299" i="1"/>
  <c r="T1298" i="1"/>
  <c r="S1298" i="1"/>
  <c r="T1299" i="1" s="1"/>
  <c r="R1298" i="1"/>
  <c r="P1298" i="1"/>
  <c r="O1298" i="1"/>
  <c r="M1298" i="1"/>
  <c r="L1298" i="1"/>
  <c r="T1297" i="1"/>
  <c r="S1297" i="1"/>
  <c r="R1297" i="1"/>
  <c r="Q1297" i="1"/>
  <c r="P1297" i="1"/>
  <c r="O1297" i="1"/>
  <c r="M1297" i="1"/>
  <c r="N1298" i="1" s="1"/>
  <c r="L1297" i="1"/>
  <c r="S1296" i="1"/>
  <c r="R1296" i="1"/>
  <c r="Q1296" i="1"/>
  <c r="P1296" i="1"/>
  <c r="O1296" i="1"/>
  <c r="N1296" i="1"/>
  <c r="M1296" i="1"/>
  <c r="N1297" i="1" s="1"/>
  <c r="L1296" i="1"/>
  <c r="S1295" i="1"/>
  <c r="R1295" i="1"/>
  <c r="P1295" i="1"/>
  <c r="O1295" i="1"/>
  <c r="N1295" i="1"/>
  <c r="M1295" i="1"/>
  <c r="L1295" i="1"/>
  <c r="T1294" i="1"/>
  <c r="S1294" i="1"/>
  <c r="R1294" i="1"/>
  <c r="P1294" i="1"/>
  <c r="Q1295" i="1" s="1"/>
  <c r="O1294" i="1"/>
  <c r="M1294" i="1"/>
  <c r="L1294" i="1"/>
  <c r="T1293" i="1"/>
  <c r="S1293" i="1"/>
  <c r="R1293" i="1"/>
  <c r="Q1293" i="1"/>
  <c r="P1293" i="1"/>
  <c r="Q1294" i="1" s="1"/>
  <c r="O1293" i="1"/>
  <c r="M1293" i="1"/>
  <c r="L1293" i="1"/>
  <c r="S1292" i="1"/>
  <c r="R1292" i="1"/>
  <c r="Q1292" i="1"/>
  <c r="P1292" i="1"/>
  <c r="O1292" i="1"/>
  <c r="N1292" i="1"/>
  <c r="M1292" i="1"/>
  <c r="L1292" i="1"/>
  <c r="S1291" i="1"/>
  <c r="T1292" i="1" s="1"/>
  <c r="R1291" i="1"/>
  <c r="P1291" i="1"/>
  <c r="O1291" i="1"/>
  <c r="N1291" i="1"/>
  <c r="M1291" i="1"/>
  <c r="L1291" i="1"/>
  <c r="T1290" i="1"/>
  <c r="S1290" i="1"/>
  <c r="T1291" i="1" s="1"/>
  <c r="R1290" i="1"/>
  <c r="P1290" i="1"/>
  <c r="O1290" i="1"/>
  <c r="M1290" i="1"/>
  <c r="L1290" i="1"/>
  <c r="T1289" i="1"/>
  <c r="S1289" i="1"/>
  <c r="R1289" i="1"/>
  <c r="Q1289" i="1"/>
  <c r="P1289" i="1"/>
  <c r="O1289" i="1"/>
  <c r="M1289" i="1"/>
  <c r="N1290" i="1" s="1"/>
  <c r="L1289" i="1"/>
  <c r="S1288" i="1"/>
  <c r="R1288" i="1"/>
  <c r="Q1288" i="1"/>
  <c r="P1288" i="1"/>
  <c r="O1288" i="1"/>
  <c r="N1288" i="1"/>
  <c r="M1288" i="1"/>
  <c r="N1289" i="1" s="1"/>
  <c r="L1288" i="1"/>
  <c r="S1287" i="1"/>
  <c r="R1287" i="1"/>
  <c r="P1287" i="1"/>
  <c r="O1287" i="1"/>
  <c r="N1287" i="1"/>
  <c r="M1287" i="1"/>
  <c r="L1287" i="1"/>
  <c r="T1286" i="1"/>
  <c r="S1286" i="1"/>
  <c r="R1286" i="1"/>
  <c r="P1286" i="1"/>
  <c r="Q1287" i="1" s="1"/>
  <c r="O1286" i="1"/>
  <c r="M1286" i="1"/>
  <c r="L1286" i="1"/>
  <c r="T1285" i="1"/>
  <c r="S1285" i="1"/>
  <c r="R1285" i="1"/>
  <c r="Q1285" i="1"/>
  <c r="P1285" i="1"/>
  <c r="Q1286" i="1" s="1"/>
  <c r="O1285" i="1"/>
  <c r="M1285" i="1"/>
  <c r="L1285" i="1"/>
  <c r="S1284" i="1"/>
  <c r="R1284" i="1"/>
  <c r="Q1284" i="1"/>
  <c r="P1284" i="1"/>
  <c r="O1284" i="1"/>
  <c r="N1284" i="1"/>
  <c r="M1284" i="1"/>
  <c r="L1284" i="1"/>
  <c r="S1283" i="1"/>
  <c r="T1284" i="1" s="1"/>
  <c r="R1283" i="1"/>
  <c r="P1283" i="1"/>
  <c r="O1283" i="1"/>
  <c r="N1283" i="1"/>
  <c r="M1283" i="1"/>
  <c r="L1283" i="1"/>
  <c r="T1282" i="1"/>
  <c r="S1282" i="1"/>
  <c r="T1283" i="1" s="1"/>
  <c r="R1282" i="1"/>
  <c r="P1282" i="1"/>
  <c r="O1282" i="1"/>
  <c r="M1282" i="1"/>
  <c r="L1282" i="1"/>
  <c r="T1281" i="1"/>
  <c r="S1281" i="1"/>
  <c r="R1281" i="1"/>
  <c r="Q1281" i="1"/>
  <c r="P1281" i="1"/>
  <c r="O1281" i="1"/>
  <c r="M1281" i="1"/>
  <c r="N1282" i="1" s="1"/>
  <c r="L1281" i="1"/>
  <c r="S1280" i="1"/>
  <c r="R1280" i="1"/>
  <c r="Q1280" i="1"/>
  <c r="P1280" i="1"/>
  <c r="O1280" i="1"/>
  <c r="N1280" i="1"/>
  <c r="M1280" i="1"/>
  <c r="N1281" i="1" s="1"/>
  <c r="L1280" i="1"/>
  <c r="S1279" i="1"/>
  <c r="R1279" i="1"/>
  <c r="P1279" i="1"/>
  <c r="O1279" i="1"/>
  <c r="N1279" i="1"/>
  <c r="M1279" i="1"/>
  <c r="L1279" i="1"/>
  <c r="T1278" i="1"/>
  <c r="S1278" i="1"/>
  <c r="R1278" i="1"/>
  <c r="P1278" i="1"/>
  <c r="Q1279" i="1" s="1"/>
  <c r="O1278" i="1"/>
  <c r="M1278" i="1"/>
  <c r="L1278" i="1"/>
  <c r="T1277" i="1"/>
  <c r="S1277" i="1"/>
  <c r="R1277" i="1"/>
  <c r="Q1277" i="1"/>
  <c r="P1277" i="1"/>
  <c r="Q1278" i="1" s="1"/>
  <c r="O1277" i="1"/>
  <c r="M1277" i="1"/>
  <c r="L1277" i="1"/>
  <c r="S1276" i="1"/>
  <c r="R1276" i="1"/>
  <c r="Q1276" i="1"/>
  <c r="P1276" i="1"/>
  <c r="O1276" i="1"/>
  <c r="N1276" i="1"/>
  <c r="M1276" i="1"/>
  <c r="L1276" i="1"/>
  <c r="S1275" i="1"/>
  <c r="T1276" i="1" s="1"/>
  <c r="R1275" i="1"/>
  <c r="P1275" i="1"/>
  <c r="O1275" i="1"/>
  <c r="M1275" i="1"/>
  <c r="L1275" i="1"/>
  <c r="T1274" i="1"/>
  <c r="S1274" i="1"/>
  <c r="T1275" i="1" s="1"/>
  <c r="R1274" i="1"/>
  <c r="P1274" i="1"/>
  <c r="O1274" i="1"/>
  <c r="M1274" i="1"/>
  <c r="N1275" i="1" s="1"/>
  <c r="L1274" i="1"/>
  <c r="S1273" i="1"/>
  <c r="R1273" i="1"/>
  <c r="P1273" i="1"/>
  <c r="O1273" i="1"/>
  <c r="N1273" i="1"/>
  <c r="M1273" i="1"/>
  <c r="L1273" i="1"/>
  <c r="T1272" i="1"/>
  <c r="S1272" i="1"/>
  <c r="T1273" i="1" s="1"/>
  <c r="R1272" i="1"/>
  <c r="P1272" i="1"/>
  <c r="Q1273" i="1" s="1"/>
  <c r="O1272" i="1"/>
  <c r="M1272" i="1"/>
  <c r="L1272" i="1"/>
  <c r="T1271" i="1"/>
  <c r="S1271" i="1"/>
  <c r="R1271" i="1"/>
  <c r="Q1271" i="1"/>
  <c r="P1271" i="1"/>
  <c r="Q1272" i="1" s="1"/>
  <c r="O1271" i="1"/>
  <c r="M1271" i="1"/>
  <c r="N1272" i="1" s="1"/>
  <c r="L1271" i="1"/>
  <c r="S1270" i="1"/>
  <c r="R1270" i="1"/>
  <c r="Q1270" i="1"/>
  <c r="P1270" i="1"/>
  <c r="O1270" i="1"/>
  <c r="N1270" i="1"/>
  <c r="M1270" i="1"/>
  <c r="L1270" i="1"/>
  <c r="S1269" i="1"/>
  <c r="T1270" i="1" s="1"/>
  <c r="R1269" i="1"/>
  <c r="P1269" i="1"/>
  <c r="O1269" i="1"/>
  <c r="N1269" i="1"/>
  <c r="M1269" i="1"/>
  <c r="L1269" i="1"/>
  <c r="T1268" i="1"/>
  <c r="S1268" i="1"/>
  <c r="T1269" i="1" s="1"/>
  <c r="R1268" i="1"/>
  <c r="P1268" i="1"/>
  <c r="Q1269" i="1" s="1"/>
  <c r="O1268" i="1"/>
  <c r="M1268" i="1"/>
  <c r="L1268" i="1"/>
  <c r="T1267" i="1"/>
  <c r="S1267" i="1"/>
  <c r="R1267" i="1"/>
  <c r="Q1267" i="1"/>
  <c r="P1267" i="1"/>
  <c r="Q1268" i="1" s="1"/>
  <c r="O1267" i="1"/>
  <c r="M1267" i="1"/>
  <c r="N1268" i="1" s="1"/>
  <c r="L1267" i="1"/>
  <c r="S1266" i="1"/>
  <c r="R1266" i="1"/>
  <c r="Q1266" i="1"/>
  <c r="P1266" i="1"/>
  <c r="O1266" i="1"/>
  <c r="N1266" i="1"/>
  <c r="M1266" i="1"/>
  <c r="N1267" i="1" s="1"/>
  <c r="L1266" i="1"/>
  <c r="S1265" i="1"/>
  <c r="T1266" i="1" s="1"/>
  <c r="R1265" i="1"/>
  <c r="P1265" i="1"/>
  <c r="O1265" i="1"/>
  <c r="N1265" i="1"/>
  <c r="M1265" i="1"/>
  <c r="L1265" i="1"/>
  <c r="T1264" i="1"/>
  <c r="S1264" i="1"/>
  <c r="R1264" i="1"/>
  <c r="P1264" i="1"/>
  <c r="Q1265" i="1" s="1"/>
  <c r="O1264" i="1"/>
  <c r="M1264" i="1"/>
  <c r="L1264" i="1"/>
  <c r="T1263" i="1"/>
  <c r="S1263" i="1"/>
  <c r="R1263" i="1"/>
  <c r="Q1263" i="1"/>
  <c r="P1263" i="1"/>
  <c r="Q1264" i="1" s="1"/>
  <c r="O1263" i="1"/>
  <c r="M1263" i="1"/>
  <c r="N1264" i="1" s="1"/>
  <c r="L1263" i="1"/>
  <c r="S1262" i="1"/>
  <c r="R1262" i="1"/>
  <c r="Q1262" i="1"/>
  <c r="P1262" i="1"/>
  <c r="O1262" i="1"/>
  <c r="N1262" i="1"/>
  <c r="M1262" i="1"/>
  <c r="L1262" i="1"/>
  <c r="S1261" i="1"/>
  <c r="T1262" i="1" s="1"/>
  <c r="R1261" i="1"/>
  <c r="P1261" i="1"/>
  <c r="O1261" i="1"/>
  <c r="N1261" i="1"/>
  <c r="M1261" i="1"/>
  <c r="L1261" i="1"/>
  <c r="T1260" i="1"/>
  <c r="S1260" i="1"/>
  <c r="T1261" i="1" s="1"/>
  <c r="R1260" i="1"/>
  <c r="P1260" i="1"/>
  <c r="Q1261" i="1" s="1"/>
  <c r="O1260" i="1"/>
  <c r="M1260" i="1"/>
  <c r="L1260" i="1"/>
  <c r="T1259" i="1"/>
  <c r="S1259" i="1"/>
  <c r="R1259" i="1"/>
  <c r="Q1259" i="1"/>
  <c r="P1259" i="1"/>
  <c r="Q1260" i="1" s="1"/>
  <c r="O1259" i="1"/>
  <c r="M1259" i="1"/>
  <c r="N1260" i="1" s="1"/>
  <c r="L1259" i="1"/>
  <c r="S1258" i="1"/>
  <c r="R1258" i="1"/>
  <c r="Q1258" i="1"/>
  <c r="P1258" i="1"/>
  <c r="O1258" i="1"/>
  <c r="N1258" i="1"/>
  <c r="M1258" i="1"/>
  <c r="N1259" i="1" s="1"/>
  <c r="L1258" i="1"/>
  <c r="S1257" i="1"/>
  <c r="T1258" i="1" s="1"/>
  <c r="R1257" i="1"/>
  <c r="P1257" i="1"/>
  <c r="O1257" i="1"/>
  <c r="N1257" i="1"/>
  <c r="M1257" i="1"/>
  <c r="L1257" i="1"/>
  <c r="T1256" i="1"/>
  <c r="S1256" i="1"/>
  <c r="T1257" i="1" s="1"/>
  <c r="R1256" i="1"/>
  <c r="P1256" i="1"/>
  <c r="Q1257" i="1" s="1"/>
  <c r="O1256" i="1"/>
  <c r="M1256" i="1"/>
  <c r="L1256" i="1"/>
  <c r="T1255" i="1"/>
  <c r="S1255" i="1"/>
  <c r="R1255" i="1"/>
  <c r="Q1255" i="1"/>
  <c r="P1255" i="1"/>
  <c r="Q1256" i="1" s="1"/>
  <c r="O1255" i="1"/>
  <c r="M1255" i="1"/>
  <c r="N1256" i="1" s="1"/>
  <c r="L1255" i="1"/>
  <c r="S1254" i="1"/>
  <c r="R1254" i="1"/>
  <c r="Q1254" i="1"/>
  <c r="P1254" i="1"/>
  <c r="O1254" i="1"/>
  <c r="N1254" i="1"/>
  <c r="M1254" i="1"/>
  <c r="L1254" i="1"/>
  <c r="S1253" i="1"/>
  <c r="T1254" i="1" s="1"/>
  <c r="R1253" i="1"/>
  <c r="P1253" i="1"/>
  <c r="O1253" i="1"/>
  <c r="N1253" i="1"/>
  <c r="M1253" i="1"/>
  <c r="L1253" i="1"/>
  <c r="T1252" i="1"/>
  <c r="S1252" i="1"/>
  <c r="T1253" i="1" s="1"/>
  <c r="R1252" i="1"/>
  <c r="P1252" i="1"/>
  <c r="Q1253" i="1" s="1"/>
  <c r="O1252" i="1"/>
  <c r="M1252" i="1"/>
  <c r="L1252" i="1"/>
  <c r="T1251" i="1"/>
  <c r="S1251" i="1"/>
  <c r="R1251" i="1"/>
  <c r="Q1251" i="1"/>
  <c r="P1251" i="1"/>
  <c r="Q1252" i="1" s="1"/>
  <c r="O1251" i="1"/>
  <c r="M1251" i="1"/>
  <c r="N1252" i="1" s="1"/>
  <c r="L1251" i="1"/>
  <c r="S1250" i="1"/>
  <c r="R1250" i="1"/>
  <c r="Q1250" i="1"/>
  <c r="P1250" i="1"/>
  <c r="O1250" i="1"/>
  <c r="N1250" i="1"/>
  <c r="M1250" i="1"/>
  <c r="N1251" i="1" s="1"/>
  <c r="L1250" i="1"/>
  <c r="S1249" i="1"/>
  <c r="T1250" i="1" s="1"/>
  <c r="R1249" i="1"/>
  <c r="P1249" i="1"/>
  <c r="O1249" i="1"/>
  <c r="N1249" i="1"/>
  <c r="M1249" i="1"/>
  <c r="L1249" i="1"/>
  <c r="T1248" i="1"/>
  <c r="S1248" i="1"/>
  <c r="R1248" i="1"/>
  <c r="P1248" i="1"/>
  <c r="Q1249" i="1" s="1"/>
  <c r="O1248" i="1"/>
  <c r="M1248" i="1"/>
  <c r="L1248" i="1"/>
  <c r="T1247" i="1"/>
  <c r="S1247" i="1"/>
  <c r="R1247" i="1"/>
  <c r="Q1247" i="1"/>
  <c r="P1247" i="1"/>
  <c r="Q1248" i="1" s="1"/>
  <c r="O1247" i="1"/>
  <c r="M1247" i="1"/>
  <c r="N1248" i="1" s="1"/>
  <c r="L1247" i="1"/>
  <c r="S1246" i="1"/>
  <c r="R1246" i="1"/>
  <c r="Q1246" i="1"/>
  <c r="P1246" i="1"/>
  <c r="O1246" i="1"/>
  <c r="N1246" i="1"/>
  <c r="M1246" i="1"/>
  <c r="N1247" i="1" s="1"/>
  <c r="L1246" i="1"/>
  <c r="S1245" i="1"/>
  <c r="T1246" i="1" s="1"/>
  <c r="R1245" i="1"/>
  <c r="P1245" i="1"/>
  <c r="O1245" i="1"/>
  <c r="N1245" i="1"/>
  <c r="M1245" i="1"/>
  <c r="L1245" i="1"/>
  <c r="T1244" i="1"/>
  <c r="S1244" i="1"/>
  <c r="T1245" i="1" s="1"/>
  <c r="R1244" i="1"/>
  <c r="P1244" i="1"/>
  <c r="Q1245" i="1" s="1"/>
  <c r="O1244" i="1"/>
  <c r="M1244" i="1"/>
  <c r="L1244" i="1"/>
  <c r="T1243" i="1"/>
  <c r="S1243" i="1"/>
  <c r="R1243" i="1"/>
  <c r="Q1243" i="1"/>
  <c r="P1243" i="1"/>
  <c r="O1243" i="1"/>
  <c r="M1243" i="1"/>
  <c r="N1244" i="1" s="1"/>
  <c r="L1243" i="1"/>
  <c r="S1242" i="1"/>
  <c r="R1242" i="1"/>
  <c r="Q1242" i="1"/>
  <c r="P1242" i="1"/>
  <c r="O1242" i="1"/>
  <c r="N1242" i="1"/>
  <c r="M1242" i="1"/>
  <c r="N1243" i="1" s="1"/>
  <c r="L1242" i="1"/>
  <c r="S1241" i="1"/>
  <c r="T1242" i="1" s="1"/>
  <c r="R1241" i="1"/>
  <c r="P1241" i="1"/>
  <c r="O1241" i="1"/>
  <c r="N1241" i="1"/>
  <c r="M1241" i="1"/>
  <c r="L1241" i="1"/>
  <c r="T1240" i="1"/>
  <c r="S1240" i="1"/>
  <c r="R1240" i="1"/>
  <c r="P1240" i="1"/>
  <c r="Q1241" i="1" s="1"/>
  <c r="O1240" i="1"/>
  <c r="M1240" i="1"/>
  <c r="L1240" i="1"/>
  <c r="T1239" i="1"/>
  <c r="S1239" i="1"/>
  <c r="R1239" i="1"/>
  <c r="Q1239" i="1"/>
  <c r="P1239" i="1"/>
  <c r="Q1240" i="1" s="1"/>
  <c r="O1239" i="1"/>
  <c r="M1239" i="1"/>
  <c r="N1240" i="1" s="1"/>
  <c r="L1239" i="1"/>
  <c r="S1238" i="1"/>
  <c r="R1238" i="1"/>
  <c r="Q1238" i="1"/>
  <c r="P1238" i="1"/>
  <c r="O1238" i="1"/>
  <c r="N1238" i="1"/>
  <c r="M1238" i="1"/>
  <c r="N1239" i="1" s="1"/>
  <c r="L1238" i="1"/>
  <c r="S1237" i="1"/>
  <c r="T1238" i="1" s="1"/>
  <c r="R1237" i="1"/>
  <c r="P1237" i="1"/>
  <c r="O1237" i="1"/>
  <c r="N1237" i="1"/>
  <c r="M1237" i="1"/>
  <c r="L1237" i="1"/>
  <c r="T1236" i="1"/>
  <c r="S1236" i="1"/>
  <c r="T1237" i="1" s="1"/>
  <c r="R1236" i="1"/>
  <c r="P1236" i="1"/>
  <c r="Q1237" i="1" s="1"/>
  <c r="O1236" i="1"/>
  <c r="M1236" i="1"/>
  <c r="L1236" i="1"/>
  <c r="T1235" i="1"/>
  <c r="S1235" i="1"/>
  <c r="R1235" i="1"/>
  <c r="Q1235" i="1"/>
  <c r="P1235" i="1"/>
  <c r="Q1236" i="1" s="1"/>
  <c r="O1235" i="1"/>
  <c r="M1235" i="1"/>
  <c r="N1236" i="1" s="1"/>
  <c r="L1235" i="1"/>
  <c r="S1234" i="1"/>
  <c r="R1234" i="1"/>
  <c r="Q1234" i="1"/>
  <c r="P1234" i="1"/>
  <c r="O1234" i="1"/>
  <c r="N1234" i="1"/>
  <c r="M1234" i="1"/>
  <c r="N1235" i="1" s="1"/>
  <c r="L1234" i="1"/>
  <c r="S1233" i="1"/>
  <c r="T1234" i="1" s="1"/>
  <c r="R1233" i="1"/>
  <c r="P1233" i="1"/>
  <c r="O1233" i="1"/>
  <c r="N1233" i="1"/>
  <c r="M1233" i="1"/>
  <c r="L1233" i="1"/>
  <c r="T1232" i="1"/>
  <c r="S1232" i="1"/>
  <c r="T1233" i="1" s="1"/>
  <c r="R1232" i="1"/>
  <c r="P1232" i="1"/>
  <c r="Q1233" i="1" s="1"/>
  <c r="O1232" i="1"/>
  <c r="M1232" i="1"/>
  <c r="L1232" i="1"/>
  <c r="T1231" i="1"/>
  <c r="S1231" i="1"/>
  <c r="R1231" i="1"/>
  <c r="Q1231" i="1"/>
  <c r="P1231" i="1"/>
  <c r="Q1232" i="1" s="1"/>
  <c r="O1231" i="1"/>
  <c r="M1231" i="1"/>
  <c r="N1232" i="1" s="1"/>
  <c r="L1231" i="1"/>
  <c r="S1230" i="1"/>
  <c r="R1230" i="1"/>
  <c r="Q1230" i="1"/>
  <c r="P1230" i="1"/>
  <c r="O1230" i="1"/>
  <c r="N1230" i="1"/>
  <c r="M1230" i="1"/>
  <c r="L1230" i="1"/>
  <c r="S1229" i="1"/>
  <c r="T1230" i="1" s="1"/>
  <c r="R1229" i="1"/>
  <c r="P1229" i="1"/>
  <c r="O1229" i="1"/>
  <c r="N1229" i="1"/>
  <c r="M1229" i="1"/>
  <c r="L1229" i="1"/>
  <c r="T1228" i="1"/>
  <c r="S1228" i="1"/>
  <c r="T1229" i="1" s="1"/>
  <c r="R1228" i="1"/>
  <c r="P1228" i="1"/>
  <c r="Q1229" i="1" s="1"/>
  <c r="O1228" i="1"/>
  <c r="M1228" i="1"/>
  <c r="L1228" i="1"/>
  <c r="T1227" i="1"/>
  <c r="S1227" i="1"/>
  <c r="R1227" i="1"/>
  <c r="Q1227" i="1"/>
  <c r="P1227" i="1"/>
  <c r="Q1228" i="1" s="1"/>
  <c r="O1227" i="1"/>
  <c r="M1227" i="1"/>
  <c r="N1228" i="1" s="1"/>
  <c r="L1227" i="1"/>
  <c r="S1226" i="1"/>
  <c r="R1226" i="1"/>
  <c r="Q1226" i="1"/>
  <c r="P1226" i="1"/>
  <c r="O1226" i="1"/>
  <c r="N1226" i="1"/>
  <c r="M1226" i="1"/>
  <c r="N1227" i="1" s="1"/>
  <c r="L1226" i="1"/>
  <c r="S1225" i="1"/>
  <c r="T1226" i="1" s="1"/>
  <c r="R1225" i="1"/>
  <c r="P1225" i="1"/>
  <c r="O1225" i="1"/>
  <c r="N1225" i="1"/>
  <c r="M1225" i="1"/>
  <c r="L1225" i="1"/>
  <c r="T1224" i="1"/>
  <c r="S1224" i="1"/>
  <c r="T1225" i="1" s="1"/>
  <c r="R1224" i="1"/>
  <c r="P1224" i="1"/>
  <c r="Q1225" i="1" s="1"/>
  <c r="O1224" i="1"/>
  <c r="M1224" i="1"/>
  <c r="L1224" i="1"/>
  <c r="T1223" i="1"/>
  <c r="S1223" i="1"/>
  <c r="R1223" i="1"/>
  <c r="Q1223" i="1"/>
  <c r="P1223" i="1"/>
  <c r="Q1224" i="1" s="1"/>
  <c r="O1223" i="1"/>
  <c r="M1223" i="1"/>
  <c r="N1224" i="1" s="1"/>
  <c r="L1223" i="1"/>
  <c r="S1222" i="1"/>
  <c r="R1222" i="1"/>
  <c r="Q1222" i="1"/>
  <c r="P1222" i="1"/>
  <c r="O1222" i="1"/>
  <c r="N1222" i="1"/>
  <c r="M1222" i="1"/>
  <c r="N1223" i="1" s="1"/>
  <c r="L1222" i="1"/>
  <c r="S1221" i="1"/>
  <c r="T1222" i="1" s="1"/>
  <c r="R1221" i="1"/>
  <c r="P1221" i="1"/>
  <c r="O1221" i="1"/>
  <c r="N1221" i="1"/>
  <c r="M1221" i="1"/>
  <c r="L1221" i="1"/>
  <c r="T1220" i="1"/>
  <c r="S1220" i="1"/>
  <c r="T1221" i="1" s="1"/>
  <c r="R1220" i="1"/>
  <c r="P1220" i="1"/>
  <c r="Q1221" i="1" s="1"/>
  <c r="O1220" i="1"/>
  <c r="M1220" i="1"/>
  <c r="L1220" i="1"/>
  <c r="T1219" i="1"/>
  <c r="S1219" i="1"/>
  <c r="R1219" i="1"/>
  <c r="Q1219" i="1"/>
  <c r="P1219" i="1"/>
  <c r="Q1220" i="1" s="1"/>
  <c r="O1219" i="1"/>
  <c r="M1219" i="1"/>
  <c r="N1220" i="1" s="1"/>
  <c r="L1219" i="1"/>
  <c r="S1218" i="1"/>
  <c r="R1218" i="1"/>
  <c r="Q1218" i="1"/>
  <c r="P1218" i="1"/>
  <c r="O1218" i="1"/>
  <c r="N1218" i="1"/>
  <c r="M1218" i="1"/>
  <c r="N1219" i="1" s="1"/>
  <c r="L1218" i="1"/>
  <c r="S1217" i="1"/>
  <c r="T1218" i="1" s="1"/>
  <c r="R1217" i="1"/>
  <c r="P1217" i="1"/>
  <c r="O1217" i="1"/>
  <c r="N1217" i="1"/>
  <c r="M1217" i="1"/>
  <c r="L1217" i="1"/>
  <c r="T1216" i="1"/>
  <c r="S1216" i="1"/>
  <c r="T1217" i="1" s="1"/>
  <c r="R1216" i="1"/>
  <c r="P1216" i="1"/>
  <c r="Q1217" i="1" s="1"/>
  <c r="O1216" i="1"/>
  <c r="M1216" i="1"/>
  <c r="L1216" i="1"/>
  <c r="T1215" i="1"/>
  <c r="S1215" i="1"/>
  <c r="R1215" i="1"/>
  <c r="Q1215" i="1"/>
  <c r="P1215" i="1"/>
  <c r="Q1216" i="1" s="1"/>
  <c r="O1215" i="1"/>
  <c r="M1215" i="1"/>
  <c r="N1216" i="1" s="1"/>
  <c r="L1215" i="1"/>
  <c r="S1214" i="1"/>
  <c r="R1214" i="1"/>
  <c r="Q1214" i="1"/>
  <c r="P1214" i="1"/>
  <c r="O1214" i="1"/>
  <c r="N1214" i="1"/>
  <c r="M1214" i="1"/>
  <c r="N1215" i="1" s="1"/>
  <c r="L1214" i="1"/>
  <c r="S1213" i="1"/>
  <c r="T1214" i="1" s="1"/>
  <c r="R1213" i="1"/>
  <c r="P1213" i="1"/>
  <c r="O1213" i="1"/>
  <c r="N1213" i="1"/>
  <c r="M1213" i="1"/>
  <c r="L1213" i="1"/>
  <c r="T1212" i="1"/>
  <c r="S1212" i="1"/>
  <c r="T1213" i="1" s="1"/>
  <c r="R1212" i="1"/>
  <c r="P1212" i="1"/>
  <c r="Q1213" i="1" s="1"/>
  <c r="O1212" i="1"/>
  <c r="M1212" i="1"/>
  <c r="L1212" i="1"/>
  <c r="T1211" i="1"/>
  <c r="S1211" i="1"/>
  <c r="R1211" i="1"/>
  <c r="Q1211" i="1"/>
  <c r="P1211" i="1"/>
  <c r="Q1212" i="1" s="1"/>
  <c r="O1211" i="1"/>
  <c r="M1211" i="1"/>
  <c r="N1212" i="1" s="1"/>
  <c r="L1211" i="1"/>
  <c r="S1210" i="1"/>
  <c r="R1210" i="1"/>
  <c r="Q1210" i="1"/>
  <c r="P1210" i="1"/>
  <c r="O1210" i="1"/>
  <c r="N1210" i="1"/>
  <c r="M1210" i="1"/>
  <c r="N1211" i="1" s="1"/>
  <c r="L1210" i="1"/>
  <c r="S1209" i="1"/>
  <c r="T1210" i="1" s="1"/>
  <c r="R1209" i="1"/>
  <c r="P1209" i="1"/>
  <c r="O1209" i="1"/>
  <c r="N1209" i="1"/>
  <c r="M1209" i="1"/>
  <c r="L1209" i="1"/>
  <c r="T1208" i="1"/>
  <c r="S1208" i="1"/>
  <c r="T1209" i="1" s="1"/>
  <c r="R1208" i="1"/>
  <c r="P1208" i="1"/>
  <c r="Q1209" i="1" s="1"/>
  <c r="O1208" i="1"/>
  <c r="M1208" i="1"/>
  <c r="L1208" i="1"/>
  <c r="T1207" i="1"/>
  <c r="S1207" i="1"/>
  <c r="R1207" i="1"/>
  <c r="Q1207" i="1"/>
  <c r="P1207" i="1"/>
  <c r="Q1208" i="1" s="1"/>
  <c r="O1207" i="1"/>
  <c r="M1207" i="1"/>
  <c r="N1208" i="1" s="1"/>
  <c r="L1207" i="1"/>
  <c r="S1206" i="1"/>
  <c r="R1206" i="1"/>
  <c r="Q1206" i="1"/>
  <c r="P1206" i="1"/>
  <c r="O1206" i="1"/>
  <c r="N1206" i="1"/>
  <c r="M1206" i="1"/>
  <c r="N1207" i="1" s="1"/>
  <c r="L1206" i="1"/>
  <c r="S1205" i="1"/>
  <c r="T1206" i="1" s="1"/>
  <c r="R1205" i="1"/>
  <c r="P1205" i="1"/>
  <c r="O1205" i="1"/>
  <c r="N1205" i="1"/>
  <c r="M1205" i="1"/>
  <c r="L1205" i="1"/>
  <c r="T1204" i="1"/>
  <c r="S1204" i="1"/>
  <c r="T1205" i="1" s="1"/>
  <c r="R1204" i="1"/>
  <c r="P1204" i="1"/>
  <c r="Q1205" i="1" s="1"/>
  <c r="O1204" i="1"/>
  <c r="M1204" i="1"/>
  <c r="L1204" i="1"/>
  <c r="T1203" i="1"/>
  <c r="S1203" i="1"/>
  <c r="R1203" i="1"/>
  <c r="Q1203" i="1"/>
  <c r="P1203" i="1"/>
  <c r="Q1204" i="1" s="1"/>
  <c r="O1203" i="1"/>
  <c r="M1203" i="1"/>
  <c r="N1204" i="1" s="1"/>
  <c r="L1203" i="1"/>
  <c r="S1202" i="1"/>
  <c r="R1202" i="1"/>
  <c r="Q1202" i="1"/>
  <c r="P1202" i="1"/>
  <c r="O1202" i="1"/>
  <c r="N1202" i="1"/>
  <c r="M1202" i="1"/>
  <c r="N1203" i="1" s="1"/>
  <c r="L1202" i="1"/>
  <c r="S1201" i="1"/>
  <c r="T1202" i="1" s="1"/>
  <c r="R1201" i="1"/>
  <c r="P1201" i="1"/>
  <c r="O1201" i="1"/>
  <c r="N1201" i="1"/>
  <c r="M1201" i="1"/>
  <c r="L1201" i="1"/>
  <c r="T1200" i="1"/>
  <c r="S1200" i="1"/>
  <c r="T1201" i="1" s="1"/>
  <c r="R1200" i="1"/>
  <c r="P1200" i="1"/>
  <c r="Q1201" i="1" s="1"/>
  <c r="O1200" i="1"/>
  <c r="M1200" i="1"/>
  <c r="L1200" i="1"/>
  <c r="T1199" i="1"/>
  <c r="S1199" i="1"/>
  <c r="R1199" i="1"/>
  <c r="Q1199" i="1"/>
  <c r="P1199" i="1"/>
  <c r="Q1200" i="1" s="1"/>
  <c r="O1199" i="1"/>
  <c r="M1199" i="1"/>
  <c r="N1200" i="1" s="1"/>
  <c r="L1199" i="1"/>
  <c r="S1198" i="1"/>
  <c r="R1198" i="1"/>
  <c r="Q1198" i="1"/>
  <c r="P1198" i="1"/>
  <c r="O1198" i="1"/>
  <c r="N1198" i="1"/>
  <c r="M1198" i="1"/>
  <c r="L1198" i="1"/>
  <c r="S1197" i="1"/>
  <c r="T1198" i="1" s="1"/>
  <c r="R1197" i="1"/>
  <c r="P1197" i="1"/>
  <c r="O1197" i="1"/>
  <c r="N1197" i="1"/>
  <c r="M1197" i="1"/>
  <c r="L1197" i="1"/>
  <c r="T1196" i="1"/>
  <c r="S1196" i="1"/>
  <c r="T1197" i="1" s="1"/>
  <c r="R1196" i="1"/>
  <c r="P1196" i="1"/>
  <c r="Q1197" i="1" s="1"/>
  <c r="O1196" i="1"/>
  <c r="M1196" i="1"/>
  <c r="L1196" i="1"/>
  <c r="T1195" i="1"/>
  <c r="S1195" i="1"/>
  <c r="R1195" i="1"/>
  <c r="Q1195" i="1"/>
  <c r="P1195" i="1"/>
  <c r="O1195" i="1"/>
  <c r="M1195" i="1"/>
  <c r="N1196" i="1" s="1"/>
  <c r="L1195" i="1"/>
  <c r="S1194" i="1"/>
  <c r="R1194" i="1"/>
  <c r="Q1194" i="1"/>
  <c r="P1194" i="1"/>
  <c r="O1194" i="1"/>
  <c r="N1194" i="1"/>
  <c r="M1194" i="1"/>
  <c r="N1195" i="1" s="1"/>
  <c r="L1194" i="1"/>
  <c r="S1193" i="1"/>
  <c r="T1194" i="1" s="1"/>
  <c r="R1193" i="1"/>
  <c r="P1193" i="1"/>
  <c r="O1193" i="1"/>
  <c r="N1193" i="1"/>
  <c r="M1193" i="1"/>
  <c r="L1193" i="1"/>
  <c r="T1192" i="1"/>
  <c r="S1192" i="1"/>
  <c r="T1193" i="1" s="1"/>
  <c r="R1192" i="1"/>
  <c r="P1192" i="1"/>
  <c r="Q1193" i="1" s="1"/>
  <c r="O1192" i="1"/>
  <c r="M1192" i="1"/>
  <c r="L1192" i="1"/>
  <c r="T1191" i="1"/>
  <c r="S1191" i="1"/>
  <c r="R1191" i="1"/>
  <c r="Q1191" i="1"/>
  <c r="P1191" i="1"/>
  <c r="Q1192" i="1" s="1"/>
  <c r="O1191" i="1"/>
  <c r="M1191" i="1"/>
  <c r="N1192" i="1" s="1"/>
  <c r="L1191" i="1"/>
  <c r="S1190" i="1"/>
  <c r="R1190" i="1"/>
  <c r="Q1190" i="1"/>
  <c r="P1190" i="1"/>
  <c r="O1190" i="1"/>
  <c r="N1190" i="1"/>
  <c r="M1190" i="1"/>
  <c r="N1191" i="1" s="1"/>
  <c r="L1190" i="1"/>
  <c r="S1189" i="1"/>
  <c r="T1190" i="1" s="1"/>
  <c r="R1189" i="1"/>
  <c r="P1189" i="1"/>
  <c r="O1189" i="1"/>
  <c r="N1189" i="1"/>
  <c r="M1189" i="1"/>
  <c r="L1189" i="1"/>
  <c r="T1188" i="1"/>
  <c r="S1188" i="1"/>
  <c r="T1189" i="1" s="1"/>
  <c r="R1188" i="1"/>
  <c r="P1188" i="1"/>
  <c r="Q1189" i="1" s="1"/>
  <c r="O1188" i="1"/>
  <c r="M1188" i="1"/>
  <c r="L1188" i="1"/>
  <c r="T1187" i="1"/>
  <c r="S1187" i="1"/>
  <c r="R1187" i="1"/>
  <c r="Q1187" i="1"/>
  <c r="P1187" i="1"/>
  <c r="Q1188" i="1" s="1"/>
  <c r="O1187" i="1"/>
  <c r="M1187" i="1"/>
  <c r="N1188" i="1" s="1"/>
  <c r="L1187" i="1"/>
  <c r="S1186" i="1"/>
  <c r="R1186" i="1"/>
  <c r="Q1186" i="1"/>
  <c r="P1186" i="1"/>
  <c r="O1186" i="1"/>
  <c r="N1186" i="1"/>
  <c r="M1186" i="1"/>
  <c r="N1187" i="1" s="1"/>
  <c r="L1186" i="1"/>
  <c r="S1185" i="1"/>
  <c r="T1186" i="1" s="1"/>
  <c r="R1185" i="1"/>
  <c r="P1185" i="1"/>
  <c r="O1185" i="1"/>
  <c r="N1185" i="1"/>
  <c r="M1185" i="1"/>
  <c r="L1185" i="1"/>
  <c r="T1184" i="1"/>
  <c r="S1184" i="1"/>
  <c r="T1185" i="1" s="1"/>
  <c r="R1184" i="1"/>
  <c r="P1184" i="1"/>
  <c r="Q1185" i="1" s="1"/>
  <c r="O1184" i="1"/>
  <c r="M1184" i="1"/>
  <c r="L1184" i="1"/>
  <c r="T1183" i="1"/>
  <c r="S1183" i="1"/>
  <c r="R1183" i="1"/>
  <c r="Q1183" i="1"/>
  <c r="P1183" i="1"/>
  <c r="Q1184" i="1" s="1"/>
  <c r="O1183" i="1"/>
  <c r="M1183" i="1"/>
  <c r="N1184" i="1" s="1"/>
  <c r="L1183" i="1"/>
  <c r="S1182" i="1"/>
  <c r="R1182" i="1"/>
  <c r="Q1182" i="1"/>
  <c r="P1182" i="1"/>
  <c r="O1182" i="1"/>
  <c r="N1182" i="1"/>
  <c r="M1182" i="1"/>
  <c r="N1183" i="1" s="1"/>
  <c r="L1182" i="1"/>
  <c r="S1181" i="1"/>
  <c r="T1182" i="1" s="1"/>
  <c r="R1181" i="1"/>
  <c r="P1181" i="1"/>
  <c r="O1181" i="1"/>
  <c r="N1181" i="1"/>
  <c r="M1181" i="1"/>
  <c r="L1181" i="1"/>
  <c r="T1180" i="1"/>
  <c r="S1180" i="1"/>
  <c r="T1181" i="1" s="1"/>
  <c r="R1180" i="1"/>
  <c r="P1180" i="1"/>
  <c r="Q1181" i="1" s="1"/>
  <c r="O1180" i="1"/>
  <c r="M1180" i="1"/>
  <c r="L1180" i="1"/>
  <c r="T1179" i="1"/>
  <c r="S1179" i="1"/>
  <c r="R1179" i="1"/>
  <c r="Q1179" i="1"/>
  <c r="P1179" i="1"/>
  <c r="Q1180" i="1" s="1"/>
  <c r="O1179" i="1"/>
  <c r="M1179" i="1"/>
  <c r="N1180" i="1" s="1"/>
  <c r="L1179" i="1"/>
  <c r="S1178" i="1"/>
  <c r="R1178" i="1"/>
  <c r="Q1178" i="1"/>
  <c r="P1178" i="1"/>
  <c r="O1178" i="1"/>
  <c r="N1178" i="1"/>
  <c r="M1178" i="1"/>
  <c r="N1179" i="1" s="1"/>
  <c r="L1178" i="1"/>
  <c r="S1177" i="1"/>
  <c r="T1178" i="1" s="1"/>
  <c r="R1177" i="1"/>
  <c r="P1177" i="1"/>
  <c r="O1177" i="1"/>
  <c r="N1177" i="1"/>
  <c r="M1177" i="1"/>
  <c r="L1177" i="1"/>
  <c r="T1176" i="1"/>
  <c r="S1176" i="1"/>
  <c r="R1176" i="1"/>
  <c r="P1176" i="1"/>
  <c r="Q1177" i="1" s="1"/>
  <c r="O1176" i="1"/>
  <c r="M1176" i="1"/>
  <c r="L1176" i="1"/>
  <c r="T1175" i="1"/>
  <c r="S1175" i="1"/>
  <c r="R1175" i="1"/>
  <c r="Q1175" i="1"/>
  <c r="P1175" i="1"/>
  <c r="Q1176" i="1" s="1"/>
  <c r="O1175" i="1"/>
  <c r="M1175" i="1"/>
  <c r="N1176" i="1" s="1"/>
  <c r="L1175" i="1"/>
  <c r="S1174" i="1"/>
  <c r="R1174" i="1"/>
  <c r="Q1174" i="1"/>
  <c r="P1174" i="1"/>
  <c r="O1174" i="1"/>
  <c r="N1174" i="1"/>
  <c r="M1174" i="1"/>
  <c r="L1174" i="1"/>
  <c r="S1173" i="1"/>
  <c r="T1174" i="1" s="1"/>
  <c r="R1173" i="1"/>
  <c r="P1173" i="1"/>
  <c r="O1173" i="1"/>
  <c r="N1173" i="1"/>
  <c r="M1173" i="1"/>
  <c r="L1173" i="1"/>
  <c r="T1172" i="1"/>
  <c r="S1172" i="1"/>
  <c r="T1173" i="1" s="1"/>
  <c r="R1172" i="1"/>
  <c r="P1172" i="1"/>
  <c r="Q1173" i="1" s="1"/>
  <c r="O1172" i="1"/>
  <c r="M1172" i="1"/>
  <c r="L1172" i="1"/>
  <c r="T1171" i="1"/>
  <c r="S1171" i="1"/>
  <c r="R1171" i="1"/>
  <c r="Q1171" i="1"/>
  <c r="P1171" i="1"/>
  <c r="Q1172" i="1" s="1"/>
  <c r="O1171" i="1"/>
  <c r="M1171" i="1"/>
  <c r="N1172" i="1" s="1"/>
  <c r="L1171" i="1"/>
  <c r="S1170" i="1"/>
  <c r="R1170" i="1"/>
  <c r="Q1170" i="1"/>
  <c r="P1170" i="1"/>
  <c r="O1170" i="1"/>
  <c r="N1170" i="1"/>
  <c r="M1170" i="1"/>
  <c r="N1171" i="1" s="1"/>
  <c r="L1170" i="1"/>
  <c r="S1169" i="1"/>
  <c r="T1170" i="1" s="1"/>
  <c r="R1169" i="1"/>
  <c r="P1169" i="1"/>
  <c r="O1169" i="1"/>
  <c r="N1169" i="1"/>
  <c r="M1169" i="1"/>
  <c r="L1169" i="1"/>
  <c r="T1168" i="1"/>
  <c r="S1168" i="1"/>
  <c r="T1169" i="1" s="1"/>
  <c r="R1168" i="1"/>
  <c r="P1168" i="1"/>
  <c r="Q1169" i="1" s="1"/>
  <c r="O1168" i="1"/>
  <c r="M1168" i="1"/>
  <c r="L1168" i="1"/>
  <c r="T1167" i="1"/>
  <c r="S1167" i="1"/>
  <c r="R1167" i="1"/>
  <c r="Q1167" i="1"/>
  <c r="P1167" i="1"/>
  <c r="Q1168" i="1" s="1"/>
  <c r="O1167" i="1"/>
  <c r="M1167" i="1"/>
  <c r="N1168" i="1" s="1"/>
  <c r="L1167" i="1"/>
  <c r="S1166" i="1"/>
  <c r="R1166" i="1"/>
  <c r="Q1166" i="1"/>
  <c r="P1166" i="1"/>
  <c r="O1166" i="1"/>
  <c r="N1166" i="1"/>
  <c r="M1166" i="1"/>
  <c r="N1167" i="1" s="1"/>
  <c r="L1166" i="1"/>
  <c r="S1165" i="1"/>
  <c r="T1166" i="1" s="1"/>
  <c r="R1165" i="1"/>
  <c r="P1165" i="1"/>
  <c r="O1165" i="1"/>
  <c r="N1165" i="1"/>
  <c r="M1165" i="1"/>
  <c r="L1165" i="1"/>
  <c r="T1164" i="1"/>
  <c r="S1164" i="1"/>
  <c r="T1165" i="1" s="1"/>
  <c r="R1164" i="1"/>
  <c r="P1164" i="1"/>
  <c r="Q1165" i="1" s="1"/>
  <c r="O1164" i="1"/>
  <c r="M1164" i="1"/>
  <c r="L1164" i="1"/>
  <c r="T1163" i="1"/>
  <c r="S1163" i="1"/>
  <c r="R1163" i="1"/>
  <c r="Q1163" i="1"/>
  <c r="P1163" i="1"/>
  <c r="Q1164" i="1" s="1"/>
  <c r="O1163" i="1"/>
  <c r="M1163" i="1"/>
  <c r="N1164" i="1" s="1"/>
  <c r="L1163" i="1"/>
  <c r="S1162" i="1"/>
  <c r="R1162" i="1"/>
  <c r="Q1162" i="1"/>
  <c r="P1162" i="1"/>
  <c r="O1162" i="1"/>
  <c r="N1162" i="1"/>
  <c r="M1162" i="1"/>
  <c r="N1163" i="1" s="1"/>
  <c r="L1162" i="1"/>
  <c r="S1161" i="1"/>
  <c r="T1162" i="1" s="1"/>
  <c r="R1161" i="1"/>
  <c r="P1161" i="1"/>
  <c r="O1161" i="1"/>
  <c r="N1161" i="1"/>
  <c r="M1161" i="1"/>
  <c r="L1161" i="1"/>
  <c r="T1160" i="1"/>
  <c r="S1160" i="1"/>
  <c r="T1161" i="1" s="1"/>
  <c r="R1160" i="1"/>
  <c r="P1160" i="1"/>
  <c r="Q1161" i="1" s="1"/>
  <c r="O1160" i="1"/>
  <c r="M1160" i="1"/>
  <c r="L1160" i="1"/>
  <c r="T1159" i="1"/>
  <c r="S1159" i="1"/>
  <c r="R1159" i="1"/>
  <c r="Q1159" i="1"/>
  <c r="P1159" i="1"/>
  <c r="Q1160" i="1" s="1"/>
  <c r="O1159" i="1"/>
  <c r="M1159" i="1"/>
  <c r="N1160" i="1" s="1"/>
  <c r="L1159" i="1"/>
  <c r="S1158" i="1"/>
  <c r="R1158" i="1"/>
  <c r="Q1158" i="1"/>
  <c r="P1158" i="1"/>
  <c r="O1158" i="1"/>
  <c r="N1158" i="1"/>
  <c r="M1158" i="1"/>
  <c r="N1159" i="1" s="1"/>
  <c r="L1158" i="1"/>
  <c r="S1157" i="1"/>
  <c r="T1158" i="1" s="1"/>
  <c r="R1157" i="1"/>
  <c r="P1157" i="1"/>
  <c r="O1157" i="1"/>
  <c r="N1157" i="1"/>
  <c r="M1157" i="1"/>
  <c r="L1157" i="1"/>
  <c r="T1156" i="1"/>
  <c r="S1156" i="1"/>
  <c r="T1157" i="1" s="1"/>
  <c r="R1156" i="1"/>
  <c r="P1156" i="1"/>
  <c r="Q1157" i="1" s="1"/>
  <c r="O1156" i="1"/>
  <c r="M1156" i="1"/>
  <c r="L1156" i="1"/>
  <c r="T1155" i="1"/>
  <c r="S1155" i="1"/>
  <c r="R1155" i="1"/>
  <c r="Q1155" i="1"/>
  <c r="P1155" i="1"/>
  <c r="Q1156" i="1" s="1"/>
  <c r="O1155" i="1"/>
  <c r="M1155" i="1"/>
  <c r="N1156" i="1" s="1"/>
  <c r="L1155" i="1"/>
  <c r="S1154" i="1"/>
  <c r="R1154" i="1"/>
  <c r="Q1154" i="1"/>
  <c r="P1154" i="1"/>
  <c r="O1154" i="1"/>
  <c r="N1154" i="1"/>
  <c r="M1154" i="1"/>
  <c r="N1155" i="1" s="1"/>
  <c r="L1154" i="1"/>
  <c r="S1153" i="1"/>
  <c r="T1154" i="1" s="1"/>
  <c r="R1153" i="1"/>
  <c r="P1153" i="1"/>
  <c r="O1153" i="1"/>
  <c r="N1153" i="1"/>
  <c r="M1153" i="1"/>
  <c r="L1153" i="1"/>
  <c r="T1152" i="1"/>
  <c r="S1152" i="1"/>
  <c r="T1153" i="1" s="1"/>
  <c r="R1152" i="1"/>
  <c r="P1152" i="1"/>
  <c r="Q1153" i="1" s="1"/>
  <c r="O1152" i="1"/>
  <c r="M1152" i="1"/>
  <c r="L1152" i="1"/>
  <c r="T1151" i="1"/>
  <c r="S1151" i="1"/>
  <c r="R1151" i="1"/>
  <c r="Q1151" i="1"/>
  <c r="P1151" i="1"/>
  <c r="Q1152" i="1" s="1"/>
  <c r="O1151" i="1"/>
  <c r="M1151" i="1"/>
  <c r="N1152" i="1" s="1"/>
  <c r="L1151" i="1"/>
  <c r="S1150" i="1"/>
  <c r="R1150" i="1"/>
  <c r="Q1150" i="1"/>
  <c r="P1150" i="1"/>
  <c r="O1150" i="1"/>
  <c r="N1150" i="1"/>
  <c r="M1150" i="1"/>
  <c r="N1151" i="1" s="1"/>
  <c r="L1150" i="1"/>
  <c r="S1149" i="1"/>
  <c r="T1150" i="1" s="1"/>
  <c r="R1149" i="1"/>
  <c r="P1149" i="1"/>
  <c r="O1149" i="1"/>
  <c r="N1149" i="1"/>
  <c r="M1149" i="1"/>
  <c r="L1149" i="1"/>
  <c r="T1148" i="1"/>
  <c r="S1148" i="1"/>
  <c r="T1149" i="1" s="1"/>
  <c r="R1148" i="1"/>
  <c r="P1148" i="1"/>
  <c r="Q1149" i="1" s="1"/>
  <c r="O1148" i="1"/>
  <c r="M1148" i="1"/>
  <c r="L1148" i="1"/>
  <c r="T1147" i="1"/>
  <c r="S1147" i="1"/>
  <c r="R1147" i="1"/>
  <c r="Q1147" i="1"/>
  <c r="P1147" i="1"/>
  <c r="Q1148" i="1" s="1"/>
  <c r="O1147" i="1"/>
  <c r="M1147" i="1"/>
  <c r="N1148" i="1" s="1"/>
  <c r="L1147" i="1"/>
  <c r="S1146" i="1"/>
  <c r="R1146" i="1"/>
  <c r="Q1146" i="1"/>
  <c r="P1146" i="1"/>
  <c r="O1146" i="1"/>
  <c r="N1146" i="1"/>
  <c r="M1146" i="1"/>
  <c r="N1147" i="1" s="1"/>
  <c r="L1146" i="1"/>
  <c r="S1145" i="1"/>
  <c r="T1146" i="1" s="1"/>
  <c r="R1145" i="1"/>
  <c r="P1145" i="1"/>
  <c r="O1145" i="1"/>
  <c r="N1145" i="1"/>
  <c r="M1145" i="1"/>
  <c r="L1145" i="1"/>
  <c r="T1144" i="1"/>
  <c r="S1144" i="1"/>
  <c r="R1144" i="1"/>
  <c r="P1144" i="1"/>
  <c r="Q1145" i="1" s="1"/>
  <c r="O1144" i="1"/>
  <c r="M1144" i="1"/>
  <c r="L1144" i="1"/>
  <c r="T1143" i="1"/>
  <c r="S1143" i="1"/>
  <c r="R1143" i="1"/>
  <c r="Q1143" i="1"/>
  <c r="P1143" i="1"/>
  <c r="Q1144" i="1" s="1"/>
  <c r="O1143" i="1"/>
  <c r="M1143" i="1"/>
  <c r="N1144" i="1" s="1"/>
  <c r="L1143" i="1"/>
  <c r="S1142" i="1"/>
  <c r="R1142" i="1"/>
  <c r="Q1142" i="1"/>
  <c r="P1142" i="1"/>
  <c r="O1142" i="1"/>
  <c r="N1142" i="1"/>
  <c r="M1142" i="1"/>
  <c r="L1142" i="1"/>
  <c r="S1141" i="1"/>
  <c r="T1142" i="1" s="1"/>
  <c r="R1141" i="1"/>
  <c r="P1141" i="1"/>
  <c r="O1141" i="1"/>
  <c r="N1141" i="1"/>
  <c r="M1141" i="1"/>
  <c r="L1141" i="1"/>
  <c r="T1140" i="1"/>
  <c r="S1140" i="1"/>
  <c r="T1141" i="1" s="1"/>
  <c r="R1140" i="1"/>
  <c r="P1140" i="1"/>
  <c r="Q1141" i="1" s="1"/>
  <c r="O1140" i="1"/>
  <c r="M1140" i="1"/>
  <c r="L1140" i="1"/>
  <c r="T1139" i="1"/>
  <c r="S1139" i="1"/>
  <c r="R1139" i="1"/>
  <c r="Q1139" i="1"/>
  <c r="P1139" i="1"/>
  <c r="Q1140" i="1" s="1"/>
  <c r="O1139" i="1"/>
  <c r="M1139" i="1"/>
  <c r="N1140" i="1" s="1"/>
  <c r="L1139" i="1"/>
  <c r="S1138" i="1"/>
  <c r="R1138" i="1"/>
  <c r="Q1138" i="1"/>
  <c r="P1138" i="1"/>
  <c r="O1138" i="1"/>
  <c r="N1138" i="1"/>
  <c r="M1138" i="1"/>
  <c r="N1139" i="1" s="1"/>
  <c r="L1138" i="1"/>
  <c r="S1137" i="1"/>
  <c r="T1138" i="1" s="1"/>
  <c r="R1137" i="1"/>
  <c r="P1137" i="1"/>
  <c r="O1137" i="1"/>
  <c r="N1137" i="1"/>
  <c r="M1137" i="1"/>
  <c r="L1137" i="1"/>
  <c r="T1136" i="1"/>
  <c r="S1136" i="1"/>
  <c r="R1136" i="1"/>
  <c r="P1136" i="1"/>
  <c r="Q1137" i="1" s="1"/>
  <c r="O1136" i="1"/>
  <c r="M1136" i="1"/>
  <c r="L1136" i="1"/>
  <c r="T1135" i="1"/>
  <c r="S1135" i="1"/>
  <c r="R1135" i="1"/>
  <c r="Q1135" i="1"/>
  <c r="P1135" i="1"/>
  <c r="Q1136" i="1" s="1"/>
  <c r="O1135" i="1"/>
  <c r="M1135" i="1"/>
  <c r="N1136" i="1" s="1"/>
  <c r="L1135" i="1"/>
  <c r="S1134" i="1"/>
  <c r="R1134" i="1"/>
  <c r="Q1134" i="1"/>
  <c r="P1134" i="1"/>
  <c r="O1134" i="1"/>
  <c r="N1134" i="1"/>
  <c r="M1134" i="1"/>
  <c r="N1135" i="1" s="1"/>
  <c r="L1134" i="1"/>
  <c r="S1133" i="1"/>
  <c r="T1134" i="1" s="1"/>
  <c r="R1133" i="1"/>
  <c r="P1133" i="1"/>
  <c r="O1133" i="1"/>
  <c r="N1133" i="1"/>
  <c r="M1133" i="1"/>
  <c r="L1133" i="1"/>
  <c r="T1132" i="1"/>
  <c r="S1132" i="1"/>
  <c r="T1133" i="1" s="1"/>
  <c r="R1132" i="1"/>
  <c r="P1132" i="1"/>
  <c r="Q1133" i="1" s="1"/>
  <c r="O1132" i="1"/>
  <c r="M1132" i="1"/>
  <c r="L1132" i="1"/>
  <c r="T1131" i="1"/>
  <c r="S1131" i="1"/>
  <c r="R1131" i="1"/>
  <c r="Q1131" i="1"/>
  <c r="P1131" i="1"/>
  <c r="Q1132" i="1" s="1"/>
  <c r="O1131" i="1"/>
  <c r="M1131" i="1"/>
  <c r="N1132" i="1" s="1"/>
  <c r="L1131" i="1"/>
  <c r="S1130" i="1"/>
  <c r="R1130" i="1"/>
  <c r="Q1130" i="1"/>
  <c r="P1130" i="1"/>
  <c r="O1130" i="1"/>
  <c r="N1130" i="1"/>
  <c r="M1130" i="1"/>
  <c r="N1131" i="1" s="1"/>
  <c r="L1130" i="1"/>
  <c r="S1129" i="1"/>
  <c r="T1130" i="1" s="1"/>
  <c r="R1129" i="1"/>
  <c r="P1129" i="1"/>
  <c r="O1129" i="1"/>
  <c r="N1129" i="1"/>
  <c r="M1129" i="1"/>
  <c r="L1129" i="1"/>
  <c r="T1128" i="1"/>
  <c r="S1128" i="1"/>
  <c r="T1129" i="1" s="1"/>
  <c r="R1128" i="1"/>
  <c r="P1128" i="1"/>
  <c r="Q1129" i="1" s="1"/>
  <c r="O1128" i="1"/>
  <c r="M1128" i="1"/>
  <c r="L1128" i="1"/>
  <c r="T1127" i="1"/>
  <c r="S1127" i="1"/>
  <c r="R1127" i="1"/>
  <c r="Q1127" i="1"/>
  <c r="P1127" i="1"/>
  <c r="Q1128" i="1" s="1"/>
  <c r="O1127" i="1"/>
  <c r="M1127" i="1"/>
  <c r="N1128" i="1" s="1"/>
  <c r="L1127" i="1"/>
  <c r="S1126" i="1"/>
  <c r="R1126" i="1"/>
  <c r="Q1126" i="1"/>
  <c r="P1126" i="1"/>
  <c r="O1126" i="1"/>
  <c r="N1126" i="1"/>
  <c r="M1126" i="1"/>
  <c r="N1127" i="1" s="1"/>
  <c r="L1126" i="1"/>
  <c r="S1125" i="1"/>
  <c r="T1126" i="1" s="1"/>
  <c r="R1125" i="1"/>
  <c r="P1125" i="1"/>
  <c r="O1125" i="1"/>
  <c r="N1125" i="1"/>
  <c r="M1125" i="1"/>
  <c r="L1125" i="1"/>
  <c r="T1124" i="1"/>
  <c r="S1124" i="1"/>
  <c r="T1125" i="1" s="1"/>
  <c r="R1124" i="1"/>
  <c r="P1124" i="1"/>
  <c r="Q1125" i="1" s="1"/>
  <c r="O1124" i="1"/>
  <c r="M1124" i="1"/>
  <c r="L1124" i="1"/>
  <c r="T1123" i="1"/>
  <c r="S1123" i="1"/>
  <c r="R1123" i="1"/>
  <c r="Q1123" i="1"/>
  <c r="P1123" i="1"/>
  <c r="O1123" i="1"/>
  <c r="M1123" i="1"/>
  <c r="N1124" i="1" s="1"/>
  <c r="L1123" i="1"/>
  <c r="S1122" i="1"/>
  <c r="R1122" i="1"/>
  <c r="Q1122" i="1"/>
  <c r="P1122" i="1"/>
  <c r="O1122" i="1"/>
  <c r="N1122" i="1"/>
  <c r="M1122" i="1"/>
  <c r="N1123" i="1" s="1"/>
  <c r="L1122" i="1"/>
  <c r="S1121" i="1"/>
  <c r="T1122" i="1" s="1"/>
  <c r="R1121" i="1"/>
  <c r="P1121" i="1"/>
  <c r="O1121" i="1"/>
  <c r="N1121" i="1"/>
  <c r="M1121" i="1"/>
  <c r="L1121" i="1"/>
  <c r="T1120" i="1"/>
  <c r="S1120" i="1"/>
  <c r="R1120" i="1"/>
  <c r="P1120" i="1"/>
  <c r="Q1121" i="1" s="1"/>
  <c r="O1120" i="1"/>
  <c r="M1120" i="1"/>
  <c r="L1120" i="1"/>
  <c r="T1119" i="1"/>
  <c r="S1119" i="1"/>
  <c r="R1119" i="1"/>
  <c r="Q1119" i="1"/>
  <c r="P1119" i="1"/>
  <c r="Q1120" i="1" s="1"/>
  <c r="O1119" i="1"/>
  <c r="M1119" i="1"/>
  <c r="N1120" i="1" s="1"/>
  <c r="L1119" i="1"/>
  <c r="S1118" i="1"/>
  <c r="R1118" i="1"/>
  <c r="Q1118" i="1"/>
  <c r="P1118" i="1"/>
  <c r="O1118" i="1"/>
  <c r="N1118" i="1"/>
  <c r="M1118" i="1"/>
  <c r="N1119" i="1" s="1"/>
  <c r="L1118" i="1"/>
  <c r="S1117" i="1"/>
  <c r="T1118" i="1" s="1"/>
  <c r="R1117" i="1"/>
  <c r="P1117" i="1"/>
  <c r="O1117" i="1"/>
  <c r="N1117" i="1"/>
  <c r="M1117" i="1"/>
  <c r="L1117" i="1"/>
  <c r="T1116" i="1"/>
  <c r="S1116" i="1"/>
  <c r="T1117" i="1" s="1"/>
  <c r="R1116" i="1"/>
  <c r="P1116" i="1"/>
  <c r="Q1117" i="1" s="1"/>
  <c r="O1116" i="1"/>
  <c r="M1116" i="1"/>
  <c r="L1116" i="1"/>
  <c r="T1115" i="1"/>
  <c r="S1115" i="1"/>
  <c r="R1115" i="1"/>
  <c r="Q1115" i="1"/>
  <c r="P1115" i="1"/>
  <c r="Q1116" i="1" s="1"/>
  <c r="O1115" i="1"/>
  <c r="M1115" i="1"/>
  <c r="N1116" i="1" s="1"/>
  <c r="L1115" i="1"/>
  <c r="S1114" i="1"/>
  <c r="R1114" i="1"/>
  <c r="Q1114" i="1"/>
  <c r="P1114" i="1"/>
  <c r="O1114" i="1"/>
  <c r="N1114" i="1"/>
  <c r="M1114" i="1"/>
  <c r="N1115" i="1" s="1"/>
  <c r="L1114" i="1"/>
  <c r="S1113" i="1"/>
  <c r="T1114" i="1" s="1"/>
  <c r="R1113" i="1"/>
  <c r="P1113" i="1"/>
  <c r="O1113" i="1"/>
  <c r="N1113" i="1"/>
  <c r="M1113" i="1"/>
  <c r="L1113" i="1"/>
  <c r="T1112" i="1"/>
  <c r="S1112" i="1"/>
  <c r="T1113" i="1" s="1"/>
  <c r="R1112" i="1"/>
  <c r="P1112" i="1"/>
  <c r="Q1113" i="1" s="1"/>
  <c r="O1112" i="1"/>
  <c r="M1112" i="1"/>
  <c r="L1112" i="1"/>
  <c r="T1111" i="1"/>
  <c r="S1111" i="1"/>
  <c r="R1111" i="1"/>
  <c r="Q1111" i="1"/>
  <c r="P1111" i="1"/>
  <c r="Q1112" i="1" s="1"/>
  <c r="O1111" i="1"/>
  <c r="M1111" i="1"/>
  <c r="N1112" i="1" s="1"/>
  <c r="L1111" i="1"/>
  <c r="S1110" i="1"/>
  <c r="R1110" i="1"/>
  <c r="Q1110" i="1"/>
  <c r="P1110" i="1"/>
  <c r="O1110" i="1"/>
  <c r="N1110" i="1"/>
  <c r="M1110" i="1"/>
  <c r="N1111" i="1" s="1"/>
  <c r="L1110" i="1"/>
  <c r="S1109" i="1"/>
  <c r="T1110" i="1" s="1"/>
  <c r="R1109" i="1"/>
  <c r="P1109" i="1"/>
  <c r="O1109" i="1"/>
  <c r="N1109" i="1"/>
  <c r="M1109" i="1"/>
  <c r="L1109" i="1"/>
  <c r="T1108" i="1"/>
  <c r="S1108" i="1"/>
  <c r="T1109" i="1" s="1"/>
  <c r="R1108" i="1"/>
  <c r="P1108" i="1"/>
  <c r="Q1109" i="1" s="1"/>
  <c r="O1108" i="1"/>
  <c r="M1108" i="1"/>
  <c r="L1108" i="1"/>
  <c r="T1107" i="1"/>
  <c r="S1107" i="1"/>
  <c r="R1107" i="1"/>
  <c r="Q1107" i="1"/>
  <c r="P1107" i="1"/>
  <c r="O1107" i="1"/>
  <c r="M1107" i="1"/>
  <c r="N1108" i="1" s="1"/>
  <c r="L1107" i="1"/>
  <c r="S1106" i="1"/>
  <c r="R1106" i="1"/>
  <c r="Q1106" i="1"/>
  <c r="P1106" i="1"/>
  <c r="O1106" i="1"/>
  <c r="N1106" i="1"/>
  <c r="M1106" i="1"/>
  <c r="N1107" i="1" s="1"/>
  <c r="L1106" i="1"/>
  <c r="S1105" i="1"/>
  <c r="T1106" i="1" s="1"/>
  <c r="R1105" i="1"/>
  <c r="P1105" i="1"/>
  <c r="O1105" i="1"/>
  <c r="N1105" i="1"/>
  <c r="M1105" i="1"/>
  <c r="L1105" i="1"/>
  <c r="T1104" i="1"/>
  <c r="S1104" i="1"/>
  <c r="R1104" i="1"/>
  <c r="P1104" i="1"/>
  <c r="Q1105" i="1" s="1"/>
  <c r="O1104" i="1"/>
  <c r="M1104" i="1"/>
  <c r="L1104" i="1"/>
  <c r="T1103" i="1"/>
  <c r="S1103" i="1"/>
  <c r="R1103" i="1"/>
  <c r="Q1103" i="1"/>
  <c r="P1103" i="1"/>
  <c r="Q1104" i="1" s="1"/>
  <c r="O1103" i="1"/>
  <c r="M1103" i="1"/>
  <c r="N1104" i="1" s="1"/>
  <c r="L1103" i="1"/>
  <c r="S1102" i="1"/>
  <c r="R1102" i="1"/>
  <c r="Q1102" i="1"/>
  <c r="P1102" i="1"/>
  <c r="O1102" i="1"/>
  <c r="N1102" i="1"/>
  <c r="M1102" i="1"/>
  <c r="N1103" i="1" s="1"/>
  <c r="L1102" i="1"/>
  <c r="S1101" i="1"/>
  <c r="T1102" i="1" s="1"/>
  <c r="R1101" i="1"/>
  <c r="P1101" i="1"/>
  <c r="O1101" i="1"/>
  <c r="N1101" i="1"/>
  <c r="M1101" i="1"/>
  <c r="L1101" i="1"/>
  <c r="T1100" i="1"/>
  <c r="S1100" i="1"/>
  <c r="T1101" i="1" s="1"/>
  <c r="R1100" i="1"/>
  <c r="P1100" i="1"/>
  <c r="Q1101" i="1" s="1"/>
  <c r="O1100" i="1"/>
  <c r="M1100" i="1"/>
  <c r="L1100" i="1"/>
  <c r="T1099" i="1"/>
  <c r="S1099" i="1"/>
  <c r="R1099" i="1"/>
  <c r="Q1099" i="1"/>
  <c r="P1099" i="1"/>
  <c r="Q1100" i="1" s="1"/>
  <c r="O1099" i="1"/>
  <c r="M1099" i="1"/>
  <c r="N1100" i="1" s="1"/>
  <c r="L1099" i="1"/>
  <c r="S1098" i="1"/>
  <c r="R1098" i="1"/>
  <c r="Q1098" i="1"/>
  <c r="P1098" i="1"/>
  <c r="O1098" i="1"/>
  <c r="N1098" i="1"/>
  <c r="M1098" i="1"/>
  <c r="N1099" i="1" s="1"/>
  <c r="L1098" i="1"/>
  <c r="S1097" i="1"/>
  <c r="T1098" i="1" s="1"/>
  <c r="R1097" i="1"/>
  <c r="P1097" i="1"/>
  <c r="O1097" i="1"/>
  <c r="N1097" i="1"/>
  <c r="M1097" i="1"/>
  <c r="L1097" i="1"/>
  <c r="T1096" i="1"/>
  <c r="S1096" i="1"/>
  <c r="T1097" i="1" s="1"/>
  <c r="R1096" i="1"/>
  <c r="P1096" i="1"/>
  <c r="Q1097" i="1" s="1"/>
  <c r="O1096" i="1"/>
  <c r="M1096" i="1"/>
  <c r="L1096" i="1"/>
  <c r="T1095" i="1"/>
  <c r="S1095" i="1"/>
  <c r="R1095" i="1"/>
  <c r="Q1095" i="1"/>
  <c r="P1095" i="1"/>
  <c r="Q1096" i="1" s="1"/>
  <c r="O1095" i="1"/>
  <c r="M1095" i="1"/>
  <c r="N1096" i="1" s="1"/>
  <c r="L1095" i="1"/>
  <c r="S1094" i="1"/>
  <c r="R1094" i="1"/>
  <c r="Q1094" i="1"/>
  <c r="P1094" i="1"/>
  <c r="O1094" i="1"/>
  <c r="N1094" i="1"/>
  <c r="M1094" i="1"/>
  <c r="N1095" i="1" s="1"/>
  <c r="L1094" i="1"/>
  <c r="S1093" i="1"/>
  <c r="T1094" i="1" s="1"/>
  <c r="R1093" i="1"/>
  <c r="P1093" i="1"/>
  <c r="O1093" i="1"/>
  <c r="N1093" i="1"/>
  <c r="M1093" i="1"/>
  <c r="L1093" i="1"/>
  <c r="T1092" i="1"/>
  <c r="S1092" i="1"/>
  <c r="T1093" i="1" s="1"/>
  <c r="R1092" i="1"/>
  <c r="P1092" i="1"/>
  <c r="Q1093" i="1" s="1"/>
  <c r="O1092" i="1"/>
  <c r="M1092" i="1"/>
  <c r="L1092" i="1"/>
  <c r="T1091" i="1"/>
  <c r="S1091" i="1"/>
  <c r="R1091" i="1"/>
  <c r="Q1091" i="1"/>
  <c r="P1091" i="1"/>
  <c r="O1091" i="1"/>
  <c r="M1091" i="1"/>
  <c r="N1092" i="1" s="1"/>
  <c r="L1091" i="1"/>
  <c r="S1090" i="1"/>
  <c r="R1090" i="1"/>
  <c r="Q1090" i="1"/>
  <c r="P1090" i="1"/>
  <c r="O1090" i="1"/>
  <c r="N1090" i="1"/>
  <c r="M1090" i="1"/>
  <c r="N1091" i="1" s="1"/>
  <c r="L1090" i="1"/>
  <c r="S1089" i="1"/>
  <c r="T1090" i="1" s="1"/>
  <c r="R1089" i="1"/>
  <c r="P1089" i="1"/>
  <c r="O1089" i="1"/>
  <c r="N1089" i="1"/>
  <c r="M1089" i="1"/>
  <c r="L1089" i="1"/>
  <c r="T1088" i="1"/>
  <c r="S1088" i="1"/>
  <c r="T1089" i="1" s="1"/>
  <c r="R1088" i="1"/>
  <c r="P1088" i="1"/>
  <c r="Q1089" i="1" s="1"/>
  <c r="O1088" i="1"/>
  <c r="M1088" i="1"/>
  <c r="L1088" i="1"/>
  <c r="T1087" i="1"/>
  <c r="S1087" i="1"/>
  <c r="R1087" i="1"/>
  <c r="Q1087" i="1"/>
  <c r="P1087" i="1"/>
  <c r="Q1088" i="1" s="1"/>
  <c r="O1087" i="1"/>
  <c r="M1087" i="1"/>
  <c r="N1088" i="1" s="1"/>
  <c r="L1087" i="1"/>
  <c r="S1086" i="1"/>
  <c r="R1086" i="1"/>
  <c r="Q1086" i="1"/>
  <c r="P1086" i="1"/>
  <c r="O1086" i="1"/>
  <c r="N1086" i="1"/>
  <c r="M1086" i="1"/>
  <c r="L1086" i="1"/>
  <c r="S1085" i="1"/>
  <c r="T1086" i="1" s="1"/>
  <c r="R1085" i="1"/>
  <c r="P1085" i="1"/>
  <c r="O1085" i="1"/>
  <c r="N1085" i="1"/>
  <c r="M1085" i="1"/>
  <c r="L1085" i="1"/>
  <c r="T1084" i="1"/>
  <c r="S1084" i="1"/>
  <c r="T1085" i="1" s="1"/>
  <c r="R1084" i="1"/>
  <c r="P1084" i="1"/>
  <c r="Q1085" i="1" s="1"/>
  <c r="O1084" i="1"/>
  <c r="M1084" i="1"/>
  <c r="L1084" i="1"/>
  <c r="T1083" i="1"/>
  <c r="S1083" i="1"/>
  <c r="R1083" i="1"/>
  <c r="Q1083" i="1"/>
  <c r="P1083" i="1"/>
  <c r="O1083" i="1"/>
  <c r="M1083" i="1"/>
  <c r="N1084" i="1" s="1"/>
  <c r="L1083" i="1"/>
  <c r="S1082" i="1"/>
  <c r="R1082" i="1"/>
  <c r="Q1082" i="1"/>
  <c r="P1082" i="1"/>
  <c r="O1082" i="1"/>
  <c r="N1082" i="1"/>
  <c r="M1082" i="1"/>
  <c r="N1083" i="1" s="1"/>
  <c r="L1082" i="1"/>
  <c r="S1081" i="1"/>
  <c r="T1082" i="1" s="1"/>
  <c r="R1081" i="1"/>
  <c r="P1081" i="1"/>
  <c r="O1081" i="1"/>
  <c r="N1081" i="1"/>
  <c r="M1081" i="1"/>
  <c r="L1081" i="1"/>
  <c r="T1080" i="1"/>
  <c r="S1080" i="1"/>
  <c r="T1081" i="1" s="1"/>
  <c r="R1080" i="1"/>
  <c r="P1080" i="1"/>
  <c r="Q1081" i="1" s="1"/>
  <c r="O1080" i="1"/>
  <c r="M1080" i="1"/>
  <c r="L1080" i="1"/>
  <c r="T1079" i="1"/>
  <c r="S1079" i="1"/>
  <c r="R1079" i="1"/>
  <c r="Q1079" i="1"/>
  <c r="P1079" i="1"/>
  <c r="Q1080" i="1" s="1"/>
  <c r="O1079" i="1"/>
  <c r="M1079" i="1"/>
  <c r="N1080" i="1" s="1"/>
  <c r="L1079" i="1"/>
  <c r="S1078" i="1"/>
  <c r="R1078" i="1"/>
  <c r="Q1078" i="1"/>
  <c r="P1078" i="1"/>
  <c r="O1078" i="1"/>
  <c r="N1078" i="1"/>
  <c r="M1078" i="1"/>
  <c r="L1078" i="1"/>
  <c r="S1077" i="1"/>
  <c r="T1078" i="1" s="1"/>
  <c r="R1077" i="1"/>
  <c r="P1077" i="1"/>
  <c r="O1077" i="1"/>
  <c r="N1077" i="1"/>
  <c r="M1077" i="1"/>
  <c r="L1077" i="1"/>
  <c r="T1076" i="1"/>
  <c r="S1076" i="1"/>
  <c r="T1077" i="1" s="1"/>
  <c r="R1076" i="1"/>
  <c r="P1076" i="1"/>
  <c r="Q1077" i="1" s="1"/>
  <c r="O1076" i="1"/>
  <c r="M1076" i="1"/>
  <c r="L1076" i="1"/>
  <c r="T1075" i="1"/>
  <c r="S1075" i="1"/>
  <c r="R1075" i="1"/>
  <c r="Q1075" i="1"/>
  <c r="P1075" i="1"/>
  <c r="O1075" i="1"/>
  <c r="M1075" i="1"/>
  <c r="N1076" i="1" s="1"/>
  <c r="L1075" i="1"/>
  <c r="S1074" i="1"/>
  <c r="R1074" i="1"/>
  <c r="Q1074" i="1"/>
  <c r="P1074" i="1"/>
  <c r="O1074" i="1"/>
  <c r="N1074" i="1"/>
  <c r="M1074" i="1"/>
  <c r="N1075" i="1" s="1"/>
  <c r="L1074" i="1"/>
  <c r="S1073" i="1"/>
  <c r="T1074" i="1" s="1"/>
  <c r="R1073" i="1"/>
  <c r="P1073" i="1"/>
  <c r="O1073" i="1"/>
  <c r="N1073" i="1"/>
  <c r="M1073" i="1"/>
  <c r="L1073" i="1"/>
  <c r="T1072" i="1"/>
  <c r="S1072" i="1"/>
  <c r="T1073" i="1" s="1"/>
  <c r="R1072" i="1"/>
  <c r="P1072" i="1"/>
  <c r="Q1073" i="1" s="1"/>
  <c r="O1072" i="1"/>
  <c r="M1072" i="1"/>
  <c r="L1072" i="1"/>
  <c r="T1071" i="1"/>
  <c r="S1071" i="1"/>
  <c r="R1071" i="1"/>
  <c r="Q1071" i="1"/>
  <c r="P1071" i="1"/>
  <c r="Q1072" i="1" s="1"/>
  <c r="O1071" i="1"/>
  <c r="M1071" i="1"/>
  <c r="N1072" i="1" s="1"/>
  <c r="L1071" i="1"/>
  <c r="S1070" i="1"/>
  <c r="R1070" i="1"/>
  <c r="Q1070" i="1"/>
  <c r="P1070" i="1"/>
  <c r="O1070" i="1"/>
  <c r="N1070" i="1"/>
  <c r="M1070" i="1"/>
  <c r="L1070" i="1"/>
  <c r="S1069" i="1"/>
  <c r="T1070" i="1" s="1"/>
  <c r="R1069" i="1"/>
  <c r="P1069" i="1"/>
  <c r="O1069" i="1"/>
  <c r="N1069" i="1"/>
  <c r="M1069" i="1"/>
  <c r="L1069" i="1"/>
  <c r="T1068" i="1"/>
  <c r="S1068" i="1"/>
  <c r="T1069" i="1" s="1"/>
  <c r="R1068" i="1"/>
  <c r="P1068" i="1"/>
  <c r="Q1069" i="1" s="1"/>
  <c r="O1068" i="1"/>
  <c r="M1068" i="1"/>
  <c r="L1068" i="1"/>
  <c r="T1067" i="1"/>
  <c r="S1067" i="1"/>
  <c r="R1067" i="1"/>
  <c r="Q1067" i="1"/>
  <c r="P1067" i="1"/>
  <c r="O1067" i="1"/>
  <c r="M1067" i="1"/>
  <c r="N1068" i="1" s="1"/>
  <c r="L1067" i="1"/>
  <c r="S1066" i="1"/>
  <c r="R1066" i="1"/>
  <c r="Q1066" i="1"/>
  <c r="P1066" i="1"/>
  <c r="O1066" i="1"/>
  <c r="N1066" i="1"/>
  <c r="M1066" i="1"/>
  <c r="N1067" i="1" s="1"/>
  <c r="L1066" i="1"/>
  <c r="S1065" i="1"/>
  <c r="T1066" i="1" s="1"/>
  <c r="R1065" i="1"/>
  <c r="P1065" i="1"/>
  <c r="O1065" i="1"/>
  <c r="N1065" i="1"/>
  <c r="M1065" i="1"/>
  <c r="L1065" i="1"/>
  <c r="T1064" i="1"/>
  <c r="S1064" i="1"/>
  <c r="T1065" i="1" s="1"/>
  <c r="R1064" i="1"/>
  <c r="P1064" i="1"/>
  <c r="Q1065" i="1" s="1"/>
  <c r="O1064" i="1"/>
  <c r="M1064" i="1"/>
  <c r="L1064" i="1"/>
  <c r="T1063" i="1"/>
  <c r="S1063" i="1"/>
  <c r="R1063" i="1"/>
  <c r="P1063" i="1"/>
  <c r="Q1064" i="1" s="1"/>
  <c r="O1063" i="1"/>
  <c r="M1063" i="1"/>
  <c r="N1064" i="1" s="1"/>
  <c r="L1063" i="1"/>
  <c r="S1062" i="1"/>
  <c r="R1062" i="1"/>
  <c r="Q1062" i="1"/>
  <c r="P1062" i="1"/>
  <c r="O1062" i="1"/>
  <c r="M1062" i="1"/>
  <c r="L1062" i="1"/>
  <c r="S1061" i="1"/>
  <c r="T1062" i="1" s="1"/>
  <c r="R1061" i="1"/>
  <c r="P1061" i="1"/>
  <c r="O1061" i="1"/>
  <c r="N1061" i="1"/>
  <c r="M1061" i="1"/>
  <c r="L1061" i="1"/>
  <c r="S1060" i="1"/>
  <c r="T1061" i="1" s="1"/>
  <c r="R1060" i="1"/>
  <c r="P1060" i="1"/>
  <c r="Q1061" i="1" s="1"/>
  <c r="O1060" i="1"/>
  <c r="M1060" i="1"/>
  <c r="L1060" i="1"/>
  <c r="T1059" i="1"/>
  <c r="S1059" i="1"/>
  <c r="R1059" i="1"/>
  <c r="P1059" i="1"/>
  <c r="O1059" i="1"/>
  <c r="M1059" i="1"/>
  <c r="N1060" i="1" s="1"/>
  <c r="L1059" i="1"/>
  <c r="S1058" i="1"/>
  <c r="R1058" i="1"/>
  <c r="Q1058" i="1"/>
  <c r="P1058" i="1"/>
  <c r="O1058" i="1"/>
  <c r="M1058" i="1"/>
  <c r="N1059" i="1" s="1"/>
  <c r="L1058" i="1"/>
  <c r="S1057" i="1"/>
  <c r="T1058" i="1" s="1"/>
  <c r="R1057" i="1"/>
  <c r="P1057" i="1"/>
  <c r="O1057" i="1"/>
  <c r="N1057" i="1"/>
  <c r="M1057" i="1"/>
  <c r="L1057" i="1"/>
  <c r="S1056" i="1"/>
  <c r="R1056" i="1"/>
  <c r="P1056" i="1"/>
  <c r="Q1057" i="1" s="1"/>
  <c r="O1056" i="1"/>
  <c r="M1056" i="1"/>
  <c r="L1056" i="1"/>
  <c r="T1055" i="1"/>
  <c r="S1055" i="1"/>
  <c r="R1055" i="1"/>
  <c r="P1055" i="1"/>
  <c r="Q1056" i="1" s="1"/>
  <c r="O1055" i="1"/>
  <c r="M1055" i="1"/>
  <c r="N1056" i="1" s="1"/>
  <c r="L1055" i="1"/>
  <c r="S1054" i="1"/>
  <c r="R1054" i="1"/>
  <c r="Q1054" i="1"/>
  <c r="P1054" i="1"/>
  <c r="O1054" i="1"/>
  <c r="M1054" i="1"/>
  <c r="L1054" i="1"/>
  <c r="S1053" i="1"/>
  <c r="T1054" i="1" s="1"/>
  <c r="R1053" i="1"/>
  <c r="P1053" i="1"/>
  <c r="O1053" i="1"/>
  <c r="N1053" i="1"/>
  <c r="M1053" i="1"/>
  <c r="L1053" i="1"/>
  <c r="S1052" i="1"/>
  <c r="T1053" i="1" s="1"/>
  <c r="R1052" i="1"/>
  <c r="P1052" i="1"/>
  <c r="Q1053" i="1" s="1"/>
  <c r="O1052" i="1"/>
  <c r="M1052" i="1"/>
  <c r="L1052" i="1"/>
  <c r="T1051" i="1"/>
  <c r="S1051" i="1"/>
  <c r="R1051" i="1"/>
  <c r="P1051" i="1"/>
  <c r="O1051" i="1"/>
  <c r="M1051" i="1"/>
  <c r="N1052" i="1" s="1"/>
  <c r="L1051" i="1"/>
  <c r="S1050" i="1"/>
  <c r="R1050" i="1"/>
  <c r="Q1050" i="1"/>
  <c r="P1050" i="1"/>
  <c r="O1050" i="1"/>
  <c r="M1050" i="1"/>
  <c r="N1051" i="1" s="1"/>
  <c r="L1050" i="1"/>
  <c r="S1049" i="1"/>
  <c r="T1050" i="1" s="1"/>
  <c r="R1049" i="1"/>
  <c r="P1049" i="1"/>
  <c r="O1049" i="1"/>
  <c r="N1049" i="1"/>
  <c r="M1049" i="1"/>
  <c r="L1049" i="1"/>
  <c r="S1048" i="1"/>
  <c r="R1048" i="1"/>
  <c r="P1048" i="1"/>
  <c r="Q1049" i="1" s="1"/>
  <c r="O1048" i="1"/>
  <c r="M1048" i="1"/>
  <c r="L1048" i="1"/>
  <c r="T1047" i="1"/>
  <c r="S1047" i="1"/>
  <c r="R1047" i="1"/>
  <c r="P1047" i="1"/>
  <c r="Q1048" i="1" s="1"/>
  <c r="O1047" i="1"/>
  <c r="M1047" i="1"/>
  <c r="N1048" i="1" s="1"/>
  <c r="L1047" i="1"/>
  <c r="S1046" i="1"/>
  <c r="R1046" i="1"/>
  <c r="Q1046" i="1"/>
  <c r="P1046" i="1"/>
  <c r="O1046" i="1"/>
  <c r="M1046" i="1"/>
  <c r="L1046" i="1"/>
  <c r="S1045" i="1"/>
  <c r="T1046" i="1" s="1"/>
  <c r="R1045" i="1"/>
  <c r="P1045" i="1"/>
  <c r="O1045" i="1"/>
  <c r="N1045" i="1"/>
  <c r="M1045" i="1"/>
  <c r="L1045" i="1"/>
  <c r="S1044" i="1"/>
  <c r="T1045" i="1" s="1"/>
  <c r="R1044" i="1"/>
  <c r="P1044" i="1"/>
  <c r="Q1045" i="1" s="1"/>
  <c r="O1044" i="1"/>
  <c r="M1044" i="1"/>
  <c r="L1044" i="1"/>
  <c r="T1043" i="1"/>
  <c r="S1043" i="1"/>
  <c r="R1043" i="1"/>
  <c r="P1043" i="1"/>
  <c r="O1043" i="1"/>
  <c r="M1043" i="1"/>
  <c r="N1044" i="1" s="1"/>
  <c r="L1043" i="1"/>
  <c r="S1042" i="1"/>
  <c r="R1042" i="1"/>
  <c r="Q1042" i="1"/>
  <c r="P1042" i="1"/>
  <c r="O1042" i="1"/>
  <c r="M1042" i="1"/>
  <c r="N1043" i="1" s="1"/>
  <c r="L1042" i="1"/>
  <c r="S1041" i="1"/>
  <c r="T1042" i="1" s="1"/>
  <c r="R1041" i="1"/>
  <c r="P1041" i="1"/>
  <c r="O1041" i="1"/>
  <c r="N1041" i="1"/>
  <c r="M1041" i="1"/>
  <c r="L1041" i="1"/>
  <c r="S1040" i="1"/>
  <c r="R1040" i="1"/>
  <c r="P1040" i="1"/>
  <c r="Q1041" i="1" s="1"/>
  <c r="O1040" i="1"/>
  <c r="M1040" i="1"/>
  <c r="L1040" i="1"/>
  <c r="T1039" i="1"/>
  <c r="S1039" i="1"/>
  <c r="R1039" i="1"/>
  <c r="P1039" i="1"/>
  <c r="Q1040" i="1" s="1"/>
  <c r="O1039" i="1"/>
  <c r="M1039" i="1"/>
  <c r="N1040" i="1" s="1"/>
  <c r="L1039" i="1"/>
  <c r="S1038" i="1"/>
  <c r="R1038" i="1"/>
  <c r="Q1038" i="1"/>
  <c r="P1038" i="1"/>
  <c r="O1038" i="1"/>
  <c r="M1038" i="1"/>
  <c r="L1038" i="1"/>
  <c r="S1037" i="1"/>
  <c r="T1038" i="1" s="1"/>
  <c r="R1037" i="1"/>
  <c r="P1037" i="1"/>
  <c r="O1037" i="1"/>
  <c r="N1037" i="1"/>
  <c r="M1037" i="1"/>
  <c r="L1037" i="1"/>
  <c r="S1036" i="1"/>
  <c r="T1037" i="1" s="1"/>
  <c r="R1036" i="1"/>
  <c r="P1036" i="1"/>
  <c r="Q1037" i="1" s="1"/>
  <c r="O1036" i="1"/>
  <c r="M1036" i="1"/>
  <c r="L1036" i="1"/>
  <c r="T1035" i="1"/>
  <c r="S1035" i="1"/>
  <c r="R1035" i="1"/>
  <c r="P1035" i="1"/>
  <c r="O1035" i="1"/>
  <c r="M1035" i="1"/>
  <c r="N1036" i="1" s="1"/>
  <c r="L1035" i="1"/>
  <c r="S1034" i="1"/>
  <c r="R1034" i="1"/>
  <c r="Q1034" i="1"/>
  <c r="P1034" i="1"/>
  <c r="O1034" i="1"/>
  <c r="M1034" i="1"/>
  <c r="N1035" i="1" s="1"/>
  <c r="L1034" i="1"/>
  <c r="S1033" i="1"/>
  <c r="T1034" i="1" s="1"/>
  <c r="R1033" i="1"/>
  <c r="P1033" i="1"/>
  <c r="O1033" i="1"/>
  <c r="N1033" i="1"/>
  <c r="M1033" i="1"/>
  <c r="L1033" i="1"/>
  <c r="S1032" i="1"/>
  <c r="R1032" i="1"/>
  <c r="P1032" i="1"/>
  <c r="Q1033" i="1" s="1"/>
  <c r="O1032" i="1"/>
  <c r="M1032" i="1"/>
  <c r="L1032" i="1"/>
  <c r="T1031" i="1"/>
  <c r="S1031" i="1"/>
  <c r="R1031" i="1"/>
  <c r="P1031" i="1"/>
  <c r="Q1032" i="1" s="1"/>
  <c r="O1031" i="1"/>
  <c r="M1031" i="1"/>
  <c r="N1032" i="1" s="1"/>
  <c r="L1031" i="1"/>
  <c r="S1030" i="1"/>
  <c r="R1030" i="1"/>
  <c r="Q1030" i="1"/>
  <c r="P1030" i="1"/>
  <c r="O1030" i="1"/>
  <c r="M1030" i="1"/>
  <c r="L1030" i="1"/>
  <c r="S1029" i="1"/>
  <c r="T1030" i="1" s="1"/>
  <c r="R1029" i="1"/>
  <c r="P1029" i="1"/>
  <c r="O1029" i="1"/>
  <c r="N1029" i="1"/>
  <c r="M1029" i="1"/>
  <c r="L1029" i="1"/>
  <c r="S1028" i="1"/>
  <c r="T1029" i="1" s="1"/>
  <c r="R1028" i="1"/>
  <c r="P1028" i="1"/>
  <c r="Q1029" i="1" s="1"/>
  <c r="O1028" i="1"/>
  <c r="M1028" i="1"/>
  <c r="L1028" i="1"/>
  <c r="T1027" i="1"/>
  <c r="S1027" i="1"/>
  <c r="R1027" i="1"/>
  <c r="P1027" i="1"/>
  <c r="O1027" i="1"/>
  <c r="M1027" i="1"/>
  <c r="N1028" i="1" s="1"/>
  <c r="L1027" i="1"/>
  <c r="S1026" i="1"/>
  <c r="R1026" i="1"/>
  <c r="Q1026" i="1"/>
  <c r="P1026" i="1"/>
  <c r="O1026" i="1"/>
  <c r="M1026" i="1"/>
  <c r="N1027" i="1" s="1"/>
  <c r="L1026" i="1"/>
  <c r="S1025" i="1"/>
  <c r="T1026" i="1" s="1"/>
  <c r="R1025" i="1"/>
  <c r="P1025" i="1"/>
  <c r="O1025" i="1"/>
  <c r="N1025" i="1"/>
  <c r="M1025" i="1"/>
  <c r="L1025" i="1"/>
  <c r="S1024" i="1"/>
  <c r="R1024" i="1"/>
  <c r="P1024" i="1"/>
  <c r="Q1025" i="1" s="1"/>
  <c r="O1024" i="1"/>
  <c r="M1024" i="1"/>
  <c r="L1024" i="1"/>
  <c r="T1023" i="1"/>
  <c r="S1023" i="1"/>
  <c r="R1023" i="1"/>
  <c r="P1023" i="1"/>
  <c r="Q1024" i="1" s="1"/>
  <c r="O1023" i="1"/>
  <c r="M1023" i="1"/>
  <c r="N1024" i="1" s="1"/>
  <c r="L1023" i="1"/>
  <c r="S1022" i="1"/>
  <c r="R1022" i="1"/>
  <c r="T1022" i="1" s="1"/>
  <c r="P1022" i="1"/>
  <c r="Q1023" i="1" s="1"/>
  <c r="O1022" i="1"/>
  <c r="N1022" i="1"/>
  <c r="M1022" i="1"/>
  <c r="L1022" i="1"/>
  <c r="S1021" i="1"/>
  <c r="R1021" i="1"/>
  <c r="P1021" i="1"/>
  <c r="O1021" i="1"/>
  <c r="N1021" i="1"/>
  <c r="M1021" i="1"/>
  <c r="L1021" i="1"/>
  <c r="S1020" i="1"/>
  <c r="R1020" i="1"/>
  <c r="P1020" i="1"/>
  <c r="Q1021" i="1" s="1"/>
  <c r="O1020" i="1"/>
  <c r="N1020" i="1"/>
  <c r="M1020" i="1"/>
  <c r="L1020" i="1"/>
  <c r="S1019" i="1"/>
  <c r="R1019" i="1"/>
  <c r="P1019" i="1"/>
  <c r="O1019" i="1"/>
  <c r="Q1019" i="1" s="1"/>
  <c r="M1019" i="1"/>
  <c r="L1019" i="1"/>
  <c r="S1018" i="1"/>
  <c r="R1018" i="1"/>
  <c r="Q1018" i="1"/>
  <c r="P1018" i="1"/>
  <c r="O1018" i="1"/>
  <c r="M1018" i="1"/>
  <c r="N1019" i="1" s="1"/>
  <c r="L1018" i="1"/>
  <c r="S1017" i="1"/>
  <c r="T1018" i="1" s="1"/>
  <c r="R1017" i="1"/>
  <c r="P1017" i="1"/>
  <c r="O1017" i="1"/>
  <c r="Q1017" i="1" s="1"/>
  <c r="M1017" i="1"/>
  <c r="N1018" i="1" s="1"/>
  <c r="L1017" i="1"/>
  <c r="T1016" i="1"/>
  <c r="S1016" i="1"/>
  <c r="R1016" i="1"/>
  <c r="P1016" i="1"/>
  <c r="O1016" i="1"/>
  <c r="M1016" i="1"/>
  <c r="L1016" i="1"/>
  <c r="T1015" i="1"/>
  <c r="S1015" i="1"/>
  <c r="R1015" i="1"/>
  <c r="P1015" i="1"/>
  <c r="O1015" i="1"/>
  <c r="M1015" i="1"/>
  <c r="N1016" i="1" s="1"/>
  <c r="L1015" i="1"/>
  <c r="T1014" i="1"/>
  <c r="S1014" i="1"/>
  <c r="R1014" i="1"/>
  <c r="P1014" i="1"/>
  <c r="O1014" i="1"/>
  <c r="M1014" i="1"/>
  <c r="L1014" i="1"/>
  <c r="N1014" i="1" s="1"/>
  <c r="S1013" i="1"/>
  <c r="R1013" i="1"/>
  <c r="P1013" i="1"/>
  <c r="O1013" i="1"/>
  <c r="N1013" i="1"/>
  <c r="M1013" i="1"/>
  <c r="L1013" i="1"/>
  <c r="S1012" i="1"/>
  <c r="T1013" i="1" s="1"/>
  <c r="R1012" i="1"/>
  <c r="P1012" i="1"/>
  <c r="Q1013" i="1" s="1"/>
  <c r="O1012" i="1"/>
  <c r="M1012" i="1"/>
  <c r="L1012" i="1"/>
  <c r="N1012" i="1" s="1"/>
  <c r="S1011" i="1"/>
  <c r="T1012" i="1" s="1"/>
  <c r="R1011" i="1"/>
  <c r="Q1011" i="1"/>
  <c r="P1011" i="1"/>
  <c r="O1011" i="1"/>
  <c r="M1011" i="1"/>
  <c r="L1011" i="1"/>
  <c r="S1010" i="1"/>
  <c r="R1010" i="1"/>
  <c r="Q1010" i="1"/>
  <c r="P1010" i="1"/>
  <c r="O1010" i="1"/>
  <c r="M1010" i="1"/>
  <c r="L1010" i="1"/>
  <c r="S1009" i="1"/>
  <c r="T1010" i="1" s="1"/>
  <c r="R1009" i="1"/>
  <c r="Q1009" i="1"/>
  <c r="P1009" i="1"/>
  <c r="O1009" i="1"/>
  <c r="M1009" i="1"/>
  <c r="L1009" i="1"/>
  <c r="S1008" i="1"/>
  <c r="R1008" i="1"/>
  <c r="T1008" i="1" s="1"/>
  <c r="P1008" i="1"/>
  <c r="O1008" i="1"/>
  <c r="M1008" i="1"/>
  <c r="L1008" i="1"/>
  <c r="T1007" i="1"/>
  <c r="S1007" i="1"/>
  <c r="R1007" i="1"/>
  <c r="P1007" i="1"/>
  <c r="Q1008" i="1" s="1"/>
  <c r="O1007" i="1"/>
  <c r="M1007" i="1"/>
  <c r="N1008" i="1" s="1"/>
  <c r="L1007" i="1"/>
  <c r="S1006" i="1"/>
  <c r="R1006" i="1"/>
  <c r="T1006" i="1" s="1"/>
  <c r="P1006" i="1"/>
  <c r="Q1007" i="1" s="1"/>
  <c r="O1006" i="1"/>
  <c r="N1006" i="1"/>
  <c r="M1006" i="1"/>
  <c r="L1006" i="1"/>
  <c r="S1005" i="1"/>
  <c r="R1005" i="1"/>
  <c r="P1005" i="1"/>
  <c r="O1005" i="1"/>
  <c r="N1005" i="1"/>
  <c r="M1005" i="1"/>
  <c r="L1005" i="1"/>
  <c r="S1004" i="1"/>
  <c r="R1004" i="1"/>
  <c r="P1004" i="1"/>
  <c r="Q1005" i="1" s="1"/>
  <c r="O1004" i="1"/>
  <c r="N1004" i="1"/>
  <c r="M1004" i="1"/>
  <c r="L1004" i="1"/>
  <c r="S1003" i="1"/>
  <c r="R1003" i="1"/>
  <c r="P1003" i="1"/>
  <c r="O1003" i="1"/>
  <c r="Q1003" i="1" s="1"/>
  <c r="M1003" i="1"/>
  <c r="L1003" i="1"/>
  <c r="S1002" i="1"/>
  <c r="R1002" i="1"/>
  <c r="Q1002" i="1"/>
  <c r="P1002" i="1"/>
  <c r="O1002" i="1"/>
  <c r="M1002" i="1"/>
  <c r="N1003" i="1" s="1"/>
  <c r="L1002" i="1"/>
  <c r="S1001" i="1"/>
  <c r="T1002" i="1" s="1"/>
  <c r="R1001" i="1"/>
  <c r="P1001" i="1"/>
  <c r="O1001" i="1"/>
  <c r="Q1001" i="1" s="1"/>
  <c r="M1001" i="1"/>
  <c r="N1002" i="1" s="1"/>
  <c r="L1001" i="1"/>
  <c r="T1000" i="1"/>
  <c r="S1000" i="1"/>
  <c r="R1000" i="1"/>
  <c r="P1000" i="1"/>
  <c r="O1000" i="1"/>
  <c r="M1000" i="1"/>
  <c r="L1000" i="1"/>
  <c r="T999" i="1"/>
  <c r="S999" i="1"/>
  <c r="R999" i="1"/>
  <c r="P999" i="1"/>
  <c r="O999" i="1"/>
  <c r="M999" i="1"/>
  <c r="N1000" i="1" s="1"/>
  <c r="L999" i="1"/>
  <c r="T998" i="1"/>
  <c r="S998" i="1"/>
  <c r="R998" i="1"/>
  <c r="P998" i="1"/>
  <c r="O998" i="1"/>
  <c r="M998" i="1"/>
  <c r="L998" i="1"/>
  <c r="N998" i="1" s="1"/>
  <c r="S997" i="1"/>
  <c r="R997" i="1"/>
  <c r="P997" i="1"/>
  <c r="O997" i="1"/>
  <c r="N997" i="1"/>
  <c r="M997" i="1"/>
  <c r="L997" i="1"/>
  <c r="S996" i="1"/>
  <c r="T997" i="1" s="1"/>
  <c r="R996" i="1"/>
  <c r="P996" i="1"/>
  <c r="Q997" i="1" s="1"/>
  <c r="O996" i="1"/>
  <c r="M996" i="1"/>
  <c r="L996" i="1"/>
  <c r="N996" i="1" s="1"/>
  <c r="S995" i="1"/>
  <c r="T996" i="1" s="1"/>
  <c r="R995" i="1"/>
  <c r="Q995" i="1"/>
  <c r="P995" i="1"/>
  <c r="O995" i="1"/>
  <c r="M995" i="1"/>
  <c r="L995" i="1"/>
  <c r="S994" i="1"/>
  <c r="R994" i="1"/>
  <c r="Q994" i="1"/>
  <c r="P994" i="1"/>
  <c r="O994" i="1"/>
  <c r="M994" i="1"/>
  <c r="L994" i="1"/>
  <c r="S993" i="1"/>
  <c r="T994" i="1" s="1"/>
  <c r="R993" i="1"/>
  <c r="Q993" i="1"/>
  <c r="P993" i="1"/>
  <c r="O993" i="1"/>
  <c r="M993" i="1"/>
  <c r="L993" i="1"/>
  <c r="S992" i="1"/>
  <c r="R992" i="1"/>
  <c r="T992" i="1" s="1"/>
  <c r="P992" i="1"/>
  <c r="O992" i="1"/>
  <c r="M992" i="1"/>
  <c r="L992" i="1"/>
  <c r="T991" i="1"/>
  <c r="S991" i="1"/>
  <c r="R991" i="1"/>
  <c r="P991" i="1"/>
  <c r="Q992" i="1" s="1"/>
  <c r="O991" i="1"/>
  <c r="M991" i="1"/>
  <c r="N992" i="1" s="1"/>
  <c r="L991" i="1"/>
  <c r="S990" i="1"/>
  <c r="R990" i="1"/>
  <c r="T990" i="1" s="1"/>
  <c r="P990" i="1"/>
  <c r="Q991" i="1" s="1"/>
  <c r="O990" i="1"/>
  <c r="N990" i="1"/>
  <c r="M990" i="1"/>
  <c r="L990" i="1"/>
  <c r="S989" i="1"/>
  <c r="R989" i="1"/>
  <c r="P989" i="1"/>
  <c r="O989" i="1"/>
  <c r="N989" i="1"/>
  <c r="M989" i="1"/>
  <c r="L989" i="1"/>
  <c r="S988" i="1"/>
  <c r="R988" i="1"/>
  <c r="P988" i="1"/>
  <c r="Q989" i="1" s="1"/>
  <c r="O988" i="1"/>
  <c r="N988" i="1"/>
  <c r="M988" i="1"/>
  <c r="L988" i="1"/>
  <c r="S987" i="1"/>
  <c r="R987" i="1"/>
  <c r="P987" i="1"/>
  <c r="O987" i="1"/>
  <c r="Q987" i="1" s="1"/>
  <c r="M987" i="1"/>
  <c r="L987" i="1"/>
  <c r="S986" i="1"/>
  <c r="R986" i="1"/>
  <c r="Q986" i="1"/>
  <c r="P986" i="1"/>
  <c r="O986" i="1"/>
  <c r="M986" i="1"/>
  <c r="N987" i="1" s="1"/>
  <c r="L986" i="1"/>
  <c r="S985" i="1"/>
  <c r="T986" i="1" s="1"/>
  <c r="R985" i="1"/>
  <c r="P985" i="1"/>
  <c r="O985" i="1"/>
  <c r="Q985" i="1" s="1"/>
  <c r="M985" i="1"/>
  <c r="N986" i="1" s="1"/>
  <c r="L985" i="1"/>
  <c r="T984" i="1"/>
  <c r="S984" i="1"/>
  <c r="R984" i="1"/>
  <c r="P984" i="1"/>
  <c r="O984" i="1"/>
  <c r="M984" i="1"/>
  <c r="L984" i="1"/>
  <c r="T983" i="1"/>
  <c r="S983" i="1"/>
  <c r="R983" i="1"/>
  <c r="P983" i="1"/>
  <c r="O983" i="1"/>
  <c r="M983" i="1"/>
  <c r="N984" i="1" s="1"/>
  <c r="L983" i="1"/>
  <c r="T982" i="1"/>
  <c r="S982" i="1"/>
  <c r="R982" i="1"/>
  <c r="P982" i="1"/>
  <c r="O982" i="1"/>
  <c r="M982" i="1"/>
  <c r="L982" i="1"/>
  <c r="N982" i="1" s="1"/>
  <c r="S981" i="1"/>
  <c r="R981" i="1"/>
  <c r="P981" i="1"/>
  <c r="O981" i="1"/>
  <c r="N981" i="1"/>
  <c r="M981" i="1"/>
  <c r="L981" i="1"/>
  <c r="S980" i="1"/>
  <c r="T981" i="1" s="1"/>
  <c r="R980" i="1"/>
  <c r="P980" i="1"/>
  <c r="Q981" i="1" s="1"/>
  <c r="O980" i="1"/>
  <c r="M980" i="1"/>
  <c r="L980" i="1"/>
  <c r="N980" i="1" s="1"/>
  <c r="S979" i="1"/>
  <c r="T980" i="1" s="1"/>
  <c r="R979" i="1"/>
  <c r="Q979" i="1"/>
  <c r="P979" i="1"/>
  <c r="O979" i="1"/>
  <c r="M979" i="1"/>
  <c r="L979" i="1"/>
  <c r="S978" i="1"/>
  <c r="R978" i="1"/>
  <c r="Q978" i="1"/>
  <c r="P978" i="1"/>
  <c r="O978" i="1"/>
  <c r="M978" i="1"/>
  <c r="L978" i="1"/>
  <c r="S977" i="1"/>
  <c r="T978" i="1" s="1"/>
  <c r="R977" i="1"/>
  <c r="Q977" i="1"/>
  <c r="P977" i="1"/>
  <c r="O977" i="1"/>
  <c r="M977" i="1"/>
  <c r="L977" i="1"/>
  <c r="S976" i="1"/>
  <c r="R976" i="1"/>
  <c r="T976" i="1" s="1"/>
  <c r="P976" i="1"/>
  <c r="O976" i="1"/>
  <c r="M976" i="1"/>
  <c r="L976" i="1"/>
  <c r="T975" i="1"/>
  <c r="S975" i="1"/>
  <c r="R975" i="1"/>
  <c r="P975" i="1"/>
  <c r="Q976" i="1" s="1"/>
  <c r="O975" i="1"/>
  <c r="M975" i="1"/>
  <c r="N976" i="1" s="1"/>
  <c r="L975" i="1"/>
  <c r="S974" i="1"/>
  <c r="R974" i="1"/>
  <c r="T974" i="1" s="1"/>
  <c r="P974" i="1"/>
  <c r="Q975" i="1" s="1"/>
  <c r="O974" i="1"/>
  <c r="N974" i="1"/>
  <c r="M974" i="1"/>
  <c r="L974" i="1"/>
  <c r="S973" i="1"/>
  <c r="R973" i="1"/>
  <c r="P973" i="1"/>
  <c r="O973" i="1"/>
  <c r="N973" i="1"/>
  <c r="M973" i="1"/>
  <c r="L973" i="1"/>
  <c r="S972" i="1"/>
  <c r="R972" i="1"/>
  <c r="P972" i="1"/>
  <c r="Q973" i="1" s="1"/>
  <c r="O972" i="1"/>
  <c r="N972" i="1"/>
  <c r="M972" i="1"/>
  <c r="L972" i="1"/>
  <c r="S971" i="1"/>
  <c r="R971" i="1"/>
  <c r="P971" i="1"/>
  <c r="O971" i="1"/>
  <c r="Q971" i="1" s="1"/>
  <c r="M971" i="1"/>
  <c r="L971" i="1"/>
  <c r="S970" i="1"/>
  <c r="R970" i="1"/>
  <c r="Q970" i="1"/>
  <c r="P970" i="1"/>
  <c r="O970" i="1"/>
  <c r="M970" i="1"/>
  <c r="N971" i="1" s="1"/>
  <c r="L970" i="1"/>
  <c r="S969" i="1"/>
  <c r="T970" i="1" s="1"/>
  <c r="R969" i="1"/>
  <c r="P969" i="1"/>
  <c r="O969" i="1"/>
  <c r="Q969" i="1" s="1"/>
  <c r="M969" i="1"/>
  <c r="N970" i="1" s="1"/>
  <c r="L969" i="1"/>
  <c r="T968" i="1"/>
  <c r="S968" i="1"/>
  <c r="R968" i="1"/>
  <c r="P968" i="1"/>
  <c r="O968" i="1"/>
  <c r="M968" i="1"/>
  <c r="L968" i="1"/>
  <c r="T967" i="1"/>
  <c r="S967" i="1"/>
  <c r="R967" i="1"/>
  <c r="P967" i="1"/>
  <c r="O967" i="1"/>
  <c r="M967" i="1"/>
  <c r="N968" i="1" s="1"/>
  <c r="L967" i="1"/>
  <c r="T966" i="1"/>
  <c r="S966" i="1"/>
  <c r="R966" i="1"/>
  <c r="P966" i="1"/>
  <c r="O966" i="1"/>
  <c r="M966" i="1"/>
  <c r="L966" i="1"/>
  <c r="N966" i="1" s="1"/>
  <c r="S965" i="1"/>
  <c r="R965" i="1"/>
  <c r="P965" i="1"/>
  <c r="O965" i="1"/>
  <c r="N965" i="1"/>
  <c r="M965" i="1"/>
  <c r="L965" i="1"/>
  <c r="S964" i="1"/>
  <c r="T965" i="1" s="1"/>
  <c r="R964" i="1"/>
  <c r="P964" i="1"/>
  <c r="Q965" i="1" s="1"/>
  <c r="O964" i="1"/>
  <c r="M964" i="1"/>
  <c r="L964" i="1"/>
  <c r="N964" i="1" s="1"/>
  <c r="S963" i="1"/>
  <c r="T964" i="1" s="1"/>
  <c r="R963" i="1"/>
  <c r="Q963" i="1"/>
  <c r="P963" i="1"/>
  <c r="O963" i="1"/>
  <c r="M963" i="1"/>
  <c r="L963" i="1"/>
  <c r="S962" i="1"/>
  <c r="R962" i="1"/>
  <c r="Q962" i="1"/>
  <c r="P962" i="1"/>
  <c r="O962" i="1"/>
  <c r="M962" i="1"/>
  <c r="L962" i="1"/>
  <c r="S961" i="1"/>
  <c r="T962" i="1" s="1"/>
  <c r="R961" i="1"/>
  <c r="Q961" i="1"/>
  <c r="P961" i="1"/>
  <c r="O961" i="1"/>
  <c r="M961" i="1"/>
  <c r="L961" i="1"/>
  <c r="S960" i="1"/>
  <c r="R960" i="1"/>
  <c r="T960" i="1" s="1"/>
  <c r="P960" i="1"/>
  <c r="O960" i="1"/>
  <c r="M960" i="1"/>
  <c r="L960" i="1"/>
  <c r="T959" i="1"/>
  <c r="S959" i="1"/>
  <c r="R959" i="1"/>
  <c r="P959" i="1"/>
  <c r="Q960" i="1" s="1"/>
  <c r="O959" i="1"/>
  <c r="M959" i="1"/>
  <c r="N960" i="1" s="1"/>
  <c r="L959" i="1"/>
  <c r="S958" i="1"/>
  <c r="R958" i="1"/>
  <c r="T958" i="1" s="1"/>
  <c r="P958" i="1"/>
  <c r="Q959" i="1" s="1"/>
  <c r="O958" i="1"/>
  <c r="N958" i="1"/>
  <c r="M958" i="1"/>
  <c r="L958" i="1"/>
  <c r="S957" i="1"/>
  <c r="R957" i="1"/>
  <c r="P957" i="1"/>
  <c r="O957" i="1"/>
  <c r="N957" i="1"/>
  <c r="M957" i="1"/>
  <c r="L957" i="1"/>
  <c r="S956" i="1"/>
  <c r="R956" i="1"/>
  <c r="P956" i="1"/>
  <c r="Q957" i="1" s="1"/>
  <c r="O956" i="1"/>
  <c r="N956" i="1"/>
  <c r="M956" i="1"/>
  <c r="L956" i="1"/>
  <c r="S955" i="1"/>
  <c r="R955" i="1"/>
  <c r="P955" i="1"/>
  <c r="O955" i="1"/>
  <c r="Q955" i="1" s="1"/>
  <c r="M955" i="1"/>
  <c r="L955" i="1"/>
  <c r="S954" i="1"/>
  <c r="R954" i="1"/>
  <c r="Q954" i="1"/>
  <c r="P954" i="1"/>
  <c r="O954" i="1"/>
  <c r="M954" i="1"/>
  <c r="N955" i="1" s="1"/>
  <c r="L954" i="1"/>
  <c r="S953" i="1"/>
  <c r="T954" i="1" s="1"/>
  <c r="R953" i="1"/>
  <c r="P953" i="1"/>
  <c r="O953" i="1"/>
  <c r="Q953" i="1" s="1"/>
  <c r="M953" i="1"/>
  <c r="N954" i="1" s="1"/>
  <c r="L953" i="1"/>
  <c r="T952" i="1"/>
  <c r="S952" i="1"/>
  <c r="R952" i="1"/>
  <c r="P952" i="1"/>
  <c r="O952" i="1"/>
  <c r="M952" i="1"/>
  <c r="L952" i="1"/>
  <c r="T951" i="1"/>
  <c r="S951" i="1"/>
  <c r="R951" i="1"/>
  <c r="P951" i="1"/>
  <c r="O951" i="1"/>
  <c r="M951" i="1"/>
  <c r="N952" i="1" s="1"/>
  <c r="L951" i="1"/>
  <c r="T950" i="1"/>
  <c r="S950" i="1"/>
  <c r="R950" i="1"/>
  <c r="P950" i="1"/>
  <c r="O950" i="1"/>
  <c r="M950" i="1"/>
  <c r="L950" i="1"/>
  <c r="N950" i="1" s="1"/>
  <c r="S949" i="1"/>
  <c r="R949" i="1"/>
  <c r="P949" i="1"/>
  <c r="O949" i="1"/>
  <c r="N949" i="1"/>
  <c r="M949" i="1"/>
  <c r="L949" i="1"/>
  <c r="S948" i="1"/>
  <c r="T949" i="1" s="1"/>
  <c r="R948" i="1"/>
  <c r="P948" i="1"/>
  <c r="Q949" i="1" s="1"/>
  <c r="O948" i="1"/>
  <c r="M948" i="1"/>
  <c r="L948" i="1"/>
  <c r="N948" i="1" s="1"/>
  <c r="S947" i="1"/>
  <c r="T948" i="1" s="1"/>
  <c r="R947" i="1"/>
  <c r="Q947" i="1"/>
  <c r="P947" i="1"/>
  <c r="O947" i="1"/>
  <c r="M947" i="1"/>
  <c r="L947" i="1"/>
  <c r="S946" i="1"/>
  <c r="R946" i="1"/>
  <c r="Q946" i="1"/>
  <c r="P946" i="1"/>
  <c r="O946" i="1"/>
  <c r="M946" i="1"/>
  <c r="L946" i="1"/>
  <c r="S945" i="1"/>
  <c r="T946" i="1" s="1"/>
  <c r="R945" i="1"/>
  <c r="Q945" i="1"/>
  <c r="P945" i="1"/>
  <c r="O945" i="1"/>
  <c r="M945" i="1"/>
  <c r="L945" i="1"/>
  <c r="S944" i="1"/>
  <c r="R944" i="1"/>
  <c r="T944" i="1" s="1"/>
  <c r="P944" i="1"/>
  <c r="O944" i="1"/>
  <c r="M944" i="1"/>
  <c r="L944" i="1"/>
  <c r="T943" i="1"/>
  <c r="S943" i="1"/>
  <c r="R943" i="1"/>
  <c r="P943" i="1"/>
  <c r="Q944" i="1" s="1"/>
  <c r="O943" i="1"/>
  <c r="M943" i="1"/>
  <c r="N944" i="1" s="1"/>
  <c r="L943" i="1"/>
  <c r="S942" i="1"/>
  <c r="R942" i="1"/>
  <c r="T942" i="1" s="1"/>
  <c r="P942" i="1"/>
  <c r="Q943" i="1" s="1"/>
  <c r="O942" i="1"/>
  <c r="N942" i="1"/>
  <c r="M942" i="1"/>
  <c r="L942" i="1"/>
  <c r="S941" i="1"/>
  <c r="R941" i="1"/>
  <c r="P941" i="1"/>
  <c r="O941" i="1"/>
  <c r="N941" i="1"/>
  <c r="M941" i="1"/>
  <c r="L941" i="1"/>
  <c r="S940" i="1"/>
  <c r="R940" i="1"/>
  <c r="P940" i="1"/>
  <c r="Q941" i="1" s="1"/>
  <c r="O940" i="1"/>
  <c r="N940" i="1"/>
  <c r="M940" i="1"/>
  <c r="L940" i="1"/>
  <c r="S939" i="1"/>
  <c r="R939" i="1"/>
  <c r="P939" i="1"/>
  <c r="O939" i="1"/>
  <c r="Q939" i="1" s="1"/>
  <c r="M939" i="1"/>
  <c r="L939" i="1"/>
  <c r="S938" i="1"/>
  <c r="R938" i="1"/>
  <c r="Q938" i="1"/>
  <c r="P938" i="1"/>
  <c r="O938" i="1"/>
  <c r="M938" i="1"/>
  <c r="N939" i="1" s="1"/>
  <c r="L938" i="1"/>
  <c r="S937" i="1"/>
  <c r="T938" i="1" s="1"/>
  <c r="R937" i="1"/>
  <c r="P937" i="1"/>
  <c r="O937" i="1"/>
  <c r="Q937" i="1" s="1"/>
  <c r="M937" i="1"/>
  <c r="N938" i="1" s="1"/>
  <c r="L937" i="1"/>
  <c r="T936" i="1"/>
  <c r="S936" i="1"/>
  <c r="R936" i="1"/>
  <c r="P936" i="1"/>
  <c r="O936" i="1"/>
  <c r="M936" i="1"/>
  <c r="L936" i="1"/>
  <c r="T935" i="1"/>
  <c r="S935" i="1"/>
  <c r="R935" i="1"/>
  <c r="P935" i="1"/>
  <c r="O935" i="1"/>
  <c r="M935" i="1"/>
  <c r="N936" i="1" s="1"/>
  <c r="L935" i="1"/>
  <c r="T934" i="1"/>
  <c r="S934" i="1"/>
  <c r="R934" i="1"/>
  <c r="P934" i="1"/>
  <c r="O934" i="1"/>
  <c r="M934" i="1"/>
  <c r="L934" i="1"/>
  <c r="N934" i="1" s="1"/>
  <c r="S933" i="1"/>
  <c r="R933" i="1"/>
  <c r="P933" i="1"/>
  <c r="O933" i="1"/>
  <c r="N933" i="1"/>
  <c r="M933" i="1"/>
  <c r="L933" i="1"/>
  <c r="S932" i="1"/>
  <c r="T933" i="1" s="1"/>
  <c r="R932" i="1"/>
  <c r="P932" i="1"/>
  <c r="Q933" i="1" s="1"/>
  <c r="O932" i="1"/>
  <c r="M932" i="1"/>
  <c r="L932" i="1"/>
  <c r="N932" i="1" s="1"/>
  <c r="S931" i="1"/>
  <c r="T932" i="1" s="1"/>
  <c r="R931" i="1"/>
  <c r="Q931" i="1"/>
  <c r="P931" i="1"/>
  <c r="O931" i="1"/>
  <c r="M931" i="1"/>
  <c r="L931" i="1"/>
  <c r="S930" i="1"/>
  <c r="R930" i="1"/>
  <c r="Q930" i="1"/>
  <c r="P930" i="1"/>
  <c r="O930" i="1"/>
  <c r="M930" i="1"/>
  <c r="L930" i="1"/>
  <c r="S929" i="1"/>
  <c r="T930" i="1" s="1"/>
  <c r="R929" i="1"/>
  <c r="Q929" i="1"/>
  <c r="P929" i="1"/>
  <c r="O929" i="1"/>
  <c r="M929" i="1"/>
  <c r="L929" i="1"/>
  <c r="S928" i="1"/>
  <c r="R928" i="1"/>
  <c r="T928" i="1" s="1"/>
  <c r="P928" i="1"/>
  <c r="O928" i="1"/>
  <c r="M928" i="1"/>
  <c r="L928" i="1"/>
  <c r="T927" i="1"/>
  <c r="S927" i="1"/>
  <c r="R927" i="1"/>
  <c r="P927" i="1"/>
  <c r="Q928" i="1" s="1"/>
  <c r="O927" i="1"/>
  <c r="M927" i="1"/>
  <c r="N928" i="1" s="1"/>
  <c r="L927" i="1"/>
  <c r="S926" i="1"/>
  <c r="R926" i="1"/>
  <c r="T926" i="1" s="1"/>
  <c r="P926" i="1"/>
  <c r="Q927" i="1" s="1"/>
  <c r="O926" i="1"/>
  <c r="N926" i="1"/>
  <c r="M926" i="1"/>
  <c r="L926" i="1"/>
  <c r="S925" i="1"/>
  <c r="R925" i="1"/>
  <c r="P925" i="1"/>
  <c r="O925" i="1"/>
  <c r="N925" i="1"/>
  <c r="M925" i="1"/>
  <c r="L925" i="1"/>
  <c r="S924" i="1"/>
  <c r="R924" i="1"/>
  <c r="P924" i="1"/>
  <c r="Q925" i="1" s="1"/>
  <c r="O924" i="1"/>
  <c r="N924" i="1"/>
  <c r="M924" i="1"/>
  <c r="L924" i="1"/>
  <c r="S923" i="1"/>
  <c r="R923" i="1"/>
  <c r="P923" i="1"/>
  <c r="O923" i="1"/>
  <c r="Q923" i="1" s="1"/>
  <c r="M923" i="1"/>
  <c r="L923" i="1"/>
  <c r="S922" i="1"/>
  <c r="R922" i="1"/>
  <c r="Q922" i="1"/>
  <c r="P922" i="1"/>
  <c r="O922" i="1"/>
  <c r="M922" i="1"/>
  <c r="N923" i="1" s="1"/>
  <c r="L922" i="1"/>
  <c r="S921" i="1"/>
  <c r="T922" i="1" s="1"/>
  <c r="R921" i="1"/>
  <c r="P921" i="1"/>
  <c r="O921" i="1"/>
  <c r="Q921" i="1" s="1"/>
  <c r="M921" i="1"/>
  <c r="N922" i="1" s="1"/>
  <c r="L921" i="1"/>
  <c r="T920" i="1"/>
  <c r="S920" i="1"/>
  <c r="R920" i="1"/>
  <c r="P920" i="1"/>
  <c r="O920" i="1"/>
  <c r="M920" i="1"/>
  <c r="L920" i="1"/>
  <c r="T919" i="1"/>
  <c r="S919" i="1"/>
  <c r="R919" i="1"/>
  <c r="P919" i="1"/>
  <c r="O919" i="1"/>
  <c r="M919" i="1"/>
  <c r="N920" i="1" s="1"/>
  <c r="L919" i="1"/>
  <c r="T918" i="1"/>
  <c r="S918" i="1"/>
  <c r="R918" i="1"/>
  <c r="P918" i="1"/>
  <c r="O918" i="1"/>
  <c r="M918" i="1"/>
  <c r="L918" i="1"/>
  <c r="N918" i="1" s="1"/>
  <c r="S917" i="1"/>
  <c r="R917" i="1"/>
  <c r="P917" i="1"/>
  <c r="O917" i="1"/>
  <c r="N917" i="1"/>
  <c r="M917" i="1"/>
  <c r="L917" i="1"/>
  <c r="S916" i="1"/>
  <c r="T917" i="1" s="1"/>
  <c r="R916" i="1"/>
  <c r="P916" i="1"/>
  <c r="Q917" i="1" s="1"/>
  <c r="O916" i="1"/>
  <c r="M916" i="1"/>
  <c r="L916" i="1"/>
  <c r="N916" i="1" s="1"/>
  <c r="S915" i="1"/>
  <c r="T916" i="1" s="1"/>
  <c r="R915" i="1"/>
  <c r="Q915" i="1"/>
  <c r="P915" i="1"/>
  <c r="O915" i="1"/>
  <c r="M915" i="1"/>
  <c r="L915" i="1"/>
  <c r="S914" i="1"/>
  <c r="R914" i="1"/>
  <c r="Q914" i="1"/>
  <c r="P914" i="1"/>
  <c r="O914" i="1"/>
  <c r="M914" i="1"/>
  <c r="L914" i="1"/>
  <c r="S913" i="1"/>
  <c r="T914" i="1" s="1"/>
  <c r="R913" i="1"/>
  <c r="Q913" i="1"/>
  <c r="P913" i="1"/>
  <c r="O913" i="1"/>
  <c r="M913" i="1"/>
  <c r="L913" i="1"/>
  <c r="S912" i="1"/>
  <c r="R912" i="1"/>
  <c r="T912" i="1" s="1"/>
  <c r="P912" i="1"/>
  <c r="O912" i="1"/>
  <c r="M912" i="1"/>
  <c r="L912" i="1"/>
  <c r="T911" i="1"/>
  <c r="S911" i="1"/>
  <c r="R911" i="1"/>
  <c r="P911" i="1"/>
  <c r="Q912" i="1" s="1"/>
  <c r="O911" i="1"/>
  <c r="M911" i="1"/>
  <c r="N912" i="1" s="1"/>
  <c r="L911" i="1"/>
  <c r="S910" i="1"/>
  <c r="R910" i="1"/>
  <c r="T910" i="1" s="1"/>
  <c r="P910" i="1"/>
  <c r="Q911" i="1" s="1"/>
  <c r="O910" i="1"/>
  <c r="N910" i="1"/>
  <c r="M910" i="1"/>
  <c r="L910" i="1"/>
  <c r="S909" i="1"/>
  <c r="R909" i="1"/>
  <c r="P909" i="1"/>
  <c r="O909" i="1"/>
  <c r="N909" i="1"/>
  <c r="M909" i="1"/>
  <c r="L909" i="1"/>
  <c r="S908" i="1"/>
  <c r="R908" i="1"/>
  <c r="P908" i="1"/>
  <c r="Q909" i="1" s="1"/>
  <c r="O908" i="1"/>
  <c r="N908" i="1"/>
  <c r="M908" i="1"/>
  <c r="L908" i="1"/>
  <c r="S907" i="1"/>
  <c r="R907" i="1"/>
  <c r="P907" i="1"/>
  <c r="O907" i="1"/>
  <c r="Q907" i="1" s="1"/>
  <c r="M907" i="1"/>
  <c r="L907" i="1"/>
  <c r="S906" i="1"/>
  <c r="R906" i="1"/>
  <c r="Q906" i="1"/>
  <c r="P906" i="1"/>
  <c r="O906" i="1"/>
  <c r="M906" i="1"/>
  <c r="N907" i="1" s="1"/>
  <c r="L906" i="1"/>
  <c r="S905" i="1"/>
  <c r="T906" i="1" s="1"/>
  <c r="R905" i="1"/>
  <c r="P905" i="1"/>
  <c r="O905" i="1"/>
  <c r="Q905" i="1" s="1"/>
  <c r="M905" i="1"/>
  <c r="N906" i="1" s="1"/>
  <c r="L905" i="1"/>
  <c r="T904" i="1"/>
  <c r="S904" i="1"/>
  <c r="R904" i="1"/>
  <c r="P904" i="1"/>
  <c r="O904" i="1"/>
  <c r="M904" i="1"/>
  <c r="L904" i="1"/>
  <c r="T903" i="1"/>
  <c r="S903" i="1"/>
  <c r="R903" i="1"/>
  <c r="P903" i="1"/>
  <c r="O903" i="1"/>
  <c r="M903" i="1"/>
  <c r="N904" i="1" s="1"/>
  <c r="L903" i="1"/>
  <c r="T902" i="1"/>
  <c r="S902" i="1"/>
  <c r="R902" i="1"/>
  <c r="P902" i="1"/>
  <c r="O902" i="1"/>
  <c r="M902" i="1"/>
  <c r="L902" i="1"/>
  <c r="N902" i="1" s="1"/>
  <c r="S901" i="1"/>
  <c r="R901" i="1"/>
  <c r="P901" i="1"/>
  <c r="O901" i="1"/>
  <c r="N901" i="1"/>
  <c r="M901" i="1"/>
  <c r="L901" i="1"/>
  <c r="S900" i="1"/>
  <c r="T901" i="1" s="1"/>
  <c r="R900" i="1"/>
  <c r="P900" i="1"/>
  <c r="Q901" i="1" s="1"/>
  <c r="O900" i="1"/>
  <c r="M900" i="1"/>
  <c r="L900" i="1"/>
  <c r="N900" i="1" s="1"/>
  <c r="S899" i="1"/>
  <c r="T900" i="1" s="1"/>
  <c r="R899" i="1"/>
  <c r="Q899" i="1"/>
  <c r="P899" i="1"/>
  <c r="O899" i="1"/>
  <c r="M899" i="1"/>
  <c r="L899" i="1"/>
  <c r="S898" i="1"/>
  <c r="R898" i="1"/>
  <c r="Q898" i="1"/>
  <c r="P898" i="1"/>
  <c r="O898" i="1"/>
  <c r="M898" i="1"/>
  <c r="L898" i="1"/>
  <c r="S897" i="1"/>
  <c r="T898" i="1" s="1"/>
  <c r="R897" i="1"/>
  <c r="Q897" i="1"/>
  <c r="P897" i="1"/>
  <c r="O897" i="1"/>
  <c r="M897" i="1"/>
  <c r="L897" i="1"/>
  <c r="S896" i="1"/>
  <c r="R896" i="1"/>
  <c r="T896" i="1" s="1"/>
  <c r="P896" i="1"/>
  <c r="O896" i="1"/>
  <c r="M896" i="1"/>
  <c r="L896" i="1"/>
  <c r="T895" i="1"/>
  <c r="S895" i="1"/>
  <c r="R895" i="1"/>
  <c r="P895" i="1"/>
  <c r="Q896" i="1" s="1"/>
  <c r="O895" i="1"/>
  <c r="M895" i="1"/>
  <c r="N896" i="1" s="1"/>
  <c r="L895" i="1"/>
  <c r="S894" i="1"/>
  <c r="R894" i="1"/>
  <c r="T894" i="1" s="1"/>
  <c r="P894" i="1"/>
  <c r="Q895" i="1" s="1"/>
  <c r="O894" i="1"/>
  <c r="N894" i="1"/>
  <c r="M894" i="1"/>
  <c r="L894" i="1"/>
  <c r="S893" i="1"/>
  <c r="R893" i="1"/>
  <c r="P893" i="1"/>
  <c r="O893" i="1"/>
  <c r="N893" i="1"/>
  <c r="M893" i="1"/>
  <c r="L893" i="1"/>
  <c r="S892" i="1"/>
  <c r="R892" i="1"/>
  <c r="P892" i="1"/>
  <c r="Q893" i="1" s="1"/>
  <c r="O892" i="1"/>
  <c r="N892" i="1"/>
  <c r="M892" i="1"/>
  <c r="L892" i="1"/>
  <c r="S891" i="1"/>
  <c r="R891" i="1"/>
  <c r="P891" i="1"/>
  <c r="O891" i="1"/>
  <c r="Q891" i="1" s="1"/>
  <c r="M891" i="1"/>
  <c r="L891" i="1"/>
  <c r="S890" i="1"/>
  <c r="R890" i="1"/>
  <c r="Q890" i="1"/>
  <c r="P890" i="1"/>
  <c r="O890" i="1"/>
  <c r="M890" i="1"/>
  <c r="N891" i="1" s="1"/>
  <c r="L890" i="1"/>
  <c r="S889" i="1"/>
  <c r="T890" i="1" s="1"/>
  <c r="R889" i="1"/>
  <c r="P889" i="1"/>
  <c r="O889" i="1"/>
  <c r="Q889" i="1" s="1"/>
  <c r="M889" i="1"/>
  <c r="N890" i="1" s="1"/>
  <c r="L889" i="1"/>
  <c r="T888" i="1"/>
  <c r="S888" i="1"/>
  <c r="R888" i="1"/>
  <c r="P888" i="1"/>
  <c r="O888" i="1"/>
  <c r="M888" i="1"/>
  <c r="L888" i="1"/>
  <c r="T887" i="1"/>
  <c r="S887" i="1"/>
  <c r="R887" i="1"/>
  <c r="P887" i="1"/>
  <c r="O887" i="1"/>
  <c r="M887" i="1"/>
  <c r="N888" i="1" s="1"/>
  <c r="L887" i="1"/>
  <c r="T886" i="1"/>
  <c r="S886" i="1"/>
  <c r="R886" i="1"/>
  <c r="P886" i="1"/>
  <c r="O886" i="1"/>
  <c r="M886" i="1"/>
  <c r="L886" i="1"/>
  <c r="N886" i="1" s="1"/>
  <c r="S885" i="1"/>
  <c r="R885" i="1"/>
  <c r="P885" i="1"/>
  <c r="O885" i="1"/>
  <c r="N885" i="1"/>
  <c r="M885" i="1"/>
  <c r="L885" i="1"/>
  <c r="S884" i="1"/>
  <c r="T885" i="1" s="1"/>
  <c r="R884" i="1"/>
  <c r="P884" i="1"/>
  <c r="Q885" i="1" s="1"/>
  <c r="O884" i="1"/>
  <c r="M884" i="1"/>
  <c r="L884" i="1"/>
  <c r="N884" i="1" s="1"/>
  <c r="S883" i="1"/>
  <c r="T884" i="1" s="1"/>
  <c r="R883" i="1"/>
  <c r="Q883" i="1"/>
  <c r="P883" i="1"/>
  <c r="O883" i="1"/>
  <c r="M883" i="1"/>
  <c r="L883" i="1"/>
  <c r="S882" i="1"/>
  <c r="R882" i="1"/>
  <c r="Q882" i="1"/>
  <c r="P882" i="1"/>
  <c r="O882" i="1"/>
  <c r="M882" i="1"/>
  <c r="L882" i="1"/>
  <c r="S881" i="1"/>
  <c r="T882" i="1" s="1"/>
  <c r="R881" i="1"/>
  <c r="Q881" i="1"/>
  <c r="P881" i="1"/>
  <c r="O881" i="1"/>
  <c r="M881" i="1"/>
  <c r="L881" i="1"/>
  <c r="S880" i="1"/>
  <c r="R880" i="1"/>
  <c r="T880" i="1" s="1"/>
  <c r="P880" i="1"/>
  <c r="O880" i="1"/>
  <c r="M880" i="1"/>
  <c r="L880" i="1"/>
  <c r="T879" i="1"/>
  <c r="S879" i="1"/>
  <c r="R879" i="1"/>
  <c r="P879" i="1"/>
  <c r="Q880" i="1" s="1"/>
  <c r="O879" i="1"/>
  <c r="M879" i="1"/>
  <c r="N880" i="1" s="1"/>
  <c r="L879" i="1"/>
  <c r="S878" i="1"/>
  <c r="R878" i="1"/>
  <c r="T878" i="1" s="1"/>
  <c r="P878" i="1"/>
  <c r="Q879" i="1" s="1"/>
  <c r="O878" i="1"/>
  <c r="N878" i="1"/>
  <c r="M878" i="1"/>
  <c r="L878" i="1"/>
  <c r="S877" i="1"/>
  <c r="R877" i="1"/>
  <c r="P877" i="1"/>
  <c r="O877" i="1"/>
  <c r="N877" i="1"/>
  <c r="M877" i="1"/>
  <c r="L877" i="1"/>
  <c r="S876" i="1"/>
  <c r="R876" i="1"/>
  <c r="P876" i="1"/>
  <c r="Q877" i="1" s="1"/>
  <c r="O876" i="1"/>
  <c r="N876" i="1"/>
  <c r="M876" i="1"/>
  <c r="L876" i="1"/>
  <c r="S875" i="1"/>
  <c r="R875" i="1"/>
  <c r="P875" i="1"/>
  <c r="O875" i="1"/>
  <c r="Q875" i="1" s="1"/>
  <c r="M875" i="1"/>
  <c r="L875" i="1"/>
  <c r="S874" i="1"/>
  <c r="R874" i="1"/>
  <c r="Q874" i="1"/>
  <c r="P874" i="1"/>
  <c r="O874" i="1"/>
  <c r="M874" i="1"/>
  <c r="N875" i="1" s="1"/>
  <c r="L874" i="1"/>
  <c r="S873" i="1"/>
  <c r="T874" i="1" s="1"/>
  <c r="R873" i="1"/>
  <c r="P873" i="1"/>
  <c r="O873" i="1"/>
  <c r="Q873" i="1" s="1"/>
  <c r="M873" i="1"/>
  <c r="N874" i="1" s="1"/>
  <c r="L873" i="1"/>
  <c r="T872" i="1"/>
  <c r="S872" i="1"/>
  <c r="R872" i="1"/>
  <c r="P872" i="1"/>
  <c r="O872" i="1"/>
  <c r="M872" i="1"/>
  <c r="L872" i="1"/>
  <c r="T871" i="1"/>
  <c r="S871" i="1"/>
  <c r="R871" i="1"/>
  <c r="P871" i="1"/>
  <c r="O871" i="1"/>
  <c r="M871" i="1"/>
  <c r="N872" i="1" s="1"/>
  <c r="L871" i="1"/>
  <c r="T870" i="1"/>
  <c r="S870" i="1"/>
  <c r="R870" i="1"/>
  <c r="P870" i="1"/>
  <c r="O870" i="1"/>
  <c r="M870" i="1"/>
  <c r="L870" i="1"/>
  <c r="N870" i="1" s="1"/>
  <c r="S869" i="1"/>
  <c r="R869" i="1"/>
  <c r="P869" i="1"/>
  <c r="O869" i="1"/>
  <c r="N869" i="1"/>
  <c r="M869" i="1"/>
  <c r="L869" i="1"/>
  <c r="S868" i="1"/>
  <c r="T869" i="1" s="1"/>
  <c r="R868" i="1"/>
  <c r="P868" i="1"/>
  <c r="Q869" i="1" s="1"/>
  <c r="O868" i="1"/>
  <c r="M868" i="1"/>
  <c r="L868" i="1"/>
  <c r="N868" i="1" s="1"/>
  <c r="S867" i="1"/>
  <c r="T868" i="1" s="1"/>
  <c r="R867" i="1"/>
  <c r="Q867" i="1"/>
  <c r="P867" i="1"/>
  <c r="O867" i="1"/>
  <c r="M867" i="1"/>
  <c r="L867" i="1"/>
  <c r="S866" i="1"/>
  <c r="R866" i="1"/>
  <c r="Q866" i="1"/>
  <c r="P866" i="1"/>
  <c r="O866" i="1"/>
  <c r="M866" i="1"/>
  <c r="L866" i="1"/>
  <c r="S865" i="1"/>
  <c r="T866" i="1" s="1"/>
  <c r="R865" i="1"/>
  <c r="Q865" i="1"/>
  <c r="P865" i="1"/>
  <c r="O865" i="1"/>
  <c r="M865" i="1"/>
  <c r="L865" i="1"/>
  <c r="S864" i="1"/>
  <c r="R864" i="1"/>
  <c r="T864" i="1" s="1"/>
  <c r="P864" i="1"/>
  <c r="O864" i="1"/>
  <c r="M864" i="1"/>
  <c r="L864" i="1"/>
  <c r="T863" i="1"/>
  <c r="S863" i="1"/>
  <c r="R863" i="1"/>
  <c r="P863" i="1"/>
  <c r="Q864" i="1" s="1"/>
  <c r="O863" i="1"/>
  <c r="M863" i="1"/>
  <c r="N864" i="1" s="1"/>
  <c r="L863" i="1"/>
  <c r="S862" i="1"/>
  <c r="R862" i="1"/>
  <c r="T862" i="1" s="1"/>
  <c r="P862" i="1"/>
  <c r="Q863" i="1" s="1"/>
  <c r="O862" i="1"/>
  <c r="N862" i="1"/>
  <c r="M862" i="1"/>
  <c r="L862" i="1"/>
  <c r="S861" i="1"/>
  <c r="R861" i="1"/>
  <c r="P861" i="1"/>
  <c r="O861" i="1"/>
  <c r="N861" i="1"/>
  <c r="M861" i="1"/>
  <c r="L861" i="1"/>
  <c r="S860" i="1"/>
  <c r="R860" i="1"/>
  <c r="P860" i="1"/>
  <c r="Q861" i="1" s="1"/>
  <c r="O860" i="1"/>
  <c r="N860" i="1"/>
  <c r="M860" i="1"/>
  <c r="L860" i="1"/>
  <c r="S859" i="1"/>
  <c r="R859" i="1"/>
  <c r="P859" i="1"/>
  <c r="O859" i="1"/>
  <c r="Q859" i="1" s="1"/>
  <c r="M859" i="1"/>
  <c r="L859" i="1"/>
  <c r="S858" i="1"/>
  <c r="R858" i="1"/>
  <c r="Q858" i="1"/>
  <c r="P858" i="1"/>
  <c r="O858" i="1"/>
  <c r="M858" i="1"/>
  <c r="N859" i="1" s="1"/>
  <c r="L858" i="1"/>
  <c r="S857" i="1"/>
  <c r="T858" i="1" s="1"/>
  <c r="R857" i="1"/>
  <c r="P857" i="1"/>
  <c r="O857" i="1"/>
  <c r="Q857" i="1" s="1"/>
  <c r="M857" i="1"/>
  <c r="N858" i="1" s="1"/>
  <c r="L857" i="1"/>
  <c r="T856" i="1"/>
  <c r="S856" i="1"/>
  <c r="R856" i="1"/>
  <c r="P856" i="1"/>
  <c r="O856" i="1"/>
  <c r="M856" i="1"/>
  <c r="L856" i="1"/>
  <c r="T855" i="1"/>
  <c r="S855" i="1"/>
  <c r="R855" i="1"/>
  <c r="P855" i="1"/>
  <c r="O855" i="1"/>
  <c r="M855" i="1"/>
  <c r="N856" i="1" s="1"/>
  <c r="L855" i="1"/>
  <c r="T854" i="1"/>
  <c r="S854" i="1"/>
  <c r="R854" i="1"/>
  <c r="P854" i="1"/>
  <c r="O854" i="1"/>
  <c r="M854" i="1"/>
  <c r="L854" i="1"/>
  <c r="N854" i="1" s="1"/>
  <c r="S853" i="1"/>
  <c r="R853" i="1"/>
  <c r="P853" i="1"/>
  <c r="O853" i="1"/>
  <c r="N853" i="1"/>
  <c r="M853" i="1"/>
  <c r="L853" i="1"/>
  <c r="S852" i="1"/>
  <c r="T853" i="1" s="1"/>
  <c r="R852" i="1"/>
  <c r="P852" i="1"/>
  <c r="Q853" i="1" s="1"/>
  <c r="O852" i="1"/>
  <c r="M852" i="1"/>
  <c r="L852" i="1"/>
  <c r="N852" i="1" s="1"/>
  <c r="S851" i="1"/>
  <c r="T852" i="1" s="1"/>
  <c r="R851" i="1"/>
  <c r="Q851" i="1"/>
  <c r="P851" i="1"/>
  <c r="O851" i="1"/>
  <c r="M851" i="1"/>
  <c r="L851" i="1"/>
  <c r="S850" i="1"/>
  <c r="R850" i="1"/>
  <c r="Q850" i="1"/>
  <c r="P850" i="1"/>
  <c r="O850" i="1"/>
  <c r="M850" i="1"/>
  <c r="L850" i="1"/>
  <c r="S849" i="1"/>
  <c r="T850" i="1" s="1"/>
  <c r="R849" i="1"/>
  <c r="Q849" i="1"/>
  <c r="P849" i="1"/>
  <c r="O849" i="1"/>
  <c r="M849" i="1"/>
  <c r="L849" i="1"/>
  <c r="S848" i="1"/>
  <c r="R848" i="1"/>
  <c r="T848" i="1" s="1"/>
  <c r="P848" i="1"/>
  <c r="O848" i="1"/>
  <c r="M848" i="1"/>
  <c r="L848" i="1"/>
  <c r="T847" i="1"/>
  <c r="S847" i="1"/>
  <c r="R847" i="1"/>
  <c r="P847" i="1"/>
  <c r="Q848" i="1" s="1"/>
  <c r="O847" i="1"/>
  <c r="M847" i="1"/>
  <c r="N848" i="1" s="1"/>
  <c r="L847" i="1"/>
  <c r="S846" i="1"/>
  <c r="R846" i="1"/>
  <c r="T846" i="1" s="1"/>
  <c r="P846" i="1"/>
  <c r="Q847" i="1" s="1"/>
  <c r="O846" i="1"/>
  <c r="N846" i="1"/>
  <c r="M846" i="1"/>
  <c r="L846" i="1"/>
  <c r="S845" i="1"/>
  <c r="R845" i="1"/>
  <c r="P845" i="1"/>
  <c r="O845" i="1"/>
  <c r="N845" i="1"/>
  <c r="M845" i="1"/>
  <c r="L845" i="1"/>
  <c r="S844" i="1"/>
  <c r="R844" i="1"/>
  <c r="P844" i="1"/>
  <c r="Q845" i="1" s="1"/>
  <c r="O844" i="1"/>
  <c r="N844" i="1"/>
  <c r="M844" i="1"/>
  <c r="L844" i="1"/>
  <c r="S843" i="1"/>
  <c r="R843" i="1"/>
  <c r="P843" i="1"/>
  <c r="O843" i="1"/>
  <c r="Q843" i="1" s="1"/>
  <c r="M843" i="1"/>
  <c r="L843" i="1"/>
  <c r="S842" i="1"/>
  <c r="R842" i="1"/>
  <c r="Q842" i="1"/>
  <c r="P842" i="1"/>
  <c r="O842" i="1"/>
  <c r="M842" i="1"/>
  <c r="N843" i="1" s="1"/>
  <c r="L842" i="1"/>
  <c r="S841" i="1"/>
  <c r="T842" i="1" s="1"/>
  <c r="R841" i="1"/>
  <c r="P841" i="1"/>
  <c r="O841" i="1"/>
  <c r="Q841" i="1" s="1"/>
  <c r="M841" i="1"/>
  <c r="N842" i="1" s="1"/>
  <c r="L841" i="1"/>
  <c r="T840" i="1"/>
  <c r="S840" i="1"/>
  <c r="R840" i="1"/>
  <c r="P840" i="1"/>
  <c r="O840" i="1"/>
  <c r="M840" i="1"/>
  <c r="L840" i="1"/>
  <c r="T839" i="1"/>
  <c r="S839" i="1"/>
  <c r="R839" i="1"/>
  <c r="P839" i="1"/>
  <c r="O839" i="1"/>
  <c r="M839" i="1"/>
  <c r="N840" i="1" s="1"/>
  <c r="L839" i="1"/>
  <c r="T838" i="1"/>
  <c r="S838" i="1"/>
  <c r="R838" i="1"/>
  <c r="P838" i="1"/>
  <c r="O838" i="1"/>
  <c r="M838" i="1"/>
  <c r="L838" i="1"/>
  <c r="N838" i="1" s="1"/>
  <c r="S837" i="1"/>
  <c r="R837" i="1"/>
  <c r="P837" i="1"/>
  <c r="O837" i="1"/>
  <c r="N837" i="1"/>
  <c r="M837" i="1"/>
  <c r="L837" i="1"/>
  <c r="S836" i="1"/>
  <c r="T837" i="1" s="1"/>
  <c r="R836" i="1"/>
  <c r="P836" i="1"/>
  <c r="Q837" i="1" s="1"/>
  <c r="O836" i="1"/>
  <c r="M836" i="1"/>
  <c r="L836" i="1"/>
  <c r="N836" i="1" s="1"/>
  <c r="S835" i="1"/>
  <c r="T836" i="1" s="1"/>
  <c r="R835" i="1"/>
  <c r="Q835" i="1"/>
  <c r="P835" i="1"/>
  <c r="O835" i="1"/>
  <c r="M835" i="1"/>
  <c r="L835" i="1"/>
  <c r="S834" i="1"/>
  <c r="R834" i="1"/>
  <c r="Q834" i="1"/>
  <c r="P834" i="1"/>
  <c r="O834" i="1"/>
  <c r="M834" i="1"/>
  <c r="L834" i="1"/>
  <c r="S833" i="1"/>
  <c r="T834" i="1" s="1"/>
  <c r="R833" i="1"/>
  <c r="Q833" i="1"/>
  <c r="P833" i="1"/>
  <c r="O833" i="1"/>
  <c r="M833" i="1"/>
  <c r="L833" i="1"/>
  <c r="S832" i="1"/>
  <c r="R832" i="1"/>
  <c r="T832" i="1" s="1"/>
  <c r="P832" i="1"/>
  <c r="O832" i="1"/>
  <c r="M832" i="1"/>
  <c r="L832" i="1"/>
  <c r="T831" i="1"/>
  <c r="S831" i="1"/>
  <c r="R831" i="1"/>
  <c r="P831" i="1"/>
  <c r="Q832" i="1" s="1"/>
  <c r="O831" i="1"/>
  <c r="M831" i="1"/>
  <c r="N832" i="1" s="1"/>
  <c r="L831" i="1"/>
  <c r="S830" i="1"/>
  <c r="R830" i="1"/>
  <c r="T830" i="1" s="1"/>
  <c r="P830" i="1"/>
  <c r="Q831" i="1" s="1"/>
  <c r="O830" i="1"/>
  <c r="N830" i="1"/>
  <c r="M830" i="1"/>
  <c r="L830" i="1"/>
  <c r="S829" i="1"/>
  <c r="R829" i="1"/>
  <c r="P829" i="1"/>
  <c r="O829" i="1"/>
  <c r="N829" i="1"/>
  <c r="M829" i="1"/>
  <c r="L829" i="1"/>
  <c r="S828" i="1"/>
  <c r="R828" i="1"/>
  <c r="P828" i="1"/>
  <c r="Q829" i="1" s="1"/>
  <c r="O828" i="1"/>
  <c r="N828" i="1"/>
  <c r="M828" i="1"/>
  <c r="L828" i="1"/>
  <c r="S827" i="1"/>
  <c r="R827" i="1"/>
  <c r="P827" i="1"/>
  <c r="O827" i="1"/>
  <c r="Q827" i="1" s="1"/>
  <c r="M827" i="1"/>
  <c r="L827" i="1"/>
  <c r="S826" i="1"/>
  <c r="R826" i="1"/>
  <c r="Q826" i="1"/>
  <c r="P826" i="1"/>
  <c r="O826" i="1"/>
  <c r="M826" i="1"/>
  <c r="N827" i="1" s="1"/>
  <c r="L826" i="1"/>
  <c r="S825" i="1"/>
  <c r="T826" i="1" s="1"/>
  <c r="R825" i="1"/>
  <c r="P825" i="1"/>
  <c r="O825" i="1"/>
  <c r="Q825" i="1" s="1"/>
  <c r="M825" i="1"/>
  <c r="N826" i="1" s="1"/>
  <c r="L825" i="1"/>
  <c r="T824" i="1"/>
  <c r="S824" i="1"/>
  <c r="R824" i="1"/>
  <c r="P824" i="1"/>
  <c r="O824" i="1"/>
  <c r="M824" i="1"/>
  <c r="L824" i="1"/>
  <c r="T823" i="1"/>
  <c r="S823" i="1"/>
  <c r="R823" i="1"/>
  <c r="P823" i="1"/>
  <c r="O823" i="1"/>
  <c r="M823" i="1"/>
  <c r="N824" i="1" s="1"/>
  <c r="L823" i="1"/>
  <c r="T822" i="1"/>
  <c r="S822" i="1"/>
  <c r="R822" i="1"/>
  <c r="P822" i="1"/>
  <c r="O822" i="1"/>
  <c r="M822" i="1"/>
  <c r="L822" i="1"/>
  <c r="N822" i="1" s="1"/>
  <c r="S821" i="1"/>
  <c r="R821" i="1"/>
  <c r="P821" i="1"/>
  <c r="O821" i="1"/>
  <c r="N821" i="1"/>
  <c r="M821" i="1"/>
  <c r="L821" i="1"/>
  <c r="S820" i="1"/>
  <c r="T821" i="1" s="1"/>
  <c r="R820" i="1"/>
  <c r="P820" i="1"/>
  <c r="Q821" i="1" s="1"/>
  <c r="O820" i="1"/>
  <c r="M820" i="1"/>
  <c r="L820" i="1"/>
  <c r="N820" i="1" s="1"/>
  <c r="S819" i="1"/>
  <c r="T820" i="1" s="1"/>
  <c r="R819" i="1"/>
  <c r="Q819" i="1"/>
  <c r="P819" i="1"/>
  <c r="O819" i="1"/>
  <c r="M819" i="1"/>
  <c r="L819" i="1"/>
  <c r="S818" i="1"/>
  <c r="R818" i="1"/>
  <c r="Q818" i="1"/>
  <c r="P818" i="1"/>
  <c r="O818" i="1"/>
  <c r="M818" i="1"/>
  <c r="L818" i="1"/>
  <c r="S817" i="1"/>
  <c r="T818" i="1" s="1"/>
  <c r="R817" i="1"/>
  <c r="Q817" i="1"/>
  <c r="P817" i="1"/>
  <c r="O817" i="1"/>
  <c r="M817" i="1"/>
  <c r="L817" i="1"/>
  <c r="S816" i="1"/>
  <c r="R816" i="1"/>
  <c r="T816" i="1" s="1"/>
  <c r="P816" i="1"/>
  <c r="O816" i="1"/>
  <c r="M816" i="1"/>
  <c r="L816" i="1"/>
  <c r="T815" i="1"/>
  <c r="S815" i="1"/>
  <c r="R815" i="1"/>
  <c r="P815" i="1"/>
  <c r="Q816" i="1" s="1"/>
  <c r="O815" i="1"/>
  <c r="M815" i="1"/>
  <c r="N816" i="1" s="1"/>
  <c r="L815" i="1"/>
  <c r="S814" i="1"/>
  <c r="R814" i="1"/>
  <c r="T814" i="1" s="1"/>
  <c r="P814" i="1"/>
  <c r="Q815" i="1" s="1"/>
  <c r="O814" i="1"/>
  <c r="N814" i="1"/>
  <c r="M814" i="1"/>
  <c r="L814" i="1"/>
  <c r="S813" i="1"/>
  <c r="R813" i="1"/>
  <c r="P813" i="1"/>
  <c r="O813" i="1"/>
  <c r="N813" i="1"/>
  <c r="M813" i="1"/>
  <c r="L813" i="1"/>
  <c r="S812" i="1"/>
  <c r="R812" i="1"/>
  <c r="P812" i="1"/>
  <c r="Q813" i="1" s="1"/>
  <c r="O812" i="1"/>
  <c r="N812" i="1"/>
  <c r="M812" i="1"/>
  <c r="L812" i="1"/>
  <c r="S811" i="1"/>
  <c r="R811" i="1"/>
  <c r="P811" i="1"/>
  <c r="O811" i="1"/>
  <c r="Q811" i="1" s="1"/>
  <c r="M811" i="1"/>
  <c r="L811" i="1"/>
  <c r="S810" i="1"/>
  <c r="R810" i="1"/>
  <c r="Q810" i="1"/>
  <c r="P810" i="1"/>
  <c r="O810" i="1"/>
  <c r="M810" i="1"/>
  <c r="N811" i="1" s="1"/>
  <c r="L810" i="1"/>
  <c r="S809" i="1"/>
  <c r="T810" i="1" s="1"/>
  <c r="R809" i="1"/>
  <c r="P809" i="1"/>
  <c r="O809" i="1"/>
  <c r="Q809" i="1" s="1"/>
  <c r="M809" i="1"/>
  <c r="N810" i="1" s="1"/>
  <c r="L809" i="1"/>
  <c r="T808" i="1"/>
  <c r="S808" i="1"/>
  <c r="R808" i="1"/>
  <c r="P808" i="1"/>
  <c r="O808" i="1"/>
  <c r="M808" i="1"/>
  <c r="L808" i="1"/>
  <c r="T807" i="1"/>
  <c r="S807" i="1"/>
  <c r="R807" i="1"/>
  <c r="P807" i="1"/>
  <c r="O807" i="1"/>
  <c r="M807" i="1"/>
  <c r="N808" i="1" s="1"/>
  <c r="L807" i="1"/>
  <c r="T806" i="1"/>
  <c r="S806" i="1"/>
  <c r="R806" i="1"/>
  <c r="P806" i="1"/>
  <c r="O806" i="1"/>
  <c r="M806" i="1"/>
  <c r="L806" i="1"/>
  <c r="N806" i="1" s="1"/>
  <c r="S805" i="1"/>
  <c r="R805" i="1"/>
  <c r="P805" i="1"/>
  <c r="O805" i="1"/>
  <c r="N805" i="1"/>
  <c r="M805" i="1"/>
  <c r="L805" i="1"/>
  <c r="S804" i="1"/>
  <c r="T805" i="1" s="1"/>
  <c r="R804" i="1"/>
  <c r="P804" i="1"/>
  <c r="Q805" i="1" s="1"/>
  <c r="O804" i="1"/>
  <c r="M804" i="1"/>
  <c r="L804" i="1"/>
  <c r="N804" i="1" s="1"/>
  <c r="S803" i="1"/>
  <c r="T804" i="1" s="1"/>
  <c r="R803" i="1"/>
  <c r="Q803" i="1"/>
  <c r="P803" i="1"/>
  <c r="O803" i="1"/>
  <c r="M803" i="1"/>
  <c r="L803" i="1"/>
  <c r="S802" i="1"/>
  <c r="R802" i="1"/>
  <c r="Q802" i="1"/>
  <c r="P802" i="1"/>
  <c r="O802" i="1"/>
  <c r="M802" i="1"/>
  <c r="L802" i="1"/>
  <c r="S801" i="1"/>
  <c r="T802" i="1" s="1"/>
  <c r="R801" i="1"/>
  <c r="Q801" i="1"/>
  <c r="P801" i="1"/>
  <c r="O801" i="1"/>
  <c r="M801" i="1"/>
  <c r="L801" i="1"/>
  <c r="S800" i="1"/>
  <c r="R800" i="1"/>
  <c r="T800" i="1" s="1"/>
  <c r="P800" i="1"/>
  <c r="O800" i="1"/>
  <c r="M800" i="1"/>
  <c r="L800" i="1"/>
  <c r="T799" i="1"/>
  <c r="S799" i="1"/>
  <c r="R799" i="1"/>
  <c r="P799" i="1"/>
  <c r="Q800" i="1" s="1"/>
  <c r="O799" i="1"/>
  <c r="M799" i="1"/>
  <c r="N800" i="1" s="1"/>
  <c r="L799" i="1"/>
  <c r="S798" i="1"/>
  <c r="R798" i="1"/>
  <c r="T798" i="1" s="1"/>
  <c r="P798" i="1"/>
  <c r="Q799" i="1" s="1"/>
  <c r="O798" i="1"/>
  <c r="N798" i="1"/>
  <c r="M798" i="1"/>
  <c r="L798" i="1"/>
  <c r="S797" i="1"/>
  <c r="R797" i="1"/>
  <c r="P797" i="1"/>
  <c r="O797" i="1"/>
  <c r="N797" i="1"/>
  <c r="M797" i="1"/>
  <c r="L797" i="1"/>
  <c r="S796" i="1"/>
  <c r="R796" i="1"/>
  <c r="P796" i="1"/>
  <c r="Q797" i="1" s="1"/>
  <c r="O796" i="1"/>
  <c r="N796" i="1"/>
  <c r="M796" i="1"/>
  <c r="L796" i="1"/>
  <c r="S795" i="1"/>
  <c r="R795" i="1"/>
  <c r="P795" i="1"/>
  <c r="O795" i="1"/>
  <c r="Q795" i="1" s="1"/>
  <c r="M795" i="1"/>
  <c r="L795" i="1"/>
  <c r="S794" i="1"/>
  <c r="R794" i="1"/>
  <c r="Q794" i="1"/>
  <c r="P794" i="1"/>
  <c r="O794" i="1"/>
  <c r="M794" i="1"/>
  <c r="N795" i="1" s="1"/>
  <c r="L794" i="1"/>
  <c r="S793" i="1"/>
  <c r="T794" i="1" s="1"/>
  <c r="R793" i="1"/>
  <c r="P793" i="1"/>
  <c r="O793" i="1"/>
  <c r="Q793" i="1" s="1"/>
  <c r="M793" i="1"/>
  <c r="N794" i="1" s="1"/>
  <c r="L793" i="1"/>
  <c r="T792" i="1"/>
  <c r="S792" i="1"/>
  <c r="R792" i="1"/>
  <c r="P792" i="1"/>
  <c r="O792" i="1"/>
  <c r="M792" i="1"/>
  <c r="L792" i="1"/>
  <c r="T791" i="1"/>
  <c r="S791" i="1"/>
  <c r="R791" i="1"/>
  <c r="P791" i="1"/>
  <c r="O791" i="1"/>
  <c r="M791" i="1"/>
  <c r="N792" i="1" s="1"/>
  <c r="L791" i="1"/>
  <c r="T790" i="1"/>
  <c r="S790" i="1"/>
  <c r="R790" i="1"/>
  <c r="P790" i="1"/>
  <c r="O790" i="1"/>
  <c r="M790" i="1"/>
  <c r="L790" i="1"/>
  <c r="N790" i="1" s="1"/>
  <c r="S789" i="1"/>
  <c r="R789" i="1"/>
  <c r="P789" i="1"/>
  <c r="O789" i="1"/>
  <c r="N789" i="1"/>
  <c r="M789" i="1"/>
  <c r="L789" i="1"/>
  <c r="S788" i="1"/>
  <c r="T789" i="1" s="1"/>
  <c r="R788" i="1"/>
  <c r="P788" i="1"/>
  <c r="Q789" i="1" s="1"/>
  <c r="O788" i="1"/>
  <c r="M788" i="1"/>
  <c r="L788" i="1"/>
  <c r="N788" i="1" s="1"/>
  <c r="S787" i="1"/>
  <c r="T788" i="1" s="1"/>
  <c r="R787" i="1"/>
  <c r="Q787" i="1"/>
  <c r="P787" i="1"/>
  <c r="O787" i="1"/>
  <c r="M787" i="1"/>
  <c r="L787" i="1"/>
  <c r="S786" i="1"/>
  <c r="R786" i="1"/>
  <c r="Q786" i="1"/>
  <c r="P786" i="1"/>
  <c r="O786" i="1"/>
  <c r="M786" i="1"/>
  <c r="L786" i="1"/>
  <c r="S785" i="1"/>
  <c r="T786" i="1" s="1"/>
  <c r="R785" i="1"/>
  <c r="Q785" i="1"/>
  <c r="P785" i="1"/>
  <c r="O785" i="1"/>
  <c r="M785" i="1"/>
  <c r="L785" i="1"/>
  <c r="S784" i="1"/>
  <c r="R784" i="1"/>
  <c r="T784" i="1" s="1"/>
  <c r="P784" i="1"/>
  <c r="O784" i="1"/>
  <c r="M784" i="1"/>
  <c r="L784" i="1"/>
  <c r="T783" i="1"/>
  <c r="S783" i="1"/>
  <c r="R783" i="1"/>
  <c r="P783" i="1"/>
  <c r="Q784" i="1" s="1"/>
  <c r="O783" i="1"/>
  <c r="M783" i="1"/>
  <c r="N784" i="1" s="1"/>
  <c r="L783" i="1"/>
  <c r="S782" i="1"/>
  <c r="R782" i="1"/>
  <c r="T782" i="1" s="1"/>
  <c r="P782" i="1"/>
  <c r="Q783" i="1" s="1"/>
  <c r="O782" i="1"/>
  <c r="N782" i="1"/>
  <c r="M782" i="1"/>
  <c r="L782" i="1"/>
  <c r="S781" i="1"/>
  <c r="R781" i="1"/>
  <c r="P781" i="1"/>
  <c r="O781" i="1"/>
  <c r="N781" i="1"/>
  <c r="M781" i="1"/>
  <c r="L781" i="1"/>
  <c r="S780" i="1"/>
  <c r="R780" i="1"/>
  <c r="P780" i="1"/>
  <c r="Q781" i="1" s="1"/>
  <c r="O780" i="1"/>
  <c r="N780" i="1"/>
  <c r="M780" i="1"/>
  <c r="L780" i="1"/>
  <c r="S779" i="1"/>
  <c r="R779" i="1"/>
  <c r="P779" i="1"/>
  <c r="O779" i="1"/>
  <c r="Q779" i="1" s="1"/>
  <c r="M779" i="1"/>
  <c r="L779" i="1"/>
  <c r="S778" i="1"/>
  <c r="R778" i="1"/>
  <c r="Q778" i="1"/>
  <c r="P778" i="1"/>
  <c r="O778" i="1"/>
  <c r="M778" i="1"/>
  <c r="N779" i="1" s="1"/>
  <c r="L778" i="1"/>
  <c r="S777" i="1"/>
  <c r="T778" i="1" s="1"/>
  <c r="R777" i="1"/>
  <c r="P777" i="1"/>
  <c r="O777" i="1"/>
  <c r="Q777" i="1" s="1"/>
  <c r="M777" i="1"/>
  <c r="N778" i="1" s="1"/>
  <c r="L777" i="1"/>
  <c r="T776" i="1"/>
  <c r="S776" i="1"/>
  <c r="R776" i="1"/>
  <c r="P776" i="1"/>
  <c r="O776" i="1"/>
  <c r="M776" i="1"/>
  <c r="L776" i="1"/>
  <c r="T775" i="1"/>
  <c r="S775" i="1"/>
  <c r="R775" i="1"/>
  <c r="P775" i="1"/>
  <c r="O775" i="1"/>
  <c r="M775" i="1"/>
  <c r="N776" i="1" s="1"/>
  <c r="L775" i="1"/>
  <c r="T774" i="1"/>
  <c r="S774" i="1"/>
  <c r="R774" i="1"/>
  <c r="P774" i="1"/>
  <c r="O774" i="1"/>
  <c r="M774" i="1"/>
  <c r="L774" i="1"/>
  <c r="N774" i="1" s="1"/>
  <c r="S773" i="1"/>
  <c r="R773" i="1"/>
  <c r="P773" i="1"/>
  <c r="O773" i="1"/>
  <c r="N773" i="1"/>
  <c r="M773" i="1"/>
  <c r="L773" i="1"/>
  <c r="S772" i="1"/>
  <c r="T773" i="1" s="1"/>
  <c r="R772" i="1"/>
  <c r="P772" i="1"/>
  <c r="Q773" i="1" s="1"/>
  <c r="O772" i="1"/>
  <c r="M772" i="1"/>
  <c r="L772" i="1"/>
  <c r="N772" i="1" s="1"/>
  <c r="S771" i="1"/>
  <c r="T772" i="1" s="1"/>
  <c r="R771" i="1"/>
  <c r="Q771" i="1"/>
  <c r="P771" i="1"/>
  <c r="O771" i="1"/>
  <c r="M771" i="1"/>
  <c r="L771" i="1"/>
  <c r="S770" i="1"/>
  <c r="R770" i="1"/>
  <c r="Q770" i="1"/>
  <c r="P770" i="1"/>
  <c r="O770" i="1"/>
  <c r="M770" i="1"/>
  <c r="L770" i="1"/>
  <c r="S769" i="1"/>
  <c r="T770" i="1" s="1"/>
  <c r="R769" i="1"/>
  <c r="Q769" i="1"/>
  <c r="P769" i="1"/>
  <c r="O769" i="1"/>
  <c r="M769" i="1"/>
  <c r="L769" i="1"/>
  <c r="S768" i="1"/>
  <c r="R768" i="1"/>
  <c r="T768" i="1" s="1"/>
  <c r="P768" i="1"/>
  <c r="O768" i="1"/>
  <c r="M768" i="1"/>
  <c r="L768" i="1"/>
  <c r="T767" i="1"/>
  <c r="S767" i="1"/>
  <c r="R767" i="1"/>
  <c r="P767" i="1"/>
  <c r="Q768" i="1" s="1"/>
  <c r="O767" i="1"/>
  <c r="M767" i="1"/>
  <c r="N768" i="1" s="1"/>
  <c r="L767" i="1"/>
  <c r="S766" i="1"/>
  <c r="R766" i="1"/>
  <c r="T766" i="1" s="1"/>
  <c r="P766" i="1"/>
  <c r="Q767" i="1" s="1"/>
  <c r="O766" i="1"/>
  <c r="N766" i="1"/>
  <c r="M766" i="1"/>
  <c r="L766" i="1"/>
  <c r="S765" i="1"/>
  <c r="R765" i="1"/>
  <c r="P765" i="1"/>
  <c r="O765" i="1"/>
  <c r="N765" i="1"/>
  <c r="M765" i="1"/>
  <c r="L765" i="1"/>
  <c r="S764" i="1"/>
  <c r="R764" i="1"/>
  <c r="P764" i="1"/>
  <c r="Q765" i="1" s="1"/>
  <c r="O764" i="1"/>
  <c r="N764" i="1"/>
  <c r="M764" i="1"/>
  <c r="L764" i="1"/>
  <c r="S763" i="1"/>
  <c r="R763" i="1"/>
  <c r="P763" i="1"/>
  <c r="O763" i="1"/>
  <c r="Q763" i="1" s="1"/>
  <c r="M763" i="1"/>
  <c r="L763" i="1"/>
  <c r="S762" i="1"/>
  <c r="R762" i="1"/>
  <c r="Q762" i="1"/>
  <c r="P762" i="1"/>
  <c r="O762" i="1"/>
  <c r="M762" i="1"/>
  <c r="N763" i="1" s="1"/>
  <c r="L762" i="1"/>
  <c r="S761" i="1"/>
  <c r="T762" i="1" s="1"/>
  <c r="R761" i="1"/>
  <c r="P761" i="1"/>
  <c r="O761" i="1"/>
  <c r="Q761" i="1" s="1"/>
  <c r="M761" i="1"/>
  <c r="N762" i="1" s="1"/>
  <c r="L761" i="1"/>
  <c r="T760" i="1"/>
  <c r="S760" i="1"/>
  <c r="R760" i="1"/>
  <c r="P760" i="1"/>
  <c r="O760" i="1"/>
  <c r="M760" i="1"/>
  <c r="L760" i="1"/>
  <c r="T759" i="1"/>
  <c r="S759" i="1"/>
  <c r="R759" i="1"/>
  <c r="P759" i="1"/>
  <c r="O759" i="1"/>
  <c r="M759" i="1"/>
  <c r="N760" i="1" s="1"/>
  <c r="L759" i="1"/>
  <c r="T758" i="1"/>
  <c r="S758" i="1"/>
  <c r="R758" i="1"/>
  <c r="P758" i="1"/>
  <c r="O758" i="1"/>
  <c r="M758" i="1"/>
  <c r="L758" i="1"/>
  <c r="N758" i="1" s="1"/>
  <c r="S757" i="1"/>
  <c r="R757" i="1"/>
  <c r="P757" i="1"/>
  <c r="O757" i="1"/>
  <c r="N757" i="1"/>
  <c r="M757" i="1"/>
  <c r="L757" i="1"/>
  <c r="S756" i="1"/>
  <c r="T757" i="1" s="1"/>
  <c r="R756" i="1"/>
  <c r="P756" i="1"/>
  <c r="Q757" i="1" s="1"/>
  <c r="O756" i="1"/>
  <c r="M756" i="1"/>
  <c r="L756" i="1"/>
  <c r="N756" i="1" s="1"/>
  <c r="S755" i="1"/>
  <c r="T756" i="1" s="1"/>
  <c r="R755" i="1"/>
  <c r="Q755" i="1"/>
  <c r="P755" i="1"/>
  <c r="O755" i="1"/>
  <c r="M755" i="1"/>
  <c r="L755" i="1"/>
  <c r="S754" i="1"/>
  <c r="R754" i="1"/>
  <c r="Q754" i="1"/>
  <c r="P754" i="1"/>
  <c r="O754" i="1"/>
  <c r="M754" i="1"/>
  <c r="L754" i="1"/>
  <c r="S753" i="1"/>
  <c r="T754" i="1" s="1"/>
  <c r="R753" i="1"/>
  <c r="Q753" i="1"/>
  <c r="P753" i="1"/>
  <c r="O753" i="1"/>
  <c r="M753" i="1"/>
  <c r="L753" i="1"/>
  <c r="S752" i="1"/>
  <c r="R752" i="1"/>
  <c r="T752" i="1" s="1"/>
  <c r="P752" i="1"/>
  <c r="O752" i="1"/>
  <c r="M752" i="1"/>
  <c r="L752" i="1"/>
  <c r="T751" i="1"/>
  <c r="S751" i="1"/>
  <c r="R751" i="1"/>
  <c r="P751" i="1"/>
  <c r="Q752" i="1" s="1"/>
  <c r="O751" i="1"/>
  <c r="M751" i="1"/>
  <c r="N752" i="1" s="1"/>
  <c r="L751" i="1"/>
  <c r="S750" i="1"/>
  <c r="R750" i="1"/>
  <c r="T750" i="1" s="1"/>
  <c r="P750" i="1"/>
  <c r="Q751" i="1" s="1"/>
  <c r="O750" i="1"/>
  <c r="N750" i="1"/>
  <c r="M750" i="1"/>
  <c r="L750" i="1"/>
  <c r="S749" i="1"/>
  <c r="R749" i="1"/>
  <c r="P749" i="1"/>
  <c r="O749" i="1"/>
  <c r="N749" i="1"/>
  <c r="M749" i="1"/>
  <c r="L749" i="1"/>
  <c r="S748" i="1"/>
  <c r="R748" i="1"/>
  <c r="P748" i="1"/>
  <c r="Q749" i="1" s="1"/>
  <c r="O748" i="1"/>
  <c r="N748" i="1"/>
  <c r="M748" i="1"/>
  <c r="L748" i="1"/>
  <c r="S747" i="1"/>
  <c r="R747" i="1"/>
  <c r="P747" i="1"/>
  <c r="O747" i="1"/>
  <c r="Q747" i="1" s="1"/>
  <c r="M747" i="1"/>
  <c r="L747" i="1"/>
  <c r="S746" i="1"/>
  <c r="R746" i="1"/>
  <c r="Q746" i="1"/>
  <c r="P746" i="1"/>
  <c r="O746" i="1"/>
  <c r="M746" i="1"/>
  <c r="N747" i="1" s="1"/>
  <c r="L746" i="1"/>
  <c r="S745" i="1"/>
  <c r="T746" i="1" s="1"/>
  <c r="R745" i="1"/>
  <c r="P745" i="1"/>
  <c r="O745" i="1"/>
  <c r="Q745" i="1" s="1"/>
  <c r="M745" i="1"/>
  <c r="N746" i="1" s="1"/>
  <c r="L745" i="1"/>
  <c r="T744" i="1"/>
  <c r="S744" i="1"/>
  <c r="R744" i="1"/>
  <c r="P744" i="1"/>
  <c r="O744" i="1"/>
  <c r="M744" i="1"/>
  <c r="L744" i="1"/>
  <c r="T743" i="1"/>
  <c r="S743" i="1"/>
  <c r="R743" i="1"/>
  <c r="P743" i="1"/>
  <c r="O743" i="1"/>
  <c r="M743" i="1"/>
  <c r="N744" i="1" s="1"/>
  <c r="L743" i="1"/>
  <c r="T742" i="1"/>
  <c r="S742" i="1"/>
  <c r="R742" i="1"/>
  <c r="P742" i="1"/>
  <c r="O742" i="1"/>
  <c r="M742" i="1"/>
  <c r="L742" i="1"/>
  <c r="N742" i="1" s="1"/>
  <c r="S741" i="1"/>
  <c r="R741" i="1"/>
  <c r="P741" i="1"/>
  <c r="O741" i="1"/>
  <c r="N741" i="1"/>
  <c r="M741" i="1"/>
  <c r="L741" i="1"/>
  <c r="S740" i="1"/>
  <c r="T741" i="1" s="1"/>
  <c r="R740" i="1"/>
  <c r="P740" i="1"/>
  <c r="Q741" i="1" s="1"/>
  <c r="O740" i="1"/>
  <c r="M740" i="1"/>
  <c r="L740" i="1"/>
  <c r="N740" i="1" s="1"/>
  <c r="S739" i="1"/>
  <c r="T740" i="1" s="1"/>
  <c r="R739" i="1"/>
  <c r="Q739" i="1"/>
  <c r="P739" i="1"/>
  <c r="O739" i="1"/>
  <c r="M739" i="1"/>
  <c r="L739" i="1"/>
  <c r="S738" i="1"/>
  <c r="R738" i="1"/>
  <c r="Q738" i="1"/>
  <c r="P738" i="1"/>
  <c r="O738" i="1"/>
  <c r="M738" i="1"/>
  <c r="L738" i="1"/>
  <c r="S737" i="1"/>
  <c r="T738" i="1" s="1"/>
  <c r="R737" i="1"/>
  <c r="Q737" i="1"/>
  <c r="P737" i="1"/>
  <c r="O737" i="1"/>
  <c r="M737" i="1"/>
  <c r="L737" i="1"/>
  <c r="S736" i="1"/>
  <c r="R736" i="1"/>
  <c r="T736" i="1" s="1"/>
  <c r="P736" i="1"/>
  <c r="O736" i="1"/>
  <c r="M736" i="1"/>
  <c r="L736" i="1"/>
  <c r="T735" i="1"/>
  <c r="S735" i="1"/>
  <c r="R735" i="1"/>
  <c r="P735" i="1"/>
  <c r="Q736" i="1" s="1"/>
  <c r="O735" i="1"/>
  <c r="M735" i="1"/>
  <c r="N736" i="1" s="1"/>
  <c r="L735" i="1"/>
  <c r="S734" i="1"/>
  <c r="R734" i="1"/>
  <c r="T734" i="1" s="1"/>
  <c r="P734" i="1"/>
  <c r="Q735" i="1" s="1"/>
  <c r="O734" i="1"/>
  <c r="N734" i="1"/>
  <c r="M734" i="1"/>
  <c r="L734" i="1"/>
  <c r="S733" i="1"/>
  <c r="R733" i="1"/>
  <c r="P733" i="1"/>
  <c r="O733" i="1"/>
  <c r="N733" i="1"/>
  <c r="M733" i="1"/>
  <c r="L733" i="1"/>
  <c r="S732" i="1"/>
  <c r="R732" i="1"/>
  <c r="P732" i="1"/>
  <c r="Q733" i="1" s="1"/>
  <c r="O732" i="1"/>
  <c r="N732" i="1"/>
  <c r="M732" i="1"/>
  <c r="L732" i="1"/>
  <c r="S731" i="1"/>
  <c r="R731" i="1"/>
  <c r="P731" i="1"/>
  <c r="O731" i="1"/>
  <c r="Q731" i="1" s="1"/>
  <c r="M731" i="1"/>
  <c r="L731" i="1"/>
  <c r="S730" i="1"/>
  <c r="R730" i="1"/>
  <c r="Q730" i="1"/>
  <c r="P730" i="1"/>
  <c r="O730" i="1"/>
  <c r="M730" i="1"/>
  <c r="N731" i="1" s="1"/>
  <c r="L730" i="1"/>
  <c r="S729" i="1"/>
  <c r="T730" i="1" s="1"/>
  <c r="R729" i="1"/>
  <c r="P729" i="1"/>
  <c r="O729" i="1"/>
  <c r="Q729" i="1" s="1"/>
  <c r="M729" i="1"/>
  <c r="N730" i="1" s="1"/>
  <c r="L729" i="1"/>
  <c r="T728" i="1"/>
  <c r="S728" i="1"/>
  <c r="R728" i="1"/>
  <c r="P728" i="1"/>
  <c r="O728" i="1"/>
  <c r="M728" i="1"/>
  <c r="L728" i="1"/>
  <c r="T727" i="1"/>
  <c r="S727" i="1"/>
  <c r="R727" i="1"/>
  <c r="P727" i="1"/>
  <c r="O727" i="1"/>
  <c r="M727" i="1"/>
  <c r="N728" i="1" s="1"/>
  <c r="L727" i="1"/>
  <c r="T726" i="1"/>
  <c r="S726" i="1"/>
  <c r="R726" i="1"/>
  <c r="P726" i="1"/>
  <c r="O726" i="1"/>
  <c r="M726" i="1"/>
  <c r="L726" i="1"/>
  <c r="N726" i="1" s="1"/>
  <c r="S725" i="1"/>
  <c r="R725" i="1"/>
  <c r="P725" i="1"/>
  <c r="O725" i="1"/>
  <c r="N725" i="1"/>
  <c r="M725" i="1"/>
  <c r="L725" i="1"/>
  <c r="S724" i="1"/>
  <c r="T725" i="1" s="1"/>
  <c r="R724" i="1"/>
  <c r="P724" i="1"/>
  <c r="Q725" i="1" s="1"/>
  <c r="O724" i="1"/>
  <c r="M724" i="1"/>
  <c r="L724" i="1"/>
  <c r="N724" i="1" s="1"/>
  <c r="S723" i="1"/>
  <c r="T724" i="1" s="1"/>
  <c r="R723" i="1"/>
  <c r="Q723" i="1"/>
  <c r="P723" i="1"/>
  <c r="O723" i="1"/>
  <c r="M723" i="1"/>
  <c r="L723" i="1"/>
  <c r="S722" i="1"/>
  <c r="R722" i="1"/>
  <c r="Q722" i="1"/>
  <c r="P722" i="1"/>
  <c r="O722" i="1"/>
  <c r="M722" i="1"/>
  <c r="L722" i="1"/>
  <c r="S721" i="1"/>
  <c r="T722" i="1" s="1"/>
  <c r="R721" i="1"/>
  <c r="Q721" i="1"/>
  <c r="P721" i="1"/>
  <c r="O721" i="1"/>
  <c r="M721" i="1"/>
  <c r="L721" i="1"/>
  <c r="S720" i="1"/>
  <c r="R720" i="1"/>
  <c r="T720" i="1" s="1"/>
  <c r="P720" i="1"/>
  <c r="O720" i="1"/>
  <c r="M720" i="1"/>
  <c r="L720" i="1"/>
  <c r="T719" i="1"/>
  <c r="S719" i="1"/>
  <c r="R719" i="1"/>
  <c r="P719" i="1"/>
  <c r="Q720" i="1" s="1"/>
  <c r="O719" i="1"/>
  <c r="M719" i="1"/>
  <c r="N720" i="1" s="1"/>
  <c r="L719" i="1"/>
  <c r="S718" i="1"/>
  <c r="R718" i="1"/>
  <c r="T718" i="1" s="1"/>
  <c r="P718" i="1"/>
  <c r="Q719" i="1" s="1"/>
  <c r="O718" i="1"/>
  <c r="N718" i="1"/>
  <c r="M718" i="1"/>
  <c r="L718" i="1"/>
  <c r="S717" i="1"/>
  <c r="R717" i="1"/>
  <c r="P717" i="1"/>
  <c r="O717" i="1"/>
  <c r="N717" i="1"/>
  <c r="M717" i="1"/>
  <c r="L717" i="1"/>
  <c r="S716" i="1"/>
  <c r="R716" i="1"/>
  <c r="P716" i="1"/>
  <c r="Q717" i="1" s="1"/>
  <c r="O716" i="1"/>
  <c r="N716" i="1"/>
  <c r="M716" i="1"/>
  <c r="L716" i="1"/>
  <c r="S715" i="1"/>
  <c r="R715" i="1"/>
  <c r="P715" i="1"/>
  <c r="O715" i="1"/>
  <c r="Q715" i="1" s="1"/>
  <c r="M715" i="1"/>
  <c r="L715" i="1"/>
  <c r="S714" i="1"/>
  <c r="R714" i="1"/>
  <c r="Q714" i="1"/>
  <c r="P714" i="1"/>
  <c r="O714" i="1"/>
  <c r="M714" i="1"/>
  <c r="N715" i="1" s="1"/>
  <c r="L714" i="1"/>
  <c r="S713" i="1"/>
  <c r="T714" i="1" s="1"/>
  <c r="R713" i="1"/>
  <c r="P713" i="1"/>
  <c r="O713" i="1"/>
  <c r="Q713" i="1" s="1"/>
  <c r="M713" i="1"/>
  <c r="N714" i="1" s="1"/>
  <c r="L713" i="1"/>
  <c r="T712" i="1"/>
  <c r="S712" i="1"/>
  <c r="R712" i="1"/>
  <c r="P712" i="1"/>
  <c r="O712" i="1"/>
  <c r="M712" i="1"/>
  <c r="L712" i="1"/>
  <c r="T711" i="1"/>
  <c r="S711" i="1"/>
  <c r="R711" i="1"/>
  <c r="P711" i="1"/>
  <c r="O711" i="1"/>
  <c r="M711" i="1"/>
  <c r="N712" i="1" s="1"/>
  <c r="L711" i="1"/>
  <c r="T710" i="1"/>
  <c r="S710" i="1"/>
  <c r="R710" i="1"/>
  <c r="P710" i="1"/>
  <c r="O710" i="1"/>
  <c r="M710" i="1"/>
  <c r="L710" i="1"/>
  <c r="N710" i="1" s="1"/>
  <c r="S709" i="1"/>
  <c r="R709" i="1"/>
  <c r="P709" i="1"/>
  <c r="O709" i="1"/>
  <c r="N709" i="1"/>
  <c r="M709" i="1"/>
  <c r="L709" i="1"/>
  <c r="S708" i="1"/>
  <c r="T709" i="1" s="1"/>
  <c r="R708" i="1"/>
  <c r="P708" i="1"/>
  <c r="Q709" i="1" s="1"/>
  <c r="O708" i="1"/>
  <c r="M708" i="1"/>
  <c r="L708" i="1"/>
  <c r="N708" i="1" s="1"/>
  <c r="S707" i="1"/>
  <c r="T708" i="1" s="1"/>
  <c r="R707" i="1"/>
  <c r="Q707" i="1"/>
  <c r="P707" i="1"/>
  <c r="O707" i="1"/>
  <c r="M707" i="1"/>
  <c r="L707" i="1"/>
  <c r="S706" i="1"/>
  <c r="R706" i="1"/>
  <c r="Q706" i="1"/>
  <c r="P706" i="1"/>
  <c r="O706" i="1"/>
  <c r="M706" i="1"/>
  <c r="L706" i="1"/>
  <c r="S705" i="1"/>
  <c r="T706" i="1" s="1"/>
  <c r="R705" i="1"/>
  <c r="Q705" i="1"/>
  <c r="P705" i="1"/>
  <c r="O705" i="1"/>
  <c r="M705" i="1"/>
  <c r="L705" i="1"/>
  <c r="S704" i="1"/>
  <c r="R704" i="1"/>
  <c r="T704" i="1" s="1"/>
  <c r="P704" i="1"/>
  <c r="O704" i="1"/>
  <c r="M704" i="1"/>
  <c r="L704" i="1"/>
  <c r="T703" i="1"/>
  <c r="S703" i="1"/>
  <c r="R703" i="1"/>
  <c r="P703" i="1"/>
  <c r="Q704" i="1" s="1"/>
  <c r="O703" i="1"/>
  <c r="M703" i="1"/>
  <c r="N704" i="1" s="1"/>
  <c r="L703" i="1"/>
  <c r="S702" i="1"/>
  <c r="R702" i="1"/>
  <c r="T702" i="1" s="1"/>
  <c r="P702" i="1"/>
  <c r="Q703" i="1" s="1"/>
  <c r="O702" i="1"/>
  <c r="N702" i="1"/>
  <c r="M702" i="1"/>
  <c r="L702" i="1"/>
  <c r="S701" i="1"/>
  <c r="R701" i="1"/>
  <c r="P701" i="1"/>
  <c r="O701" i="1"/>
  <c r="N701" i="1"/>
  <c r="M701" i="1"/>
  <c r="L701" i="1"/>
  <c r="S700" i="1"/>
  <c r="R700" i="1"/>
  <c r="P700" i="1"/>
  <c r="Q701" i="1" s="1"/>
  <c r="O700" i="1"/>
  <c r="N700" i="1"/>
  <c r="M700" i="1"/>
  <c r="L700" i="1"/>
  <c r="S699" i="1"/>
  <c r="R699" i="1"/>
  <c r="P699" i="1"/>
  <c r="O699" i="1"/>
  <c r="Q699" i="1" s="1"/>
  <c r="M699" i="1"/>
  <c r="L699" i="1"/>
  <c r="S698" i="1"/>
  <c r="R698" i="1"/>
  <c r="Q698" i="1"/>
  <c r="P698" i="1"/>
  <c r="O698" i="1"/>
  <c r="M698" i="1"/>
  <c r="N699" i="1" s="1"/>
  <c r="L698" i="1"/>
  <c r="S697" i="1"/>
  <c r="T698" i="1" s="1"/>
  <c r="R697" i="1"/>
  <c r="P697" i="1"/>
  <c r="O697" i="1"/>
  <c r="Q697" i="1" s="1"/>
  <c r="M697" i="1"/>
  <c r="N698" i="1" s="1"/>
  <c r="L697" i="1"/>
  <c r="T696" i="1"/>
  <c r="S696" i="1"/>
  <c r="R696" i="1"/>
  <c r="P696" i="1"/>
  <c r="O696" i="1"/>
  <c r="M696" i="1"/>
  <c r="L696" i="1"/>
  <c r="T695" i="1"/>
  <c r="S695" i="1"/>
  <c r="R695" i="1"/>
  <c r="P695" i="1"/>
  <c r="O695" i="1"/>
  <c r="M695" i="1"/>
  <c r="N696" i="1" s="1"/>
  <c r="L695" i="1"/>
  <c r="T694" i="1"/>
  <c r="S694" i="1"/>
  <c r="R694" i="1"/>
  <c r="P694" i="1"/>
  <c r="O694" i="1"/>
  <c r="M694" i="1"/>
  <c r="L694" i="1"/>
  <c r="N694" i="1" s="1"/>
  <c r="S693" i="1"/>
  <c r="R693" i="1"/>
  <c r="P693" i="1"/>
  <c r="O693" i="1"/>
  <c r="N693" i="1"/>
  <c r="M693" i="1"/>
  <c r="L693" i="1"/>
  <c r="S692" i="1"/>
  <c r="T693" i="1" s="1"/>
  <c r="R692" i="1"/>
  <c r="P692" i="1"/>
  <c r="Q693" i="1" s="1"/>
  <c r="O692" i="1"/>
  <c r="M692" i="1"/>
  <c r="L692" i="1"/>
  <c r="N692" i="1" s="1"/>
  <c r="S691" i="1"/>
  <c r="T692" i="1" s="1"/>
  <c r="R691" i="1"/>
  <c r="Q691" i="1"/>
  <c r="P691" i="1"/>
  <c r="O691" i="1"/>
  <c r="M691" i="1"/>
  <c r="L691" i="1"/>
  <c r="S690" i="1"/>
  <c r="R690" i="1"/>
  <c r="Q690" i="1"/>
  <c r="P690" i="1"/>
  <c r="O690" i="1"/>
  <c r="M690" i="1"/>
  <c r="L690" i="1"/>
  <c r="S689" i="1"/>
  <c r="T690" i="1" s="1"/>
  <c r="R689" i="1"/>
  <c r="Q689" i="1"/>
  <c r="P689" i="1"/>
  <c r="O689" i="1"/>
  <c r="M689" i="1"/>
  <c r="L689" i="1"/>
  <c r="S688" i="1"/>
  <c r="R688" i="1"/>
  <c r="T688" i="1" s="1"/>
  <c r="P688" i="1"/>
  <c r="O688" i="1"/>
  <c r="M688" i="1"/>
  <c r="L688" i="1"/>
  <c r="T687" i="1"/>
  <c r="S687" i="1"/>
  <c r="R687" i="1"/>
  <c r="P687" i="1"/>
  <c r="Q688" i="1" s="1"/>
  <c r="O687" i="1"/>
  <c r="M687" i="1"/>
  <c r="N688" i="1" s="1"/>
  <c r="L687" i="1"/>
  <c r="S686" i="1"/>
  <c r="R686" i="1"/>
  <c r="T686" i="1" s="1"/>
  <c r="P686" i="1"/>
  <c r="Q687" i="1" s="1"/>
  <c r="O686" i="1"/>
  <c r="N686" i="1"/>
  <c r="M686" i="1"/>
  <c r="L686" i="1"/>
  <c r="S685" i="1"/>
  <c r="R685" i="1"/>
  <c r="P685" i="1"/>
  <c r="O685" i="1"/>
  <c r="N685" i="1"/>
  <c r="M685" i="1"/>
  <c r="L685" i="1"/>
  <c r="S684" i="1"/>
  <c r="R684" i="1"/>
  <c r="P684" i="1"/>
  <c r="Q685" i="1" s="1"/>
  <c r="O684" i="1"/>
  <c r="N684" i="1"/>
  <c r="M684" i="1"/>
  <c r="L684" i="1"/>
  <c r="S683" i="1"/>
  <c r="R683" i="1"/>
  <c r="P683" i="1"/>
  <c r="O683" i="1"/>
  <c r="Q683" i="1" s="1"/>
  <c r="M683" i="1"/>
  <c r="L683" i="1"/>
  <c r="S682" i="1"/>
  <c r="R682" i="1"/>
  <c r="Q682" i="1"/>
  <c r="P682" i="1"/>
  <c r="O682" i="1"/>
  <c r="M682" i="1"/>
  <c r="N683" i="1" s="1"/>
  <c r="L682" i="1"/>
  <c r="S681" i="1"/>
  <c r="T682" i="1" s="1"/>
  <c r="R681" i="1"/>
  <c r="P681" i="1"/>
  <c r="O681" i="1"/>
  <c r="Q681" i="1" s="1"/>
  <c r="M681" i="1"/>
  <c r="N682" i="1" s="1"/>
  <c r="L681" i="1"/>
  <c r="T680" i="1"/>
  <c r="S680" i="1"/>
  <c r="R680" i="1"/>
  <c r="P680" i="1"/>
  <c r="O680" i="1"/>
  <c r="M680" i="1"/>
  <c r="L680" i="1"/>
  <c r="T679" i="1"/>
  <c r="S679" i="1"/>
  <c r="R679" i="1"/>
  <c r="P679" i="1"/>
  <c r="O679" i="1"/>
  <c r="M679" i="1"/>
  <c r="N680" i="1" s="1"/>
  <c r="L679" i="1"/>
  <c r="T678" i="1"/>
  <c r="S678" i="1"/>
  <c r="R678" i="1"/>
  <c r="P678" i="1"/>
  <c r="O678" i="1"/>
  <c r="M678" i="1"/>
  <c r="L678" i="1"/>
  <c r="N678" i="1" s="1"/>
  <c r="S677" i="1"/>
  <c r="R677" i="1"/>
  <c r="P677" i="1"/>
  <c r="O677" i="1"/>
  <c r="N677" i="1"/>
  <c r="M677" i="1"/>
  <c r="L677" i="1"/>
  <c r="S676" i="1"/>
  <c r="T677" i="1" s="1"/>
  <c r="R676" i="1"/>
  <c r="P676" i="1"/>
  <c r="Q677" i="1" s="1"/>
  <c r="O676" i="1"/>
  <c r="M676" i="1"/>
  <c r="L676" i="1"/>
  <c r="N676" i="1" s="1"/>
  <c r="S675" i="1"/>
  <c r="T676" i="1" s="1"/>
  <c r="R675" i="1"/>
  <c r="Q675" i="1"/>
  <c r="P675" i="1"/>
  <c r="O675" i="1"/>
  <c r="M675" i="1"/>
  <c r="L675" i="1"/>
  <c r="S674" i="1"/>
  <c r="R674" i="1"/>
  <c r="Q674" i="1"/>
  <c r="P674" i="1"/>
  <c r="O674" i="1"/>
  <c r="M674" i="1"/>
  <c r="L674" i="1"/>
  <c r="S673" i="1"/>
  <c r="T674" i="1" s="1"/>
  <c r="R673" i="1"/>
  <c r="Q673" i="1"/>
  <c r="P673" i="1"/>
  <c r="O673" i="1"/>
  <c r="M673" i="1"/>
  <c r="L673" i="1"/>
  <c r="S672" i="1"/>
  <c r="R672" i="1"/>
  <c r="T672" i="1" s="1"/>
  <c r="P672" i="1"/>
  <c r="O672" i="1"/>
  <c r="M672" i="1"/>
  <c r="L672" i="1"/>
  <c r="T671" i="1"/>
  <c r="S671" i="1"/>
  <c r="R671" i="1"/>
  <c r="P671" i="1"/>
  <c r="Q672" i="1" s="1"/>
  <c r="O671" i="1"/>
  <c r="M671" i="1"/>
  <c r="N672" i="1" s="1"/>
  <c r="L671" i="1"/>
  <c r="S670" i="1"/>
  <c r="R670" i="1"/>
  <c r="T670" i="1" s="1"/>
  <c r="P670" i="1"/>
  <c r="Q671" i="1" s="1"/>
  <c r="O670" i="1"/>
  <c r="N670" i="1"/>
  <c r="M670" i="1"/>
  <c r="L670" i="1"/>
  <c r="S669" i="1"/>
  <c r="R669" i="1"/>
  <c r="P669" i="1"/>
  <c r="O669" i="1"/>
  <c r="N669" i="1"/>
  <c r="M669" i="1"/>
  <c r="L669" i="1"/>
  <c r="S668" i="1"/>
  <c r="R668" i="1"/>
  <c r="P668" i="1"/>
  <c r="Q669" i="1" s="1"/>
  <c r="O668" i="1"/>
  <c r="N668" i="1"/>
  <c r="M668" i="1"/>
  <c r="L668" i="1"/>
  <c r="S667" i="1"/>
  <c r="R667" i="1"/>
  <c r="P667" i="1"/>
  <c r="O667" i="1"/>
  <c r="Q667" i="1" s="1"/>
  <c r="M667" i="1"/>
  <c r="L667" i="1"/>
  <c r="S666" i="1"/>
  <c r="R666" i="1"/>
  <c r="Q666" i="1"/>
  <c r="P666" i="1"/>
  <c r="O666" i="1"/>
  <c r="M666" i="1"/>
  <c r="N667" i="1" s="1"/>
  <c r="L666" i="1"/>
  <c r="S665" i="1"/>
  <c r="T666" i="1" s="1"/>
  <c r="R665" i="1"/>
  <c r="P665" i="1"/>
  <c r="O665" i="1"/>
  <c r="Q665" i="1" s="1"/>
  <c r="M665" i="1"/>
  <c r="N666" i="1" s="1"/>
  <c r="L665" i="1"/>
  <c r="T664" i="1"/>
  <c r="S664" i="1"/>
  <c r="R664" i="1"/>
  <c r="P664" i="1"/>
  <c r="O664" i="1"/>
  <c r="M664" i="1"/>
  <c r="L664" i="1"/>
  <c r="T663" i="1"/>
  <c r="S663" i="1"/>
  <c r="R663" i="1"/>
  <c r="P663" i="1"/>
  <c r="O663" i="1"/>
  <c r="M663" i="1"/>
  <c r="N664" i="1" s="1"/>
  <c r="L663" i="1"/>
  <c r="T662" i="1"/>
  <c r="S662" i="1"/>
  <c r="R662" i="1"/>
  <c r="P662" i="1"/>
  <c r="O662" i="1"/>
  <c r="M662" i="1"/>
  <c r="L662" i="1"/>
  <c r="N662" i="1" s="1"/>
  <c r="S661" i="1"/>
  <c r="R661" i="1"/>
  <c r="P661" i="1"/>
  <c r="O661" i="1"/>
  <c r="N661" i="1"/>
  <c r="M661" i="1"/>
  <c r="L661" i="1"/>
  <c r="S660" i="1"/>
  <c r="T661" i="1" s="1"/>
  <c r="R660" i="1"/>
  <c r="P660" i="1"/>
  <c r="Q661" i="1" s="1"/>
  <c r="O660" i="1"/>
  <c r="M660" i="1"/>
  <c r="L660" i="1"/>
  <c r="N660" i="1" s="1"/>
  <c r="S659" i="1"/>
  <c r="T660" i="1" s="1"/>
  <c r="R659" i="1"/>
  <c r="Q659" i="1"/>
  <c r="P659" i="1"/>
  <c r="O659" i="1"/>
  <c r="M659" i="1"/>
  <c r="L659" i="1"/>
  <c r="S658" i="1"/>
  <c r="R658" i="1"/>
  <c r="Q658" i="1"/>
  <c r="P658" i="1"/>
  <c r="O658" i="1"/>
  <c r="M658" i="1"/>
  <c r="L658" i="1"/>
  <c r="S657" i="1"/>
  <c r="T658" i="1" s="1"/>
  <c r="R657" i="1"/>
  <c r="Q657" i="1"/>
  <c r="P657" i="1"/>
  <c r="O657" i="1"/>
  <c r="M657" i="1"/>
  <c r="L657" i="1"/>
  <c r="S656" i="1"/>
  <c r="R656" i="1"/>
  <c r="T656" i="1" s="1"/>
  <c r="P656" i="1"/>
  <c r="O656" i="1"/>
  <c r="M656" i="1"/>
  <c r="L656" i="1"/>
  <c r="T655" i="1"/>
  <c r="S655" i="1"/>
  <c r="R655" i="1"/>
  <c r="P655" i="1"/>
  <c r="Q656" i="1" s="1"/>
  <c r="O655" i="1"/>
  <c r="M655" i="1"/>
  <c r="N656" i="1" s="1"/>
  <c r="L655" i="1"/>
  <c r="S654" i="1"/>
  <c r="R654" i="1"/>
  <c r="T654" i="1" s="1"/>
  <c r="P654" i="1"/>
  <c r="Q655" i="1" s="1"/>
  <c r="O654" i="1"/>
  <c r="N654" i="1"/>
  <c r="M654" i="1"/>
  <c r="L654" i="1"/>
  <c r="S653" i="1"/>
  <c r="R653" i="1"/>
  <c r="P653" i="1"/>
  <c r="O653" i="1"/>
  <c r="N653" i="1"/>
  <c r="M653" i="1"/>
  <c r="L653" i="1"/>
  <c r="S652" i="1"/>
  <c r="R652" i="1"/>
  <c r="P652" i="1"/>
  <c r="Q653" i="1" s="1"/>
  <c r="O652" i="1"/>
  <c r="N652" i="1"/>
  <c r="M652" i="1"/>
  <c r="L652" i="1"/>
  <c r="S651" i="1"/>
  <c r="R651" i="1"/>
  <c r="P651" i="1"/>
  <c r="O651" i="1"/>
  <c r="Q651" i="1" s="1"/>
  <c r="M651" i="1"/>
  <c r="L651" i="1"/>
  <c r="S650" i="1"/>
  <c r="R650" i="1"/>
  <c r="Q650" i="1"/>
  <c r="P650" i="1"/>
  <c r="O650" i="1"/>
  <c r="M650" i="1"/>
  <c r="N651" i="1" s="1"/>
  <c r="L650" i="1"/>
  <c r="S649" i="1"/>
  <c r="T650" i="1" s="1"/>
  <c r="R649" i="1"/>
  <c r="P649" i="1"/>
  <c r="O649" i="1"/>
  <c r="Q649" i="1" s="1"/>
  <c r="M649" i="1"/>
  <c r="N650" i="1" s="1"/>
  <c r="L649" i="1"/>
  <c r="T648" i="1"/>
  <c r="S648" i="1"/>
  <c r="R648" i="1"/>
  <c r="P648" i="1"/>
  <c r="O648" i="1"/>
  <c r="M648" i="1"/>
  <c r="L648" i="1"/>
  <c r="T647" i="1"/>
  <c r="S647" i="1"/>
  <c r="R647" i="1"/>
  <c r="P647" i="1"/>
  <c r="O647" i="1"/>
  <c r="M647" i="1"/>
  <c r="N648" i="1" s="1"/>
  <c r="L647" i="1"/>
  <c r="T646" i="1"/>
  <c r="S646" i="1"/>
  <c r="R646" i="1"/>
  <c r="P646" i="1"/>
  <c r="O646" i="1"/>
  <c r="M646" i="1"/>
  <c r="L646" i="1"/>
  <c r="N646" i="1" s="1"/>
  <c r="S645" i="1"/>
  <c r="R645" i="1"/>
  <c r="P645" i="1"/>
  <c r="O645" i="1"/>
  <c r="N645" i="1"/>
  <c r="M645" i="1"/>
  <c r="L645" i="1"/>
  <c r="S644" i="1"/>
  <c r="T645" i="1" s="1"/>
  <c r="R644" i="1"/>
  <c r="P644" i="1"/>
  <c r="Q645" i="1" s="1"/>
  <c r="O644" i="1"/>
  <c r="M644" i="1"/>
  <c r="L644" i="1"/>
  <c r="N644" i="1" s="1"/>
  <c r="S643" i="1"/>
  <c r="T644" i="1" s="1"/>
  <c r="R643" i="1"/>
  <c r="Q643" i="1"/>
  <c r="P643" i="1"/>
  <c r="O643" i="1"/>
  <c r="M643" i="1"/>
  <c r="L643" i="1"/>
  <c r="S642" i="1"/>
  <c r="R642" i="1"/>
  <c r="Q642" i="1"/>
  <c r="P642" i="1"/>
  <c r="O642" i="1"/>
  <c r="M642" i="1"/>
  <c r="L642" i="1"/>
  <c r="S641" i="1"/>
  <c r="T642" i="1" s="1"/>
  <c r="R641" i="1"/>
  <c r="Q641" i="1"/>
  <c r="P641" i="1"/>
  <c r="O641" i="1"/>
  <c r="M641" i="1"/>
  <c r="L641" i="1"/>
  <c r="S640" i="1"/>
  <c r="R640" i="1"/>
  <c r="T640" i="1" s="1"/>
  <c r="P640" i="1"/>
  <c r="O640" i="1"/>
  <c r="M640" i="1"/>
  <c r="L640" i="1"/>
  <c r="T639" i="1"/>
  <c r="S639" i="1"/>
  <c r="R639" i="1"/>
  <c r="P639" i="1"/>
  <c r="Q640" i="1" s="1"/>
  <c r="O639" i="1"/>
  <c r="M639" i="1"/>
  <c r="N640" i="1" s="1"/>
  <c r="L639" i="1"/>
  <c r="S638" i="1"/>
  <c r="R638" i="1"/>
  <c r="T638" i="1" s="1"/>
  <c r="P638" i="1"/>
  <c r="Q639" i="1" s="1"/>
  <c r="O638" i="1"/>
  <c r="N638" i="1"/>
  <c r="M638" i="1"/>
  <c r="L638" i="1"/>
  <c r="S637" i="1"/>
  <c r="R637" i="1"/>
  <c r="P637" i="1"/>
  <c r="O637" i="1"/>
  <c r="N637" i="1"/>
  <c r="M637" i="1"/>
  <c r="L637" i="1"/>
  <c r="S636" i="1"/>
  <c r="R636" i="1"/>
  <c r="P636" i="1"/>
  <c r="Q637" i="1" s="1"/>
  <c r="O636" i="1"/>
  <c r="N636" i="1"/>
  <c r="M636" i="1"/>
  <c r="L636" i="1"/>
  <c r="S635" i="1"/>
  <c r="R635" i="1"/>
  <c r="P635" i="1"/>
  <c r="O635" i="1"/>
  <c r="Q635" i="1" s="1"/>
  <c r="M635" i="1"/>
  <c r="L635" i="1"/>
  <c r="S634" i="1"/>
  <c r="R634" i="1"/>
  <c r="Q634" i="1"/>
  <c r="P634" i="1"/>
  <c r="O634" i="1"/>
  <c r="M634" i="1"/>
  <c r="N635" i="1" s="1"/>
  <c r="L634" i="1"/>
  <c r="S633" i="1"/>
  <c r="T634" i="1" s="1"/>
  <c r="R633" i="1"/>
  <c r="P633" i="1"/>
  <c r="O633" i="1"/>
  <c r="Q633" i="1" s="1"/>
  <c r="M633" i="1"/>
  <c r="N634" i="1" s="1"/>
  <c r="L633" i="1"/>
  <c r="T632" i="1"/>
  <c r="S632" i="1"/>
  <c r="R632" i="1"/>
  <c r="P632" i="1"/>
  <c r="O632" i="1"/>
  <c r="M632" i="1"/>
  <c r="L632" i="1"/>
  <c r="T631" i="1"/>
  <c r="S631" i="1"/>
  <c r="R631" i="1"/>
  <c r="P631" i="1"/>
  <c r="O631" i="1"/>
  <c r="M631" i="1"/>
  <c r="N632" i="1" s="1"/>
  <c r="L631" i="1"/>
  <c r="T630" i="1"/>
  <c r="S630" i="1"/>
  <c r="R630" i="1"/>
  <c r="P630" i="1"/>
  <c r="O630" i="1"/>
  <c r="M630" i="1"/>
  <c r="L630" i="1"/>
  <c r="N630" i="1" s="1"/>
  <c r="S629" i="1"/>
  <c r="R629" i="1"/>
  <c r="P629" i="1"/>
  <c r="O629" i="1"/>
  <c r="N629" i="1"/>
  <c r="M629" i="1"/>
  <c r="L629" i="1"/>
  <c r="S628" i="1"/>
  <c r="T629" i="1" s="1"/>
  <c r="R628" i="1"/>
  <c r="P628" i="1"/>
  <c r="Q629" i="1" s="1"/>
  <c r="O628" i="1"/>
  <c r="M628" i="1"/>
  <c r="L628" i="1"/>
  <c r="N628" i="1" s="1"/>
  <c r="S627" i="1"/>
  <c r="T628" i="1" s="1"/>
  <c r="R627" i="1"/>
  <c r="Q627" i="1"/>
  <c r="P627" i="1"/>
  <c r="O627" i="1"/>
  <c r="M627" i="1"/>
  <c r="L627" i="1"/>
  <c r="S626" i="1"/>
  <c r="R626" i="1"/>
  <c r="Q626" i="1"/>
  <c r="P626" i="1"/>
  <c r="O626" i="1"/>
  <c r="M626" i="1"/>
  <c r="L626" i="1"/>
  <c r="S625" i="1"/>
  <c r="T626" i="1" s="1"/>
  <c r="R625" i="1"/>
  <c r="Q625" i="1"/>
  <c r="P625" i="1"/>
  <c r="O625" i="1"/>
  <c r="M625" i="1"/>
  <c r="L625" i="1"/>
  <c r="S624" i="1"/>
  <c r="R624" i="1"/>
  <c r="T624" i="1" s="1"/>
  <c r="P624" i="1"/>
  <c r="O624" i="1"/>
  <c r="M624" i="1"/>
  <c r="L624" i="1"/>
  <c r="T623" i="1"/>
  <c r="S623" i="1"/>
  <c r="R623" i="1"/>
  <c r="P623" i="1"/>
  <c r="Q624" i="1" s="1"/>
  <c r="O623" i="1"/>
  <c r="M623" i="1"/>
  <c r="N624" i="1" s="1"/>
  <c r="L623" i="1"/>
  <c r="S622" i="1"/>
  <c r="R622" i="1"/>
  <c r="T622" i="1" s="1"/>
  <c r="P622" i="1"/>
  <c r="Q623" i="1" s="1"/>
  <c r="O622" i="1"/>
  <c r="N622" i="1"/>
  <c r="M622" i="1"/>
  <c r="L622" i="1"/>
  <c r="S621" i="1"/>
  <c r="R621" i="1"/>
  <c r="P621" i="1"/>
  <c r="O621" i="1"/>
  <c r="N621" i="1"/>
  <c r="M621" i="1"/>
  <c r="L621" i="1"/>
  <c r="S620" i="1"/>
  <c r="R620" i="1"/>
  <c r="P620" i="1"/>
  <c r="Q621" i="1" s="1"/>
  <c r="O620" i="1"/>
  <c r="N620" i="1"/>
  <c r="M620" i="1"/>
  <c r="L620" i="1"/>
  <c r="S619" i="1"/>
  <c r="R619" i="1"/>
  <c r="P619" i="1"/>
  <c r="O619" i="1"/>
  <c r="Q619" i="1" s="1"/>
  <c r="M619" i="1"/>
  <c r="L619" i="1"/>
  <c r="S618" i="1"/>
  <c r="R618" i="1"/>
  <c r="Q618" i="1"/>
  <c r="P618" i="1"/>
  <c r="O618" i="1"/>
  <c r="M618" i="1"/>
  <c r="N619" i="1" s="1"/>
  <c r="L618" i="1"/>
  <c r="S617" i="1"/>
  <c r="T618" i="1" s="1"/>
  <c r="R617" i="1"/>
  <c r="P617" i="1"/>
  <c r="O617" i="1"/>
  <c r="Q617" i="1" s="1"/>
  <c r="M617" i="1"/>
  <c r="N618" i="1" s="1"/>
  <c r="L617" i="1"/>
  <c r="T616" i="1"/>
  <c r="S616" i="1"/>
  <c r="R616" i="1"/>
  <c r="P616" i="1"/>
  <c r="O616" i="1"/>
  <c r="M616" i="1"/>
  <c r="L616" i="1"/>
  <c r="T615" i="1"/>
  <c r="S615" i="1"/>
  <c r="R615" i="1"/>
  <c r="P615" i="1"/>
  <c r="O615" i="1"/>
  <c r="M615" i="1"/>
  <c r="N616" i="1" s="1"/>
  <c r="L615" i="1"/>
  <c r="T614" i="1"/>
  <c r="S614" i="1"/>
  <c r="R614" i="1"/>
  <c r="P614" i="1"/>
  <c r="O614" i="1"/>
  <c r="M614" i="1"/>
  <c r="L614" i="1"/>
  <c r="N614" i="1" s="1"/>
  <c r="S613" i="1"/>
  <c r="R613" i="1"/>
  <c r="P613" i="1"/>
  <c r="O613" i="1"/>
  <c r="N613" i="1"/>
  <c r="M613" i="1"/>
  <c r="L613" i="1"/>
  <c r="S612" i="1"/>
  <c r="T613" i="1" s="1"/>
  <c r="R612" i="1"/>
  <c r="P612" i="1"/>
  <c r="Q613" i="1" s="1"/>
  <c r="O612" i="1"/>
  <c r="M612" i="1"/>
  <c r="L612" i="1"/>
  <c r="N612" i="1" s="1"/>
  <c r="S611" i="1"/>
  <c r="T612" i="1" s="1"/>
  <c r="R611" i="1"/>
  <c r="Q611" i="1"/>
  <c r="P611" i="1"/>
  <c r="O611" i="1"/>
  <c r="M611" i="1"/>
  <c r="L611" i="1"/>
  <c r="S610" i="1"/>
  <c r="R610" i="1"/>
  <c r="Q610" i="1"/>
  <c r="P610" i="1"/>
  <c r="O610" i="1"/>
  <c r="M610" i="1"/>
  <c r="L610" i="1"/>
  <c r="S609" i="1"/>
  <c r="T610" i="1" s="1"/>
  <c r="R609" i="1"/>
  <c r="Q609" i="1"/>
  <c r="P609" i="1"/>
  <c r="O609" i="1"/>
  <c r="M609" i="1"/>
  <c r="L609" i="1"/>
  <c r="S608" i="1"/>
  <c r="R608" i="1"/>
  <c r="T608" i="1" s="1"/>
  <c r="P608" i="1"/>
  <c r="O608" i="1"/>
  <c r="M608" i="1"/>
  <c r="L608" i="1"/>
  <c r="T607" i="1"/>
  <c r="S607" i="1"/>
  <c r="R607" i="1"/>
  <c r="P607" i="1"/>
  <c r="Q608" i="1" s="1"/>
  <c r="O607" i="1"/>
  <c r="M607" i="1"/>
  <c r="N608" i="1" s="1"/>
  <c r="L607" i="1"/>
  <c r="S606" i="1"/>
  <c r="R606" i="1"/>
  <c r="T606" i="1" s="1"/>
  <c r="P606" i="1"/>
  <c r="Q607" i="1" s="1"/>
  <c r="O606" i="1"/>
  <c r="N606" i="1"/>
  <c r="M606" i="1"/>
  <c r="L606" i="1"/>
  <c r="S605" i="1"/>
  <c r="R605" i="1"/>
  <c r="P605" i="1"/>
  <c r="O605" i="1"/>
  <c r="N605" i="1"/>
  <c r="M605" i="1"/>
  <c r="L605" i="1"/>
  <c r="S604" i="1"/>
  <c r="R604" i="1"/>
  <c r="P604" i="1"/>
  <c r="Q605" i="1" s="1"/>
  <c r="O604" i="1"/>
  <c r="N604" i="1"/>
  <c r="M604" i="1"/>
  <c r="L604" i="1"/>
  <c r="S603" i="1"/>
  <c r="R603" i="1"/>
  <c r="P603" i="1"/>
  <c r="O603" i="1"/>
  <c r="Q603" i="1" s="1"/>
  <c r="M603" i="1"/>
  <c r="L603" i="1"/>
  <c r="S602" i="1"/>
  <c r="R602" i="1"/>
  <c r="Q602" i="1"/>
  <c r="P602" i="1"/>
  <c r="O602" i="1"/>
  <c r="M602" i="1"/>
  <c r="N603" i="1" s="1"/>
  <c r="L602" i="1"/>
  <c r="S601" i="1"/>
  <c r="T602" i="1" s="1"/>
  <c r="R601" i="1"/>
  <c r="P601" i="1"/>
  <c r="O601" i="1"/>
  <c r="Q601" i="1" s="1"/>
  <c r="M601" i="1"/>
  <c r="N602" i="1" s="1"/>
  <c r="L601" i="1"/>
  <c r="T600" i="1"/>
  <c r="S600" i="1"/>
  <c r="R600" i="1"/>
  <c r="P600" i="1"/>
  <c r="O600" i="1"/>
  <c r="M600" i="1"/>
  <c r="L600" i="1"/>
  <c r="T599" i="1"/>
  <c r="S599" i="1"/>
  <c r="R599" i="1"/>
  <c r="P599" i="1"/>
  <c r="O599" i="1"/>
  <c r="M599" i="1"/>
  <c r="N600" i="1" s="1"/>
  <c r="L599" i="1"/>
  <c r="T598" i="1"/>
  <c r="S598" i="1"/>
  <c r="R598" i="1"/>
  <c r="P598" i="1"/>
  <c r="O598" i="1"/>
  <c r="M598" i="1"/>
  <c r="L598" i="1"/>
  <c r="N598" i="1" s="1"/>
  <c r="S597" i="1"/>
  <c r="R597" i="1"/>
  <c r="P597" i="1"/>
  <c r="O597" i="1"/>
  <c r="N597" i="1"/>
  <c r="M597" i="1"/>
  <c r="L597" i="1"/>
  <c r="S596" i="1"/>
  <c r="T597" i="1" s="1"/>
  <c r="R596" i="1"/>
  <c r="P596" i="1"/>
  <c r="Q597" i="1" s="1"/>
  <c r="O596" i="1"/>
  <c r="M596" i="1"/>
  <c r="L596" i="1"/>
  <c r="N596" i="1" s="1"/>
  <c r="S595" i="1"/>
  <c r="T596" i="1" s="1"/>
  <c r="R595" i="1"/>
  <c r="Q595" i="1"/>
  <c r="P595" i="1"/>
  <c r="O595" i="1"/>
  <c r="M595" i="1"/>
  <c r="L595" i="1"/>
  <c r="S594" i="1"/>
  <c r="R594" i="1"/>
  <c r="Q594" i="1"/>
  <c r="P594" i="1"/>
  <c r="O594" i="1"/>
  <c r="M594" i="1"/>
  <c r="L594" i="1"/>
  <c r="S593" i="1"/>
  <c r="T594" i="1" s="1"/>
  <c r="R593" i="1"/>
  <c r="Q593" i="1"/>
  <c r="P593" i="1"/>
  <c r="O593" i="1"/>
  <c r="M593" i="1"/>
  <c r="L593" i="1"/>
  <c r="S592" i="1"/>
  <c r="R592" i="1"/>
  <c r="T592" i="1" s="1"/>
  <c r="P592" i="1"/>
  <c r="O592" i="1"/>
  <c r="M592" i="1"/>
  <c r="L592" i="1"/>
  <c r="T591" i="1"/>
  <c r="S591" i="1"/>
  <c r="R591" i="1"/>
  <c r="P591" i="1"/>
  <c r="Q592" i="1" s="1"/>
  <c r="O591" i="1"/>
  <c r="M591" i="1"/>
  <c r="N592" i="1" s="1"/>
  <c r="L591" i="1"/>
  <c r="S590" i="1"/>
  <c r="R590" i="1"/>
  <c r="T590" i="1" s="1"/>
  <c r="P590" i="1"/>
  <c r="Q591" i="1" s="1"/>
  <c r="O590" i="1"/>
  <c r="N590" i="1"/>
  <c r="M590" i="1"/>
  <c r="L590" i="1"/>
  <c r="S589" i="1"/>
  <c r="R589" i="1"/>
  <c r="P589" i="1"/>
  <c r="O589" i="1"/>
  <c r="N589" i="1"/>
  <c r="M589" i="1"/>
  <c r="L589" i="1"/>
  <c r="S588" i="1"/>
  <c r="R588" i="1"/>
  <c r="P588" i="1"/>
  <c r="Q589" i="1" s="1"/>
  <c r="O588" i="1"/>
  <c r="N588" i="1"/>
  <c r="M588" i="1"/>
  <c r="L588" i="1"/>
  <c r="S587" i="1"/>
  <c r="R587" i="1"/>
  <c r="P587" i="1"/>
  <c r="O587" i="1"/>
  <c r="Q587" i="1" s="1"/>
  <c r="M587" i="1"/>
  <c r="L587" i="1"/>
  <c r="S586" i="1"/>
  <c r="R586" i="1"/>
  <c r="Q586" i="1"/>
  <c r="P586" i="1"/>
  <c r="O586" i="1"/>
  <c r="M586" i="1"/>
  <c r="N587" i="1" s="1"/>
  <c r="L586" i="1"/>
  <c r="S585" i="1"/>
  <c r="T586" i="1" s="1"/>
  <c r="R585" i="1"/>
  <c r="P585" i="1"/>
  <c r="O585" i="1"/>
  <c r="Q585" i="1" s="1"/>
  <c r="M585" i="1"/>
  <c r="N586" i="1" s="1"/>
  <c r="L585" i="1"/>
  <c r="T584" i="1"/>
  <c r="S584" i="1"/>
  <c r="R584" i="1"/>
  <c r="P584" i="1"/>
  <c r="O584" i="1"/>
  <c r="M584" i="1"/>
  <c r="L584" i="1"/>
  <c r="T583" i="1"/>
  <c r="S583" i="1"/>
  <c r="R583" i="1"/>
  <c r="P583" i="1"/>
  <c r="O583" i="1"/>
  <c r="M583" i="1"/>
  <c r="N584" i="1" s="1"/>
  <c r="L583" i="1"/>
  <c r="T582" i="1"/>
  <c r="S582" i="1"/>
  <c r="R582" i="1"/>
  <c r="P582" i="1"/>
  <c r="O582" i="1"/>
  <c r="M582" i="1"/>
  <c r="L582" i="1"/>
  <c r="N582" i="1" s="1"/>
  <c r="S581" i="1"/>
  <c r="R581" i="1"/>
  <c r="P581" i="1"/>
  <c r="O581" i="1"/>
  <c r="N581" i="1"/>
  <c r="M581" i="1"/>
  <c r="L581" i="1"/>
  <c r="S580" i="1"/>
  <c r="T581" i="1" s="1"/>
  <c r="R580" i="1"/>
  <c r="P580" i="1"/>
  <c r="Q581" i="1" s="1"/>
  <c r="O580" i="1"/>
  <c r="M580" i="1"/>
  <c r="L580" i="1"/>
  <c r="N580" i="1" s="1"/>
  <c r="S579" i="1"/>
  <c r="T580" i="1" s="1"/>
  <c r="R579" i="1"/>
  <c r="Q579" i="1"/>
  <c r="P579" i="1"/>
  <c r="O579" i="1"/>
  <c r="M579" i="1"/>
  <c r="L579" i="1"/>
  <c r="S578" i="1"/>
  <c r="R578" i="1"/>
  <c r="Q578" i="1"/>
  <c r="P578" i="1"/>
  <c r="O578" i="1"/>
  <c r="M578" i="1"/>
  <c r="L578" i="1"/>
  <c r="S577" i="1"/>
  <c r="T578" i="1" s="1"/>
  <c r="R577" i="1"/>
  <c r="Q577" i="1"/>
  <c r="P577" i="1"/>
  <c r="O577" i="1"/>
  <c r="M577" i="1"/>
  <c r="L577" i="1"/>
  <c r="S576" i="1"/>
  <c r="R576" i="1"/>
  <c r="T576" i="1" s="1"/>
  <c r="P576" i="1"/>
  <c r="O576" i="1"/>
  <c r="M576" i="1"/>
  <c r="L576" i="1"/>
  <c r="T575" i="1"/>
  <c r="S575" i="1"/>
  <c r="R575" i="1"/>
  <c r="P575" i="1"/>
  <c r="Q576" i="1" s="1"/>
  <c r="O575" i="1"/>
  <c r="M575" i="1"/>
  <c r="N576" i="1" s="1"/>
  <c r="L575" i="1"/>
  <c r="S574" i="1"/>
  <c r="R574" i="1"/>
  <c r="T574" i="1" s="1"/>
  <c r="P574" i="1"/>
  <c r="Q575" i="1" s="1"/>
  <c r="O574" i="1"/>
  <c r="N574" i="1"/>
  <c r="M574" i="1"/>
  <c r="L574" i="1"/>
  <c r="S573" i="1"/>
  <c r="R573" i="1"/>
  <c r="P573" i="1"/>
  <c r="O573" i="1"/>
  <c r="N573" i="1"/>
  <c r="M573" i="1"/>
  <c r="L573" i="1"/>
  <c r="S572" i="1"/>
  <c r="R572" i="1"/>
  <c r="P572" i="1"/>
  <c r="Q573" i="1" s="1"/>
  <c r="O572" i="1"/>
  <c r="N572" i="1"/>
  <c r="M572" i="1"/>
  <c r="L572" i="1"/>
  <c r="S571" i="1"/>
  <c r="R571" i="1"/>
  <c r="P571" i="1"/>
  <c r="O571" i="1"/>
  <c r="Q571" i="1" s="1"/>
  <c r="M571" i="1"/>
  <c r="L571" i="1"/>
  <c r="S570" i="1"/>
  <c r="R570" i="1"/>
  <c r="Q570" i="1"/>
  <c r="P570" i="1"/>
  <c r="O570" i="1"/>
  <c r="M570" i="1"/>
  <c r="N571" i="1" s="1"/>
  <c r="L570" i="1"/>
  <c r="S569" i="1"/>
  <c r="T570" i="1" s="1"/>
  <c r="R569" i="1"/>
  <c r="P569" i="1"/>
  <c r="O569" i="1"/>
  <c r="Q569" i="1" s="1"/>
  <c r="M569" i="1"/>
  <c r="N570" i="1" s="1"/>
  <c r="L569" i="1"/>
  <c r="T568" i="1"/>
  <c r="S568" i="1"/>
  <c r="R568" i="1"/>
  <c r="P568" i="1"/>
  <c r="O568" i="1"/>
  <c r="M568" i="1"/>
  <c r="L568" i="1"/>
  <c r="T567" i="1"/>
  <c r="S567" i="1"/>
  <c r="R567" i="1"/>
  <c r="P567" i="1"/>
  <c r="O567" i="1"/>
  <c r="M567" i="1"/>
  <c r="N568" i="1" s="1"/>
  <c r="L567" i="1"/>
  <c r="T566" i="1"/>
  <c r="S566" i="1"/>
  <c r="R566" i="1"/>
  <c r="P566" i="1"/>
  <c r="O566" i="1"/>
  <c r="M566" i="1"/>
  <c r="L566" i="1"/>
  <c r="N566" i="1" s="1"/>
  <c r="S565" i="1"/>
  <c r="R565" i="1"/>
  <c r="P565" i="1"/>
  <c r="O565" i="1"/>
  <c r="N565" i="1"/>
  <c r="M565" i="1"/>
  <c r="L565" i="1"/>
  <c r="S564" i="1"/>
  <c r="T565" i="1" s="1"/>
  <c r="R564" i="1"/>
  <c r="P564" i="1"/>
  <c r="Q565" i="1" s="1"/>
  <c r="O564" i="1"/>
  <c r="M564" i="1"/>
  <c r="L564" i="1"/>
  <c r="N564" i="1" s="1"/>
  <c r="S563" i="1"/>
  <c r="T564" i="1" s="1"/>
  <c r="R563" i="1"/>
  <c r="Q563" i="1"/>
  <c r="P563" i="1"/>
  <c r="O563" i="1"/>
  <c r="M563" i="1"/>
  <c r="L563" i="1"/>
  <c r="S562" i="1"/>
  <c r="R562" i="1"/>
  <c r="Q562" i="1"/>
  <c r="P562" i="1"/>
  <c r="O562" i="1"/>
  <c r="M562" i="1"/>
  <c r="L562" i="1"/>
  <c r="S561" i="1"/>
  <c r="T562" i="1" s="1"/>
  <c r="R561" i="1"/>
  <c r="Q561" i="1"/>
  <c r="P561" i="1"/>
  <c r="O561" i="1"/>
  <c r="M561" i="1"/>
  <c r="L561" i="1"/>
  <c r="S560" i="1"/>
  <c r="R560" i="1"/>
  <c r="T560" i="1" s="1"/>
  <c r="P560" i="1"/>
  <c r="O560" i="1"/>
  <c r="M560" i="1"/>
  <c r="L560" i="1"/>
  <c r="T559" i="1"/>
  <c r="S559" i="1"/>
  <c r="R559" i="1"/>
  <c r="P559" i="1"/>
  <c r="Q560" i="1" s="1"/>
  <c r="O559" i="1"/>
  <c r="M559" i="1"/>
  <c r="N560" i="1" s="1"/>
  <c r="L559" i="1"/>
  <c r="S558" i="1"/>
  <c r="R558" i="1"/>
  <c r="T558" i="1" s="1"/>
  <c r="P558" i="1"/>
  <c r="Q559" i="1" s="1"/>
  <c r="O558" i="1"/>
  <c r="N558" i="1"/>
  <c r="M558" i="1"/>
  <c r="L558" i="1"/>
  <c r="S557" i="1"/>
  <c r="R557" i="1"/>
  <c r="P557" i="1"/>
  <c r="O557" i="1"/>
  <c r="N557" i="1"/>
  <c r="M557" i="1"/>
  <c r="L557" i="1"/>
  <c r="S556" i="1"/>
  <c r="R556" i="1"/>
  <c r="P556" i="1"/>
  <c r="Q557" i="1" s="1"/>
  <c r="O556" i="1"/>
  <c r="N556" i="1"/>
  <c r="M556" i="1"/>
  <c r="L556" i="1"/>
  <c r="S555" i="1"/>
  <c r="R555" i="1"/>
  <c r="P555" i="1"/>
  <c r="O555" i="1"/>
  <c r="Q555" i="1" s="1"/>
  <c r="M555" i="1"/>
  <c r="L555" i="1"/>
  <c r="S554" i="1"/>
  <c r="R554" i="1"/>
  <c r="Q554" i="1"/>
  <c r="P554" i="1"/>
  <c r="O554" i="1"/>
  <c r="M554" i="1"/>
  <c r="N555" i="1" s="1"/>
  <c r="L554" i="1"/>
  <c r="S553" i="1"/>
  <c r="T554" i="1" s="1"/>
  <c r="R553" i="1"/>
  <c r="P553" i="1"/>
  <c r="O553" i="1"/>
  <c r="Q553" i="1" s="1"/>
  <c r="M553" i="1"/>
  <c r="N554" i="1" s="1"/>
  <c r="L553" i="1"/>
  <c r="T552" i="1"/>
  <c r="S552" i="1"/>
  <c r="R552" i="1"/>
  <c r="P552" i="1"/>
  <c r="O552" i="1"/>
  <c r="M552" i="1"/>
  <c r="L552" i="1"/>
  <c r="T551" i="1"/>
  <c r="S551" i="1"/>
  <c r="R551" i="1"/>
  <c r="P551" i="1"/>
  <c r="O551" i="1"/>
  <c r="M551" i="1"/>
  <c r="N552" i="1" s="1"/>
  <c r="L551" i="1"/>
  <c r="T550" i="1"/>
  <c r="S550" i="1"/>
  <c r="R550" i="1"/>
  <c r="P550" i="1"/>
  <c r="O550" i="1"/>
  <c r="M550" i="1"/>
  <c r="L550" i="1"/>
  <c r="N550" i="1" s="1"/>
  <c r="S549" i="1"/>
  <c r="R549" i="1"/>
  <c r="P549" i="1"/>
  <c r="O549" i="1"/>
  <c r="N549" i="1"/>
  <c r="M549" i="1"/>
  <c r="L549" i="1"/>
  <c r="S548" i="1"/>
  <c r="T549" i="1" s="1"/>
  <c r="R548" i="1"/>
  <c r="P548" i="1"/>
  <c r="Q549" i="1" s="1"/>
  <c r="O548" i="1"/>
  <c r="M548" i="1"/>
  <c r="L548" i="1"/>
  <c r="N548" i="1" s="1"/>
  <c r="S547" i="1"/>
  <c r="T548" i="1" s="1"/>
  <c r="R547" i="1"/>
  <c r="Q547" i="1"/>
  <c r="P547" i="1"/>
  <c r="O547" i="1"/>
  <c r="M547" i="1"/>
  <c r="L547" i="1"/>
  <c r="S546" i="1"/>
  <c r="R546" i="1"/>
  <c r="Q546" i="1"/>
  <c r="P546" i="1"/>
  <c r="O546" i="1"/>
  <c r="M546" i="1"/>
  <c r="L546" i="1"/>
  <c r="S545" i="1"/>
  <c r="T546" i="1" s="1"/>
  <c r="R545" i="1"/>
  <c r="Q545" i="1"/>
  <c r="P545" i="1"/>
  <c r="O545" i="1"/>
  <c r="M545" i="1"/>
  <c r="L545" i="1"/>
  <c r="S544" i="1"/>
  <c r="R544" i="1"/>
  <c r="T544" i="1" s="1"/>
  <c r="P544" i="1"/>
  <c r="O544" i="1"/>
  <c r="M544" i="1"/>
  <c r="L544" i="1"/>
  <c r="T543" i="1"/>
  <c r="S543" i="1"/>
  <c r="R543" i="1"/>
  <c r="P543" i="1"/>
  <c r="Q544" i="1" s="1"/>
  <c r="O543" i="1"/>
  <c r="M543" i="1"/>
  <c r="N544" i="1" s="1"/>
  <c r="L543" i="1"/>
  <c r="S542" i="1"/>
  <c r="R542" i="1"/>
  <c r="T542" i="1" s="1"/>
  <c r="P542" i="1"/>
  <c r="Q543" i="1" s="1"/>
  <c r="O542" i="1"/>
  <c r="N542" i="1"/>
  <c r="M542" i="1"/>
  <c r="L542" i="1"/>
  <c r="S541" i="1"/>
  <c r="R541" i="1"/>
  <c r="P541" i="1"/>
  <c r="Q542" i="1" s="1"/>
  <c r="O541" i="1"/>
  <c r="N541" i="1"/>
  <c r="M541" i="1"/>
  <c r="L541" i="1"/>
  <c r="S540" i="1"/>
  <c r="R540" i="1"/>
  <c r="P540" i="1"/>
  <c r="Q541" i="1" s="1"/>
  <c r="O540" i="1"/>
  <c r="M540" i="1"/>
  <c r="L540" i="1"/>
  <c r="T539" i="1"/>
  <c r="S539" i="1"/>
  <c r="T540" i="1" s="1"/>
  <c r="R539" i="1"/>
  <c r="P539" i="1"/>
  <c r="O539" i="1"/>
  <c r="M539" i="1"/>
  <c r="N540" i="1" s="1"/>
  <c r="L539" i="1"/>
  <c r="S538" i="1"/>
  <c r="R538" i="1"/>
  <c r="Q538" i="1"/>
  <c r="P538" i="1"/>
  <c r="Q539" i="1" s="1"/>
  <c r="O538" i="1"/>
  <c r="M538" i="1"/>
  <c r="N539" i="1" s="1"/>
  <c r="L538" i="1"/>
  <c r="S537" i="1"/>
  <c r="T538" i="1" s="1"/>
  <c r="R537" i="1"/>
  <c r="P537" i="1"/>
  <c r="O537" i="1"/>
  <c r="N537" i="1"/>
  <c r="M537" i="1"/>
  <c r="L537" i="1"/>
  <c r="S536" i="1"/>
  <c r="T537" i="1" s="1"/>
  <c r="R536" i="1"/>
  <c r="P536" i="1"/>
  <c r="Q537" i="1" s="1"/>
  <c r="O536" i="1"/>
  <c r="M536" i="1"/>
  <c r="L536" i="1"/>
  <c r="T535" i="1"/>
  <c r="S535" i="1"/>
  <c r="R535" i="1"/>
  <c r="P535" i="1"/>
  <c r="O535" i="1"/>
  <c r="M535" i="1"/>
  <c r="N536" i="1" s="1"/>
  <c r="L535" i="1"/>
  <c r="S534" i="1"/>
  <c r="R534" i="1"/>
  <c r="Q534" i="1"/>
  <c r="P534" i="1"/>
  <c r="Q535" i="1" s="1"/>
  <c r="O534" i="1"/>
  <c r="M534" i="1"/>
  <c r="L534" i="1"/>
  <c r="S533" i="1"/>
  <c r="T534" i="1" s="1"/>
  <c r="R533" i="1"/>
  <c r="P533" i="1"/>
  <c r="O533" i="1"/>
  <c r="N533" i="1"/>
  <c r="M533" i="1"/>
  <c r="N534" i="1" s="1"/>
  <c r="L533" i="1"/>
  <c r="S532" i="1"/>
  <c r="T533" i="1" s="1"/>
  <c r="R532" i="1"/>
  <c r="P532" i="1"/>
  <c r="Q533" i="1" s="1"/>
  <c r="O532" i="1"/>
  <c r="M532" i="1"/>
  <c r="L532" i="1"/>
  <c r="T531" i="1"/>
  <c r="S531" i="1"/>
  <c r="R531" i="1"/>
  <c r="P531" i="1"/>
  <c r="Q532" i="1" s="1"/>
  <c r="O531" i="1"/>
  <c r="M531" i="1"/>
  <c r="N532" i="1" s="1"/>
  <c r="L531" i="1"/>
  <c r="S530" i="1"/>
  <c r="R530" i="1"/>
  <c r="Q530" i="1"/>
  <c r="P530" i="1"/>
  <c r="O530" i="1"/>
  <c r="M530" i="1"/>
  <c r="L530" i="1"/>
  <c r="S529" i="1"/>
  <c r="T530" i="1" s="1"/>
  <c r="R529" i="1"/>
  <c r="P529" i="1"/>
  <c r="O529" i="1"/>
  <c r="N529" i="1"/>
  <c r="M529" i="1"/>
  <c r="N530" i="1" s="1"/>
  <c r="L529" i="1"/>
  <c r="S528" i="1"/>
  <c r="R528" i="1"/>
  <c r="P528" i="1"/>
  <c r="Q529" i="1" s="1"/>
  <c r="O528" i="1"/>
  <c r="M528" i="1"/>
  <c r="L528" i="1"/>
  <c r="T527" i="1"/>
  <c r="S527" i="1"/>
  <c r="T528" i="1" s="1"/>
  <c r="R527" i="1"/>
  <c r="P527" i="1"/>
  <c r="Q528" i="1" s="1"/>
  <c r="O527" i="1"/>
  <c r="M527" i="1"/>
  <c r="N528" i="1" s="1"/>
  <c r="L527" i="1"/>
  <c r="S526" i="1"/>
  <c r="R526" i="1"/>
  <c r="Q526" i="1"/>
  <c r="P526" i="1"/>
  <c r="O526" i="1"/>
  <c r="M526" i="1"/>
  <c r="N527" i="1" s="1"/>
  <c r="L526" i="1"/>
  <c r="S525" i="1"/>
  <c r="T526" i="1" s="1"/>
  <c r="R525" i="1"/>
  <c r="P525" i="1"/>
  <c r="O525" i="1"/>
  <c r="N525" i="1"/>
  <c r="M525" i="1"/>
  <c r="L525" i="1"/>
  <c r="S524" i="1"/>
  <c r="R524" i="1"/>
  <c r="P524" i="1"/>
  <c r="Q525" i="1" s="1"/>
  <c r="O524" i="1"/>
  <c r="M524" i="1"/>
  <c r="L524" i="1"/>
  <c r="T523" i="1"/>
  <c r="S523" i="1"/>
  <c r="T524" i="1" s="1"/>
  <c r="R523" i="1"/>
  <c r="P523" i="1"/>
  <c r="O523" i="1"/>
  <c r="M523" i="1"/>
  <c r="N524" i="1" s="1"/>
  <c r="L523" i="1"/>
  <c r="S522" i="1"/>
  <c r="R522" i="1"/>
  <c r="Q522" i="1"/>
  <c r="P522" i="1"/>
  <c r="Q523" i="1" s="1"/>
  <c r="O522" i="1"/>
  <c r="M522" i="1"/>
  <c r="N523" i="1" s="1"/>
  <c r="L522" i="1"/>
  <c r="S521" i="1"/>
  <c r="T522" i="1" s="1"/>
  <c r="R521" i="1"/>
  <c r="P521" i="1"/>
  <c r="O521" i="1"/>
  <c r="N521" i="1"/>
  <c r="M521" i="1"/>
  <c r="L521" i="1"/>
  <c r="S520" i="1"/>
  <c r="T521" i="1" s="1"/>
  <c r="R520" i="1"/>
  <c r="P520" i="1"/>
  <c r="Q521" i="1" s="1"/>
  <c r="O520" i="1"/>
  <c r="M520" i="1"/>
  <c r="L520" i="1"/>
  <c r="T519" i="1"/>
  <c r="S519" i="1"/>
  <c r="R519" i="1"/>
  <c r="P519" i="1"/>
  <c r="O519" i="1"/>
  <c r="M519" i="1"/>
  <c r="N520" i="1" s="1"/>
  <c r="L519" i="1"/>
  <c r="S518" i="1"/>
  <c r="R518" i="1"/>
  <c r="Q518" i="1"/>
  <c r="P518" i="1"/>
  <c r="Q519" i="1" s="1"/>
  <c r="O518" i="1"/>
  <c r="M518" i="1"/>
  <c r="L518" i="1"/>
  <c r="S517" i="1"/>
  <c r="T518" i="1" s="1"/>
  <c r="R517" i="1"/>
  <c r="P517" i="1"/>
  <c r="O517" i="1"/>
  <c r="N517" i="1"/>
  <c r="M517" i="1"/>
  <c r="N518" i="1" s="1"/>
  <c r="L517" i="1"/>
  <c r="S516" i="1"/>
  <c r="T517" i="1" s="1"/>
  <c r="R516" i="1"/>
  <c r="P516" i="1"/>
  <c r="Q517" i="1" s="1"/>
  <c r="O516" i="1"/>
  <c r="M516" i="1"/>
  <c r="L516" i="1"/>
  <c r="T515" i="1"/>
  <c r="S515" i="1"/>
  <c r="R515" i="1"/>
  <c r="P515" i="1"/>
  <c r="Q516" i="1" s="1"/>
  <c r="O515" i="1"/>
  <c r="M515" i="1"/>
  <c r="N516" i="1" s="1"/>
  <c r="L515" i="1"/>
  <c r="S514" i="1"/>
  <c r="R514" i="1"/>
  <c r="Q514" i="1"/>
  <c r="P514" i="1"/>
  <c r="O514" i="1"/>
  <c r="M514" i="1"/>
  <c r="L514" i="1"/>
  <c r="S513" i="1"/>
  <c r="T514" i="1" s="1"/>
  <c r="R513" i="1"/>
  <c r="P513" i="1"/>
  <c r="O513" i="1"/>
  <c r="N513" i="1"/>
  <c r="M513" i="1"/>
  <c r="N514" i="1" s="1"/>
  <c r="L513" i="1"/>
  <c r="S512" i="1"/>
  <c r="R512" i="1"/>
  <c r="P512" i="1"/>
  <c r="Q513" i="1" s="1"/>
  <c r="O512" i="1"/>
  <c r="M512" i="1"/>
  <c r="L512" i="1"/>
  <c r="T511" i="1"/>
  <c r="S511" i="1"/>
  <c r="T512" i="1" s="1"/>
  <c r="R511" i="1"/>
  <c r="P511" i="1"/>
  <c r="Q512" i="1" s="1"/>
  <c r="O511" i="1"/>
  <c r="M511" i="1"/>
  <c r="N512" i="1" s="1"/>
  <c r="L511" i="1"/>
  <c r="S510" i="1"/>
  <c r="R510" i="1"/>
  <c r="Q510" i="1"/>
  <c r="P510" i="1"/>
  <c r="O510" i="1"/>
  <c r="M510" i="1"/>
  <c r="N511" i="1" s="1"/>
  <c r="L510" i="1"/>
  <c r="S509" i="1"/>
  <c r="T510" i="1" s="1"/>
  <c r="R509" i="1"/>
  <c r="P509" i="1"/>
  <c r="O509" i="1"/>
  <c r="N509" i="1"/>
  <c r="M509" i="1"/>
  <c r="L509" i="1"/>
  <c r="S508" i="1"/>
  <c r="R508" i="1"/>
  <c r="P508" i="1"/>
  <c r="Q509" i="1" s="1"/>
  <c r="O508" i="1"/>
  <c r="M508" i="1"/>
  <c r="L508" i="1"/>
  <c r="T507" i="1"/>
  <c r="S507" i="1"/>
  <c r="T508" i="1" s="1"/>
  <c r="R507" i="1"/>
  <c r="P507" i="1"/>
  <c r="O507" i="1"/>
  <c r="M507" i="1"/>
  <c r="N508" i="1" s="1"/>
  <c r="L507" i="1"/>
  <c r="S506" i="1"/>
  <c r="R506" i="1"/>
  <c r="Q506" i="1"/>
  <c r="P506" i="1"/>
  <c r="Q507" i="1" s="1"/>
  <c r="O506" i="1"/>
  <c r="M506" i="1"/>
  <c r="N507" i="1" s="1"/>
  <c r="L506" i="1"/>
  <c r="S505" i="1"/>
  <c r="T506" i="1" s="1"/>
  <c r="R505" i="1"/>
  <c r="P505" i="1"/>
  <c r="O505" i="1"/>
  <c r="N505" i="1"/>
  <c r="M505" i="1"/>
  <c r="L505" i="1"/>
  <c r="S504" i="1"/>
  <c r="T505" i="1" s="1"/>
  <c r="R504" i="1"/>
  <c r="P504" i="1"/>
  <c r="Q505" i="1" s="1"/>
  <c r="O504" i="1"/>
  <c r="M504" i="1"/>
  <c r="L504" i="1"/>
  <c r="T503" i="1"/>
  <c r="S503" i="1"/>
  <c r="R503" i="1"/>
  <c r="P503" i="1"/>
  <c r="O503" i="1"/>
  <c r="M503" i="1"/>
  <c r="N504" i="1" s="1"/>
  <c r="L503" i="1"/>
  <c r="S502" i="1"/>
  <c r="R502" i="1"/>
  <c r="Q502" i="1"/>
  <c r="P502" i="1"/>
  <c r="Q503" i="1" s="1"/>
  <c r="O502" i="1"/>
  <c r="M502" i="1"/>
  <c r="L502" i="1"/>
  <c r="S501" i="1"/>
  <c r="T502" i="1" s="1"/>
  <c r="R501" i="1"/>
  <c r="P501" i="1"/>
  <c r="O501" i="1"/>
  <c r="N501" i="1"/>
  <c r="M501" i="1"/>
  <c r="N502" i="1" s="1"/>
  <c r="L501" i="1"/>
  <c r="S500" i="1"/>
  <c r="T501" i="1" s="1"/>
  <c r="R500" i="1"/>
  <c r="P500" i="1"/>
  <c r="Q501" i="1" s="1"/>
  <c r="O500" i="1"/>
  <c r="M500" i="1"/>
  <c r="L500" i="1"/>
  <c r="T499" i="1"/>
  <c r="S499" i="1"/>
  <c r="R499" i="1"/>
  <c r="P499" i="1"/>
  <c r="Q500" i="1" s="1"/>
  <c r="O499" i="1"/>
  <c r="M499" i="1"/>
  <c r="N500" i="1" s="1"/>
  <c r="L499" i="1"/>
  <c r="S498" i="1"/>
  <c r="R498" i="1"/>
  <c r="Q498" i="1"/>
  <c r="P498" i="1"/>
  <c r="O498" i="1"/>
  <c r="M498" i="1"/>
  <c r="L498" i="1"/>
  <c r="S497" i="1"/>
  <c r="T498" i="1" s="1"/>
  <c r="R497" i="1"/>
  <c r="P497" i="1"/>
  <c r="O497" i="1"/>
  <c r="N497" i="1"/>
  <c r="M497" i="1"/>
  <c r="N498" i="1" s="1"/>
  <c r="L497" i="1"/>
  <c r="S496" i="1"/>
  <c r="R496" i="1"/>
  <c r="P496" i="1"/>
  <c r="Q497" i="1" s="1"/>
  <c r="O496" i="1"/>
  <c r="M496" i="1"/>
  <c r="L496" i="1"/>
  <c r="T495" i="1"/>
  <c r="S495" i="1"/>
  <c r="T496" i="1" s="1"/>
  <c r="R495" i="1"/>
  <c r="P495" i="1"/>
  <c r="Q496" i="1" s="1"/>
  <c r="O495" i="1"/>
  <c r="M495" i="1"/>
  <c r="N496" i="1" s="1"/>
  <c r="L495" i="1"/>
  <c r="S494" i="1"/>
  <c r="R494" i="1"/>
  <c r="Q494" i="1"/>
  <c r="P494" i="1"/>
  <c r="O494" i="1"/>
  <c r="M494" i="1"/>
  <c r="N495" i="1" s="1"/>
  <c r="L494" i="1"/>
  <c r="S493" i="1"/>
  <c r="T494" i="1" s="1"/>
  <c r="R493" i="1"/>
  <c r="P493" i="1"/>
  <c r="O493" i="1"/>
  <c r="N493" i="1"/>
  <c r="M493" i="1"/>
  <c r="L493" i="1"/>
  <c r="S492" i="1"/>
  <c r="R492" i="1"/>
  <c r="P492" i="1"/>
  <c r="Q493" i="1" s="1"/>
  <c r="O492" i="1"/>
  <c r="M492" i="1"/>
  <c r="L492" i="1"/>
  <c r="T491" i="1"/>
  <c r="S491" i="1"/>
  <c r="T492" i="1" s="1"/>
  <c r="R491" i="1"/>
  <c r="P491" i="1"/>
  <c r="O491" i="1"/>
  <c r="M491" i="1"/>
  <c r="N492" i="1" s="1"/>
  <c r="L491" i="1"/>
  <c r="S490" i="1"/>
  <c r="R490" i="1"/>
  <c r="Q490" i="1"/>
  <c r="P490" i="1"/>
  <c r="Q491" i="1" s="1"/>
  <c r="O490" i="1"/>
  <c r="M490" i="1"/>
  <c r="N491" i="1" s="1"/>
  <c r="L490" i="1"/>
  <c r="S489" i="1"/>
  <c r="T490" i="1" s="1"/>
  <c r="R489" i="1"/>
  <c r="P489" i="1"/>
  <c r="O489" i="1"/>
  <c r="N489" i="1"/>
  <c r="M489" i="1"/>
  <c r="L489" i="1"/>
  <c r="S488" i="1"/>
  <c r="T489" i="1" s="1"/>
  <c r="R488" i="1"/>
  <c r="P488" i="1"/>
  <c r="Q489" i="1" s="1"/>
  <c r="O488" i="1"/>
  <c r="M488" i="1"/>
  <c r="L488" i="1"/>
  <c r="T487" i="1"/>
  <c r="S487" i="1"/>
  <c r="R487" i="1"/>
  <c r="P487" i="1"/>
  <c r="O487" i="1"/>
  <c r="M487" i="1"/>
  <c r="N488" i="1" s="1"/>
  <c r="L487" i="1"/>
  <c r="S486" i="1"/>
  <c r="R486" i="1"/>
  <c r="Q486" i="1"/>
  <c r="P486" i="1"/>
  <c r="Q487" i="1" s="1"/>
  <c r="O486" i="1"/>
  <c r="M486" i="1"/>
  <c r="L486" i="1"/>
  <c r="S485" i="1"/>
  <c r="T486" i="1" s="1"/>
  <c r="R485" i="1"/>
  <c r="P485" i="1"/>
  <c r="O485" i="1"/>
  <c r="N485" i="1"/>
  <c r="M485" i="1"/>
  <c r="N486" i="1" s="1"/>
  <c r="L485" i="1"/>
  <c r="S484" i="1"/>
  <c r="T485" i="1" s="1"/>
  <c r="R484" i="1"/>
  <c r="P484" i="1"/>
  <c r="Q485" i="1" s="1"/>
  <c r="O484" i="1"/>
  <c r="M484" i="1"/>
  <c r="L484" i="1"/>
  <c r="T483" i="1"/>
  <c r="S483" i="1"/>
  <c r="R483" i="1"/>
  <c r="P483" i="1"/>
  <c r="Q484" i="1" s="1"/>
  <c r="O483" i="1"/>
  <c r="M483" i="1"/>
  <c r="N484" i="1" s="1"/>
  <c r="L483" i="1"/>
  <c r="S482" i="1"/>
  <c r="R482" i="1"/>
  <c r="Q482" i="1"/>
  <c r="P482" i="1"/>
  <c r="O482" i="1"/>
  <c r="M482" i="1"/>
  <c r="L482" i="1"/>
  <c r="S481" i="1"/>
  <c r="T482" i="1" s="1"/>
  <c r="R481" i="1"/>
  <c r="P481" i="1"/>
  <c r="O481" i="1"/>
  <c r="N481" i="1"/>
  <c r="M481" i="1"/>
  <c r="N482" i="1" s="1"/>
  <c r="L481" i="1"/>
  <c r="S480" i="1"/>
  <c r="R480" i="1"/>
  <c r="P480" i="1"/>
  <c r="Q481" i="1" s="1"/>
  <c r="O480" i="1"/>
  <c r="M480" i="1"/>
  <c r="L480" i="1"/>
  <c r="T479" i="1"/>
  <c r="S479" i="1"/>
  <c r="T480" i="1" s="1"/>
  <c r="R479" i="1"/>
  <c r="P479" i="1"/>
  <c r="Q480" i="1" s="1"/>
  <c r="O479" i="1"/>
  <c r="M479" i="1"/>
  <c r="N480" i="1" s="1"/>
  <c r="L479" i="1"/>
  <c r="S478" i="1"/>
  <c r="R478" i="1"/>
  <c r="Q478" i="1"/>
  <c r="P478" i="1"/>
  <c r="O478" i="1"/>
  <c r="M478" i="1"/>
  <c r="N479" i="1" s="1"/>
  <c r="L478" i="1"/>
  <c r="S477" i="1"/>
  <c r="T478" i="1" s="1"/>
  <c r="R477" i="1"/>
  <c r="P477" i="1"/>
  <c r="O477" i="1"/>
  <c r="N477" i="1"/>
  <c r="M477" i="1"/>
  <c r="L477" i="1"/>
  <c r="S476" i="1"/>
  <c r="R476" i="1"/>
  <c r="P476" i="1"/>
  <c r="Q477" i="1" s="1"/>
  <c r="O476" i="1"/>
  <c r="M476" i="1"/>
  <c r="L476" i="1"/>
  <c r="T475" i="1"/>
  <c r="S475" i="1"/>
  <c r="T476" i="1" s="1"/>
  <c r="R475" i="1"/>
  <c r="P475" i="1"/>
  <c r="O475" i="1"/>
  <c r="M475" i="1"/>
  <c r="N476" i="1" s="1"/>
  <c r="L475" i="1"/>
  <c r="S474" i="1"/>
  <c r="R474" i="1"/>
  <c r="Q474" i="1"/>
  <c r="P474" i="1"/>
  <c r="Q475" i="1" s="1"/>
  <c r="O474" i="1"/>
  <c r="M474" i="1"/>
  <c r="N475" i="1" s="1"/>
  <c r="L474" i="1"/>
  <c r="S473" i="1"/>
  <c r="T474" i="1" s="1"/>
  <c r="R473" i="1"/>
  <c r="P473" i="1"/>
  <c r="O473" i="1"/>
  <c r="N473" i="1"/>
  <c r="M473" i="1"/>
  <c r="L473" i="1"/>
  <c r="S472" i="1"/>
  <c r="T473" i="1" s="1"/>
  <c r="R472" i="1"/>
  <c r="P472" i="1"/>
  <c r="Q473" i="1" s="1"/>
  <c r="O472" i="1"/>
  <c r="M472" i="1"/>
  <c r="L472" i="1"/>
  <c r="T471" i="1"/>
  <c r="S471" i="1"/>
  <c r="R471" i="1"/>
  <c r="P471" i="1"/>
  <c r="O471" i="1"/>
  <c r="M471" i="1"/>
  <c r="N472" i="1" s="1"/>
  <c r="L471" i="1"/>
  <c r="S470" i="1"/>
  <c r="R470" i="1"/>
  <c r="Q470" i="1"/>
  <c r="P470" i="1"/>
  <c r="Q471" i="1" s="1"/>
  <c r="O470" i="1"/>
  <c r="M470" i="1"/>
  <c r="L470" i="1"/>
  <c r="S469" i="1"/>
  <c r="T470" i="1" s="1"/>
  <c r="R469" i="1"/>
  <c r="P469" i="1"/>
  <c r="O469" i="1"/>
  <c r="N469" i="1"/>
  <c r="M469" i="1"/>
  <c r="N470" i="1" s="1"/>
  <c r="L469" i="1"/>
  <c r="S468" i="1"/>
  <c r="T469" i="1" s="1"/>
  <c r="R468" i="1"/>
  <c r="P468" i="1"/>
  <c r="Q469" i="1" s="1"/>
  <c r="O468" i="1"/>
  <c r="M468" i="1"/>
  <c r="L468" i="1"/>
  <c r="T467" i="1"/>
  <c r="S467" i="1"/>
  <c r="R467" i="1"/>
  <c r="P467" i="1"/>
  <c r="Q468" i="1" s="1"/>
  <c r="O467" i="1"/>
  <c r="M467" i="1"/>
  <c r="N468" i="1" s="1"/>
  <c r="L467" i="1"/>
  <c r="S466" i="1"/>
  <c r="R466" i="1"/>
  <c r="Q466" i="1"/>
  <c r="P466" i="1"/>
  <c r="O466" i="1"/>
  <c r="M466" i="1"/>
  <c r="L466" i="1"/>
  <c r="S465" i="1"/>
  <c r="T466" i="1" s="1"/>
  <c r="R465" i="1"/>
  <c r="P465" i="1"/>
  <c r="O465" i="1"/>
  <c r="N465" i="1"/>
  <c r="M465" i="1"/>
  <c r="N466" i="1" s="1"/>
  <c r="L465" i="1"/>
  <c r="S464" i="1"/>
  <c r="R464" i="1"/>
  <c r="P464" i="1"/>
  <c r="Q465" i="1" s="1"/>
  <c r="O464" i="1"/>
  <c r="M464" i="1"/>
  <c r="L464" i="1"/>
  <c r="T463" i="1"/>
  <c r="S463" i="1"/>
  <c r="T464" i="1" s="1"/>
  <c r="R463" i="1"/>
  <c r="P463" i="1"/>
  <c r="Q464" i="1" s="1"/>
  <c r="O463" i="1"/>
  <c r="M463" i="1"/>
  <c r="N464" i="1" s="1"/>
  <c r="L463" i="1"/>
  <c r="S462" i="1"/>
  <c r="R462" i="1"/>
  <c r="Q462" i="1"/>
  <c r="P462" i="1"/>
  <c r="O462" i="1"/>
  <c r="M462" i="1"/>
  <c r="N463" i="1" s="1"/>
  <c r="L462" i="1"/>
  <c r="S461" i="1"/>
  <c r="T462" i="1" s="1"/>
  <c r="R461" i="1"/>
  <c r="P461" i="1"/>
  <c r="O461" i="1"/>
  <c r="N461" i="1"/>
  <c r="M461" i="1"/>
  <c r="L461" i="1"/>
  <c r="S460" i="1"/>
  <c r="R460" i="1"/>
  <c r="P460" i="1"/>
  <c r="Q461" i="1" s="1"/>
  <c r="O460" i="1"/>
  <c r="M460" i="1"/>
  <c r="L460" i="1"/>
  <c r="T459" i="1"/>
  <c r="S459" i="1"/>
  <c r="T460" i="1" s="1"/>
  <c r="R459" i="1"/>
  <c r="P459" i="1"/>
  <c r="O459" i="1"/>
  <c r="M459" i="1"/>
  <c r="N460" i="1" s="1"/>
  <c r="L459" i="1"/>
  <c r="S458" i="1"/>
  <c r="R458" i="1"/>
  <c r="Q458" i="1"/>
  <c r="P458" i="1"/>
  <c r="Q459" i="1" s="1"/>
  <c r="O458" i="1"/>
  <c r="M458" i="1"/>
  <c r="N459" i="1" s="1"/>
  <c r="L458" i="1"/>
  <c r="S457" i="1"/>
  <c r="T458" i="1" s="1"/>
  <c r="R457" i="1"/>
  <c r="P457" i="1"/>
  <c r="O457" i="1"/>
  <c r="N457" i="1"/>
  <c r="M457" i="1"/>
  <c r="L457" i="1"/>
  <c r="S456" i="1"/>
  <c r="T457" i="1" s="1"/>
  <c r="R456" i="1"/>
  <c r="P456" i="1"/>
  <c r="Q457" i="1" s="1"/>
  <c r="O456" i="1"/>
  <c r="M456" i="1"/>
  <c r="L456" i="1"/>
  <c r="T455" i="1"/>
  <c r="S455" i="1"/>
  <c r="R455" i="1"/>
  <c r="P455" i="1"/>
  <c r="O455" i="1"/>
  <c r="M455" i="1"/>
  <c r="N456" i="1" s="1"/>
  <c r="L455" i="1"/>
  <c r="S454" i="1"/>
  <c r="R454" i="1"/>
  <c r="Q454" i="1"/>
  <c r="P454" i="1"/>
  <c r="Q455" i="1" s="1"/>
  <c r="O454" i="1"/>
  <c r="M454" i="1"/>
  <c r="L454" i="1"/>
  <c r="S453" i="1"/>
  <c r="T454" i="1" s="1"/>
  <c r="R453" i="1"/>
  <c r="P453" i="1"/>
  <c r="O453" i="1"/>
  <c r="N453" i="1"/>
  <c r="M453" i="1"/>
  <c r="N454" i="1" s="1"/>
  <c r="L453" i="1"/>
  <c r="S452" i="1"/>
  <c r="T453" i="1" s="1"/>
  <c r="R452" i="1"/>
  <c r="P452" i="1"/>
  <c r="Q453" i="1" s="1"/>
  <c r="O452" i="1"/>
  <c r="M452" i="1"/>
  <c r="L452" i="1"/>
  <c r="T451" i="1"/>
  <c r="S451" i="1"/>
  <c r="R451" i="1"/>
  <c r="P451" i="1"/>
  <c r="Q452" i="1" s="1"/>
  <c r="O451" i="1"/>
  <c r="M451" i="1"/>
  <c r="N452" i="1" s="1"/>
  <c r="L451" i="1"/>
  <c r="S450" i="1"/>
  <c r="R450" i="1"/>
  <c r="Q450" i="1"/>
  <c r="P450" i="1"/>
  <c r="O450" i="1"/>
  <c r="M450" i="1"/>
  <c r="L450" i="1"/>
  <c r="S449" i="1"/>
  <c r="T450" i="1" s="1"/>
  <c r="R449" i="1"/>
  <c r="P449" i="1"/>
  <c r="O449" i="1"/>
  <c r="N449" i="1"/>
  <c r="M449" i="1"/>
  <c r="N450" i="1" s="1"/>
  <c r="L449" i="1"/>
  <c r="S448" i="1"/>
  <c r="R448" i="1"/>
  <c r="P448" i="1"/>
  <c r="Q449" i="1" s="1"/>
  <c r="O448" i="1"/>
  <c r="M448" i="1"/>
  <c r="L448" i="1"/>
  <c r="T447" i="1"/>
  <c r="S447" i="1"/>
  <c r="T448" i="1" s="1"/>
  <c r="R447" i="1"/>
  <c r="P447" i="1"/>
  <c r="Q448" i="1" s="1"/>
  <c r="O447" i="1"/>
  <c r="M447" i="1"/>
  <c r="N448" i="1" s="1"/>
  <c r="L447" i="1"/>
  <c r="S446" i="1"/>
  <c r="R446" i="1"/>
  <c r="Q446" i="1"/>
  <c r="P446" i="1"/>
  <c r="O446" i="1"/>
  <c r="M446" i="1"/>
  <c r="N447" i="1" s="1"/>
  <c r="L446" i="1"/>
  <c r="S445" i="1"/>
  <c r="T446" i="1" s="1"/>
  <c r="R445" i="1"/>
  <c r="P445" i="1"/>
  <c r="O445" i="1"/>
  <c r="N445" i="1"/>
  <c r="M445" i="1"/>
  <c r="L445" i="1"/>
  <c r="S444" i="1"/>
  <c r="R444" i="1"/>
  <c r="P444" i="1"/>
  <c r="Q445" i="1" s="1"/>
  <c r="O444" i="1"/>
  <c r="M444" i="1"/>
  <c r="L444" i="1"/>
  <c r="T443" i="1"/>
  <c r="S443" i="1"/>
  <c r="T444" i="1" s="1"/>
  <c r="R443" i="1"/>
  <c r="P443" i="1"/>
  <c r="O443" i="1"/>
  <c r="M443" i="1"/>
  <c r="N444" i="1" s="1"/>
  <c r="L443" i="1"/>
  <c r="S442" i="1"/>
  <c r="R442" i="1"/>
  <c r="Q442" i="1"/>
  <c r="P442" i="1"/>
  <c r="Q443" i="1" s="1"/>
  <c r="O442" i="1"/>
  <c r="M442" i="1"/>
  <c r="N443" i="1" s="1"/>
  <c r="L442" i="1"/>
  <c r="S441" i="1"/>
  <c r="T442" i="1" s="1"/>
  <c r="R441" i="1"/>
  <c r="P441" i="1"/>
  <c r="O441" i="1"/>
  <c r="N441" i="1"/>
  <c r="M441" i="1"/>
  <c r="L441" i="1"/>
  <c r="S440" i="1"/>
  <c r="T441" i="1" s="1"/>
  <c r="R440" i="1"/>
  <c r="P440" i="1"/>
  <c r="Q441" i="1" s="1"/>
  <c r="O440" i="1"/>
  <c r="M440" i="1"/>
  <c r="L440" i="1"/>
  <c r="T439" i="1"/>
  <c r="S439" i="1"/>
  <c r="R439" i="1"/>
  <c r="P439" i="1"/>
  <c r="O439" i="1"/>
  <c r="M439" i="1"/>
  <c r="N440" i="1" s="1"/>
  <c r="L439" i="1"/>
  <c r="S438" i="1"/>
  <c r="R438" i="1"/>
  <c r="Q438" i="1"/>
  <c r="P438" i="1"/>
  <c r="Q439" i="1" s="1"/>
  <c r="O438" i="1"/>
  <c r="M438" i="1"/>
  <c r="L438" i="1"/>
  <c r="S437" i="1"/>
  <c r="T438" i="1" s="1"/>
  <c r="R437" i="1"/>
  <c r="P437" i="1"/>
  <c r="O437" i="1"/>
  <c r="N437" i="1"/>
  <c r="M437" i="1"/>
  <c r="N438" i="1" s="1"/>
  <c r="L437" i="1"/>
  <c r="S436" i="1"/>
  <c r="T437" i="1" s="1"/>
  <c r="R436" i="1"/>
  <c r="P436" i="1"/>
  <c r="Q437" i="1" s="1"/>
  <c r="O436" i="1"/>
  <c r="M436" i="1"/>
  <c r="L436" i="1"/>
  <c r="T435" i="1"/>
  <c r="S435" i="1"/>
  <c r="R435" i="1"/>
  <c r="P435" i="1"/>
  <c r="Q436" i="1" s="1"/>
  <c r="O435" i="1"/>
  <c r="M435" i="1"/>
  <c r="N436" i="1" s="1"/>
  <c r="L435" i="1"/>
  <c r="S434" i="1"/>
  <c r="R434" i="1"/>
  <c r="Q434" i="1"/>
  <c r="P434" i="1"/>
  <c r="O434" i="1"/>
  <c r="M434" i="1"/>
  <c r="L434" i="1"/>
  <c r="S433" i="1"/>
  <c r="T434" i="1" s="1"/>
  <c r="R433" i="1"/>
  <c r="P433" i="1"/>
  <c r="O433" i="1"/>
  <c r="N433" i="1"/>
  <c r="M433" i="1"/>
  <c r="N434" i="1" s="1"/>
  <c r="L433" i="1"/>
  <c r="S432" i="1"/>
  <c r="R432" i="1"/>
  <c r="P432" i="1"/>
  <c r="Q433" i="1" s="1"/>
  <c r="O432" i="1"/>
  <c r="M432" i="1"/>
  <c r="L432" i="1"/>
  <c r="T431" i="1"/>
  <c r="S431" i="1"/>
  <c r="T432" i="1" s="1"/>
  <c r="R431" i="1"/>
  <c r="P431" i="1"/>
  <c r="Q432" i="1" s="1"/>
  <c r="O431" i="1"/>
  <c r="M431" i="1"/>
  <c r="N432" i="1" s="1"/>
  <c r="L431" i="1"/>
  <c r="S430" i="1"/>
  <c r="R430" i="1"/>
  <c r="Q430" i="1"/>
  <c r="P430" i="1"/>
  <c r="O430" i="1"/>
  <c r="M430" i="1"/>
  <c r="N431" i="1" s="1"/>
  <c r="L430" i="1"/>
  <c r="S429" i="1"/>
  <c r="T430" i="1" s="1"/>
  <c r="R429" i="1"/>
  <c r="P429" i="1"/>
  <c r="O429" i="1"/>
  <c r="N429" i="1"/>
  <c r="M429" i="1"/>
  <c r="L429" i="1"/>
  <c r="S428" i="1"/>
  <c r="R428" i="1"/>
  <c r="P428" i="1"/>
  <c r="Q429" i="1" s="1"/>
  <c r="O428" i="1"/>
  <c r="M428" i="1"/>
  <c r="L428" i="1"/>
  <c r="T427" i="1"/>
  <c r="S427" i="1"/>
  <c r="T428" i="1" s="1"/>
  <c r="R427" i="1"/>
  <c r="P427" i="1"/>
  <c r="O427" i="1"/>
  <c r="M427" i="1"/>
  <c r="N428" i="1" s="1"/>
  <c r="L427" i="1"/>
  <c r="S426" i="1"/>
  <c r="R426" i="1"/>
  <c r="Q426" i="1"/>
  <c r="P426" i="1"/>
  <c r="Q427" i="1" s="1"/>
  <c r="O426" i="1"/>
  <c r="M426" i="1"/>
  <c r="N427" i="1" s="1"/>
  <c r="L426" i="1"/>
  <c r="S425" i="1"/>
  <c r="T426" i="1" s="1"/>
  <c r="R425" i="1"/>
  <c r="P425" i="1"/>
  <c r="O425" i="1"/>
  <c r="N425" i="1"/>
  <c r="M425" i="1"/>
  <c r="L425" i="1"/>
  <c r="S424" i="1"/>
  <c r="T425" i="1" s="1"/>
  <c r="R424" i="1"/>
  <c r="P424" i="1"/>
  <c r="Q425" i="1" s="1"/>
  <c r="O424" i="1"/>
  <c r="M424" i="1"/>
  <c r="L424" i="1"/>
  <c r="T423" i="1"/>
  <c r="S423" i="1"/>
  <c r="R423" i="1"/>
  <c r="P423" i="1"/>
  <c r="O423" i="1"/>
  <c r="M423" i="1"/>
  <c r="N424" i="1" s="1"/>
  <c r="L423" i="1"/>
  <c r="S422" i="1"/>
  <c r="R422" i="1"/>
  <c r="Q422" i="1"/>
  <c r="P422" i="1"/>
  <c r="Q423" i="1" s="1"/>
  <c r="O422" i="1"/>
  <c r="M422" i="1"/>
  <c r="L422" i="1"/>
  <c r="S421" i="1"/>
  <c r="T422" i="1" s="1"/>
  <c r="R421" i="1"/>
  <c r="P421" i="1"/>
  <c r="O421" i="1"/>
  <c r="N421" i="1"/>
  <c r="M421" i="1"/>
  <c r="N422" i="1" s="1"/>
  <c r="L421" i="1"/>
  <c r="S420" i="1"/>
  <c r="T421" i="1" s="1"/>
  <c r="R420" i="1"/>
  <c r="P420" i="1"/>
  <c r="Q421" i="1" s="1"/>
  <c r="O420" i="1"/>
  <c r="M420" i="1"/>
  <c r="L420" i="1"/>
  <c r="T419" i="1"/>
  <c r="S419" i="1"/>
  <c r="R419" i="1"/>
  <c r="P419" i="1"/>
  <c r="Q420" i="1" s="1"/>
  <c r="O419" i="1"/>
  <c r="M419" i="1"/>
  <c r="N420" i="1" s="1"/>
  <c r="L419" i="1"/>
  <c r="S418" i="1"/>
  <c r="R418" i="1"/>
  <c r="Q418" i="1"/>
  <c r="P418" i="1"/>
  <c r="O418" i="1"/>
  <c r="M418" i="1"/>
  <c r="L418" i="1"/>
  <c r="S417" i="1"/>
  <c r="T418" i="1" s="1"/>
  <c r="R417" i="1"/>
  <c r="P417" i="1"/>
  <c r="O417" i="1"/>
  <c r="N417" i="1"/>
  <c r="M417" i="1"/>
  <c r="N418" i="1" s="1"/>
  <c r="L417" i="1"/>
  <c r="S416" i="1"/>
  <c r="R416" i="1"/>
  <c r="P416" i="1"/>
  <c r="Q417" i="1" s="1"/>
  <c r="O416" i="1"/>
  <c r="M416" i="1"/>
  <c r="L416" i="1"/>
  <c r="T415" i="1"/>
  <c r="S415" i="1"/>
  <c r="T416" i="1" s="1"/>
  <c r="R415" i="1"/>
  <c r="P415" i="1"/>
  <c r="Q416" i="1" s="1"/>
  <c r="O415" i="1"/>
  <c r="M415" i="1"/>
  <c r="N416" i="1" s="1"/>
  <c r="L415" i="1"/>
  <c r="S414" i="1"/>
  <c r="R414" i="1"/>
  <c r="Q414" i="1"/>
  <c r="P414" i="1"/>
  <c r="O414" i="1"/>
  <c r="M414" i="1"/>
  <c r="N415" i="1" s="1"/>
  <c r="L414" i="1"/>
  <c r="S413" i="1"/>
  <c r="T414" i="1" s="1"/>
  <c r="R413" i="1"/>
  <c r="P413" i="1"/>
  <c r="O413" i="1"/>
  <c r="N413" i="1"/>
  <c r="M413" i="1"/>
  <c r="L413" i="1"/>
  <c r="S412" i="1"/>
  <c r="R412" i="1"/>
  <c r="P412" i="1"/>
  <c r="Q413" i="1" s="1"/>
  <c r="O412" i="1"/>
  <c r="M412" i="1"/>
  <c r="L412" i="1"/>
  <c r="T411" i="1"/>
  <c r="S411" i="1"/>
  <c r="T412" i="1" s="1"/>
  <c r="R411" i="1"/>
  <c r="P411" i="1"/>
  <c r="O411" i="1"/>
  <c r="M411" i="1"/>
  <c r="N412" i="1" s="1"/>
  <c r="L411" i="1"/>
  <c r="S410" i="1"/>
  <c r="R410" i="1"/>
  <c r="Q410" i="1"/>
  <c r="P410" i="1"/>
  <c r="Q411" i="1" s="1"/>
  <c r="O410" i="1"/>
  <c r="M410" i="1"/>
  <c r="N411" i="1" s="1"/>
  <c r="L410" i="1"/>
  <c r="S409" i="1"/>
  <c r="T410" i="1" s="1"/>
  <c r="R409" i="1"/>
  <c r="P409" i="1"/>
  <c r="O409" i="1"/>
  <c r="N409" i="1"/>
  <c r="M409" i="1"/>
  <c r="L409" i="1"/>
  <c r="S408" i="1"/>
  <c r="T409" i="1" s="1"/>
  <c r="R408" i="1"/>
  <c r="P408" i="1"/>
  <c r="Q409" i="1" s="1"/>
  <c r="O408" i="1"/>
  <c r="M408" i="1"/>
  <c r="L408" i="1"/>
  <c r="T407" i="1"/>
  <c r="S407" i="1"/>
  <c r="R407" i="1"/>
  <c r="P407" i="1"/>
  <c r="O407" i="1"/>
  <c r="M407" i="1"/>
  <c r="N408" i="1" s="1"/>
  <c r="L407" i="1"/>
  <c r="S406" i="1"/>
  <c r="R406" i="1"/>
  <c r="Q406" i="1"/>
  <c r="P406" i="1"/>
  <c r="Q407" i="1" s="1"/>
  <c r="O406" i="1"/>
  <c r="M406" i="1"/>
  <c r="L406" i="1"/>
  <c r="S405" i="1"/>
  <c r="T406" i="1" s="1"/>
  <c r="R405" i="1"/>
  <c r="P405" i="1"/>
  <c r="O405" i="1"/>
  <c r="N405" i="1"/>
  <c r="M405" i="1"/>
  <c r="N406" i="1" s="1"/>
  <c r="L405" i="1"/>
  <c r="S404" i="1"/>
  <c r="T405" i="1" s="1"/>
  <c r="R404" i="1"/>
  <c r="P404" i="1"/>
  <c r="Q405" i="1" s="1"/>
  <c r="O404" i="1"/>
  <c r="M404" i="1"/>
  <c r="L404" i="1"/>
  <c r="T403" i="1"/>
  <c r="S403" i="1"/>
  <c r="R403" i="1"/>
  <c r="P403" i="1"/>
  <c r="Q404" i="1" s="1"/>
  <c r="O403" i="1"/>
  <c r="M403" i="1"/>
  <c r="N404" i="1" s="1"/>
  <c r="L403" i="1"/>
  <c r="S402" i="1"/>
  <c r="R402" i="1"/>
  <c r="Q402" i="1"/>
  <c r="P402" i="1"/>
  <c r="O402" i="1"/>
  <c r="M402" i="1"/>
  <c r="L402" i="1"/>
  <c r="S401" i="1"/>
  <c r="T402" i="1" s="1"/>
  <c r="R401" i="1"/>
  <c r="P401" i="1"/>
  <c r="O401" i="1"/>
  <c r="N401" i="1"/>
  <c r="M401" i="1"/>
  <c r="N402" i="1" s="1"/>
  <c r="L401" i="1"/>
  <c r="S400" i="1"/>
  <c r="R400" i="1"/>
  <c r="P400" i="1"/>
  <c r="Q401" i="1" s="1"/>
  <c r="O400" i="1"/>
  <c r="M400" i="1"/>
  <c r="L400" i="1"/>
  <c r="T399" i="1"/>
  <c r="S399" i="1"/>
  <c r="T400" i="1" s="1"/>
  <c r="R399" i="1"/>
  <c r="P399" i="1"/>
  <c r="Q400" i="1" s="1"/>
  <c r="O399" i="1"/>
  <c r="M399" i="1"/>
  <c r="N400" i="1" s="1"/>
  <c r="L399" i="1"/>
  <c r="S398" i="1"/>
  <c r="R398" i="1"/>
  <c r="Q398" i="1"/>
  <c r="P398" i="1"/>
  <c r="O398" i="1"/>
  <c r="M398" i="1"/>
  <c r="N399" i="1" s="1"/>
  <c r="L398" i="1"/>
  <c r="S397" i="1"/>
  <c r="T398" i="1" s="1"/>
  <c r="R397" i="1"/>
  <c r="P397" i="1"/>
  <c r="O397" i="1"/>
  <c r="N397" i="1"/>
  <c r="M397" i="1"/>
  <c r="L397" i="1"/>
  <c r="S396" i="1"/>
  <c r="R396" i="1"/>
  <c r="P396" i="1"/>
  <c r="Q397" i="1" s="1"/>
  <c r="O396" i="1"/>
  <c r="M396" i="1"/>
  <c r="L396" i="1"/>
  <c r="T395" i="1"/>
  <c r="S395" i="1"/>
  <c r="T396" i="1" s="1"/>
  <c r="R395" i="1"/>
  <c r="P395" i="1"/>
  <c r="O395" i="1"/>
  <c r="M395" i="1"/>
  <c r="N396" i="1" s="1"/>
  <c r="L395" i="1"/>
  <c r="S394" i="1"/>
  <c r="R394" i="1"/>
  <c r="Q394" i="1"/>
  <c r="P394" i="1"/>
  <c r="Q395" i="1" s="1"/>
  <c r="O394" i="1"/>
  <c r="M394" i="1"/>
  <c r="N395" i="1" s="1"/>
  <c r="L394" i="1"/>
  <c r="S393" i="1"/>
  <c r="T394" i="1" s="1"/>
  <c r="R393" i="1"/>
  <c r="P393" i="1"/>
  <c r="O393" i="1"/>
  <c r="N393" i="1"/>
  <c r="M393" i="1"/>
  <c r="L393" i="1"/>
  <c r="S392" i="1"/>
  <c r="T393" i="1" s="1"/>
  <c r="R392" i="1"/>
  <c r="P392" i="1"/>
  <c r="Q393" i="1" s="1"/>
  <c r="O392" i="1"/>
  <c r="M392" i="1"/>
  <c r="L392" i="1"/>
  <c r="T391" i="1"/>
  <c r="S391" i="1"/>
  <c r="R391" i="1"/>
  <c r="P391" i="1"/>
  <c r="O391" i="1"/>
  <c r="M391" i="1"/>
  <c r="N392" i="1" s="1"/>
  <c r="L391" i="1"/>
  <c r="S390" i="1"/>
  <c r="R390" i="1"/>
  <c r="Q390" i="1"/>
  <c r="P390" i="1"/>
  <c r="Q391" i="1" s="1"/>
  <c r="O390" i="1"/>
  <c r="M390" i="1"/>
  <c r="L390" i="1"/>
  <c r="S389" i="1"/>
  <c r="T390" i="1" s="1"/>
  <c r="R389" i="1"/>
  <c r="P389" i="1"/>
  <c r="O389" i="1"/>
  <c r="N389" i="1"/>
  <c r="M389" i="1"/>
  <c r="N390" i="1" s="1"/>
  <c r="L389" i="1"/>
  <c r="S388" i="1"/>
  <c r="T389" i="1" s="1"/>
  <c r="R388" i="1"/>
  <c r="P388" i="1"/>
  <c r="Q389" i="1" s="1"/>
  <c r="O388" i="1"/>
  <c r="M388" i="1"/>
  <c r="L388" i="1"/>
  <c r="T387" i="1"/>
  <c r="S387" i="1"/>
  <c r="R387" i="1"/>
  <c r="P387" i="1"/>
  <c r="Q388" i="1" s="1"/>
  <c r="O387" i="1"/>
  <c r="M387" i="1"/>
  <c r="N388" i="1" s="1"/>
  <c r="L387" i="1"/>
  <c r="S386" i="1"/>
  <c r="R386" i="1"/>
  <c r="Q386" i="1"/>
  <c r="P386" i="1"/>
  <c r="O386" i="1"/>
  <c r="M386" i="1"/>
  <c r="L386" i="1"/>
  <c r="S385" i="1"/>
  <c r="T386" i="1" s="1"/>
  <c r="R385" i="1"/>
  <c r="P385" i="1"/>
  <c r="O385" i="1"/>
  <c r="N385" i="1"/>
  <c r="M385" i="1"/>
  <c r="N386" i="1" s="1"/>
  <c r="L385" i="1"/>
  <c r="S384" i="1"/>
  <c r="R384" i="1"/>
  <c r="P384" i="1"/>
  <c r="Q385" i="1" s="1"/>
  <c r="O384" i="1"/>
  <c r="M384" i="1"/>
  <c r="L384" i="1"/>
  <c r="T383" i="1"/>
  <c r="S383" i="1"/>
  <c r="T384" i="1" s="1"/>
  <c r="R383" i="1"/>
  <c r="P383" i="1"/>
  <c r="Q384" i="1" s="1"/>
  <c r="O383" i="1"/>
  <c r="M383" i="1"/>
  <c r="N384" i="1" s="1"/>
  <c r="L383" i="1"/>
  <c r="S382" i="1"/>
  <c r="R382" i="1"/>
  <c r="Q382" i="1"/>
  <c r="P382" i="1"/>
  <c r="O382" i="1"/>
  <c r="M382" i="1"/>
  <c r="N383" i="1" s="1"/>
  <c r="L382" i="1"/>
  <c r="S381" i="1"/>
  <c r="T382" i="1" s="1"/>
  <c r="R381" i="1"/>
  <c r="P381" i="1"/>
  <c r="O381" i="1"/>
  <c r="N381" i="1"/>
  <c r="M381" i="1"/>
  <c r="L381" i="1"/>
  <c r="S380" i="1"/>
  <c r="R380" i="1"/>
  <c r="P380" i="1"/>
  <c r="Q381" i="1" s="1"/>
  <c r="O380" i="1"/>
  <c r="M380" i="1"/>
  <c r="L380" i="1"/>
  <c r="T379" i="1"/>
  <c r="S379" i="1"/>
  <c r="T380" i="1" s="1"/>
  <c r="R379" i="1"/>
  <c r="P379" i="1"/>
  <c r="O379" i="1"/>
  <c r="M379" i="1"/>
  <c r="N380" i="1" s="1"/>
  <c r="L379" i="1"/>
  <c r="S378" i="1"/>
  <c r="R378" i="1"/>
  <c r="Q378" i="1"/>
  <c r="P378" i="1"/>
  <c r="Q379" i="1" s="1"/>
  <c r="O378" i="1"/>
  <c r="M378" i="1"/>
  <c r="N379" i="1" s="1"/>
  <c r="L378" i="1"/>
  <c r="S377" i="1"/>
  <c r="T378" i="1" s="1"/>
  <c r="R377" i="1"/>
  <c r="P377" i="1"/>
  <c r="O377" i="1"/>
  <c r="N377" i="1"/>
  <c r="M377" i="1"/>
  <c r="L377" i="1"/>
  <c r="S376" i="1"/>
  <c r="R376" i="1"/>
  <c r="P376" i="1"/>
  <c r="Q377" i="1" s="1"/>
  <c r="O376" i="1"/>
  <c r="M376" i="1"/>
  <c r="L376" i="1"/>
  <c r="T375" i="1"/>
  <c r="S375" i="1"/>
  <c r="R375" i="1"/>
  <c r="P375" i="1"/>
  <c r="O375" i="1"/>
  <c r="M375" i="1"/>
  <c r="N376" i="1" s="1"/>
  <c r="L375" i="1"/>
  <c r="S374" i="1"/>
  <c r="R374" i="1"/>
  <c r="Q374" i="1"/>
  <c r="P374" i="1"/>
  <c r="O374" i="1"/>
  <c r="M374" i="1"/>
  <c r="L374" i="1"/>
  <c r="S373" i="1"/>
  <c r="T374" i="1" s="1"/>
  <c r="R373" i="1"/>
  <c r="P373" i="1"/>
  <c r="O373" i="1"/>
  <c r="N373" i="1"/>
  <c r="M373" i="1"/>
  <c r="L373" i="1"/>
  <c r="S372" i="1"/>
  <c r="T373" i="1" s="1"/>
  <c r="R372" i="1"/>
  <c r="P372" i="1"/>
  <c r="Q373" i="1" s="1"/>
  <c r="O372" i="1"/>
  <c r="M372" i="1"/>
  <c r="L372" i="1"/>
  <c r="T371" i="1"/>
  <c r="S371" i="1"/>
  <c r="R371" i="1"/>
  <c r="P371" i="1"/>
  <c r="Q372" i="1" s="1"/>
  <c r="O371" i="1"/>
  <c r="M371" i="1"/>
  <c r="N372" i="1" s="1"/>
  <c r="L371" i="1"/>
  <c r="S370" i="1"/>
  <c r="R370" i="1"/>
  <c r="Q370" i="1"/>
  <c r="P370" i="1"/>
  <c r="O370" i="1"/>
  <c r="M370" i="1"/>
  <c r="L370" i="1"/>
  <c r="S369" i="1"/>
  <c r="T370" i="1" s="1"/>
  <c r="R369" i="1"/>
  <c r="P369" i="1"/>
  <c r="O369" i="1"/>
  <c r="N369" i="1"/>
  <c r="M369" i="1"/>
  <c r="N370" i="1" s="1"/>
  <c r="L369" i="1"/>
  <c r="S368" i="1"/>
  <c r="R368" i="1"/>
  <c r="P368" i="1"/>
  <c r="Q369" i="1" s="1"/>
  <c r="O368" i="1"/>
  <c r="M368" i="1"/>
  <c r="L368" i="1"/>
  <c r="T367" i="1"/>
  <c r="S367" i="1"/>
  <c r="T368" i="1" s="1"/>
  <c r="R367" i="1"/>
  <c r="P367" i="1"/>
  <c r="Q368" i="1" s="1"/>
  <c r="O367" i="1"/>
  <c r="M367" i="1"/>
  <c r="N368" i="1" s="1"/>
  <c r="L367" i="1"/>
  <c r="S366" i="1"/>
  <c r="R366" i="1"/>
  <c r="Q366" i="1"/>
  <c r="P366" i="1"/>
  <c r="O366" i="1"/>
  <c r="M366" i="1"/>
  <c r="N367" i="1" s="1"/>
  <c r="L366" i="1"/>
  <c r="S365" i="1"/>
  <c r="T366" i="1" s="1"/>
  <c r="R365" i="1"/>
  <c r="P365" i="1"/>
  <c r="O365" i="1"/>
  <c r="N365" i="1"/>
  <c r="M365" i="1"/>
  <c r="L365" i="1"/>
  <c r="S364" i="1"/>
  <c r="R364" i="1"/>
  <c r="P364" i="1"/>
  <c r="Q365" i="1" s="1"/>
  <c r="O364" i="1"/>
  <c r="M364" i="1"/>
  <c r="L364" i="1"/>
  <c r="T363" i="1"/>
  <c r="S363" i="1"/>
  <c r="T364" i="1" s="1"/>
  <c r="R363" i="1"/>
  <c r="P363" i="1"/>
  <c r="O363" i="1"/>
  <c r="M363" i="1"/>
  <c r="N364" i="1" s="1"/>
  <c r="L363" i="1"/>
  <c r="S362" i="1"/>
  <c r="R362" i="1"/>
  <c r="Q362" i="1"/>
  <c r="P362" i="1"/>
  <c r="Q363" i="1" s="1"/>
  <c r="O362" i="1"/>
  <c r="M362" i="1"/>
  <c r="N363" i="1" s="1"/>
  <c r="L362" i="1"/>
  <c r="S361" i="1"/>
  <c r="T362" i="1" s="1"/>
  <c r="R361" i="1"/>
  <c r="P361" i="1"/>
  <c r="O361" i="1"/>
  <c r="N361" i="1"/>
  <c r="M361" i="1"/>
  <c r="L361" i="1"/>
  <c r="S360" i="1"/>
  <c r="T361" i="1" s="1"/>
  <c r="R360" i="1"/>
  <c r="P360" i="1"/>
  <c r="Q361" i="1" s="1"/>
  <c r="O360" i="1"/>
  <c r="M360" i="1"/>
  <c r="L360" i="1"/>
  <c r="T359" i="1"/>
  <c r="S359" i="1"/>
  <c r="R359" i="1"/>
  <c r="P359" i="1"/>
  <c r="O359" i="1"/>
  <c r="M359" i="1"/>
  <c r="N360" i="1" s="1"/>
  <c r="L359" i="1"/>
  <c r="S358" i="1"/>
  <c r="R358" i="1"/>
  <c r="Q358" i="1"/>
  <c r="P358" i="1"/>
  <c r="Q359" i="1" s="1"/>
  <c r="O358" i="1"/>
  <c r="M358" i="1"/>
  <c r="L358" i="1"/>
  <c r="S357" i="1"/>
  <c r="T358" i="1" s="1"/>
  <c r="R357" i="1"/>
  <c r="P357" i="1"/>
  <c r="O357" i="1"/>
  <c r="N357" i="1"/>
  <c r="M357" i="1"/>
  <c r="N358" i="1" s="1"/>
  <c r="L357" i="1"/>
  <c r="S356" i="1"/>
  <c r="T357" i="1" s="1"/>
  <c r="R356" i="1"/>
  <c r="P356" i="1"/>
  <c r="Q357" i="1" s="1"/>
  <c r="O356" i="1"/>
  <c r="M356" i="1"/>
  <c r="N356" i="1" s="1"/>
  <c r="L356" i="1"/>
  <c r="T355" i="1"/>
  <c r="S355" i="1"/>
  <c r="R355" i="1"/>
  <c r="P355" i="1"/>
  <c r="Q356" i="1" s="1"/>
  <c r="O355" i="1"/>
  <c r="M355" i="1"/>
  <c r="L355" i="1"/>
  <c r="S354" i="1"/>
  <c r="T354" i="1" s="1"/>
  <c r="R354" i="1"/>
  <c r="Q354" i="1"/>
  <c r="P354" i="1"/>
  <c r="O354" i="1"/>
  <c r="M354" i="1"/>
  <c r="L354" i="1"/>
  <c r="S353" i="1"/>
  <c r="R353" i="1"/>
  <c r="P353" i="1"/>
  <c r="Q353" i="1" s="1"/>
  <c r="O353" i="1"/>
  <c r="N353" i="1"/>
  <c r="M353" i="1"/>
  <c r="N354" i="1" s="1"/>
  <c r="L353" i="1"/>
  <c r="S352" i="1"/>
  <c r="R352" i="1"/>
  <c r="P352" i="1"/>
  <c r="O352" i="1"/>
  <c r="M352" i="1"/>
  <c r="N352" i="1" s="1"/>
  <c r="L352" i="1"/>
  <c r="T351" i="1"/>
  <c r="S351" i="1"/>
  <c r="T352" i="1" s="1"/>
  <c r="R351" i="1"/>
  <c r="P351" i="1"/>
  <c r="Q352" i="1" s="1"/>
  <c r="O351" i="1"/>
  <c r="M351" i="1"/>
  <c r="L351" i="1"/>
  <c r="S350" i="1"/>
  <c r="T350" i="1" s="1"/>
  <c r="R350" i="1"/>
  <c r="Q350" i="1"/>
  <c r="P350" i="1"/>
  <c r="O350" i="1"/>
  <c r="M350" i="1"/>
  <c r="N351" i="1" s="1"/>
  <c r="L350" i="1"/>
  <c r="S349" i="1"/>
  <c r="R349" i="1"/>
  <c r="P349" i="1"/>
  <c r="Q349" i="1" s="1"/>
  <c r="O349" i="1"/>
  <c r="N349" i="1"/>
  <c r="M349" i="1"/>
  <c r="L349" i="1"/>
  <c r="S348" i="1"/>
  <c r="R348" i="1"/>
  <c r="P348" i="1"/>
  <c r="O348" i="1"/>
  <c r="M348" i="1"/>
  <c r="N348" i="1" s="1"/>
  <c r="L348" i="1"/>
  <c r="T347" i="1"/>
  <c r="S347" i="1"/>
  <c r="T348" i="1" s="1"/>
  <c r="R347" i="1"/>
  <c r="P347" i="1"/>
  <c r="O347" i="1"/>
  <c r="M347" i="1"/>
  <c r="L347" i="1"/>
  <c r="S346" i="1"/>
  <c r="T346" i="1" s="1"/>
  <c r="R346" i="1"/>
  <c r="Q346" i="1"/>
  <c r="P346" i="1"/>
  <c r="Q347" i="1" s="1"/>
  <c r="O346" i="1"/>
  <c r="M346" i="1"/>
  <c r="N347" i="1" s="1"/>
  <c r="L346" i="1"/>
  <c r="S345" i="1"/>
  <c r="R345" i="1"/>
  <c r="P345" i="1"/>
  <c r="O345" i="1"/>
  <c r="N345" i="1"/>
  <c r="M345" i="1"/>
  <c r="L345" i="1"/>
  <c r="S344" i="1"/>
  <c r="T345" i="1" s="1"/>
  <c r="R344" i="1"/>
  <c r="P344" i="1"/>
  <c r="Q345" i="1" s="1"/>
  <c r="O344" i="1"/>
  <c r="M344" i="1"/>
  <c r="L344" i="1"/>
  <c r="T343" i="1"/>
  <c r="S343" i="1"/>
  <c r="R343" i="1"/>
  <c r="P343" i="1"/>
  <c r="O343" i="1"/>
  <c r="M343" i="1"/>
  <c r="N344" i="1" s="1"/>
  <c r="L343" i="1"/>
  <c r="S342" i="1"/>
  <c r="R342" i="1"/>
  <c r="Q342" i="1"/>
  <c r="P342" i="1"/>
  <c r="Q343" i="1" s="1"/>
  <c r="O342" i="1"/>
  <c r="M342" i="1"/>
  <c r="L342" i="1"/>
  <c r="S341" i="1"/>
  <c r="T342" i="1" s="1"/>
  <c r="R341" i="1"/>
  <c r="P341" i="1"/>
  <c r="O341" i="1"/>
  <c r="N341" i="1"/>
  <c r="M341" i="1"/>
  <c r="N342" i="1" s="1"/>
  <c r="L341" i="1"/>
  <c r="S340" i="1"/>
  <c r="T341" i="1" s="1"/>
  <c r="R340" i="1"/>
  <c r="P340" i="1"/>
  <c r="Q341" i="1" s="1"/>
  <c r="O340" i="1"/>
  <c r="M340" i="1"/>
  <c r="L340" i="1"/>
  <c r="T339" i="1"/>
  <c r="S339" i="1"/>
  <c r="R339" i="1"/>
  <c r="P339" i="1"/>
  <c r="Q340" i="1" s="1"/>
  <c r="O339" i="1"/>
  <c r="M339" i="1"/>
  <c r="N340" i="1" s="1"/>
  <c r="L339" i="1"/>
  <c r="S338" i="1"/>
  <c r="R338" i="1"/>
  <c r="Q338" i="1"/>
  <c r="P338" i="1"/>
  <c r="O338" i="1"/>
  <c r="M338" i="1"/>
  <c r="L338" i="1"/>
  <c r="S337" i="1"/>
  <c r="T338" i="1" s="1"/>
  <c r="R337" i="1"/>
  <c r="P337" i="1"/>
  <c r="O337" i="1"/>
  <c r="N337" i="1"/>
  <c r="M337" i="1"/>
  <c r="N338" i="1" s="1"/>
  <c r="L337" i="1"/>
  <c r="S336" i="1"/>
  <c r="R336" i="1"/>
  <c r="P336" i="1"/>
  <c r="Q337" i="1" s="1"/>
  <c r="O336" i="1"/>
  <c r="M336" i="1"/>
  <c r="L336" i="1"/>
  <c r="T335" i="1"/>
  <c r="S335" i="1"/>
  <c r="T336" i="1" s="1"/>
  <c r="R335" i="1"/>
  <c r="P335" i="1"/>
  <c r="Q336" i="1" s="1"/>
  <c r="O335" i="1"/>
  <c r="M335" i="1"/>
  <c r="N336" i="1" s="1"/>
  <c r="L335" i="1"/>
  <c r="S334" i="1"/>
  <c r="R334" i="1"/>
  <c r="Q334" i="1"/>
  <c r="P334" i="1"/>
  <c r="O334" i="1"/>
  <c r="M334" i="1"/>
  <c r="N335" i="1" s="1"/>
  <c r="L334" i="1"/>
  <c r="S333" i="1"/>
  <c r="T334" i="1" s="1"/>
  <c r="R333" i="1"/>
  <c r="P333" i="1"/>
  <c r="O333" i="1"/>
  <c r="N333" i="1"/>
  <c r="M333" i="1"/>
  <c r="L333" i="1"/>
  <c r="S332" i="1"/>
  <c r="R332" i="1"/>
  <c r="P332" i="1"/>
  <c r="Q333" i="1" s="1"/>
  <c r="O332" i="1"/>
  <c r="M332" i="1"/>
  <c r="L332" i="1"/>
  <c r="T331" i="1"/>
  <c r="S331" i="1"/>
  <c r="T332" i="1" s="1"/>
  <c r="R331" i="1"/>
  <c r="P331" i="1"/>
  <c r="O331" i="1"/>
  <c r="M331" i="1"/>
  <c r="N332" i="1" s="1"/>
  <c r="L331" i="1"/>
  <c r="S330" i="1"/>
  <c r="R330" i="1"/>
  <c r="Q330" i="1"/>
  <c r="P330" i="1"/>
  <c r="Q331" i="1" s="1"/>
  <c r="O330" i="1"/>
  <c r="M330" i="1"/>
  <c r="N331" i="1" s="1"/>
  <c r="L330" i="1"/>
  <c r="S329" i="1"/>
  <c r="T330" i="1" s="1"/>
  <c r="R329" i="1"/>
  <c r="P329" i="1"/>
  <c r="O329" i="1"/>
  <c r="M329" i="1"/>
  <c r="L329" i="1"/>
  <c r="S328" i="1"/>
  <c r="T329" i="1" s="1"/>
  <c r="R328" i="1"/>
  <c r="P328" i="1"/>
  <c r="Q329" i="1" s="1"/>
  <c r="O328" i="1"/>
  <c r="M328" i="1"/>
  <c r="N329" i="1" s="1"/>
  <c r="L328" i="1"/>
  <c r="S327" i="1"/>
  <c r="R327" i="1"/>
  <c r="P327" i="1"/>
  <c r="O327" i="1"/>
  <c r="M327" i="1"/>
  <c r="N328" i="1" s="1"/>
  <c r="L327" i="1"/>
  <c r="S326" i="1"/>
  <c r="T327" i="1" s="1"/>
  <c r="R326" i="1"/>
  <c r="P326" i="1"/>
  <c r="Q327" i="1" s="1"/>
  <c r="O326" i="1"/>
  <c r="M326" i="1"/>
  <c r="N327" i="1" s="1"/>
  <c r="L326" i="1"/>
  <c r="S325" i="1"/>
  <c r="T326" i="1" s="1"/>
  <c r="R325" i="1"/>
  <c r="P325" i="1"/>
  <c r="Q326" i="1" s="1"/>
  <c r="O325" i="1"/>
  <c r="M325" i="1"/>
  <c r="N326" i="1" s="1"/>
  <c r="L325" i="1"/>
  <c r="S324" i="1"/>
  <c r="T325" i="1" s="1"/>
  <c r="R324" i="1"/>
  <c r="P324" i="1"/>
  <c r="Q325" i="1" s="1"/>
  <c r="O324" i="1"/>
  <c r="M324" i="1"/>
  <c r="N325" i="1" s="1"/>
  <c r="L324" i="1"/>
  <c r="S323" i="1"/>
  <c r="T324" i="1" s="1"/>
  <c r="R323" i="1"/>
  <c r="P323" i="1"/>
  <c r="Q324" i="1" s="1"/>
  <c r="O323" i="1"/>
  <c r="M323" i="1"/>
  <c r="N324" i="1" s="1"/>
  <c r="L323" i="1"/>
  <c r="S322" i="1"/>
  <c r="T323" i="1" s="1"/>
  <c r="R322" i="1"/>
  <c r="P322" i="1"/>
  <c r="Q323" i="1" s="1"/>
  <c r="O322" i="1"/>
  <c r="M322" i="1"/>
  <c r="N323" i="1" s="1"/>
  <c r="L322" i="1"/>
  <c r="S321" i="1"/>
  <c r="T322" i="1" s="1"/>
  <c r="R321" i="1"/>
  <c r="P321" i="1"/>
  <c r="Q322" i="1" s="1"/>
  <c r="O321" i="1"/>
  <c r="M321" i="1"/>
  <c r="N322" i="1" s="1"/>
  <c r="L321" i="1"/>
  <c r="S320" i="1"/>
  <c r="T321" i="1" s="1"/>
  <c r="R320" i="1"/>
  <c r="P320" i="1"/>
  <c r="Q321" i="1" s="1"/>
  <c r="O320" i="1"/>
  <c r="M320" i="1"/>
  <c r="N321" i="1" s="1"/>
  <c r="L320" i="1"/>
  <c r="S319" i="1"/>
  <c r="T320" i="1" s="1"/>
  <c r="R319" i="1"/>
  <c r="P319" i="1"/>
  <c r="Q319" i="1" s="1"/>
  <c r="O319" i="1"/>
  <c r="M319" i="1"/>
  <c r="N320" i="1" s="1"/>
  <c r="L319" i="1"/>
  <c r="S318" i="1"/>
  <c r="T319" i="1" s="1"/>
  <c r="R318" i="1"/>
  <c r="P318" i="1"/>
  <c r="O318" i="1"/>
  <c r="M318" i="1"/>
  <c r="N318" i="1" s="1"/>
  <c r="L318" i="1"/>
  <c r="S317" i="1"/>
  <c r="T318" i="1" s="1"/>
  <c r="R317" i="1"/>
  <c r="P317" i="1"/>
  <c r="Q318" i="1" s="1"/>
  <c r="O317" i="1"/>
  <c r="M317" i="1"/>
  <c r="L317" i="1"/>
  <c r="S316" i="1"/>
  <c r="T316" i="1" s="1"/>
  <c r="R316" i="1"/>
  <c r="P316" i="1"/>
  <c r="Q317" i="1" s="1"/>
  <c r="O316" i="1"/>
  <c r="M316" i="1"/>
  <c r="N317" i="1" s="1"/>
  <c r="L316" i="1"/>
  <c r="S315" i="1"/>
  <c r="R315" i="1"/>
  <c r="P315" i="1"/>
  <c r="Q315" i="1" s="1"/>
  <c r="O315" i="1"/>
  <c r="M315" i="1"/>
  <c r="N316" i="1" s="1"/>
  <c r="L315" i="1"/>
  <c r="S314" i="1"/>
  <c r="T315" i="1" s="1"/>
  <c r="R314" i="1"/>
  <c r="P314" i="1"/>
  <c r="O314" i="1"/>
  <c r="M314" i="1"/>
  <c r="N314" i="1" s="1"/>
  <c r="L314" i="1"/>
  <c r="S313" i="1"/>
  <c r="T314" i="1" s="1"/>
  <c r="R313" i="1"/>
  <c r="P313" i="1"/>
  <c r="Q314" i="1" s="1"/>
  <c r="O313" i="1"/>
  <c r="M313" i="1"/>
  <c r="L313" i="1"/>
  <c r="S312" i="1"/>
  <c r="T312" i="1" s="1"/>
  <c r="R312" i="1"/>
  <c r="P312" i="1"/>
  <c r="Q313" i="1" s="1"/>
  <c r="O312" i="1"/>
  <c r="M312" i="1"/>
  <c r="N313" i="1" s="1"/>
  <c r="L312" i="1"/>
  <c r="S311" i="1"/>
  <c r="R311" i="1"/>
  <c r="P311" i="1"/>
  <c r="Q311" i="1" s="1"/>
  <c r="O311" i="1"/>
  <c r="M311" i="1"/>
  <c r="N312" i="1" s="1"/>
  <c r="L311" i="1"/>
  <c r="S310" i="1"/>
  <c r="T311" i="1" s="1"/>
  <c r="R310" i="1"/>
  <c r="P310" i="1"/>
  <c r="O310" i="1"/>
  <c r="M310" i="1"/>
  <c r="N310" i="1" s="1"/>
  <c r="L310" i="1"/>
  <c r="S309" i="1"/>
  <c r="T310" i="1" s="1"/>
  <c r="R309" i="1"/>
  <c r="P309" i="1"/>
  <c r="Q310" i="1" s="1"/>
  <c r="O309" i="1"/>
  <c r="M309" i="1"/>
  <c r="L309" i="1"/>
  <c r="S308" i="1"/>
  <c r="T308" i="1" s="1"/>
  <c r="R308" i="1"/>
  <c r="P308" i="1"/>
  <c r="Q309" i="1" s="1"/>
  <c r="O308" i="1"/>
  <c r="M308" i="1"/>
  <c r="N309" i="1" s="1"/>
  <c r="L308" i="1"/>
  <c r="S307" i="1"/>
  <c r="R307" i="1"/>
  <c r="P307" i="1"/>
  <c r="Q307" i="1" s="1"/>
  <c r="O307" i="1"/>
  <c r="M307" i="1"/>
  <c r="N308" i="1" s="1"/>
  <c r="L307" i="1"/>
  <c r="S306" i="1"/>
  <c r="T307" i="1" s="1"/>
  <c r="R306" i="1"/>
  <c r="P306" i="1"/>
  <c r="O306" i="1"/>
  <c r="M306" i="1"/>
  <c r="N306" i="1" s="1"/>
  <c r="L306" i="1"/>
  <c r="S305" i="1"/>
  <c r="T306" i="1" s="1"/>
  <c r="R305" i="1"/>
  <c r="P305" i="1"/>
  <c r="Q306" i="1" s="1"/>
  <c r="O305" i="1"/>
  <c r="M305" i="1"/>
  <c r="L305" i="1"/>
  <c r="S304" i="1"/>
  <c r="T304" i="1" s="1"/>
  <c r="R304" i="1"/>
  <c r="P304" i="1"/>
  <c r="Q305" i="1" s="1"/>
  <c r="O304" i="1"/>
  <c r="M304" i="1"/>
  <c r="N305" i="1" s="1"/>
  <c r="L304" i="1"/>
  <c r="S303" i="1"/>
  <c r="R303" i="1"/>
  <c r="P303" i="1"/>
  <c r="Q303" i="1" s="1"/>
  <c r="O303" i="1"/>
  <c r="M303" i="1"/>
  <c r="N304" i="1" s="1"/>
  <c r="L303" i="1"/>
  <c r="S302" i="1"/>
  <c r="T303" i="1" s="1"/>
  <c r="R302" i="1"/>
  <c r="P302" i="1"/>
  <c r="O302" i="1"/>
  <c r="M302" i="1"/>
  <c r="N302" i="1" s="1"/>
  <c r="L302" i="1"/>
  <c r="S301" i="1"/>
  <c r="T302" i="1" s="1"/>
  <c r="R301" i="1"/>
  <c r="P301" i="1"/>
  <c r="Q302" i="1" s="1"/>
  <c r="O301" i="1"/>
  <c r="M301" i="1"/>
  <c r="L301" i="1"/>
  <c r="S300" i="1"/>
  <c r="T300" i="1" s="1"/>
  <c r="R300" i="1"/>
  <c r="P300" i="1"/>
  <c r="Q301" i="1" s="1"/>
  <c r="O300" i="1"/>
  <c r="M300" i="1"/>
  <c r="N301" i="1" s="1"/>
  <c r="L300" i="1"/>
  <c r="S299" i="1"/>
  <c r="R299" i="1"/>
  <c r="P299" i="1"/>
  <c r="Q299" i="1" s="1"/>
  <c r="O299" i="1"/>
  <c r="M299" i="1"/>
  <c r="N300" i="1" s="1"/>
  <c r="L299" i="1"/>
  <c r="S298" i="1"/>
  <c r="T299" i="1" s="1"/>
  <c r="R298" i="1"/>
  <c r="P298" i="1"/>
  <c r="O298" i="1"/>
  <c r="M298" i="1"/>
  <c r="N298" i="1" s="1"/>
  <c r="L298" i="1"/>
  <c r="S297" i="1"/>
  <c r="T298" i="1" s="1"/>
  <c r="R297" i="1"/>
  <c r="P297" i="1"/>
  <c r="Q298" i="1" s="1"/>
  <c r="O297" i="1"/>
  <c r="M297" i="1"/>
  <c r="L297" i="1"/>
  <c r="S296" i="1"/>
  <c r="T296" i="1" s="1"/>
  <c r="R296" i="1"/>
  <c r="P296" i="1"/>
  <c r="Q297" i="1" s="1"/>
  <c r="O296" i="1"/>
  <c r="M296" i="1"/>
  <c r="N297" i="1" s="1"/>
  <c r="L296" i="1"/>
  <c r="S295" i="1"/>
  <c r="R295" i="1"/>
  <c r="P295" i="1"/>
  <c r="Q295" i="1" s="1"/>
  <c r="O295" i="1"/>
  <c r="M295" i="1"/>
  <c r="N296" i="1" s="1"/>
  <c r="L295" i="1"/>
  <c r="S294" i="1"/>
  <c r="T295" i="1" s="1"/>
  <c r="R294" i="1"/>
  <c r="P294" i="1"/>
  <c r="O294" i="1"/>
  <c r="M294" i="1"/>
  <c r="N294" i="1" s="1"/>
  <c r="L294" i="1"/>
  <c r="S293" i="1"/>
  <c r="T294" i="1" s="1"/>
  <c r="R293" i="1"/>
  <c r="P293" i="1"/>
  <c r="Q294" i="1" s="1"/>
  <c r="O293" i="1"/>
  <c r="M293" i="1"/>
  <c r="L293" i="1"/>
  <c r="S292" i="1"/>
  <c r="T292" i="1" s="1"/>
  <c r="R292" i="1"/>
  <c r="P292" i="1"/>
  <c r="Q293" i="1" s="1"/>
  <c r="O292" i="1"/>
  <c r="M292" i="1"/>
  <c r="N293" i="1" s="1"/>
  <c r="L292" i="1"/>
  <c r="S291" i="1"/>
  <c r="R291" i="1"/>
  <c r="P291" i="1"/>
  <c r="Q291" i="1" s="1"/>
  <c r="O291" i="1"/>
  <c r="M291" i="1"/>
  <c r="N292" i="1" s="1"/>
  <c r="L291" i="1"/>
  <c r="S290" i="1"/>
  <c r="T291" i="1" s="1"/>
  <c r="R290" i="1"/>
  <c r="P290" i="1"/>
  <c r="O290" i="1"/>
  <c r="M290" i="1"/>
  <c r="N290" i="1" s="1"/>
  <c r="L290" i="1"/>
  <c r="S289" i="1"/>
  <c r="T290" i="1" s="1"/>
  <c r="R289" i="1"/>
  <c r="P289" i="1"/>
  <c r="Q290" i="1" s="1"/>
  <c r="O289" i="1"/>
  <c r="M289" i="1"/>
  <c r="L289" i="1"/>
  <c r="S288" i="1"/>
  <c r="T288" i="1" s="1"/>
  <c r="R288" i="1"/>
  <c r="P288" i="1"/>
  <c r="Q289" i="1" s="1"/>
  <c r="O288" i="1"/>
  <c r="M288" i="1"/>
  <c r="N289" i="1" s="1"/>
  <c r="L288" i="1"/>
  <c r="S287" i="1"/>
  <c r="R287" i="1"/>
  <c r="P287" i="1"/>
  <c r="Q287" i="1" s="1"/>
  <c r="O287" i="1"/>
  <c r="M287" i="1"/>
  <c r="N288" i="1" s="1"/>
  <c r="L287" i="1"/>
  <c r="S286" i="1"/>
  <c r="T287" i="1" s="1"/>
  <c r="R286" i="1"/>
  <c r="P286" i="1"/>
  <c r="O286" i="1"/>
  <c r="M286" i="1"/>
  <c r="N286" i="1" s="1"/>
  <c r="L286" i="1"/>
  <c r="S285" i="1"/>
  <c r="T286" i="1" s="1"/>
  <c r="R285" i="1"/>
  <c r="P285" i="1"/>
  <c r="Q286" i="1" s="1"/>
  <c r="O285" i="1"/>
  <c r="M285" i="1"/>
  <c r="L285" i="1"/>
  <c r="S284" i="1"/>
  <c r="T284" i="1" s="1"/>
  <c r="R284" i="1"/>
  <c r="P284" i="1"/>
  <c r="Q285" i="1" s="1"/>
  <c r="O284" i="1"/>
  <c r="M284" i="1"/>
  <c r="N285" i="1" s="1"/>
  <c r="L284" i="1"/>
  <c r="S283" i="1"/>
  <c r="R283" i="1"/>
  <c r="P283" i="1"/>
  <c r="Q283" i="1" s="1"/>
  <c r="O283" i="1"/>
  <c r="M283" i="1"/>
  <c r="N284" i="1" s="1"/>
  <c r="L283" i="1"/>
  <c r="S282" i="1"/>
  <c r="T283" i="1" s="1"/>
  <c r="R282" i="1"/>
  <c r="P282" i="1"/>
  <c r="O282" i="1"/>
  <c r="M282" i="1"/>
  <c r="N282" i="1" s="1"/>
  <c r="L282" i="1"/>
  <c r="S281" i="1"/>
  <c r="T282" i="1" s="1"/>
  <c r="R281" i="1"/>
  <c r="P281" i="1"/>
  <c r="Q282" i="1" s="1"/>
  <c r="O281" i="1"/>
  <c r="M281" i="1"/>
  <c r="L281" i="1"/>
  <c r="S280" i="1"/>
  <c r="T280" i="1" s="1"/>
  <c r="R280" i="1"/>
  <c r="P280" i="1"/>
  <c r="Q281" i="1" s="1"/>
  <c r="O280" i="1"/>
  <c r="M280" i="1"/>
  <c r="N281" i="1" s="1"/>
  <c r="L280" i="1"/>
  <c r="S279" i="1"/>
  <c r="R279" i="1"/>
  <c r="P279" i="1"/>
  <c r="Q279" i="1" s="1"/>
  <c r="O279" i="1"/>
  <c r="M279" i="1"/>
  <c r="N280" i="1" s="1"/>
  <c r="L279" i="1"/>
  <c r="S278" i="1"/>
  <c r="T279" i="1" s="1"/>
  <c r="R278" i="1"/>
  <c r="P278" i="1"/>
  <c r="O278" i="1"/>
  <c r="M278" i="1"/>
  <c r="N278" i="1" s="1"/>
  <c r="L278" i="1"/>
  <c r="S277" i="1"/>
  <c r="T278" i="1" s="1"/>
  <c r="R277" i="1"/>
  <c r="P277" i="1"/>
  <c r="Q278" i="1" s="1"/>
  <c r="O277" i="1"/>
  <c r="M277" i="1"/>
  <c r="L277" i="1"/>
  <c r="S276" i="1"/>
  <c r="T276" i="1" s="1"/>
  <c r="R276" i="1"/>
  <c r="P276" i="1"/>
  <c r="Q277" i="1" s="1"/>
  <c r="O276" i="1"/>
  <c r="M276" i="1"/>
  <c r="N277" i="1" s="1"/>
  <c r="L276" i="1"/>
  <c r="S275" i="1"/>
  <c r="R275" i="1"/>
  <c r="P275" i="1"/>
  <c r="Q275" i="1" s="1"/>
  <c r="O275" i="1"/>
  <c r="M275" i="1"/>
  <c r="N276" i="1" s="1"/>
  <c r="L275" i="1"/>
  <c r="S274" i="1"/>
  <c r="T275" i="1" s="1"/>
  <c r="R274" i="1"/>
  <c r="P274" i="1"/>
  <c r="O274" i="1"/>
  <c r="M274" i="1"/>
  <c r="N274" i="1" s="1"/>
  <c r="L274" i="1"/>
  <c r="S273" i="1"/>
  <c r="T274" i="1" s="1"/>
  <c r="R273" i="1"/>
  <c r="P273" i="1"/>
  <c r="Q274" i="1" s="1"/>
  <c r="O273" i="1"/>
  <c r="M273" i="1"/>
  <c r="L273" i="1"/>
  <c r="S272" i="1"/>
  <c r="T272" i="1" s="1"/>
  <c r="R272" i="1"/>
  <c r="P272" i="1"/>
  <c r="Q273" i="1" s="1"/>
  <c r="O272" i="1"/>
  <c r="M272" i="1"/>
  <c r="N273" i="1" s="1"/>
  <c r="L272" i="1"/>
  <c r="S271" i="1"/>
  <c r="R271" i="1"/>
  <c r="P271" i="1"/>
  <c r="Q271" i="1" s="1"/>
  <c r="O271" i="1"/>
  <c r="M271" i="1"/>
  <c r="N272" i="1" s="1"/>
  <c r="L271" i="1"/>
  <c r="S270" i="1"/>
  <c r="T271" i="1" s="1"/>
  <c r="R270" i="1"/>
  <c r="P270" i="1"/>
  <c r="O270" i="1"/>
  <c r="M270" i="1"/>
  <c r="N270" i="1" s="1"/>
  <c r="L270" i="1"/>
  <c r="S269" i="1"/>
  <c r="T270" i="1" s="1"/>
  <c r="R269" i="1"/>
  <c r="P269" i="1"/>
  <c r="Q270" i="1" s="1"/>
  <c r="O269" i="1"/>
  <c r="M269" i="1"/>
  <c r="L269" i="1"/>
  <c r="S268" i="1"/>
  <c r="T268" i="1" s="1"/>
  <c r="R268" i="1"/>
  <c r="P268" i="1"/>
  <c r="Q269" i="1" s="1"/>
  <c r="O268" i="1"/>
  <c r="M268" i="1"/>
  <c r="N269" i="1" s="1"/>
  <c r="L268" i="1"/>
  <c r="S267" i="1"/>
  <c r="R267" i="1"/>
  <c r="P267" i="1"/>
  <c r="Q267" i="1" s="1"/>
  <c r="O267" i="1"/>
  <c r="M267" i="1"/>
  <c r="N268" i="1" s="1"/>
  <c r="L267" i="1"/>
  <c r="S266" i="1"/>
  <c r="T267" i="1" s="1"/>
  <c r="R266" i="1"/>
  <c r="P266" i="1"/>
  <c r="O266" i="1"/>
  <c r="M266" i="1"/>
  <c r="N266" i="1" s="1"/>
  <c r="L266" i="1"/>
  <c r="S265" i="1"/>
  <c r="T266" i="1" s="1"/>
  <c r="R265" i="1"/>
  <c r="P265" i="1"/>
  <c r="Q266" i="1" s="1"/>
  <c r="O265" i="1"/>
  <c r="M265" i="1"/>
  <c r="L265" i="1"/>
  <c r="S264" i="1"/>
  <c r="T264" i="1" s="1"/>
  <c r="R264" i="1"/>
  <c r="P264" i="1"/>
  <c r="Q265" i="1" s="1"/>
  <c r="O264" i="1"/>
  <c r="M264" i="1"/>
  <c r="N265" i="1" s="1"/>
  <c r="L264" i="1"/>
  <c r="S263" i="1"/>
  <c r="R263" i="1"/>
  <c r="P263" i="1"/>
  <c r="Q263" i="1" s="1"/>
  <c r="O263" i="1"/>
  <c r="M263" i="1"/>
  <c r="N264" i="1" s="1"/>
  <c r="L263" i="1"/>
  <c r="S262" i="1"/>
  <c r="T263" i="1" s="1"/>
  <c r="R262" i="1"/>
  <c r="P262" i="1"/>
  <c r="O262" i="1"/>
  <c r="M262" i="1"/>
  <c r="N262" i="1" s="1"/>
  <c r="L262" i="1"/>
  <c r="S261" i="1"/>
  <c r="T262" i="1" s="1"/>
  <c r="R261" i="1"/>
  <c r="P261" i="1"/>
  <c r="Q262" i="1" s="1"/>
  <c r="O261" i="1"/>
  <c r="M261" i="1"/>
  <c r="L261" i="1"/>
  <c r="S260" i="1"/>
  <c r="T260" i="1" s="1"/>
  <c r="R260" i="1"/>
  <c r="P260" i="1"/>
  <c r="Q261" i="1" s="1"/>
  <c r="O260" i="1"/>
  <c r="M260" i="1"/>
  <c r="N261" i="1" s="1"/>
  <c r="L260" i="1"/>
  <c r="S259" i="1"/>
  <c r="R259" i="1"/>
  <c r="P259" i="1"/>
  <c r="Q259" i="1" s="1"/>
  <c r="O259" i="1"/>
  <c r="M259" i="1"/>
  <c r="N260" i="1" s="1"/>
  <c r="L259" i="1"/>
  <c r="S258" i="1"/>
  <c r="T259" i="1" s="1"/>
  <c r="R258" i="1"/>
  <c r="P258" i="1"/>
  <c r="O258" i="1"/>
  <c r="M258" i="1"/>
  <c r="N258" i="1" s="1"/>
  <c r="L258" i="1"/>
  <c r="S257" i="1"/>
  <c r="T258" i="1" s="1"/>
  <c r="R257" i="1"/>
  <c r="P257" i="1"/>
  <c r="Q258" i="1" s="1"/>
  <c r="O257" i="1"/>
  <c r="M257" i="1"/>
  <c r="L257" i="1"/>
  <c r="S256" i="1"/>
  <c r="T256" i="1" s="1"/>
  <c r="R256" i="1"/>
  <c r="P256" i="1"/>
  <c r="Q257" i="1" s="1"/>
  <c r="O256" i="1"/>
  <c r="M256" i="1"/>
  <c r="N257" i="1" s="1"/>
  <c r="L256" i="1"/>
  <c r="S255" i="1"/>
  <c r="R255" i="1"/>
  <c r="P255" i="1"/>
  <c r="Q255" i="1" s="1"/>
  <c r="O255" i="1"/>
  <c r="M255" i="1"/>
  <c r="N256" i="1" s="1"/>
  <c r="L255" i="1"/>
  <c r="S254" i="1"/>
  <c r="T255" i="1" s="1"/>
  <c r="R254" i="1"/>
  <c r="P254" i="1"/>
  <c r="O254" i="1"/>
  <c r="M254" i="1"/>
  <c r="N254" i="1" s="1"/>
  <c r="L254" i="1"/>
  <c r="S253" i="1"/>
  <c r="T254" i="1" s="1"/>
  <c r="R253" i="1"/>
  <c r="P253" i="1"/>
  <c r="Q254" i="1" s="1"/>
  <c r="O253" i="1"/>
  <c r="M253" i="1"/>
  <c r="L253" i="1"/>
  <c r="S252" i="1"/>
  <c r="T252" i="1" s="1"/>
  <c r="R252" i="1"/>
  <c r="P252" i="1"/>
  <c r="Q253" i="1" s="1"/>
  <c r="O252" i="1"/>
  <c r="M252" i="1"/>
  <c r="N253" i="1" s="1"/>
  <c r="L252" i="1"/>
  <c r="S251" i="1"/>
  <c r="R251" i="1"/>
  <c r="P251" i="1"/>
  <c r="Q251" i="1" s="1"/>
  <c r="O251" i="1"/>
  <c r="M251" i="1"/>
  <c r="N252" i="1" s="1"/>
  <c r="L251" i="1"/>
  <c r="S250" i="1"/>
  <c r="T251" i="1" s="1"/>
  <c r="R250" i="1"/>
  <c r="P250" i="1"/>
  <c r="O250" i="1"/>
  <c r="M250" i="1"/>
  <c r="N250" i="1" s="1"/>
  <c r="L250" i="1"/>
  <c r="S249" i="1"/>
  <c r="T250" i="1" s="1"/>
  <c r="R249" i="1"/>
  <c r="P249" i="1"/>
  <c r="Q250" i="1" s="1"/>
  <c r="O249" i="1"/>
  <c r="M249" i="1"/>
  <c r="L249" i="1"/>
  <c r="S248" i="1"/>
  <c r="T248" i="1" s="1"/>
  <c r="R248" i="1"/>
  <c r="P248" i="1"/>
  <c r="Q249" i="1" s="1"/>
  <c r="O248" i="1"/>
  <c r="M248" i="1"/>
  <c r="N249" i="1" s="1"/>
  <c r="L248" i="1"/>
  <c r="S247" i="1"/>
  <c r="R247" i="1"/>
  <c r="P247" i="1"/>
  <c r="Q247" i="1" s="1"/>
  <c r="O247" i="1"/>
  <c r="M247" i="1"/>
  <c r="N248" i="1" s="1"/>
  <c r="L247" i="1"/>
  <c r="S246" i="1"/>
  <c r="T247" i="1" s="1"/>
  <c r="R246" i="1"/>
  <c r="Q246" i="1"/>
  <c r="P246" i="1"/>
  <c r="O246" i="1"/>
  <c r="M246" i="1"/>
  <c r="N246" i="1" s="1"/>
  <c r="L246" i="1"/>
  <c r="S245" i="1"/>
  <c r="T246" i="1" s="1"/>
  <c r="R245" i="1"/>
  <c r="P245" i="1"/>
  <c r="O245" i="1"/>
  <c r="M245" i="1"/>
  <c r="L245" i="1"/>
  <c r="S244" i="1"/>
  <c r="T245" i="1" s="1"/>
  <c r="R244" i="1"/>
  <c r="P244" i="1"/>
  <c r="O244" i="1"/>
  <c r="Q244" i="1" s="1"/>
  <c r="M244" i="1"/>
  <c r="N245" i="1" s="1"/>
  <c r="L244" i="1"/>
  <c r="S243" i="1"/>
  <c r="R243" i="1"/>
  <c r="Q243" i="1"/>
  <c r="P243" i="1"/>
  <c r="O243" i="1"/>
  <c r="N243" i="1"/>
  <c r="M243" i="1"/>
  <c r="L243" i="1"/>
  <c r="S242" i="1"/>
  <c r="T243" i="1" s="1"/>
  <c r="R242" i="1"/>
  <c r="P242" i="1"/>
  <c r="O242" i="1"/>
  <c r="Q242" i="1" s="1"/>
  <c r="N242" i="1"/>
  <c r="M242" i="1"/>
  <c r="L242" i="1"/>
  <c r="S241" i="1"/>
  <c r="R241" i="1"/>
  <c r="P241" i="1"/>
  <c r="O241" i="1"/>
  <c r="N241" i="1"/>
  <c r="M241" i="1"/>
  <c r="L241" i="1"/>
  <c r="S240" i="1"/>
  <c r="T240" i="1" s="1"/>
  <c r="R240" i="1"/>
  <c r="P240" i="1"/>
  <c r="O240" i="1"/>
  <c r="M240" i="1"/>
  <c r="L240" i="1"/>
  <c r="S239" i="1"/>
  <c r="R239" i="1"/>
  <c r="P239" i="1"/>
  <c r="Q240" i="1" s="1"/>
  <c r="O239" i="1"/>
  <c r="M239" i="1"/>
  <c r="L239" i="1"/>
  <c r="N239" i="1" s="1"/>
  <c r="S238" i="1"/>
  <c r="T239" i="1" s="1"/>
  <c r="R238" i="1"/>
  <c r="P238" i="1"/>
  <c r="O238" i="1"/>
  <c r="N238" i="1"/>
  <c r="M238" i="1"/>
  <c r="L238" i="1"/>
  <c r="T237" i="1"/>
  <c r="S237" i="1"/>
  <c r="R237" i="1"/>
  <c r="P237" i="1"/>
  <c r="Q238" i="1" s="1"/>
  <c r="O237" i="1"/>
  <c r="M237" i="1"/>
  <c r="L237" i="1"/>
  <c r="N237" i="1" s="1"/>
  <c r="T236" i="1"/>
  <c r="S236" i="1"/>
  <c r="R236" i="1"/>
  <c r="P236" i="1"/>
  <c r="Q237" i="1" s="1"/>
  <c r="O236" i="1"/>
  <c r="M236" i="1"/>
  <c r="L236" i="1"/>
  <c r="T235" i="1"/>
  <c r="S235" i="1"/>
  <c r="R235" i="1"/>
  <c r="P235" i="1"/>
  <c r="Q236" i="1" s="1"/>
  <c r="O235" i="1"/>
  <c r="M235" i="1"/>
  <c r="N236" i="1" s="1"/>
  <c r="L235" i="1"/>
  <c r="S234" i="1"/>
  <c r="R234" i="1"/>
  <c r="P234" i="1"/>
  <c r="O234" i="1"/>
  <c r="M234" i="1"/>
  <c r="N235" i="1" s="1"/>
  <c r="L234" i="1"/>
  <c r="S233" i="1"/>
  <c r="R233" i="1"/>
  <c r="T233" i="1" s="1"/>
  <c r="P233" i="1"/>
  <c r="Q234" i="1" s="1"/>
  <c r="O233" i="1"/>
  <c r="M233" i="1"/>
  <c r="L233" i="1"/>
  <c r="T232" i="1"/>
  <c r="S232" i="1"/>
  <c r="R232" i="1"/>
  <c r="Q232" i="1"/>
  <c r="P232" i="1"/>
  <c r="O232" i="1"/>
  <c r="M232" i="1"/>
  <c r="N233" i="1" s="1"/>
  <c r="L232" i="1"/>
  <c r="S231" i="1"/>
  <c r="R231" i="1"/>
  <c r="Q231" i="1"/>
  <c r="P231" i="1"/>
  <c r="O231" i="1"/>
  <c r="M231" i="1"/>
  <c r="N232" i="1" s="1"/>
  <c r="L231" i="1"/>
  <c r="S230" i="1"/>
  <c r="T231" i="1" s="1"/>
  <c r="R230" i="1"/>
  <c r="P230" i="1"/>
  <c r="O230" i="1"/>
  <c r="N230" i="1"/>
  <c r="M230" i="1"/>
  <c r="L230" i="1"/>
  <c r="S229" i="1"/>
  <c r="T230" i="1" s="1"/>
  <c r="R229" i="1"/>
  <c r="P229" i="1"/>
  <c r="Q230" i="1" s="1"/>
  <c r="O229" i="1"/>
  <c r="M229" i="1"/>
  <c r="L229" i="1"/>
  <c r="T228" i="1"/>
  <c r="S228" i="1"/>
  <c r="R228" i="1"/>
  <c r="P228" i="1"/>
  <c r="Q229" i="1" s="1"/>
  <c r="O228" i="1"/>
  <c r="M228" i="1"/>
  <c r="N229" i="1" s="1"/>
  <c r="L228" i="1"/>
  <c r="S227" i="1"/>
  <c r="R227" i="1"/>
  <c r="Q227" i="1"/>
  <c r="P227" i="1"/>
  <c r="O227" i="1"/>
  <c r="M227" i="1"/>
  <c r="N228" i="1" s="1"/>
  <c r="L227" i="1"/>
  <c r="S226" i="1"/>
  <c r="T227" i="1" s="1"/>
  <c r="R226" i="1"/>
  <c r="P226" i="1"/>
  <c r="O226" i="1"/>
  <c r="N226" i="1"/>
  <c r="M226" i="1"/>
  <c r="L226" i="1"/>
  <c r="S225" i="1"/>
  <c r="T226" i="1" s="1"/>
  <c r="R225" i="1"/>
  <c r="P225" i="1"/>
  <c r="Q226" i="1" s="1"/>
  <c r="O225" i="1"/>
  <c r="M225" i="1"/>
  <c r="L225" i="1"/>
  <c r="T224" i="1"/>
  <c r="S224" i="1"/>
  <c r="R224" i="1"/>
  <c r="P224" i="1"/>
  <c r="Q225" i="1" s="1"/>
  <c r="O224" i="1"/>
  <c r="M224" i="1"/>
  <c r="N225" i="1" s="1"/>
  <c r="L224" i="1"/>
  <c r="S223" i="1"/>
  <c r="R223" i="1"/>
  <c r="Q223" i="1"/>
  <c r="P223" i="1"/>
  <c r="O223" i="1"/>
  <c r="M223" i="1"/>
  <c r="N224" i="1" s="1"/>
  <c r="L223" i="1"/>
  <c r="S222" i="1"/>
  <c r="T223" i="1" s="1"/>
  <c r="R222" i="1"/>
  <c r="P222" i="1"/>
  <c r="O222" i="1"/>
  <c r="N222" i="1"/>
  <c r="M222" i="1"/>
  <c r="L222" i="1"/>
  <c r="S221" i="1"/>
  <c r="T222" i="1" s="1"/>
  <c r="R221" i="1"/>
  <c r="P221" i="1"/>
  <c r="Q222" i="1" s="1"/>
  <c r="O221" i="1"/>
  <c r="M221" i="1"/>
  <c r="L221" i="1"/>
  <c r="T220" i="1"/>
  <c r="S220" i="1"/>
  <c r="R220" i="1"/>
  <c r="P220" i="1"/>
  <c r="Q221" i="1" s="1"/>
  <c r="O220" i="1"/>
  <c r="M220" i="1"/>
  <c r="N221" i="1" s="1"/>
  <c r="L220" i="1"/>
  <c r="S219" i="1"/>
  <c r="R219" i="1"/>
  <c r="Q219" i="1"/>
  <c r="P219" i="1"/>
  <c r="O219" i="1"/>
  <c r="M219" i="1"/>
  <c r="N220" i="1" s="1"/>
  <c r="L219" i="1"/>
  <c r="S218" i="1"/>
  <c r="T219" i="1" s="1"/>
  <c r="R218" i="1"/>
  <c r="P218" i="1"/>
  <c r="O218" i="1"/>
  <c r="N218" i="1"/>
  <c r="M218" i="1"/>
  <c r="L218" i="1"/>
  <c r="S217" i="1"/>
  <c r="T218" i="1" s="1"/>
  <c r="R217" i="1"/>
  <c r="P217" i="1"/>
  <c r="Q218" i="1" s="1"/>
  <c r="O217" i="1"/>
  <c r="M217" i="1"/>
  <c r="L217" i="1"/>
  <c r="T216" i="1"/>
  <c r="S216" i="1"/>
  <c r="R216" i="1"/>
  <c r="P216" i="1"/>
  <c r="Q217" i="1" s="1"/>
  <c r="O216" i="1"/>
  <c r="M216" i="1"/>
  <c r="N217" i="1" s="1"/>
  <c r="L216" i="1"/>
  <c r="S215" i="1"/>
  <c r="R215" i="1"/>
  <c r="Q215" i="1"/>
  <c r="P215" i="1"/>
  <c r="O215" i="1"/>
  <c r="M215" i="1"/>
  <c r="N216" i="1" s="1"/>
  <c r="L215" i="1"/>
  <c r="S214" i="1"/>
  <c r="T215" i="1" s="1"/>
  <c r="R214" i="1"/>
  <c r="P214" i="1"/>
  <c r="O214" i="1"/>
  <c r="N214" i="1"/>
  <c r="M214" i="1"/>
  <c r="L214" i="1"/>
  <c r="S213" i="1"/>
  <c r="T214" i="1" s="1"/>
  <c r="R213" i="1"/>
  <c r="P213" i="1"/>
  <c r="Q214" i="1" s="1"/>
  <c r="O213" i="1"/>
  <c r="M213" i="1"/>
  <c r="L213" i="1"/>
  <c r="T212" i="1"/>
  <c r="S212" i="1"/>
  <c r="R212" i="1"/>
  <c r="P212" i="1"/>
  <c r="Q213" i="1" s="1"/>
  <c r="O212" i="1"/>
  <c r="M212" i="1"/>
  <c r="N213" i="1" s="1"/>
  <c r="L212" i="1"/>
  <c r="S211" i="1"/>
  <c r="R211" i="1"/>
  <c r="Q211" i="1"/>
  <c r="P211" i="1"/>
  <c r="O211" i="1"/>
  <c r="M211" i="1"/>
  <c r="N212" i="1" s="1"/>
  <c r="L211" i="1"/>
  <c r="S210" i="1"/>
  <c r="T211" i="1" s="1"/>
  <c r="R210" i="1"/>
  <c r="P210" i="1"/>
  <c r="O210" i="1"/>
  <c r="N210" i="1"/>
  <c r="M210" i="1"/>
  <c r="L210" i="1"/>
  <c r="S209" i="1"/>
  <c r="T210" i="1" s="1"/>
  <c r="R209" i="1"/>
  <c r="P209" i="1"/>
  <c r="Q210" i="1" s="1"/>
  <c r="O209" i="1"/>
  <c r="M209" i="1"/>
  <c r="L209" i="1"/>
  <c r="T208" i="1"/>
  <c r="S208" i="1"/>
  <c r="R208" i="1"/>
  <c r="P208" i="1"/>
  <c r="Q209" i="1" s="1"/>
  <c r="O208" i="1"/>
  <c r="M208" i="1"/>
  <c r="N209" i="1" s="1"/>
  <c r="L208" i="1"/>
  <c r="S207" i="1"/>
  <c r="R207" i="1"/>
  <c r="Q207" i="1"/>
  <c r="P207" i="1"/>
  <c r="O207" i="1"/>
  <c r="M207" i="1"/>
  <c r="N208" i="1" s="1"/>
  <c r="L207" i="1"/>
  <c r="S206" i="1"/>
  <c r="T207" i="1" s="1"/>
  <c r="R206" i="1"/>
  <c r="P206" i="1"/>
  <c r="O206" i="1"/>
  <c r="N206" i="1"/>
  <c r="M206" i="1"/>
  <c r="L206" i="1"/>
  <c r="S205" i="1"/>
  <c r="T206" i="1" s="1"/>
  <c r="R205" i="1"/>
  <c r="P205" i="1"/>
  <c r="Q206" i="1" s="1"/>
  <c r="O205" i="1"/>
  <c r="M205" i="1"/>
  <c r="L205" i="1"/>
  <c r="T204" i="1"/>
  <c r="S204" i="1"/>
  <c r="R204" i="1"/>
  <c r="P204" i="1"/>
  <c r="Q205" i="1" s="1"/>
  <c r="O204" i="1"/>
  <c r="M204" i="1"/>
  <c r="N205" i="1" s="1"/>
  <c r="L204" i="1"/>
  <c r="S203" i="1"/>
  <c r="R203" i="1"/>
  <c r="Q203" i="1"/>
  <c r="P203" i="1"/>
  <c r="O203" i="1"/>
  <c r="M203" i="1"/>
  <c r="N204" i="1" s="1"/>
  <c r="L203" i="1"/>
  <c r="S202" i="1"/>
  <c r="T203" i="1" s="1"/>
  <c r="R202" i="1"/>
  <c r="P202" i="1"/>
  <c r="O202" i="1"/>
  <c r="N202" i="1"/>
  <c r="M202" i="1"/>
  <c r="L202" i="1"/>
  <c r="S201" i="1"/>
  <c r="T202" i="1" s="1"/>
  <c r="R201" i="1"/>
  <c r="P201" i="1"/>
  <c r="Q202" i="1" s="1"/>
  <c r="O201" i="1"/>
  <c r="M201" i="1"/>
  <c r="L201" i="1"/>
  <c r="T200" i="1"/>
  <c r="S200" i="1"/>
  <c r="R200" i="1"/>
  <c r="P200" i="1"/>
  <c r="Q201" i="1" s="1"/>
  <c r="O200" i="1"/>
  <c r="M200" i="1"/>
  <c r="N201" i="1" s="1"/>
  <c r="L200" i="1"/>
  <c r="S199" i="1"/>
  <c r="R199" i="1"/>
  <c r="Q199" i="1"/>
  <c r="P199" i="1"/>
  <c r="O199" i="1"/>
  <c r="M199" i="1"/>
  <c r="N200" i="1" s="1"/>
  <c r="L199" i="1"/>
  <c r="S198" i="1"/>
  <c r="T199" i="1" s="1"/>
  <c r="R198" i="1"/>
  <c r="P198" i="1"/>
  <c r="O198" i="1"/>
  <c r="N198" i="1"/>
  <c r="M198" i="1"/>
  <c r="L198" i="1"/>
  <c r="S197" i="1"/>
  <c r="T198" i="1" s="1"/>
  <c r="R197" i="1"/>
  <c r="P197" i="1"/>
  <c r="Q198" i="1" s="1"/>
  <c r="O197" i="1"/>
  <c r="M197" i="1"/>
  <c r="L197" i="1"/>
  <c r="T196" i="1"/>
  <c r="S196" i="1"/>
  <c r="R196" i="1"/>
  <c r="P196" i="1"/>
  <c r="Q197" i="1" s="1"/>
  <c r="O196" i="1"/>
  <c r="M196" i="1"/>
  <c r="N197" i="1" s="1"/>
  <c r="L196" i="1"/>
  <c r="S195" i="1"/>
  <c r="R195" i="1"/>
  <c r="Q195" i="1"/>
  <c r="P195" i="1"/>
  <c r="O195" i="1"/>
  <c r="M195" i="1"/>
  <c r="N196" i="1" s="1"/>
  <c r="L195" i="1"/>
  <c r="S194" i="1"/>
  <c r="T195" i="1" s="1"/>
  <c r="R194" i="1"/>
  <c r="P194" i="1"/>
  <c r="O194" i="1"/>
  <c r="N194" i="1"/>
  <c r="M194" i="1"/>
  <c r="L194" i="1"/>
  <c r="S193" i="1"/>
  <c r="T194" i="1" s="1"/>
  <c r="R193" i="1"/>
  <c r="P193" i="1"/>
  <c r="Q194" i="1" s="1"/>
  <c r="O193" i="1"/>
  <c r="M193" i="1"/>
  <c r="L193" i="1"/>
  <c r="T192" i="1"/>
  <c r="S192" i="1"/>
  <c r="R192" i="1"/>
  <c r="P192" i="1"/>
  <c r="Q193" i="1" s="1"/>
  <c r="O192" i="1"/>
  <c r="M192" i="1"/>
  <c r="N193" i="1" s="1"/>
  <c r="L192" i="1"/>
  <c r="S191" i="1"/>
  <c r="R191" i="1"/>
  <c r="Q191" i="1"/>
  <c r="P191" i="1"/>
  <c r="O191" i="1"/>
  <c r="M191" i="1"/>
  <c r="N192" i="1" s="1"/>
  <c r="L191" i="1"/>
  <c r="S190" i="1"/>
  <c r="T191" i="1" s="1"/>
  <c r="R190" i="1"/>
  <c r="P190" i="1"/>
  <c r="O190" i="1"/>
  <c r="N190" i="1"/>
  <c r="M190" i="1"/>
  <c r="L190" i="1"/>
  <c r="S189" i="1"/>
  <c r="T190" i="1" s="1"/>
  <c r="R189" i="1"/>
  <c r="P189" i="1"/>
  <c r="Q190" i="1" s="1"/>
  <c r="O189" i="1"/>
  <c r="M189" i="1"/>
  <c r="L189" i="1"/>
  <c r="T188" i="1"/>
  <c r="S188" i="1"/>
  <c r="R188" i="1"/>
  <c r="P188" i="1"/>
  <c r="Q189" i="1" s="1"/>
  <c r="O188" i="1"/>
  <c r="M188" i="1"/>
  <c r="N189" i="1" s="1"/>
  <c r="L188" i="1"/>
  <c r="S187" i="1"/>
  <c r="R187" i="1"/>
  <c r="Q187" i="1"/>
  <c r="P187" i="1"/>
  <c r="O187" i="1"/>
  <c r="M187" i="1"/>
  <c r="N188" i="1" s="1"/>
  <c r="L187" i="1"/>
  <c r="S186" i="1"/>
  <c r="T187" i="1" s="1"/>
  <c r="R186" i="1"/>
  <c r="P186" i="1"/>
  <c r="O186" i="1"/>
  <c r="N186" i="1"/>
  <c r="M186" i="1"/>
  <c r="L186" i="1"/>
  <c r="S185" i="1"/>
  <c r="T186" i="1" s="1"/>
  <c r="R185" i="1"/>
  <c r="P185" i="1"/>
  <c r="Q186" i="1" s="1"/>
  <c r="O185" i="1"/>
  <c r="M185" i="1"/>
  <c r="L185" i="1"/>
  <c r="T184" i="1"/>
  <c r="S184" i="1"/>
  <c r="R184" i="1"/>
  <c r="P184" i="1"/>
  <c r="Q185" i="1" s="1"/>
  <c r="O184" i="1"/>
  <c r="M184" i="1"/>
  <c r="N185" i="1" s="1"/>
  <c r="L184" i="1"/>
  <c r="S183" i="1"/>
  <c r="R183" i="1"/>
  <c r="Q183" i="1"/>
  <c r="P183" i="1"/>
  <c r="O183" i="1"/>
  <c r="M183" i="1"/>
  <c r="N184" i="1" s="1"/>
  <c r="L183" i="1"/>
  <c r="S182" i="1"/>
  <c r="T183" i="1" s="1"/>
  <c r="R182" i="1"/>
  <c r="P182" i="1"/>
  <c r="O182" i="1"/>
  <c r="N182" i="1"/>
  <c r="M182" i="1"/>
  <c r="L182" i="1"/>
  <c r="S181" i="1"/>
  <c r="T182" i="1" s="1"/>
  <c r="R181" i="1"/>
  <c r="P181" i="1"/>
  <c r="Q182" i="1" s="1"/>
  <c r="O181" i="1"/>
  <c r="M181" i="1"/>
  <c r="L181" i="1"/>
  <c r="T180" i="1"/>
  <c r="S180" i="1"/>
  <c r="R180" i="1"/>
  <c r="P180" i="1"/>
  <c r="Q181" i="1" s="1"/>
  <c r="O180" i="1"/>
  <c r="M180" i="1"/>
  <c r="N181" i="1" s="1"/>
  <c r="L180" i="1"/>
  <c r="S179" i="1"/>
  <c r="R179" i="1"/>
  <c r="Q179" i="1"/>
  <c r="P179" i="1"/>
  <c r="O179" i="1"/>
  <c r="M179" i="1"/>
  <c r="N180" i="1" s="1"/>
  <c r="L179" i="1"/>
  <c r="S178" i="1"/>
  <c r="T179" i="1" s="1"/>
  <c r="R178" i="1"/>
  <c r="P178" i="1"/>
  <c r="O178" i="1"/>
  <c r="N178" i="1"/>
  <c r="M178" i="1"/>
  <c r="L178" i="1"/>
  <c r="S177" i="1"/>
  <c r="T178" i="1" s="1"/>
  <c r="R177" i="1"/>
  <c r="P177" i="1"/>
  <c r="Q178" i="1" s="1"/>
  <c r="O177" i="1"/>
  <c r="M177" i="1"/>
  <c r="L177" i="1"/>
  <c r="T176" i="1"/>
  <c r="S176" i="1"/>
  <c r="R176" i="1"/>
  <c r="P176" i="1"/>
  <c r="Q177" i="1" s="1"/>
  <c r="O176" i="1"/>
  <c r="M176" i="1"/>
  <c r="N177" i="1" s="1"/>
  <c r="L176" i="1"/>
  <c r="S175" i="1"/>
  <c r="R175" i="1"/>
  <c r="Q175" i="1"/>
  <c r="P175" i="1"/>
  <c r="O175" i="1"/>
  <c r="M175" i="1"/>
  <c r="N176" i="1" s="1"/>
  <c r="L175" i="1"/>
  <c r="S174" i="1"/>
  <c r="T175" i="1" s="1"/>
  <c r="R174" i="1"/>
  <c r="P174" i="1"/>
  <c r="O174" i="1"/>
  <c r="N174" i="1"/>
  <c r="M174" i="1"/>
  <c r="L174" i="1"/>
  <c r="S173" i="1"/>
  <c r="T174" i="1" s="1"/>
  <c r="R173" i="1"/>
  <c r="P173" i="1"/>
  <c r="Q174" i="1" s="1"/>
  <c r="O173" i="1"/>
  <c r="M173" i="1"/>
  <c r="L173" i="1"/>
  <c r="T172" i="1"/>
  <c r="S172" i="1"/>
  <c r="R172" i="1"/>
  <c r="P172" i="1"/>
  <c r="Q173" i="1" s="1"/>
  <c r="O172" i="1"/>
  <c r="M172" i="1"/>
  <c r="N173" i="1" s="1"/>
  <c r="L172" i="1"/>
  <c r="S171" i="1"/>
  <c r="R171" i="1"/>
  <c r="Q171" i="1"/>
  <c r="P171" i="1"/>
  <c r="O171" i="1"/>
  <c r="M171" i="1"/>
  <c r="N172" i="1" s="1"/>
  <c r="L171" i="1"/>
  <c r="S170" i="1"/>
  <c r="T171" i="1" s="1"/>
  <c r="R170" i="1"/>
  <c r="P170" i="1"/>
  <c r="O170" i="1"/>
  <c r="N170" i="1"/>
  <c r="M170" i="1"/>
  <c r="L170" i="1"/>
  <c r="S169" i="1"/>
  <c r="T170" i="1" s="1"/>
  <c r="R169" i="1"/>
  <c r="P169" i="1"/>
  <c r="Q170" i="1" s="1"/>
  <c r="O169" i="1"/>
  <c r="M169" i="1"/>
  <c r="L169" i="1"/>
  <c r="T168" i="1"/>
  <c r="S168" i="1"/>
  <c r="R168" i="1"/>
  <c r="P168" i="1"/>
  <c r="Q169" i="1" s="1"/>
  <c r="O168" i="1"/>
  <c r="M168" i="1"/>
  <c r="N169" i="1" s="1"/>
  <c r="L168" i="1"/>
  <c r="S167" i="1"/>
  <c r="R167" i="1"/>
  <c r="Q167" i="1"/>
  <c r="P167" i="1"/>
  <c r="O167" i="1"/>
  <c r="M167" i="1"/>
  <c r="N168" i="1" s="1"/>
  <c r="L167" i="1"/>
  <c r="S166" i="1"/>
  <c r="T167" i="1" s="1"/>
  <c r="R166" i="1"/>
  <c r="P166" i="1"/>
  <c r="O166" i="1"/>
  <c r="N166" i="1"/>
  <c r="M166" i="1"/>
  <c r="L166" i="1"/>
  <c r="S165" i="1"/>
  <c r="T166" i="1" s="1"/>
  <c r="R165" i="1"/>
  <c r="P165" i="1"/>
  <c r="Q166" i="1" s="1"/>
  <c r="O165" i="1"/>
  <c r="M165" i="1"/>
  <c r="L165" i="1"/>
  <c r="T164" i="1"/>
  <c r="S164" i="1"/>
  <c r="R164" i="1"/>
  <c r="P164" i="1"/>
  <c r="Q165" i="1" s="1"/>
  <c r="O164" i="1"/>
  <c r="M164" i="1"/>
  <c r="N165" i="1" s="1"/>
  <c r="L164" i="1"/>
  <c r="S163" i="1"/>
  <c r="R163" i="1"/>
  <c r="Q163" i="1"/>
  <c r="P163" i="1"/>
  <c r="O163" i="1"/>
  <c r="M163" i="1"/>
  <c r="N164" i="1" s="1"/>
  <c r="L163" i="1"/>
  <c r="S162" i="1"/>
  <c r="T163" i="1" s="1"/>
  <c r="R162" i="1"/>
  <c r="P162" i="1"/>
  <c r="O162" i="1"/>
  <c r="N162" i="1"/>
  <c r="M162" i="1"/>
  <c r="L162" i="1"/>
  <c r="S161" i="1"/>
  <c r="T162" i="1" s="1"/>
  <c r="R161" i="1"/>
  <c r="P161" i="1"/>
  <c r="Q162" i="1" s="1"/>
  <c r="O161" i="1"/>
  <c r="M161" i="1"/>
  <c r="L161" i="1"/>
  <c r="T160" i="1"/>
  <c r="S160" i="1"/>
  <c r="R160" i="1"/>
  <c r="P160" i="1"/>
  <c r="Q161" i="1" s="1"/>
  <c r="O160" i="1"/>
  <c r="M160" i="1"/>
  <c r="N161" i="1" s="1"/>
  <c r="L160" i="1"/>
  <c r="S159" i="1"/>
  <c r="R159" i="1"/>
  <c r="Q159" i="1"/>
  <c r="P159" i="1"/>
  <c r="O159" i="1"/>
  <c r="M159" i="1"/>
  <c r="N160" i="1" s="1"/>
  <c r="L159" i="1"/>
  <c r="S158" i="1"/>
  <c r="T159" i="1" s="1"/>
  <c r="R158" i="1"/>
  <c r="P158" i="1"/>
  <c r="O158" i="1"/>
  <c r="N158" i="1"/>
  <c r="M158" i="1"/>
  <c r="L158" i="1"/>
  <c r="S157" i="1"/>
  <c r="T158" i="1" s="1"/>
  <c r="R157" i="1"/>
  <c r="P157" i="1"/>
  <c r="Q158" i="1" s="1"/>
  <c r="O157" i="1"/>
  <c r="M157" i="1"/>
  <c r="L157" i="1"/>
  <c r="T156" i="1"/>
  <c r="S156" i="1"/>
  <c r="R156" i="1"/>
  <c r="P156" i="1"/>
  <c r="Q157" i="1" s="1"/>
  <c r="O156" i="1"/>
  <c r="M156" i="1"/>
  <c r="N157" i="1" s="1"/>
  <c r="L156" i="1"/>
  <c r="S155" i="1"/>
  <c r="R155" i="1"/>
  <c r="Q155" i="1"/>
  <c r="P155" i="1"/>
  <c r="O155" i="1"/>
  <c r="M155" i="1"/>
  <c r="N156" i="1" s="1"/>
  <c r="L155" i="1"/>
  <c r="S154" i="1"/>
  <c r="T155" i="1" s="1"/>
  <c r="R154" i="1"/>
  <c r="P154" i="1"/>
  <c r="O154" i="1"/>
  <c r="N154" i="1"/>
  <c r="M154" i="1"/>
  <c r="L154" i="1"/>
  <c r="S153" i="1"/>
  <c r="T154" i="1" s="1"/>
  <c r="R153" i="1"/>
  <c r="P153" i="1"/>
  <c r="Q154" i="1" s="1"/>
  <c r="O153" i="1"/>
  <c r="M153" i="1"/>
  <c r="L153" i="1"/>
  <c r="T152" i="1"/>
  <c r="S152" i="1"/>
  <c r="R152" i="1"/>
  <c r="P152" i="1"/>
  <c r="Q153" i="1" s="1"/>
  <c r="O152" i="1"/>
  <c r="M152" i="1"/>
  <c r="N153" i="1" s="1"/>
  <c r="L152" i="1"/>
  <c r="S151" i="1"/>
  <c r="R151" i="1"/>
  <c r="Q151" i="1"/>
  <c r="P151" i="1"/>
  <c r="O151" i="1"/>
  <c r="M151" i="1"/>
  <c r="N152" i="1" s="1"/>
  <c r="L151" i="1"/>
  <c r="S150" i="1"/>
  <c r="T151" i="1" s="1"/>
  <c r="R150" i="1"/>
  <c r="P150" i="1"/>
  <c r="O150" i="1"/>
  <c r="N150" i="1"/>
  <c r="M150" i="1"/>
  <c r="L150" i="1"/>
  <c r="S149" i="1"/>
  <c r="T150" i="1" s="1"/>
  <c r="R149" i="1"/>
  <c r="P149" i="1"/>
  <c r="Q150" i="1" s="1"/>
  <c r="O149" i="1"/>
  <c r="M149" i="1"/>
  <c r="L149" i="1"/>
  <c r="T148" i="1"/>
  <c r="S148" i="1"/>
  <c r="R148" i="1"/>
  <c r="P148" i="1"/>
  <c r="Q149" i="1" s="1"/>
  <c r="O148" i="1"/>
  <c r="M148" i="1"/>
  <c r="N149" i="1" s="1"/>
  <c r="L148" i="1"/>
  <c r="S147" i="1"/>
  <c r="R147" i="1"/>
  <c r="Q147" i="1"/>
  <c r="P147" i="1"/>
  <c r="O147" i="1"/>
  <c r="M147" i="1"/>
  <c r="N148" i="1" s="1"/>
  <c r="L147" i="1"/>
  <c r="S146" i="1"/>
  <c r="T147" i="1" s="1"/>
  <c r="R146" i="1"/>
  <c r="P146" i="1"/>
  <c r="O146" i="1"/>
  <c r="N146" i="1"/>
  <c r="M146" i="1"/>
  <c r="L146" i="1"/>
  <c r="S145" i="1"/>
  <c r="T146" i="1" s="1"/>
  <c r="R145" i="1"/>
  <c r="P145" i="1"/>
  <c r="Q146" i="1" s="1"/>
  <c r="O145" i="1"/>
  <c r="M145" i="1"/>
  <c r="L145" i="1"/>
  <c r="T144" i="1"/>
  <c r="S144" i="1"/>
  <c r="R144" i="1"/>
  <c r="P144" i="1"/>
  <c r="Q145" i="1" s="1"/>
  <c r="O144" i="1"/>
  <c r="M144" i="1"/>
  <c r="N145" i="1" s="1"/>
  <c r="L144" i="1"/>
  <c r="S143" i="1"/>
  <c r="R143" i="1"/>
  <c r="Q143" i="1"/>
  <c r="P143" i="1"/>
  <c r="O143" i="1"/>
  <c r="M143" i="1"/>
  <c r="N144" i="1" s="1"/>
  <c r="L143" i="1"/>
  <c r="S142" i="1"/>
  <c r="T143" i="1" s="1"/>
  <c r="R142" i="1"/>
  <c r="P142" i="1"/>
  <c r="O142" i="1"/>
  <c r="N142" i="1"/>
  <c r="M142" i="1"/>
  <c r="L142" i="1"/>
  <c r="S141" i="1"/>
  <c r="T142" i="1" s="1"/>
  <c r="R141" i="1"/>
  <c r="P141" i="1"/>
  <c r="Q142" i="1" s="1"/>
  <c r="O141" i="1"/>
  <c r="M141" i="1"/>
  <c r="L141" i="1"/>
  <c r="T140" i="1"/>
  <c r="S140" i="1"/>
  <c r="R140" i="1"/>
  <c r="P140" i="1"/>
  <c r="Q141" i="1" s="1"/>
  <c r="O140" i="1"/>
  <c r="M140" i="1"/>
  <c r="N141" i="1" s="1"/>
  <c r="L140" i="1"/>
  <c r="S139" i="1"/>
  <c r="R139" i="1"/>
  <c r="Q139" i="1"/>
  <c r="P139" i="1"/>
  <c r="O139" i="1"/>
  <c r="M139" i="1"/>
  <c r="N140" i="1" s="1"/>
  <c r="L139" i="1"/>
  <c r="S138" i="1"/>
  <c r="T139" i="1" s="1"/>
  <c r="R138" i="1"/>
  <c r="P138" i="1"/>
  <c r="O138" i="1"/>
  <c r="N138" i="1"/>
  <c r="M138" i="1"/>
  <c r="L138" i="1"/>
  <c r="S137" i="1"/>
  <c r="T138" i="1" s="1"/>
  <c r="R137" i="1"/>
  <c r="P137" i="1"/>
  <c r="Q138" i="1" s="1"/>
  <c r="O137" i="1"/>
  <c r="M137" i="1"/>
  <c r="L137" i="1"/>
  <c r="T136" i="1"/>
  <c r="S136" i="1"/>
  <c r="R136" i="1"/>
  <c r="P136" i="1"/>
  <c r="Q137" i="1" s="1"/>
  <c r="O136" i="1"/>
  <c r="M136" i="1"/>
  <c r="N137" i="1" s="1"/>
  <c r="L136" i="1"/>
  <c r="S135" i="1"/>
  <c r="R135" i="1"/>
  <c r="Q135" i="1"/>
  <c r="P135" i="1"/>
  <c r="O135" i="1"/>
  <c r="M135" i="1"/>
  <c r="N136" i="1" s="1"/>
  <c r="L135" i="1"/>
  <c r="S134" i="1"/>
  <c r="T135" i="1" s="1"/>
  <c r="R134" i="1"/>
  <c r="P134" i="1"/>
  <c r="O134" i="1"/>
  <c r="N134" i="1"/>
  <c r="M134" i="1"/>
  <c r="L134" i="1"/>
  <c r="S133" i="1"/>
  <c r="T134" i="1" s="1"/>
  <c r="R133" i="1"/>
  <c r="P133" i="1"/>
  <c r="Q134" i="1" s="1"/>
  <c r="O133" i="1"/>
  <c r="M133" i="1"/>
  <c r="L133" i="1"/>
  <c r="T132" i="1"/>
  <c r="S132" i="1"/>
  <c r="R132" i="1"/>
  <c r="P132" i="1"/>
  <c r="Q133" i="1" s="1"/>
  <c r="O132" i="1"/>
  <c r="M132" i="1"/>
  <c r="N133" i="1" s="1"/>
  <c r="L132" i="1"/>
  <c r="S131" i="1"/>
  <c r="R131" i="1"/>
  <c r="Q131" i="1"/>
  <c r="P131" i="1"/>
  <c r="O131" i="1"/>
  <c r="M131" i="1"/>
  <c r="N132" i="1" s="1"/>
  <c r="L131" i="1"/>
  <c r="S130" i="1"/>
  <c r="T131" i="1" s="1"/>
  <c r="R130" i="1"/>
  <c r="P130" i="1"/>
  <c r="O130" i="1"/>
  <c r="N130" i="1"/>
  <c r="M130" i="1"/>
  <c r="L130" i="1"/>
  <c r="S129" i="1"/>
  <c r="T130" i="1" s="1"/>
  <c r="R129" i="1"/>
  <c r="P129" i="1"/>
  <c r="Q130" i="1" s="1"/>
  <c r="O129" i="1"/>
  <c r="M129" i="1"/>
  <c r="L129" i="1"/>
  <c r="T128" i="1"/>
  <c r="S128" i="1"/>
  <c r="R128" i="1"/>
  <c r="P128" i="1"/>
  <c r="Q129" i="1" s="1"/>
  <c r="O128" i="1"/>
  <c r="M128" i="1"/>
  <c r="N129" i="1" s="1"/>
  <c r="L128" i="1"/>
  <c r="S127" i="1"/>
  <c r="R127" i="1"/>
  <c r="Q127" i="1"/>
  <c r="P127" i="1"/>
  <c r="O127" i="1"/>
  <c r="M127" i="1"/>
  <c r="N128" i="1" s="1"/>
  <c r="L127" i="1"/>
  <c r="S126" i="1"/>
  <c r="T127" i="1" s="1"/>
  <c r="R126" i="1"/>
  <c r="P126" i="1"/>
  <c r="O126" i="1"/>
  <c r="N126" i="1"/>
  <c r="M126" i="1"/>
  <c r="L126" i="1"/>
  <c r="S125" i="1"/>
  <c r="T126" i="1" s="1"/>
  <c r="R125" i="1"/>
  <c r="P125" i="1"/>
  <c r="Q126" i="1" s="1"/>
  <c r="O125" i="1"/>
  <c r="M125" i="1"/>
  <c r="L125" i="1"/>
  <c r="T124" i="1"/>
  <c r="S124" i="1"/>
  <c r="R124" i="1"/>
  <c r="P124" i="1"/>
  <c r="Q125" i="1" s="1"/>
  <c r="O124" i="1"/>
  <c r="M124" i="1"/>
  <c r="N125" i="1" s="1"/>
  <c r="L124" i="1"/>
  <c r="S123" i="1"/>
  <c r="R123" i="1"/>
  <c r="Q123" i="1"/>
  <c r="P123" i="1"/>
  <c r="O123" i="1"/>
  <c r="M123" i="1"/>
  <c r="N124" i="1" s="1"/>
  <c r="L123" i="1"/>
  <c r="S122" i="1"/>
  <c r="T123" i="1" s="1"/>
  <c r="R122" i="1"/>
  <c r="P122" i="1"/>
  <c r="O122" i="1"/>
  <c r="N122" i="1"/>
  <c r="M122" i="1"/>
  <c r="L122" i="1"/>
  <c r="S121" i="1"/>
  <c r="T122" i="1" s="1"/>
  <c r="R121" i="1"/>
  <c r="P121" i="1"/>
  <c r="Q122" i="1" s="1"/>
  <c r="O121" i="1"/>
  <c r="M121" i="1"/>
  <c r="L121" i="1"/>
  <c r="T120" i="1"/>
  <c r="S120" i="1"/>
  <c r="R120" i="1"/>
  <c r="P120" i="1"/>
  <c r="Q121" i="1" s="1"/>
  <c r="O120" i="1"/>
  <c r="M120" i="1"/>
  <c r="N121" i="1" s="1"/>
  <c r="L120" i="1"/>
  <c r="S119" i="1"/>
  <c r="R119" i="1"/>
  <c r="Q119" i="1"/>
  <c r="P119" i="1"/>
  <c r="O119" i="1"/>
  <c r="M119" i="1"/>
  <c r="N120" i="1" s="1"/>
  <c r="L119" i="1"/>
  <c r="S118" i="1"/>
  <c r="T119" i="1" s="1"/>
  <c r="R118" i="1"/>
  <c r="P118" i="1"/>
  <c r="O118" i="1"/>
  <c r="N118" i="1"/>
  <c r="M118" i="1"/>
  <c r="L118" i="1"/>
  <c r="S117" i="1"/>
  <c r="T118" i="1" s="1"/>
  <c r="R117" i="1"/>
  <c r="P117" i="1"/>
  <c r="Q118" i="1" s="1"/>
  <c r="O117" i="1"/>
  <c r="M117" i="1"/>
  <c r="L117" i="1"/>
  <c r="T116" i="1"/>
  <c r="S116" i="1"/>
  <c r="R116" i="1"/>
  <c r="P116" i="1"/>
  <c r="Q117" i="1" s="1"/>
  <c r="O116" i="1"/>
  <c r="M116" i="1"/>
  <c r="N117" i="1" s="1"/>
  <c r="L116" i="1"/>
  <c r="S115" i="1"/>
  <c r="R115" i="1"/>
  <c r="Q115" i="1"/>
  <c r="P115" i="1"/>
  <c r="O115" i="1"/>
  <c r="M115" i="1"/>
  <c r="N116" i="1" s="1"/>
  <c r="L115" i="1"/>
  <c r="S114" i="1"/>
  <c r="T115" i="1" s="1"/>
  <c r="R114" i="1"/>
  <c r="P114" i="1"/>
  <c r="O114" i="1"/>
  <c r="N114" i="1"/>
  <c r="M114" i="1"/>
  <c r="L114" i="1"/>
  <c r="S113" i="1"/>
  <c r="T114" i="1" s="1"/>
  <c r="R113" i="1"/>
  <c r="P113" i="1"/>
  <c r="Q114" i="1" s="1"/>
  <c r="O113" i="1"/>
  <c r="M113" i="1"/>
  <c r="L113" i="1"/>
  <c r="T112" i="1"/>
  <c r="S112" i="1"/>
  <c r="R112" i="1"/>
  <c r="P112" i="1"/>
  <c r="Q113" i="1" s="1"/>
  <c r="O112" i="1"/>
  <c r="M112" i="1"/>
  <c r="N113" i="1" s="1"/>
  <c r="L112" i="1"/>
  <c r="S111" i="1"/>
  <c r="R111" i="1"/>
  <c r="Q111" i="1"/>
  <c r="P111" i="1"/>
  <c r="O111" i="1"/>
  <c r="M111" i="1"/>
  <c r="N112" i="1" s="1"/>
  <c r="L111" i="1"/>
  <c r="S110" i="1"/>
  <c r="T111" i="1" s="1"/>
  <c r="R110" i="1"/>
  <c r="P110" i="1"/>
  <c r="O110" i="1"/>
  <c r="N110" i="1"/>
  <c r="M110" i="1"/>
  <c r="L110" i="1"/>
  <c r="S109" i="1"/>
  <c r="T110" i="1" s="1"/>
  <c r="R109" i="1"/>
  <c r="P109" i="1"/>
  <c r="Q110" i="1" s="1"/>
  <c r="O109" i="1"/>
  <c r="M109" i="1"/>
  <c r="L109" i="1"/>
  <c r="T108" i="1"/>
  <c r="S108" i="1"/>
  <c r="R108" i="1"/>
  <c r="P108" i="1"/>
  <c r="Q109" i="1" s="1"/>
  <c r="O108" i="1"/>
  <c r="M108" i="1"/>
  <c r="N109" i="1" s="1"/>
  <c r="L108" i="1"/>
  <c r="S107" i="1"/>
  <c r="R107" i="1"/>
  <c r="Q107" i="1"/>
  <c r="P107" i="1"/>
  <c r="O107" i="1"/>
  <c r="M107" i="1"/>
  <c r="N108" i="1" s="1"/>
  <c r="L107" i="1"/>
  <c r="S106" i="1"/>
  <c r="T107" i="1" s="1"/>
  <c r="R106" i="1"/>
  <c r="P106" i="1"/>
  <c r="O106" i="1"/>
  <c r="N106" i="1"/>
  <c r="M106" i="1"/>
  <c r="L106" i="1"/>
  <c r="S105" i="1"/>
  <c r="T106" i="1" s="1"/>
  <c r="R105" i="1"/>
  <c r="P105" i="1"/>
  <c r="Q106" i="1" s="1"/>
  <c r="O105" i="1"/>
  <c r="M105" i="1"/>
  <c r="L105" i="1"/>
  <c r="T104" i="1"/>
  <c r="S104" i="1"/>
  <c r="R104" i="1"/>
  <c r="P104" i="1"/>
  <c r="Q105" i="1" s="1"/>
  <c r="O104" i="1"/>
  <c r="M104" i="1"/>
  <c r="N105" i="1" s="1"/>
  <c r="L104" i="1"/>
  <c r="S103" i="1"/>
  <c r="R103" i="1"/>
  <c r="Q103" i="1"/>
  <c r="P103" i="1"/>
  <c r="O103" i="1"/>
  <c r="M103" i="1"/>
  <c r="N104" i="1" s="1"/>
  <c r="L103" i="1"/>
  <c r="S102" i="1"/>
  <c r="T103" i="1" s="1"/>
  <c r="R102" i="1"/>
  <c r="P102" i="1"/>
  <c r="O102" i="1"/>
  <c r="N102" i="1"/>
  <c r="M102" i="1"/>
  <c r="L102" i="1"/>
  <c r="S101" i="1"/>
  <c r="T102" i="1" s="1"/>
  <c r="R101" i="1"/>
  <c r="P101" i="1"/>
  <c r="Q102" i="1" s="1"/>
  <c r="O101" i="1"/>
  <c r="M101" i="1"/>
  <c r="L101" i="1"/>
  <c r="T100" i="1"/>
  <c r="S100" i="1"/>
  <c r="R100" i="1"/>
  <c r="P100" i="1"/>
  <c r="Q101" i="1" s="1"/>
  <c r="O100" i="1"/>
  <c r="M100" i="1"/>
  <c r="N101" i="1" s="1"/>
  <c r="L100" i="1"/>
  <c r="S99" i="1"/>
  <c r="R99" i="1"/>
  <c r="Q99" i="1"/>
  <c r="P99" i="1"/>
  <c r="O99" i="1"/>
  <c r="M99" i="1"/>
  <c r="N100" i="1" s="1"/>
  <c r="L99" i="1"/>
  <c r="S98" i="1"/>
  <c r="T99" i="1" s="1"/>
  <c r="R98" i="1"/>
  <c r="P98" i="1"/>
  <c r="O98" i="1"/>
  <c r="N98" i="1"/>
  <c r="M98" i="1"/>
  <c r="L98" i="1"/>
  <c r="S97" i="1"/>
  <c r="T98" i="1" s="1"/>
  <c r="R97" i="1"/>
  <c r="P97" i="1"/>
  <c r="Q98" i="1" s="1"/>
  <c r="O97" i="1"/>
  <c r="M97" i="1"/>
  <c r="L97" i="1"/>
  <c r="T96" i="1"/>
  <c r="S96" i="1"/>
  <c r="R96" i="1"/>
  <c r="P96" i="1"/>
  <c r="Q97" i="1" s="1"/>
  <c r="O96" i="1"/>
  <c r="M96" i="1"/>
  <c r="N97" i="1" s="1"/>
  <c r="L96" i="1"/>
  <c r="S95" i="1"/>
  <c r="R95" i="1"/>
  <c r="Q95" i="1"/>
  <c r="P95" i="1"/>
  <c r="O95" i="1"/>
  <c r="M95" i="1"/>
  <c r="N96" i="1" s="1"/>
  <c r="L95" i="1"/>
  <c r="S94" i="1"/>
  <c r="T95" i="1" s="1"/>
  <c r="R94" i="1"/>
  <c r="P94" i="1"/>
  <c r="O94" i="1"/>
  <c r="N94" i="1"/>
  <c r="M94" i="1"/>
  <c r="L94" i="1"/>
  <c r="S93" i="1"/>
  <c r="T94" i="1" s="1"/>
  <c r="R93" i="1"/>
  <c r="P93" i="1"/>
  <c r="Q94" i="1" s="1"/>
  <c r="O93" i="1"/>
  <c r="M93" i="1"/>
  <c r="L93" i="1"/>
  <c r="T92" i="1"/>
  <c r="S92" i="1"/>
  <c r="R92" i="1"/>
  <c r="P92" i="1"/>
  <c r="Q93" i="1" s="1"/>
  <c r="O92" i="1"/>
  <c r="M92" i="1"/>
  <c r="N93" i="1" s="1"/>
  <c r="L92" i="1"/>
  <c r="S91" i="1"/>
  <c r="R91" i="1"/>
  <c r="Q91" i="1"/>
  <c r="P91" i="1"/>
  <c r="O91" i="1"/>
  <c r="M91" i="1"/>
  <c r="N92" i="1" s="1"/>
  <c r="L91" i="1"/>
  <c r="S90" i="1"/>
  <c r="T91" i="1" s="1"/>
  <c r="R90" i="1"/>
  <c r="P90" i="1"/>
  <c r="O90" i="1"/>
  <c r="N90" i="1"/>
  <c r="M90" i="1"/>
  <c r="L90" i="1"/>
  <c r="S89" i="1"/>
  <c r="T90" i="1" s="1"/>
  <c r="R89" i="1"/>
  <c r="P89" i="1"/>
  <c r="Q90" i="1" s="1"/>
  <c r="O89" i="1"/>
  <c r="M89" i="1"/>
  <c r="L89" i="1"/>
  <c r="T88" i="1"/>
  <c r="S88" i="1"/>
  <c r="R88" i="1"/>
  <c r="P88" i="1"/>
  <c r="Q89" i="1" s="1"/>
  <c r="O88" i="1"/>
  <c r="M88" i="1"/>
  <c r="N89" i="1" s="1"/>
  <c r="L88" i="1"/>
  <c r="S87" i="1"/>
  <c r="R87" i="1"/>
  <c r="Q87" i="1"/>
  <c r="P87" i="1"/>
  <c r="O87" i="1"/>
  <c r="M87" i="1"/>
  <c r="N88" i="1" s="1"/>
  <c r="L87" i="1"/>
  <c r="S86" i="1"/>
  <c r="T87" i="1" s="1"/>
  <c r="R86" i="1"/>
  <c r="P86" i="1"/>
  <c r="O86" i="1"/>
  <c r="N86" i="1"/>
  <c r="M86" i="1"/>
  <c r="L86" i="1"/>
  <c r="S85" i="1"/>
  <c r="T86" i="1" s="1"/>
  <c r="R85" i="1"/>
  <c r="P85" i="1"/>
  <c r="Q86" i="1" s="1"/>
  <c r="O85" i="1"/>
  <c r="M85" i="1"/>
  <c r="L85" i="1"/>
  <c r="T84" i="1"/>
  <c r="S84" i="1"/>
  <c r="R84" i="1"/>
  <c r="P84" i="1"/>
  <c r="Q85" i="1" s="1"/>
  <c r="O84" i="1"/>
  <c r="M84" i="1"/>
  <c r="N85" i="1" s="1"/>
  <c r="L84" i="1"/>
  <c r="S83" i="1"/>
  <c r="R83" i="1"/>
  <c r="Q83" i="1"/>
  <c r="P83" i="1"/>
  <c r="O83" i="1"/>
  <c r="M83" i="1"/>
  <c r="N84" i="1" s="1"/>
  <c r="L83" i="1"/>
  <c r="S82" i="1"/>
  <c r="T83" i="1" s="1"/>
  <c r="R82" i="1"/>
  <c r="P82" i="1"/>
  <c r="O82" i="1"/>
  <c r="N82" i="1"/>
  <c r="M82" i="1"/>
  <c r="L82" i="1"/>
  <c r="S81" i="1"/>
  <c r="T82" i="1" s="1"/>
  <c r="R81" i="1"/>
  <c r="P81" i="1"/>
  <c r="Q82" i="1" s="1"/>
  <c r="O81" i="1"/>
  <c r="M81" i="1"/>
  <c r="L81" i="1"/>
  <c r="T80" i="1"/>
  <c r="S80" i="1"/>
  <c r="R80" i="1"/>
  <c r="P80" i="1"/>
  <c r="Q81" i="1" s="1"/>
  <c r="O80" i="1"/>
  <c r="M80" i="1"/>
  <c r="N81" i="1" s="1"/>
  <c r="L80" i="1"/>
  <c r="S79" i="1"/>
  <c r="R79" i="1"/>
  <c r="Q79" i="1"/>
  <c r="P79" i="1"/>
  <c r="O79" i="1"/>
  <c r="M79" i="1"/>
  <c r="N80" i="1" s="1"/>
  <c r="L79" i="1"/>
  <c r="S78" i="1"/>
  <c r="T79" i="1" s="1"/>
  <c r="R78" i="1"/>
  <c r="P78" i="1"/>
  <c r="O78" i="1"/>
  <c r="N78" i="1"/>
  <c r="M78" i="1"/>
  <c r="L78" i="1"/>
  <c r="S77" i="1"/>
  <c r="T78" i="1" s="1"/>
  <c r="R77" i="1"/>
  <c r="P77" i="1"/>
  <c r="Q78" i="1" s="1"/>
  <c r="O77" i="1"/>
  <c r="M77" i="1"/>
  <c r="L77" i="1"/>
  <c r="T76" i="1"/>
  <c r="S76" i="1"/>
  <c r="R76" i="1"/>
  <c r="P76" i="1"/>
  <c r="Q77" i="1" s="1"/>
  <c r="O76" i="1"/>
  <c r="M76" i="1"/>
  <c r="N77" i="1" s="1"/>
  <c r="L76" i="1"/>
  <c r="S75" i="1"/>
  <c r="R75" i="1"/>
  <c r="Q75" i="1"/>
  <c r="P75" i="1"/>
  <c r="O75" i="1"/>
  <c r="M75" i="1"/>
  <c r="N76" i="1" s="1"/>
  <c r="L75" i="1"/>
  <c r="S74" i="1"/>
  <c r="T75" i="1" s="1"/>
  <c r="R74" i="1"/>
  <c r="P74" i="1"/>
  <c r="O74" i="1"/>
  <c r="N74" i="1"/>
  <c r="M74" i="1"/>
  <c r="L74" i="1"/>
  <c r="S73" i="1"/>
  <c r="T74" i="1" s="1"/>
  <c r="R73" i="1"/>
  <c r="P73" i="1"/>
  <c r="Q74" i="1" s="1"/>
  <c r="O73" i="1"/>
  <c r="M73" i="1"/>
  <c r="L73" i="1"/>
  <c r="T72" i="1"/>
  <c r="S72" i="1"/>
  <c r="R72" i="1"/>
  <c r="P72" i="1"/>
  <c r="Q73" i="1" s="1"/>
  <c r="O72" i="1"/>
  <c r="M72" i="1"/>
  <c r="N73" i="1" s="1"/>
  <c r="L72" i="1"/>
  <c r="S71" i="1"/>
  <c r="R71" i="1"/>
  <c r="Q71" i="1"/>
  <c r="P71" i="1"/>
  <c r="O71" i="1"/>
  <c r="M71" i="1"/>
  <c r="N72" i="1" s="1"/>
  <c r="L71" i="1"/>
  <c r="S70" i="1"/>
  <c r="T71" i="1" s="1"/>
  <c r="R70" i="1"/>
  <c r="P70" i="1"/>
  <c r="O70" i="1"/>
  <c r="N70" i="1"/>
  <c r="M70" i="1"/>
  <c r="L70" i="1"/>
  <c r="S69" i="1"/>
  <c r="T70" i="1" s="1"/>
  <c r="R69" i="1"/>
  <c r="P69" i="1"/>
  <c r="Q70" i="1" s="1"/>
  <c r="O69" i="1"/>
  <c r="M69" i="1"/>
  <c r="L69" i="1"/>
  <c r="T68" i="1"/>
  <c r="S68" i="1"/>
  <c r="R68" i="1"/>
  <c r="P68" i="1"/>
  <c r="Q69" i="1" s="1"/>
  <c r="O68" i="1"/>
  <c r="M68" i="1"/>
  <c r="N69" i="1" s="1"/>
  <c r="L68" i="1"/>
  <c r="S67" i="1"/>
  <c r="R67" i="1"/>
  <c r="Q67" i="1"/>
  <c r="P67" i="1"/>
  <c r="O67" i="1"/>
  <c r="M67" i="1"/>
  <c r="N68" i="1" s="1"/>
  <c r="L67" i="1"/>
  <c r="S66" i="1"/>
  <c r="T67" i="1" s="1"/>
  <c r="R66" i="1"/>
  <c r="P66" i="1"/>
  <c r="O66" i="1"/>
  <c r="N66" i="1"/>
  <c r="M66" i="1"/>
  <c r="L66" i="1"/>
  <c r="S65" i="1"/>
  <c r="T66" i="1" s="1"/>
  <c r="R65" i="1"/>
  <c r="P65" i="1"/>
  <c r="Q66" i="1" s="1"/>
  <c r="O65" i="1"/>
  <c r="M65" i="1"/>
  <c r="L65" i="1"/>
  <c r="T64" i="1"/>
  <c r="S64" i="1"/>
  <c r="R64" i="1"/>
  <c r="P64" i="1"/>
  <c r="Q65" i="1" s="1"/>
  <c r="O64" i="1"/>
  <c r="M64" i="1"/>
  <c r="N65" i="1" s="1"/>
  <c r="L64" i="1"/>
  <c r="S63" i="1"/>
  <c r="R63" i="1"/>
  <c r="Q63" i="1"/>
  <c r="P63" i="1"/>
  <c r="O63" i="1"/>
  <c r="M63" i="1"/>
  <c r="N64" i="1" s="1"/>
  <c r="L63" i="1"/>
  <c r="S62" i="1"/>
  <c r="T63" i="1" s="1"/>
  <c r="R62" i="1"/>
  <c r="P62" i="1"/>
  <c r="O62" i="1"/>
  <c r="N62" i="1"/>
  <c r="M62" i="1"/>
  <c r="L62" i="1"/>
  <c r="S61" i="1"/>
  <c r="T62" i="1" s="1"/>
  <c r="R61" i="1"/>
  <c r="P61" i="1"/>
  <c r="Q62" i="1" s="1"/>
  <c r="O61" i="1"/>
  <c r="M61" i="1"/>
  <c r="L61" i="1"/>
  <c r="T60" i="1"/>
  <c r="S60" i="1"/>
  <c r="R60" i="1"/>
  <c r="P60" i="1"/>
  <c r="Q61" i="1" s="1"/>
  <c r="O60" i="1"/>
  <c r="M60" i="1"/>
  <c r="N61" i="1" s="1"/>
  <c r="L60" i="1"/>
  <c r="S59" i="1"/>
  <c r="R59" i="1"/>
  <c r="Q59" i="1"/>
  <c r="P59" i="1"/>
  <c r="O59" i="1"/>
  <c r="M59" i="1"/>
  <c r="N60" i="1" s="1"/>
  <c r="L59" i="1"/>
  <c r="S58" i="1"/>
  <c r="T59" i="1" s="1"/>
  <c r="R58" i="1"/>
  <c r="P58" i="1"/>
  <c r="O58" i="1"/>
  <c r="N58" i="1"/>
  <c r="M58" i="1"/>
  <c r="L58" i="1"/>
  <c r="S57" i="1"/>
  <c r="T58" i="1" s="1"/>
  <c r="R57" i="1"/>
  <c r="P57" i="1"/>
  <c r="Q58" i="1" s="1"/>
  <c r="O57" i="1"/>
  <c r="M57" i="1"/>
  <c r="L57" i="1"/>
  <c r="T56" i="1"/>
  <c r="S56" i="1"/>
  <c r="R56" i="1"/>
  <c r="P56" i="1"/>
  <c r="Q57" i="1" s="1"/>
  <c r="O56" i="1"/>
  <c r="M56" i="1"/>
  <c r="N57" i="1" s="1"/>
  <c r="L56" i="1"/>
  <c r="S55" i="1"/>
  <c r="R55" i="1"/>
  <c r="Q55" i="1"/>
  <c r="P55" i="1"/>
  <c r="O55" i="1"/>
  <c r="M55" i="1"/>
  <c r="N56" i="1" s="1"/>
  <c r="L55" i="1"/>
  <c r="S54" i="1"/>
  <c r="T55" i="1" s="1"/>
  <c r="R54" i="1"/>
  <c r="P54" i="1"/>
  <c r="O54" i="1"/>
  <c r="N54" i="1"/>
  <c r="M54" i="1"/>
  <c r="N55" i="1" s="1"/>
  <c r="L54" i="1"/>
  <c r="S53" i="1"/>
  <c r="T54" i="1" s="1"/>
  <c r="R53" i="1"/>
  <c r="P53" i="1"/>
  <c r="Q54" i="1" s="1"/>
  <c r="O53" i="1"/>
  <c r="M53" i="1"/>
  <c r="L53" i="1"/>
  <c r="T52" i="1"/>
  <c r="S52" i="1"/>
  <c r="T53" i="1" s="1"/>
  <c r="R52" i="1"/>
  <c r="P52" i="1"/>
  <c r="Q53" i="1" s="1"/>
  <c r="O52" i="1"/>
  <c r="M52" i="1"/>
  <c r="N53" i="1" s="1"/>
  <c r="L52" i="1"/>
  <c r="S51" i="1"/>
  <c r="R51" i="1"/>
  <c r="T51" i="1" s="1"/>
  <c r="Q51" i="1"/>
  <c r="P51" i="1"/>
  <c r="Q52" i="1" s="1"/>
  <c r="O51" i="1"/>
  <c r="M51" i="1"/>
  <c r="N52" i="1" s="1"/>
  <c r="L51" i="1"/>
  <c r="S50" i="1"/>
  <c r="R50" i="1"/>
  <c r="Q50" i="1"/>
  <c r="P50" i="1"/>
  <c r="O50" i="1"/>
  <c r="N50" i="1"/>
  <c r="M50" i="1"/>
  <c r="N51" i="1" s="1"/>
  <c r="L50" i="1"/>
  <c r="S49" i="1"/>
  <c r="T50" i="1" s="1"/>
  <c r="R49" i="1"/>
  <c r="P49" i="1"/>
  <c r="O49" i="1"/>
  <c r="N49" i="1"/>
  <c r="M49" i="1"/>
  <c r="L49" i="1"/>
  <c r="T48" i="1"/>
  <c r="S48" i="1"/>
  <c r="T49" i="1" s="1"/>
  <c r="R48" i="1"/>
  <c r="P48" i="1"/>
  <c r="Q49" i="1" s="1"/>
  <c r="O48" i="1"/>
  <c r="M48" i="1"/>
  <c r="L48" i="1"/>
  <c r="T47" i="1"/>
  <c r="S47" i="1"/>
  <c r="R47" i="1"/>
  <c r="Q47" i="1"/>
  <c r="P47" i="1"/>
  <c r="Q48" i="1" s="1"/>
  <c r="O47" i="1"/>
  <c r="M47" i="1"/>
  <c r="N48" i="1" s="1"/>
  <c r="L47" i="1"/>
  <c r="S46" i="1"/>
  <c r="R46" i="1"/>
  <c r="Q46" i="1"/>
  <c r="P46" i="1"/>
  <c r="O46" i="1"/>
  <c r="N46" i="1"/>
  <c r="M46" i="1"/>
  <c r="N47" i="1" s="1"/>
  <c r="L46" i="1"/>
  <c r="S45" i="1"/>
  <c r="T46" i="1" s="1"/>
  <c r="R45" i="1"/>
  <c r="P45" i="1"/>
  <c r="O45" i="1"/>
  <c r="N45" i="1"/>
  <c r="M45" i="1"/>
  <c r="L45" i="1"/>
  <c r="T44" i="1"/>
  <c r="S44" i="1"/>
  <c r="T45" i="1" s="1"/>
  <c r="R44" i="1"/>
  <c r="P44" i="1"/>
  <c r="Q45" i="1" s="1"/>
  <c r="O44" i="1"/>
  <c r="M44" i="1"/>
  <c r="L44" i="1"/>
  <c r="T43" i="1"/>
  <c r="S43" i="1"/>
  <c r="R43" i="1"/>
  <c r="Q43" i="1"/>
  <c r="P43" i="1"/>
  <c r="Q44" i="1" s="1"/>
  <c r="O43" i="1"/>
  <c r="M43" i="1"/>
  <c r="N44" i="1" s="1"/>
  <c r="L43" i="1"/>
  <c r="S42" i="1"/>
  <c r="R42" i="1"/>
  <c r="Q42" i="1"/>
  <c r="P42" i="1"/>
  <c r="O42" i="1"/>
  <c r="N42" i="1"/>
  <c r="M42" i="1"/>
  <c r="N43" i="1" s="1"/>
  <c r="L42" i="1"/>
  <c r="S41" i="1"/>
  <c r="T42" i="1" s="1"/>
  <c r="R41" i="1"/>
  <c r="P41" i="1"/>
  <c r="O41" i="1"/>
  <c r="N41" i="1"/>
  <c r="M41" i="1"/>
  <c r="L41" i="1"/>
  <c r="T40" i="1"/>
  <c r="S40" i="1"/>
  <c r="T41" i="1" s="1"/>
  <c r="R40" i="1"/>
  <c r="P40" i="1"/>
  <c r="Q41" i="1" s="1"/>
  <c r="O40" i="1"/>
  <c r="M40" i="1"/>
  <c r="L40" i="1"/>
  <c r="T39" i="1"/>
  <c r="S39" i="1"/>
  <c r="R39" i="1"/>
  <c r="Q39" i="1"/>
  <c r="P39" i="1"/>
  <c r="Q40" i="1" s="1"/>
  <c r="O39" i="1"/>
  <c r="M39" i="1"/>
  <c r="N40" i="1" s="1"/>
  <c r="L39" i="1"/>
  <c r="S38" i="1"/>
  <c r="R38" i="1"/>
  <c r="Q38" i="1"/>
  <c r="P38" i="1"/>
  <c r="O38" i="1"/>
  <c r="N38" i="1"/>
  <c r="M38" i="1"/>
  <c r="N39" i="1" s="1"/>
  <c r="L38" i="1"/>
  <c r="S37" i="1"/>
  <c r="T38" i="1" s="1"/>
  <c r="R37" i="1"/>
  <c r="P37" i="1"/>
  <c r="O37" i="1"/>
  <c r="N37" i="1"/>
  <c r="M37" i="1"/>
  <c r="L37" i="1"/>
  <c r="T36" i="1"/>
  <c r="S36" i="1"/>
  <c r="T37" i="1" s="1"/>
  <c r="R36" i="1"/>
  <c r="P36" i="1"/>
  <c r="Q37" i="1" s="1"/>
  <c r="O36" i="1"/>
  <c r="M36" i="1"/>
  <c r="L36" i="1"/>
  <c r="T35" i="1"/>
  <c r="S35" i="1"/>
  <c r="R35" i="1"/>
  <c r="Q35" i="1"/>
  <c r="P35" i="1"/>
  <c r="Q36" i="1" s="1"/>
  <c r="O35" i="1"/>
  <c r="M35" i="1"/>
  <c r="N36" i="1" s="1"/>
  <c r="L35" i="1"/>
  <c r="S34" i="1"/>
  <c r="R34" i="1"/>
  <c r="Q34" i="1"/>
  <c r="P34" i="1"/>
  <c r="O34" i="1"/>
  <c r="N34" i="1"/>
  <c r="M34" i="1"/>
  <c r="N35" i="1" s="1"/>
  <c r="L34" i="1"/>
  <c r="S33" i="1"/>
  <c r="T34" i="1" s="1"/>
  <c r="R33" i="1"/>
  <c r="P33" i="1"/>
  <c r="O33" i="1"/>
  <c r="N33" i="1"/>
  <c r="M33" i="1"/>
  <c r="L33" i="1"/>
  <c r="T32" i="1"/>
  <c r="S32" i="1"/>
  <c r="T33" i="1" s="1"/>
  <c r="R32" i="1"/>
  <c r="P32" i="1"/>
  <c r="Q33" i="1" s="1"/>
  <c r="O32" i="1"/>
  <c r="M32" i="1"/>
  <c r="L32" i="1"/>
  <c r="T31" i="1"/>
  <c r="S31" i="1"/>
  <c r="R31" i="1"/>
  <c r="Q31" i="1"/>
  <c r="P31" i="1"/>
  <c r="Q32" i="1" s="1"/>
  <c r="O31" i="1"/>
  <c r="M31" i="1"/>
  <c r="N32" i="1" s="1"/>
  <c r="L31" i="1"/>
  <c r="S30" i="1"/>
  <c r="R30" i="1"/>
  <c r="Q30" i="1"/>
  <c r="P30" i="1"/>
  <c r="O30" i="1"/>
  <c r="N30" i="1"/>
  <c r="M30" i="1"/>
  <c r="N31" i="1" s="1"/>
  <c r="L30" i="1"/>
  <c r="S29" i="1"/>
  <c r="T30" i="1" s="1"/>
  <c r="R29" i="1"/>
  <c r="P29" i="1"/>
  <c r="O29" i="1"/>
  <c r="N29" i="1"/>
  <c r="M29" i="1"/>
  <c r="L29" i="1"/>
  <c r="T28" i="1"/>
  <c r="S28" i="1"/>
  <c r="T29" i="1" s="1"/>
  <c r="R28" i="1"/>
  <c r="P28" i="1"/>
  <c r="Q29" i="1" s="1"/>
  <c r="O28" i="1"/>
  <c r="M28" i="1"/>
  <c r="L28" i="1"/>
  <c r="T27" i="1"/>
  <c r="S27" i="1"/>
  <c r="R27" i="1"/>
  <c r="Q27" i="1"/>
  <c r="P27" i="1"/>
  <c r="Q28" i="1" s="1"/>
  <c r="O27" i="1"/>
  <c r="M27" i="1"/>
  <c r="N28" i="1" s="1"/>
  <c r="L27" i="1"/>
  <c r="S26" i="1"/>
  <c r="R26" i="1"/>
  <c r="Q26" i="1"/>
  <c r="P26" i="1"/>
  <c r="O26" i="1"/>
  <c r="N26" i="1"/>
  <c r="M26" i="1"/>
  <c r="N27" i="1" s="1"/>
  <c r="L26" i="1"/>
  <c r="S25" i="1"/>
  <c r="T26" i="1" s="1"/>
  <c r="R25" i="1"/>
  <c r="P25" i="1"/>
  <c r="O25" i="1"/>
  <c r="N25" i="1"/>
  <c r="M25" i="1"/>
  <c r="L25" i="1"/>
  <c r="T24" i="1"/>
  <c r="S24" i="1"/>
  <c r="T25" i="1" s="1"/>
  <c r="R24" i="1"/>
  <c r="P24" i="1"/>
  <c r="Q25" i="1" s="1"/>
  <c r="O24" i="1"/>
  <c r="M24" i="1"/>
  <c r="L24" i="1"/>
  <c r="T23" i="1"/>
  <c r="S23" i="1"/>
  <c r="R23" i="1"/>
  <c r="Q23" i="1"/>
  <c r="P23" i="1"/>
  <c r="Q24" i="1" s="1"/>
  <c r="O23" i="1"/>
  <c r="M23" i="1"/>
  <c r="N24" i="1" s="1"/>
  <c r="L23" i="1"/>
  <c r="S22" i="1"/>
  <c r="R22" i="1"/>
  <c r="Q22" i="1"/>
  <c r="P22" i="1"/>
  <c r="O22" i="1"/>
  <c r="N22" i="1"/>
  <c r="M22" i="1"/>
  <c r="N23" i="1" s="1"/>
  <c r="L22" i="1"/>
  <c r="S21" i="1"/>
  <c r="T22" i="1" s="1"/>
  <c r="R21" i="1"/>
  <c r="P21" i="1"/>
  <c r="O21" i="1"/>
  <c r="N21" i="1"/>
  <c r="M21" i="1"/>
  <c r="L21" i="1"/>
  <c r="T20" i="1"/>
  <c r="S20" i="1"/>
  <c r="T21" i="1" s="1"/>
  <c r="R20" i="1"/>
  <c r="P20" i="1"/>
  <c r="Q21" i="1" s="1"/>
  <c r="O20" i="1"/>
  <c r="M20" i="1"/>
  <c r="L20" i="1"/>
  <c r="T19" i="1"/>
  <c r="S19" i="1"/>
  <c r="R19" i="1"/>
  <c r="Q19" i="1"/>
  <c r="P19" i="1"/>
  <c r="Q20" i="1" s="1"/>
  <c r="O19" i="1"/>
  <c r="M19" i="1"/>
  <c r="N20" i="1" s="1"/>
  <c r="L19" i="1"/>
  <c r="S18" i="1"/>
  <c r="R18" i="1"/>
  <c r="Q18" i="1"/>
  <c r="P18" i="1"/>
  <c r="O18" i="1"/>
  <c r="N18" i="1"/>
  <c r="M18" i="1"/>
  <c r="N19" i="1" s="1"/>
  <c r="L18" i="1"/>
  <c r="S17" i="1"/>
  <c r="T18" i="1" s="1"/>
  <c r="R17" i="1"/>
  <c r="P17" i="1"/>
  <c r="O17" i="1"/>
  <c r="N17" i="1"/>
  <c r="M17" i="1"/>
  <c r="L17" i="1"/>
  <c r="T16" i="1"/>
  <c r="S16" i="1"/>
  <c r="T17" i="1" s="1"/>
  <c r="R16" i="1"/>
  <c r="P16" i="1"/>
  <c r="Q17" i="1" s="1"/>
  <c r="O16" i="1"/>
  <c r="M16" i="1"/>
  <c r="L16" i="1"/>
  <c r="T15" i="1"/>
  <c r="S15" i="1"/>
  <c r="R15" i="1"/>
  <c r="Q15" i="1"/>
  <c r="P15" i="1"/>
  <c r="Q16" i="1" s="1"/>
  <c r="O15" i="1"/>
  <c r="M15" i="1"/>
  <c r="N16" i="1" s="1"/>
  <c r="L15" i="1"/>
  <c r="S14" i="1"/>
  <c r="R14" i="1"/>
  <c r="Q14" i="1"/>
  <c r="P14" i="1"/>
  <c r="O14" i="1"/>
  <c r="N14" i="1"/>
  <c r="M14" i="1"/>
  <c r="N15" i="1" s="1"/>
  <c r="L14" i="1"/>
  <c r="S13" i="1"/>
  <c r="T14" i="1" s="1"/>
  <c r="R13" i="1"/>
  <c r="P13" i="1"/>
  <c r="O13" i="1"/>
  <c r="N13" i="1"/>
  <c r="M13" i="1"/>
  <c r="L13" i="1"/>
  <c r="T12" i="1"/>
  <c r="S12" i="1"/>
  <c r="T13" i="1" s="1"/>
  <c r="R12" i="1"/>
  <c r="P12" i="1"/>
  <c r="Q13" i="1" s="1"/>
  <c r="O12" i="1"/>
  <c r="M12" i="1"/>
  <c r="L12" i="1"/>
  <c r="T11" i="1"/>
  <c r="S11" i="1"/>
  <c r="R11" i="1"/>
  <c r="Q11" i="1"/>
  <c r="P11" i="1"/>
  <c r="Q12" i="1" s="1"/>
  <c r="O11" i="1"/>
  <c r="M11" i="1"/>
  <c r="N12" i="1" s="1"/>
  <c r="L11" i="1"/>
  <c r="S10" i="1"/>
  <c r="R10" i="1"/>
  <c r="Q10" i="1"/>
  <c r="P10" i="1"/>
  <c r="O10" i="1"/>
  <c r="N10" i="1"/>
  <c r="M10" i="1"/>
  <c r="N11" i="1" s="1"/>
  <c r="L10" i="1"/>
  <c r="S9" i="1"/>
  <c r="T10" i="1" s="1"/>
  <c r="R9" i="1"/>
  <c r="P9" i="1"/>
  <c r="O9" i="1"/>
  <c r="N9" i="1"/>
  <c r="M9" i="1"/>
  <c r="L9" i="1"/>
  <c r="T8" i="1"/>
  <c r="S8" i="1"/>
  <c r="T9" i="1" s="1"/>
  <c r="R8" i="1"/>
  <c r="P8" i="1"/>
  <c r="Q9" i="1" s="1"/>
  <c r="O8" i="1"/>
  <c r="M8" i="1"/>
  <c r="L8" i="1"/>
  <c r="T7" i="1"/>
  <c r="S7" i="1"/>
  <c r="R7" i="1"/>
  <c r="Q7" i="1"/>
  <c r="P7" i="1"/>
  <c r="Q8" i="1" s="1"/>
  <c r="O7" i="1"/>
  <c r="M7" i="1"/>
  <c r="N8" i="1" s="1"/>
  <c r="L7" i="1"/>
  <c r="S6" i="1"/>
  <c r="R6" i="1"/>
  <c r="Q6" i="1"/>
  <c r="P6" i="1"/>
  <c r="O6" i="1"/>
  <c r="N6" i="1"/>
  <c r="M6" i="1"/>
  <c r="N7" i="1" s="1"/>
  <c r="L6" i="1"/>
  <c r="S5" i="1"/>
  <c r="T6" i="1" s="1"/>
  <c r="R5" i="1"/>
  <c r="P5" i="1"/>
  <c r="O5" i="1"/>
  <c r="N5" i="1"/>
  <c r="M5" i="1"/>
  <c r="L5" i="1"/>
  <c r="T4" i="1"/>
  <c r="S4" i="1"/>
  <c r="T5" i="1" s="1"/>
  <c r="R4" i="1"/>
  <c r="P4" i="1"/>
  <c r="Q5" i="1" s="1"/>
  <c r="O4" i="1"/>
  <c r="M4" i="1"/>
  <c r="L4" i="1"/>
  <c r="T3" i="1"/>
  <c r="S3" i="1"/>
  <c r="R3" i="1"/>
  <c r="Q3" i="1"/>
  <c r="P3" i="1"/>
  <c r="Q4" i="1" s="1"/>
  <c r="O3" i="1"/>
  <c r="M3" i="1"/>
  <c r="N4" i="1" s="1"/>
  <c r="L3" i="1"/>
  <c r="N3" i="1" s="1"/>
  <c r="S2" i="1"/>
  <c r="P2" i="1"/>
  <c r="M2" i="1"/>
  <c r="R2" i="1"/>
  <c r="O2" i="1"/>
  <c r="L2" i="1"/>
  <c r="C4146" i="2" l="1"/>
  <c r="E4146" i="2"/>
  <c r="C4242" i="2"/>
  <c r="E4242" i="2"/>
  <c r="C4274" i="2"/>
  <c r="E4274" i="2"/>
  <c r="C5214" i="2"/>
  <c r="E5214" i="2"/>
  <c r="C5278" i="2"/>
  <c r="E5278" i="2"/>
  <c r="C5748" i="2"/>
  <c r="E5748" i="2"/>
  <c r="E855" i="2"/>
  <c r="C855" i="2"/>
  <c r="E5357" i="2"/>
  <c r="C5357" i="2"/>
  <c r="E5421" i="2"/>
  <c r="C5421" i="2"/>
  <c r="E5827" i="2"/>
  <c r="C5827" i="2"/>
  <c r="E5891" i="2"/>
  <c r="C5891" i="2"/>
  <c r="E5955" i="2"/>
  <c r="C5955" i="2"/>
  <c r="E6389" i="2"/>
  <c r="C6389" i="2"/>
  <c r="E1382" i="2"/>
  <c r="C1382" i="2"/>
  <c r="E1607" i="2"/>
  <c r="C3740" i="2"/>
  <c r="E3740" i="2"/>
  <c r="C4210" i="2"/>
  <c r="E4210" i="2"/>
  <c r="C4744" i="2"/>
  <c r="E4744" i="2"/>
  <c r="C5150" i="2"/>
  <c r="E5150" i="2"/>
  <c r="E727" i="2"/>
  <c r="C727" i="2"/>
  <c r="E1353" i="2"/>
  <c r="C1353" i="2"/>
  <c r="E1727" i="2"/>
  <c r="C1727" i="2"/>
  <c r="C13" i="2"/>
  <c r="C29" i="2"/>
  <c r="C45" i="2"/>
  <c r="C61" i="2"/>
  <c r="C77" i="2"/>
  <c r="C1590" i="2"/>
  <c r="C1615" i="2"/>
  <c r="E1615" i="2"/>
  <c r="C1622" i="2"/>
  <c r="C1654" i="2"/>
  <c r="C1665" i="2"/>
  <c r="E1665" i="2"/>
  <c r="C1686" i="2"/>
  <c r="C1697" i="2"/>
  <c r="E1697" i="2"/>
  <c r="C2060" i="2"/>
  <c r="C2071" i="2"/>
  <c r="E2071" i="2"/>
  <c r="C2085" i="2"/>
  <c r="E2085" i="2"/>
  <c r="C2092" i="2"/>
  <c r="C2103" i="2"/>
  <c r="E2103" i="2"/>
  <c r="C2117" i="2"/>
  <c r="E2117" i="2"/>
  <c r="C2124" i="2"/>
  <c r="C2135" i="2"/>
  <c r="E2135" i="2"/>
  <c r="C2149" i="2"/>
  <c r="E2149" i="2"/>
  <c r="C2156" i="2"/>
  <c r="C2167" i="2"/>
  <c r="E2167" i="2"/>
  <c r="C2181" i="2"/>
  <c r="E2181" i="2"/>
  <c r="C2188" i="2"/>
  <c r="C2199" i="2"/>
  <c r="E2199" i="2"/>
  <c r="C2213" i="2"/>
  <c r="E2213" i="2"/>
  <c r="C2220" i="2"/>
  <c r="C2573" i="2"/>
  <c r="E2573" i="2"/>
  <c r="C2587" i="2"/>
  <c r="E2587" i="2"/>
  <c r="C2594" i="2"/>
  <c r="C2605" i="2"/>
  <c r="E2605" i="2"/>
  <c r="C2619" i="2"/>
  <c r="E2619" i="2"/>
  <c r="C2626" i="2"/>
  <c r="C2651" i="2"/>
  <c r="E2651" i="2"/>
  <c r="C2658" i="2"/>
  <c r="C2683" i="2"/>
  <c r="E2683" i="2"/>
  <c r="C2690" i="2"/>
  <c r="C2722" i="2"/>
  <c r="C3096" i="2"/>
  <c r="C3128" i="2"/>
  <c r="C3160" i="2"/>
  <c r="C3192" i="2"/>
  <c r="C3224" i="2"/>
  <c r="C3598" i="2"/>
  <c r="C6720" i="2"/>
  <c r="C6736" i="2"/>
  <c r="C6752" i="2"/>
  <c r="C6768" i="2"/>
  <c r="C6784" i="2"/>
  <c r="C6800" i="2"/>
  <c r="C6816" i="2"/>
  <c r="C6832" i="2"/>
  <c r="C7190" i="2"/>
  <c r="C7206" i="2"/>
  <c r="C7222" i="2"/>
  <c r="C7238" i="2"/>
  <c r="C7254" i="2"/>
  <c r="C7270" i="2"/>
  <c r="C7286" i="2"/>
  <c r="C7302" i="2"/>
  <c r="C7318" i="2"/>
  <c r="C7334" i="2"/>
  <c r="C7350" i="2"/>
  <c r="C7708" i="2"/>
  <c r="C7724" i="2"/>
  <c r="C7740" i="2"/>
  <c r="C7756" i="2"/>
  <c r="C7772" i="2"/>
  <c r="C7788" i="2"/>
  <c r="C7804" i="2"/>
  <c r="C7820" i="2"/>
  <c r="C7836" i="2"/>
  <c r="C7852" i="2"/>
  <c r="C173" i="2"/>
  <c r="C189" i="2"/>
  <c r="C205" i="2"/>
  <c r="C221" i="2"/>
  <c r="C237" i="2"/>
  <c r="C253" i="2"/>
  <c r="C269" i="2"/>
  <c r="C285" i="2"/>
  <c r="C301" i="2"/>
  <c r="E305" i="2"/>
  <c r="C305" i="2"/>
  <c r="C687" i="2"/>
  <c r="C707" i="2"/>
  <c r="E711" i="2"/>
  <c r="C711" i="2"/>
  <c r="C751" i="2"/>
  <c r="C771" i="2"/>
  <c r="E775" i="2"/>
  <c r="C775" i="2"/>
  <c r="C815" i="2"/>
  <c r="C835" i="2"/>
  <c r="E839" i="2"/>
  <c r="C839" i="2"/>
  <c r="C1221" i="2"/>
  <c r="C1241" i="2"/>
  <c r="E1245" i="2"/>
  <c r="C1245" i="2"/>
  <c r="C1285" i="2"/>
  <c r="C1305" i="2"/>
  <c r="E1309" i="2"/>
  <c r="C1309" i="2"/>
  <c r="E8009" i="2"/>
  <c r="C8009" i="2"/>
  <c r="C4680" i="2"/>
  <c r="E4680" i="2"/>
  <c r="C5684" i="2"/>
  <c r="E5684" i="2"/>
  <c r="C1591" i="2"/>
  <c r="E1591" i="2"/>
  <c r="C1623" i="2"/>
  <c r="E1623" i="2"/>
  <c r="C1641" i="2"/>
  <c r="E1641" i="2"/>
  <c r="C1673" i="2"/>
  <c r="E1673" i="2"/>
  <c r="C1705" i="2"/>
  <c r="E1705" i="2"/>
  <c r="E759" i="2"/>
  <c r="C759" i="2"/>
  <c r="E1229" i="2"/>
  <c r="C1229" i="2"/>
  <c r="E1337" i="2"/>
  <c r="C1337" i="2"/>
  <c r="E1711" i="2"/>
  <c r="C1711" i="2"/>
  <c r="E1743" i="2"/>
  <c r="C1743" i="2"/>
  <c r="C5381" i="2"/>
  <c r="E5389" i="2"/>
  <c r="C5389" i="2"/>
  <c r="C5445" i="2"/>
  <c r="E5453" i="2"/>
  <c r="C5453" i="2"/>
  <c r="E5859" i="2"/>
  <c r="C5859" i="2"/>
  <c r="E5923" i="2"/>
  <c r="C5923" i="2"/>
  <c r="E6329" i="2"/>
  <c r="C6329" i="2"/>
  <c r="E6415" i="2"/>
  <c r="C6415" i="2"/>
  <c r="E7945" i="2"/>
  <c r="C7945" i="2"/>
  <c r="E388" i="2"/>
  <c r="C388" i="2"/>
  <c r="E496" i="2"/>
  <c r="C496" i="2"/>
  <c r="E2207" i="2"/>
  <c r="E2223" i="2"/>
  <c r="C3676" i="2"/>
  <c r="E3676" i="2"/>
  <c r="C1599" i="2"/>
  <c r="E1599" i="2"/>
  <c r="C1631" i="2"/>
  <c r="E1631" i="2"/>
  <c r="C1649" i="2"/>
  <c r="E1649" i="2"/>
  <c r="C1663" i="2"/>
  <c r="E1663" i="2"/>
  <c r="C1681" i="2"/>
  <c r="E1681" i="2"/>
  <c r="C1695" i="2"/>
  <c r="E1695" i="2"/>
  <c r="C2055" i="2"/>
  <c r="E2055" i="2"/>
  <c r="C2069" i="2"/>
  <c r="E2069" i="2"/>
  <c r="C2087" i="2"/>
  <c r="E2087" i="2"/>
  <c r="C2101" i="2"/>
  <c r="E2101" i="2"/>
  <c r="C2119" i="2"/>
  <c r="E2119" i="2"/>
  <c r="C2133" i="2"/>
  <c r="E2133" i="2"/>
  <c r="C2151" i="2"/>
  <c r="E2151" i="2"/>
  <c r="C2165" i="2"/>
  <c r="E2165" i="2"/>
  <c r="C2183" i="2"/>
  <c r="E2183" i="2"/>
  <c r="C2197" i="2"/>
  <c r="E2197" i="2"/>
  <c r="C2215" i="2"/>
  <c r="E2215" i="2"/>
  <c r="C2571" i="2"/>
  <c r="E2571" i="2"/>
  <c r="C2589" i="2"/>
  <c r="E2589" i="2"/>
  <c r="C2603" i="2"/>
  <c r="E2603" i="2"/>
  <c r="C2621" i="2"/>
  <c r="E2621" i="2"/>
  <c r="C2635" i="2"/>
  <c r="E2635" i="2"/>
  <c r="C2667" i="2"/>
  <c r="E2667" i="2"/>
  <c r="C2699" i="2"/>
  <c r="E2699" i="2"/>
  <c r="E337" i="2"/>
  <c r="C337" i="2"/>
  <c r="E743" i="2"/>
  <c r="C743" i="2"/>
  <c r="E807" i="2"/>
  <c r="C807" i="2"/>
  <c r="E1213" i="2"/>
  <c r="C1213" i="2"/>
  <c r="E1277" i="2"/>
  <c r="C1277" i="2"/>
  <c r="E6357" i="2"/>
  <c r="C6357" i="2"/>
  <c r="E7889" i="2"/>
  <c r="C7889" i="2"/>
  <c r="E1430" i="2"/>
  <c r="C1430" i="2"/>
  <c r="E1462" i="2"/>
  <c r="C1462" i="2"/>
  <c r="E1494" i="2"/>
  <c r="C1494" i="2"/>
  <c r="E1526" i="2"/>
  <c r="C1526" i="2"/>
  <c r="E1900" i="2"/>
  <c r="C1900" i="2"/>
  <c r="E1932" i="2"/>
  <c r="C1932" i="2"/>
  <c r="E4974" i="2"/>
  <c r="C4974" i="2"/>
  <c r="E5048" i="2"/>
  <c r="C5048" i="2"/>
  <c r="E5108" i="2"/>
  <c r="C5108" i="2"/>
  <c r="E2913" i="2"/>
  <c r="C2913" i="2"/>
  <c r="E4594" i="2"/>
  <c r="C4594" i="2"/>
  <c r="E5016" i="2"/>
  <c r="C5016" i="2"/>
  <c r="E137" i="2"/>
  <c r="E145" i="2"/>
  <c r="E1679" i="2"/>
  <c r="E1687" i="2"/>
  <c r="E2053" i="2"/>
  <c r="E2677" i="2"/>
  <c r="E2685" i="2"/>
  <c r="E2693" i="2"/>
  <c r="E7760" i="2"/>
  <c r="E7792" i="2"/>
  <c r="C7953" i="2"/>
  <c r="C8025" i="2"/>
  <c r="E368" i="2"/>
  <c r="C368" i="2"/>
  <c r="C464" i="2"/>
  <c r="E472" i="2"/>
  <c r="C472" i="2"/>
  <c r="C1024" i="2"/>
  <c r="E1414" i="2"/>
  <c r="C1414" i="2"/>
  <c r="E1446" i="2"/>
  <c r="C1446" i="2"/>
  <c r="E1478" i="2"/>
  <c r="C1478" i="2"/>
  <c r="E1510" i="2"/>
  <c r="C1510" i="2"/>
  <c r="E1884" i="2"/>
  <c r="C1884" i="2"/>
  <c r="E1916" i="2"/>
  <c r="C1916" i="2"/>
  <c r="E1948" i="2"/>
  <c r="C1948" i="2"/>
  <c r="E5006" i="2"/>
  <c r="C5006" i="2"/>
  <c r="E543" i="2"/>
  <c r="E551" i="2"/>
  <c r="E2141" i="2"/>
  <c r="E5256" i="2"/>
  <c r="C1325" i="2"/>
  <c r="C1341" i="2"/>
  <c r="C1357" i="2"/>
  <c r="C1715" i="2"/>
  <c r="C1747" i="2"/>
  <c r="C5365" i="2"/>
  <c r="C5397" i="2"/>
  <c r="C5429" i="2"/>
  <c r="C5461" i="2"/>
  <c r="C5835" i="2"/>
  <c r="C5867" i="2"/>
  <c r="C5899" i="2"/>
  <c r="C5931" i="2"/>
  <c r="C5963" i="2"/>
  <c r="C6337" i="2"/>
  <c r="C6351" i="2"/>
  <c r="C6369" i="2"/>
  <c r="C6383" i="2"/>
  <c r="C6401" i="2"/>
  <c r="C7929" i="2"/>
  <c r="C7993" i="2"/>
  <c r="C404" i="2"/>
  <c r="C432" i="2"/>
  <c r="E440" i="2"/>
  <c r="C440" i="2"/>
  <c r="E4996" i="2"/>
  <c r="C4996" i="2"/>
  <c r="E607" i="2"/>
  <c r="E615" i="2"/>
  <c r="E1657" i="2"/>
  <c r="E2079" i="2"/>
  <c r="E2095" i="2"/>
  <c r="E2611" i="2"/>
  <c r="E2547" i="2"/>
  <c r="E2921" i="2"/>
  <c r="E4556" i="2"/>
  <c r="C4556" i="2"/>
  <c r="E4564" i="2"/>
  <c r="C4564" i="2"/>
  <c r="E4572" i="2"/>
  <c r="C4572" i="2"/>
  <c r="E4964" i="2"/>
  <c r="C4964" i="2"/>
  <c r="E5038" i="2"/>
  <c r="C5038" i="2"/>
  <c r="E5112" i="2"/>
  <c r="C5112" i="2"/>
  <c r="E153" i="2"/>
  <c r="E161" i="2"/>
  <c r="E559" i="2"/>
  <c r="E567" i="2"/>
  <c r="E623" i="2"/>
  <c r="E631" i="2"/>
  <c r="E1593" i="2"/>
  <c r="E1601" i="2"/>
  <c r="E1647" i="2"/>
  <c r="E2111" i="2"/>
  <c r="E2127" i="2"/>
  <c r="E2173" i="2"/>
  <c r="E2581" i="2"/>
  <c r="E2597" i="2"/>
  <c r="E2643" i="2"/>
  <c r="E4162" i="2"/>
  <c r="E4178" i="2"/>
  <c r="E4194" i="2"/>
  <c r="E1261" i="2"/>
  <c r="E1293" i="2"/>
  <c r="C1418" i="2"/>
  <c r="C1434" i="2"/>
  <c r="C1450" i="2"/>
  <c r="C1466" i="2"/>
  <c r="C1482" i="2"/>
  <c r="C1498" i="2"/>
  <c r="C1514" i="2"/>
  <c r="C1530" i="2"/>
  <c r="C1888" i="2"/>
  <c r="C1904" i="2"/>
  <c r="C1920" i="2"/>
  <c r="C1936" i="2"/>
  <c r="C2547" i="2"/>
  <c r="E2555" i="2"/>
  <c r="C2921" i="2"/>
  <c r="E2929" i="2"/>
  <c r="C4004" i="2"/>
  <c r="C4008" i="2"/>
  <c r="C4012" i="2"/>
  <c r="C4016" i="2"/>
  <c r="C4020" i="2"/>
  <c r="C4024" i="2"/>
  <c r="C4028" i="2"/>
  <c r="C4032" i="2"/>
  <c r="C4034" i="2"/>
  <c r="C4036" i="2"/>
  <c r="C4038" i="2"/>
  <c r="C4040" i="2"/>
  <c r="C4042" i="2"/>
  <c r="C4044" i="2"/>
  <c r="C4046" i="2"/>
  <c r="C4048" i="2"/>
  <c r="C4050" i="2"/>
  <c r="C4052" i="2"/>
  <c r="C4054" i="2"/>
  <c r="C4056" i="2"/>
  <c r="C4058" i="2"/>
  <c r="C4060" i="2"/>
  <c r="C4062" i="2"/>
  <c r="C4064" i="2"/>
  <c r="C4066" i="2"/>
  <c r="C4068" i="2"/>
  <c r="C4070" i="2"/>
  <c r="C4072" i="2"/>
  <c r="C4074" i="2"/>
  <c r="C4076" i="2"/>
  <c r="C4078" i="2"/>
  <c r="C4080" i="2"/>
  <c r="C4082" i="2"/>
  <c r="C4084" i="2"/>
  <c r="C4086" i="2"/>
  <c r="C4088" i="2"/>
  <c r="C4090" i="2"/>
  <c r="C4092" i="2"/>
  <c r="C4094" i="2"/>
  <c r="C4096" i="2"/>
  <c r="C4098" i="2"/>
  <c r="C4100" i="2"/>
  <c r="C4102" i="2"/>
  <c r="C4104" i="2"/>
  <c r="C4448" i="2"/>
  <c r="C4450" i="2"/>
  <c r="C4452" i="2"/>
  <c r="C4454" i="2"/>
  <c r="C4456" i="2"/>
  <c r="C4458" i="2"/>
  <c r="C4460" i="2"/>
  <c r="C4462" i="2"/>
  <c r="C4464" i="2"/>
  <c r="C4466" i="2"/>
  <c r="C4468" i="2"/>
  <c r="C4470" i="2"/>
  <c r="C4472" i="2"/>
  <c r="C4474" i="2"/>
  <c r="C4476" i="2"/>
  <c r="C4478" i="2"/>
  <c r="C4480" i="2"/>
  <c r="C4482" i="2"/>
  <c r="C4484" i="2"/>
  <c r="C4486" i="2"/>
  <c r="C4488" i="2"/>
  <c r="C4490" i="2"/>
  <c r="C4492" i="2"/>
  <c r="C4494" i="2"/>
  <c r="E4562" i="2"/>
  <c r="C4562" i="2"/>
  <c r="E4570" i="2"/>
  <c r="C4570" i="2"/>
  <c r="E4578" i="2"/>
  <c r="C4578" i="2"/>
  <c r="E5028" i="2"/>
  <c r="C5028" i="2"/>
  <c r="E5102" i="2"/>
  <c r="C5102" i="2"/>
  <c r="E93" i="2"/>
  <c r="E169" i="2"/>
  <c r="E519" i="2"/>
  <c r="E575" i="2"/>
  <c r="E583" i="2"/>
  <c r="E639" i="2"/>
  <c r="E647" i="2"/>
  <c r="E1609" i="2"/>
  <c r="E1617" i="2"/>
  <c r="E1689" i="2"/>
  <c r="E2077" i="2"/>
  <c r="E2143" i="2"/>
  <c r="E2159" i="2"/>
  <c r="E2205" i="2"/>
  <c r="E2613" i="2"/>
  <c r="E2629" i="2"/>
  <c r="E2675" i="2"/>
  <c r="E3718" i="2"/>
  <c r="E4760" i="2"/>
  <c r="E4776" i="2"/>
  <c r="E5134" i="2"/>
  <c r="E2563" i="2"/>
  <c r="E2937" i="2"/>
  <c r="C4980" i="2"/>
  <c r="E4984" i="2"/>
  <c r="C4984" i="2"/>
  <c r="E5092" i="2"/>
  <c r="C5092" i="2"/>
  <c r="E109" i="2"/>
  <c r="E125" i="2"/>
  <c r="E527" i="2"/>
  <c r="E535" i="2"/>
  <c r="E591" i="2"/>
  <c r="E599" i="2"/>
  <c r="E1625" i="2"/>
  <c r="E1633" i="2"/>
  <c r="E2063" i="2"/>
  <c r="E2109" i="2"/>
  <c r="E2175" i="2"/>
  <c r="E2191" i="2"/>
  <c r="E2579" i="2"/>
  <c r="E2645" i="2"/>
  <c r="E2653" i="2"/>
  <c r="E2661" i="2"/>
  <c r="E4658" i="2"/>
  <c r="E5700" i="2"/>
  <c r="E5716" i="2"/>
  <c r="E5732" i="2"/>
  <c r="E1671" i="2"/>
  <c r="E3660" i="2"/>
  <c r="E4124" i="2"/>
  <c r="E4226" i="2"/>
  <c r="E4258" i="2"/>
  <c r="E4722" i="2"/>
  <c r="E5166" i="2"/>
  <c r="E5182" i="2"/>
  <c r="E5198" i="2"/>
  <c r="E5662" i="2"/>
  <c r="E5764" i="2"/>
  <c r="E6724" i="2"/>
  <c r="E193" i="2"/>
  <c r="E225" i="2"/>
  <c r="E1731" i="2"/>
  <c r="E1655" i="2"/>
  <c r="E2061" i="2"/>
  <c r="E2093" i="2"/>
  <c r="E2125" i="2"/>
  <c r="E2157" i="2"/>
  <c r="E2189" i="2"/>
  <c r="E2221" i="2"/>
  <c r="E2595" i="2"/>
  <c r="E2627" i="2"/>
  <c r="E2637" i="2"/>
  <c r="E2659" i="2"/>
  <c r="E2669" i="2"/>
  <c r="E2691" i="2"/>
  <c r="E2701" i="2"/>
  <c r="E3692" i="2"/>
  <c r="E3708" i="2"/>
  <c r="E3724" i="2"/>
  <c r="E4188" i="2"/>
  <c r="E4632" i="2"/>
  <c r="E4648" i="2"/>
  <c r="E4664" i="2"/>
  <c r="E4786" i="2"/>
  <c r="E5230" i="2"/>
  <c r="E5246" i="2"/>
  <c r="E5262" i="2"/>
  <c r="E5726" i="2"/>
  <c r="E6820" i="2"/>
  <c r="E7194" i="2"/>
  <c r="E321" i="2"/>
  <c r="E695" i="2"/>
  <c r="E1639" i="2"/>
  <c r="E1703" i="2"/>
  <c r="E3756" i="2"/>
  <c r="E4114" i="2"/>
  <c r="E4130" i="2"/>
  <c r="E4252" i="2"/>
  <c r="E4696" i="2"/>
  <c r="E4712" i="2"/>
  <c r="E4728" i="2"/>
  <c r="E5192" i="2"/>
  <c r="E5294" i="2"/>
  <c r="E5652" i="2"/>
  <c r="E5668" i="2"/>
  <c r="E7290" i="2"/>
  <c r="E7322" i="2"/>
  <c r="E791" i="2"/>
  <c r="E823" i="2"/>
  <c r="E3670" i="2"/>
  <c r="E3734" i="2"/>
  <c r="E4140" i="2"/>
  <c r="E4204" i="2"/>
  <c r="E4268" i="2"/>
  <c r="E4674" i="2"/>
  <c r="E4738" i="2"/>
  <c r="E5144" i="2"/>
  <c r="E5208" i="2"/>
  <c r="E5272" i="2"/>
  <c r="E5678" i="2"/>
  <c r="E5742" i="2"/>
  <c r="E2712" i="2"/>
  <c r="E2720" i="2"/>
  <c r="E2728" i="2"/>
  <c r="E2736" i="2"/>
  <c r="E3086" i="2"/>
  <c r="E3094" i="2"/>
  <c r="E3102" i="2"/>
  <c r="E3110" i="2"/>
  <c r="E3118" i="2"/>
  <c r="E3126" i="2"/>
  <c r="E3134" i="2"/>
  <c r="E3142" i="2"/>
  <c r="E3150" i="2"/>
  <c r="E3158" i="2"/>
  <c r="E3166" i="2"/>
  <c r="E3174" i="2"/>
  <c r="E3182" i="2"/>
  <c r="E3190" i="2"/>
  <c r="E3198" i="2"/>
  <c r="E3206" i="2"/>
  <c r="E3214" i="2"/>
  <c r="E3222" i="2"/>
  <c r="E3230" i="2"/>
  <c r="E3238" i="2"/>
  <c r="E3246" i="2"/>
  <c r="E3596" i="2"/>
  <c r="E3604" i="2"/>
  <c r="E3612" i="2"/>
  <c r="E3620" i="2"/>
  <c r="E3686" i="2"/>
  <c r="E3750" i="2"/>
  <c r="E4156" i="2"/>
  <c r="E4220" i="2"/>
  <c r="E4626" i="2"/>
  <c r="E4690" i="2"/>
  <c r="E4754" i="2"/>
  <c r="E5160" i="2"/>
  <c r="E5224" i="2"/>
  <c r="E5288" i="2"/>
  <c r="E5694" i="2"/>
  <c r="E5758" i="2"/>
  <c r="E5414" i="2"/>
  <c r="E3625" i="2"/>
  <c r="E3633" i="2"/>
  <c r="E3641" i="2"/>
  <c r="E3649" i="2"/>
  <c r="E3657" i="2"/>
  <c r="E3702" i="2"/>
  <c r="E4108" i="2"/>
  <c r="E4172" i="2"/>
  <c r="E4236" i="2"/>
  <c r="E4642" i="2"/>
  <c r="E4706" i="2"/>
  <c r="E4770" i="2"/>
  <c r="E5176" i="2"/>
  <c r="E5240" i="2"/>
  <c r="E5646" i="2"/>
  <c r="E5710" i="2"/>
  <c r="E5774" i="2"/>
  <c r="E5806" i="2"/>
  <c r="E6180" i="2"/>
  <c r="E6212" i="2"/>
  <c r="E6244" i="2"/>
  <c r="E6276" i="2"/>
  <c r="E6308" i="2"/>
  <c r="E6682" i="2"/>
  <c r="E6714" i="2"/>
  <c r="C24" i="2"/>
  <c r="E24" i="2"/>
  <c r="C56" i="2"/>
  <c r="E56" i="2"/>
  <c r="C72" i="2"/>
  <c r="E72" i="2"/>
  <c r="C88" i="2"/>
  <c r="E88" i="2"/>
  <c r="C102" i="2"/>
  <c r="E102" i="2"/>
  <c r="C108" i="2"/>
  <c r="E108" i="2"/>
  <c r="C120" i="2"/>
  <c r="E120" i="2"/>
  <c r="C132" i="2"/>
  <c r="E132" i="2"/>
  <c r="C164" i="2"/>
  <c r="E164" i="2"/>
  <c r="C586" i="2"/>
  <c r="E586" i="2"/>
  <c r="C602" i="2"/>
  <c r="E602" i="2"/>
  <c r="C1600" i="2"/>
  <c r="E1600" i="2"/>
  <c r="C1632" i="2"/>
  <c r="E1632" i="2"/>
  <c r="C1675" i="2"/>
  <c r="E1675" i="2"/>
  <c r="C1682" i="2"/>
  <c r="E1682" i="2"/>
  <c r="C1693" i="2"/>
  <c r="E1693" i="2"/>
  <c r="C2056" i="2"/>
  <c r="E2056" i="2"/>
  <c r="C2070" i="2"/>
  <c r="E2070" i="2"/>
  <c r="C2102" i="2"/>
  <c r="E2102" i="2"/>
  <c r="C2131" i="2"/>
  <c r="E2131" i="2"/>
  <c r="C2145" i="2"/>
  <c r="E2145" i="2"/>
  <c r="C2152" i="2"/>
  <c r="E2152" i="2"/>
  <c r="C2166" i="2"/>
  <c r="E2166" i="2"/>
  <c r="C2209" i="2"/>
  <c r="E2209" i="2"/>
  <c r="C2216" i="2"/>
  <c r="E2216" i="2"/>
  <c r="C2572" i="2"/>
  <c r="E2572" i="2"/>
  <c r="C2590" i="2"/>
  <c r="E2590" i="2"/>
  <c r="C2601" i="2"/>
  <c r="E2601" i="2"/>
  <c r="C2622" i="2"/>
  <c r="E2622" i="2"/>
  <c r="C2636" i="2"/>
  <c r="E2636" i="2"/>
  <c r="C2665" i="2"/>
  <c r="E2665" i="2"/>
  <c r="C2679" i="2"/>
  <c r="E2679" i="2"/>
  <c r="C2686" i="2"/>
  <c r="E2686" i="2"/>
  <c r="C2700" i="2"/>
  <c r="E2700" i="2"/>
  <c r="C3092" i="2"/>
  <c r="E3092" i="2"/>
  <c r="C3736" i="2"/>
  <c r="E3736" i="2"/>
  <c r="C4110" i="2"/>
  <c r="E4110" i="2"/>
  <c r="C4142" i="2"/>
  <c r="E4142" i="2"/>
  <c r="C4676" i="2"/>
  <c r="E4676" i="2"/>
  <c r="C4708" i="2"/>
  <c r="E4708" i="2"/>
  <c r="C4740" i="2"/>
  <c r="E4740" i="2"/>
  <c r="C5178" i="2"/>
  <c r="E5178" i="2"/>
  <c r="C5210" i="2"/>
  <c r="E5210" i="2"/>
  <c r="C5242" i="2"/>
  <c r="E5242" i="2"/>
  <c r="C5274" i="2"/>
  <c r="E5274" i="2"/>
  <c r="C5712" i="2"/>
  <c r="E5712" i="2"/>
  <c r="C5776" i="2"/>
  <c r="E5776" i="2"/>
  <c r="C5808" i="2"/>
  <c r="E5808" i="2"/>
  <c r="C6182" i="2"/>
  <c r="E6182" i="2"/>
  <c r="C6246" i="2"/>
  <c r="E6246" i="2"/>
  <c r="C6278" i="2"/>
  <c r="E6278" i="2"/>
  <c r="C6716" i="2"/>
  <c r="E6716" i="2"/>
  <c r="C4" i="2"/>
  <c r="E4" i="2"/>
  <c r="C20" i="2"/>
  <c r="E20" i="2"/>
  <c r="C28" i="2"/>
  <c r="E28" i="2"/>
  <c r="C44" i="2"/>
  <c r="E44" i="2"/>
  <c r="C60" i="2"/>
  <c r="E60" i="2"/>
  <c r="C76" i="2"/>
  <c r="E76" i="2"/>
  <c r="C92" i="2"/>
  <c r="E92" i="2"/>
  <c r="C104" i="2"/>
  <c r="E104" i="2"/>
  <c r="C118" i="2"/>
  <c r="E118" i="2"/>
  <c r="C140" i="2"/>
  <c r="E140" i="2"/>
  <c r="C156" i="2"/>
  <c r="E156" i="2"/>
  <c r="C514" i="2"/>
  <c r="E514" i="2"/>
  <c r="C530" i="2"/>
  <c r="E530" i="2"/>
  <c r="C546" i="2"/>
  <c r="E546" i="2"/>
  <c r="C562" i="2"/>
  <c r="E562" i="2"/>
  <c r="C578" i="2"/>
  <c r="E578" i="2"/>
  <c r="C594" i="2"/>
  <c r="E594" i="2"/>
  <c r="C610" i="2"/>
  <c r="E610" i="2"/>
  <c r="C626" i="2"/>
  <c r="E626" i="2"/>
  <c r="C642" i="2"/>
  <c r="E642" i="2"/>
  <c r="C1595" i="2"/>
  <c r="E1595" i="2"/>
  <c r="C1616" i="2"/>
  <c r="E1616" i="2"/>
  <c r="C1634" i="2"/>
  <c r="E1634" i="2"/>
  <c r="C1645" i="2"/>
  <c r="E1645" i="2"/>
  <c r="C1648" i="2"/>
  <c r="E1648" i="2"/>
  <c r="C1659" i="2"/>
  <c r="E1659" i="2"/>
  <c r="C1666" i="2"/>
  <c r="E1666" i="2"/>
  <c r="C1677" i="2"/>
  <c r="E1677" i="2"/>
  <c r="C1680" i="2"/>
  <c r="E1680" i="2"/>
  <c r="C1691" i="2"/>
  <c r="E1691" i="2"/>
  <c r="C1698" i="2"/>
  <c r="E1698" i="2"/>
  <c r="C2054" i="2"/>
  <c r="E2054" i="2"/>
  <c r="C2065" i="2"/>
  <c r="E2065" i="2"/>
  <c r="C2072" i="2"/>
  <c r="E2072" i="2"/>
  <c r="C2083" i="2"/>
  <c r="E2083" i="2"/>
  <c r="C2086" i="2"/>
  <c r="E2086" i="2"/>
  <c r="C2097" i="2"/>
  <c r="E2097" i="2"/>
  <c r="C2104" i="2"/>
  <c r="E2104" i="2"/>
  <c r="C2115" i="2"/>
  <c r="E2115" i="2"/>
  <c r="C2118" i="2"/>
  <c r="E2118" i="2"/>
  <c r="C2129" i="2"/>
  <c r="E2129" i="2"/>
  <c r="C2136" i="2"/>
  <c r="E2136" i="2"/>
  <c r="C2147" i="2"/>
  <c r="E2147" i="2"/>
  <c r="C2150" i="2"/>
  <c r="E2150" i="2"/>
  <c r="C2161" i="2"/>
  <c r="E2161" i="2"/>
  <c r="C2168" i="2"/>
  <c r="E2168" i="2"/>
  <c r="C2179" i="2"/>
  <c r="E2179" i="2"/>
  <c r="C2182" i="2"/>
  <c r="E2182" i="2"/>
  <c r="C2193" i="2"/>
  <c r="E2193" i="2"/>
  <c r="C2200" i="2"/>
  <c r="E2200" i="2"/>
  <c r="C2211" i="2"/>
  <c r="E2211" i="2"/>
  <c r="C2214" i="2"/>
  <c r="E2214" i="2"/>
  <c r="C2567" i="2"/>
  <c r="E2567" i="2"/>
  <c r="C2574" i="2"/>
  <c r="E2574" i="2"/>
  <c r="C2585" i="2"/>
  <c r="E2585" i="2"/>
  <c r="C2588" i="2"/>
  <c r="E2588" i="2"/>
  <c r="C2599" i="2"/>
  <c r="E2599" i="2"/>
  <c r="C2606" i="2"/>
  <c r="E2606" i="2"/>
  <c r="C2617" i="2"/>
  <c r="E2617" i="2"/>
  <c r="C2620" i="2"/>
  <c r="E2620" i="2"/>
  <c r="C2631" i="2"/>
  <c r="E2631" i="2"/>
  <c r="C2638" i="2"/>
  <c r="E2638" i="2"/>
  <c r="C2649" i="2"/>
  <c r="E2649" i="2"/>
  <c r="C2652" i="2"/>
  <c r="E2652" i="2"/>
  <c r="C2663" i="2"/>
  <c r="E2663" i="2"/>
  <c r="C2670" i="2"/>
  <c r="E2670" i="2"/>
  <c r="C2681" i="2"/>
  <c r="E2681" i="2"/>
  <c r="C2684" i="2"/>
  <c r="E2684" i="2"/>
  <c r="C2695" i="2"/>
  <c r="E2695" i="2"/>
  <c r="C2702" i="2"/>
  <c r="E2702" i="2"/>
  <c r="C2734" i="2"/>
  <c r="E2734" i="2"/>
  <c r="C3108" i="2"/>
  <c r="E3108" i="2"/>
  <c r="C3140" i="2"/>
  <c r="E3140" i="2"/>
  <c r="C3172" i="2"/>
  <c r="E3172" i="2"/>
  <c r="C3204" i="2"/>
  <c r="E3204" i="2"/>
  <c r="C3236" i="2"/>
  <c r="E3236" i="2"/>
  <c r="C3610" i="2"/>
  <c r="E3610" i="2"/>
  <c r="C3688" i="2"/>
  <c r="E3688" i="2"/>
  <c r="C3720" i="2"/>
  <c r="E3720" i="2"/>
  <c r="C3752" i="2"/>
  <c r="E3752" i="2"/>
  <c r="C4126" i="2"/>
  <c r="E4126" i="2"/>
  <c r="C4158" i="2"/>
  <c r="E4158" i="2"/>
  <c r="C4190" i="2"/>
  <c r="E4190" i="2"/>
  <c r="C4222" i="2"/>
  <c r="E4222" i="2"/>
  <c r="C4254" i="2"/>
  <c r="E4254" i="2"/>
  <c r="C4628" i="2"/>
  <c r="E4628" i="2"/>
  <c r="C4660" i="2"/>
  <c r="E4660" i="2"/>
  <c r="C4692" i="2"/>
  <c r="E4692" i="2"/>
  <c r="C4724" i="2"/>
  <c r="E4724" i="2"/>
  <c r="C4756" i="2"/>
  <c r="E4756" i="2"/>
  <c r="C4788" i="2"/>
  <c r="E4788" i="2"/>
  <c r="C5162" i="2"/>
  <c r="E5162" i="2"/>
  <c r="C5194" i="2"/>
  <c r="E5194" i="2"/>
  <c r="C5226" i="2"/>
  <c r="E5226" i="2"/>
  <c r="C5258" i="2"/>
  <c r="E5258" i="2"/>
  <c r="C5290" i="2"/>
  <c r="E5290" i="2"/>
  <c r="C5664" i="2"/>
  <c r="E5664" i="2"/>
  <c r="C5696" i="2"/>
  <c r="E5696" i="2"/>
  <c r="C5728" i="2"/>
  <c r="E5728" i="2"/>
  <c r="C5760" i="2"/>
  <c r="E5760" i="2"/>
  <c r="C5792" i="2"/>
  <c r="E5792" i="2"/>
  <c r="C6166" i="2"/>
  <c r="E6166" i="2"/>
  <c r="C6198" i="2"/>
  <c r="E6198" i="2"/>
  <c r="C6230" i="2"/>
  <c r="E6230" i="2"/>
  <c r="C6262" i="2"/>
  <c r="E6262" i="2"/>
  <c r="C6294" i="2"/>
  <c r="E6294" i="2"/>
  <c r="C6326" i="2"/>
  <c r="E6326" i="2"/>
  <c r="C6700" i="2"/>
  <c r="E6700" i="2"/>
  <c r="E7722" i="2"/>
  <c r="C7722" i="2"/>
  <c r="E7738" i="2"/>
  <c r="C7738" i="2"/>
  <c r="E7754" i="2"/>
  <c r="C7754" i="2"/>
  <c r="E7770" i="2"/>
  <c r="C7770" i="2"/>
  <c r="E7786" i="2"/>
  <c r="C7786" i="2"/>
  <c r="E7802" i="2"/>
  <c r="C7802" i="2"/>
  <c r="E7818" i="2"/>
  <c r="C7818" i="2"/>
  <c r="E7834" i="2"/>
  <c r="C7834" i="2"/>
  <c r="E7850" i="2"/>
  <c r="C7850" i="2"/>
  <c r="E7866" i="2"/>
  <c r="C7866" i="2"/>
  <c r="E187" i="2"/>
  <c r="C187" i="2"/>
  <c r="E203" i="2"/>
  <c r="C203" i="2"/>
  <c r="E219" i="2"/>
  <c r="C219" i="2"/>
  <c r="E235" i="2"/>
  <c r="C235" i="2"/>
  <c r="E251" i="2"/>
  <c r="C251" i="2"/>
  <c r="E267" i="2"/>
  <c r="C267" i="2"/>
  <c r="E283" i="2"/>
  <c r="C283" i="2"/>
  <c r="E299" i="2"/>
  <c r="C299" i="2"/>
  <c r="E315" i="2"/>
  <c r="C315" i="2"/>
  <c r="E331" i="2"/>
  <c r="C331" i="2"/>
  <c r="E689" i="2"/>
  <c r="C689" i="2"/>
  <c r="E705" i="2"/>
  <c r="C705" i="2"/>
  <c r="E721" i="2"/>
  <c r="C721" i="2"/>
  <c r="E737" i="2"/>
  <c r="C737" i="2"/>
  <c r="E753" i="2"/>
  <c r="C753" i="2"/>
  <c r="E769" i="2"/>
  <c r="C769" i="2"/>
  <c r="E785" i="2"/>
  <c r="C785" i="2"/>
  <c r="E801" i="2"/>
  <c r="C801" i="2"/>
  <c r="E817" i="2"/>
  <c r="C817" i="2"/>
  <c r="E833" i="2"/>
  <c r="C833" i="2"/>
  <c r="E849" i="2"/>
  <c r="C849" i="2"/>
  <c r="E1207" i="2"/>
  <c r="C1207" i="2"/>
  <c r="E1223" i="2"/>
  <c r="C1223" i="2"/>
  <c r="E1239" i="2"/>
  <c r="C1239" i="2"/>
  <c r="E1255" i="2"/>
  <c r="C1255" i="2"/>
  <c r="E1271" i="2"/>
  <c r="C1271" i="2"/>
  <c r="E1287" i="2"/>
  <c r="C1287" i="2"/>
  <c r="E1303" i="2"/>
  <c r="C1303" i="2"/>
  <c r="E1319" i="2"/>
  <c r="C1319" i="2"/>
  <c r="E1335" i="2"/>
  <c r="C1335" i="2"/>
  <c r="E1351" i="2"/>
  <c r="C1351" i="2"/>
  <c r="E1367" i="2"/>
  <c r="C1367" i="2"/>
  <c r="E1725" i="2"/>
  <c r="C1725" i="2"/>
  <c r="E1741" i="2"/>
  <c r="C1741" i="2"/>
  <c r="C5871" i="2"/>
  <c r="E5871" i="2"/>
  <c r="C5903" i="2"/>
  <c r="E5903" i="2"/>
  <c r="C5935" i="2"/>
  <c r="E5935" i="2"/>
  <c r="C5967" i="2"/>
  <c r="E5967" i="2"/>
  <c r="C6341" i="2"/>
  <c r="E6341" i="2"/>
  <c r="C6373" i="2"/>
  <c r="E6373" i="2"/>
  <c r="C6405" i="2"/>
  <c r="E6405" i="2"/>
  <c r="E6409" i="2"/>
  <c r="C6409" i="2"/>
  <c r="E376" i="2"/>
  <c r="C376" i="2"/>
  <c r="E396" i="2"/>
  <c r="C396" i="2"/>
  <c r="E508" i="2"/>
  <c r="C508" i="2"/>
  <c r="E866" i="2"/>
  <c r="C866" i="2"/>
  <c r="E882" i="2"/>
  <c r="C882" i="2"/>
  <c r="E898" i="2"/>
  <c r="C898" i="2"/>
  <c r="E914" i="2"/>
  <c r="C914" i="2"/>
  <c r="E930" i="2"/>
  <c r="C930" i="2"/>
  <c r="E946" i="2"/>
  <c r="C946" i="2"/>
  <c r="E962" i="2"/>
  <c r="C962" i="2"/>
  <c r="E978" i="2"/>
  <c r="C978" i="2"/>
  <c r="E994" i="2"/>
  <c r="C994" i="2"/>
  <c r="E1010" i="2"/>
  <c r="C1010" i="2"/>
  <c r="E1026" i="2"/>
  <c r="C1026" i="2"/>
  <c r="E1384" i="2"/>
  <c r="C1384" i="2"/>
  <c r="E1400" i="2"/>
  <c r="C1400" i="2"/>
  <c r="E1416" i="2"/>
  <c r="C1416" i="2"/>
  <c r="E1432" i="2"/>
  <c r="C1432" i="2"/>
  <c r="E1448" i="2"/>
  <c r="C1448" i="2"/>
  <c r="E1464" i="2"/>
  <c r="C1464" i="2"/>
  <c r="E1480" i="2"/>
  <c r="C1480" i="2"/>
  <c r="E1496" i="2"/>
  <c r="C1496" i="2"/>
  <c r="E1512" i="2"/>
  <c r="C1512" i="2"/>
  <c r="E1528" i="2"/>
  <c r="C1528" i="2"/>
  <c r="E1886" i="2"/>
  <c r="C1886" i="2"/>
  <c r="E1902" i="2"/>
  <c r="C1902" i="2"/>
  <c r="E1918" i="2"/>
  <c r="C1918" i="2"/>
  <c r="E1934" i="2"/>
  <c r="C1934" i="2"/>
  <c r="E1950" i="2"/>
  <c r="C1950" i="2"/>
  <c r="C1972" i="2"/>
  <c r="E1972" i="2"/>
  <c r="C2004" i="2"/>
  <c r="E2004" i="2"/>
  <c r="C2036" i="2"/>
  <c r="E2036" i="2"/>
  <c r="C2410" i="2"/>
  <c r="E2410" i="2"/>
  <c r="C2442" i="2"/>
  <c r="E2442" i="2"/>
  <c r="C2474" i="2"/>
  <c r="E2474" i="2"/>
  <c r="C2506" i="2"/>
  <c r="E2506" i="2"/>
  <c r="C2538" i="2"/>
  <c r="E2538" i="2"/>
  <c r="C2541" i="2"/>
  <c r="E2541" i="2"/>
  <c r="E2545" i="2"/>
  <c r="C2545" i="2"/>
  <c r="C2912" i="2"/>
  <c r="E2912" i="2"/>
  <c r="C2915" i="2"/>
  <c r="E2915" i="2"/>
  <c r="E2919" i="2"/>
  <c r="C2919" i="2"/>
  <c r="C2944" i="2"/>
  <c r="E2944" i="2"/>
  <c r="C2976" i="2"/>
  <c r="E2976" i="2"/>
  <c r="C3008" i="2"/>
  <c r="E3008" i="2"/>
  <c r="C3040" i="2"/>
  <c r="E3040" i="2"/>
  <c r="C3072" i="2"/>
  <c r="E3072" i="2"/>
  <c r="C3438" i="2"/>
  <c r="E3438" i="2"/>
  <c r="C3454" i="2"/>
  <c r="E3454" i="2"/>
  <c r="C3470" i="2"/>
  <c r="E3470" i="2"/>
  <c r="C3486" i="2"/>
  <c r="E3486" i="2"/>
  <c r="C3502" i="2"/>
  <c r="E3502" i="2"/>
  <c r="C3518" i="2"/>
  <c r="E3518" i="2"/>
  <c r="C3534" i="2"/>
  <c r="E3534" i="2"/>
  <c r="C3550" i="2"/>
  <c r="E3550" i="2"/>
  <c r="C3566" i="2"/>
  <c r="E3566" i="2"/>
  <c r="C3582" i="2"/>
  <c r="E3582" i="2"/>
  <c r="C3940" i="2"/>
  <c r="E3940" i="2"/>
  <c r="C3956" i="2"/>
  <c r="E3956" i="2"/>
  <c r="C3972" i="2"/>
  <c r="E3972" i="2"/>
  <c r="C3988" i="2"/>
  <c r="E3988" i="2"/>
  <c r="E4586" i="2"/>
  <c r="C4586" i="2"/>
  <c r="E4972" i="2"/>
  <c r="C4972" i="2"/>
  <c r="E4992" i="2"/>
  <c r="C4992" i="2"/>
  <c r="E5036" i="2"/>
  <c r="C5036" i="2"/>
  <c r="E5056" i="2"/>
  <c r="C5056" i="2"/>
  <c r="E5100" i="2"/>
  <c r="C5100" i="2"/>
  <c r="E5120" i="2"/>
  <c r="C5120" i="2"/>
  <c r="E7" i="2"/>
  <c r="E23" i="2"/>
  <c r="E39" i="2"/>
  <c r="E55" i="2"/>
  <c r="E71" i="2"/>
  <c r="E87" i="2"/>
  <c r="E103" i="2"/>
  <c r="E119" i="2"/>
  <c r="E135" i="2"/>
  <c r="E167" i="2"/>
  <c r="E541" i="2"/>
  <c r="E573" i="2"/>
  <c r="E605" i="2"/>
  <c r="E637" i="2"/>
  <c r="E661" i="2"/>
  <c r="E677" i="2"/>
  <c r="E1035" i="2"/>
  <c r="E1051" i="2"/>
  <c r="E1067" i="2"/>
  <c r="E1083" i="2"/>
  <c r="E1099" i="2"/>
  <c r="E1115" i="2"/>
  <c r="E1131" i="2"/>
  <c r="E1147" i="2"/>
  <c r="E1163" i="2"/>
  <c r="E1179" i="2"/>
  <c r="E1195" i="2"/>
  <c r="E1553" i="2"/>
  <c r="E1569" i="2"/>
  <c r="E1585" i="2"/>
  <c r="E2732" i="2"/>
  <c r="E3116" i="2"/>
  <c r="E3159" i="2"/>
  <c r="E3202" i="2"/>
  <c r="E3244" i="2"/>
  <c r="E5802" i="2"/>
  <c r="E6318" i="2"/>
  <c r="E1870" i="2"/>
  <c r="E5479" i="2"/>
  <c r="E5491" i="2"/>
  <c r="E5499" i="2"/>
  <c r="E5507" i="2"/>
  <c r="E5515" i="2"/>
  <c r="E5523" i="2"/>
  <c r="E5531" i="2"/>
  <c r="E5539" i="2"/>
  <c r="E5547" i="2"/>
  <c r="E5555" i="2"/>
  <c r="E5563" i="2"/>
  <c r="E5571" i="2"/>
  <c r="E5579" i="2"/>
  <c r="E5587" i="2"/>
  <c r="E5595" i="2"/>
  <c r="E5603" i="2"/>
  <c r="E5607" i="2"/>
  <c r="E5611" i="2"/>
  <c r="E5615" i="2"/>
  <c r="E5619" i="2"/>
  <c r="E5623" i="2"/>
  <c r="E5627" i="2"/>
  <c r="E5631" i="2"/>
  <c r="E5635" i="2"/>
  <c r="E5639" i="2"/>
  <c r="E5643" i="2"/>
  <c r="E5989" i="2"/>
  <c r="E5993" i="2"/>
  <c r="E5997" i="2"/>
  <c r="E6001" i="2"/>
  <c r="E6005" i="2"/>
  <c r="E6009" i="2"/>
  <c r="E6013" i="2"/>
  <c r="E6017" i="2"/>
  <c r="E6021" i="2"/>
  <c r="E6037" i="2"/>
  <c r="E6041" i="2"/>
  <c r="C8" i="2"/>
  <c r="E8" i="2"/>
  <c r="C32" i="2"/>
  <c r="E32" i="2"/>
  <c r="C48" i="2"/>
  <c r="E48" i="2"/>
  <c r="C80" i="2"/>
  <c r="E80" i="2"/>
  <c r="C554" i="2"/>
  <c r="E554" i="2"/>
  <c r="C618" i="2"/>
  <c r="E618" i="2"/>
  <c r="C1611" i="2"/>
  <c r="E1611" i="2"/>
  <c r="C1618" i="2"/>
  <c r="E1618" i="2"/>
  <c r="C1629" i="2"/>
  <c r="E1629" i="2"/>
  <c r="C1661" i="2"/>
  <c r="E1661" i="2"/>
  <c r="C1707" i="2"/>
  <c r="E1707" i="2"/>
  <c r="C2081" i="2"/>
  <c r="E2081" i="2"/>
  <c r="C2088" i="2"/>
  <c r="E2088" i="2"/>
  <c r="C2163" i="2"/>
  <c r="E2163" i="2"/>
  <c r="C2195" i="2"/>
  <c r="E2195" i="2"/>
  <c r="C2569" i="2"/>
  <c r="E2569" i="2"/>
  <c r="C2604" i="2"/>
  <c r="E2604" i="2"/>
  <c r="C2633" i="2"/>
  <c r="E2633" i="2"/>
  <c r="C2647" i="2"/>
  <c r="E2647" i="2"/>
  <c r="C2654" i="2"/>
  <c r="E2654" i="2"/>
  <c r="C2668" i="2"/>
  <c r="E2668" i="2"/>
  <c r="C2718" i="2"/>
  <c r="E2718" i="2"/>
  <c r="C3188" i="2"/>
  <c r="E3188" i="2"/>
  <c r="C3704" i="2"/>
  <c r="E3704" i="2"/>
  <c r="C4174" i="2"/>
  <c r="E4174" i="2"/>
  <c r="C4206" i="2"/>
  <c r="E4206" i="2"/>
  <c r="C4238" i="2"/>
  <c r="E4238" i="2"/>
  <c r="C4644" i="2"/>
  <c r="E4644" i="2"/>
  <c r="C4772" i="2"/>
  <c r="E4772" i="2"/>
  <c r="C12" i="2"/>
  <c r="E12" i="2"/>
  <c r="C36" i="2"/>
  <c r="E36" i="2"/>
  <c r="C52" i="2"/>
  <c r="E52" i="2"/>
  <c r="C68" i="2"/>
  <c r="E68" i="2"/>
  <c r="C84" i="2"/>
  <c r="E84" i="2"/>
  <c r="C124" i="2"/>
  <c r="E124" i="2"/>
  <c r="C1602" i="2"/>
  <c r="E1602" i="2"/>
  <c r="C1613" i="2"/>
  <c r="E1613" i="2"/>
  <c r="C1627" i="2"/>
  <c r="E1627" i="2"/>
  <c r="C1709" i="2"/>
  <c r="E1709" i="2"/>
  <c r="C2" i="2"/>
  <c r="E2" i="2"/>
  <c r="C10" i="2"/>
  <c r="E10" i="2"/>
  <c r="C15" i="2"/>
  <c r="C18" i="2"/>
  <c r="E18" i="2"/>
  <c r="C26" i="2"/>
  <c r="E26" i="2"/>
  <c r="C31" i="2"/>
  <c r="C34" i="2"/>
  <c r="E34" i="2"/>
  <c r="C42" i="2"/>
  <c r="E42" i="2"/>
  <c r="C47" i="2"/>
  <c r="C50" i="2"/>
  <c r="E50" i="2"/>
  <c r="C58" i="2"/>
  <c r="E58" i="2"/>
  <c r="C63" i="2"/>
  <c r="C66" i="2"/>
  <c r="E66" i="2"/>
  <c r="C74" i="2"/>
  <c r="E74" i="2"/>
  <c r="C79" i="2"/>
  <c r="C82" i="2"/>
  <c r="E82" i="2"/>
  <c r="C90" i="2"/>
  <c r="E90" i="2"/>
  <c r="C96" i="2"/>
  <c r="E96" i="2"/>
  <c r="C107" i="2"/>
  <c r="C110" i="2"/>
  <c r="E110" i="2"/>
  <c r="C113" i="2"/>
  <c r="C116" i="2"/>
  <c r="E116" i="2"/>
  <c r="C128" i="2"/>
  <c r="E128" i="2"/>
  <c r="C131" i="2"/>
  <c r="E131" i="2"/>
  <c r="C144" i="2"/>
  <c r="E144" i="2"/>
  <c r="C147" i="2"/>
  <c r="E147" i="2"/>
  <c r="C160" i="2"/>
  <c r="E160" i="2"/>
  <c r="C163" i="2"/>
  <c r="E163" i="2"/>
  <c r="C518" i="2"/>
  <c r="E518" i="2"/>
  <c r="C521" i="2"/>
  <c r="E521" i="2"/>
  <c r="C534" i="2"/>
  <c r="E534" i="2"/>
  <c r="C537" i="2"/>
  <c r="E537" i="2"/>
  <c r="C550" i="2"/>
  <c r="E550" i="2"/>
  <c r="C553" i="2"/>
  <c r="E553" i="2"/>
  <c r="C566" i="2"/>
  <c r="E566" i="2"/>
  <c r="C569" i="2"/>
  <c r="E569" i="2"/>
  <c r="C582" i="2"/>
  <c r="E582" i="2"/>
  <c r="C585" i="2"/>
  <c r="E585" i="2"/>
  <c r="C598" i="2"/>
  <c r="E598" i="2"/>
  <c r="C601" i="2"/>
  <c r="E601" i="2"/>
  <c r="C614" i="2"/>
  <c r="E614" i="2"/>
  <c r="C617" i="2"/>
  <c r="E617" i="2"/>
  <c r="C630" i="2"/>
  <c r="E630" i="2"/>
  <c r="C633" i="2"/>
  <c r="E633" i="2"/>
  <c r="C646" i="2"/>
  <c r="E646" i="2"/>
  <c r="C649" i="2"/>
  <c r="E649" i="2"/>
  <c r="C657" i="2"/>
  <c r="E657" i="2"/>
  <c r="C665" i="2"/>
  <c r="E665" i="2"/>
  <c r="C673" i="2"/>
  <c r="E673" i="2"/>
  <c r="C681" i="2"/>
  <c r="E681" i="2"/>
  <c r="C1031" i="2"/>
  <c r="E1031" i="2"/>
  <c r="C1039" i="2"/>
  <c r="E1039" i="2"/>
  <c r="C1047" i="2"/>
  <c r="E1047" i="2"/>
  <c r="C1055" i="2"/>
  <c r="E1055" i="2"/>
  <c r="C1063" i="2"/>
  <c r="E1063" i="2"/>
  <c r="C1071" i="2"/>
  <c r="E1071" i="2"/>
  <c r="C1079" i="2"/>
  <c r="E1079" i="2"/>
  <c r="C1087" i="2"/>
  <c r="E1087" i="2"/>
  <c r="C1095" i="2"/>
  <c r="E1095" i="2"/>
  <c r="C1103" i="2"/>
  <c r="E1103" i="2"/>
  <c r="C1111" i="2"/>
  <c r="E1111" i="2"/>
  <c r="C1119" i="2"/>
  <c r="E1119" i="2"/>
  <c r="C1127" i="2"/>
  <c r="E1127" i="2"/>
  <c r="C1135" i="2"/>
  <c r="E1135" i="2"/>
  <c r="C1143" i="2"/>
  <c r="E1143" i="2"/>
  <c r="C1151" i="2"/>
  <c r="E1151" i="2"/>
  <c r="C1159" i="2"/>
  <c r="E1159" i="2"/>
  <c r="C1167" i="2"/>
  <c r="E1167" i="2"/>
  <c r="C1175" i="2"/>
  <c r="E1175" i="2"/>
  <c r="C1183" i="2"/>
  <c r="E1183" i="2"/>
  <c r="C1191" i="2"/>
  <c r="E1191" i="2"/>
  <c r="C1541" i="2"/>
  <c r="E1541" i="2"/>
  <c r="C1549" i="2"/>
  <c r="E1549" i="2"/>
  <c r="C1557" i="2"/>
  <c r="E1557" i="2"/>
  <c r="C1565" i="2"/>
  <c r="E1565" i="2"/>
  <c r="C1573" i="2"/>
  <c r="E1573" i="2"/>
  <c r="C1581" i="2"/>
  <c r="E1581" i="2"/>
  <c r="C1589" i="2"/>
  <c r="E1589" i="2"/>
  <c r="C1592" i="2"/>
  <c r="E1592" i="2"/>
  <c r="C1603" i="2"/>
  <c r="E1603" i="2"/>
  <c r="E1610" i="2"/>
  <c r="C1610" i="2"/>
  <c r="C1621" i="2"/>
  <c r="E1621" i="2"/>
  <c r="C1624" i="2"/>
  <c r="E1624" i="2"/>
  <c r="C1635" i="2"/>
  <c r="E1635" i="2"/>
  <c r="E1642" i="2"/>
  <c r="C1642" i="2"/>
  <c r="C1653" i="2"/>
  <c r="E1653" i="2"/>
  <c r="C1656" i="2"/>
  <c r="E1656" i="2"/>
  <c r="C1667" i="2"/>
  <c r="E1667" i="2"/>
  <c r="E1674" i="2"/>
  <c r="C1674" i="2"/>
  <c r="C1685" i="2"/>
  <c r="E1685" i="2"/>
  <c r="C1688" i="2"/>
  <c r="E1688" i="2"/>
  <c r="C1699" i="2"/>
  <c r="E1699" i="2"/>
  <c r="E1706" i="2"/>
  <c r="C1706" i="2"/>
  <c r="C2059" i="2"/>
  <c r="E2059" i="2"/>
  <c r="C2062" i="2"/>
  <c r="E2062" i="2"/>
  <c r="C2073" i="2"/>
  <c r="E2073" i="2"/>
  <c r="E2080" i="2"/>
  <c r="C2080" i="2"/>
  <c r="C2091" i="2"/>
  <c r="E2091" i="2"/>
  <c r="C2094" i="2"/>
  <c r="E2094" i="2"/>
  <c r="C2105" i="2"/>
  <c r="E2105" i="2"/>
  <c r="E2112" i="2"/>
  <c r="C2112" i="2"/>
  <c r="C2123" i="2"/>
  <c r="E2123" i="2"/>
  <c r="C2126" i="2"/>
  <c r="E2126" i="2"/>
  <c r="C2137" i="2"/>
  <c r="E2137" i="2"/>
  <c r="E2144" i="2"/>
  <c r="C2144" i="2"/>
  <c r="C2155" i="2"/>
  <c r="E2155" i="2"/>
  <c r="C2158" i="2"/>
  <c r="E2158" i="2"/>
  <c r="C2169" i="2"/>
  <c r="E2169" i="2"/>
  <c r="E2176" i="2"/>
  <c r="C2176" i="2"/>
  <c r="C2187" i="2"/>
  <c r="E2187" i="2"/>
  <c r="C2190" i="2"/>
  <c r="E2190" i="2"/>
  <c r="C2201" i="2"/>
  <c r="E2201" i="2"/>
  <c r="E2208" i="2"/>
  <c r="C2208" i="2"/>
  <c r="C2219" i="2"/>
  <c r="E2219" i="2"/>
  <c r="C2222" i="2"/>
  <c r="E2222" i="2"/>
  <c r="C2575" i="2"/>
  <c r="E2575" i="2"/>
  <c r="E2582" i="2"/>
  <c r="C2582" i="2"/>
  <c r="C2593" i="2"/>
  <c r="E2593" i="2"/>
  <c r="C2596" i="2"/>
  <c r="E2596" i="2"/>
  <c r="C2607" i="2"/>
  <c r="E2607" i="2"/>
  <c r="E2614" i="2"/>
  <c r="C2614" i="2"/>
  <c r="C2625" i="2"/>
  <c r="E2625" i="2"/>
  <c r="C2628" i="2"/>
  <c r="E2628" i="2"/>
  <c r="C2639" i="2"/>
  <c r="E2639" i="2"/>
  <c r="E2646" i="2"/>
  <c r="C2646" i="2"/>
  <c r="C2657" i="2"/>
  <c r="E2657" i="2"/>
  <c r="C2660" i="2"/>
  <c r="E2660" i="2"/>
  <c r="C2671" i="2"/>
  <c r="E2671" i="2"/>
  <c r="E2678" i="2"/>
  <c r="C2678" i="2"/>
  <c r="C2689" i="2"/>
  <c r="E2689" i="2"/>
  <c r="C2692" i="2"/>
  <c r="E2692" i="2"/>
  <c r="C2703" i="2"/>
  <c r="E2703" i="2"/>
  <c r="C3664" i="2"/>
  <c r="E3664" i="2"/>
  <c r="C3696" i="2"/>
  <c r="E3696" i="2"/>
  <c r="C3728" i="2"/>
  <c r="E3728" i="2"/>
  <c r="C3760" i="2"/>
  <c r="E3760" i="2"/>
  <c r="C4134" i="2"/>
  <c r="E4134" i="2"/>
  <c r="C4166" i="2"/>
  <c r="E4166" i="2"/>
  <c r="C4198" i="2"/>
  <c r="E4198" i="2"/>
  <c r="C4230" i="2"/>
  <c r="E4230" i="2"/>
  <c r="C4262" i="2"/>
  <c r="E4262" i="2"/>
  <c r="C4636" i="2"/>
  <c r="E4636" i="2"/>
  <c r="C4668" i="2"/>
  <c r="E4668" i="2"/>
  <c r="C4700" i="2"/>
  <c r="E4700" i="2"/>
  <c r="C4732" i="2"/>
  <c r="E4732" i="2"/>
  <c r="C4764" i="2"/>
  <c r="E4764" i="2"/>
  <c r="C5138" i="2"/>
  <c r="E5138" i="2"/>
  <c r="C5170" i="2"/>
  <c r="E5170" i="2"/>
  <c r="C5202" i="2"/>
  <c r="E5202" i="2"/>
  <c r="C5234" i="2"/>
  <c r="E5234" i="2"/>
  <c r="C5266" i="2"/>
  <c r="E5266" i="2"/>
  <c r="C5298" i="2"/>
  <c r="E5298" i="2"/>
  <c r="C5672" i="2"/>
  <c r="E5672" i="2"/>
  <c r="C5704" i="2"/>
  <c r="E5704" i="2"/>
  <c r="C5736" i="2"/>
  <c r="E5736" i="2"/>
  <c r="C5768" i="2"/>
  <c r="E5768" i="2"/>
  <c r="C5800" i="2"/>
  <c r="E5800" i="2"/>
  <c r="C6174" i="2"/>
  <c r="E6174" i="2"/>
  <c r="C6206" i="2"/>
  <c r="E6206" i="2"/>
  <c r="C6238" i="2"/>
  <c r="E6238" i="2"/>
  <c r="C6270" i="2"/>
  <c r="E6270" i="2"/>
  <c r="C6302" i="2"/>
  <c r="E6302" i="2"/>
  <c r="C6676" i="2"/>
  <c r="E6676" i="2"/>
  <c r="C6708" i="2"/>
  <c r="E6708" i="2"/>
  <c r="E7726" i="2"/>
  <c r="C7726" i="2"/>
  <c r="E7742" i="2"/>
  <c r="C7742" i="2"/>
  <c r="E7758" i="2"/>
  <c r="C7758" i="2"/>
  <c r="E7774" i="2"/>
  <c r="C7774" i="2"/>
  <c r="E7790" i="2"/>
  <c r="C7790" i="2"/>
  <c r="E7806" i="2"/>
  <c r="C7806" i="2"/>
  <c r="E7822" i="2"/>
  <c r="C7822" i="2"/>
  <c r="E7838" i="2"/>
  <c r="C7838" i="2"/>
  <c r="E7854" i="2"/>
  <c r="C7854" i="2"/>
  <c r="E175" i="2"/>
  <c r="C175" i="2"/>
  <c r="E191" i="2"/>
  <c r="C191" i="2"/>
  <c r="E207" i="2"/>
  <c r="C207" i="2"/>
  <c r="E223" i="2"/>
  <c r="C223" i="2"/>
  <c r="E239" i="2"/>
  <c r="C239" i="2"/>
  <c r="E255" i="2"/>
  <c r="C255" i="2"/>
  <c r="E271" i="2"/>
  <c r="C271" i="2"/>
  <c r="E287" i="2"/>
  <c r="C287" i="2"/>
  <c r="E303" i="2"/>
  <c r="C303" i="2"/>
  <c r="E319" i="2"/>
  <c r="C319" i="2"/>
  <c r="E335" i="2"/>
  <c r="C335" i="2"/>
  <c r="E693" i="2"/>
  <c r="C693" i="2"/>
  <c r="E709" i="2"/>
  <c r="C709" i="2"/>
  <c r="E725" i="2"/>
  <c r="C725" i="2"/>
  <c r="E741" i="2"/>
  <c r="C741" i="2"/>
  <c r="E757" i="2"/>
  <c r="C757" i="2"/>
  <c r="E773" i="2"/>
  <c r="C773" i="2"/>
  <c r="E789" i="2"/>
  <c r="C789" i="2"/>
  <c r="E805" i="2"/>
  <c r="C805" i="2"/>
  <c r="E821" i="2"/>
  <c r="C821" i="2"/>
  <c r="E837" i="2"/>
  <c r="C837" i="2"/>
  <c r="E853" i="2"/>
  <c r="C853" i="2"/>
  <c r="E1211" i="2"/>
  <c r="C1211" i="2"/>
  <c r="E1227" i="2"/>
  <c r="C1227" i="2"/>
  <c r="E1243" i="2"/>
  <c r="C1243" i="2"/>
  <c r="E1259" i="2"/>
  <c r="C1259" i="2"/>
  <c r="E1275" i="2"/>
  <c r="C1275" i="2"/>
  <c r="E1291" i="2"/>
  <c r="C1291" i="2"/>
  <c r="E1307" i="2"/>
  <c r="C1307" i="2"/>
  <c r="E1323" i="2"/>
  <c r="C1323" i="2"/>
  <c r="E1339" i="2"/>
  <c r="C1339" i="2"/>
  <c r="E1355" i="2"/>
  <c r="C1355" i="2"/>
  <c r="E1713" i="2"/>
  <c r="C1713" i="2"/>
  <c r="E1729" i="2"/>
  <c r="C1729" i="2"/>
  <c r="E1745" i="2"/>
  <c r="C1745" i="2"/>
  <c r="E1755" i="2"/>
  <c r="C1755" i="2"/>
  <c r="E1759" i="2"/>
  <c r="C1759" i="2"/>
  <c r="C1763" i="2"/>
  <c r="E1763" i="2"/>
  <c r="E1767" i="2"/>
  <c r="C1767" i="2"/>
  <c r="E1771" i="2"/>
  <c r="C1771" i="2"/>
  <c r="E1775" i="2"/>
  <c r="C1775" i="2"/>
  <c r="E1779" i="2"/>
  <c r="C1779" i="2"/>
  <c r="E1783" i="2"/>
  <c r="C1783" i="2"/>
  <c r="E1787" i="2"/>
  <c r="C1787" i="2"/>
  <c r="E1791" i="2"/>
  <c r="C1791" i="2"/>
  <c r="C1795" i="2"/>
  <c r="E1795" i="2"/>
  <c r="E1799" i="2"/>
  <c r="C1799" i="2"/>
  <c r="E1803" i="2"/>
  <c r="C1803" i="2"/>
  <c r="E1807" i="2"/>
  <c r="C1807" i="2"/>
  <c r="E1811" i="2"/>
  <c r="C1811" i="2"/>
  <c r="E1815" i="2"/>
  <c r="C1815" i="2"/>
  <c r="E1819" i="2"/>
  <c r="C1819" i="2"/>
  <c r="E1823" i="2"/>
  <c r="C1823" i="2"/>
  <c r="E1831" i="2"/>
  <c r="C1831" i="2"/>
  <c r="E1835" i="2"/>
  <c r="C1835" i="2"/>
  <c r="E1839" i="2"/>
  <c r="C1839" i="2"/>
  <c r="E1843" i="2"/>
  <c r="C1843" i="2"/>
  <c r="E1847" i="2"/>
  <c r="C1847" i="2"/>
  <c r="E1851" i="2"/>
  <c r="C1851" i="2"/>
  <c r="E1855" i="2"/>
  <c r="C1855" i="2"/>
  <c r="C1859" i="2"/>
  <c r="E1859" i="2"/>
  <c r="E1863" i="2"/>
  <c r="C1863" i="2"/>
  <c r="E1867" i="2"/>
  <c r="C1867" i="2"/>
  <c r="E1871" i="2"/>
  <c r="C1871" i="2"/>
  <c r="E1875" i="2"/>
  <c r="C1875" i="2"/>
  <c r="C5324" i="2"/>
  <c r="E5324" i="2"/>
  <c r="C5359" i="2"/>
  <c r="E5359" i="2"/>
  <c r="E5363" i="2"/>
  <c r="C5363" i="2"/>
  <c r="C5391" i="2"/>
  <c r="E5391" i="2"/>
  <c r="E5395" i="2"/>
  <c r="C5395" i="2"/>
  <c r="C5423" i="2"/>
  <c r="E5423" i="2"/>
  <c r="E5427" i="2"/>
  <c r="C5427" i="2"/>
  <c r="C5455" i="2"/>
  <c r="E5455" i="2"/>
  <c r="E5459" i="2"/>
  <c r="C5459" i="2"/>
  <c r="C5829" i="2"/>
  <c r="E5829" i="2"/>
  <c r="E5833" i="2"/>
  <c r="C5833" i="2"/>
  <c r="C5861" i="2"/>
  <c r="E5861" i="2"/>
  <c r="E5865" i="2"/>
  <c r="C5865" i="2"/>
  <c r="C5893" i="2"/>
  <c r="E5893" i="2"/>
  <c r="E5897" i="2"/>
  <c r="C5897" i="2"/>
  <c r="C5925" i="2"/>
  <c r="E5925" i="2"/>
  <c r="E5929" i="2"/>
  <c r="C5929" i="2"/>
  <c r="C5957" i="2"/>
  <c r="E5957" i="2"/>
  <c r="E5961" i="2"/>
  <c r="C5961" i="2"/>
  <c r="C6331" i="2"/>
  <c r="E6331" i="2"/>
  <c r="E6335" i="2"/>
  <c r="C6335" i="2"/>
  <c r="C6359" i="2"/>
  <c r="E6359" i="2"/>
  <c r="C6391" i="2"/>
  <c r="E6391" i="2"/>
  <c r="C7909" i="2"/>
  <c r="E7909" i="2"/>
  <c r="E7913" i="2"/>
  <c r="C7913" i="2"/>
  <c r="C7965" i="2"/>
  <c r="E7965" i="2"/>
  <c r="E7969" i="2"/>
  <c r="C7969" i="2"/>
  <c r="C8021" i="2"/>
  <c r="E8021" i="2"/>
  <c r="C2909" i="2"/>
  <c r="E2909" i="2"/>
  <c r="C4580" i="2"/>
  <c r="E4580" i="2"/>
  <c r="E4966" i="2"/>
  <c r="C4966" i="2"/>
  <c r="C4986" i="2"/>
  <c r="E4986" i="2"/>
  <c r="E5030" i="2"/>
  <c r="C5030" i="2"/>
  <c r="C5050" i="2"/>
  <c r="E5050" i="2"/>
  <c r="E5094" i="2"/>
  <c r="C5094" i="2"/>
  <c r="C5114" i="2"/>
  <c r="E5114" i="2"/>
  <c r="E159" i="2"/>
  <c r="E533" i="2"/>
  <c r="E565" i="2"/>
  <c r="E597" i="2"/>
  <c r="E629" i="2"/>
  <c r="E659" i="2"/>
  <c r="E675" i="2"/>
  <c r="E1033" i="2"/>
  <c r="E1049" i="2"/>
  <c r="E1065" i="2"/>
  <c r="E1081" i="2"/>
  <c r="E1097" i="2"/>
  <c r="E1113" i="2"/>
  <c r="E1129" i="2"/>
  <c r="E1145" i="2"/>
  <c r="E1161" i="2"/>
  <c r="E1177" i="2"/>
  <c r="E1193" i="2"/>
  <c r="E1551" i="2"/>
  <c r="E1567" i="2"/>
  <c r="E1583" i="2"/>
  <c r="E2721" i="2"/>
  <c r="E3106" i="2"/>
  <c r="E3148" i="2"/>
  <c r="E3191" i="2"/>
  <c r="E3234" i="2"/>
  <c r="E3618" i="2"/>
  <c r="E3699" i="2"/>
  <c r="E4105" i="2"/>
  <c r="E4169" i="2"/>
  <c r="E4233" i="2"/>
  <c r="E4639" i="2"/>
  <c r="E4703" i="2"/>
  <c r="E4767" i="2"/>
  <c r="E5173" i="2"/>
  <c r="E5237" i="2"/>
  <c r="E5301" i="2"/>
  <c r="E5707" i="2"/>
  <c r="E5771" i="2"/>
  <c r="E6272" i="2"/>
  <c r="E1827" i="2"/>
  <c r="E95" i="2"/>
  <c r="E111" i="2"/>
  <c r="E127" i="2"/>
  <c r="E151" i="2"/>
  <c r="E525" i="2"/>
  <c r="E557" i="2"/>
  <c r="E589" i="2"/>
  <c r="E621" i="2"/>
  <c r="E653" i="2"/>
  <c r="E669" i="2"/>
  <c r="E1027" i="2"/>
  <c r="E1043" i="2"/>
  <c r="E1059" i="2"/>
  <c r="E1075" i="2"/>
  <c r="E1091" i="2"/>
  <c r="E1107" i="2"/>
  <c r="E1123" i="2"/>
  <c r="E1139" i="2"/>
  <c r="E1155" i="2"/>
  <c r="E1171" i="2"/>
  <c r="E1187" i="2"/>
  <c r="E1545" i="2"/>
  <c r="E1561" i="2"/>
  <c r="E1577" i="2"/>
  <c r="E2710" i="2"/>
  <c r="E3095" i="2"/>
  <c r="E3138" i="2"/>
  <c r="E3180" i="2"/>
  <c r="E3223" i="2"/>
  <c r="E3608" i="2"/>
  <c r="E6233" i="2"/>
  <c r="C16" i="2"/>
  <c r="E16" i="2"/>
  <c r="C40" i="2"/>
  <c r="E40" i="2"/>
  <c r="C64" i="2"/>
  <c r="E64" i="2"/>
  <c r="C148" i="2"/>
  <c r="E148" i="2"/>
  <c r="C522" i="2"/>
  <c r="E522" i="2"/>
  <c r="C538" i="2"/>
  <c r="E538" i="2"/>
  <c r="C570" i="2"/>
  <c r="E570" i="2"/>
  <c r="C634" i="2"/>
  <c r="E634" i="2"/>
  <c r="C1597" i="2"/>
  <c r="E1597" i="2"/>
  <c r="C1643" i="2"/>
  <c r="E1643" i="2"/>
  <c r="C1650" i="2"/>
  <c r="E1650" i="2"/>
  <c r="C1664" i="2"/>
  <c r="E1664" i="2"/>
  <c r="C1696" i="2"/>
  <c r="E1696" i="2"/>
  <c r="C2067" i="2"/>
  <c r="E2067" i="2"/>
  <c r="C2099" i="2"/>
  <c r="E2099" i="2"/>
  <c r="C2113" i="2"/>
  <c r="E2113" i="2"/>
  <c r="C2120" i="2"/>
  <c r="E2120" i="2"/>
  <c r="C2134" i="2"/>
  <c r="E2134" i="2"/>
  <c r="C2177" i="2"/>
  <c r="E2177" i="2"/>
  <c r="C2184" i="2"/>
  <c r="E2184" i="2"/>
  <c r="C2198" i="2"/>
  <c r="E2198" i="2"/>
  <c r="C2583" i="2"/>
  <c r="E2583" i="2"/>
  <c r="C2615" i="2"/>
  <c r="E2615" i="2"/>
  <c r="C2697" i="2"/>
  <c r="E2697" i="2"/>
  <c r="C3124" i="2"/>
  <c r="E3124" i="2"/>
  <c r="C3156" i="2"/>
  <c r="E3156" i="2"/>
  <c r="C3220" i="2"/>
  <c r="E3220" i="2"/>
  <c r="C3594" i="2"/>
  <c r="E3594" i="2"/>
  <c r="C3672" i="2"/>
  <c r="E3672" i="2"/>
  <c r="C4270" i="2"/>
  <c r="E4270" i="2"/>
  <c r="C5146" i="2"/>
  <c r="E5146" i="2"/>
  <c r="C5648" i="2"/>
  <c r="E5648" i="2"/>
  <c r="C5680" i="2"/>
  <c r="E5680" i="2"/>
  <c r="C5744" i="2"/>
  <c r="E5744" i="2"/>
  <c r="C6214" i="2"/>
  <c r="E6214" i="2"/>
  <c r="C6310" i="2"/>
  <c r="E6310" i="2"/>
  <c r="C6684" i="2"/>
  <c r="E6684" i="2"/>
  <c r="E7714" i="2"/>
  <c r="C7714" i="2"/>
  <c r="E7730" i="2"/>
  <c r="C7730" i="2"/>
  <c r="E7746" i="2"/>
  <c r="C7746" i="2"/>
  <c r="E7762" i="2"/>
  <c r="C7762" i="2"/>
  <c r="E7778" i="2"/>
  <c r="C7778" i="2"/>
  <c r="E7794" i="2"/>
  <c r="C7794" i="2"/>
  <c r="E7810" i="2"/>
  <c r="C7810" i="2"/>
  <c r="E7826" i="2"/>
  <c r="C7826" i="2"/>
  <c r="E7842" i="2"/>
  <c r="C7842" i="2"/>
  <c r="E7858" i="2"/>
  <c r="C7858" i="2"/>
  <c r="E179" i="2"/>
  <c r="C179" i="2"/>
  <c r="E195" i="2"/>
  <c r="C195" i="2"/>
  <c r="E211" i="2"/>
  <c r="C211" i="2"/>
  <c r="E227" i="2"/>
  <c r="C227" i="2"/>
  <c r="E243" i="2"/>
  <c r="C243" i="2"/>
  <c r="E259" i="2"/>
  <c r="C259" i="2"/>
  <c r="E275" i="2"/>
  <c r="C275" i="2"/>
  <c r="E291" i="2"/>
  <c r="C291" i="2"/>
  <c r="E307" i="2"/>
  <c r="C307" i="2"/>
  <c r="E323" i="2"/>
  <c r="C323" i="2"/>
  <c r="E339" i="2"/>
  <c r="C339" i="2"/>
  <c r="E697" i="2"/>
  <c r="C697" i="2"/>
  <c r="E713" i="2"/>
  <c r="C713" i="2"/>
  <c r="E729" i="2"/>
  <c r="C729" i="2"/>
  <c r="E745" i="2"/>
  <c r="C745" i="2"/>
  <c r="E761" i="2"/>
  <c r="C761" i="2"/>
  <c r="E777" i="2"/>
  <c r="C777" i="2"/>
  <c r="E793" i="2"/>
  <c r="C793" i="2"/>
  <c r="E809" i="2"/>
  <c r="C809" i="2"/>
  <c r="E825" i="2"/>
  <c r="C825" i="2"/>
  <c r="E841" i="2"/>
  <c r="C841" i="2"/>
  <c r="E1199" i="2"/>
  <c r="C1199" i="2"/>
  <c r="E1215" i="2"/>
  <c r="C1215" i="2"/>
  <c r="E1231" i="2"/>
  <c r="C1231" i="2"/>
  <c r="E1247" i="2"/>
  <c r="C1247" i="2"/>
  <c r="E1263" i="2"/>
  <c r="C1263" i="2"/>
  <c r="E1279" i="2"/>
  <c r="C1279" i="2"/>
  <c r="E1295" i="2"/>
  <c r="C1295" i="2"/>
  <c r="E1311" i="2"/>
  <c r="C1311" i="2"/>
  <c r="E1327" i="2"/>
  <c r="C1327" i="2"/>
  <c r="E1343" i="2"/>
  <c r="C1343" i="2"/>
  <c r="E1359" i="2"/>
  <c r="C1359" i="2"/>
  <c r="E1717" i="2"/>
  <c r="C1717" i="2"/>
  <c r="E1733" i="2"/>
  <c r="C1733" i="2"/>
  <c r="E1749" i="2"/>
  <c r="C1749" i="2"/>
  <c r="C5887" i="2"/>
  <c r="E5887" i="2"/>
  <c r="C5919" i="2"/>
  <c r="E5919" i="2"/>
  <c r="C5951" i="2"/>
  <c r="E5951" i="2"/>
  <c r="C5983" i="2"/>
  <c r="E5983" i="2"/>
  <c r="E6353" i="2"/>
  <c r="C6353" i="2"/>
  <c r="E6385" i="2"/>
  <c r="C6385" i="2"/>
  <c r="E364" i="2"/>
  <c r="C364" i="2"/>
  <c r="E408" i="2"/>
  <c r="C408" i="2"/>
  <c r="E858" i="2"/>
  <c r="C858" i="2"/>
  <c r="E874" i="2"/>
  <c r="C874" i="2"/>
  <c r="E890" i="2"/>
  <c r="C890" i="2"/>
  <c r="E906" i="2"/>
  <c r="C906" i="2"/>
  <c r="E922" i="2"/>
  <c r="C922" i="2"/>
  <c r="E938" i="2"/>
  <c r="C938" i="2"/>
  <c r="E954" i="2"/>
  <c r="C954" i="2"/>
  <c r="E970" i="2"/>
  <c r="C970" i="2"/>
  <c r="E986" i="2"/>
  <c r="C986" i="2"/>
  <c r="E1002" i="2"/>
  <c r="C1002" i="2"/>
  <c r="E1018" i="2"/>
  <c r="C1018" i="2"/>
  <c r="E1376" i="2"/>
  <c r="C1376" i="2"/>
  <c r="E1392" i="2"/>
  <c r="C1392" i="2"/>
  <c r="E1408" i="2"/>
  <c r="C1408" i="2"/>
  <c r="E1424" i="2"/>
  <c r="C1424" i="2"/>
  <c r="E1440" i="2"/>
  <c r="C1440" i="2"/>
  <c r="E1456" i="2"/>
  <c r="C1456" i="2"/>
  <c r="E1472" i="2"/>
  <c r="C1472" i="2"/>
  <c r="E1488" i="2"/>
  <c r="C1488" i="2"/>
  <c r="E1504" i="2"/>
  <c r="C1504" i="2"/>
  <c r="E1520" i="2"/>
  <c r="C1520" i="2"/>
  <c r="E1536" i="2"/>
  <c r="C1536" i="2"/>
  <c r="E1894" i="2"/>
  <c r="C1894" i="2"/>
  <c r="E1910" i="2"/>
  <c r="C1910" i="2"/>
  <c r="E1926" i="2"/>
  <c r="C1926" i="2"/>
  <c r="E1942" i="2"/>
  <c r="C1942" i="2"/>
  <c r="C1956" i="2"/>
  <c r="E1956" i="2"/>
  <c r="C1988" i="2"/>
  <c r="E1988" i="2"/>
  <c r="C2020" i="2"/>
  <c r="E2020" i="2"/>
  <c r="C2052" i="2"/>
  <c r="E2052" i="2"/>
  <c r="C2426" i="2"/>
  <c r="E2426" i="2"/>
  <c r="C2458" i="2"/>
  <c r="E2458" i="2"/>
  <c r="C2490" i="2"/>
  <c r="E2490" i="2"/>
  <c r="C2522" i="2"/>
  <c r="E2522" i="2"/>
  <c r="C2554" i="2"/>
  <c r="E2554" i="2"/>
  <c r="C2557" i="2"/>
  <c r="E2557" i="2"/>
  <c r="E2561" i="2"/>
  <c r="C2561" i="2"/>
  <c r="C2928" i="2"/>
  <c r="E2928" i="2"/>
  <c r="C2931" i="2"/>
  <c r="E2931" i="2"/>
  <c r="E2935" i="2"/>
  <c r="C2935" i="2"/>
  <c r="C2960" i="2"/>
  <c r="E2960" i="2"/>
  <c r="C2992" i="2"/>
  <c r="E2992" i="2"/>
  <c r="C3024" i="2"/>
  <c r="E3024" i="2"/>
  <c r="C3056" i="2"/>
  <c r="E3056" i="2"/>
  <c r="C3430" i="2"/>
  <c r="E3430" i="2"/>
  <c r="C3446" i="2"/>
  <c r="E3446" i="2"/>
  <c r="C3462" i="2"/>
  <c r="E3462" i="2"/>
  <c r="C3478" i="2"/>
  <c r="E3478" i="2"/>
  <c r="C3494" i="2"/>
  <c r="E3494" i="2"/>
  <c r="C3510" i="2"/>
  <c r="E3510" i="2"/>
  <c r="C3526" i="2"/>
  <c r="E3526" i="2"/>
  <c r="C3542" i="2"/>
  <c r="E3542" i="2"/>
  <c r="C3558" i="2"/>
  <c r="E3558" i="2"/>
  <c r="C3574" i="2"/>
  <c r="E3574" i="2"/>
  <c r="C3590" i="2"/>
  <c r="E3590" i="2"/>
  <c r="C3948" i="2"/>
  <c r="E3948" i="2"/>
  <c r="C3964" i="2"/>
  <c r="E3964" i="2"/>
  <c r="C3980" i="2"/>
  <c r="E3980" i="2"/>
  <c r="C3996" i="2"/>
  <c r="E3996" i="2"/>
  <c r="E4960" i="2"/>
  <c r="C4960" i="2"/>
  <c r="E5004" i="2"/>
  <c r="C5004" i="2"/>
  <c r="E5024" i="2"/>
  <c r="C5024" i="2"/>
  <c r="E5068" i="2"/>
  <c r="C5068" i="2"/>
  <c r="E5088" i="2"/>
  <c r="C5088" i="2"/>
  <c r="E5474" i="2"/>
  <c r="C5474" i="2"/>
  <c r="C3" i="2"/>
  <c r="C6" i="2"/>
  <c r="E6" i="2"/>
  <c r="C11" i="2"/>
  <c r="C14" i="2"/>
  <c r="E14" i="2"/>
  <c r="C19" i="2"/>
  <c r="C22" i="2"/>
  <c r="E22" i="2"/>
  <c r="C27" i="2"/>
  <c r="C30" i="2"/>
  <c r="E30" i="2"/>
  <c r="C35" i="2"/>
  <c r="C38" i="2"/>
  <c r="E38" i="2"/>
  <c r="C43" i="2"/>
  <c r="C46" i="2"/>
  <c r="E46" i="2"/>
  <c r="C51" i="2"/>
  <c r="C54" i="2"/>
  <c r="E54" i="2"/>
  <c r="C59" i="2"/>
  <c r="C62" i="2"/>
  <c r="E62" i="2"/>
  <c r="C67" i="2"/>
  <c r="C70" i="2"/>
  <c r="E70" i="2"/>
  <c r="C75" i="2"/>
  <c r="C78" i="2"/>
  <c r="E78" i="2"/>
  <c r="C83" i="2"/>
  <c r="C86" i="2"/>
  <c r="E86" i="2"/>
  <c r="C91" i="2"/>
  <c r="C94" i="2"/>
  <c r="E94" i="2"/>
  <c r="C97" i="2"/>
  <c r="C100" i="2"/>
  <c r="E100" i="2"/>
  <c r="C112" i="2"/>
  <c r="E112" i="2"/>
  <c r="C123" i="2"/>
  <c r="C126" i="2"/>
  <c r="E126" i="2"/>
  <c r="C129" i="2"/>
  <c r="C136" i="2"/>
  <c r="E136" i="2"/>
  <c r="C139" i="2"/>
  <c r="E139" i="2"/>
  <c r="C152" i="2"/>
  <c r="E152" i="2"/>
  <c r="C155" i="2"/>
  <c r="E155" i="2"/>
  <c r="C168" i="2"/>
  <c r="E168" i="2"/>
  <c r="C171" i="2"/>
  <c r="E171" i="2"/>
  <c r="C526" i="2"/>
  <c r="E526" i="2"/>
  <c r="C529" i="2"/>
  <c r="E529" i="2"/>
  <c r="C542" i="2"/>
  <c r="E542" i="2"/>
  <c r="C545" i="2"/>
  <c r="E545" i="2"/>
  <c r="C558" i="2"/>
  <c r="E558" i="2"/>
  <c r="C561" i="2"/>
  <c r="E561" i="2"/>
  <c r="C574" i="2"/>
  <c r="E574" i="2"/>
  <c r="C577" i="2"/>
  <c r="E577" i="2"/>
  <c r="C590" i="2"/>
  <c r="E590" i="2"/>
  <c r="C593" i="2"/>
  <c r="E593" i="2"/>
  <c r="C606" i="2"/>
  <c r="E606" i="2"/>
  <c r="C609" i="2"/>
  <c r="E609" i="2"/>
  <c r="C622" i="2"/>
  <c r="E622" i="2"/>
  <c r="C625" i="2"/>
  <c r="E625" i="2"/>
  <c r="C638" i="2"/>
  <c r="E638" i="2"/>
  <c r="C641" i="2"/>
  <c r="E641" i="2"/>
  <c r="C655" i="2"/>
  <c r="E655" i="2"/>
  <c r="C663" i="2"/>
  <c r="E663" i="2"/>
  <c r="C671" i="2"/>
  <c r="E671" i="2"/>
  <c r="C679" i="2"/>
  <c r="E679" i="2"/>
  <c r="C1029" i="2"/>
  <c r="E1029" i="2"/>
  <c r="C1037" i="2"/>
  <c r="E1037" i="2"/>
  <c r="C1045" i="2"/>
  <c r="E1045" i="2"/>
  <c r="C1053" i="2"/>
  <c r="E1053" i="2"/>
  <c r="C1061" i="2"/>
  <c r="E1061" i="2"/>
  <c r="C1069" i="2"/>
  <c r="E1069" i="2"/>
  <c r="C1077" i="2"/>
  <c r="E1077" i="2"/>
  <c r="C1085" i="2"/>
  <c r="E1085" i="2"/>
  <c r="C1093" i="2"/>
  <c r="E1093" i="2"/>
  <c r="C1101" i="2"/>
  <c r="E1101" i="2"/>
  <c r="C1109" i="2"/>
  <c r="E1109" i="2"/>
  <c r="C1117" i="2"/>
  <c r="E1117" i="2"/>
  <c r="C1125" i="2"/>
  <c r="E1125" i="2"/>
  <c r="C1133" i="2"/>
  <c r="E1133" i="2"/>
  <c r="C1141" i="2"/>
  <c r="E1141" i="2"/>
  <c r="C1149" i="2"/>
  <c r="E1149" i="2"/>
  <c r="C1157" i="2"/>
  <c r="E1157" i="2"/>
  <c r="C1165" i="2"/>
  <c r="E1165" i="2"/>
  <c r="C1173" i="2"/>
  <c r="E1173" i="2"/>
  <c r="C1181" i="2"/>
  <c r="E1181" i="2"/>
  <c r="C1189" i="2"/>
  <c r="E1189" i="2"/>
  <c r="C1197" i="2"/>
  <c r="E1197" i="2"/>
  <c r="C1547" i="2"/>
  <c r="E1547" i="2"/>
  <c r="C1555" i="2"/>
  <c r="E1555" i="2"/>
  <c r="C1563" i="2"/>
  <c r="E1563" i="2"/>
  <c r="C1571" i="2"/>
  <c r="E1571" i="2"/>
  <c r="C1579" i="2"/>
  <c r="E1579" i="2"/>
  <c r="C1587" i="2"/>
  <c r="E1587" i="2"/>
  <c r="E1594" i="2"/>
  <c r="C1594" i="2"/>
  <c r="C1605" i="2"/>
  <c r="E1605" i="2"/>
  <c r="C1608" i="2"/>
  <c r="E1608" i="2"/>
  <c r="C1619" i="2"/>
  <c r="E1619" i="2"/>
  <c r="E1626" i="2"/>
  <c r="C1626" i="2"/>
  <c r="C1637" i="2"/>
  <c r="E1637" i="2"/>
  <c r="C1640" i="2"/>
  <c r="E1640" i="2"/>
  <c r="C1651" i="2"/>
  <c r="E1651" i="2"/>
  <c r="E1658" i="2"/>
  <c r="C1658" i="2"/>
  <c r="C1669" i="2"/>
  <c r="E1669" i="2"/>
  <c r="C1672" i="2"/>
  <c r="E1672" i="2"/>
  <c r="C1683" i="2"/>
  <c r="E1683" i="2"/>
  <c r="E1690" i="2"/>
  <c r="C1690" i="2"/>
  <c r="C1701" i="2"/>
  <c r="E1701" i="2"/>
  <c r="C1704" i="2"/>
  <c r="E1704" i="2"/>
  <c r="C2057" i="2"/>
  <c r="E2057" i="2"/>
  <c r="E2064" i="2"/>
  <c r="C2064" i="2"/>
  <c r="C2075" i="2"/>
  <c r="E2075" i="2"/>
  <c r="C2078" i="2"/>
  <c r="E2078" i="2"/>
  <c r="C2089" i="2"/>
  <c r="E2089" i="2"/>
  <c r="E2096" i="2"/>
  <c r="C2096" i="2"/>
  <c r="C2107" i="2"/>
  <c r="E2107" i="2"/>
  <c r="C2110" i="2"/>
  <c r="E2110" i="2"/>
  <c r="C2121" i="2"/>
  <c r="E2121" i="2"/>
  <c r="E2128" i="2"/>
  <c r="C2128" i="2"/>
  <c r="C2139" i="2"/>
  <c r="E2139" i="2"/>
  <c r="C2142" i="2"/>
  <c r="E2142" i="2"/>
  <c r="C2153" i="2"/>
  <c r="E2153" i="2"/>
  <c r="E2160" i="2"/>
  <c r="C2160" i="2"/>
  <c r="C2171" i="2"/>
  <c r="E2171" i="2"/>
  <c r="C2174" i="2"/>
  <c r="E2174" i="2"/>
  <c r="C2185" i="2"/>
  <c r="E2185" i="2"/>
  <c r="E2192" i="2"/>
  <c r="C2192" i="2"/>
  <c r="C2203" i="2"/>
  <c r="E2203" i="2"/>
  <c r="C2206" i="2"/>
  <c r="E2206" i="2"/>
  <c r="C2217" i="2"/>
  <c r="E2217" i="2"/>
  <c r="E2566" i="2"/>
  <c r="C2566" i="2"/>
  <c r="C2577" i="2"/>
  <c r="E2577" i="2"/>
  <c r="C2580" i="2"/>
  <c r="E2580" i="2"/>
  <c r="C2591" i="2"/>
  <c r="E2591" i="2"/>
  <c r="E2598" i="2"/>
  <c r="C2598" i="2"/>
  <c r="C2609" i="2"/>
  <c r="E2609" i="2"/>
  <c r="C2612" i="2"/>
  <c r="E2612" i="2"/>
  <c r="C2623" i="2"/>
  <c r="E2623" i="2"/>
  <c r="E2630" i="2"/>
  <c r="C2630" i="2"/>
  <c r="C2641" i="2"/>
  <c r="E2641" i="2"/>
  <c r="C2644" i="2"/>
  <c r="E2644" i="2"/>
  <c r="C2655" i="2"/>
  <c r="E2655" i="2"/>
  <c r="E2662" i="2"/>
  <c r="C2662" i="2"/>
  <c r="C2673" i="2"/>
  <c r="E2673" i="2"/>
  <c r="C2676" i="2"/>
  <c r="E2676" i="2"/>
  <c r="C2687" i="2"/>
  <c r="E2687" i="2"/>
  <c r="E2694" i="2"/>
  <c r="C2694" i="2"/>
  <c r="C2705" i="2"/>
  <c r="E2705" i="2"/>
  <c r="C2726" i="2"/>
  <c r="E2726" i="2"/>
  <c r="C3100" i="2"/>
  <c r="E3100" i="2"/>
  <c r="C3132" i="2"/>
  <c r="E3132" i="2"/>
  <c r="C3164" i="2"/>
  <c r="E3164" i="2"/>
  <c r="C3196" i="2"/>
  <c r="E3196" i="2"/>
  <c r="C3228" i="2"/>
  <c r="E3228" i="2"/>
  <c r="C3602" i="2"/>
  <c r="E3602" i="2"/>
  <c r="C3680" i="2"/>
  <c r="E3680" i="2"/>
  <c r="C3712" i="2"/>
  <c r="E3712" i="2"/>
  <c r="C3744" i="2"/>
  <c r="E3744" i="2"/>
  <c r="C4118" i="2"/>
  <c r="E4118" i="2"/>
  <c r="C4150" i="2"/>
  <c r="E4150" i="2"/>
  <c r="C4182" i="2"/>
  <c r="E4182" i="2"/>
  <c r="C4214" i="2"/>
  <c r="E4214" i="2"/>
  <c r="C4246" i="2"/>
  <c r="E4246" i="2"/>
  <c r="C4620" i="2"/>
  <c r="E4620" i="2"/>
  <c r="C4652" i="2"/>
  <c r="E4652" i="2"/>
  <c r="C4684" i="2"/>
  <c r="E4684" i="2"/>
  <c r="C4716" i="2"/>
  <c r="E4716" i="2"/>
  <c r="C4748" i="2"/>
  <c r="E4748" i="2"/>
  <c r="C4780" i="2"/>
  <c r="E4780" i="2"/>
  <c r="C5154" i="2"/>
  <c r="E5154" i="2"/>
  <c r="C5186" i="2"/>
  <c r="E5186" i="2"/>
  <c r="C5218" i="2"/>
  <c r="E5218" i="2"/>
  <c r="C5250" i="2"/>
  <c r="E5250" i="2"/>
  <c r="C5282" i="2"/>
  <c r="E5282" i="2"/>
  <c r="C5656" i="2"/>
  <c r="E5656" i="2"/>
  <c r="C5688" i="2"/>
  <c r="E5688" i="2"/>
  <c r="C5720" i="2"/>
  <c r="E5720" i="2"/>
  <c r="C5752" i="2"/>
  <c r="E5752" i="2"/>
  <c r="C5784" i="2"/>
  <c r="E5784" i="2"/>
  <c r="C6158" i="2"/>
  <c r="E6158" i="2"/>
  <c r="C6222" i="2"/>
  <c r="E6222" i="2"/>
  <c r="C6254" i="2"/>
  <c r="E6254" i="2"/>
  <c r="C6286" i="2"/>
  <c r="E6286" i="2"/>
  <c r="C6692" i="2"/>
  <c r="E6692" i="2"/>
  <c r="E7718" i="2"/>
  <c r="C7718" i="2"/>
  <c r="E7734" i="2"/>
  <c r="C7734" i="2"/>
  <c r="E7750" i="2"/>
  <c r="C7750" i="2"/>
  <c r="E7766" i="2"/>
  <c r="C7766" i="2"/>
  <c r="E7782" i="2"/>
  <c r="C7782" i="2"/>
  <c r="E7798" i="2"/>
  <c r="C7798" i="2"/>
  <c r="E7814" i="2"/>
  <c r="C7814" i="2"/>
  <c r="E7830" i="2"/>
  <c r="C7830" i="2"/>
  <c r="E7846" i="2"/>
  <c r="C7846" i="2"/>
  <c r="E7862" i="2"/>
  <c r="C7862" i="2"/>
  <c r="E183" i="2"/>
  <c r="C183" i="2"/>
  <c r="E199" i="2"/>
  <c r="C199" i="2"/>
  <c r="E215" i="2"/>
  <c r="C215" i="2"/>
  <c r="E231" i="2"/>
  <c r="C231" i="2"/>
  <c r="E247" i="2"/>
  <c r="C247" i="2"/>
  <c r="E263" i="2"/>
  <c r="C263" i="2"/>
  <c r="E279" i="2"/>
  <c r="C279" i="2"/>
  <c r="E295" i="2"/>
  <c r="C295" i="2"/>
  <c r="E311" i="2"/>
  <c r="C311" i="2"/>
  <c r="E327" i="2"/>
  <c r="C327" i="2"/>
  <c r="E685" i="2"/>
  <c r="C685" i="2"/>
  <c r="E701" i="2"/>
  <c r="C701" i="2"/>
  <c r="E717" i="2"/>
  <c r="C717" i="2"/>
  <c r="E733" i="2"/>
  <c r="C733" i="2"/>
  <c r="E749" i="2"/>
  <c r="C749" i="2"/>
  <c r="E765" i="2"/>
  <c r="C765" i="2"/>
  <c r="E781" i="2"/>
  <c r="C781" i="2"/>
  <c r="E797" i="2"/>
  <c r="C797" i="2"/>
  <c r="E813" i="2"/>
  <c r="C813" i="2"/>
  <c r="E829" i="2"/>
  <c r="C829" i="2"/>
  <c r="E845" i="2"/>
  <c r="C845" i="2"/>
  <c r="E1203" i="2"/>
  <c r="C1203" i="2"/>
  <c r="E1219" i="2"/>
  <c r="C1219" i="2"/>
  <c r="E1235" i="2"/>
  <c r="C1235" i="2"/>
  <c r="E1251" i="2"/>
  <c r="C1251" i="2"/>
  <c r="E1267" i="2"/>
  <c r="C1267" i="2"/>
  <c r="E1283" i="2"/>
  <c r="C1283" i="2"/>
  <c r="E1299" i="2"/>
  <c r="C1299" i="2"/>
  <c r="E1315" i="2"/>
  <c r="C1315" i="2"/>
  <c r="E1331" i="2"/>
  <c r="C1331" i="2"/>
  <c r="E1347" i="2"/>
  <c r="C1347" i="2"/>
  <c r="E1363" i="2"/>
  <c r="C1363" i="2"/>
  <c r="E1721" i="2"/>
  <c r="C1721" i="2"/>
  <c r="E1737" i="2"/>
  <c r="C1737" i="2"/>
  <c r="E1753" i="2"/>
  <c r="C1753" i="2"/>
  <c r="E1757" i="2"/>
  <c r="C1757" i="2"/>
  <c r="E1761" i="2"/>
  <c r="C1761" i="2"/>
  <c r="E1765" i="2"/>
  <c r="C1765" i="2"/>
  <c r="E1769" i="2"/>
  <c r="C1769" i="2"/>
  <c r="E1773" i="2"/>
  <c r="C1773" i="2"/>
  <c r="E1777" i="2"/>
  <c r="C1777" i="2"/>
  <c r="E1781" i="2"/>
  <c r="C1781" i="2"/>
  <c r="E1785" i="2"/>
  <c r="C1785" i="2"/>
  <c r="E1789" i="2"/>
  <c r="C1789" i="2"/>
  <c r="E1793" i="2"/>
  <c r="C1793" i="2"/>
  <c r="E1797" i="2"/>
  <c r="C1797" i="2"/>
  <c r="E1801" i="2"/>
  <c r="C1801" i="2"/>
  <c r="E1805" i="2"/>
  <c r="C1805" i="2"/>
  <c r="E1809" i="2"/>
  <c r="C1809" i="2"/>
  <c r="E1813" i="2"/>
  <c r="C1813" i="2"/>
  <c r="E1817" i="2"/>
  <c r="C1817" i="2"/>
  <c r="E1821" i="2"/>
  <c r="C1821" i="2"/>
  <c r="E1825" i="2"/>
  <c r="C1825" i="2"/>
  <c r="E1829" i="2"/>
  <c r="C1829" i="2"/>
  <c r="E1833" i="2"/>
  <c r="C1833" i="2"/>
  <c r="E1837" i="2"/>
  <c r="C1837" i="2"/>
  <c r="E1841" i="2"/>
  <c r="C1841" i="2"/>
  <c r="E1845" i="2"/>
  <c r="C1845" i="2"/>
  <c r="E1849" i="2"/>
  <c r="C1849" i="2"/>
  <c r="E1853" i="2"/>
  <c r="C1853" i="2"/>
  <c r="E1857" i="2"/>
  <c r="C1857" i="2"/>
  <c r="E1861" i="2"/>
  <c r="C1861" i="2"/>
  <c r="E1865" i="2"/>
  <c r="C1865" i="2"/>
  <c r="E1869" i="2"/>
  <c r="C1869" i="2"/>
  <c r="E1873" i="2"/>
  <c r="C1873" i="2"/>
  <c r="E1877" i="2"/>
  <c r="C1877" i="2"/>
  <c r="C5308" i="2"/>
  <c r="E5308" i="2"/>
  <c r="C5340" i="2"/>
  <c r="E5340" i="2"/>
  <c r="C5375" i="2"/>
  <c r="E5375" i="2"/>
  <c r="E5379" i="2"/>
  <c r="C5379" i="2"/>
  <c r="C5407" i="2"/>
  <c r="E5407" i="2"/>
  <c r="E5411" i="2"/>
  <c r="C5411" i="2"/>
  <c r="C5439" i="2"/>
  <c r="E5439" i="2"/>
  <c r="E5443" i="2"/>
  <c r="C5443" i="2"/>
  <c r="C5471" i="2"/>
  <c r="E5471" i="2"/>
  <c r="E5817" i="2"/>
  <c r="C5817" i="2"/>
  <c r="C5845" i="2"/>
  <c r="E5845" i="2"/>
  <c r="E5849" i="2"/>
  <c r="C5849" i="2"/>
  <c r="C5877" i="2"/>
  <c r="E5877" i="2"/>
  <c r="E5881" i="2"/>
  <c r="C5881" i="2"/>
  <c r="C5909" i="2"/>
  <c r="E5909" i="2"/>
  <c r="E5913" i="2"/>
  <c r="C5913" i="2"/>
  <c r="C5941" i="2"/>
  <c r="E5941" i="2"/>
  <c r="E5945" i="2"/>
  <c r="C5945" i="2"/>
  <c r="C5973" i="2"/>
  <c r="E5973" i="2"/>
  <c r="E5977" i="2"/>
  <c r="C5977" i="2"/>
  <c r="C6347" i="2"/>
  <c r="E6347" i="2"/>
  <c r="C6379" i="2"/>
  <c r="E6379" i="2"/>
  <c r="E7897" i="2"/>
  <c r="C7897" i="2"/>
  <c r="C7925" i="2"/>
  <c r="E7925" i="2"/>
  <c r="C7981" i="2"/>
  <c r="E7981" i="2"/>
  <c r="E7985" i="2"/>
  <c r="C7985" i="2"/>
  <c r="E8033" i="2"/>
  <c r="C8033" i="2"/>
  <c r="C2551" i="2"/>
  <c r="E2551" i="2"/>
  <c r="C2925" i="2"/>
  <c r="E2925" i="2"/>
  <c r="C4612" i="2"/>
  <c r="E4612" i="2"/>
  <c r="E4998" i="2"/>
  <c r="C4998" i="2"/>
  <c r="C5018" i="2"/>
  <c r="E5018" i="2"/>
  <c r="E5062" i="2"/>
  <c r="C5062" i="2"/>
  <c r="C5082" i="2"/>
  <c r="E5082" i="2"/>
  <c r="E5126" i="2"/>
  <c r="C5126" i="2"/>
  <c r="E143" i="2"/>
  <c r="E517" i="2"/>
  <c r="E549" i="2"/>
  <c r="E581" i="2"/>
  <c r="E613" i="2"/>
  <c r="E645" i="2"/>
  <c r="E651" i="2"/>
  <c r="E667" i="2"/>
  <c r="E683" i="2"/>
  <c r="E1041" i="2"/>
  <c r="E1057" i="2"/>
  <c r="E1073" i="2"/>
  <c r="E1089" i="2"/>
  <c r="E1105" i="2"/>
  <c r="E1121" i="2"/>
  <c r="E1137" i="2"/>
  <c r="E1153" i="2"/>
  <c r="E1169" i="2"/>
  <c r="E1185" i="2"/>
  <c r="E1543" i="2"/>
  <c r="E1559" i="2"/>
  <c r="E1575" i="2"/>
  <c r="E3084" i="2"/>
  <c r="E3127" i="2"/>
  <c r="E3170" i="2"/>
  <c r="E3212" i="2"/>
  <c r="E3597" i="2"/>
  <c r="E6190" i="2"/>
  <c r="E6703" i="2"/>
  <c r="E6742" i="2"/>
  <c r="E6746" i="2"/>
  <c r="E6831" i="2"/>
  <c r="E7212" i="2"/>
  <c r="E7216" i="2"/>
  <c r="E7301" i="2"/>
  <c r="E7340" i="2"/>
  <c r="E7344" i="2"/>
  <c r="E7771" i="2"/>
  <c r="E204" i="2"/>
  <c r="E332" i="2"/>
  <c r="E802" i="2"/>
  <c r="E1272" i="2"/>
  <c r="E1742" i="2"/>
  <c r="E6045" i="2"/>
  <c r="E6049" i="2"/>
  <c r="E6053" i="2"/>
  <c r="E6057" i="2"/>
  <c r="E6061" i="2"/>
  <c r="E6065" i="2"/>
  <c r="E6069" i="2"/>
  <c r="E6073" i="2"/>
  <c r="E6077" i="2"/>
  <c r="E6081" i="2"/>
  <c r="E6085" i="2"/>
  <c r="E6089" i="2"/>
  <c r="E6093" i="2"/>
  <c r="E6097" i="2"/>
  <c r="E6101" i="2"/>
  <c r="E6105" i="2"/>
  <c r="E6109" i="2"/>
  <c r="E6113" i="2"/>
  <c r="E6117" i="2"/>
  <c r="E6121" i="2"/>
  <c r="E6125" i="2"/>
  <c r="E6129" i="2"/>
  <c r="E6133" i="2"/>
  <c r="E6137" i="2"/>
  <c r="E6141" i="2"/>
  <c r="E6145" i="2"/>
  <c r="E6149" i="2"/>
  <c r="E6153" i="2"/>
  <c r="E6499" i="2"/>
  <c r="E6503" i="2"/>
  <c r="E6507" i="2"/>
  <c r="E6511" i="2"/>
  <c r="E6515" i="2"/>
  <c r="E6519" i="2"/>
  <c r="E6523" i="2"/>
  <c r="E6527" i="2"/>
  <c r="E6531" i="2"/>
  <c r="E6535" i="2"/>
  <c r="E6539" i="2"/>
  <c r="E6543" i="2"/>
  <c r="E6547" i="2"/>
  <c r="E6551" i="2"/>
  <c r="E6555" i="2"/>
  <c r="E6559" i="2"/>
  <c r="E6563" i="2"/>
  <c r="E6567" i="2"/>
  <c r="E6571" i="2"/>
  <c r="E6575" i="2"/>
  <c r="E6579" i="2"/>
  <c r="E6583" i="2"/>
  <c r="E6587" i="2"/>
  <c r="E6591" i="2"/>
  <c r="E6595" i="2"/>
  <c r="E6599" i="2"/>
  <c r="E6603" i="2"/>
  <c r="E6607" i="2"/>
  <c r="E6611" i="2"/>
  <c r="E6615" i="2"/>
  <c r="E6619" i="2"/>
  <c r="E6623" i="2"/>
  <c r="E6627" i="2"/>
  <c r="E6631" i="2"/>
  <c r="E6635" i="2"/>
  <c r="E6639" i="2"/>
  <c r="E6643" i="2"/>
  <c r="E6647" i="2"/>
  <c r="E6651" i="2"/>
  <c r="E6655" i="2"/>
  <c r="E6659" i="2"/>
  <c r="E6663" i="2"/>
  <c r="E6667" i="2"/>
  <c r="E7013" i="2"/>
  <c r="E7025" i="2"/>
  <c r="E7045" i="2"/>
  <c r="E7057" i="2"/>
  <c r="E7077" i="2"/>
  <c r="E7089" i="2"/>
  <c r="E7105" i="2"/>
  <c r="E7121" i="2"/>
  <c r="E7137" i="2"/>
  <c r="E7145" i="2"/>
  <c r="E7153" i="2"/>
  <c r="E7161" i="2"/>
  <c r="E7169" i="2"/>
  <c r="E7177" i="2"/>
  <c r="E2708" i="2"/>
  <c r="E2729" i="2"/>
  <c r="E3082" i="2"/>
  <c r="E3103" i="2"/>
  <c r="E3114" i="2"/>
  <c r="E3135" i="2"/>
  <c r="E3146" i="2"/>
  <c r="E3167" i="2"/>
  <c r="E3178" i="2"/>
  <c r="E3199" i="2"/>
  <c r="E3210" i="2"/>
  <c r="E3231" i="2"/>
  <c r="E3242" i="2"/>
  <c r="E3605" i="2"/>
  <c r="E3616" i="2"/>
  <c r="E3715" i="2"/>
  <c r="E4121" i="2"/>
  <c r="E4185" i="2"/>
  <c r="E4249" i="2"/>
  <c r="E4655" i="2"/>
  <c r="E4719" i="2"/>
  <c r="E4783" i="2"/>
  <c r="E5189" i="2"/>
  <c r="E5253" i="2"/>
  <c r="E5659" i="2"/>
  <c r="E5723" i="2"/>
  <c r="E5795" i="2"/>
  <c r="E6176" i="2"/>
  <c r="E6265" i="2"/>
  <c r="E6304" i="2"/>
  <c r="E6735" i="2"/>
  <c r="E6774" i="2"/>
  <c r="E6778" i="2"/>
  <c r="E7205" i="2"/>
  <c r="E7244" i="2"/>
  <c r="E7248" i="2"/>
  <c r="E7333" i="2"/>
  <c r="E7803" i="2"/>
  <c r="E236" i="2"/>
  <c r="E706" i="2"/>
  <c r="E834" i="2"/>
  <c r="E1304" i="2"/>
  <c r="E1774" i="2"/>
  <c r="E2716" i="2"/>
  <c r="E3079" i="2"/>
  <c r="E3090" i="2"/>
  <c r="E3111" i="2"/>
  <c r="E3122" i="2"/>
  <c r="E3143" i="2"/>
  <c r="E3154" i="2"/>
  <c r="E3175" i="2"/>
  <c r="E3186" i="2"/>
  <c r="E3207" i="2"/>
  <c r="E3218" i="2"/>
  <c r="E3239" i="2"/>
  <c r="E3592" i="2"/>
  <c r="E3613" i="2"/>
  <c r="E3667" i="2"/>
  <c r="E3731" i="2"/>
  <c r="E4137" i="2"/>
  <c r="E4201" i="2"/>
  <c r="E4265" i="2"/>
  <c r="E4671" i="2"/>
  <c r="E4735" i="2"/>
  <c r="E5141" i="2"/>
  <c r="E5205" i="2"/>
  <c r="E5269" i="2"/>
  <c r="E5675" i="2"/>
  <c r="E5739" i="2"/>
  <c r="E6169" i="2"/>
  <c r="E6208" i="2"/>
  <c r="E6297" i="2"/>
  <c r="E6678" i="2"/>
  <c r="E6767" i="2"/>
  <c r="E6806" i="2"/>
  <c r="E6810" i="2"/>
  <c r="E7237" i="2"/>
  <c r="E7276" i="2"/>
  <c r="E7280" i="2"/>
  <c r="E7707" i="2"/>
  <c r="E7835" i="2"/>
  <c r="E268" i="2"/>
  <c r="E738" i="2"/>
  <c r="E1208" i="2"/>
  <c r="E1336" i="2"/>
  <c r="E1806" i="2"/>
  <c r="E2713" i="2"/>
  <c r="E2724" i="2"/>
  <c r="E3087" i="2"/>
  <c r="E3098" i="2"/>
  <c r="E3119" i="2"/>
  <c r="E3130" i="2"/>
  <c r="E3151" i="2"/>
  <c r="E3162" i="2"/>
  <c r="E3183" i="2"/>
  <c r="E3194" i="2"/>
  <c r="E3215" i="2"/>
  <c r="E3226" i="2"/>
  <c r="E3247" i="2"/>
  <c r="E3600" i="2"/>
  <c r="E3621" i="2"/>
  <c r="E3629" i="2"/>
  <c r="E3637" i="2"/>
  <c r="E3645" i="2"/>
  <c r="E3653" i="2"/>
  <c r="E3683" i="2"/>
  <c r="E3747" i="2"/>
  <c r="E4153" i="2"/>
  <c r="E4217" i="2"/>
  <c r="E4623" i="2"/>
  <c r="E4687" i="2"/>
  <c r="E4751" i="2"/>
  <c r="E5157" i="2"/>
  <c r="E5221" i="2"/>
  <c r="E5285" i="2"/>
  <c r="E5691" i="2"/>
  <c r="E5755" i="2"/>
  <c r="E6201" i="2"/>
  <c r="E6240" i="2"/>
  <c r="E6671" i="2"/>
  <c r="E6710" i="2"/>
  <c r="E6799" i="2"/>
  <c r="E6838" i="2"/>
  <c r="E7184" i="2"/>
  <c r="E7269" i="2"/>
  <c r="E7308" i="2"/>
  <c r="E7312" i="2"/>
  <c r="E7739" i="2"/>
  <c r="E172" i="2"/>
  <c r="E300" i="2"/>
  <c r="E770" i="2"/>
  <c r="E1240" i="2"/>
  <c r="E1368" i="2"/>
  <c r="E1838" i="2"/>
  <c r="C5780" i="2"/>
  <c r="E5780" i="2"/>
  <c r="C5796" i="2"/>
  <c r="E5796" i="2"/>
  <c r="C5812" i="2"/>
  <c r="E5812" i="2"/>
  <c r="C6170" i="2"/>
  <c r="E6170" i="2"/>
  <c r="C6186" i="2"/>
  <c r="E6186" i="2"/>
  <c r="C6202" i="2"/>
  <c r="E6202" i="2"/>
  <c r="C6218" i="2"/>
  <c r="E6218" i="2"/>
  <c r="C6234" i="2"/>
  <c r="E6234" i="2"/>
  <c r="C6250" i="2"/>
  <c r="E6250" i="2"/>
  <c r="C6266" i="2"/>
  <c r="E6266" i="2"/>
  <c r="C6282" i="2"/>
  <c r="E6282" i="2"/>
  <c r="C6298" i="2"/>
  <c r="E6298" i="2"/>
  <c r="C6314" i="2"/>
  <c r="E6314" i="2"/>
  <c r="C6672" i="2"/>
  <c r="E6672" i="2"/>
  <c r="C6688" i="2"/>
  <c r="E6688" i="2"/>
  <c r="C6704" i="2"/>
  <c r="E6704" i="2"/>
  <c r="C5302" i="2"/>
  <c r="E5302" i="2"/>
  <c r="C5306" i="2"/>
  <c r="E5306" i="2"/>
  <c r="C5312" i="2"/>
  <c r="E5312" i="2"/>
  <c r="C5318" i="2"/>
  <c r="E5318" i="2"/>
  <c r="C5322" i="2"/>
  <c r="E5322" i="2"/>
  <c r="C5328" i="2"/>
  <c r="E5328" i="2"/>
  <c r="C5334" i="2"/>
  <c r="E5334" i="2"/>
  <c r="C5338" i="2"/>
  <c r="E5338" i="2"/>
  <c r="C5344" i="2"/>
  <c r="E5344" i="2"/>
  <c r="C5350" i="2"/>
  <c r="E5350" i="2"/>
  <c r="C6363" i="2"/>
  <c r="E6363" i="2"/>
  <c r="C6367" i="2"/>
  <c r="E6367" i="2"/>
  <c r="C6395" i="2"/>
  <c r="E6395" i="2"/>
  <c r="C6399" i="2"/>
  <c r="E6399" i="2"/>
  <c r="C6413" i="2"/>
  <c r="E6413" i="2"/>
  <c r="C7885" i="2"/>
  <c r="E7885" i="2"/>
  <c r="C7941" i="2"/>
  <c r="E7941" i="2"/>
  <c r="C7957" i="2"/>
  <c r="E7957" i="2"/>
  <c r="C7997" i="2"/>
  <c r="E7997" i="2"/>
  <c r="C8013" i="2"/>
  <c r="E8013" i="2"/>
  <c r="C350" i="2"/>
  <c r="E350" i="2"/>
  <c r="C420" i="2"/>
  <c r="E420" i="2"/>
  <c r="C436" i="2"/>
  <c r="E436" i="2"/>
  <c r="C452" i="2"/>
  <c r="E452" i="2"/>
  <c r="C468" i="2"/>
  <c r="E468" i="2"/>
  <c r="C484" i="2"/>
  <c r="E484" i="2"/>
  <c r="C500" i="2"/>
  <c r="E500" i="2"/>
  <c r="C1954" i="2"/>
  <c r="E1954" i="2"/>
  <c r="C1960" i="2"/>
  <c r="E1960" i="2"/>
  <c r="C1966" i="2"/>
  <c r="E1966" i="2"/>
  <c r="C1970" i="2"/>
  <c r="E1970" i="2"/>
  <c r="C1976" i="2"/>
  <c r="E1976" i="2"/>
  <c r="C1982" i="2"/>
  <c r="E1982" i="2"/>
  <c r="C1986" i="2"/>
  <c r="E1986" i="2"/>
  <c r="C1992" i="2"/>
  <c r="E1992" i="2"/>
  <c r="C1998" i="2"/>
  <c r="E1998" i="2"/>
  <c r="C2002" i="2"/>
  <c r="E2002" i="2"/>
  <c r="C2008" i="2"/>
  <c r="E2008" i="2"/>
  <c r="C2014" i="2"/>
  <c r="E2014" i="2"/>
  <c r="C2018" i="2"/>
  <c r="E2018" i="2"/>
  <c r="C2024" i="2"/>
  <c r="E2024" i="2"/>
  <c r="C2030" i="2"/>
  <c r="E2030" i="2"/>
  <c r="C2034" i="2"/>
  <c r="E2034" i="2"/>
  <c r="C2040" i="2"/>
  <c r="E2040" i="2"/>
  <c r="C2046" i="2"/>
  <c r="E2046" i="2"/>
  <c r="C2050" i="2"/>
  <c r="E2050" i="2"/>
  <c r="C2398" i="2"/>
  <c r="E2398" i="2"/>
  <c r="C2404" i="2"/>
  <c r="E2404" i="2"/>
  <c r="C2408" i="2"/>
  <c r="E2408" i="2"/>
  <c r="C2414" i="2"/>
  <c r="E2414" i="2"/>
  <c r="C2420" i="2"/>
  <c r="E2420" i="2"/>
  <c r="C2424" i="2"/>
  <c r="E2424" i="2"/>
  <c r="C2430" i="2"/>
  <c r="E2430" i="2"/>
  <c r="C2436" i="2"/>
  <c r="E2436" i="2"/>
  <c r="C2440" i="2"/>
  <c r="E2440" i="2"/>
  <c r="C2446" i="2"/>
  <c r="E2446" i="2"/>
  <c r="C2452" i="2"/>
  <c r="E2452" i="2"/>
  <c r="C2456" i="2"/>
  <c r="E2456" i="2"/>
  <c r="C2462" i="2"/>
  <c r="E2462" i="2"/>
  <c r="C2468" i="2"/>
  <c r="E2468" i="2"/>
  <c r="C2472" i="2"/>
  <c r="E2472" i="2"/>
  <c r="C2478" i="2"/>
  <c r="E2478" i="2"/>
  <c r="C2484" i="2"/>
  <c r="E2484" i="2"/>
  <c r="C2488" i="2"/>
  <c r="E2488" i="2"/>
  <c r="C2494" i="2"/>
  <c r="E2494" i="2"/>
  <c r="C2500" i="2"/>
  <c r="E2500" i="2"/>
  <c r="C2504" i="2"/>
  <c r="E2504" i="2"/>
  <c r="C2510" i="2"/>
  <c r="E2510" i="2"/>
  <c r="C2516" i="2"/>
  <c r="E2516" i="2"/>
  <c r="C2520" i="2"/>
  <c r="E2520" i="2"/>
  <c r="C2526" i="2"/>
  <c r="E2526" i="2"/>
  <c r="C2532" i="2"/>
  <c r="E2532" i="2"/>
  <c r="C2536" i="2"/>
  <c r="E2536" i="2"/>
  <c r="C2542" i="2"/>
  <c r="E2542" i="2"/>
  <c r="C2548" i="2"/>
  <c r="E2548" i="2"/>
  <c r="C2552" i="2"/>
  <c r="E2552" i="2"/>
  <c r="C2558" i="2"/>
  <c r="E2558" i="2"/>
  <c r="C2564" i="2"/>
  <c r="E2564" i="2"/>
  <c r="C2910" i="2"/>
  <c r="E2910" i="2"/>
  <c r="C2916" i="2"/>
  <c r="E2916" i="2"/>
  <c r="C2922" i="2"/>
  <c r="E2922" i="2"/>
  <c r="C2926" i="2"/>
  <c r="E2926" i="2"/>
  <c r="C2932" i="2"/>
  <c r="E2932" i="2"/>
  <c r="C2938" i="2"/>
  <c r="E2938" i="2"/>
  <c r="C2948" i="2"/>
  <c r="E2948" i="2"/>
  <c r="C2964" i="2"/>
  <c r="E2964" i="2"/>
  <c r="C2980" i="2"/>
  <c r="E2980" i="2"/>
  <c r="C2996" i="2"/>
  <c r="E2996" i="2"/>
  <c r="C3012" i="2"/>
  <c r="E3012" i="2"/>
  <c r="C3028" i="2"/>
  <c r="E3028" i="2"/>
  <c r="C3044" i="2"/>
  <c r="E3044" i="2"/>
  <c r="C3060" i="2"/>
  <c r="E3060" i="2"/>
  <c r="C3076" i="2"/>
  <c r="E3076" i="2"/>
  <c r="C4604" i="2"/>
  <c r="E4604" i="2"/>
  <c r="C4978" i="2"/>
  <c r="E4978" i="2"/>
  <c r="C5010" i="2"/>
  <c r="E5010" i="2"/>
  <c r="C5042" i="2"/>
  <c r="E5042" i="2"/>
  <c r="C5074" i="2"/>
  <c r="E5074" i="2"/>
  <c r="C5106" i="2"/>
  <c r="E5106" i="2"/>
  <c r="C5129" i="2"/>
  <c r="E5129" i="2"/>
  <c r="C5477" i="2"/>
  <c r="E5477" i="2"/>
  <c r="E2711" i="2"/>
  <c r="E2719" i="2"/>
  <c r="E2727" i="2"/>
  <c r="E2735" i="2"/>
  <c r="E3085" i="2"/>
  <c r="E3093" i="2"/>
  <c r="E3101" i="2"/>
  <c r="E3109" i="2"/>
  <c r="E3117" i="2"/>
  <c r="E3125" i="2"/>
  <c r="E3133" i="2"/>
  <c r="E3141" i="2"/>
  <c r="E3149" i="2"/>
  <c r="E3157" i="2"/>
  <c r="E3165" i="2"/>
  <c r="E3173" i="2"/>
  <c r="E3181" i="2"/>
  <c r="E3189" i="2"/>
  <c r="E3197" i="2"/>
  <c r="E3205" i="2"/>
  <c r="E3213" i="2"/>
  <c r="E3221" i="2"/>
  <c r="E3229" i="2"/>
  <c r="E3237" i="2"/>
  <c r="E3245" i="2"/>
  <c r="E3595" i="2"/>
  <c r="E3603" i="2"/>
  <c r="E3611" i="2"/>
  <c r="E3619" i="2"/>
  <c r="E3622" i="2"/>
  <c r="E3626" i="2"/>
  <c r="E3630" i="2"/>
  <c r="E3634" i="2"/>
  <c r="E3638" i="2"/>
  <c r="E3642" i="2"/>
  <c r="E3646" i="2"/>
  <c r="E3650" i="2"/>
  <c r="E3654" i="2"/>
  <c r="E3658" i="2"/>
  <c r="E3671" i="2"/>
  <c r="E3674" i="2"/>
  <c r="E3687" i="2"/>
  <c r="E3690" i="2"/>
  <c r="E3703" i="2"/>
  <c r="E3706" i="2"/>
  <c r="E3719" i="2"/>
  <c r="E3722" i="2"/>
  <c r="E3735" i="2"/>
  <c r="E3738" i="2"/>
  <c r="E3751" i="2"/>
  <c r="E3754" i="2"/>
  <c r="E4109" i="2"/>
  <c r="E4112" i="2"/>
  <c r="E4125" i="2"/>
  <c r="E4128" i="2"/>
  <c r="E4141" i="2"/>
  <c r="E4144" i="2"/>
  <c r="E4157" i="2"/>
  <c r="E4160" i="2"/>
  <c r="E4173" i="2"/>
  <c r="E4176" i="2"/>
  <c r="E4189" i="2"/>
  <c r="E4192" i="2"/>
  <c r="E4205" i="2"/>
  <c r="E4208" i="2"/>
  <c r="E4221" i="2"/>
  <c r="E4224" i="2"/>
  <c r="E4237" i="2"/>
  <c r="E4240" i="2"/>
  <c r="E4253" i="2"/>
  <c r="E4256" i="2"/>
  <c r="E4269" i="2"/>
  <c r="E4272" i="2"/>
  <c r="E4627" i="2"/>
  <c r="E4630" i="2"/>
  <c r="E4643" i="2"/>
  <c r="E4646" i="2"/>
  <c r="E4659" i="2"/>
  <c r="E4662" i="2"/>
  <c r="E4675" i="2"/>
  <c r="E4678" i="2"/>
  <c r="E4691" i="2"/>
  <c r="E4694" i="2"/>
  <c r="E4707" i="2"/>
  <c r="E4710" i="2"/>
  <c r="E4723" i="2"/>
  <c r="E4726" i="2"/>
  <c r="E4739" i="2"/>
  <c r="E4742" i="2"/>
  <c r="E4755" i="2"/>
  <c r="E4758" i="2"/>
  <c r="E4771" i="2"/>
  <c r="E4774" i="2"/>
  <c r="E4787" i="2"/>
  <c r="E5132" i="2"/>
  <c r="E5145" i="2"/>
  <c r="E5148" i="2"/>
  <c r="E5161" i="2"/>
  <c r="E5164" i="2"/>
  <c r="E5177" i="2"/>
  <c r="E5180" i="2"/>
  <c r="E5193" i="2"/>
  <c r="E5196" i="2"/>
  <c r="E5209" i="2"/>
  <c r="E5212" i="2"/>
  <c r="E5225" i="2"/>
  <c r="E5228" i="2"/>
  <c r="E5241" i="2"/>
  <c r="E5244" i="2"/>
  <c r="E5257" i="2"/>
  <c r="E5260" i="2"/>
  <c r="E5273" i="2"/>
  <c r="E5276" i="2"/>
  <c r="E5289" i="2"/>
  <c r="E5292" i="2"/>
  <c r="E5647" i="2"/>
  <c r="E5650" i="2"/>
  <c r="E5663" i="2"/>
  <c r="E5666" i="2"/>
  <c r="E5679" i="2"/>
  <c r="E5682" i="2"/>
  <c r="E5695" i="2"/>
  <c r="E5698" i="2"/>
  <c r="E5711" i="2"/>
  <c r="E5714" i="2"/>
  <c r="E5727" i="2"/>
  <c r="E5730" i="2"/>
  <c r="E5743" i="2"/>
  <c r="E5746" i="2"/>
  <c r="E5759" i="2"/>
  <c r="E5762" i="2"/>
  <c r="E5775" i="2"/>
  <c r="E5778" i="2"/>
  <c r="E5782" i="2"/>
  <c r="E5803" i="2"/>
  <c r="E5810" i="2"/>
  <c r="E5814" i="2"/>
  <c r="E6177" i="2"/>
  <c r="E6184" i="2"/>
  <c r="E6188" i="2"/>
  <c r="E6209" i="2"/>
  <c r="E6216" i="2"/>
  <c r="E6220" i="2"/>
  <c r="E6241" i="2"/>
  <c r="E6248" i="2"/>
  <c r="E6252" i="2"/>
  <c r="E6273" i="2"/>
  <c r="E6280" i="2"/>
  <c r="E6284" i="2"/>
  <c r="E6305" i="2"/>
  <c r="E6312" i="2"/>
  <c r="E6316" i="2"/>
  <c r="E6679" i="2"/>
  <c r="E6686" i="2"/>
  <c r="E6690" i="2"/>
  <c r="E6711" i="2"/>
  <c r="E6718" i="2"/>
  <c r="E6722" i="2"/>
  <c r="E6743" i="2"/>
  <c r="E6750" i="2"/>
  <c r="E6754" i="2"/>
  <c r="E6775" i="2"/>
  <c r="E6782" i="2"/>
  <c r="E6786" i="2"/>
  <c r="E6807" i="2"/>
  <c r="E6814" i="2"/>
  <c r="E6818" i="2"/>
  <c r="E6839" i="2"/>
  <c r="E7188" i="2"/>
  <c r="E7192" i="2"/>
  <c r="E7213" i="2"/>
  <c r="E7220" i="2"/>
  <c r="E7224" i="2"/>
  <c r="E7245" i="2"/>
  <c r="E7252" i="2"/>
  <c r="E7256" i="2"/>
  <c r="E7277" i="2"/>
  <c r="E7284" i="2"/>
  <c r="E7288" i="2"/>
  <c r="E7309" i="2"/>
  <c r="E7316" i="2"/>
  <c r="E7320" i="2"/>
  <c r="E7341" i="2"/>
  <c r="E7348" i="2"/>
  <c r="E7352" i="2"/>
  <c r="E7715" i="2"/>
  <c r="E7747" i="2"/>
  <c r="E7779" i="2"/>
  <c r="E7811" i="2"/>
  <c r="E7843" i="2"/>
  <c r="E180" i="2"/>
  <c r="E212" i="2"/>
  <c r="E244" i="2"/>
  <c r="E276" i="2"/>
  <c r="E308" i="2"/>
  <c r="E340" i="2"/>
  <c r="E714" i="2"/>
  <c r="E746" i="2"/>
  <c r="E778" i="2"/>
  <c r="E810" i="2"/>
  <c r="E842" i="2"/>
  <c r="E1216" i="2"/>
  <c r="E1248" i="2"/>
  <c r="E1280" i="2"/>
  <c r="E1312" i="2"/>
  <c r="E1344" i="2"/>
  <c r="E1718" i="2"/>
  <c r="E1750" i="2"/>
  <c r="E1782" i="2"/>
  <c r="E1814" i="2"/>
  <c r="E1846" i="2"/>
  <c r="E1878" i="2"/>
  <c r="E5371" i="2"/>
  <c r="E5884" i="2"/>
  <c r="C4958" i="2"/>
  <c r="E4958" i="2"/>
  <c r="C5316" i="2"/>
  <c r="E5316" i="2"/>
  <c r="C5332" i="2"/>
  <c r="E5332" i="2"/>
  <c r="C5348" i="2"/>
  <c r="E5348" i="2"/>
  <c r="C5367" i="2"/>
  <c r="E5367" i="2"/>
  <c r="C5383" i="2"/>
  <c r="E5383" i="2"/>
  <c r="C5399" i="2"/>
  <c r="E5399" i="2"/>
  <c r="C5415" i="2"/>
  <c r="E5415" i="2"/>
  <c r="C5431" i="2"/>
  <c r="E5431" i="2"/>
  <c r="C5447" i="2"/>
  <c r="E5447" i="2"/>
  <c r="C5463" i="2"/>
  <c r="E5463" i="2"/>
  <c r="C5821" i="2"/>
  <c r="E5821" i="2"/>
  <c r="C5837" i="2"/>
  <c r="E5837" i="2"/>
  <c r="C5853" i="2"/>
  <c r="E5853" i="2"/>
  <c r="C5863" i="2"/>
  <c r="E5863" i="2"/>
  <c r="C5869" i="2"/>
  <c r="E5869" i="2"/>
  <c r="C5879" i="2"/>
  <c r="E5879" i="2"/>
  <c r="C5885" i="2"/>
  <c r="E5885" i="2"/>
  <c r="C5895" i="2"/>
  <c r="E5895" i="2"/>
  <c r="C5901" i="2"/>
  <c r="E5901" i="2"/>
  <c r="C5911" i="2"/>
  <c r="E5911" i="2"/>
  <c r="C5917" i="2"/>
  <c r="E5917" i="2"/>
  <c r="C5927" i="2"/>
  <c r="E5927" i="2"/>
  <c r="C5933" i="2"/>
  <c r="E5933" i="2"/>
  <c r="C5943" i="2"/>
  <c r="E5943" i="2"/>
  <c r="C5949" i="2"/>
  <c r="E5949" i="2"/>
  <c r="C5959" i="2"/>
  <c r="E5959" i="2"/>
  <c r="C5965" i="2"/>
  <c r="E5965" i="2"/>
  <c r="C5975" i="2"/>
  <c r="E5975" i="2"/>
  <c r="C5981" i="2"/>
  <c r="E5981" i="2"/>
  <c r="C6333" i="2"/>
  <c r="E6333" i="2"/>
  <c r="C6339" i="2"/>
  <c r="E6339" i="2"/>
  <c r="C6371" i="2"/>
  <c r="E6371" i="2"/>
  <c r="C6403" i="2"/>
  <c r="E6403" i="2"/>
  <c r="C6407" i="2"/>
  <c r="E6407" i="2"/>
  <c r="C7901" i="2"/>
  <c r="E7901" i="2"/>
  <c r="C7917" i="2"/>
  <c r="E7917" i="2"/>
  <c r="C7973" i="2"/>
  <c r="E7973" i="2"/>
  <c r="C7989" i="2"/>
  <c r="E7989" i="2"/>
  <c r="C8037" i="2"/>
  <c r="E8037" i="2"/>
  <c r="C1964" i="2"/>
  <c r="E1964" i="2"/>
  <c r="C1980" i="2"/>
  <c r="E1980" i="2"/>
  <c r="C1996" i="2"/>
  <c r="E1996" i="2"/>
  <c r="C2012" i="2"/>
  <c r="E2012" i="2"/>
  <c r="C2028" i="2"/>
  <c r="E2028" i="2"/>
  <c r="C2044" i="2"/>
  <c r="E2044" i="2"/>
  <c r="C2402" i="2"/>
  <c r="E2402" i="2"/>
  <c r="C2418" i="2"/>
  <c r="E2418" i="2"/>
  <c r="C2434" i="2"/>
  <c r="E2434" i="2"/>
  <c r="C2450" i="2"/>
  <c r="E2450" i="2"/>
  <c r="C2466" i="2"/>
  <c r="E2466" i="2"/>
  <c r="C2482" i="2"/>
  <c r="E2482" i="2"/>
  <c r="C2498" i="2"/>
  <c r="E2498" i="2"/>
  <c r="C2514" i="2"/>
  <c r="E2514" i="2"/>
  <c r="C2530" i="2"/>
  <c r="E2530" i="2"/>
  <c r="C2543" i="2"/>
  <c r="E2543" i="2"/>
  <c r="C2546" i="2"/>
  <c r="E2546" i="2"/>
  <c r="C2549" i="2"/>
  <c r="E2549" i="2"/>
  <c r="C2559" i="2"/>
  <c r="E2559" i="2"/>
  <c r="C2562" i="2"/>
  <c r="E2562" i="2"/>
  <c r="C2565" i="2"/>
  <c r="E2565" i="2"/>
  <c r="C2917" i="2"/>
  <c r="E2917" i="2"/>
  <c r="C2920" i="2"/>
  <c r="E2920" i="2"/>
  <c r="C2923" i="2"/>
  <c r="E2923" i="2"/>
  <c r="C2933" i="2"/>
  <c r="E2933" i="2"/>
  <c r="C2936" i="2"/>
  <c r="E2936" i="2"/>
  <c r="C2939" i="2"/>
  <c r="E2939" i="2"/>
  <c r="C2952" i="2"/>
  <c r="E2952" i="2"/>
  <c r="C2968" i="2"/>
  <c r="E2968" i="2"/>
  <c r="C2984" i="2"/>
  <c r="E2984" i="2"/>
  <c r="C3000" i="2"/>
  <c r="E3000" i="2"/>
  <c r="C3016" i="2"/>
  <c r="E3016" i="2"/>
  <c r="C3032" i="2"/>
  <c r="E3032" i="2"/>
  <c r="C3048" i="2"/>
  <c r="E3048" i="2"/>
  <c r="C3064" i="2"/>
  <c r="E3064" i="2"/>
  <c r="C3422" i="2"/>
  <c r="E3422" i="2"/>
  <c r="C3426" i="2"/>
  <c r="E3426" i="2"/>
  <c r="C3434" i="2"/>
  <c r="E3434" i="2"/>
  <c r="C3442" i="2"/>
  <c r="E3442" i="2"/>
  <c r="C3450" i="2"/>
  <c r="E3450" i="2"/>
  <c r="C3458" i="2"/>
  <c r="E3458" i="2"/>
  <c r="C3466" i="2"/>
  <c r="E3466" i="2"/>
  <c r="C3474" i="2"/>
  <c r="E3474" i="2"/>
  <c r="C3482" i="2"/>
  <c r="E3482" i="2"/>
  <c r="C3490" i="2"/>
  <c r="E3490" i="2"/>
  <c r="C3498" i="2"/>
  <c r="E3498" i="2"/>
  <c r="C3506" i="2"/>
  <c r="E3506" i="2"/>
  <c r="C3514" i="2"/>
  <c r="E3514" i="2"/>
  <c r="C3522" i="2"/>
  <c r="E3522" i="2"/>
  <c r="C3530" i="2"/>
  <c r="E3530" i="2"/>
  <c r="C3538" i="2"/>
  <c r="E3538" i="2"/>
  <c r="C3546" i="2"/>
  <c r="E3546" i="2"/>
  <c r="C3554" i="2"/>
  <c r="E3554" i="2"/>
  <c r="C3562" i="2"/>
  <c r="E3562" i="2"/>
  <c r="C3570" i="2"/>
  <c r="E3570" i="2"/>
  <c r="C3578" i="2"/>
  <c r="E3578" i="2"/>
  <c r="C3586" i="2"/>
  <c r="E3586" i="2"/>
  <c r="C3936" i="2"/>
  <c r="E3936" i="2"/>
  <c r="C3944" i="2"/>
  <c r="E3944" i="2"/>
  <c r="C3952" i="2"/>
  <c r="E3952" i="2"/>
  <c r="C3960" i="2"/>
  <c r="E3960" i="2"/>
  <c r="C3968" i="2"/>
  <c r="E3968" i="2"/>
  <c r="C3976" i="2"/>
  <c r="E3976" i="2"/>
  <c r="C3984" i="2"/>
  <c r="E3984" i="2"/>
  <c r="C3992" i="2"/>
  <c r="E3992" i="2"/>
  <c r="C4000" i="2"/>
  <c r="E4000" i="2"/>
  <c r="C4596" i="2"/>
  <c r="E4596" i="2"/>
  <c r="C4970" i="2"/>
  <c r="E4970" i="2"/>
  <c r="C5002" i="2"/>
  <c r="E5002" i="2"/>
  <c r="C5034" i="2"/>
  <c r="E5034" i="2"/>
  <c r="C5066" i="2"/>
  <c r="E5066" i="2"/>
  <c r="C5098" i="2"/>
  <c r="E5098" i="2"/>
  <c r="C5130" i="2"/>
  <c r="E5130" i="2"/>
  <c r="C5475" i="2"/>
  <c r="E5475" i="2"/>
  <c r="E98" i="2"/>
  <c r="E106" i="2"/>
  <c r="E114" i="2"/>
  <c r="E122" i="2"/>
  <c r="E130" i="2"/>
  <c r="E134" i="2"/>
  <c r="E138" i="2"/>
  <c r="E142" i="2"/>
  <c r="E146" i="2"/>
  <c r="E150" i="2"/>
  <c r="E154" i="2"/>
  <c r="E158" i="2"/>
  <c r="E162" i="2"/>
  <c r="E166" i="2"/>
  <c r="E170" i="2"/>
  <c r="E516" i="2"/>
  <c r="E520" i="2"/>
  <c r="E524" i="2"/>
  <c r="E528" i="2"/>
  <c r="E532" i="2"/>
  <c r="E536" i="2"/>
  <c r="E540" i="2"/>
  <c r="E544" i="2"/>
  <c r="E548" i="2"/>
  <c r="E552" i="2"/>
  <c r="E556" i="2"/>
  <c r="E560" i="2"/>
  <c r="E564" i="2"/>
  <c r="E568" i="2"/>
  <c r="E572" i="2"/>
  <c r="E576" i="2"/>
  <c r="E580" i="2"/>
  <c r="E584" i="2"/>
  <c r="E588" i="2"/>
  <c r="E592" i="2"/>
  <c r="E596" i="2"/>
  <c r="E600" i="2"/>
  <c r="E604" i="2"/>
  <c r="E608" i="2"/>
  <c r="E612" i="2"/>
  <c r="E616" i="2"/>
  <c r="E620" i="2"/>
  <c r="E624" i="2"/>
  <c r="E628" i="2"/>
  <c r="E632" i="2"/>
  <c r="E636" i="2"/>
  <c r="E640" i="2"/>
  <c r="E644" i="2"/>
  <c r="E648" i="2"/>
  <c r="E650" i="2"/>
  <c r="E652" i="2"/>
  <c r="E654" i="2"/>
  <c r="E656" i="2"/>
  <c r="E658" i="2"/>
  <c r="E660" i="2"/>
  <c r="E662" i="2"/>
  <c r="E664" i="2"/>
  <c r="E666" i="2"/>
  <c r="E668" i="2"/>
  <c r="E670" i="2"/>
  <c r="E672" i="2"/>
  <c r="E674" i="2"/>
  <c r="E676" i="2"/>
  <c r="E678" i="2"/>
  <c r="E680" i="2"/>
  <c r="E682" i="2"/>
  <c r="E684" i="2"/>
  <c r="E1028" i="2"/>
  <c r="E1030" i="2"/>
  <c r="E1032" i="2"/>
  <c r="E1034" i="2"/>
  <c r="E1036" i="2"/>
  <c r="E1038" i="2"/>
  <c r="E1040" i="2"/>
  <c r="E1042" i="2"/>
  <c r="E1044" i="2"/>
  <c r="E1046" i="2"/>
  <c r="E1048" i="2"/>
  <c r="E1050" i="2"/>
  <c r="E1052" i="2"/>
  <c r="E1054" i="2"/>
  <c r="E1056" i="2"/>
  <c r="E1058" i="2"/>
  <c r="E1060" i="2"/>
  <c r="E1062" i="2"/>
  <c r="E1064" i="2"/>
  <c r="E1066" i="2"/>
  <c r="E1068" i="2"/>
  <c r="E1070" i="2"/>
  <c r="E1072" i="2"/>
  <c r="E1074" i="2"/>
  <c r="E1076" i="2"/>
  <c r="E1078" i="2"/>
  <c r="E1080" i="2"/>
  <c r="E1082" i="2"/>
  <c r="E1084" i="2"/>
  <c r="E1086" i="2"/>
  <c r="E1088" i="2"/>
  <c r="E1090" i="2"/>
  <c r="E1092" i="2"/>
  <c r="E1094" i="2"/>
  <c r="E1096" i="2"/>
  <c r="E1098" i="2"/>
  <c r="E1100" i="2"/>
  <c r="E1102" i="2"/>
  <c r="E1104" i="2"/>
  <c r="E1106" i="2"/>
  <c r="E1108" i="2"/>
  <c r="E1110" i="2"/>
  <c r="E1112" i="2"/>
  <c r="E1114" i="2"/>
  <c r="E1116" i="2"/>
  <c r="E1118" i="2"/>
  <c r="E1120" i="2"/>
  <c r="E1122" i="2"/>
  <c r="E1124" i="2"/>
  <c r="E1126" i="2"/>
  <c r="E1128" i="2"/>
  <c r="E1130" i="2"/>
  <c r="E1132" i="2"/>
  <c r="E1134" i="2"/>
  <c r="E1136" i="2"/>
  <c r="E1138" i="2"/>
  <c r="E1140" i="2"/>
  <c r="E1142" i="2"/>
  <c r="E1144" i="2"/>
  <c r="E1146" i="2"/>
  <c r="E1148" i="2"/>
  <c r="E1150" i="2"/>
  <c r="E1152" i="2"/>
  <c r="E1154" i="2"/>
  <c r="E1156" i="2"/>
  <c r="E1158" i="2"/>
  <c r="E1160" i="2"/>
  <c r="E1162" i="2"/>
  <c r="E1164" i="2"/>
  <c r="E1166" i="2"/>
  <c r="E1168" i="2"/>
  <c r="E1170" i="2"/>
  <c r="E1172" i="2"/>
  <c r="E1174" i="2"/>
  <c r="E1176" i="2"/>
  <c r="E1178" i="2"/>
  <c r="E1180" i="2"/>
  <c r="E1182" i="2"/>
  <c r="E1184" i="2"/>
  <c r="E1186" i="2"/>
  <c r="E1188" i="2"/>
  <c r="E1190" i="2"/>
  <c r="E1192" i="2"/>
  <c r="E1194" i="2"/>
  <c r="E1196" i="2"/>
  <c r="E1540" i="2"/>
  <c r="E1542" i="2"/>
  <c r="E1544" i="2"/>
  <c r="E1546" i="2"/>
  <c r="E1548" i="2"/>
  <c r="E1550" i="2"/>
  <c r="E1552" i="2"/>
  <c r="E1554" i="2"/>
  <c r="E1556" i="2"/>
  <c r="E1558" i="2"/>
  <c r="E1560" i="2"/>
  <c r="E1562" i="2"/>
  <c r="E1564" i="2"/>
  <c r="E1566" i="2"/>
  <c r="E1568" i="2"/>
  <c r="E1570" i="2"/>
  <c r="E1572" i="2"/>
  <c r="E1574" i="2"/>
  <c r="E1576" i="2"/>
  <c r="E1578" i="2"/>
  <c r="E1580" i="2"/>
  <c r="E1582" i="2"/>
  <c r="E1584" i="2"/>
  <c r="E1586" i="2"/>
  <c r="E1588" i="2"/>
  <c r="E1596" i="2"/>
  <c r="E1604" i="2"/>
  <c r="E1612" i="2"/>
  <c r="E1620" i="2"/>
  <c r="E1628" i="2"/>
  <c r="E1636" i="2"/>
  <c r="E1644" i="2"/>
  <c r="E1652" i="2"/>
  <c r="E1660" i="2"/>
  <c r="E1668" i="2"/>
  <c r="E1676" i="2"/>
  <c r="E1684" i="2"/>
  <c r="E1692" i="2"/>
  <c r="E1700" i="2"/>
  <c r="E1708" i="2"/>
  <c r="E2058" i="2"/>
  <c r="E2066" i="2"/>
  <c r="E2074" i="2"/>
  <c r="E2082" i="2"/>
  <c r="E2090" i="2"/>
  <c r="E2098" i="2"/>
  <c r="E2106" i="2"/>
  <c r="E2114" i="2"/>
  <c r="E2122" i="2"/>
  <c r="E2130" i="2"/>
  <c r="E2138" i="2"/>
  <c r="E2146" i="2"/>
  <c r="E2154" i="2"/>
  <c r="E2162" i="2"/>
  <c r="E2170" i="2"/>
  <c r="E2178" i="2"/>
  <c r="E2186" i="2"/>
  <c r="E2194" i="2"/>
  <c r="E2202" i="2"/>
  <c r="E2210" i="2"/>
  <c r="E2218" i="2"/>
  <c r="E2568" i="2"/>
  <c r="E2576" i="2"/>
  <c r="E2584" i="2"/>
  <c r="E2592" i="2"/>
  <c r="E2600" i="2"/>
  <c r="E2608" i="2"/>
  <c r="E2616" i="2"/>
  <c r="E2624" i="2"/>
  <c r="E2632" i="2"/>
  <c r="E2640" i="2"/>
  <c r="E2648" i="2"/>
  <c r="E2656" i="2"/>
  <c r="E2664" i="2"/>
  <c r="E2672" i="2"/>
  <c r="E2680" i="2"/>
  <c r="E2688" i="2"/>
  <c r="E2696" i="2"/>
  <c r="E2704" i="2"/>
  <c r="E2709" i="2"/>
  <c r="E2717" i="2"/>
  <c r="E2725" i="2"/>
  <c r="E2733" i="2"/>
  <c r="E3083" i="2"/>
  <c r="E3091" i="2"/>
  <c r="E3099" i="2"/>
  <c r="E3107" i="2"/>
  <c r="E3115" i="2"/>
  <c r="E3123" i="2"/>
  <c r="E3131" i="2"/>
  <c r="E3139" i="2"/>
  <c r="E3147" i="2"/>
  <c r="E3155" i="2"/>
  <c r="E3163" i="2"/>
  <c r="E3171" i="2"/>
  <c r="E3179" i="2"/>
  <c r="E3187" i="2"/>
  <c r="E3195" i="2"/>
  <c r="E3203" i="2"/>
  <c r="E3211" i="2"/>
  <c r="E3219" i="2"/>
  <c r="E3227" i="2"/>
  <c r="E3235" i="2"/>
  <c r="E3243" i="2"/>
  <c r="E3593" i="2"/>
  <c r="E3601" i="2"/>
  <c r="E3609" i="2"/>
  <c r="E3617" i="2"/>
  <c r="E3623" i="2"/>
  <c r="E3627" i="2"/>
  <c r="E3631" i="2"/>
  <c r="E3635" i="2"/>
  <c r="E3639" i="2"/>
  <c r="E3643" i="2"/>
  <c r="E3647" i="2"/>
  <c r="E3651" i="2"/>
  <c r="E3655" i="2"/>
  <c r="E3659" i="2"/>
  <c r="E3662" i="2"/>
  <c r="E3668" i="2"/>
  <c r="E3675" i="2"/>
  <c r="E3678" i="2"/>
  <c r="E3684" i="2"/>
  <c r="E3691" i="2"/>
  <c r="E3694" i="2"/>
  <c r="E3700" i="2"/>
  <c r="E3707" i="2"/>
  <c r="E3710" i="2"/>
  <c r="E3716" i="2"/>
  <c r="E3723" i="2"/>
  <c r="E3726" i="2"/>
  <c r="E3732" i="2"/>
  <c r="E3739" i="2"/>
  <c r="E3742" i="2"/>
  <c r="E3748" i="2"/>
  <c r="E3755" i="2"/>
  <c r="E3758" i="2"/>
  <c r="E4106" i="2"/>
  <c r="E4113" i="2"/>
  <c r="E4116" i="2"/>
  <c r="E4122" i="2"/>
  <c r="E4129" i="2"/>
  <c r="E4132" i="2"/>
  <c r="E4138" i="2"/>
  <c r="E4145" i="2"/>
  <c r="E4148" i="2"/>
  <c r="E4154" i="2"/>
  <c r="E4161" i="2"/>
  <c r="E4164" i="2"/>
  <c r="E4170" i="2"/>
  <c r="E4177" i="2"/>
  <c r="E4180" i="2"/>
  <c r="E4186" i="2"/>
  <c r="E4193" i="2"/>
  <c r="E4196" i="2"/>
  <c r="E4202" i="2"/>
  <c r="E4209" i="2"/>
  <c r="E4212" i="2"/>
  <c r="E4218" i="2"/>
  <c r="E4225" i="2"/>
  <c r="E4228" i="2"/>
  <c r="E4234" i="2"/>
  <c r="E4241" i="2"/>
  <c r="E4244" i="2"/>
  <c r="E4250" i="2"/>
  <c r="E4257" i="2"/>
  <c r="E4260" i="2"/>
  <c r="E4266" i="2"/>
  <c r="E4273" i="2"/>
  <c r="E4618" i="2"/>
  <c r="E4624" i="2"/>
  <c r="E4631" i="2"/>
  <c r="E4634" i="2"/>
  <c r="E4640" i="2"/>
  <c r="E4647" i="2"/>
  <c r="E4650" i="2"/>
  <c r="E4656" i="2"/>
  <c r="E4663" i="2"/>
  <c r="E4666" i="2"/>
  <c r="E4672" i="2"/>
  <c r="E4679" i="2"/>
  <c r="E4682" i="2"/>
  <c r="E4688" i="2"/>
  <c r="E4695" i="2"/>
  <c r="E4698" i="2"/>
  <c r="E4704" i="2"/>
  <c r="E4711" i="2"/>
  <c r="E4714" i="2"/>
  <c r="E4720" i="2"/>
  <c r="E4727" i="2"/>
  <c r="E4730" i="2"/>
  <c r="E4736" i="2"/>
  <c r="E4743" i="2"/>
  <c r="E4746" i="2"/>
  <c r="E4752" i="2"/>
  <c r="E4759" i="2"/>
  <c r="E4762" i="2"/>
  <c r="E4768" i="2"/>
  <c r="E4775" i="2"/>
  <c r="E4778" i="2"/>
  <c r="E4784" i="2"/>
  <c r="E5133" i="2"/>
  <c r="E5136" i="2"/>
  <c r="E5142" i="2"/>
  <c r="E5149" i="2"/>
  <c r="E5152" i="2"/>
  <c r="E5158" i="2"/>
  <c r="E5165" i="2"/>
  <c r="E5168" i="2"/>
  <c r="E5174" i="2"/>
  <c r="E5181" i="2"/>
  <c r="E5184" i="2"/>
  <c r="E5190" i="2"/>
  <c r="E5197" i="2"/>
  <c r="E5200" i="2"/>
  <c r="E5206" i="2"/>
  <c r="E5213" i="2"/>
  <c r="E5216" i="2"/>
  <c r="E5222" i="2"/>
  <c r="E5229" i="2"/>
  <c r="E5232" i="2"/>
  <c r="E5238" i="2"/>
  <c r="E5245" i="2"/>
  <c r="E5248" i="2"/>
  <c r="E5254" i="2"/>
  <c r="E5261" i="2"/>
  <c r="E5264" i="2"/>
  <c r="E5270" i="2"/>
  <c r="E5277" i="2"/>
  <c r="E5280" i="2"/>
  <c r="E5286" i="2"/>
  <c r="E5293" i="2"/>
  <c r="E5296" i="2"/>
  <c r="E5644" i="2"/>
  <c r="E5651" i="2"/>
  <c r="E5654" i="2"/>
  <c r="E5660" i="2"/>
  <c r="E5667" i="2"/>
  <c r="E5670" i="2"/>
  <c r="E5676" i="2"/>
  <c r="E5683" i="2"/>
  <c r="E5686" i="2"/>
  <c r="E5692" i="2"/>
  <c r="E5699" i="2"/>
  <c r="E5702" i="2"/>
  <c r="E5708" i="2"/>
  <c r="E5715" i="2"/>
  <c r="E5718" i="2"/>
  <c r="E5724" i="2"/>
  <c r="E5731" i="2"/>
  <c r="E5734" i="2"/>
  <c r="E5740" i="2"/>
  <c r="E5747" i="2"/>
  <c r="E5750" i="2"/>
  <c r="E5756" i="2"/>
  <c r="E5763" i="2"/>
  <c r="E5766" i="2"/>
  <c r="E5772" i="2"/>
  <c r="E5779" i="2"/>
  <c r="E5786" i="2"/>
  <c r="E5790" i="2"/>
  <c r="E5811" i="2"/>
  <c r="E6160" i="2"/>
  <c r="E6164" i="2"/>
  <c r="E6185" i="2"/>
  <c r="E6192" i="2"/>
  <c r="E6196" i="2"/>
  <c r="E6217" i="2"/>
  <c r="E6224" i="2"/>
  <c r="E6228" i="2"/>
  <c r="E6249" i="2"/>
  <c r="E6256" i="2"/>
  <c r="E6260" i="2"/>
  <c r="E6281" i="2"/>
  <c r="E6288" i="2"/>
  <c r="E6292" i="2"/>
  <c r="E6313" i="2"/>
  <c r="E6320" i="2"/>
  <c r="E6324" i="2"/>
  <c r="E6687" i="2"/>
  <c r="E6694" i="2"/>
  <c r="E6698" i="2"/>
  <c r="E6719" i="2"/>
  <c r="E6726" i="2"/>
  <c r="E6730" i="2"/>
  <c r="E6751" i="2"/>
  <c r="E6758" i="2"/>
  <c r="E6762" i="2"/>
  <c r="E6783" i="2"/>
  <c r="E6790" i="2"/>
  <c r="E6794" i="2"/>
  <c r="E6815" i="2"/>
  <c r="E6822" i="2"/>
  <c r="E6826" i="2"/>
  <c r="E7189" i="2"/>
  <c r="E7196" i="2"/>
  <c r="E7200" i="2"/>
  <c r="E7221" i="2"/>
  <c r="E7228" i="2"/>
  <c r="E7232" i="2"/>
  <c r="E7253" i="2"/>
  <c r="E7260" i="2"/>
  <c r="E7264" i="2"/>
  <c r="E7285" i="2"/>
  <c r="E7292" i="2"/>
  <c r="E7296" i="2"/>
  <c r="E7317" i="2"/>
  <c r="E7324" i="2"/>
  <c r="E7328" i="2"/>
  <c r="E7349" i="2"/>
  <c r="E7698" i="2"/>
  <c r="E7702" i="2"/>
  <c r="E7723" i="2"/>
  <c r="E7755" i="2"/>
  <c r="E7787" i="2"/>
  <c r="E7819" i="2"/>
  <c r="E7851" i="2"/>
  <c r="E188" i="2"/>
  <c r="E220" i="2"/>
  <c r="E252" i="2"/>
  <c r="E284" i="2"/>
  <c r="E316" i="2"/>
  <c r="E690" i="2"/>
  <c r="E722" i="2"/>
  <c r="E754" i="2"/>
  <c r="E786" i="2"/>
  <c r="E818" i="2"/>
  <c r="E850" i="2"/>
  <c r="E1224" i="2"/>
  <c r="E1256" i="2"/>
  <c r="E1288" i="2"/>
  <c r="E1320" i="2"/>
  <c r="E1352" i="2"/>
  <c r="E1726" i="2"/>
  <c r="E1758" i="2"/>
  <c r="E1790" i="2"/>
  <c r="E1822" i="2"/>
  <c r="E1854" i="2"/>
  <c r="E5841" i="2"/>
  <c r="E6354" i="2"/>
  <c r="C5788" i="2"/>
  <c r="E5788" i="2"/>
  <c r="C5804" i="2"/>
  <c r="E5804" i="2"/>
  <c r="C6162" i="2"/>
  <c r="E6162" i="2"/>
  <c r="C6178" i="2"/>
  <c r="E6178" i="2"/>
  <c r="C6194" i="2"/>
  <c r="E6194" i="2"/>
  <c r="C6210" i="2"/>
  <c r="E6210" i="2"/>
  <c r="C6226" i="2"/>
  <c r="E6226" i="2"/>
  <c r="C6242" i="2"/>
  <c r="E6242" i="2"/>
  <c r="C6258" i="2"/>
  <c r="E6258" i="2"/>
  <c r="C6274" i="2"/>
  <c r="E6274" i="2"/>
  <c r="C6290" i="2"/>
  <c r="E6290" i="2"/>
  <c r="C6306" i="2"/>
  <c r="E6306" i="2"/>
  <c r="C6322" i="2"/>
  <c r="E6322" i="2"/>
  <c r="C6680" i="2"/>
  <c r="E6680" i="2"/>
  <c r="C6696" i="2"/>
  <c r="E6696" i="2"/>
  <c r="C6712" i="2"/>
  <c r="E6712" i="2"/>
  <c r="C4956" i="2"/>
  <c r="E4956" i="2"/>
  <c r="C5304" i="2"/>
  <c r="E5304" i="2"/>
  <c r="C5310" i="2"/>
  <c r="E5310" i="2"/>
  <c r="C5314" i="2"/>
  <c r="E5314" i="2"/>
  <c r="C5320" i="2"/>
  <c r="E5320" i="2"/>
  <c r="C5326" i="2"/>
  <c r="E5326" i="2"/>
  <c r="C5330" i="2"/>
  <c r="E5330" i="2"/>
  <c r="C5336" i="2"/>
  <c r="E5336" i="2"/>
  <c r="C5342" i="2"/>
  <c r="E5342" i="2"/>
  <c r="C5346" i="2"/>
  <c r="E5346" i="2"/>
  <c r="C5352" i="2"/>
  <c r="E5352" i="2"/>
  <c r="C5355" i="2"/>
  <c r="C5387" i="2"/>
  <c r="C5403" i="2"/>
  <c r="C5419" i="2"/>
  <c r="C5435" i="2"/>
  <c r="C5451" i="2"/>
  <c r="C5467" i="2"/>
  <c r="C5825" i="2"/>
  <c r="C5857" i="2"/>
  <c r="C5873" i="2"/>
  <c r="C5889" i="2"/>
  <c r="C5905" i="2"/>
  <c r="C5921" i="2"/>
  <c r="C5937" i="2"/>
  <c r="C5953" i="2"/>
  <c r="C5969" i="2"/>
  <c r="C5985" i="2"/>
  <c r="C6343" i="2"/>
  <c r="C6349" i="2"/>
  <c r="C6355" i="2"/>
  <c r="E6355" i="2"/>
  <c r="C6361" i="2"/>
  <c r="C6365" i="2"/>
  <c r="E6365" i="2"/>
  <c r="C6375" i="2"/>
  <c r="C6381" i="2"/>
  <c r="C6387" i="2"/>
  <c r="E6387" i="2"/>
  <c r="C6393" i="2"/>
  <c r="C6397" i="2"/>
  <c r="E6397" i="2"/>
  <c r="C6411" i="2"/>
  <c r="E6411" i="2"/>
  <c r="C6417" i="2"/>
  <c r="C7893" i="2"/>
  <c r="E7893" i="2"/>
  <c r="C7905" i="2"/>
  <c r="C7921" i="2"/>
  <c r="C7933" i="2"/>
  <c r="E7933" i="2"/>
  <c r="C7949" i="2"/>
  <c r="E7949" i="2"/>
  <c r="C7961" i="2"/>
  <c r="C7977" i="2"/>
  <c r="C8005" i="2"/>
  <c r="E8005" i="2"/>
  <c r="C8017" i="2"/>
  <c r="C8029" i="2"/>
  <c r="E8029" i="2"/>
  <c r="C360" i="2"/>
  <c r="C380" i="2"/>
  <c r="C392" i="2"/>
  <c r="C412" i="2"/>
  <c r="C428" i="2"/>
  <c r="E428" i="2"/>
  <c r="C444" i="2"/>
  <c r="E444" i="2"/>
  <c r="C460" i="2"/>
  <c r="E460" i="2"/>
  <c r="C476" i="2"/>
  <c r="E476" i="2"/>
  <c r="C492" i="2"/>
  <c r="E492" i="2"/>
  <c r="C504" i="2"/>
  <c r="C512" i="2"/>
  <c r="C862" i="2"/>
  <c r="C870" i="2"/>
  <c r="C878" i="2"/>
  <c r="C886" i="2"/>
  <c r="C894" i="2"/>
  <c r="C902" i="2"/>
  <c r="C910" i="2"/>
  <c r="C918" i="2"/>
  <c r="C926" i="2"/>
  <c r="C934" i="2"/>
  <c r="C942" i="2"/>
  <c r="C950" i="2"/>
  <c r="C958" i="2"/>
  <c r="C966" i="2"/>
  <c r="C974" i="2"/>
  <c r="C982" i="2"/>
  <c r="C990" i="2"/>
  <c r="C998" i="2"/>
  <c r="C1006" i="2"/>
  <c r="C1014" i="2"/>
  <c r="C1372" i="2"/>
  <c r="C1388" i="2"/>
  <c r="C1404" i="2"/>
  <c r="C1420" i="2"/>
  <c r="C1428" i="2"/>
  <c r="C1436" i="2"/>
  <c r="C1444" i="2"/>
  <c r="C1452" i="2"/>
  <c r="C1460" i="2"/>
  <c r="C1468" i="2"/>
  <c r="C1476" i="2"/>
  <c r="C1484" i="2"/>
  <c r="C1492" i="2"/>
  <c r="C1500" i="2"/>
  <c r="C1508" i="2"/>
  <c r="C1516" i="2"/>
  <c r="C1524" i="2"/>
  <c r="C1532" i="2"/>
  <c r="C1882" i="2"/>
  <c r="C1890" i="2"/>
  <c r="C1898" i="2"/>
  <c r="C1906" i="2"/>
  <c r="C1914" i="2"/>
  <c r="C1922" i="2"/>
  <c r="C1930" i="2"/>
  <c r="C1938" i="2"/>
  <c r="C1946" i="2"/>
  <c r="C1952" i="2"/>
  <c r="E1952" i="2"/>
  <c r="C1958" i="2"/>
  <c r="E1958" i="2"/>
  <c r="C1962" i="2"/>
  <c r="E1962" i="2"/>
  <c r="C1968" i="2"/>
  <c r="E1968" i="2"/>
  <c r="C1974" i="2"/>
  <c r="E1974" i="2"/>
  <c r="C1978" i="2"/>
  <c r="E1978" i="2"/>
  <c r="C1984" i="2"/>
  <c r="E1984" i="2"/>
  <c r="C1990" i="2"/>
  <c r="E1990" i="2"/>
  <c r="C1994" i="2"/>
  <c r="E1994" i="2"/>
  <c r="C2000" i="2"/>
  <c r="E2000" i="2"/>
  <c r="C2006" i="2"/>
  <c r="E2006" i="2"/>
  <c r="C2010" i="2"/>
  <c r="E2010" i="2"/>
  <c r="C2016" i="2"/>
  <c r="E2016" i="2"/>
  <c r="C2022" i="2"/>
  <c r="E2022" i="2"/>
  <c r="C2026" i="2"/>
  <c r="E2026" i="2"/>
  <c r="C2032" i="2"/>
  <c r="E2032" i="2"/>
  <c r="C2038" i="2"/>
  <c r="E2038" i="2"/>
  <c r="C2042" i="2"/>
  <c r="E2042" i="2"/>
  <c r="C2048" i="2"/>
  <c r="E2048" i="2"/>
  <c r="C2396" i="2"/>
  <c r="E2396" i="2"/>
  <c r="C2400" i="2"/>
  <c r="E2400" i="2"/>
  <c r="C2406" i="2"/>
  <c r="E2406" i="2"/>
  <c r="C2412" i="2"/>
  <c r="E2412" i="2"/>
  <c r="C2416" i="2"/>
  <c r="E2416" i="2"/>
  <c r="C2422" i="2"/>
  <c r="E2422" i="2"/>
  <c r="C2428" i="2"/>
  <c r="E2428" i="2"/>
  <c r="C2432" i="2"/>
  <c r="E2432" i="2"/>
  <c r="C2438" i="2"/>
  <c r="E2438" i="2"/>
  <c r="C2444" i="2"/>
  <c r="E2444" i="2"/>
  <c r="C2448" i="2"/>
  <c r="E2448" i="2"/>
  <c r="C2454" i="2"/>
  <c r="E2454" i="2"/>
  <c r="C2460" i="2"/>
  <c r="E2460" i="2"/>
  <c r="C2464" i="2"/>
  <c r="E2464" i="2"/>
  <c r="C2470" i="2"/>
  <c r="E2470" i="2"/>
  <c r="C2476" i="2"/>
  <c r="E2476" i="2"/>
  <c r="C2480" i="2"/>
  <c r="E2480" i="2"/>
  <c r="C2486" i="2"/>
  <c r="E2486" i="2"/>
  <c r="C2492" i="2"/>
  <c r="E2492" i="2"/>
  <c r="C2496" i="2"/>
  <c r="E2496" i="2"/>
  <c r="C2502" i="2"/>
  <c r="E2502" i="2"/>
  <c r="C2508" i="2"/>
  <c r="E2508" i="2"/>
  <c r="C2512" i="2"/>
  <c r="E2512" i="2"/>
  <c r="C2518" i="2"/>
  <c r="E2518" i="2"/>
  <c r="C2524" i="2"/>
  <c r="E2524" i="2"/>
  <c r="C2528" i="2"/>
  <c r="E2528" i="2"/>
  <c r="C2534" i="2"/>
  <c r="E2534" i="2"/>
  <c r="C2540" i="2"/>
  <c r="E2540" i="2"/>
  <c r="C2544" i="2"/>
  <c r="E2544" i="2"/>
  <c r="C2550" i="2"/>
  <c r="E2550" i="2"/>
  <c r="C2553" i="2"/>
  <c r="C2556" i="2"/>
  <c r="E2556" i="2"/>
  <c r="C2560" i="2"/>
  <c r="E2560" i="2"/>
  <c r="C2908" i="2"/>
  <c r="E2908" i="2"/>
  <c r="C2911" i="2"/>
  <c r="C2914" i="2"/>
  <c r="E2914" i="2"/>
  <c r="C2918" i="2"/>
  <c r="E2918" i="2"/>
  <c r="C2924" i="2"/>
  <c r="E2924" i="2"/>
  <c r="C2927" i="2"/>
  <c r="C2930" i="2"/>
  <c r="E2930" i="2"/>
  <c r="C2934" i="2"/>
  <c r="E2934" i="2"/>
  <c r="C2940" i="2"/>
  <c r="E2940" i="2"/>
  <c r="C2956" i="2"/>
  <c r="E2956" i="2"/>
  <c r="C2972" i="2"/>
  <c r="E2972" i="2"/>
  <c r="C2988" i="2"/>
  <c r="E2988" i="2"/>
  <c r="C3004" i="2"/>
  <c r="E3004" i="2"/>
  <c r="C3020" i="2"/>
  <c r="E3020" i="2"/>
  <c r="C3036" i="2"/>
  <c r="E3036" i="2"/>
  <c r="C3052" i="2"/>
  <c r="E3052" i="2"/>
  <c r="C3068" i="2"/>
  <c r="E3068" i="2"/>
  <c r="C4588" i="2"/>
  <c r="E4588" i="2"/>
  <c r="C4602" i="2"/>
  <c r="C4962" i="2"/>
  <c r="E4962" i="2"/>
  <c r="C4976" i="2"/>
  <c r="C4982" i="2"/>
  <c r="C4988" i="2"/>
  <c r="C4994" i="2"/>
  <c r="E4994" i="2"/>
  <c r="C5008" i="2"/>
  <c r="C5014" i="2"/>
  <c r="C5020" i="2"/>
  <c r="C5026" i="2"/>
  <c r="E5026" i="2"/>
  <c r="C5040" i="2"/>
  <c r="C5046" i="2"/>
  <c r="C5052" i="2"/>
  <c r="C5058" i="2"/>
  <c r="E5058" i="2"/>
  <c r="C5072" i="2"/>
  <c r="C5078" i="2"/>
  <c r="C5084" i="2"/>
  <c r="C5090" i="2"/>
  <c r="E5090" i="2"/>
  <c r="C5104" i="2"/>
  <c r="C5110" i="2"/>
  <c r="C5116" i="2"/>
  <c r="C5122" i="2"/>
  <c r="E5122" i="2"/>
  <c r="C5473" i="2"/>
  <c r="E5473" i="2"/>
  <c r="E2707" i="2"/>
  <c r="E2715" i="2"/>
  <c r="E2723" i="2"/>
  <c r="E2731" i="2"/>
  <c r="E3081" i="2"/>
  <c r="E3089" i="2"/>
  <c r="E3097" i="2"/>
  <c r="E3105" i="2"/>
  <c r="E3113" i="2"/>
  <c r="E3121" i="2"/>
  <c r="E3129" i="2"/>
  <c r="E3137" i="2"/>
  <c r="E3145" i="2"/>
  <c r="E3153" i="2"/>
  <c r="E3161" i="2"/>
  <c r="E3169" i="2"/>
  <c r="E3177" i="2"/>
  <c r="E3185" i="2"/>
  <c r="E3193" i="2"/>
  <c r="E3201" i="2"/>
  <c r="E3209" i="2"/>
  <c r="E3217" i="2"/>
  <c r="E3225" i="2"/>
  <c r="E3233" i="2"/>
  <c r="E3241" i="2"/>
  <c r="E3249" i="2"/>
  <c r="E3599" i="2"/>
  <c r="E3607" i="2"/>
  <c r="E3615" i="2"/>
  <c r="E3624" i="2"/>
  <c r="E3628" i="2"/>
  <c r="E3632" i="2"/>
  <c r="E3636" i="2"/>
  <c r="E3640" i="2"/>
  <c r="E3644" i="2"/>
  <c r="E3648" i="2"/>
  <c r="E3652" i="2"/>
  <c r="E3656" i="2"/>
  <c r="E3663" i="2"/>
  <c r="E3666" i="2"/>
  <c r="E3679" i="2"/>
  <c r="E3682" i="2"/>
  <c r="E3695" i="2"/>
  <c r="E3698" i="2"/>
  <c r="E3711" i="2"/>
  <c r="E3714" i="2"/>
  <c r="E3727" i="2"/>
  <c r="E3730" i="2"/>
  <c r="E3743" i="2"/>
  <c r="E3746" i="2"/>
  <c r="E3759" i="2"/>
  <c r="E3762" i="2"/>
  <c r="E4117" i="2"/>
  <c r="E4120" i="2"/>
  <c r="E4133" i="2"/>
  <c r="E4136" i="2"/>
  <c r="E4149" i="2"/>
  <c r="E4152" i="2"/>
  <c r="E4165" i="2"/>
  <c r="E4168" i="2"/>
  <c r="E4181" i="2"/>
  <c r="E4184" i="2"/>
  <c r="E4197" i="2"/>
  <c r="E4200" i="2"/>
  <c r="E4213" i="2"/>
  <c r="E4216" i="2"/>
  <c r="E4229" i="2"/>
  <c r="E4232" i="2"/>
  <c r="E4245" i="2"/>
  <c r="E4248" i="2"/>
  <c r="E4261" i="2"/>
  <c r="E4264" i="2"/>
  <c r="E4619" i="2"/>
  <c r="E4622" i="2"/>
  <c r="E4635" i="2"/>
  <c r="E4638" i="2"/>
  <c r="E4651" i="2"/>
  <c r="E4654" i="2"/>
  <c r="E4667" i="2"/>
  <c r="E4670" i="2"/>
  <c r="E4683" i="2"/>
  <c r="E4686" i="2"/>
  <c r="E4699" i="2"/>
  <c r="E4702" i="2"/>
  <c r="E4715" i="2"/>
  <c r="E4718" i="2"/>
  <c r="E4731" i="2"/>
  <c r="E4734" i="2"/>
  <c r="E4747" i="2"/>
  <c r="E4750" i="2"/>
  <c r="E4763" i="2"/>
  <c r="E4766" i="2"/>
  <c r="E4779" i="2"/>
  <c r="E4782" i="2"/>
  <c r="E5137" i="2"/>
  <c r="E5140" i="2"/>
  <c r="E5153" i="2"/>
  <c r="E5156" i="2"/>
  <c r="E5169" i="2"/>
  <c r="E5172" i="2"/>
  <c r="E5185" i="2"/>
  <c r="E5188" i="2"/>
  <c r="E5201" i="2"/>
  <c r="E5204" i="2"/>
  <c r="E5217" i="2"/>
  <c r="E5220" i="2"/>
  <c r="E5233" i="2"/>
  <c r="E5236" i="2"/>
  <c r="E5249" i="2"/>
  <c r="E5252" i="2"/>
  <c r="E5265" i="2"/>
  <c r="E5268" i="2"/>
  <c r="E5281" i="2"/>
  <c r="E5284" i="2"/>
  <c r="E5297" i="2"/>
  <c r="E5300" i="2"/>
  <c r="E5655" i="2"/>
  <c r="E5658" i="2"/>
  <c r="E5671" i="2"/>
  <c r="E5674" i="2"/>
  <c r="E5687" i="2"/>
  <c r="E5690" i="2"/>
  <c r="E5703" i="2"/>
  <c r="E5706" i="2"/>
  <c r="E5719" i="2"/>
  <c r="E5722" i="2"/>
  <c r="E5735" i="2"/>
  <c r="E5738" i="2"/>
  <c r="E5751" i="2"/>
  <c r="E5754" i="2"/>
  <c r="E5767" i="2"/>
  <c r="E5770" i="2"/>
  <c r="E5787" i="2"/>
  <c r="E5794" i="2"/>
  <c r="E5798" i="2"/>
  <c r="E6161" i="2"/>
  <c r="E6168" i="2"/>
  <c r="E6172" i="2"/>
  <c r="E6193" i="2"/>
  <c r="E6200" i="2"/>
  <c r="E6204" i="2"/>
  <c r="E6225" i="2"/>
  <c r="E6232" i="2"/>
  <c r="E6236" i="2"/>
  <c r="E6257" i="2"/>
  <c r="E6264" i="2"/>
  <c r="E6268" i="2"/>
  <c r="E6289" i="2"/>
  <c r="E6296" i="2"/>
  <c r="E6300" i="2"/>
  <c r="E6321" i="2"/>
  <c r="E6670" i="2"/>
  <c r="E6674" i="2"/>
  <c r="E6695" i="2"/>
  <c r="E6702" i="2"/>
  <c r="E6706" i="2"/>
  <c r="E6727" i="2"/>
  <c r="E6734" i="2"/>
  <c r="E6738" i="2"/>
  <c r="E6759" i="2"/>
  <c r="E6766" i="2"/>
  <c r="E6770" i="2"/>
  <c r="E6791" i="2"/>
  <c r="E6798" i="2"/>
  <c r="E6802" i="2"/>
  <c r="E6823" i="2"/>
  <c r="E6830" i="2"/>
  <c r="E6834" i="2"/>
  <c r="E7197" i="2"/>
  <c r="E7204" i="2"/>
  <c r="E7208" i="2"/>
  <c r="E7229" i="2"/>
  <c r="E7236" i="2"/>
  <c r="E7240" i="2"/>
  <c r="E7261" i="2"/>
  <c r="E7268" i="2"/>
  <c r="E7272" i="2"/>
  <c r="E7293" i="2"/>
  <c r="E7300" i="2"/>
  <c r="E7304" i="2"/>
  <c r="E7325" i="2"/>
  <c r="E7332" i="2"/>
  <c r="E7336" i="2"/>
  <c r="E7699" i="2"/>
  <c r="E7706" i="2"/>
  <c r="E7710" i="2"/>
  <c r="E7731" i="2"/>
  <c r="E7763" i="2"/>
  <c r="E7795" i="2"/>
  <c r="E7827" i="2"/>
  <c r="E7859" i="2"/>
  <c r="E196" i="2"/>
  <c r="E228" i="2"/>
  <c r="E260" i="2"/>
  <c r="E292" i="2"/>
  <c r="E324" i="2"/>
  <c r="E698" i="2"/>
  <c r="E730" i="2"/>
  <c r="E762" i="2"/>
  <c r="E794" i="2"/>
  <c r="E826" i="2"/>
  <c r="E1200" i="2"/>
  <c r="E1232" i="2"/>
  <c r="E1264" i="2"/>
  <c r="E1296" i="2"/>
  <c r="E1328" i="2"/>
  <c r="E1360" i="2"/>
  <c r="E1734" i="2"/>
  <c r="E1766" i="2"/>
  <c r="E1798" i="2"/>
  <c r="E1830" i="2"/>
  <c r="E1862" i="2"/>
  <c r="E5457" i="2"/>
  <c r="E3665" i="2"/>
  <c r="E3673" i="2"/>
  <c r="E3681" i="2"/>
  <c r="E3689" i="2"/>
  <c r="E3697" i="2"/>
  <c r="E3705" i="2"/>
  <c r="E3713" i="2"/>
  <c r="E3721" i="2"/>
  <c r="E3729" i="2"/>
  <c r="E3737" i="2"/>
  <c r="E3745" i="2"/>
  <c r="E3753" i="2"/>
  <c r="E3761" i="2"/>
  <c r="E4111" i="2"/>
  <c r="E4119" i="2"/>
  <c r="E4127" i="2"/>
  <c r="E4135" i="2"/>
  <c r="E4143" i="2"/>
  <c r="E4151" i="2"/>
  <c r="E4159" i="2"/>
  <c r="E4167" i="2"/>
  <c r="E4175" i="2"/>
  <c r="E4183" i="2"/>
  <c r="E4191" i="2"/>
  <c r="E4199" i="2"/>
  <c r="E4207" i="2"/>
  <c r="E4215" i="2"/>
  <c r="E4223" i="2"/>
  <c r="E4231" i="2"/>
  <c r="E4239" i="2"/>
  <c r="E4247" i="2"/>
  <c r="E4255" i="2"/>
  <c r="E4263" i="2"/>
  <c r="E4271" i="2"/>
  <c r="E4621" i="2"/>
  <c r="E4629" i="2"/>
  <c r="E4637" i="2"/>
  <c r="E4645" i="2"/>
  <c r="E4653" i="2"/>
  <c r="E4661" i="2"/>
  <c r="E4669" i="2"/>
  <c r="E4677" i="2"/>
  <c r="E4685" i="2"/>
  <c r="E4693" i="2"/>
  <c r="E4701" i="2"/>
  <c r="E4709" i="2"/>
  <c r="E4717" i="2"/>
  <c r="E4725" i="2"/>
  <c r="E4733" i="2"/>
  <c r="E4741" i="2"/>
  <c r="E4749" i="2"/>
  <c r="E4757" i="2"/>
  <c r="E4765" i="2"/>
  <c r="E4773" i="2"/>
  <c r="E4781" i="2"/>
  <c r="E5131" i="2"/>
  <c r="E5139" i="2"/>
  <c r="E5147" i="2"/>
  <c r="E5155" i="2"/>
  <c r="E5163" i="2"/>
  <c r="E5171" i="2"/>
  <c r="E5179" i="2"/>
  <c r="E5187" i="2"/>
  <c r="E5195" i="2"/>
  <c r="E5203" i="2"/>
  <c r="E5211" i="2"/>
  <c r="E5219" i="2"/>
  <c r="E5227" i="2"/>
  <c r="E5235" i="2"/>
  <c r="E5243" i="2"/>
  <c r="E5251" i="2"/>
  <c r="E5259" i="2"/>
  <c r="E5267" i="2"/>
  <c r="E5275" i="2"/>
  <c r="E5283" i="2"/>
  <c r="E5291" i="2"/>
  <c r="E5299" i="2"/>
  <c r="E5649" i="2"/>
  <c r="E5657" i="2"/>
  <c r="E5665" i="2"/>
  <c r="E5673" i="2"/>
  <c r="E5681" i="2"/>
  <c r="E5689" i="2"/>
  <c r="E5697" i="2"/>
  <c r="E5705" i="2"/>
  <c r="E5713" i="2"/>
  <c r="E5721" i="2"/>
  <c r="E5729" i="2"/>
  <c r="E5737" i="2"/>
  <c r="E5745" i="2"/>
  <c r="E5753" i="2"/>
  <c r="E5761" i="2"/>
  <c r="E5769" i="2"/>
  <c r="E5777" i="2"/>
  <c r="E5785" i="2"/>
  <c r="E5793" i="2"/>
  <c r="E5801" i="2"/>
  <c r="E5809" i="2"/>
  <c r="E6159" i="2"/>
  <c r="E6167" i="2"/>
  <c r="E6175" i="2"/>
  <c r="E6183" i="2"/>
  <c r="E6191" i="2"/>
  <c r="E6199" i="2"/>
  <c r="E6207" i="2"/>
  <c r="E6215" i="2"/>
  <c r="E6223" i="2"/>
  <c r="E6231" i="2"/>
  <c r="E6239" i="2"/>
  <c r="E6247" i="2"/>
  <c r="E6255" i="2"/>
  <c r="E6263" i="2"/>
  <c r="E6271" i="2"/>
  <c r="E6279" i="2"/>
  <c r="E6287" i="2"/>
  <c r="E6295" i="2"/>
  <c r="E6303" i="2"/>
  <c r="E6311" i="2"/>
  <c r="E6319" i="2"/>
  <c r="E6327" i="2"/>
  <c r="E6677" i="2"/>
  <c r="E6685" i="2"/>
  <c r="E6693" i="2"/>
  <c r="E6701" i="2"/>
  <c r="E6709" i="2"/>
  <c r="E6717" i="2"/>
  <c r="E6725" i="2"/>
  <c r="E6733" i="2"/>
  <c r="E6741" i="2"/>
  <c r="E6749" i="2"/>
  <c r="E6757" i="2"/>
  <c r="E6765" i="2"/>
  <c r="E6773" i="2"/>
  <c r="E6781" i="2"/>
  <c r="E6789" i="2"/>
  <c r="E6797" i="2"/>
  <c r="E6805" i="2"/>
  <c r="E6813" i="2"/>
  <c r="E6821" i="2"/>
  <c r="E6829" i="2"/>
  <c r="E6837" i="2"/>
  <c r="E7187" i="2"/>
  <c r="E7195" i="2"/>
  <c r="E7203" i="2"/>
  <c r="E7211" i="2"/>
  <c r="E7219" i="2"/>
  <c r="E7227" i="2"/>
  <c r="E7235" i="2"/>
  <c r="E7243" i="2"/>
  <c r="E7251" i="2"/>
  <c r="E7259" i="2"/>
  <c r="E7267" i="2"/>
  <c r="E7275" i="2"/>
  <c r="E7283" i="2"/>
  <c r="E7291" i="2"/>
  <c r="E7299" i="2"/>
  <c r="E7307" i="2"/>
  <c r="E7315" i="2"/>
  <c r="E7323" i="2"/>
  <c r="E7331" i="2"/>
  <c r="E7339" i="2"/>
  <c r="E7347" i="2"/>
  <c r="E7697" i="2"/>
  <c r="E7705" i="2"/>
  <c r="E7713" i="2"/>
  <c r="E7721" i="2"/>
  <c r="E7729" i="2"/>
  <c r="E7737" i="2"/>
  <c r="E7745" i="2"/>
  <c r="E7753" i="2"/>
  <c r="E7761" i="2"/>
  <c r="E7769" i="2"/>
  <c r="E7777" i="2"/>
  <c r="E7785" i="2"/>
  <c r="E7793" i="2"/>
  <c r="E7801" i="2"/>
  <c r="E7809" i="2"/>
  <c r="E7817" i="2"/>
  <c r="E7825" i="2"/>
  <c r="E7833" i="2"/>
  <c r="E7841" i="2"/>
  <c r="E7849" i="2"/>
  <c r="E7857" i="2"/>
  <c r="E7865" i="2"/>
  <c r="E178" i="2"/>
  <c r="E186" i="2"/>
  <c r="E194" i="2"/>
  <c r="E202" i="2"/>
  <c r="E210" i="2"/>
  <c r="E218" i="2"/>
  <c r="E226" i="2"/>
  <c r="E234" i="2"/>
  <c r="E242" i="2"/>
  <c r="E250" i="2"/>
  <c r="E258" i="2"/>
  <c r="E266" i="2"/>
  <c r="E274" i="2"/>
  <c r="E282" i="2"/>
  <c r="E290" i="2"/>
  <c r="E298" i="2"/>
  <c r="E306" i="2"/>
  <c r="E314" i="2"/>
  <c r="E322" i="2"/>
  <c r="E330" i="2"/>
  <c r="E338" i="2"/>
  <c r="E688" i="2"/>
  <c r="E696" i="2"/>
  <c r="E704" i="2"/>
  <c r="E712" i="2"/>
  <c r="E720" i="2"/>
  <c r="E728" i="2"/>
  <c r="E736" i="2"/>
  <c r="E744" i="2"/>
  <c r="E752" i="2"/>
  <c r="E760" i="2"/>
  <c r="E768" i="2"/>
  <c r="E776" i="2"/>
  <c r="E784" i="2"/>
  <c r="E792" i="2"/>
  <c r="E800" i="2"/>
  <c r="E808" i="2"/>
  <c r="E816" i="2"/>
  <c r="E824" i="2"/>
  <c r="E832" i="2"/>
  <c r="E840" i="2"/>
  <c r="E848" i="2"/>
  <c r="E1198" i="2"/>
  <c r="E1206" i="2"/>
  <c r="E1214" i="2"/>
  <c r="E1222" i="2"/>
  <c r="E1230" i="2"/>
  <c r="E1238" i="2"/>
  <c r="E1246" i="2"/>
  <c r="E1254" i="2"/>
  <c r="E1262" i="2"/>
  <c r="E1270" i="2"/>
  <c r="E1278" i="2"/>
  <c r="E1286" i="2"/>
  <c r="E1294" i="2"/>
  <c r="E1302" i="2"/>
  <c r="E1310" i="2"/>
  <c r="E1318" i="2"/>
  <c r="E1326" i="2"/>
  <c r="E1334" i="2"/>
  <c r="E1342" i="2"/>
  <c r="E1350" i="2"/>
  <c r="E1358" i="2"/>
  <c r="E1366" i="2"/>
  <c r="E1716" i="2"/>
  <c r="E1724" i="2"/>
  <c r="E1732" i="2"/>
  <c r="E1740" i="2"/>
  <c r="E1748" i="2"/>
  <c r="E1756" i="2"/>
  <c r="E1764" i="2"/>
  <c r="E1772" i="2"/>
  <c r="E1780" i="2"/>
  <c r="E1788" i="2"/>
  <c r="E1796" i="2"/>
  <c r="E1804" i="2"/>
  <c r="E1812" i="2"/>
  <c r="E1820" i="2"/>
  <c r="E1828" i="2"/>
  <c r="E1836" i="2"/>
  <c r="E1844" i="2"/>
  <c r="E1852" i="2"/>
  <c r="E1860" i="2"/>
  <c r="E1868" i="2"/>
  <c r="E1876" i="2"/>
  <c r="E5361" i="2"/>
  <c r="E5446" i="2"/>
  <c r="E5831" i="2"/>
  <c r="E5916" i="2"/>
  <c r="E6386" i="2"/>
  <c r="E348" i="2"/>
  <c r="E352" i="2"/>
  <c r="E5783" i="2"/>
  <c r="E5791" i="2"/>
  <c r="E5799" i="2"/>
  <c r="E5807" i="2"/>
  <c r="E6157" i="2"/>
  <c r="E6165" i="2"/>
  <c r="E6173" i="2"/>
  <c r="E6181" i="2"/>
  <c r="E6189" i="2"/>
  <c r="E6197" i="2"/>
  <c r="E6205" i="2"/>
  <c r="E6213" i="2"/>
  <c r="E6221" i="2"/>
  <c r="E6229" i="2"/>
  <c r="E6237" i="2"/>
  <c r="E6245" i="2"/>
  <c r="E6253" i="2"/>
  <c r="E6261" i="2"/>
  <c r="E6269" i="2"/>
  <c r="E6277" i="2"/>
  <c r="E6285" i="2"/>
  <c r="E6293" i="2"/>
  <c r="E6301" i="2"/>
  <c r="E6309" i="2"/>
  <c r="E6317" i="2"/>
  <c r="E6325" i="2"/>
  <c r="E6675" i="2"/>
  <c r="E6683" i="2"/>
  <c r="E6691" i="2"/>
  <c r="E6699" i="2"/>
  <c r="E6707" i="2"/>
  <c r="E6715" i="2"/>
  <c r="E6723" i="2"/>
  <c r="E6731" i="2"/>
  <c r="E6739" i="2"/>
  <c r="E6747" i="2"/>
  <c r="E6755" i="2"/>
  <c r="E6763" i="2"/>
  <c r="E6771" i="2"/>
  <c r="E6779" i="2"/>
  <c r="E6787" i="2"/>
  <c r="E6795" i="2"/>
  <c r="E6803" i="2"/>
  <c r="E6811" i="2"/>
  <c r="E6819" i="2"/>
  <c r="E6827" i="2"/>
  <c r="E6835" i="2"/>
  <c r="E7185" i="2"/>
  <c r="E7193" i="2"/>
  <c r="E7201" i="2"/>
  <c r="E7209" i="2"/>
  <c r="E7217" i="2"/>
  <c r="E7225" i="2"/>
  <c r="E7233" i="2"/>
  <c r="E7241" i="2"/>
  <c r="E7249" i="2"/>
  <c r="E7257" i="2"/>
  <c r="E7265" i="2"/>
  <c r="E7273" i="2"/>
  <c r="E7281" i="2"/>
  <c r="E7289" i="2"/>
  <c r="E7297" i="2"/>
  <c r="E7305" i="2"/>
  <c r="E7313" i="2"/>
  <c r="E7321" i="2"/>
  <c r="E7329" i="2"/>
  <c r="E7337" i="2"/>
  <c r="E7345" i="2"/>
  <c r="E7353" i="2"/>
  <c r="E7703" i="2"/>
  <c r="E7711" i="2"/>
  <c r="E7719" i="2"/>
  <c r="E7727" i="2"/>
  <c r="E7735" i="2"/>
  <c r="E7743" i="2"/>
  <c r="E7751" i="2"/>
  <c r="E7759" i="2"/>
  <c r="E7767" i="2"/>
  <c r="E7775" i="2"/>
  <c r="E7783" i="2"/>
  <c r="E7791" i="2"/>
  <c r="E7799" i="2"/>
  <c r="E7807" i="2"/>
  <c r="E7815" i="2"/>
  <c r="E7823" i="2"/>
  <c r="E7831" i="2"/>
  <c r="E7839" i="2"/>
  <c r="E7847" i="2"/>
  <c r="E7855" i="2"/>
  <c r="E7863" i="2"/>
  <c r="E176" i="2"/>
  <c r="E184" i="2"/>
  <c r="E192" i="2"/>
  <c r="E200" i="2"/>
  <c r="E208" i="2"/>
  <c r="E216" i="2"/>
  <c r="E224" i="2"/>
  <c r="E232" i="2"/>
  <c r="E240" i="2"/>
  <c r="E248" i="2"/>
  <c r="E256" i="2"/>
  <c r="E264" i="2"/>
  <c r="E272" i="2"/>
  <c r="E280" i="2"/>
  <c r="E288" i="2"/>
  <c r="E296" i="2"/>
  <c r="E304" i="2"/>
  <c r="E312" i="2"/>
  <c r="E320" i="2"/>
  <c r="E328" i="2"/>
  <c r="E336" i="2"/>
  <c r="E686" i="2"/>
  <c r="E694" i="2"/>
  <c r="E702" i="2"/>
  <c r="E710" i="2"/>
  <c r="E718" i="2"/>
  <c r="E726" i="2"/>
  <c r="E734" i="2"/>
  <c r="E742" i="2"/>
  <c r="E750" i="2"/>
  <c r="E758" i="2"/>
  <c r="E766" i="2"/>
  <c r="E774" i="2"/>
  <c r="E782" i="2"/>
  <c r="E790" i="2"/>
  <c r="E798" i="2"/>
  <c r="E806" i="2"/>
  <c r="E814" i="2"/>
  <c r="E822" i="2"/>
  <c r="E830" i="2"/>
  <c r="E838" i="2"/>
  <c r="E846" i="2"/>
  <c r="E854" i="2"/>
  <c r="E1204" i="2"/>
  <c r="E1212" i="2"/>
  <c r="E1220" i="2"/>
  <c r="E1228" i="2"/>
  <c r="E1236" i="2"/>
  <c r="E1244" i="2"/>
  <c r="E1252" i="2"/>
  <c r="E1260" i="2"/>
  <c r="E1268" i="2"/>
  <c r="E1276" i="2"/>
  <c r="E1284" i="2"/>
  <c r="E1292" i="2"/>
  <c r="E1300" i="2"/>
  <c r="E1308" i="2"/>
  <c r="E1316" i="2"/>
  <c r="E1324" i="2"/>
  <c r="E1332" i="2"/>
  <c r="E1340" i="2"/>
  <c r="E1348" i="2"/>
  <c r="E1356" i="2"/>
  <c r="E1364" i="2"/>
  <c r="E1714" i="2"/>
  <c r="E1722" i="2"/>
  <c r="E1730" i="2"/>
  <c r="E1738" i="2"/>
  <c r="E1746" i="2"/>
  <c r="E1754" i="2"/>
  <c r="E1762" i="2"/>
  <c r="E1770" i="2"/>
  <c r="E1778" i="2"/>
  <c r="E1786" i="2"/>
  <c r="E1794" i="2"/>
  <c r="E1802" i="2"/>
  <c r="E1810" i="2"/>
  <c r="E1818" i="2"/>
  <c r="E1826" i="2"/>
  <c r="E1834" i="2"/>
  <c r="E1842" i="2"/>
  <c r="E1850" i="2"/>
  <c r="E1858" i="2"/>
  <c r="E1866" i="2"/>
  <c r="E1874" i="2"/>
  <c r="E1880" i="2"/>
  <c r="E2226" i="2"/>
  <c r="E2230" i="2"/>
  <c r="E2234" i="2"/>
  <c r="E2238" i="2"/>
  <c r="E2242" i="2"/>
  <c r="E2246" i="2"/>
  <c r="E2250" i="2"/>
  <c r="E2254" i="2"/>
  <c r="E2258" i="2"/>
  <c r="E2262" i="2"/>
  <c r="E2266" i="2"/>
  <c r="E2270" i="2"/>
  <c r="E2274" i="2"/>
  <c r="E2278" i="2"/>
  <c r="E2282" i="2"/>
  <c r="E2286" i="2"/>
  <c r="E2290" i="2"/>
  <c r="E2294" i="2"/>
  <c r="E2298" i="2"/>
  <c r="E2302" i="2"/>
  <c r="E2306" i="2"/>
  <c r="E2310" i="2"/>
  <c r="E2314" i="2"/>
  <c r="E2318" i="2"/>
  <c r="E2322" i="2"/>
  <c r="E2326" i="2"/>
  <c r="E2330" i="2"/>
  <c r="E2334" i="2"/>
  <c r="E2338" i="2"/>
  <c r="E2342" i="2"/>
  <c r="E2346" i="2"/>
  <c r="E2350" i="2"/>
  <c r="E2354" i="2"/>
  <c r="E2358" i="2"/>
  <c r="E2362" i="2"/>
  <c r="E2366" i="2"/>
  <c r="E2370" i="2"/>
  <c r="E2374" i="2"/>
  <c r="E2378" i="2"/>
  <c r="E2382" i="2"/>
  <c r="E2386" i="2"/>
  <c r="E2390" i="2"/>
  <c r="E2394" i="2"/>
  <c r="E2740" i="2"/>
  <c r="E2744" i="2"/>
  <c r="E2748" i="2"/>
  <c r="E2752" i="2"/>
  <c r="E2756" i="2"/>
  <c r="E2760" i="2"/>
  <c r="E2764" i="2"/>
  <c r="E2768" i="2"/>
  <c r="E2772" i="2"/>
  <c r="E2776" i="2"/>
  <c r="E2780" i="2"/>
  <c r="E2784" i="2"/>
  <c r="E2788" i="2"/>
  <c r="E2792" i="2"/>
  <c r="E2796" i="2"/>
  <c r="E2800" i="2"/>
  <c r="E2804" i="2"/>
  <c r="E2808" i="2"/>
  <c r="E2812" i="2"/>
  <c r="E2816" i="2"/>
  <c r="E2820" i="2"/>
  <c r="E2824" i="2"/>
  <c r="E2828" i="2"/>
  <c r="E2832" i="2"/>
  <c r="E2836" i="2"/>
  <c r="E2840" i="2"/>
  <c r="E2844" i="2"/>
  <c r="E2848" i="2"/>
  <c r="E2852" i="2"/>
  <c r="E2856" i="2"/>
  <c r="E2860" i="2"/>
  <c r="E2864" i="2"/>
  <c r="E2868" i="2"/>
  <c r="E2872" i="2"/>
  <c r="E2876" i="2"/>
  <c r="E2880" i="2"/>
  <c r="E2884" i="2"/>
  <c r="E2888" i="2"/>
  <c r="E2892" i="2"/>
  <c r="E2896" i="2"/>
  <c r="E2900" i="2"/>
  <c r="E2904" i="2"/>
  <c r="E3250" i="2"/>
  <c r="E3254" i="2"/>
  <c r="E3258" i="2"/>
  <c r="E3262" i="2"/>
  <c r="E3266" i="2"/>
  <c r="E3270" i="2"/>
  <c r="E3274" i="2"/>
  <c r="E3278" i="2"/>
  <c r="E3282" i="2"/>
  <c r="E3286" i="2"/>
  <c r="E3290" i="2"/>
  <c r="E3294" i="2"/>
  <c r="E3298" i="2"/>
  <c r="E3302" i="2"/>
  <c r="E3306" i="2"/>
  <c r="E3310" i="2"/>
  <c r="E3314" i="2"/>
  <c r="E3318" i="2"/>
  <c r="E3322" i="2"/>
  <c r="E3326" i="2"/>
  <c r="E3330" i="2"/>
  <c r="E3334" i="2"/>
  <c r="E3338" i="2"/>
  <c r="E3342" i="2"/>
  <c r="E3346" i="2"/>
  <c r="E3350" i="2"/>
  <c r="E3354" i="2"/>
  <c r="E3358" i="2"/>
  <c r="E3362" i="2"/>
  <c r="E3366" i="2"/>
  <c r="E3370" i="2"/>
  <c r="E3374" i="2"/>
  <c r="E3378" i="2"/>
  <c r="E3382" i="2"/>
  <c r="E3386" i="2"/>
  <c r="E3390" i="2"/>
  <c r="E3394" i="2"/>
  <c r="E3398" i="2"/>
  <c r="E3402" i="2"/>
  <c r="E3406" i="2"/>
  <c r="E3410" i="2"/>
  <c r="E3414" i="2"/>
  <c r="E3418" i="2"/>
  <c r="E3764" i="2"/>
  <c r="E3768" i="2"/>
  <c r="E3772" i="2"/>
  <c r="E3776" i="2"/>
  <c r="E3780" i="2"/>
  <c r="E3784" i="2"/>
  <c r="E3788" i="2"/>
  <c r="E3792" i="2"/>
  <c r="E3796" i="2"/>
  <c r="E3800" i="2"/>
  <c r="E3804" i="2"/>
  <c r="E3808" i="2"/>
  <c r="E3812" i="2"/>
  <c r="E3816" i="2"/>
  <c r="E3820" i="2"/>
  <c r="E3824" i="2"/>
  <c r="E3828" i="2"/>
  <c r="E3832" i="2"/>
  <c r="E3836" i="2"/>
  <c r="E3840" i="2"/>
  <c r="E3844" i="2"/>
  <c r="E3848" i="2"/>
  <c r="E3852" i="2"/>
  <c r="E3856" i="2"/>
  <c r="E3860" i="2"/>
  <c r="E3864" i="2"/>
  <c r="E3868" i="2"/>
  <c r="E3872" i="2"/>
  <c r="E3876" i="2"/>
  <c r="E3880" i="2"/>
  <c r="E3884" i="2"/>
  <c r="E3888" i="2"/>
  <c r="E3892" i="2"/>
  <c r="E3896" i="2"/>
  <c r="E3900" i="2"/>
  <c r="E3904" i="2"/>
  <c r="E3908" i="2"/>
  <c r="E3912" i="2"/>
  <c r="E3916" i="2"/>
  <c r="E3920" i="2"/>
  <c r="E3924" i="2"/>
  <c r="E3928" i="2"/>
  <c r="E3932" i="2"/>
  <c r="E4278" i="2"/>
  <c r="E4282" i="2"/>
  <c r="E4286" i="2"/>
  <c r="E4290" i="2"/>
  <c r="E4294" i="2"/>
  <c r="E4298" i="2"/>
  <c r="E4302" i="2"/>
  <c r="E4306" i="2"/>
  <c r="E4310" i="2"/>
  <c r="E4314" i="2"/>
  <c r="E4318" i="2"/>
  <c r="E4322" i="2"/>
  <c r="E4326" i="2"/>
  <c r="E4330" i="2"/>
  <c r="E4334" i="2"/>
  <c r="E4338" i="2"/>
  <c r="E4342" i="2"/>
  <c r="E4346" i="2"/>
  <c r="E4350" i="2"/>
  <c r="E4354" i="2"/>
  <c r="E4358" i="2"/>
  <c r="E4362" i="2"/>
  <c r="E4366" i="2"/>
  <c r="E4370" i="2"/>
  <c r="E4374" i="2"/>
  <c r="E4378" i="2"/>
  <c r="E4382" i="2"/>
  <c r="E4386" i="2"/>
  <c r="E4390" i="2"/>
  <c r="E4394" i="2"/>
  <c r="E4398" i="2"/>
  <c r="E4402" i="2"/>
  <c r="E4406" i="2"/>
  <c r="E4410" i="2"/>
  <c r="E4414" i="2"/>
  <c r="E4418" i="2"/>
  <c r="E4422" i="2"/>
  <c r="E4426" i="2"/>
  <c r="E4430" i="2"/>
  <c r="E4434" i="2"/>
  <c r="E4438" i="2"/>
  <c r="E4442" i="2"/>
  <c r="E4446" i="2"/>
  <c r="E4792" i="2"/>
  <c r="E4796" i="2"/>
  <c r="E4800" i="2"/>
  <c r="E4804" i="2"/>
  <c r="E4808" i="2"/>
  <c r="E4812" i="2"/>
  <c r="E4816" i="2"/>
  <c r="E4820" i="2"/>
  <c r="E4824" i="2"/>
  <c r="E4828" i="2"/>
  <c r="E4832" i="2"/>
  <c r="E4836" i="2"/>
  <c r="E4840" i="2"/>
  <c r="E4844" i="2"/>
  <c r="E4848" i="2"/>
  <c r="E4852" i="2"/>
  <c r="E4856" i="2"/>
  <c r="E4860" i="2"/>
  <c r="E4864" i="2"/>
  <c r="E4868" i="2"/>
  <c r="E4872" i="2"/>
  <c r="E4876" i="2"/>
  <c r="E4880" i="2"/>
  <c r="E4884" i="2"/>
  <c r="E4888" i="2"/>
  <c r="E4892" i="2"/>
  <c r="E4896" i="2"/>
  <c r="E4900" i="2"/>
  <c r="E4904" i="2"/>
  <c r="E4908" i="2"/>
  <c r="E4912" i="2"/>
  <c r="E4916" i="2"/>
  <c r="E4920" i="2"/>
  <c r="E4924" i="2"/>
  <c r="E4928" i="2"/>
  <c r="E4932" i="2"/>
  <c r="E4936" i="2"/>
  <c r="E4940" i="2"/>
  <c r="E4944" i="2"/>
  <c r="E4948" i="2"/>
  <c r="E4952" i="2"/>
  <c r="E5393" i="2"/>
  <c r="E5820" i="2"/>
  <c r="E5948" i="2"/>
  <c r="E6418" i="2"/>
  <c r="E6422" i="2"/>
  <c r="E6426" i="2"/>
  <c r="E6430" i="2"/>
  <c r="E6434" i="2"/>
  <c r="E6438" i="2"/>
  <c r="E6442" i="2"/>
  <c r="E6446" i="2"/>
  <c r="E6450" i="2"/>
  <c r="E6454" i="2"/>
  <c r="E6458" i="2"/>
  <c r="E6462" i="2"/>
  <c r="E6466" i="2"/>
  <c r="E6470" i="2"/>
  <c r="E6474" i="2"/>
  <c r="E6478" i="2"/>
  <c r="E6482" i="2"/>
  <c r="E6486" i="2"/>
  <c r="E6490" i="2"/>
  <c r="E6494" i="2"/>
  <c r="E6498" i="2"/>
  <c r="E6844" i="2"/>
  <c r="E6848" i="2"/>
  <c r="E6852" i="2"/>
  <c r="E6856" i="2"/>
  <c r="E6860" i="2"/>
  <c r="E6864" i="2"/>
  <c r="E6868" i="2"/>
  <c r="E6872" i="2"/>
  <c r="E6876" i="2"/>
  <c r="E6880" i="2"/>
  <c r="E6884" i="2"/>
  <c r="E6888" i="2"/>
  <c r="E6892" i="2"/>
  <c r="E6896" i="2"/>
  <c r="E6900" i="2"/>
  <c r="E6904" i="2"/>
  <c r="E6908" i="2"/>
  <c r="E6912" i="2"/>
  <c r="E6916" i="2"/>
  <c r="E6920" i="2"/>
  <c r="E6924" i="2"/>
  <c r="E6928" i="2"/>
  <c r="E6932" i="2"/>
  <c r="E6936" i="2"/>
  <c r="E6940" i="2"/>
  <c r="E6944" i="2"/>
  <c r="E6948" i="2"/>
  <c r="E6952" i="2"/>
  <c r="E6956" i="2"/>
  <c r="E6960" i="2"/>
  <c r="E6964" i="2"/>
  <c r="E6968" i="2"/>
  <c r="E6972" i="2"/>
  <c r="E6976" i="2"/>
  <c r="E6980" i="2"/>
  <c r="E6984" i="2"/>
  <c r="E6988" i="2"/>
  <c r="E6992" i="2"/>
  <c r="E6996" i="2"/>
  <c r="E7000" i="2"/>
  <c r="E7004" i="2"/>
  <c r="E7008" i="2"/>
  <c r="E7354" i="2"/>
  <c r="E7358" i="2"/>
  <c r="E7362" i="2"/>
  <c r="E7366" i="2"/>
  <c r="E7370" i="2"/>
  <c r="E7374" i="2"/>
  <c r="E7378" i="2"/>
  <c r="E7382" i="2"/>
  <c r="E7386" i="2"/>
  <c r="E7390" i="2"/>
  <c r="E7394" i="2"/>
  <c r="E7398" i="2"/>
  <c r="E7402" i="2"/>
  <c r="E7406" i="2"/>
  <c r="E7410" i="2"/>
  <c r="E7414" i="2"/>
  <c r="E7418" i="2"/>
  <c r="E7422" i="2"/>
  <c r="E7426" i="2"/>
  <c r="E7430" i="2"/>
  <c r="E7434" i="2"/>
  <c r="E7438" i="2"/>
  <c r="E7442" i="2"/>
  <c r="E7446" i="2"/>
  <c r="E7450" i="2"/>
  <c r="E7454" i="2"/>
  <c r="E7458" i="2"/>
  <c r="E7462" i="2"/>
  <c r="E7466" i="2"/>
  <c r="E7470" i="2"/>
  <c r="E7474" i="2"/>
  <c r="E7478" i="2"/>
  <c r="E7482" i="2"/>
  <c r="E7486" i="2"/>
  <c r="E7490" i="2"/>
  <c r="E7494" i="2"/>
  <c r="E7498" i="2"/>
  <c r="E7502" i="2"/>
  <c r="E7506" i="2"/>
  <c r="E7510" i="2"/>
  <c r="E7514" i="2"/>
  <c r="E7518" i="2"/>
  <c r="E7522" i="2"/>
  <c r="E7868" i="2"/>
  <c r="E7872" i="2"/>
  <c r="E7876" i="2"/>
  <c r="E3661" i="2"/>
  <c r="E3669" i="2"/>
  <c r="E3677" i="2"/>
  <c r="E3685" i="2"/>
  <c r="E3693" i="2"/>
  <c r="E3701" i="2"/>
  <c r="E3709" i="2"/>
  <c r="E3717" i="2"/>
  <c r="E3725" i="2"/>
  <c r="E3733" i="2"/>
  <c r="E3741" i="2"/>
  <c r="E3749" i="2"/>
  <c r="E3757" i="2"/>
  <c r="E4107" i="2"/>
  <c r="E4115" i="2"/>
  <c r="E4123" i="2"/>
  <c r="E4131" i="2"/>
  <c r="E4139" i="2"/>
  <c r="E4147" i="2"/>
  <c r="E4155" i="2"/>
  <c r="E4163" i="2"/>
  <c r="E4171" i="2"/>
  <c r="E4179" i="2"/>
  <c r="E4187" i="2"/>
  <c r="E4195" i="2"/>
  <c r="E4203" i="2"/>
  <c r="E4211" i="2"/>
  <c r="E4219" i="2"/>
  <c r="E4227" i="2"/>
  <c r="E4235" i="2"/>
  <c r="E4243" i="2"/>
  <c r="E4251" i="2"/>
  <c r="E4259" i="2"/>
  <c r="E4267" i="2"/>
  <c r="E4275" i="2"/>
  <c r="E4625" i="2"/>
  <c r="E4633" i="2"/>
  <c r="E4641" i="2"/>
  <c r="E4649" i="2"/>
  <c r="E4657" i="2"/>
  <c r="E4665" i="2"/>
  <c r="E4673" i="2"/>
  <c r="E4681" i="2"/>
  <c r="E4689" i="2"/>
  <c r="E4697" i="2"/>
  <c r="E4705" i="2"/>
  <c r="E4713" i="2"/>
  <c r="E4721" i="2"/>
  <c r="E4729" i="2"/>
  <c r="E4737" i="2"/>
  <c r="E4745" i="2"/>
  <c r="E4753" i="2"/>
  <c r="E4761" i="2"/>
  <c r="E4769" i="2"/>
  <c r="E4777" i="2"/>
  <c r="E4785" i="2"/>
  <c r="E5135" i="2"/>
  <c r="E5143" i="2"/>
  <c r="E5151" i="2"/>
  <c r="E5159" i="2"/>
  <c r="E5167" i="2"/>
  <c r="E5175" i="2"/>
  <c r="E5183" i="2"/>
  <c r="E5191" i="2"/>
  <c r="E5199" i="2"/>
  <c r="E5207" i="2"/>
  <c r="E5215" i="2"/>
  <c r="E5223" i="2"/>
  <c r="E5231" i="2"/>
  <c r="E5239" i="2"/>
  <c r="E5247" i="2"/>
  <c r="E5255" i="2"/>
  <c r="E5263" i="2"/>
  <c r="E5271" i="2"/>
  <c r="E5279" i="2"/>
  <c r="E5287" i="2"/>
  <c r="E5295" i="2"/>
  <c r="E5645" i="2"/>
  <c r="E5653" i="2"/>
  <c r="E5661" i="2"/>
  <c r="E5669" i="2"/>
  <c r="E5677" i="2"/>
  <c r="E5685" i="2"/>
  <c r="E5693" i="2"/>
  <c r="E5701" i="2"/>
  <c r="E5709" i="2"/>
  <c r="E5717" i="2"/>
  <c r="E5725" i="2"/>
  <c r="E5733" i="2"/>
  <c r="E5741" i="2"/>
  <c r="E5749" i="2"/>
  <c r="E5757" i="2"/>
  <c r="E5765" i="2"/>
  <c r="E5773" i="2"/>
  <c r="E5781" i="2"/>
  <c r="E5789" i="2"/>
  <c r="E5797" i="2"/>
  <c r="E5805" i="2"/>
  <c r="E5813" i="2"/>
  <c r="E6163" i="2"/>
  <c r="E6171" i="2"/>
  <c r="E6179" i="2"/>
  <c r="E6187" i="2"/>
  <c r="E6195" i="2"/>
  <c r="E6203" i="2"/>
  <c r="E6211" i="2"/>
  <c r="E6219" i="2"/>
  <c r="E6227" i="2"/>
  <c r="E6235" i="2"/>
  <c r="E6243" i="2"/>
  <c r="E6251" i="2"/>
  <c r="E6259" i="2"/>
  <c r="E6267" i="2"/>
  <c r="E6275" i="2"/>
  <c r="E6283" i="2"/>
  <c r="E6291" i="2"/>
  <c r="E6299" i="2"/>
  <c r="E6307" i="2"/>
  <c r="E6315" i="2"/>
  <c r="E6323" i="2"/>
  <c r="E6673" i="2"/>
  <c r="E6681" i="2"/>
  <c r="E6689" i="2"/>
  <c r="E6697" i="2"/>
  <c r="E6705" i="2"/>
  <c r="E6713" i="2"/>
  <c r="E6721" i="2"/>
  <c r="E6729" i="2"/>
  <c r="E6737" i="2"/>
  <c r="E6745" i="2"/>
  <c r="E6753" i="2"/>
  <c r="E6761" i="2"/>
  <c r="E6769" i="2"/>
  <c r="E6777" i="2"/>
  <c r="E6785" i="2"/>
  <c r="E6793" i="2"/>
  <c r="E6801" i="2"/>
  <c r="E6809" i="2"/>
  <c r="E6817" i="2"/>
  <c r="E6825" i="2"/>
  <c r="E6833" i="2"/>
  <c r="E7183" i="2"/>
  <c r="E7191" i="2"/>
  <c r="E7199" i="2"/>
  <c r="E7207" i="2"/>
  <c r="E7215" i="2"/>
  <c r="E7223" i="2"/>
  <c r="E7231" i="2"/>
  <c r="E7239" i="2"/>
  <c r="E7247" i="2"/>
  <c r="E7255" i="2"/>
  <c r="E7263" i="2"/>
  <c r="E7271" i="2"/>
  <c r="E7279" i="2"/>
  <c r="E7287" i="2"/>
  <c r="E7295" i="2"/>
  <c r="E7303" i="2"/>
  <c r="E7311" i="2"/>
  <c r="E7319" i="2"/>
  <c r="E7327" i="2"/>
  <c r="E7335" i="2"/>
  <c r="E7343" i="2"/>
  <c r="E7351" i="2"/>
  <c r="E7701" i="2"/>
  <c r="E7709" i="2"/>
  <c r="E7717" i="2"/>
  <c r="E7725" i="2"/>
  <c r="E7733" i="2"/>
  <c r="E7741" i="2"/>
  <c r="E7749" i="2"/>
  <c r="E7757" i="2"/>
  <c r="E7765" i="2"/>
  <c r="E7773" i="2"/>
  <c r="E7781" i="2"/>
  <c r="E7789" i="2"/>
  <c r="E7797" i="2"/>
  <c r="E7805" i="2"/>
  <c r="E7813" i="2"/>
  <c r="E7821" i="2"/>
  <c r="E7829" i="2"/>
  <c r="E7837" i="2"/>
  <c r="E7845" i="2"/>
  <c r="E7853" i="2"/>
  <c r="E7861" i="2"/>
  <c r="E174" i="2"/>
  <c r="E182" i="2"/>
  <c r="E190" i="2"/>
  <c r="E198" i="2"/>
  <c r="E206" i="2"/>
  <c r="E214" i="2"/>
  <c r="E222" i="2"/>
  <c r="E230" i="2"/>
  <c r="E238" i="2"/>
  <c r="E246" i="2"/>
  <c r="E254" i="2"/>
  <c r="E262" i="2"/>
  <c r="E270" i="2"/>
  <c r="E278" i="2"/>
  <c r="E286" i="2"/>
  <c r="E294" i="2"/>
  <c r="E302" i="2"/>
  <c r="E310" i="2"/>
  <c r="E318" i="2"/>
  <c r="E326" i="2"/>
  <c r="E334" i="2"/>
  <c r="E342" i="2"/>
  <c r="E692" i="2"/>
  <c r="E700" i="2"/>
  <c r="E708" i="2"/>
  <c r="E716" i="2"/>
  <c r="E724" i="2"/>
  <c r="E732" i="2"/>
  <c r="E740" i="2"/>
  <c r="E748" i="2"/>
  <c r="E756" i="2"/>
  <c r="E764" i="2"/>
  <c r="E772" i="2"/>
  <c r="E780" i="2"/>
  <c r="E788" i="2"/>
  <c r="E796" i="2"/>
  <c r="E804" i="2"/>
  <c r="E812" i="2"/>
  <c r="E820" i="2"/>
  <c r="E828" i="2"/>
  <c r="E836" i="2"/>
  <c r="E844" i="2"/>
  <c r="E852" i="2"/>
  <c r="E1202" i="2"/>
  <c r="E1210" i="2"/>
  <c r="E1218" i="2"/>
  <c r="E1226" i="2"/>
  <c r="E1234" i="2"/>
  <c r="E1242" i="2"/>
  <c r="E1250" i="2"/>
  <c r="E1258" i="2"/>
  <c r="E1266" i="2"/>
  <c r="E1274" i="2"/>
  <c r="E1282" i="2"/>
  <c r="E1290" i="2"/>
  <c r="E1298" i="2"/>
  <c r="E1306" i="2"/>
  <c r="E1314" i="2"/>
  <c r="E1322" i="2"/>
  <c r="E1330" i="2"/>
  <c r="E1338" i="2"/>
  <c r="E1346" i="2"/>
  <c r="E1354" i="2"/>
  <c r="E1362" i="2"/>
  <c r="E1712" i="2"/>
  <c r="E1720" i="2"/>
  <c r="E1728" i="2"/>
  <c r="E1736" i="2"/>
  <c r="E1744" i="2"/>
  <c r="E1752" i="2"/>
  <c r="E1760" i="2"/>
  <c r="E1768" i="2"/>
  <c r="E1776" i="2"/>
  <c r="E1784" i="2"/>
  <c r="E1792" i="2"/>
  <c r="E1800" i="2"/>
  <c r="E1808" i="2"/>
  <c r="E1816" i="2"/>
  <c r="E1824" i="2"/>
  <c r="E1832" i="2"/>
  <c r="E1840" i="2"/>
  <c r="E1848" i="2"/>
  <c r="E1856" i="2"/>
  <c r="E1864" i="2"/>
  <c r="E1872" i="2"/>
  <c r="E1881" i="2"/>
  <c r="E2227" i="2"/>
  <c r="E2231" i="2"/>
  <c r="E2235" i="2"/>
  <c r="E2239" i="2"/>
  <c r="E2243" i="2"/>
  <c r="E2247" i="2"/>
  <c r="E2251" i="2"/>
  <c r="E2255" i="2"/>
  <c r="E2259" i="2"/>
  <c r="E2263" i="2"/>
  <c r="E2267" i="2"/>
  <c r="E2271" i="2"/>
  <c r="E2275" i="2"/>
  <c r="E2279" i="2"/>
  <c r="E2283" i="2"/>
  <c r="E2287" i="2"/>
  <c r="E2291" i="2"/>
  <c r="E2295" i="2"/>
  <c r="E2299" i="2"/>
  <c r="E2303" i="2"/>
  <c r="E5382" i="2"/>
  <c r="E5425" i="2"/>
  <c r="E5852" i="2"/>
  <c r="E5980" i="2"/>
  <c r="E2307" i="2"/>
  <c r="E2311" i="2"/>
  <c r="E2315" i="2"/>
  <c r="E2319" i="2"/>
  <c r="E2323" i="2"/>
  <c r="E2327" i="2"/>
  <c r="E2331" i="2"/>
  <c r="E2335" i="2"/>
  <c r="E2339" i="2"/>
  <c r="E2343" i="2"/>
  <c r="E2347" i="2"/>
  <c r="E2351" i="2"/>
  <c r="E2355" i="2"/>
  <c r="E2359" i="2"/>
  <c r="E2363" i="2"/>
  <c r="E2367" i="2"/>
  <c r="E2371" i="2"/>
  <c r="E2375" i="2"/>
  <c r="E2379" i="2"/>
  <c r="E2383" i="2"/>
  <c r="E2387" i="2"/>
  <c r="E2391" i="2"/>
  <c r="E2737" i="2"/>
  <c r="E2741" i="2"/>
  <c r="E2745" i="2"/>
  <c r="E2749" i="2"/>
  <c r="E2753" i="2"/>
  <c r="E2757" i="2"/>
  <c r="E2761" i="2"/>
  <c r="E2765" i="2"/>
  <c r="E2769" i="2"/>
  <c r="E2773" i="2"/>
  <c r="E2777" i="2"/>
  <c r="E2781" i="2"/>
  <c r="E2785" i="2"/>
  <c r="E2789" i="2"/>
  <c r="E2793" i="2"/>
  <c r="E2797" i="2"/>
  <c r="E2801" i="2"/>
  <c r="E2805" i="2"/>
  <c r="E2809" i="2"/>
  <c r="E2813" i="2"/>
  <c r="E2817" i="2"/>
  <c r="E2821" i="2"/>
  <c r="E2825" i="2"/>
  <c r="E2829" i="2"/>
  <c r="E2833" i="2"/>
  <c r="E2837" i="2"/>
  <c r="E2841" i="2"/>
  <c r="E2845" i="2"/>
  <c r="E2849" i="2"/>
  <c r="E2853" i="2"/>
  <c r="E2857" i="2"/>
  <c r="E2861" i="2"/>
  <c r="E2865" i="2"/>
  <c r="E2869" i="2"/>
  <c r="E2873" i="2"/>
  <c r="E2877" i="2"/>
  <c r="E2881" i="2"/>
  <c r="E2885" i="2"/>
  <c r="E2889" i="2"/>
  <c r="E2893" i="2"/>
  <c r="E2897" i="2"/>
  <c r="E2901" i="2"/>
  <c r="E2905" i="2"/>
  <c r="E3251" i="2"/>
  <c r="E3255" i="2"/>
  <c r="E3259" i="2"/>
  <c r="E3263" i="2"/>
  <c r="E3267" i="2"/>
  <c r="E3271" i="2"/>
  <c r="E3275" i="2"/>
  <c r="E3279" i="2"/>
  <c r="E3283" i="2"/>
  <c r="E3287" i="2"/>
  <c r="E3291" i="2"/>
  <c r="E3295" i="2"/>
  <c r="E3299" i="2"/>
  <c r="E3303" i="2"/>
  <c r="E3307" i="2"/>
  <c r="E3311" i="2"/>
  <c r="E3315" i="2"/>
  <c r="E3319" i="2"/>
  <c r="E3323" i="2"/>
  <c r="E3327" i="2"/>
  <c r="E3331" i="2"/>
  <c r="E3335" i="2"/>
  <c r="E3339" i="2"/>
  <c r="E3343" i="2"/>
  <c r="E3347" i="2"/>
  <c r="E3351" i="2"/>
  <c r="E3355" i="2"/>
  <c r="E3359" i="2"/>
  <c r="E3363" i="2"/>
  <c r="E3367" i="2"/>
  <c r="E3371" i="2"/>
  <c r="E3375" i="2"/>
  <c r="E3379" i="2"/>
  <c r="E3383" i="2"/>
  <c r="E3387" i="2"/>
  <c r="E3391" i="2"/>
  <c r="E3395" i="2"/>
  <c r="E3399" i="2"/>
  <c r="E3403" i="2"/>
  <c r="E3407" i="2"/>
  <c r="E3411" i="2"/>
  <c r="E3415" i="2"/>
  <c r="E3419" i="2"/>
  <c r="E3765" i="2"/>
  <c r="E3769" i="2"/>
  <c r="E3773" i="2"/>
  <c r="E3777" i="2"/>
  <c r="E3781" i="2"/>
  <c r="E3785" i="2"/>
  <c r="E3789" i="2"/>
  <c r="E3793" i="2"/>
  <c r="E3797" i="2"/>
  <c r="E3801" i="2"/>
  <c r="E3805" i="2"/>
  <c r="E3809" i="2"/>
  <c r="E3813" i="2"/>
  <c r="E3817" i="2"/>
  <c r="E3821" i="2"/>
  <c r="E3825" i="2"/>
  <c r="E3829" i="2"/>
  <c r="E3833" i="2"/>
  <c r="E3837" i="2"/>
  <c r="E3841" i="2"/>
  <c r="E3845" i="2"/>
  <c r="E3849" i="2"/>
  <c r="E3853" i="2"/>
  <c r="E3857" i="2"/>
  <c r="E3861" i="2"/>
  <c r="E3865" i="2"/>
  <c r="E3869" i="2"/>
  <c r="E3873" i="2"/>
  <c r="E3877" i="2"/>
  <c r="E3881" i="2"/>
  <c r="E3885" i="2"/>
  <c r="E3889" i="2"/>
  <c r="E3893" i="2"/>
  <c r="E3897" i="2"/>
  <c r="E3901" i="2"/>
  <c r="E3905" i="2"/>
  <c r="E3909" i="2"/>
  <c r="E3913" i="2"/>
  <c r="E3917" i="2"/>
  <c r="E3921" i="2"/>
  <c r="E3925" i="2"/>
  <c r="E3929" i="2"/>
  <c r="E3933" i="2"/>
  <c r="E4279" i="2"/>
  <c r="E4283" i="2"/>
  <c r="E4287" i="2"/>
  <c r="E4291" i="2"/>
  <c r="E4295" i="2"/>
  <c r="E4299" i="2"/>
  <c r="E4303" i="2"/>
  <c r="E4307" i="2"/>
  <c r="E4311" i="2"/>
  <c r="E4315" i="2"/>
  <c r="E4319" i="2"/>
  <c r="E4323" i="2"/>
  <c r="E4327" i="2"/>
  <c r="E4331" i="2"/>
  <c r="E4335" i="2"/>
  <c r="E4339" i="2"/>
  <c r="E4343" i="2"/>
  <c r="E4347" i="2"/>
  <c r="E4351" i="2"/>
  <c r="E4355" i="2"/>
  <c r="E4359" i="2"/>
  <c r="E4363" i="2"/>
  <c r="E4367" i="2"/>
  <c r="E4371" i="2"/>
  <c r="E4375" i="2"/>
  <c r="E4379" i="2"/>
  <c r="E4383" i="2"/>
  <c r="E4387" i="2"/>
  <c r="E4391" i="2"/>
  <c r="E4395" i="2"/>
  <c r="E4399" i="2"/>
  <c r="E4403" i="2"/>
  <c r="E4407" i="2"/>
  <c r="E4411" i="2"/>
  <c r="E4415" i="2"/>
  <c r="E4419" i="2"/>
  <c r="E4423" i="2"/>
  <c r="E4427" i="2"/>
  <c r="E4431" i="2"/>
  <c r="E4435" i="2"/>
  <c r="E4439" i="2"/>
  <c r="E4443" i="2"/>
  <c r="E4789" i="2"/>
  <c r="E4793" i="2"/>
  <c r="E4797" i="2"/>
  <c r="E4801" i="2"/>
  <c r="E4805" i="2"/>
  <c r="E4809" i="2"/>
  <c r="E4813" i="2"/>
  <c r="E4817" i="2"/>
  <c r="E4821" i="2"/>
  <c r="E4825" i="2"/>
  <c r="E4829" i="2"/>
  <c r="E4833" i="2"/>
  <c r="E4837" i="2"/>
  <c r="E4841" i="2"/>
  <c r="E4845" i="2"/>
  <c r="E4849" i="2"/>
  <c r="E4853" i="2"/>
  <c r="E4857" i="2"/>
  <c r="E4861" i="2"/>
  <c r="E4865" i="2"/>
  <c r="E4869" i="2"/>
  <c r="E4873" i="2"/>
  <c r="E4877" i="2"/>
  <c r="E4881" i="2"/>
  <c r="E4885" i="2"/>
  <c r="E4889" i="2"/>
  <c r="E4893" i="2"/>
  <c r="E4897" i="2"/>
  <c r="E4901" i="2"/>
  <c r="E4905" i="2"/>
  <c r="E4909" i="2"/>
  <c r="E4913" i="2"/>
  <c r="E4917" i="2"/>
  <c r="E4921" i="2"/>
  <c r="E4925" i="2"/>
  <c r="E4929" i="2"/>
  <c r="E4933" i="2"/>
  <c r="E4937" i="2"/>
  <c r="E4941" i="2"/>
  <c r="E4945" i="2"/>
  <c r="E4949" i="2"/>
  <c r="E4953" i="2"/>
  <c r="E4957" i="2"/>
  <c r="E5303" i="2"/>
  <c r="E5307" i="2"/>
  <c r="E5311" i="2"/>
  <c r="E5315" i="2"/>
  <c r="E5319" i="2"/>
  <c r="E5323" i="2"/>
  <c r="E5327" i="2"/>
  <c r="E5331" i="2"/>
  <c r="E5335" i="2"/>
  <c r="E5339" i="2"/>
  <c r="E5343" i="2"/>
  <c r="E5347" i="2"/>
  <c r="E5351" i="2"/>
  <c r="E5358" i="2"/>
  <c r="E5369" i="2"/>
  <c r="E5390" i="2"/>
  <c r="E5401" i="2"/>
  <c r="E5422" i="2"/>
  <c r="E5433" i="2"/>
  <c r="E5454" i="2"/>
  <c r="E5465" i="2"/>
  <c r="E5828" i="2"/>
  <c r="E5839" i="2"/>
  <c r="E5860" i="2"/>
  <c r="E5892" i="2"/>
  <c r="E5924" i="2"/>
  <c r="E5956" i="2"/>
  <c r="E6330" i="2"/>
  <c r="E6362" i="2"/>
  <c r="E6394" i="2"/>
  <c r="E8004" i="2"/>
  <c r="E2224" i="2"/>
  <c r="E2228" i="2"/>
  <c r="E2232" i="2"/>
  <c r="E2236" i="2"/>
  <c r="E2240" i="2"/>
  <c r="E2244" i="2"/>
  <c r="E2248" i="2"/>
  <c r="E2252" i="2"/>
  <c r="E2256" i="2"/>
  <c r="E2260" i="2"/>
  <c r="E2264" i="2"/>
  <c r="E2268" i="2"/>
  <c r="E2272" i="2"/>
  <c r="E2276" i="2"/>
  <c r="E2280" i="2"/>
  <c r="E2284" i="2"/>
  <c r="E2288" i="2"/>
  <c r="E2292" i="2"/>
  <c r="E2296" i="2"/>
  <c r="E2300" i="2"/>
  <c r="E2304" i="2"/>
  <c r="E2308" i="2"/>
  <c r="E2312" i="2"/>
  <c r="E2316" i="2"/>
  <c r="E2320" i="2"/>
  <c r="E2324" i="2"/>
  <c r="E2328" i="2"/>
  <c r="E2332" i="2"/>
  <c r="E2336" i="2"/>
  <c r="E2340" i="2"/>
  <c r="E2344" i="2"/>
  <c r="E2348" i="2"/>
  <c r="E2352" i="2"/>
  <c r="E2356" i="2"/>
  <c r="E2360" i="2"/>
  <c r="E2364" i="2"/>
  <c r="E2368" i="2"/>
  <c r="E2372" i="2"/>
  <c r="E2376" i="2"/>
  <c r="E2380" i="2"/>
  <c r="E2384" i="2"/>
  <c r="E2388" i="2"/>
  <c r="E2392" i="2"/>
  <c r="E2738" i="2"/>
  <c r="E2742" i="2"/>
  <c r="E2746" i="2"/>
  <c r="E2750" i="2"/>
  <c r="E2754" i="2"/>
  <c r="E2758" i="2"/>
  <c r="E2762" i="2"/>
  <c r="E2766" i="2"/>
  <c r="E2770" i="2"/>
  <c r="E2774" i="2"/>
  <c r="E2778" i="2"/>
  <c r="E2782" i="2"/>
  <c r="E2786" i="2"/>
  <c r="E2790" i="2"/>
  <c r="E2794" i="2"/>
  <c r="E2798" i="2"/>
  <c r="E2802" i="2"/>
  <c r="E2806" i="2"/>
  <c r="E2810" i="2"/>
  <c r="E2814" i="2"/>
  <c r="E2818" i="2"/>
  <c r="E2822" i="2"/>
  <c r="E2826" i="2"/>
  <c r="E2830" i="2"/>
  <c r="E2834" i="2"/>
  <c r="E2838" i="2"/>
  <c r="E2842" i="2"/>
  <c r="E2846" i="2"/>
  <c r="E2850" i="2"/>
  <c r="E2854" i="2"/>
  <c r="E2858" i="2"/>
  <c r="E2862" i="2"/>
  <c r="E2866" i="2"/>
  <c r="E2870" i="2"/>
  <c r="E2874" i="2"/>
  <c r="E2878" i="2"/>
  <c r="E2882" i="2"/>
  <c r="E2886" i="2"/>
  <c r="E2890" i="2"/>
  <c r="E2894" i="2"/>
  <c r="E2898" i="2"/>
  <c r="E2902" i="2"/>
  <c r="E2906" i="2"/>
  <c r="E3252" i="2"/>
  <c r="E3256" i="2"/>
  <c r="E3260" i="2"/>
  <c r="E3264" i="2"/>
  <c r="E3268" i="2"/>
  <c r="E3272" i="2"/>
  <c r="E3276" i="2"/>
  <c r="E3280" i="2"/>
  <c r="E3284" i="2"/>
  <c r="E3288" i="2"/>
  <c r="E3292" i="2"/>
  <c r="E3296" i="2"/>
  <c r="E3300" i="2"/>
  <c r="E3304" i="2"/>
  <c r="E3308" i="2"/>
  <c r="E3312" i="2"/>
  <c r="E3316" i="2"/>
  <c r="E3320" i="2"/>
  <c r="E3324" i="2"/>
  <c r="E3328" i="2"/>
  <c r="E3332" i="2"/>
  <c r="E3336" i="2"/>
  <c r="E3340" i="2"/>
  <c r="E3344" i="2"/>
  <c r="E3348" i="2"/>
  <c r="E3352" i="2"/>
  <c r="E3356" i="2"/>
  <c r="E3360" i="2"/>
  <c r="E3364" i="2"/>
  <c r="E3368" i="2"/>
  <c r="E3372" i="2"/>
  <c r="E3376" i="2"/>
  <c r="E3380" i="2"/>
  <c r="E3384" i="2"/>
  <c r="E3388" i="2"/>
  <c r="E3392" i="2"/>
  <c r="E3396" i="2"/>
  <c r="E3400" i="2"/>
  <c r="E3404" i="2"/>
  <c r="E3408" i="2"/>
  <c r="E3412" i="2"/>
  <c r="E3416" i="2"/>
  <c r="E3420" i="2"/>
  <c r="E3766" i="2"/>
  <c r="E3770" i="2"/>
  <c r="E3774" i="2"/>
  <c r="E3778" i="2"/>
  <c r="E3782" i="2"/>
  <c r="E3786" i="2"/>
  <c r="E3790" i="2"/>
  <c r="E3794" i="2"/>
  <c r="E3798" i="2"/>
  <c r="E3802" i="2"/>
  <c r="E3806" i="2"/>
  <c r="E3810" i="2"/>
  <c r="E3814" i="2"/>
  <c r="E3818" i="2"/>
  <c r="E3822" i="2"/>
  <c r="E3826" i="2"/>
  <c r="E3830" i="2"/>
  <c r="E3834" i="2"/>
  <c r="E3838" i="2"/>
  <c r="E3842" i="2"/>
  <c r="E3846" i="2"/>
  <c r="E3850" i="2"/>
  <c r="E3854" i="2"/>
  <c r="E3858" i="2"/>
  <c r="E3862" i="2"/>
  <c r="E3866" i="2"/>
  <c r="E3870" i="2"/>
  <c r="E3874" i="2"/>
  <c r="E3878" i="2"/>
  <c r="E3882" i="2"/>
  <c r="E3886" i="2"/>
  <c r="E3890" i="2"/>
  <c r="E3894" i="2"/>
  <c r="E3898" i="2"/>
  <c r="E3902" i="2"/>
  <c r="E3906" i="2"/>
  <c r="E3910" i="2"/>
  <c r="E3914" i="2"/>
  <c r="E3918" i="2"/>
  <c r="E3922" i="2"/>
  <c r="E3926" i="2"/>
  <c r="E3930" i="2"/>
  <c r="E4276" i="2"/>
  <c r="E4280" i="2"/>
  <c r="E4284" i="2"/>
  <c r="E4288" i="2"/>
  <c r="E4292" i="2"/>
  <c r="E4296" i="2"/>
  <c r="E4300" i="2"/>
  <c r="E4304" i="2"/>
  <c r="E4308" i="2"/>
  <c r="E4312" i="2"/>
  <c r="E4316" i="2"/>
  <c r="E4320" i="2"/>
  <c r="E4324" i="2"/>
  <c r="E4328" i="2"/>
  <c r="E4332" i="2"/>
  <c r="E4336" i="2"/>
  <c r="E4340" i="2"/>
  <c r="E4344" i="2"/>
  <c r="E4348" i="2"/>
  <c r="E4352" i="2"/>
  <c r="E4356" i="2"/>
  <c r="E4360" i="2"/>
  <c r="E4364" i="2"/>
  <c r="E4368" i="2"/>
  <c r="E4372" i="2"/>
  <c r="E4376" i="2"/>
  <c r="E4380" i="2"/>
  <c r="E4384" i="2"/>
  <c r="E4388" i="2"/>
  <c r="E4392" i="2"/>
  <c r="E4396" i="2"/>
  <c r="E4400" i="2"/>
  <c r="E4404" i="2"/>
  <c r="E4408" i="2"/>
  <c r="E4412" i="2"/>
  <c r="E4416" i="2"/>
  <c r="E4420" i="2"/>
  <c r="E4424" i="2"/>
  <c r="E4428" i="2"/>
  <c r="E4432" i="2"/>
  <c r="E4436" i="2"/>
  <c r="E4440" i="2"/>
  <c r="E4444" i="2"/>
  <c r="E4790" i="2"/>
  <c r="E4794" i="2"/>
  <c r="E4798" i="2"/>
  <c r="E4802" i="2"/>
  <c r="E4806" i="2"/>
  <c r="E4810" i="2"/>
  <c r="E4814" i="2"/>
  <c r="E4818" i="2"/>
  <c r="E4822" i="2"/>
  <c r="E4826" i="2"/>
  <c r="E4830" i="2"/>
  <c r="E4834" i="2"/>
  <c r="E4838" i="2"/>
  <c r="E4842" i="2"/>
  <c r="E4846" i="2"/>
  <c r="E4850" i="2"/>
  <c r="E4854" i="2"/>
  <c r="E4858" i="2"/>
  <c r="E4862" i="2"/>
  <c r="E4866" i="2"/>
  <c r="E4870" i="2"/>
  <c r="E4874" i="2"/>
  <c r="E4878" i="2"/>
  <c r="E4882" i="2"/>
  <c r="E4886" i="2"/>
  <c r="E4890" i="2"/>
  <c r="E4894" i="2"/>
  <c r="E4898" i="2"/>
  <c r="E4902" i="2"/>
  <c r="E4906" i="2"/>
  <c r="E4910" i="2"/>
  <c r="E4914" i="2"/>
  <c r="E4918" i="2"/>
  <c r="E4922" i="2"/>
  <c r="E4926" i="2"/>
  <c r="E4930" i="2"/>
  <c r="E4934" i="2"/>
  <c r="E4938" i="2"/>
  <c r="E4942" i="2"/>
  <c r="E4946" i="2"/>
  <c r="E4950" i="2"/>
  <c r="E4954" i="2"/>
  <c r="E5366" i="2"/>
  <c r="E5377" i="2"/>
  <c r="E5398" i="2"/>
  <c r="E5409" i="2"/>
  <c r="E5430" i="2"/>
  <c r="E5441" i="2"/>
  <c r="E5462" i="2"/>
  <c r="E5815" i="2"/>
  <c r="E5836" i="2"/>
  <c r="E5847" i="2"/>
  <c r="E5868" i="2"/>
  <c r="E5900" i="2"/>
  <c r="E5932" i="2"/>
  <c r="E5964" i="2"/>
  <c r="E6338" i="2"/>
  <c r="E6370" i="2"/>
  <c r="E6402" i="2"/>
  <c r="E924" i="2"/>
  <c r="E928" i="2"/>
  <c r="E1879" i="2"/>
  <c r="E2225" i="2"/>
  <c r="E2229" i="2"/>
  <c r="E2233" i="2"/>
  <c r="E2237" i="2"/>
  <c r="E2241" i="2"/>
  <c r="E2245" i="2"/>
  <c r="E2249" i="2"/>
  <c r="E2253" i="2"/>
  <c r="E2257" i="2"/>
  <c r="E2261" i="2"/>
  <c r="E2265" i="2"/>
  <c r="E2269" i="2"/>
  <c r="E2273" i="2"/>
  <c r="E2277" i="2"/>
  <c r="E2281" i="2"/>
  <c r="E2285" i="2"/>
  <c r="E2289" i="2"/>
  <c r="E2293" i="2"/>
  <c r="E2297" i="2"/>
  <c r="E2301" i="2"/>
  <c r="E2305" i="2"/>
  <c r="E2309" i="2"/>
  <c r="E2313" i="2"/>
  <c r="E2317" i="2"/>
  <c r="E2321" i="2"/>
  <c r="E2325" i="2"/>
  <c r="E2329" i="2"/>
  <c r="E2333" i="2"/>
  <c r="E2337" i="2"/>
  <c r="E2341" i="2"/>
  <c r="E2345" i="2"/>
  <c r="E2349" i="2"/>
  <c r="E2353" i="2"/>
  <c r="E2357" i="2"/>
  <c r="E2361" i="2"/>
  <c r="E2365" i="2"/>
  <c r="E2369" i="2"/>
  <c r="E2373" i="2"/>
  <c r="E2377" i="2"/>
  <c r="E2381" i="2"/>
  <c r="E2385" i="2"/>
  <c r="E2389" i="2"/>
  <c r="E2393" i="2"/>
  <c r="E2739" i="2"/>
  <c r="E2743" i="2"/>
  <c r="E2747" i="2"/>
  <c r="E2751" i="2"/>
  <c r="E2755" i="2"/>
  <c r="E2759" i="2"/>
  <c r="E2763" i="2"/>
  <c r="E2767" i="2"/>
  <c r="E2771" i="2"/>
  <c r="E2775" i="2"/>
  <c r="E2779" i="2"/>
  <c r="E2783" i="2"/>
  <c r="E2787" i="2"/>
  <c r="E2791" i="2"/>
  <c r="E2795" i="2"/>
  <c r="E2799" i="2"/>
  <c r="E2803" i="2"/>
  <c r="E2807" i="2"/>
  <c r="E2811" i="2"/>
  <c r="E2815" i="2"/>
  <c r="E2819" i="2"/>
  <c r="E2823" i="2"/>
  <c r="E2827" i="2"/>
  <c r="E2831" i="2"/>
  <c r="E2835" i="2"/>
  <c r="E2839" i="2"/>
  <c r="E2843" i="2"/>
  <c r="E2847" i="2"/>
  <c r="E2851" i="2"/>
  <c r="E2855" i="2"/>
  <c r="E2859" i="2"/>
  <c r="E2863" i="2"/>
  <c r="E2867" i="2"/>
  <c r="E2871" i="2"/>
  <c r="E2875" i="2"/>
  <c r="E2879" i="2"/>
  <c r="E2883" i="2"/>
  <c r="E2887" i="2"/>
  <c r="E2891" i="2"/>
  <c r="E2895" i="2"/>
  <c r="E2899" i="2"/>
  <c r="E2903" i="2"/>
  <c r="E2907" i="2"/>
  <c r="E3253" i="2"/>
  <c r="E3257" i="2"/>
  <c r="E3261" i="2"/>
  <c r="E3265" i="2"/>
  <c r="E3269" i="2"/>
  <c r="E3273" i="2"/>
  <c r="E3277" i="2"/>
  <c r="E3281" i="2"/>
  <c r="E3285" i="2"/>
  <c r="E3289" i="2"/>
  <c r="E3293" i="2"/>
  <c r="E3297" i="2"/>
  <c r="E3301" i="2"/>
  <c r="E3305" i="2"/>
  <c r="E3309" i="2"/>
  <c r="E3313" i="2"/>
  <c r="E3317" i="2"/>
  <c r="E3321" i="2"/>
  <c r="E3325" i="2"/>
  <c r="E3329" i="2"/>
  <c r="E3333" i="2"/>
  <c r="E3337" i="2"/>
  <c r="E3341" i="2"/>
  <c r="E3345" i="2"/>
  <c r="E3349" i="2"/>
  <c r="E3353" i="2"/>
  <c r="E3357" i="2"/>
  <c r="E3361" i="2"/>
  <c r="E3365" i="2"/>
  <c r="E3369" i="2"/>
  <c r="E3373" i="2"/>
  <c r="E3377" i="2"/>
  <c r="E3381" i="2"/>
  <c r="E3385" i="2"/>
  <c r="E3389" i="2"/>
  <c r="E3393" i="2"/>
  <c r="E3397" i="2"/>
  <c r="E3401" i="2"/>
  <c r="E3405" i="2"/>
  <c r="E3409" i="2"/>
  <c r="E3413" i="2"/>
  <c r="E3417" i="2"/>
  <c r="E3763" i="2"/>
  <c r="E3767" i="2"/>
  <c r="E3771" i="2"/>
  <c r="E3775" i="2"/>
  <c r="E3779" i="2"/>
  <c r="E3783" i="2"/>
  <c r="E3787" i="2"/>
  <c r="E3791" i="2"/>
  <c r="E3795" i="2"/>
  <c r="E3799" i="2"/>
  <c r="E3803" i="2"/>
  <c r="E3807" i="2"/>
  <c r="E3811" i="2"/>
  <c r="E3815" i="2"/>
  <c r="E3819" i="2"/>
  <c r="E3823" i="2"/>
  <c r="E3827" i="2"/>
  <c r="E3831" i="2"/>
  <c r="E3835" i="2"/>
  <c r="E3839" i="2"/>
  <c r="E3843" i="2"/>
  <c r="E3847" i="2"/>
  <c r="E3851" i="2"/>
  <c r="E3855" i="2"/>
  <c r="E3859" i="2"/>
  <c r="E3863" i="2"/>
  <c r="E3867" i="2"/>
  <c r="E3871" i="2"/>
  <c r="E3875" i="2"/>
  <c r="E3879" i="2"/>
  <c r="E3883" i="2"/>
  <c r="E3887" i="2"/>
  <c r="E3891" i="2"/>
  <c r="E3895" i="2"/>
  <c r="E3899" i="2"/>
  <c r="E3903" i="2"/>
  <c r="E3907" i="2"/>
  <c r="E3911" i="2"/>
  <c r="E3915" i="2"/>
  <c r="E3919" i="2"/>
  <c r="E3923" i="2"/>
  <c r="E3927" i="2"/>
  <c r="E3931" i="2"/>
  <c r="E4277" i="2"/>
  <c r="E4281" i="2"/>
  <c r="E4285" i="2"/>
  <c r="E4289" i="2"/>
  <c r="E4293" i="2"/>
  <c r="E4297" i="2"/>
  <c r="E4301" i="2"/>
  <c r="E4305" i="2"/>
  <c r="E4309" i="2"/>
  <c r="E4313" i="2"/>
  <c r="E4317" i="2"/>
  <c r="E4321" i="2"/>
  <c r="E4325" i="2"/>
  <c r="E4329" i="2"/>
  <c r="E4333" i="2"/>
  <c r="E4337" i="2"/>
  <c r="E4341" i="2"/>
  <c r="E4345" i="2"/>
  <c r="E4349" i="2"/>
  <c r="E4353" i="2"/>
  <c r="E4357" i="2"/>
  <c r="E4361" i="2"/>
  <c r="E4365" i="2"/>
  <c r="E4369" i="2"/>
  <c r="E4373" i="2"/>
  <c r="E4377" i="2"/>
  <c r="E4381" i="2"/>
  <c r="E4385" i="2"/>
  <c r="E4389" i="2"/>
  <c r="E4393" i="2"/>
  <c r="E4397" i="2"/>
  <c r="E4401" i="2"/>
  <c r="E4405" i="2"/>
  <c r="E4409" i="2"/>
  <c r="E4413" i="2"/>
  <c r="E4417" i="2"/>
  <c r="E4421" i="2"/>
  <c r="E4425" i="2"/>
  <c r="E4429" i="2"/>
  <c r="E4433" i="2"/>
  <c r="E4437" i="2"/>
  <c r="E4441" i="2"/>
  <c r="E4445" i="2"/>
  <c r="E4791" i="2"/>
  <c r="E4795" i="2"/>
  <c r="E4799" i="2"/>
  <c r="E4803" i="2"/>
  <c r="E4807" i="2"/>
  <c r="E4811" i="2"/>
  <c r="E4815" i="2"/>
  <c r="E4819" i="2"/>
  <c r="E4823" i="2"/>
  <c r="E4827" i="2"/>
  <c r="E4831" i="2"/>
  <c r="E4835" i="2"/>
  <c r="E4839" i="2"/>
  <c r="E4843" i="2"/>
  <c r="E4847" i="2"/>
  <c r="E4851" i="2"/>
  <c r="E4855" i="2"/>
  <c r="E4859" i="2"/>
  <c r="E4863" i="2"/>
  <c r="E4867" i="2"/>
  <c r="E4871" i="2"/>
  <c r="E4875" i="2"/>
  <c r="E4879" i="2"/>
  <c r="E4883" i="2"/>
  <c r="E4887" i="2"/>
  <c r="E4891" i="2"/>
  <c r="E4895" i="2"/>
  <c r="E4899" i="2"/>
  <c r="E4903" i="2"/>
  <c r="E4907" i="2"/>
  <c r="E4911" i="2"/>
  <c r="E4915" i="2"/>
  <c r="E4919" i="2"/>
  <c r="E4923" i="2"/>
  <c r="E4927" i="2"/>
  <c r="E4931" i="2"/>
  <c r="E4935" i="2"/>
  <c r="E4939" i="2"/>
  <c r="E4943" i="2"/>
  <c r="E4947" i="2"/>
  <c r="E4951" i="2"/>
  <c r="E4955" i="2"/>
  <c r="E4959" i="2"/>
  <c r="E5305" i="2"/>
  <c r="E5309" i="2"/>
  <c r="E5313" i="2"/>
  <c r="E5317" i="2"/>
  <c r="E5321" i="2"/>
  <c r="E5325" i="2"/>
  <c r="E5329" i="2"/>
  <c r="E5333" i="2"/>
  <c r="E5337" i="2"/>
  <c r="E5341" i="2"/>
  <c r="E5345" i="2"/>
  <c r="E5349" i="2"/>
  <c r="E5353" i="2"/>
  <c r="E5374" i="2"/>
  <c r="E5385" i="2"/>
  <c r="E5406" i="2"/>
  <c r="E5417" i="2"/>
  <c r="E5438" i="2"/>
  <c r="E5449" i="2"/>
  <c r="E5470" i="2"/>
  <c r="E5823" i="2"/>
  <c r="E5844" i="2"/>
  <c r="E5855" i="2"/>
  <c r="E5876" i="2"/>
  <c r="E5908" i="2"/>
  <c r="E5940" i="2"/>
  <c r="E5972" i="2"/>
  <c r="E6346" i="2"/>
  <c r="E6378" i="2"/>
  <c r="E6410" i="2"/>
  <c r="E7915" i="2"/>
  <c r="E7919" i="2"/>
  <c r="E435" i="2"/>
  <c r="E5356" i="2"/>
  <c r="E5364" i="2"/>
  <c r="E5372" i="2"/>
  <c r="E5380" i="2"/>
  <c r="E5388" i="2"/>
  <c r="E5396" i="2"/>
  <c r="E5404" i="2"/>
  <c r="E5412" i="2"/>
  <c r="E5420" i="2"/>
  <c r="E5428" i="2"/>
  <c r="E5436" i="2"/>
  <c r="E5444" i="2"/>
  <c r="E5452" i="2"/>
  <c r="E5460" i="2"/>
  <c r="E5468" i="2"/>
  <c r="E5818" i="2"/>
  <c r="E5826" i="2"/>
  <c r="E5834" i="2"/>
  <c r="E5842" i="2"/>
  <c r="E5850" i="2"/>
  <c r="E5858" i="2"/>
  <c r="E5866" i="2"/>
  <c r="E5874" i="2"/>
  <c r="E5882" i="2"/>
  <c r="E5890" i="2"/>
  <c r="E5898" i="2"/>
  <c r="E5906" i="2"/>
  <c r="E5914" i="2"/>
  <c r="E5922" i="2"/>
  <c r="E5930" i="2"/>
  <c r="E5938" i="2"/>
  <c r="E5946" i="2"/>
  <c r="E5954" i="2"/>
  <c r="E5962" i="2"/>
  <c r="E5970" i="2"/>
  <c r="E5978" i="2"/>
  <c r="E6328" i="2"/>
  <c r="E6336" i="2"/>
  <c r="E6344" i="2"/>
  <c r="E6352" i="2"/>
  <c r="E6360" i="2"/>
  <c r="E6368" i="2"/>
  <c r="E6376" i="2"/>
  <c r="E6384" i="2"/>
  <c r="E6392" i="2"/>
  <c r="E6400" i="2"/>
  <c r="E6408" i="2"/>
  <c r="E6416" i="2"/>
  <c r="E7908" i="2"/>
  <c r="E7947" i="2"/>
  <c r="E7951" i="2"/>
  <c r="E8036" i="2"/>
  <c r="E885" i="2"/>
  <c r="E2047" i="2"/>
  <c r="E5354" i="2"/>
  <c r="E5362" i="2"/>
  <c r="E5370" i="2"/>
  <c r="E5378" i="2"/>
  <c r="E5386" i="2"/>
  <c r="E5394" i="2"/>
  <c r="E5402" i="2"/>
  <c r="E5410" i="2"/>
  <c r="E5418" i="2"/>
  <c r="E5426" i="2"/>
  <c r="E5434" i="2"/>
  <c r="E5442" i="2"/>
  <c r="E5450" i="2"/>
  <c r="E5458" i="2"/>
  <c r="E5466" i="2"/>
  <c r="E5816" i="2"/>
  <c r="E5824" i="2"/>
  <c r="E5832" i="2"/>
  <c r="E5840" i="2"/>
  <c r="E5848" i="2"/>
  <c r="E5856" i="2"/>
  <c r="E5864" i="2"/>
  <c r="E5872" i="2"/>
  <c r="E5880" i="2"/>
  <c r="E5888" i="2"/>
  <c r="E5896" i="2"/>
  <c r="E5904" i="2"/>
  <c r="E5912" i="2"/>
  <c r="E5920" i="2"/>
  <c r="E5928" i="2"/>
  <c r="E5936" i="2"/>
  <c r="E5944" i="2"/>
  <c r="E5952" i="2"/>
  <c r="E5960" i="2"/>
  <c r="E5968" i="2"/>
  <c r="E5976" i="2"/>
  <c r="E5984" i="2"/>
  <c r="E6334" i="2"/>
  <c r="E6342" i="2"/>
  <c r="E6350" i="2"/>
  <c r="E6358" i="2"/>
  <c r="E6366" i="2"/>
  <c r="E6374" i="2"/>
  <c r="E6382" i="2"/>
  <c r="E6390" i="2"/>
  <c r="E6398" i="2"/>
  <c r="E6406" i="2"/>
  <c r="E6414" i="2"/>
  <c r="E7940" i="2"/>
  <c r="E7979" i="2"/>
  <c r="E7983" i="2"/>
  <c r="E390" i="2"/>
  <c r="E1013" i="2"/>
  <c r="E5360" i="2"/>
  <c r="E5368" i="2"/>
  <c r="E5376" i="2"/>
  <c r="E5384" i="2"/>
  <c r="E5392" i="2"/>
  <c r="E5400" i="2"/>
  <c r="E5408" i="2"/>
  <c r="E5416" i="2"/>
  <c r="E5424" i="2"/>
  <c r="E5432" i="2"/>
  <c r="E5440" i="2"/>
  <c r="E5448" i="2"/>
  <c r="E5456" i="2"/>
  <c r="E5464" i="2"/>
  <c r="E5472" i="2"/>
  <c r="E5822" i="2"/>
  <c r="E5830" i="2"/>
  <c r="E5838" i="2"/>
  <c r="E5846" i="2"/>
  <c r="E5854" i="2"/>
  <c r="E5862" i="2"/>
  <c r="E5870" i="2"/>
  <c r="E5878" i="2"/>
  <c r="E5886" i="2"/>
  <c r="E5894" i="2"/>
  <c r="E5902" i="2"/>
  <c r="E5910" i="2"/>
  <c r="E5918" i="2"/>
  <c r="E5926" i="2"/>
  <c r="E5934" i="2"/>
  <c r="E5942" i="2"/>
  <c r="E5950" i="2"/>
  <c r="E5958" i="2"/>
  <c r="E5966" i="2"/>
  <c r="E5974" i="2"/>
  <c r="E5982" i="2"/>
  <c r="E6332" i="2"/>
  <c r="E6340" i="2"/>
  <c r="E6348" i="2"/>
  <c r="E6356" i="2"/>
  <c r="E6364" i="2"/>
  <c r="E6372" i="2"/>
  <c r="E6380" i="2"/>
  <c r="E6388" i="2"/>
  <c r="E6396" i="2"/>
  <c r="E6404" i="2"/>
  <c r="E6412" i="2"/>
  <c r="E6421" i="2"/>
  <c r="E6425" i="2"/>
  <c r="E6429" i="2"/>
  <c r="E6433" i="2"/>
  <c r="E6437" i="2"/>
  <c r="E6441" i="2"/>
  <c r="E6445" i="2"/>
  <c r="E6449" i="2"/>
  <c r="E6453" i="2"/>
  <c r="E6457" i="2"/>
  <c r="E6461" i="2"/>
  <c r="E6465" i="2"/>
  <c r="E6469" i="2"/>
  <c r="E6473" i="2"/>
  <c r="E6477" i="2"/>
  <c r="E6481" i="2"/>
  <c r="E6485" i="2"/>
  <c r="E6489" i="2"/>
  <c r="E6493" i="2"/>
  <c r="E6497" i="2"/>
  <c r="E6843" i="2"/>
  <c r="E6847" i="2"/>
  <c r="E6851" i="2"/>
  <c r="E6855" i="2"/>
  <c r="E6859" i="2"/>
  <c r="E6863" i="2"/>
  <c r="E6867" i="2"/>
  <c r="E6871" i="2"/>
  <c r="E6875" i="2"/>
  <c r="E6879" i="2"/>
  <c r="E6883" i="2"/>
  <c r="E6887" i="2"/>
  <c r="E6891" i="2"/>
  <c r="E6895" i="2"/>
  <c r="E6899" i="2"/>
  <c r="E6903" i="2"/>
  <c r="E7883" i="2"/>
  <c r="E7887" i="2"/>
  <c r="E7972" i="2"/>
  <c r="E8011" i="2"/>
  <c r="E8015" i="2"/>
  <c r="E371" i="2"/>
  <c r="E454" i="2"/>
  <c r="E458" i="2"/>
  <c r="E1535" i="2"/>
  <c r="E6419" i="2"/>
  <c r="E6423" i="2"/>
  <c r="E6427" i="2"/>
  <c r="E6431" i="2"/>
  <c r="E6435" i="2"/>
  <c r="E6439" i="2"/>
  <c r="E6443" i="2"/>
  <c r="E6447" i="2"/>
  <c r="E6451" i="2"/>
  <c r="E6455" i="2"/>
  <c r="E6459" i="2"/>
  <c r="E6463" i="2"/>
  <c r="E6467" i="2"/>
  <c r="E6471" i="2"/>
  <c r="E6475" i="2"/>
  <c r="E6479" i="2"/>
  <c r="E6483" i="2"/>
  <c r="E6487" i="2"/>
  <c r="E6491" i="2"/>
  <c r="E6495" i="2"/>
  <c r="E6841" i="2"/>
  <c r="E6845" i="2"/>
  <c r="E6849" i="2"/>
  <c r="E6853" i="2"/>
  <c r="E6857" i="2"/>
  <c r="E6861" i="2"/>
  <c r="E6865" i="2"/>
  <c r="E6869" i="2"/>
  <c r="E6873" i="2"/>
  <c r="E6877" i="2"/>
  <c r="E6881" i="2"/>
  <c r="E6885" i="2"/>
  <c r="E6889" i="2"/>
  <c r="E6893" i="2"/>
  <c r="E6897" i="2"/>
  <c r="E6901" i="2"/>
  <c r="E6905" i="2"/>
  <c r="E6909" i="2"/>
  <c r="E6913" i="2"/>
  <c r="E6917" i="2"/>
  <c r="E6921" i="2"/>
  <c r="E6925" i="2"/>
  <c r="E6929" i="2"/>
  <c r="E6933" i="2"/>
  <c r="E6937" i="2"/>
  <c r="E6941" i="2"/>
  <c r="E6945" i="2"/>
  <c r="E6949" i="2"/>
  <c r="E6953" i="2"/>
  <c r="E6957" i="2"/>
  <c r="E6961" i="2"/>
  <c r="E6965" i="2"/>
  <c r="E6969" i="2"/>
  <c r="E6973" i="2"/>
  <c r="E6977" i="2"/>
  <c r="E6981" i="2"/>
  <c r="E6985" i="2"/>
  <c r="E6989" i="2"/>
  <c r="E6993" i="2"/>
  <c r="E6997" i="2"/>
  <c r="E7001" i="2"/>
  <c r="E7005" i="2"/>
  <c r="E7009" i="2"/>
  <c r="E7355" i="2"/>
  <c r="E7359" i="2"/>
  <c r="E7363" i="2"/>
  <c r="E7367" i="2"/>
  <c r="E7371" i="2"/>
  <c r="E7375" i="2"/>
  <c r="E7379" i="2"/>
  <c r="E7383" i="2"/>
  <c r="E7387" i="2"/>
  <c r="E7391" i="2"/>
  <c r="E7395" i="2"/>
  <c r="E7399" i="2"/>
  <c r="E7403" i="2"/>
  <c r="E7407" i="2"/>
  <c r="E7411" i="2"/>
  <c r="E7415" i="2"/>
  <c r="E7419" i="2"/>
  <c r="E7423" i="2"/>
  <c r="E7427" i="2"/>
  <c r="E7431" i="2"/>
  <c r="E7435" i="2"/>
  <c r="E7439" i="2"/>
  <c r="E7443" i="2"/>
  <c r="E7447" i="2"/>
  <c r="E7451" i="2"/>
  <c r="E7455" i="2"/>
  <c r="E7459" i="2"/>
  <c r="E7463" i="2"/>
  <c r="E7467" i="2"/>
  <c r="E7471" i="2"/>
  <c r="E7475" i="2"/>
  <c r="E7479" i="2"/>
  <c r="E7483" i="2"/>
  <c r="E7487" i="2"/>
  <c r="E7491" i="2"/>
  <c r="E7495" i="2"/>
  <c r="E7499" i="2"/>
  <c r="E7503" i="2"/>
  <c r="E7507" i="2"/>
  <c r="E7511" i="2"/>
  <c r="E7515" i="2"/>
  <c r="E7519" i="2"/>
  <c r="E7523" i="2"/>
  <c r="E7869" i="2"/>
  <c r="E7873" i="2"/>
  <c r="E7877" i="2"/>
  <c r="E7884" i="2"/>
  <c r="E7891" i="2"/>
  <c r="E7895" i="2"/>
  <c r="E7916" i="2"/>
  <c r="E7923" i="2"/>
  <c r="E7927" i="2"/>
  <c r="E7948" i="2"/>
  <c r="E7955" i="2"/>
  <c r="E7959" i="2"/>
  <c r="E7980" i="2"/>
  <c r="E7987" i="2"/>
  <c r="E7991" i="2"/>
  <c r="E8012" i="2"/>
  <c r="E8019" i="2"/>
  <c r="E8023" i="2"/>
  <c r="E349" i="2"/>
  <c r="E387" i="2"/>
  <c r="E406" i="2"/>
  <c r="E451" i="2"/>
  <c r="E486" i="2"/>
  <c r="E490" i="2"/>
  <c r="E917" i="2"/>
  <c r="E956" i="2"/>
  <c r="E960" i="2"/>
  <c r="E1513" i="2"/>
  <c r="E1941" i="2"/>
  <c r="E2453" i="2"/>
  <c r="E2539" i="2"/>
  <c r="E3469" i="2"/>
  <c r="E3477" i="2"/>
  <c r="E6420" i="2"/>
  <c r="E6424" i="2"/>
  <c r="E6428" i="2"/>
  <c r="E6432" i="2"/>
  <c r="E6436" i="2"/>
  <c r="E6440" i="2"/>
  <c r="E6444" i="2"/>
  <c r="E6448" i="2"/>
  <c r="E6452" i="2"/>
  <c r="E6456" i="2"/>
  <c r="E6460" i="2"/>
  <c r="E6464" i="2"/>
  <c r="E6468" i="2"/>
  <c r="E6472" i="2"/>
  <c r="E6476" i="2"/>
  <c r="E6480" i="2"/>
  <c r="E6484" i="2"/>
  <c r="E6488" i="2"/>
  <c r="E6492" i="2"/>
  <c r="E6496" i="2"/>
  <c r="E6842" i="2"/>
  <c r="E6846" i="2"/>
  <c r="E6850" i="2"/>
  <c r="E6854" i="2"/>
  <c r="E6858" i="2"/>
  <c r="E6862" i="2"/>
  <c r="E6866" i="2"/>
  <c r="E6870" i="2"/>
  <c r="E6874" i="2"/>
  <c r="E6878" i="2"/>
  <c r="E6882" i="2"/>
  <c r="E6886" i="2"/>
  <c r="E6890" i="2"/>
  <c r="E6894" i="2"/>
  <c r="E6898" i="2"/>
  <c r="E6902" i="2"/>
  <c r="E6906" i="2"/>
  <c r="E6910" i="2"/>
  <c r="E6914" i="2"/>
  <c r="E6918" i="2"/>
  <c r="E6922" i="2"/>
  <c r="E6926" i="2"/>
  <c r="E6930" i="2"/>
  <c r="E6934" i="2"/>
  <c r="E6938" i="2"/>
  <c r="E6942" i="2"/>
  <c r="E6946" i="2"/>
  <c r="E6950" i="2"/>
  <c r="E6954" i="2"/>
  <c r="E6958" i="2"/>
  <c r="E6962" i="2"/>
  <c r="E6966" i="2"/>
  <c r="E6970" i="2"/>
  <c r="E6974" i="2"/>
  <c r="E6978" i="2"/>
  <c r="E6982" i="2"/>
  <c r="E6986" i="2"/>
  <c r="E6990" i="2"/>
  <c r="E6994" i="2"/>
  <c r="E6998" i="2"/>
  <c r="E7002" i="2"/>
  <c r="E7006" i="2"/>
  <c r="E7010" i="2"/>
  <c r="E7356" i="2"/>
  <c r="E7360" i="2"/>
  <c r="E7364" i="2"/>
  <c r="E7368" i="2"/>
  <c r="E7372" i="2"/>
  <c r="E7376" i="2"/>
  <c r="E7380" i="2"/>
  <c r="E7384" i="2"/>
  <c r="E7388" i="2"/>
  <c r="E7392" i="2"/>
  <c r="E7396" i="2"/>
  <c r="E7400" i="2"/>
  <c r="E7404" i="2"/>
  <c r="E7408" i="2"/>
  <c r="E7412" i="2"/>
  <c r="E7416" i="2"/>
  <c r="E7420" i="2"/>
  <c r="E7424" i="2"/>
  <c r="E7428" i="2"/>
  <c r="E7432" i="2"/>
  <c r="E7436" i="2"/>
  <c r="E7440" i="2"/>
  <c r="E7444" i="2"/>
  <c r="E7448" i="2"/>
  <c r="E7452" i="2"/>
  <c r="E7456" i="2"/>
  <c r="E7460" i="2"/>
  <c r="E7464" i="2"/>
  <c r="E7468" i="2"/>
  <c r="E7472" i="2"/>
  <c r="E7476" i="2"/>
  <c r="E7480" i="2"/>
  <c r="E7484" i="2"/>
  <c r="E7488" i="2"/>
  <c r="E7492" i="2"/>
  <c r="E7496" i="2"/>
  <c r="E7500" i="2"/>
  <c r="E7504" i="2"/>
  <c r="E7508" i="2"/>
  <c r="E7512" i="2"/>
  <c r="E7516" i="2"/>
  <c r="E7520" i="2"/>
  <c r="E7524" i="2"/>
  <c r="E7870" i="2"/>
  <c r="E7874" i="2"/>
  <c r="E7878" i="2"/>
  <c r="E7892" i="2"/>
  <c r="E7899" i="2"/>
  <c r="E7903" i="2"/>
  <c r="E7924" i="2"/>
  <c r="E7931" i="2"/>
  <c r="E7935" i="2"/>
  <c r="E7956" i="2"/>
  <c r="E7963" i="2"/>
  <c r="E7967" i="2"/>
  <c r="E7988" i="2"/>
  <c r="E7995" i="2"/>
  <c r="E7999" i="2"/>
  <c r="E8020" i="2"/>
  <c r="E8027" i="2"/>
  <c r="E8031" i="2"/>
  <c r="E358" i="2"/>
  <c r="E403" i="2"/>
  <c r="E422" i="2"/>
  <c r="E479" i="2"/>
  <c r="E860" i="2"/>
  <c r="E864" i="2"/>
  <c r="E949" i="2"/>
  <c r="E988" i="2"/>
  <c r="E992" i="2"/>
  <c r="E1369" i="2"/>
  <c r="E1380" i="2"/>
  <c r="E1919" i="2"/>
  <c r="E2005" i="2"/>
  <c r="E2517" i="2"/>
  <c r="E4067" i="2"/>
  <c r="E4075" i="2"/>
  <c r="E6907" i="2"/>
  <c r="E6911" i="2"/>
  <c r="E6915" i="2"/>
  <c r="E6919" i="2"/>
  <c r="E6923" i="2"/>
  <c r="E6927" i="2"/>
  <c r="E6931" i="2"/>
  <c r="E6935" i="2"/>
  <c r="E6939" i="2"/>
  <c r="E6943" i="2"/>
  <c r="E6947" i="2"/>
  <c r="E6951" i="2"/>
  <c r="E6955" i="2"/>
  <c r="E6959" i="2"/>
  <c r="E6963" i="2"/>
  <c r="E6967" i="2"/>
  <c r="E6971" i="2"/>
  <c r="E6975" i="2"/>
  <c r="E6979" i="2"/>
  <c r="E6983" i="2"/>
  <c r="E6987" i="2"/>
  <c r="E6991" i="2"/>
  <c r="E6995" i="2"/>
  <c r="E6999" i="2"/>
  <c r="E7003" i="2"/>
  <c r="E7007" i="2"/>
  <c r="E7011" i="2"/>
  <c r="E7357" i="2"/>
  <c r="E7361" i="2"/>
  <c r="E7365" i="2"/>
  <c r="E7369" i="2"/>
  <c r="E7373" i="2"/>
  <c r="E7377" i="2"/>
  <c r="E7381" i="2"/>
  <c r="E7385" i="2"/>
  <c r="E7389" i="2"/>
  <c r="E7393" i="2"/>
  <c r="E7397" i="2"/>
  <c r="E7401" i="2"/>
  <c r="E7405" i="2"/>
  <c r="E7409" i="2"/>
  <c r="E7413" i="2"/>
  <c r="E7417" i="2"/>
  <c r="E7421" i="2"/>
  <c r="E7425" i="2"/>
  <c r="E7429" i="2"/>
  <c r="E7433" i="2"/>
  <c r="E7437" i="2"/>
  <c r="E7441" i="2"/>
  <c r="E7445" i="2"/>
  <c r="E7449" i="2"/>
  <c r="E7453" i="2"/>
  <c r="E7457" i="2"/>
  <c r="E7461" i="2"/>
  <c r="E7465" i="2"/>
  <c r="E7469" i="2"/>
  <c r="E7473" i="2"/>
  <c r="E7477" i="2"/>
  <c r="E7481" i="2"/>
  <c r="E7485" i="2"/>
  <c r="E7489" i="2"/>
  <c r="E7493" i="2"/>
  <c r="E7497" i="2"/>
  <c r="E7501" i="2"/>
  <c r="E7505" i="2"/>
  <c r="E7509" i="2"/>
  <c r="E7513" i="2"/>
  <c r="E7517" i="2"/>
  <c r="E7521" i="2"/>
  <c r="E7867" i="2"/>
  <c r="E7871" i="2"/>
  <c r="E7875" i="2"/>
  <c r="E7879" i="2"/>
  <c r="E7900" i="2"/>
  <c r="E7907" i="2"/>
  <c r="E7911" i="2"/>
  <c r="E7932" i="2"/>
  <c r="E7939" i="2"/>
  <c r="E7943" i="2"/>
  <c r="E7964" i="2"/>
  <c r="E7971" i="2"/>
  <c r="E7975" i="2"/>
  <c r="E7996" i="2"/>
  <c r="E8003" i="2"/>
  <c r="E8007" i="2"/>
  <c r="E8028" i="2"/>
  <c r="E8035" i="2"/>
  <c r="E344" i="2"/>
  <c r="E355" i="2"/>
  <c r="E374" i="2"/>
  <c r="E419" i="2"/>
  <c r="E438" i="2"/>
  <c r="E511" i="2"/>
  <c r="E892" i="2"/>
  <c r="E896" i="2"/>
  <c r="E981" i="2"/>
  <c r="E1471" i="2"/>
  <c r="E1983" i="2"/>
  <c r="E2411" i="2"/>
  <c r="E7882" i="2"/>
  <c r="E7890" i="2"/>
  <c r="E7898" i="2"/>
  <c r="E7906" i="2"/>
  <c r="E7914" i="2"/>
  <c r="E7922" i="2"/>
  <c r="E7930" i="2"/>
  <c r="E7938" i="2"/>
  <c r="E7946" i="2"/>
  <c r="E7954" i="2"/>
  <c r="E7962" i="2"/>
  <c r="E7970" i="2"/>
  <c r="E7978" i="2"/>
  <c r="E7986" i="2"/>
  <c r="E7994" i="2"/>
  <c r="E8002" i="2"/>
  <c r="E8010" i="2"/>
  <c r="E8018" i="2"/>
  <c r="E8026" i="2"/>
  <c r="E8034" i="2"/>
  <c r="E347" i="2"/>
  <c r="E359" i="2"/>
  <c r="E362" i="2"/>
  <c r="E375" i="2"/>
  <c r="E378" i="2"/>
  <c r="E391" i="2"/>
  <c r="E394" i="2"/>
  <c r="E407" i="2"/>
  <c r="E410" i="2"/>
  <c r="E423" i="2"/>
  <c r="E426" i="2"/>
  <c r="E439" i="2"/>
  <c r="E442" i="2"/>
  <c r="E455" i="2"/>
  <c r="E462" i="2"/>
  <c r="E466" i="2"/>
  <c r="E487" i="2"/>
  <c r="E494" i="2"/>
  <c r="E498" i="2"/>
  <c r="E861" i="2"/>
  <c r="E868" i="2"/>
  <c r="E872" i="2"/>
  <c r="E893" i="2"/>
  <c r="E900" i="2"/>
  <c r="E904" i="2"/>
  <c r="E925" i="2"/>
  <c r="E932" i="2"/>
  <c r="E936" i="2"/>
  <c r="E957" i="2"/>
  <c r="E964" i="2"/>
  <c r="E968" i="2"/>
  <c r="E989" i="2"/>
  <c r="E996" i="2"/>
  <c r="E1000" i="2"/>
  <c r="E1396" i="2"/>
  <c r="E1406" i="2"/>
  <c r="E1410" i="2"/>
  <c r="E1439" i="2"/>
  <c r="E1451" i="2"/>
  <c r="E1465" i="2"/>
  <c r="E1487" i="2"/>
  <c r="E1529" i="2"/>
  <c r="E1893" i="2"/>
  <c r="E1935" i="2"/>
  <c r="E1957" i="2"/>
  <c r="E1999" i="2"/>
  <c r="E2021" i="2"/>
  <c r="E2405" i="2"/>
  <c r="E2427" i="2"/>
  <c r="E2469" i="2"/>
  <c r="E2491" i="2"/>
  <c r="E2533" i="2"/>
  <c r="E2943" i="2"/>
  <c r="E3533" i="2"/>
  <c r="E3541" i="2"/>
  <c r="E4473" i="2"/>
  <c r="E4481" i="2"/>
  <c r="E7880" i="2"/>
  <c r="E7888" i="2"/>
  <c r="E7896" i="2"/>
  <c r="E7904" i="2"/>
  <c r="E7912" i="2"/>
  <c r="E7920" i="2"/>
  <c r="E7928" i="2"/>
  <c r="E7936" i="2"/>
  <c r="E7944" i="2"/>
  <c r="E7952" i="2"/>
  <c r="E7960" i="2"/>
  <c r="E7968" i="2"/>
  <c r="E7976" i="2"/>
  <c r="E7984" i="2"/>
  <c r="E7992" i="2"/>
  <c r="E8000" i="2"/>
  <c r="E8008" i="2"/>
  <c r="E8016" i="2"/>
  <c r="E8024" i="2"/>
  <c r="E8032" i="2"/>
  <c r="E345" i="2"/>
  <c r="E363" i="2"/>
  <c r="E366" i="2"/>
  <c r="E379" i="2"/>
  <c r="E382" i="2"/>
  <c r="E395" i="2"/>
  <c r="E398" i="2"/>
  <c r="E411" i="2"/>
  <c r="E414" i="2"/>
  <c r="E427" i="2"/>
  <c r="E430" i="2"/>
  <c r="E443" i="2"/>
  <c r="E446" i="2"/>
  <c r="E463" i="2"/>
  <c r="E470" i="2"/>
  <c r="E474" i="2"/>
  <c r="E495" i="2"/>
  <c r="E502" i="2"/>
  <c r="E506" i="2"/>
  <c r="E869" i="2"/>
  <c r="E876" i="2"/>
  <c r="E880" i="2"/>
  <c r="E901" i="2"/>
  <c r="E908" i="2"/>
  <c r="E912" i="2"/>
  <c r="E933" i="2"/>
  <c r="E940" i="2"/>
  <c r="E944" i="2"/>
  <c r="E965" i="2"/>
  <c r="E972" i="2"/>
  <c r="E976" i="2"/>
  <c r="E997" i="2"/>
  <c r="E1004" i="2"/>
  <c r="E1008" i="2"/>
  <c r="E1022" i="2"/>
  <c r="E1374" i="2"/>
  <c r="E1378" i="2"/>
  <c r="E1390" i="2"/>
  <c r="E1407" i="2"/>
  <c r="E1419" i="2"/>
  <c r="E1433" i="2"/>
  <c r="E1481" i="2"/>
  <c r="E1503" i="2"/>
  <c r="E1887" i="2"/>
  <c r="E1909" i="2"/>
  <c r="E1951" i="2"/>
  <c r="E1973" i="2"/>
  <c r="E2015" i="2"/>
  <c r="E2037" i="2"/>
  <c r="E2421" i="2"/>
  <c r="E2443" i="2"/>
  <c r="E2485" i="2"/>
  <c r="E2507" i="2"/>
  <c r="E2999" i="2"/>
  <c r="E3007" i="2"/>
  <c r="E3939" i="2"/>
  <c r="E3947" i="2"/>
  <c r="E4581" i="2"/>
  <c r="E4613" i="2"/>
  <c r="E7886" i="2"/>
  <c r="E7894" i="2"/>
  <c r="E7902" i="2"/>
  <c r="E7910" i="2"/>
  <c r="E7918" i="2"/>
  <c r="E7926" i="2"/>
  <c r="E7934" i="2"/>
  <c r="E7942" i="2"/>
  <c r="E7950" i="2"/>
  <c r="E7958" i="2"/>
  <c r="E7966" i="2"/>
  <c r="E7974" i="2"/>
  <c r="E7982" i="2"/>
  <c r="E7990" i="2"/>
  <c r="E7998" i="2"/>
  <c r="E8006" i="2"/>
  <c r="E8014" i="2"/>
  <c r="E8022" i="2"/>
  <c r="E8030" i="2"/>
  <c r="E343" i="2"/>
  <c r="E351" i="2"/>
  <c r="E354" i="2"/>
  <c r="E367" i="2"/>
  <c r="E370" i="2"/>
  <c r="E383" i="2"/>
  <c r="E386" i="2"/>
  <c r="E399" i="2"/>
  <c r="E402" i="2"/>
  <c r="E415" i="2"/>
  <c r="E418" i="2"/>
  <c r="E431" i="2"/>
  <c r="E434" i="2"/>
  <c r="E447" i="2"/>
  <c r="E450" i="2"/>
  <c r="E471" i="2"/>
  <c r="E478" i="2"/>
  <c r="E482" i="2"/>
  <c r="E503" i="2"/>
  <c r="E510" i="2"/>
  <c r="E856" i="2"/>
  <c r="E877" i="2"/>
  <c r="E884" i="2"/>
  <c r="E888" i="2"/>
  <c r="E909" i="2"/>
  <c r="E916" i="2"/>
  <c r="E920" i="2"/>
  <c r="E941" i="2"/>
  <c r="E948" i="2"/>
  <c r="E952" i="2"/>
  <c r="E973" i="2"/>
  <c r="E980" i="2"/>
  <c r="E984" i="2"/>
  <c r="E1005" i="2"/>
  <c r="E1012" i="2"/>
  <c r="E1016" i="2"/>
  <c r="E1375" i="2"/>
  <c r="E1387" i="2"/>
  <c r="E1401" i="2"/>
  <c r="E1412" i="2"/>
  <c r="E1497" i="2"/>
  <c r="E1519" i="2"/>
  <c r="E1903" i="2"/>
  <c r="E1925" i="2"/>
  <c r="E1967" i="2"/>
  <c r="E1989" i="2"/>
  <c r="E2031" i="2"/>
  <c r="E2395" i="2"/>
  <c r="E2437" i="2"/>
  <c r="E2459" i="2"/>
  <c r="E2501" i="2"/>
  <c r="E2523" i="2"/>
  <c r="E3063" i="2"/>
  <c r="E3071" i="2"/>
  <c r="E4003" i="2"/>
  <c r="E4011" i="2"/>
  <c r="E4550" i="2"/>
  <c r="E357" i="2"/>
  <c r="E365" i="2"/>
  <c r="E373" i="2"/>
  <c r="E381" i="2"/>
  <c r="E389" i="2"/>
  <c r="E397" i="2"/>
  <c r="E405" i="2"/>
  <c r="E413" i="2"/>
  <c r="E421" i="2"/>
  <c r="E429" i="2"/>
  <c r="E437" i="2"/>
  <c r="E445" i="2"/>
  <c r="E453" i="2"/>
  <c r="E461" i="2"/>
  <c r="E469" i="2"/>
  <c r="E477" i="2"/>
  <c r="E485" i="2"/>
  <c r="E493" i="2"/>
  <c r="E501" i="2"/>
  <c r="E509" i="2"/>
  <c r="E859" i="2"/>
  <c r="E867" i="2"/>
  <c r="E875" i="2"/>
  <c r="E883" i="2"/>
  <c r="E891" i="2"/>
  <c r="E899" i="2"/>
  <c r="E907" i="2"/>
  <c r="E915" i="2"/>
  <c r="E923" i="2"/>
  <c r="E931" i="2"/>
  <c r="E939" i="2"/>
  <c r="E947" i="2"/>
  <c r="E955" i="2"/>
  <c r="E963" i="2"/>
  <c r="E971" i="2"/>
  <c r="E979" i="2"/>
  <c r="E987" i="2"/>
  <c r="E995" i="2"/>
  <c r="E1003" i="2"/>
  <c r="E1011" i="2"/>
  <c r="E1019" i="2"/>
  <c r="E1025" i="2"/>
  <c r="E1370" i="2"/>
  <c r="E1379" i="2"/>
  <c r="E1393" i="2"/>
  <c r="E1399" i="2"/>
  <c r="E1402" i="2"/>
  <c r="E1411" i="2"/>
  <c r="E1425" i="2"/>
  <c r="E1431" i="2"/>
  <c r="E1443" i="2"/>
  <c r="E1457" i="2"/>
  <c r="E1463" i="2"/>
  <c r="E2974" i="2"/>
  <c r="E2978" i="2"/>
  <c r="E2982" i="2"/>
  <c r="E2986" i="2"/>
  <c r="E3038" i="2"/>
  <c r="E3042" i="2"/>
  <c r="E3046" i="2"/>
  <c r="E3050" i="2"/>
  <c r="E3444" i="2"/>
  <c r="E3448" i="2"/>
  <c r="E3452" i="2"/>
  <c r="E3456" i="2"/>
  <c r="E3508" i="2"/>
  <c r="E3512" i="2"/>
  <c r="E3516" i="2"/>
  <c r="E3520" i="2"/>
  <c r="E3572" i="2"/>
  <c r="E3576" i="2"/>
  <c r="E3580" i="2"/>
  <c r="E3584" i="2"/>
  <c r="E3978" i="2"/>
  <c r="E3982" i="2"/>
  <c r="E3986" i="2"/>
  <c r="E3990" i="2"/>
  <c r="E4520" i="2"/>
  <c r="E4528" i="2"/>
  <c r="E4536" i="2"/>
  <c r="E4544" i="2"/>
  <c r="E4574" i="2"/>
  <c r="E459" i="2"/>
  <c r="E467" i="2"/>
  <c r="E475" i="2"/>
  <c r="E483" i="2"/>
  <c r="E491" i="2"/>
  <c r="E499" i="2"/>
  <c r="E507" i="2"/>
  <c r="E857" i="2"/>
  <c r="E865" i="2"/>
  <c r="E873" i="2"/>
  <c r="E881" i="2"/>
  <c r="E889" i="2"/>
  <c r="E897" i="2"/>
  <c r="E905" i="2"/>
  <c r="E913" i="2"/>
  <c r="E921" i="2"/>
  <c r="E929" i="2"/>
  <c r="E937" i="2"/>
  <c r="E945" i="2"/>
  <c r="E953" i="2"/>
  <c r="E961" i="2"/>
  <c r="E969" i="2"/>
  <c r="E977" i="2"/>
  <c r="E985" i="2"/>
  <c r="E993" i="2"/>
  <c r="E1001" i="2"/>
  <c r="E1009" i="2"/>
  <c r="E1017" i="2"/>
  <c r="E1020" i="2"/>
  <c r="E1371" i="2"/>
  <c r="E1385" i="2"/>
  <c r="E1391" i="2"/>
  <c r="E1394" i="2"/>
  <c r="E1403" i="2"/>
  <c r="E1417" i="2"/>
  <c r="E1423" i="2"/>
  <c r="E1435" i="2"/>
  <c r="E1449" i="2"/>
  <c r="E1455" i="2"/>
  <c r="E1473" i="2"/>
  <c r="E1479" i="2"/>
  <c r="E1489" i="2"/>
  <c r="E1495" i="2"/>
  <c r="E1505" i="2"/>
  <c r="E1511" i="2"/>
  <c r="E1521" i="2"/>
  <c r="E1527" i="2"/>
  <c r="E1537" i="2"/>
  <c r="E1885" i="2"/>
  <c r="E1895" i="2"/>
  <c r="E1901" i="2"/>
  <c r="E1911" i="2"/>
  <c r="E1917" i="2"/>
  <c r="E1927" i="2"/>
  <c r="E1933" i="2"/>
  <c r="E1943" i="2"/>
  <c r="E1949" i="2"/>
  <c r="E1959" i="2"/>
  <c r="E1965" i="2"/>
  <c r="E1975" i="2"/>
  <c r="E1981" i="2"/>
  <c r="E1991" i="2"/>
  <c r="E1997" i="2"/>
  <c r="E2007" i="2"/>
  <c r="E2013" i="2"/>
  <c r="E2023" i="2"/>
  <c r="E2029" i="2"/>
  <c r="E2039" i="2"/>
  <c r="E2045" i="2"/>
  <c r="E2397" i="2"/>
  <c r="E2403" i="2"/>
  <c r="E2413" i="2"/>
  <c r="E2419" i="2"/>
  <c r="E2429" i="2"/>
  <c r="E2435" i="2"/>
  <c r="E2445" i="2"/>
  <c r="E2451" i="2"/>
  <c r="E2461" i="2"/>
  <c r="E2467" i="2"/>
  <c r="E2477" i="2"/>
  <c r="E2483" i="2"/>
  <c r="E2493" i="2"/>
  <c r="E2499" i="2"/>
  <c r="E2509" i="2"/>
  <c r="E2515" i="2"/>
  <c r="E2525" i="2"/>
  <c r="E2531" i="2"/>
  <c r="E2967" i="2"/>
  <c r="E2975" i="2"/>
  <c r="E3031" i="2"/>
  <c r="E3039" i="2"/>
  <c r="E3437" i="2"/>
  <c r="E3445" i="2"/>
  <c r="E3501" i="2"/>
  <c r="E3509" i="2"/>
  <c r="E3565" i="2"/>
  <c r="E3573" i="2"/>
  <c r="E3971" i="2"/>
  <c r="E3979" i="2"/>
  <c r="E4035" i="2"/>
  <c r="E4043" i="2"/>
  <c r="E4099" i="2"/>
  <c r="E4449" i="2"/>
  <c r="E4505" i="2"/>
  <c r="E5051" i="2"/>
  <c r="E5083" i="2"/>
  <c r="E353" i="2"/>
  <c r="E361" i="2"/>
  <c r="E369" i="2"/>
  <c r="E377" i="2"/>
  <c r="E385" i="2"/>
  <c r="E393" i="2"/>
  <c r="E401" i="2"/>
  <c r="E409" i="2"/>
  <c r="E417" i="2"/>
  <c r="E425" i="2"/>
  <c r="E433" i="2"/>
  <c r="E441" i="2"/>
  <c r="E449" i="2"/>
  <c r="E457" i="2"/>
  <c r="E465" i="2"/>
  <c r="E473" i="2"/>
  <c r="E481" i="2"/>
  <c r="E489" i="2"/>
  <c r="E497" i="2"/>
  <c r="E505" i="2"/>
  <c r="E513" i="2"/>
  <c r="E863" i="2"/>
  <c r="E871" i="2"/>
  <c r="E879" i="2"/>
  <c r="E887" i="2"/>
  <c r="E895" i="2"/>
  <c r="E903" i="2"/>
  <c r="E911" i="2"/>
  <c r="E919" i="2"/>
  <c r="E927" i="2"/>
  <c r="E935" i="2"/>
  <c r="E943" i="2"/>
  <c r="E951" i="2"/>
  <c r="E959" i="2"/>
  <c r="E967" i="2"/>
  <c r="E975" i="2"/>
  <c r="E983" i="2"/>
  <c r="E991" i="2"/>
  <c r="E999" i="2"/>
  <c r="E1007" i="2"/>
  <c r="E1015" i="2"/>
  <c r="E1021" i="2"/>
  <c r="E1377" i="2"/>
  <c r="E1383" i="2"/>
  <c r="E1386" i="2"/>
  <c r="E1395" i="2"/>
  <c r="E1409" i="2"/>
  <c r="E1415" i="2"/>
  <c r="E1427" i="2"/>
  <c r="E1441" i="2"/>
  <c r="E1447" i="2"/>
  <c r="E1459" i="2"/>
  <c r="E2942" i="2"/>
  <c r="E2946" i="2"/>
  <c r="E2950" i="2"/>
  <c r="E2954" i="2"/>
  <c r="E3006" i="2"/>
  <c r="E3010" i="2"/>
  <c r="E3014" i="2"/>
  <c r="E3018" i="2"/>
  <c r="E3070" i="2"/>
  <c r="E3074" i="2"/>
  <c r="E3078" i="2"/>
  <c r="E3424" i="2"/>
  <c r="E3476" i="2"/>
  <c r="E3480" i="2"/>
  <c r="E3484" i="2"/>
  <c r="E3488" i="2"/>
  <c r="E3540" i="2"/>
  <c r="E3544" i="2"/>
  <c r="E3548" i="2"/>
  <c r="E3552" i="2"/>
  <c r="E3946" i="2"/>
  <c r="E3950" i="2"/>
  <c r="E3954" i="2"/>
  <c r="E3958" i="2"/>
  <c r="E4010" i="2"/>
  <c r="E4014" i="2"/>
  <c r="E4018" i="2"/>
  <c r="E4022" i="2"/>
  <c r="E1023" i="2"/>
  <c r="E1373" i="2"/>
  <c r="E1381" i="2"/>
  <c r="E1389" i="2"/>
  <c r="E1397" i="2"/>
  <c r="E1405" i="2"/>
  <c r="E1413" i="2"/>
  <c r="E1421" i="2"/>
  <c r="E1429" i="2"/>
  <c r="E1437" i="2"/>
  <c r="E1445" i="2"/>
  <c r="E1453" i="2"/>
  <c r="E1461" i="2"/>
  <c r="E1469" i="2"/>
  <c r="E1477" i="2"/>
  <c r="E1485" i="2"/>
  <c r="E1493" i="2"/>
  <c r="E1501" i="2"/>
  <c r="E1509" i="2"/>
  <c r="E1517" i="2"/>
  <c r="E1525" i="2"/>
  <c r="E1533" i="2"/>
  <c r="E1883" i="2"/>
  <c r="E1891" i="2"/>
  <c r="E1899" i="2"/>
  <c r="E1907" i="2"/>
  <c r="E1915" i="2"/>
  <c r="E1923" i="2"/>
  <c r="E1931" i="2"/>
  <c r="E1939" i="2"/>
  <c r="E1947" i="2"/>
  <c r="E1955" i="2"/>
  <c r="E1963" i="2"/>
  <c r="E1971" i="2"/>
  <c r="E1979" i="2"/>
  <c r="E1987" i="2"/>
  <c r="E1995" i="2"/>
  <c r="E2003" i="2"/>
  <c r="E2011" i="2"/>
  <c r="E2019" i="2"/>
  <c r="E2027" i="2"/>
  <c r="E2035" i="2"/>
  <c r="E2043" i="2"/>
  <c r="E2051" i="2"/>
  <c r="E2401" i="2"/>
  <c r="E2409" i="2"/>
  <c r="E2417" i="2"/>
  <c r="E2425" i="2"/>
  <c r="E2433" i="2"/>
  <c r="E2441" i="2"/>
  <c r="E2449" i="2"/>
  <c r="E2457" i="2"/>
  <c r="E2465" i="2"/>
  <c r="E2473" i="2"/>
  <c r="E2481" i="2"/>
  <c r="E2489" i="2"/>
  <c r="E2497" i="2"/>
  <c r="E2505" i="2"/>
  <c r="E2513" i="2"/>
  <c r="E2521" i="2"/>
  <c r="E2529" i="2"/>
  <c r="E2537" i="2"/>
  <c r="E2951" i="2"/>
  <c r="E2958" i="2"/>
  <c r="E2962" i="2"/>
  <c r="E2983" i="2"/>
  <c r="E2990" i="2"/>
  <c r="E2994" i="2"/>
  <c r="E3015" i="2"/>
  <c r="E3022" i="2"/>
  <c r="E3026" i="2"/>
  <c r="E3047" i="2"/>
  <c r="E3054" i="2"/>
  <c r="E3058" i="2"/>
  <c r="E3421" i="2"/>
  <c r="E3428" i="2"/>
  <c r="E3432" i="2"/>
  <c r="E3453" i="2"/>
  <c r="E3460" i="2"/>
  <c r="E3464" i="2"/>
  <c r="E3485" i="2"/>
  <c r="E3492" i="2"/>
  <c r="E3496" i="2"/>
  <c r="E3517" i="2"/>
  <c r="E3524" i="2"/>
  <c r="E3528" i="2"/>
  <c r="E3549" i="2"/>
  <c r="E3556" i="2"/>
  <c r="E3560" i="2"/>
  <c r="E3581" i="2"/>
  <c r="E3588" i="2"/>
  <c r="E3934" i="2"/>
  <c r="E3955" i="2"/>
  <c r="E3962" i="2"/>
  <c r="E3966" i="2"/>
  <c r="E3987" i="2"/>
  <c r="E3994" i="2"/>
  <c r="E3998" i="2"/>
  <c r="E4019" i="2"/>
  <c r="E4026" i="2"/>
  <c r="E4030" i="2"/>
  <c r="E4051" i="2"/>
  <c r="E4083" i="2"/>
  <c r="E4457" i="2"/>
  <c r="E4489" i="2"/>
  <c r="E4518" i="2"/>
  <c r="E4552" i="2"/>
  <c r="E4560" i="2"/>
  <c r="E4606" i="2"/>
  <c r="E4987" i="2"/>
  <c r="E5115" i="2"/>
  <c r="E1467" i="2"/>
  <c r="E1475" i="2"/>
  <c r="E1483" i="2"/>
  <c r="E1491" i="2"/>
  <c r="E1499" i="2"/>
  <c r="E1507" i="2"/>
  <c r="E1515" i="2"/>
  <c r="E1523" i="2"/>
  <c r="E1531" i="2"/>
  <c r="E1539" i="2"/>
  <c r="E1889" i="2"/>
  <c r="E1897" i="2"/>
  <c r="E1905" i="2"/>
  <c r="E1913" i="2"/>
  <c r="E1921" i="2"/>
  <c r="E1929" i="2"/>
  <c r="E1937" i="2"/>
  <c r="E1945" i="2"/>
  <c r="E1953" i="2"/>
  <c r="E1961" i="2"/>
  <c r="E1969" i="2"/>
  <c r="E1977" i="2"/>
  <c r="E1985" i="2"/>
  <c r="E1993" i="2"/>
  <c r="E2001" i="2"/>
  <c r="E2009" i="2"/>
  <c r="E2017" i="2"/>
  <c r="E2025" i="2"/>
  <c r="E2033" i="2"/>
  <c r="E2041" i="2"/>
  <c r="E2049" i="2"/>
  <c r="E2399" i="2"/>
  <c r="E2407" i="2"/>
  <c r="E2415" i="2"/>
  <c r="E2423" i="2"/>
  <c r="E2431" i="2"/>
  <c r="E2439" i="2"/>
  <c r="E2447" i="2"/>
  <c r="E2455" i="2"/>
  <c r="E2463" i="2"/>
  <c r="E2471" i="2"/>
  <c r="E2479" i="2"/>
  <c r="E2487" i="2"/>
  <c r="E2495" i="2"/>
  <c r="E2503" i="2"/>
  <c r="E2511" i="2"/>
  <c r="E2519" i="2"/>
  <c r="E2527" i="2"/>
  <c r="E2535" i="2"/>
  <c r="E2959" i="2"/>
  <c r="E2966" i="2"/>
  <c r="E2970" i="2"/>
  <c r="E2991" i="2"/>
  <c r="E2998" i="2"/>
  <c r="E3002" i="2"/>
  <c r="E3023" i="2"/>
  <c r="E3030" i="2"/>
  <c r="E3034" i="2"/>
  <c r="E3055" i="2"/>
  <c r="E3062" i="2"/>
  <c r="E3066" i="2"/>
  <c r="E3429" i="2"/>
  <c r="E3436" i="2"/>
  <c r="E3440" i="2"/>
  <c r="E3461" i="2"/>
  <c r="E3468" i="2"/>
  <c r="E3472" i="2"/>
  <c r="E3493" i="2"/>
  <c r="E3500" i="2"/>
  <c r="E3504" i="2"/>
  <c r="E3525" i="2"/>
  <c r="E3532" i="2"/>
  <c r="E3536" i="2"/>
  <c r="E3557" i="2"/>
  <c r="E3564" i="2"/>
  <c r="E3568" i="2"/>
  <c r="E3589" i="2"/>
  <c r="E3938" i="2"/>
  <c r="E3942" i="2"/>
  <c r="E3963" i="2"/>
  <c r="E3970" i="2"/>
  <c r="E3974" i="2"/>
  <c r="E3995" i="2"/>
  <c r="E4002" i="2"/>
  <c r="E4006" i="2"/>
  <c r="E4027" i="2"/>
  <c r="E4059" i="2"/>
  <c r="E4091" i="2"/>
  <c r="E4465" i="2"/>
  <c r="E4497" i="2"/>
  <c r="E4512" i="2"/>
  <c r="E4534" i="2"/>
  <c r="E4592" i="2"/>
  <c r="E5019" i="2"/>
  <c r="E2941" i="2"/>
  <c r="E2949" i="2"/>
  <c r="E2957" i="2"/>
  <c r="E2965" i="2"/>
  <c r="E2973" i="2"/>
  <c r="E2981" i="2"/>
  <c r="E2989" i="2"/>
  <c r="E2997" i="2"/>
  <c r="E3005" i="2"/>
  <c r="E3013" i="2"/>
  <c r="E3021" i="2"/>
  <c r="E3029" i="2"/>
  <c r="E3037" i="2"/>
  <c r="E3045" i="2"/>
  <c r="E3053" i="2"/>
  <c r="E3061" i="2"/>
  <c r="E3069" i="2"/>
  <c r="E3077" i="2"/>
  <c r="E3427" i="2"/>
  <c r="E3435" i="2"/>
  <c r="E3443" i="2"/>
  <c r="E3451" i="2"/>
  <c r="E3459" i="2"/>
  <c r="E3467" i="2"/>
  <c r="E3475" i="2"/>
  <c r="E3483" i="2"/>
  <c r="E3491" i="2"/>
  <c r="E3499" i="2"/>
  <c r="E3507" i="2"/>
  <c r="E3515" i="2"/>
  <c r="E3523" i="2"/>
  <c r="E3531" i="2"/>
  <c r="E3539" i="2"/>
  <c r="E3547" i="2"/>
  <c r="E3555" i="2"/>
  <c r="E3563" i="2"/>
  <c r="E3571" i="2"/>
  <c r="E3579" i="2"/>
  <c r="E3587" i="2"/>
  <c r="E3937" i="2"/>
  <c r="E3945" i="2"/>
  <c r="E3953" i="2"/>
  <c r="E3961" i="2"/>
  <c r="E3969" i="2"/>
  <c r="E3977" i="2"/>
  <c r="E3985" i="2"/>
  <c r="E3993" i="2"/>
  <c r="E4001" i="2"/>
  <c r="E4009" i="2"/>
  <c r="E4017" i="2"/>
  <c r="E4025" i="2"/>
  <c r="E4033" i="2"/>
  <c r="E4041" i="2"/>
  <c r="E4049" i="2"/>
  <c r="E4057" i="2"/>
  <c r="E4065" i="2"/>
  <c r="E4073" i="2"/>
  <c r="E4081" i="2"/>
  <c r="E4089" i="2"/>
  <c r="E4097" i="2"/>
  <c r="E4447" i="2"/>
  <c r="E4455" i="2"/>
  <c r="E4463" i="2"/>
  <c r="E4471" i="2"/>
  <c r="E4479" i="2"/>
  <c r="E4487" i="2"/>
  <c r="E4495" i="2"/>
  <c r="E4503" i="2"/>
  <c r="E4509" i="2"/>
  <c r="E4515" i="2"/>
  <c r="E4525" i="2"/>
  <c r="E4531" i="2"/>
  <c r="E4541" i="2"/>
  <c r="E4547" i="2"/>
  <c r="E4557" i="2"/>
  <c r="E4568" i="2"/>
  <c r="E4582" i="2"/>
  <c r="E4589" i="2"/>
  <c r="E4600" i="2"/>
  <c r="E4614" i="2"/>
  <c r="E4963" i="2"/>
  <c r="E4995" i="2"/>
  <c r="E5027" i="2"/>
  <c r="E5059" i="2"/>
  <c r="E5091" i="2"/>
  <c r="E5123" i="2"/>
  <c r="E2947" i="2"/>
  <c r="E2955" i="2"/>
  <c r="E2963" i="2"/>
  <c r="E2971" i="2"/>
  <c r="E2979" i="2"/>
  <c r="E2987" i="2"/>
  <c r="E2995" i="2"/>
  <c r="E3003" i="2"/>
  <c r="E3011" i="2"/>
  <c r="E3019" i="2"/>
  <c r="E3027" i="2"/>
  <c r="E3035" i="2"/>
  <c r="E3043" i="2"/>
  <c r="E3051" i="2"/>
  <c r="E3059" i="2"/>
  <c r="E3067" i="2"/>
  <c r="E3075" i="2"/>
  <c r="E3425" i="2"/>
  <c r="E3433" i="2"/>
  <c r="E3441" i="2"/>
  <c r="E3449" i="2"/>
  <c r="E3457" i="2"/>
  <c r="E3465" i="2"/>
  <c r="E3473" i="2"/>
  <c r="E3481" i="2"/>
  <c r="E3489" i="2"/>
  <c r="E3497" i="2"/>
  <c r="E3505" i="2"/>
  <c r="E3513" i="2"/>
  <c r="E3521" i="2"/>
  <c r="E3529" i="2"/>
  <c r="E3537" i="2"/>
  <c r="E3545" i="2"/>
  <c r="E3553" i="2"/>
  <c r="E3561" i="2"/>
  <c r="E3569" i="2"/>
  <c r="E3577" i="2"/>
  <c r="E3585" i="2"/>
  <c r="E3935" i="2"/>
  <c r="E3943" i="2"/>
  <c r="E3951" i="2"/>
  <c r="E3959" i="2"/>
  <c r="E3967" i="2"/>
  <c r="E3975" i="2"/>
  <c r="E3983" i="2"/>
  <c r="E3991" i="2"/>
  <c r="E3999" i="2"/>
  <c r="E4007" i="2"/>
  <c r="E4015" i="2"/>
  <c r="E4023" i="2"/>
  <c r="E4031" i="2"/>
  <c r="E4039" i="2"/>
  <c r="E4047" i="2"/>
  <c r="E4055" i="2"/>
  <c r="E4063" i="2"/>
  <c r="E4071" i="2"/>
  <c r="E4079" i="2"/>
  <c r="E4087" i="2"/>
  <c r="E4095" i="2"/>
  <c r="E4103" i="2"/>
  <c r="E4453" i="2"/>
  <c r="E4461" i="2"/>
  <c r="E4469" i="2"/>
  <c r="E4477" i="2"/>
  <c r="E4485" i="2"/>
  <c r="E4493" i="2"/>
  <c r="E4501" i="2"/>
  <c r="E4510" i="2"/>
  <c r="E4526" i="2"/>
  <c r="E4542" i="2"/>
  <c r="E4558" i="2"/>
  <c r="E4565" i="2"/>
  <c r="E4576" i="2"/>
  <c r="E4590" i="2"/>
  <c r="E4597" i="2"/>
  <c r="E4608" i="2"/>
  <c r="E4971" i="2"/>
  <c r="E5003" i="2"/>
  <c r="E5035" i="2"/>
  <c r="E5067" i="2"/>
  <c r="E5099" i="2"/>
  <c r="E2945" i="2"/>
  <c r="E2953" i="2"/>
  <c r="E2961" i="2"/>
  <c r="E2969" i="2"/>
  <c r="E2977" i="2"/>
  <c r="E2985" i="2"/>
  <c r="E2993" i="2"/>
  <c r="E3001" i="2"/>
  <c r="E3009" i="2"/>
  <c r="E3017" i="2"/>
  <c r="E3025" i="2"/>
  <c r="E3033" i="2"/>
  <c r="E3041" i="2"/>
  <c r="E3049" i="2"/>
  <c r="E3057" i="2"/>
  <c r="E3065" i="2"/>
  <c r="E3073" i="2"/>
  <c r="E3423" i="2"/>
  <c r="E3431" i="2"/>
  <c r="E3439" i="2"/>
  <c r="E3447" i="2"/>
  <c r="E3455" i="2"/>
  <c r="E3463" i="2"/>
  <c r="E3471" i="2"/>
  <c r="E3479" i="2"/>
  <c r="E3487" i="2"/>
  <c r="E3495" i="2"/>
  <c r="E3503" i="2"/>
  <c r="E3511" i="2"/>
  <c r="E3519" i="2"/>
  <c r="E3527" i="2"/>
  <c r="E3535" i="2"/>
  <c r="E3543" i="2"/>
  <c r="E3551" i="2"/>
  <c r="E3559" i="2"/>
  <c r="E3567" i="2"/>
  <c r="E3575" i="2"/>
  <c r="E3583" i="2"/>
  <c r="E3591" i="2"/>
  <c r="E3941" i="2"/>
  <c r="E3949" i="2"/>
  <c r="E3957" i="2"/>
  <c r="E3965" i="2"/>
  <c r="E3973" i="2"/>
  <c r="E3981" i="2"/>
  <c r="E3989" i="2"/>
  <c r="E3997" i="2"/>
  <c r="E4005" i="2"/>
  <c r="E4013" i="2"/>
  <c r="E4021" i="2"/>
  <c r="E4029" i="2"/>
  <c r="E4037" i="2"/>
  <c r="E4045" i="2"/>
  <c r="E4053" i="2"/>
  <c r="E4061" i="2"/>
  <c r="E4069" i="2"/>
  <c r="E4077" i="2"/>
  <c r="E4085" i="2"/>
  <c r="E4093" i="2"/>
  <c r="E4101" i="2"/>
  <c r="E4451" i="2"/>
  <c r="E4459" i="2"/>
  <c r="E4467" i="2"/>
  <c r="E4475" i="2"/>
  <c r="E4483" i="2"/>
  <c r="E4491" i="2"/>
  <c r="E4499" i="2"/>
  <c r="E4507" i="2"/>
  <c r="E4517" i="2"/>
  <c r="E4523" i="2"/>
  <c r="E4533" i="2"/>
  <c r="E4539" i="2"/>
  <c r="E4549" i="2"/>
  <c r="E4555" i="2"/>
  <c r="E4566" i="2"/>
  <c r="E4573" i="2"/>
  <c r="E4584" i="2"/>
  <c r="E4598" i="2"/>
  <c r="E4605" i="2"/>
  <c r="E4616" i="2"/>
  <c r="E4979" i="2"/>
  <c r="E5011" i="2"/>
  <c r="E5043" i="2"/>
  <c r="E5075" i="2"/>
  <c r="E5107" i="2"/>
  <c r="E4563" i="2"/>
  <c r="E4571" i="2"/>
  <c r="E4579" i="2"/>
  <c r="E4587" i="2"/>
  <c r="E4595" i="2"/>
  <c r="E4603" i="2"/>
  <c r="E4611" i="2"/>
  <c r="E4961" i="2"/>
  <c r="E4969" i="2"/>
  <c r="E4977" i="2"/>
  <c r="E4985" i="2"/>
  <c r="E4993" i="2"/>
  <c r="E5001" i="2"/>
  <c r="E5009" i="2"/>
  <c r="E5017" i="2"/>
  <c r="E5025" i="2"/>
  <c r="E5033" i="2"/>
  <c r="E5041" i="2"/>
  <c r="E5049" i="2"/>
  <c r="E5057" i="2"/>
  <c r="E5065" i="2"/>
  <c r="E5073" i="2"/>
  <c r="E5081" i="2"/>
  <c r="E5089" i="2"/>
  <c r="E5097" i="2"/>
  <c r="E5105" i="2"/>
  <c r="E5113" i="2"/>
  <c r="E5121" i="2"/>
  <c r="E4513" i="2"/>
  <c r="E4521" i="2"/>
  <c r="E4529" i="2"/>
  <c r="E4537" i="2"/>
  <c r="E4545" i="2"/>
  <c r="E4553" i="2"/>
  <c r="E4561" i="2"/>
  <c r="E4569" i="2"/>
  <c r="E4577" i="2"/>
  <c r="E4585" i="2"/>
  <c r="E4593" i="2"/>
  <c r="E4601" i="2"/>
  <c r="E4609" i="2"/>
  <c r="E4617" i="2"/>
  <c r="E4967" i="2"/>
  <c r="E4975" i="2"/>
  <c r="E4983" i="2"/>
  <c r="E4991" i="2"/>
  <c r="E4999" i="2"/>
  <c r="E5007" i="2"/>
  <c r="E5015" i="2"/>
  <c r="E5023" i="2"/>
  <c r="E5031" i="2"/>
  <c r="E5039" i="2"/>
  <c r="E5047" i="2"/>
  <c r="E5055" i="2"/>
  <c r="E5063" i="2"/>
  <c r="E5071" i="2"/>
  <c r="E5079" i="2"/>
  <c r="E5087" i="2"/>
  <c r="E5095" i="2"/>
  <c r="E5103" i="2"/>
  <c r="E5111" i="2"/>
  <c r="E5119" i="2"/>
  <c r="E5127" i="2"/>
  <c r="E4511" i="2"/>
  <c r="E4519" i="2"/>
  <c r="E4527" i="2"/>
  <c r="E4535" i="2"/>
  <c r="E4543" i="2"/>
  <c r="E4551" i="2"/>
  <c r="E4559" i="2"/>
  <c r="E4567" i="2"/>
  <c r="E4575" i="2"/>
  <c r="E4583" i="2"/>
  <c r="E4591" i="2"/>
  <c r="E4599" i="2"/>
  <c r="E4607" i="2"/>
  <c r="E4615" i="2"/>
  <c r="E4965" i="2"/>
  <c r="E4973" i="2"/>
  <c r="E4981" i="2"/>
  <c r="E4989" i="2"/>
  <c r="E4997" i="2"/>
  <c r="E5005" i="2"/>
  <c r="E5013" i="2"/>
  <c r="E5021" i="2"/>
  <c r="E5029" i="2"/>
  <c r="E5037" i="2"/>
  <c r="E5045" i="2"/>
  <c r="E5053" i="2"/>
  <c r="E5061" i="2"/>
  <c r="E5069" i="2"/>
  <c r="E5077" i="2"/>
  <c r="E5085" i="2"/>
  <c r="E5093" i="2"/>
  <c r="E5101" i="2"/>
  <c r="E5109" i="2"/>
  <c r="E5117" i="2"/>
  <c r="E5125" i="2"/>
  <c r="E5480" i="2"/>
  <c r="E5484" i="2"/>
  <c r="E5488" i="2"/>
  <c r="E5492" i="2"/>
  <c r="E5496" i="2"/>
  <c r="E5500" i="2"/>
  <c r="E5504" i="2"/>
  <c r="E5508" i="2"/>
  <c r="E5512" i="2"/>
  <c r="E5516" i="2"/>
  <c r="E5520" i="2"/>
  <c r="E5524" i="2"/>
  <c r="E5528" i="2"/>
  <c r="E5532" i="2"/>
  <c r="E5536" i="2"/>
  <c r="E5540" i="2"/>
  <c r="E5544" i="2"/>
  <c r="E5548" i="2"/>
  <c r="E5552" i="2"/>
  <c r="E5556" i="2"/>
  <c r="E5560" i="2"/>
  <c r="E5564" i="2"/>
  <c r="E5568" i="2"/>
  <c r="E5572" i="2"/>
  <c r="E5576" i="2"/>
  <c r="E5481" i="2"/>
  <c r="E5485" i="2"/>
  <c r="E5489" i="2"/>
  <c r="E5493" i="2"/>
  <c r="E5497" i="2"/>
  <c r="E5501" i="2"/>
  <c r="E5505" i="2"/>
  <c r="E5509" i="2"/>
  <c r="E5513" i="2"/>
  <c r="E5517" i="2"/>
  <c r="E5521" i="2"/>
  <c r="E5525" i="2"/>
  <c r="E5529" i="2"/>
  <c r="E5533" i="2"/>
  <c r="E5537" i="2"/>
  <c r="E5541" i="2"/>
  <c r="E5545" i="2"/>
  <c r="E5549" i="2"/>
  <c r="E5553" i="2"/>
  <c r="E5557" i="2"/>
  <c r="E5561" i="2"/>
  <c r="E5565" i="2"/>
  <c r="E5569" i="2"/>
  <c r="E5573" i="2"/>
  <c r="E5577" i="2"/>
  <c r="E5581" i="2"/>
  <c r="E5478" i="2"/>
  <c r="E5482" i="2"/>
  <c r="E5486" i="2"/>
  <c r="E5490" i="2"/>
  <c r="E5494" i="2"/>
  <c r="E5498" i="2"/>
  <c r="E5502" i="2"/>
  <c r="E5506" i="2"/>
  <c r="E5510" i="2"/>
  <c r="E5514" i="2"/>
  <c r="E5518" i="2"/>
  <c r="E5522" i="2"/>
  <c r="E5526" i="2"/>
  <c r="E5530" i="2"/>
  <c r="E5534" i="2"/>
  <c r="E5538" i="2"/>
  <c r="E5542" i="2"/>
  <c r="E5546" i="2"/>
  <c r="E5550" i="2"/>
  <c r="E5554" i="2"/>
  <c r="E5558" i="2"/>
  <c r="E5562" i="2"/>
  <c r="E5566" i="2"/>
  <c r="E5570" i="2"/>
  <c r="E5574" i="2"/>
  <c r="E8205" i="2"/>
  <c r="E5580" i="2"/>
  <c r="E5584" i="2"/>
  <c r="E5588" i="2"/>
  <c r="E5592" i="2"/>
  <c r="E5596" i="2"/>
  <c r="E5600" i="2"/>
  <c r="E5604" i="2"/>
  <c r="E5608" i="2"/>
  <c r="E5612" i="2"/>
  <c r="E5616" i="2"/>
  <c r="E5620" i="2"/>
  <c r="E5624" i="2"/>
  <c r="E5628" i="2"/>
  <c r="E5632" i="2"/>
  <c r="E5636" i="2"/>
  <c r="E5640" i="2"/>
  <c r="E5986" i="2"/>
  <c r="E5990" i="2"/>
  <c r="E5994" i="2"/>
  <c r="E5998" i="2"/>
  <c r="E6002" i="2"/>
  <c r="E6006" i="2"/>
  <c r="E6010" i="2"/>
  <c r="E6014" i="2"/>
  <c r="E6018" i="2"/>
  <c r="E6022" i="2"/>
  <c r="E6026" i="2"/>
  <c r="E6030" i="2"/>
  <c r="E6034" i="2"/>
  <c r="E6038" i="2"/>
  <c r="E6042" i="2"/>
  <c r="E6046" i="2"/>
  <c r="E6050" i="2"/>
  <c r="E6054" i="2"/>
  <c r="E6058" i="2"/>
  <c r="E6062" i="2"/>
  <c r="E6066" i="2"/>
  <c r="E6070" i="2"/>
  <c r="E6074" i="2"/>
  <c r="E6078" i="2"/>
  <c r="E6082" i="2"/>
  <c r="E6086" i="2"/>
  <c r="E6090" i="2"/>
  <c r="E6094" i="2"/>
  <c r="E6098" i="2"/>
  <c r="E6102" i="2"/>
  <c r="E6106" i="2"/>
  <c r="E6110" i="2"/>
  <c r="E6114" i="2"/>
  <c r="E6118" i="2"/>
  <c r="E6122" i="2"/>
  <c r="E6126" i="2"/>
  <c r="E6130" i="2"/>
  <c r="E6134" i="2"/>
  <c r="E6138" i="2"/>
  <c r="E6142" i="2"/>
  <c r="E6146" i="2"/>
  <c r="E6150" i="2"/>
  <c r="E6154" i="2"/>
  <c r="E6500" i="2"/>
  <c r="E6504" i="2"/>
  <c r="E6508" i="2"/>
  <c r="E6512" i="2"/>
  <c r="E6516" i="2"/>
  <c r="E6520" i="2"/>
  <c r="E6524" i="2"/>
  <c r="E6528" i="2"/>
  <c r="E6532" i="2"/>
  <c r="E6536" i="2"/>
  <c r="E6540" i="2"/>
  <c r="E6544" i="2"/>
  <c r="E6548" i="2"/>
  <c r="E6552" i="2"/>
  <c r="E6556" i="2"/>
  <c r="E6560" i="2"/>
  <c r="E6564" i="2"/>
  <c r="E6568" i="2"/>
  <c r="E6572" i="2"/>
  <c r="E6576" i="2"/>
  <c r="E6580" i="2"/>
  <c r="E6584" i="2"/>
  <c r="E6588" i="2"/>
  <c r="E6592" i="2"/>
  <c r="E6596" i="2"/>
  <c r="E6600" i="2"/>
  <c r="E6604" i="2"/>
  <c r="E6608" i="2"/>
  <c r="E6612" i="2"/>
  <c r="E6616" i="2"/>
  <c r="E6620" i="2"/>
  <c r="E6624" i="2"/>
  <c r="E6628" i="2"/>
  <c r="E6632" i="2"/>
  <c r="E6636" i="2"/>
  <c r="E6640" i="2"/>
  <c r="E6644" i="2"/>
  <c r="E6648" i="2"/>
  <c r="E6652" i="2"/>
  <c r="E5585" i="2"/>
  <c r="E5589" i="2"/>
  <c r="E5593" i="2"/>
  <c r="E5597" i="2"/>
  <c r="E5601" i="2"/>
  <c r="E5605" i="2"/>
  <c r="E5609" i="2"/>
  <c r="E5613" i="2"/>
  <c r="E5617" i="2"/>
  <c r="E5621" i="2"/>
  <c r="E5625" i="2"/>
  <c r="E5629" i="2"/>
  <c r="E5633" i="2"/>
  <c r="E5637" i="2"/>
  <c r="E5641" i="2"/>
  <c r="E5987" i="2"/>
  <c r="E5991" i="2"/>
  <c r="E5995" i="2"/>
  <c r="E5999" i="2"/>
  <c r="E6003" i="2"/>
  <c r="E6007" i="2"/>
  <c r="E6011" i="2"/>
  <c r="E6015" i="2"/>
  <c r="E6019" i="2"/>
  <c r="E6023" i="2"/>
  <c r="E6027" i="2"/>
  <c r="E6031" i="2"/>
  <c r="E6035" i="2"/>
  <c r="E6039" i="2"/>
  <c r="E6043" i="2"/>
  <c r="E6047" i="2"/>
  <c r="E6051" i="2"/>
  <c r="E6055" i="2"/>
  <c r="E6059" i="2"/>
  <c r="E6063" i="2"/>
  <c r="E6067" i="2"/>
  <c r="E6071" i="2"/>
  <c r="E6075" i="2"/>
  <c r="E6079" i="2"/>
  <c r="E6083" i="2"/>
  <c r="E6087" i="2"/>
  <c r="E6091" i="2"/>
  <c r="E6095" i="2"/>
  <c r="E6099" i="2"/>
  <c r="E6103" i="2"/>
  <c r="E6107" i="2"/>
  <c r="E6111" i="2"/>
  <c r="E6115" i="2"/>
  <c r="E6119" i="2"/>
  <c r="E6123" i="2"/>
  <c r="E6127" i="2"/>
  <c r="E6131" i="2"/>
  <c r="E6135" i="2"/>
  <c r="E6139" i="2"/>
  <c r="E6143" i="2"/>
  <c r="E6147" i="2"/>
  <c r="E6151" i="2"/>
  <c r="E6155" i="2"/>
  <c r="E6501" i="2"/>
  <c r="E6505" i="2"/>
  <c r="E6509" i="2"/>
  <c r="E6513" i="2"/>
  <c r="E6517" i="2"/>
  <c r="E6521" i="2"/>
  <c r="E6525" i="2"/>
  <c r="E6529" i="2"/>
  <c r="E6533" i="2"/>
  <c r="E6537" i="2"/>
  <c r="E6541" i="2"/>
  <c r="E6545" i="2"/>
  <c r="E6549" i="2"/>
  <c r="E6553" i="2"/>
  <c r="E6557" i="2"/>
  <c r="E6561" i="2"/>
  <c r="E6565" i="2"/>
  <c r="E6569" i="2"/>
  <c r="E6573" i="2"/>
  <c r="E6577" i="2"/>
  <c r="E6581" i="2"/>
  <c r="E6585" i="2"/>
  <c r="E6589" i="2"/>
  <c r="E6593" i="2"/>
  <c r="E6597" i="2"/>
  <c r="E6601" i="2"/>
  <c r="E6605" i="2"/>
  <c r="E5578" i="2"/>
  <c r="E5582" i="2"/>
  <c r="E5586" i="2"/>
  <c r="E5590" i="2"/>
  <c r="E5594" i="2"/>
  <c r="E5598" i="2"/>
  <c r="E5602" i="2"/>
  <c r="E5606" i="2"/>
  <c r="E5610" i="2"/>
  <c r="E5614" i="2"/>
  <c r="E5618" i="2"/>
  <c r="E5622" i="2"/>
  <c r="E5626" i="2"/>
  <c r="E5630" i="2"/>
  <c r="E5634" i="2"/>
  <c r="E5638" i="2"/>
  <c r="E5642" i="2"/>
  <c r="E5988" i="2"/>
  <c r="E5992" i="2"/>
  <c r="E5996" i="2"/>
  <c r="E6000" i="2"/>
  <c r="E6004" i="2"/>
  <c r="E6008" i="2"/>
  <c r="E6012" i="2"/>
  <c r="E6016" i="2"/>
  <c r="E6020" i="2"/>
  <c r="E6024" i="2"/>
  <c r="E6028" i="2"/>
  <c r="E6032" i="2"/>
  <c r="E6036" i="2"/>
  <c r="E6040" i="2"/>
  <c r="E6044" i="2"/>
  <c r="E6048" i="2"/>
  <c r="E6052" i="2"/>
  <c r="E6056" i="2"/>
  <c r="E6060" i="2"/>
  <c r="E6064" i="2"/>
  <c r="E6068" i="2"/>
  <c r="E6072" i="2"/>
  <c r="E6076" i="2"/>
  <c r="E6080" i="2"/>
  <c r="E6084" i="2"/>
  <c r="E6088" i="2"/>
  <c r="E6092" i="2"/>
  <c r="E6096" i="2"/>
  <c r="E6100" i="2"/>
  <c r="E6104" i="2"/>
  <c r="E6108" i="2"/>
  <c r="E6112" i="2"/>
  <c r="E6116" i="2"/>
  <c r="E6120" i="2"/>
  <c r="E6124" i="2"/>
  <c r="E6128" i="2"/>
  <c r="E6132" i="2"/>
  <c r="E6136" i="2"/>
  <c r="E6140" i="2"/>
  <c r="E6144" i="2"/>
  <c r="E6148" i="2"/>
  <c r="E6152" i="2"/>
  <c r="E6156" i="2"/>
  <c r="E6502" i="2"/>
  <c r="E6506" i="2"/>
  <c r="E6510" i="2"/>
  <c r="E6514" i="2"/>
  <c r="E6518" i="2"/>
  <c r="E6522" i="2"/>
  <c r="E6526" i="2"/>
  <c r="E6530" i="2"/>
  <c r="E6534" i="2"/>
  <c r="E6538" i="2"/>
  <c r="E6542" i="2"/>
  <c r="E6546" i="2"/>
  <c r="E6550" i="2"/>
  <c r="E6554" i="2"/>
  <c r="E6558" i="2"/>
  <c r="E6562" i="2"/>
  <c r="E6566" i="2"/>
  <c r="E6570" i="2"/>
  <c r="E6574" i="2"/>
  <c r="E6578" i="2"/>
  <c r="E6582" i="2"/>
  <c r="E6586" i="2"/>
  <c r="E6590" i="2"/>
  <c r="E6594" i="2"/>
  <c r="E6656" i="2"/>
  <c r="E6660" i="2"/>
  <c r="E6664" i="2"/>
  <c r="E6668" i="2"/>
  <c r="E7014" i="2"/>
  <c r="E7018" i="2"/>
  <c r="E7022" i="2"/>
  <c r="E7026" i="2"/>
  <c r="E7030" i="2"/>
  <c r="E7034" i="2"/>
  <c r="E7038" i="2"/>
  <c r="E7042" i="2"/>
  <c r="E7046" i="2"/>
  <c r="E7050" i="2"/>
  <c r="E7054" i="2"/>
  <c r="E7058" i="2"/>
  <c r="E7062" i="2"/>
  <c r="E7066" i="2"/>
  <c r="E7070" i="2"/>
  <c r="E7074" i="2"/>
  <c r="E7078" i="2"/>
  <c r="E7082" i="2"/>
  <c r="E7086" i="2"/>
  <c r="E7090" i="2"/>
  <c r="E7094" i="2"/>
  <c r="E7098" i="2"/>
  <c r="E7102" i="2"/>
  <c r="E7106" i="2"/>
  <c r="E7110" i="2"/>
  <c r="E7114" i="2"/>
  <c r="E7118" i="2"/>
  <c r="E7122" i="2"/>
  <c r="E7126" i="2"/>
  <c r="E7130" i="2"/>
  <c r="E7134" i="2"/>
  <c r="E7138" i="2"/>
  <c r="E7142" i="2"/>
  <c r="E7146" i="2"/>
  <c r="E7150" i="2"/>
  <c r="E7154" i="2"/>
  <c r="E7158" i="2"/>
  <c r="E7162" i="2"/>
  <c r="E7166" i="2"/>
  <c r="E7170" i="2"/>
  <c r="E7174" i="2"/>
  <c r="E7178" i="2"/>
  <c r="E7182" i="2"/>
  <c r="E7528" i="2"/>
  <c r="E7532" i="2"/>
  <c r="E7536" i="2"/>
  <c r="E7540" i="2"/>
  <c r="E7544" i="2"/>
  <c r="E7548" i="2"/>
  <c r="E7552" i="2"/>
  <c r="E7556" i="2"/>
  <c r="E7560" i="2"/>
  <c r="E7564" i="2"/>
  <c r="E7568" i="2"/>
  <c r="E7572" i="2"/>
  <c r="E7576" i="2"/>
  <c r="E7580" i="2"/>
  <c r="E7584" i="2"/>
  <c r="E7588" i="2"/>
  <c r="E7592" i="2"/>
  <c r="E7596" i="2"/>
  <c r="E7600" i="2"/>
  <c r="E7604" i="2"/>
  <c r="E7608" i="2"/>
  <c r="E7612" i="2"/>
  <c r="E7616" i="2"/>
  <c r="E7620" i="2"/>
  <c r="E7624" i="2"/>
  <c r="E7628" i="2"/>
  <c r="E7632" i="2"/>
  <c r="E7636" i="2"/>
  <c r="E7640" i="2"/>
  <c r="E7644" i="2"/>
  <c r="E7648" i="2"/>
  <c r="E7652" i="2"/>
  <c r="E7656" i="2"/>
  <c r="E7660" i="2"/>
  <c r="E7664" i="2"/>
  <c r="E7668" i="2"/>
  <c r="E7672" i="2"/>
  <c r="E7676" i="2"/>
  <c r="E6609" i="2"/>
  <c r="E6613" i="2"/>
  <c r="E6617" i="2"/>
  <c r="E6621" i="2"/>
  <c r="E6625" i="2"/>
  <c r="E6629" i="2"/>
  <c r="E6633" i="2"/>
  <c r="E6637" i="2"/>
  <c r="E6641" i="2"/>
  <c r="E6645" i="2"/>
  <c r="E6649" i="2"/>
  <c r="E6653" i="2"/>
  <c r="E6657" i="2"/>
  <c r="E6661" i="2"/>
  <c r="E6665" i="2"/>
  <c r="E6669" i="2"/>
  <c r="E7015" i="2"/>
  <c r="E7019" i="2"/>
  <c r="E7023" i="2"/>
  <c r="E7027" i="2"/>
  <c r="E7031" i="2"/>
  <c r="E7035" i="2"/>
  <c r="E7039" i="2"/>
  <c r="E7043" i="2"/>
  <c r="E7047" i="2"/>
  <c r="E7051" i="2"/>
  <c r="E7055" i="2"/>
  <c r="E7059" i="2"/>
  <c r="E7063" i="2"/>
  <c r="E7067" i="2"/>
  <c r="E7071" i="2"/>
  <c r="E7075" i="2"/>
  <c r="E7079" i="2"/>
  <c r="E7083" i="2"/>
  <c r="E7087" i="2"/>
  <c r="E7091" i="2"/>
  <c r="E7095" i="2"/>
  <c r="E7099" i="2"/>
  <c r="E7103" i="2"/>
  <c r="E7107" i="2"/>
  <c r="E7111" i="2"/>
  <c r="E7115" i="2"/>
  <c r="E7119" i="2"/>
  <c r="E7123" i="2"/>
  <c r="E7127" i="2"/>
  <c r="E7131" i="2"/>
  <c r="E7135" i="2"/>
  <c r="E7139" i="2"/>
  <c r="E7143" i="2"/>
  <c r="E7147" i="2"/>
  <c r="E7151" i="2"/>
  <c r="E7155" i="2"/>
  <c r="E7159" i="2"/>
  <c r="E7163" i="2"/>
  <c r="E7167" i="2"/>
  <c r="E7171" i="2"/>
  <c r="E7175" i="2"/>
  <c r="E7179" i="2"/>
  <c r="E7525" i="2"/>
  <c r="E7529" i="2"/>
  <c r="E7533" i="2"/>
  <c r="E7537" i="2"/>
  <c r="E7541" i="2"/>
  <c r="E7545" i="2"/>
  <c r="E7549" i="2"/>
  <c r="E7553" i="2"/>
  <c r="E7557" i="2"/>
  <c r="E7561" i="2"/>
  <c r="E7565" i="2"/>
  <c r="E6598" i="2"/>
  <c r="E6602" i="2"/>
  <c r="E6606" i="2"/>
  <c r="E6610" i="2"/>
  <c r="E6614" i="2"/>
  <c r="E6618" i="2"/>
  <c r="E6622" i="2"/>
  <c r="E6626" i="2"/>
  <c r="E6630" i="2"/>
  <c r="E6634" i="2"/>
  <c r="E6638" i="2"/>
  <c r="E6642" i="2"/>
  <c r="E6646" i="2"/>
  <c r="E6650" i="2"/>
  <c r="E6654" i="2"/>
  <c r="E6658" i="2"/>
  <c r="E6662" i="2"/>
  <c r="E6666" i="2"/>
  <c r="E7012" i="2"/>
  <c r="E7016" i="2"/>
  <c r="E7020" i="2"/>
  <c r="E7024" i="2"/>
  <c r="E7028" i="2"/>
  <c r="E7032" i="2"/>
  <c r="E7036" i="2"/>
  <c r="E7040" i="2"/>
  <c r="E7044" i="2"/>
  <c r="E7048" i="2"/>
  <c r="E7052" i="2"/>
  <c r="E7056" i="2"/>
  <c r="E7060" i="2"/>
  <c r="E7064" i="2"/>
  <c r="E7068" i="2"/>
  <c r="E7072" i="2"/>
  <c r="E7076" i="2"/>
  <c r="E7080" i="2"/>
  <c r="E7084" i="2"/>
  <c r="E7088" i="2"/>
  <c r="E7092" i="2"/>
  <c r="E7096" i="2"/>
  <c r="E7100" i="2"/>
  <c r="E7104" i="2"/>
  <c r="E7108" i="2"/>
  <c r="E7112" i="2"/>
  <c r="E7116" i="2"/>
  <c r="E7120" i="2"/>
  <c r="E7124" i="2"/>
  <c r="E7128" i="2"/>
  <c r="E7132" i="2"/>
  <c r="E7136" i="2"/>
  <c r="E7140" i="2"/>
  <c r="E7144" i="2"/>
  <c r="E7148" i="2"/>
  <c r="E7152" i="2"/>
  <c r="E7156" i="2"/>
  <c r="E7160" i="2"/>
  <c r="E7164" i="2"/>
  <c r="E7168" i="2"/>
  <c r="E7172" i="2"/>
  <c r="E7176" i="2"/>
  <c r="E7180" i="2"/>
  <c r="E7526" i="2"/>
  <c r="E7680" i="2"/>
  <c r="E7684" i="2"/>
  <c r="E7688" i="2"/>
  <c r="E7692" i="2"/>
  <c r="E8038" i="2"/>
  <c r="E8042" i="2"/>
  <c r="E8046" i="2"/>
  <c r="E8050" i="2"/>
  <c r="E8054" i="2"/>
  <c r="E8058" i="2"/>
  <c r="E8062" i="2"/>
  <c r="E8066" i="2"/>
  <c r="E8070" i="2"/>
  <c r="E8074" i="2"/>
  <c r="E8078" i="2"/>
  <c r="E8082" i="2"/>
  <c r="E8086" i="2"/>
  <c r="E8090" i="2"/>
  <c r="E8094" i="2"/>
  <c r="E8098" i="2"/>
  <c r="E8102" i="2"/>
  <c r="E8106" i="2"/>
  <c r="E8110" i="2"/>
  <c r="E8114" i="2"/>
  <c r="E8118" i="2"/>
  <c r="E8122" i="2"/>
  <c r="E8126" i="2"/>
  <c r="E8130" i="2"/>
  <c r="E8134" i="2"/>
  <c r="E8138" i="2"/>
  <c r="E8142" i="2"/>
  <c r="E8146" i="2"/>
  <c r="E8150" i="2"/>
  <c r="E8154" i="2"/>
  <c r="E8158" i="2"/>
  <c r="E8162" i="2"/>
  <c r="E8166" i="2"/>
  <c r="E8170" i="2"/>
  <c r="E8174" i="2"/>
  <c r="E8178" i="2"/>
  <c r="E8182" i="2"/>
  <c r="E8186" i="2"/>
  <c r="E8190" i="2"/>
  <c r="E8194" i="2"/>
  <c r="E8198" i="2"/>
  <c r="E8202" i="2"/>
  <c r="E8206" i="2"/>
  <c r="E7569" i="2"/>
  <c r="E7573" i="2"/>
  <c r="E7577" i="2"/>
  <c r="E7581" i="2"/>
  <c r="E7585" i="2"/>
  <c r="E7589" i="2"/>
  <c r="E7593" i="2"/>
  <c r="E7597" i="2"/>
  <c r="E7601" i="2"/>
  <c r="E7605" i="2"/>
  <c r="E7609" i="2"/>
  <c r="E7613" i="2"/>
  <c r="E7617" i="2"/>
  <c r="E7621" i="2"/>
  <c r="E7625" i="2"/>
  <c r="E7629" i="2"/>
  <c r="E7633" i="2"/>
  <c r="E7637" i="2"/>
  <c r="E7641" i="2"/>
  <c r="E7645" i="2"/>
  <c r="E7649" i="2"/>
  <c r="E7653" i="2"/>
  <c r="E7657" i="2"/>
  <c r="E7661" i="2"/>
  <c r="E7665" i="2"/>
  <c r="E7669" i="2"/>
  <c r="E7673" i="2"/>
  <c r="E7677" i="2"/>
  <c r="E7681" i="2"/>
  <c r="E7685" i="2"/>
  <c r="E7689" i="2"/>
  <c r="E7693" i="2"/>
  <c r="E8039" i="2"/>
  <c r="E8043" i="2"/>
  <c r="E8047" i="2"/>
  <c r="E8051" i="2"/>
  <c r="E8055" i="2"/>
  <c r="E8059" i="2"/>
  <c r="E8063" i="2"/>
  <c r="E8067" i="2"/>
  <c r="E8071" i="2"/>
  <c r="E8075" i="2"/>
  <c r="E8079" i="2"/>
  <c r="E8083" i="2"/>
  <c r="E8087" i="2"/>
  <c r="E8091" i="2"/>
  <c r="E8095" i="2"/>
  <c r="E8099" i="2"/>
  <c r="E8103" i="2"/>
  <c r="E8107" i="2"/>
  <c r="E8111" i="2"/>
  <c r="E8115" i="2"/>
  <c r="E8119" i="2"/>
  <c r="E8123" i="2"/>
  <c r="E8127" i="2"/>
  <c r="E8131" i="2"/>
  <c r="E8135" i="2"/>
  <c r="E8139" i="2"/>
  <c r="E8143" i="2"/>
  <c r="E8147" i="2"/>
  <c r="E8151" i="2"/>
  <c r="E8155" i="2"/>
  <c r="E8159" i="2"/>
  <c r="E8163" i="2"/>
  <c r="E8167" i="2"/>
  <c r="E8171" i="2"/>
  <c r="E8175" i="2"/>
  <c r="E8179" i="2"/>
  <c r="E8183" i="2"/>
  <c r="E8187" i="2"/>
  <c r="E8191" i="2"/>
  <c r="E8195" i="2"/>
  <c r="E8199" i="2"/>
  <c r="E8203" i="2"/>
  <c r="E8207" i="2"/>
  <c r="E7530" i="2"/>
  <c r="E7534" i="2"/>
  <c r="E7538" i="2"/>
  <c r="E7542" i="2"/>
  <c r="E7546" i="2"/>
  <c r="E7550" i="2"/>
  <c r="E7554" i="2"/>
  <c r="E7558" i="2"/>
  <c r="E7562" i="2"/>
  <c r="E7566" i="2"/>
  <c r="E7570" i="2"/>
  <c r="E7574" i="2"/>
  <c r="E7578" i="2"/>
  <c r="E7582" i="2"/>
  <c r="E7586" i="2"/>
  <c r="E7590" i="2"/>
  <c r="E7594" i="2"/>
  <c r="E7598" i="2"/>
  <c r="E7602" i="2"/>
  <c r="E7606" i="2"/>
  <c r="E7610" i="2"/>
  <c r="E7614" i="2"/>
  <c r="E7618" i="2"/>
  <c r="E7622" i="2"/>
  <c r="E7626" i="2"/>
  <c r="E7630" i="2"/>
  <c r="E7634" i="2"/>
  <c r="E7638" i="2"/>
  <c r="E7642" i="2"/>
  <c r="E7646" i="2"/>
  <c r="E7650" i="2"/>
  <c r="E7654" i="2"/>
  <c r="E7658" i="2"/>
  <c r="E7662" i="2"/>
  <c r="E7666" i="2"/>
  <c r="E7670" i="2"/>
  <c r="E7674" i="2"/>
  <c r="E7678" i="2"/>
  <c r="E7682" i="2"/>
  <c r="E7686" i="2"/>
  <c r="E7690" i="2"/>
  <c r="E7694" i="2"/>
  <c r="E8040" i="2"/>
  <c r="E8044" i="2"/>
  <c r="E8048" i="2"/>
  <c r="E8052" i="2"/>
  <c r="E8056" i="2"/>
  <c r="E8060" i="2"/>
  <c r="E8064" i="2"/>
  <c r="E8068" i="2"/>
  <c r="E8072" i="2"/>
  <c r="E8076" i="2"/>
  <c r="E8080" i="2"/>
  <c r="E8084" i="2"/>
  <c r="E8088" i="2"/>
  <c r="E8092" i="2"/>
  <c r="E8096" i="2"/>
  <c r="E8100" i="2"/>
  <c r="E8104" i="2"/>
  <c r="E8108" i="2"/>
  <c r="E8112" i="2"/>
  <c r="E8116" i="2"/>
  <c r="E8120" i="2"/>
  <c r="E8124" i="2"/>
  <c r="E8128" i="2"/>
  <c r="E8132" i="2"/>
  <c r="E8136" i="2"/>
  <c r="E8140" i="2"/>
  <c r="E8144" i="2"/>
  <c r="E8148" i="2"/>
  <c r="E8152" i="2"/>
  <c r="E8156" i="2"/>
  <c r="E8160" i="2"/>
  <c r="E8164" i="2"/>
  <c r="E8168" i="2"/>
  <c r="E8172" i="2"/>
  <c r="E8176" i="2"/>
  <c r="E8180" i="2"/>
  <c r="E8184" i="2"/>
  <c r="E8188" i="2"/>
  <c r="E8192" i="2"/>
  <c r="E8196" i="2"/>
  <c r="E8200" i="2"/>
  <c r="E8204" i="2"/>
  <c r="E8208" i="2"/>
  <c r="T242" i="1"/>
  <c r="T377" i="1"/>
  <c r="T376" i="1"/>
  <c r="T556" i="1"/>
  <c r="T555" i="1"/>
  <c r="T572" i="1"/>
  <c r="T571" i="1"/>
  <c r="T588" i="1"/>
  <c r="T587" i="1"/>
  <c r="T604" i="1"/>
  <c r="T603" i="1"/>
  <c r="T620" i="1"/>
  <c r="T619" i="1"/>
  <c r="N626" i="1"/>
  <c r="N625" i="1"/>
  <c r="T636" i="1"/>
  <c r="T635" i="1"/>
  <c r="N642" i="1"/>
  <c r="N641" i="1"/>
  <c r="N674" i="1"/>
  <c r="N673" i="1"/>
  <c r="N690" i="1"/>
  <c r="N689" i="1"/>
  <c r="N706" i="1"/>
  <c r="N705" i="1"/>
  <c r="Q711" i="1"/>
  <c r="Q710" i="1"/>
  <c r="Q727" i="1"/>
  <c r="Q726" i="1"/>
  <c r="Q743" i="1"/>
  <c r="Q742" i="1"/>
  <c r="Q759" i="1"/>
  <c r="Q758" i="1"/>
  <c r="Q775" i="1"/>
  <c r="Q774" i="1"/>
  <c r="T780" i="1"/>
  <c r="T779" i="1"/>
  <c r="N786" i="1"/>
  <c r="N785" i="1"/>
  <c r="T812" i="1"/>
  <c r="T811" i="1"/>
  <c r="N818" i="1"/>
  <c r="N817" i="1"/>
  <c r="Q823" i="1"/>
  <c r="Q822" i="1"/>
  <c r="Q839" i="1"/>
  <c r="Q838" i="1"/>
  <c r="Q855" i="1"/>
  <c r="Q854" i="1"/>
  <c r="Q871" i="1"/>
  <c r="Q870" i="1"/>
  <c r="T876" i="1"/>
  <c r="T875" i="1"/>
  <c r="N898" i="1"/>
  <c r="N897" i="1"/>
  <c r="N914" i="1"/>
  <c r="N913" i="1"/>
  <c r="N930" i="1"/>
  <c r="N929" i="1"/>
  <c r="N946" i="1"/>
  <c r="N945" i="1"/>
  <c r="Q951" i="1"/>
  <c r="Q950" i="1"/>
  <c r="Q967" i="1"/>
  <c r="Q966" i="1"/>
  <c r="Q983" i="1"/>
  <c r="Q982" i="1"/>
  <c r="Q999" i="1"/>
  <c r="Q998" i="1"/>
  <c r="Q1015" i="1"/>
  <c r="Q1014" i="1"/>
  <c r="T1020" i="1"/>
  <c r="T1019" i="1"/>
  <c r="Q1044" i="1"/>
  <c r="Q1043" i="1"/>
  <c r="N2003" i="1"/>
  <c r="N2002" i="1"/>
  <c r="N2035" i="1"/>
  <c r="N2034" i="1"/>
  <c r="T2321" i="1"/>
  <c r="T2320" i="1"/>
  <c r="T2353" i="1"/>
  <c r="T2352" i="1"/>
  <c r="N2439" i="1"/>
  <c r="T2474" i="1"/>
  <c r="T2473" i="1"/>
  <c r="N2570" i="1"/>
  <c r="N2569" i="1"/>
  <c r="N2602" i="1"/>
  <c r="N2601" i="1"/>
  <c r="Q2607" i="1"/>
  <c r="Q2606" i="1"/>
  <c r="N2618" i="1"/>
  <c r="N2617" i="1"/>
  <c r="T2647" i="1"/>
  <c r="T2646" i="1"/>
  <c r="Q2658" i="1"/>
  <c r="Q2657" i="1"/>
  <c r="N2669" i="1"/>
  <c r="N2668" i="1"/>
  <c r="T2679" i="1"/>
  <c r="T2678" i="1"/>
  <c r="Q2690" i="1"/>
  <c r="Q2689" i="1"/>
  <c r="T2719" i="1"/>
  <c r="T57" i="1"/>
  <c r="Q60" i="1"/>
  <c r="N63" i="1"/>
  <c r="Q64" i="1"/>
  <c r="N67" i="1"/>
  <c r="T69" i="1"/>
  <c r="Q72" i="1"/>
  <c r="N75" i="1"/>
  <c r="T77" i="1"/>
  <c r="N79" i="1"/>
  <c r="T81" i="1"/>
  <c r="Q84" i="1"/>
  <c r="N87" i="1"/>
  <c r="T89" i="1"/>
  <c r="N91" i="1"/>
  <c r="T93" i="1"/>
  <c r="Q96" i="1"/>
  <c r="T97" i="1"/>
  <c r="Q100" i="1"/>
  <c r="N103" i="1"/>
  <c r="T105" i="1"/>
  <c r="Q108" i="1"/>
  <c r="N111" i="1"/>
  <c r="Q112" i="1"/>
  <c r="N115" i="1"/>
  <c r="T117" i="1"/>
  <c r="Q120" i="1"/>
  <c r="N123" i="1"/>
  <c r="Q124" i="1"/>
  <c r="N127" i="1"/>
  <c r="T129" i="1"/>
  <c r="Q132" i="1"/>
  <c r="N135" i="1"/>
  <c r="Q136" i="1"/>
  <c r="N139" i="1"/>
  <c r="T141" i="1"/>
  <c r="Q144" i="1"/>
  <c r="T145" i="1"/>
  <c r="Q148" i="1"/>
  <c r="N151" i="1"/>
  <c r="T153" i="1"/>
  <c r="Q156" i="1"/>
  <c r="N159" i="1"/>
  <c r="Q160" i="1"/>
  <c r="N163" i="1"/>
  <c r="T165" i="1"/>
  <c r="Q168" i="1"/>
  <c r="N171" i="1"/>
  <c r="Q172" i="1"/>
  <c r="N175" i="1"/>
  <c r="T177" i="1"/>
  <c r="Q180" i="1"/>
  <c r="N183" i="1"/>
  <c r="Q184" i="1"/>
  <c r="N187" i="1"/>
  <c r="T189" i="1"/>
  <c r="Q192" i="1"/>
  <c r="N195" i="1"/>
  <c r="Q196" i="1"/>
  <c r="N199" i="1"/>
  <c r="T201" i="1"/>
  <c r="N203" i="1"/>
  <c r="T205" i="1"/>
  <c r="Q208" i="1"/>
  <c r="T209" i="1"/>
  <c r="Q212" i="1"/>
  <c r="N215" i="1"/>
  <c r="T217" i="1"/>
  <c r="N219" i="1"/>
  <c r="T221" i="1"/>
  <c r="Q224" i="1"/>
  <c r="N227" i="1"/>
  <c r="Q228" i="1"/>
  <c r="Q235" i="1"/>
  <c r="T241" i="1"/>
  <c r="N247" i="1"/>
  <c r="T249" i="1"/>
  <c r="Q252" i="1"/>
  <c r="Q260" i="1"/>
  <c r="N263" i="1"/>
  <c r="N271" i="1"/>
  <c r="T273" i="1"/>
  <c r="Q276" i="1"/>
  <c r="N279" i="1"/>
  <c r="T281" i="1"/>
  <c r="Q284" i="1"/>
  <c r="N287" i="1"/>
  <c r="T289" i="1"/>
  <c r="Q292" i="1"/>
  <c r="N295" i="1"/>
  <c r="T297" i="1"/>
  <c r="Q300" i="1"/>
  <c r="N303" i="1"/>
  <c r="T305" i="1"/>
  <c r="Q308" i="1"/>
  <c r="N311" i="1"/>
  <c r="T313" i="1"/>
  <c r="Q316" i="1"/>
  <c r="N319" i="1"/>
  <c r="T328" i="1"/>
  <c r="N334" i="1"/>
  <c r="Q339" i="1"/>
  <c r="T344" i="1"/>
  <c r="N350" i="1"/>
  <c r="Q355" i="1"/>
  <c r="T360" i="1"/>
  <c r="N366" i="1"/>
  <c r="Q371" i="1"/>
  <c r="N382" i="1"/>
  <c r="Q387" i="1"/>
  <c r="T392" i="1"/>
  <c r="N398" i="1"/>
  <c r="Q403" i="1"/>
  <c r="T408" i="1"/>
  <c r="N414" i="1"/>
  <c r="Q419" i="1"/>
  <c r="T424" i="1"/>
  <c r="N430" i="1"/>
  <c r="Q435" i="1"/>
  <c r="T440" i="1"/>
  <c r="N446" i="1"/>
  <c r="Q451" i="1"/>
  <c r="T456" i="1"/>
  <c r="N462" i="1"/>
  <c r="Q467" i="1"/>
  <c r="T472" i="1"/>
  <c r="N478" i="1"/>
  <c r="Q483" i="1"/>
  <c r="T488" i="1"/>
  <c r="N494" i="1"/>
  <c r="Q499" i="1"/>
  <c r="T504" i="1"/>
  <c r="N510" i="1"/>
  <c r="Q515" i="1"/>
  <c r="T520" i="1"/>
  <c r="N526" i="1"/>
  <c r="Q531" i="1"/>
  <c r="T536" i="1"/>
  <c r="Q551" i="1"/>
  <c r="Q550" i="1"/>
  <c r="Q567" i="1"/>
  <c r="Q566" i="1"/>
  <c r="N594" i="1"/>
  <c r="N593" i="1"/>
  <c r="Q599" i="1"/>
  <c r="Q598" i="1"/>
  <c r="Q647" i="1"/>
  <c r="Q646" i="1"/>
  <c r="T652" i="1"/>
  <c r="T651" i="1"/>
  <c r="Q663" i="1"/>
  <c r="Q662" i="1"/>
  <c r="T668" i="1"/>
  <c r="T667" i="1"/>
  <c r="Q695" i="1"/>
  <c r="Q694" i="1"/>
  <c r="T732" i="1"/>
  <c r="T731" i="1"/>
  <c r="N738" i="1"/>
  <c r="N737" i="1"/>
  <c r="N754" i="1"/>
  <c r="N753" i="1"/>
  <c r="Q791" i="1"/>
  <c r="Q790" i="1"/>
  <c r="Q807" i="1"/>
  <c r="Q806" i="1"/>
  <c r="N834" i="1"/>
  <c r="N833" i="1"/>
  <c r="T860" i="1"/>
  <c r="T859" i="1"/>
  <c r="Q887" i="1"/>
  <c r="Q886" i="1"/>
  <c r="T892" i="1"/>
  <c r="T891" i="1"/>
  <c r="Q903" i="1"/>
  <c r="Q902" i="1"/>
  <c r="T908" i="1"/>
  <c r="T907" i="1"/>
  <c r="T924" i="1"/>
  <c r="T923" i="1"/>
  <c r="T956" i="1"/>
  <c r="T955" i="1"/>
  <c r="T972" i="1"/>
  <c r="T971" i="1"/>
  <c r="T988" i="1"/>
  <c r="T987" i="1"/>
  <c r="N994" i="1"/>
  <c r="N993" i="1"/>
  <c r="T1004" i="1"/>
  <c r="T1003" i="1"/>
  <c r="N1010" i="1"/>
  <c r="N1009" i="1"/>
  <c r="T1033" i="1"/>
  <c r="T1032" i="1"/>
  <c r="T1049" i="1"/>
  <c r="T1048" i="1"/>
  <c r="N1055" i="1"/>
  <c r="N1054" i="1"/>
  <c r="N1079" i="1"/>
  <c r="Q1084" i="1"/>
  <c r="N1087" i="1"/>
  <c r="Q1092" i="1"/>
  <c r="Q1108" i="1"/>
  <c r="T1121" i="1"/>
  <c r="Q1124" i="1"/>
  <c r="N1199" i="1"/>
  <c r="N1231" i="1"/>
  <c r="T1241" i="1"/>
  <c r="Q1244" i="1"/>
  <c r="N1255" i="1"/>
  <c r="T1965" i="1"/>
  <c r="T1964" i="1"/>
  <c r="N1971" i="1"/>
  <c r="N1970" i="1"/>
  <c r="Q2008" i="1"/>
  <c r="Q2007" i="1"/>
  <c r="T2013" i="1"/>
  <c r="T2012" i="1"/>
  <c r="N2019" i="1"/>
  <c r="N2018" i="1"/>
  <c r="Q2024" i="1"/>
  <c r="Q2023" i="1"/>
  <c r="T2029" i="1"/>
  <c r="T2028" i="1"/>
  <c r="Q2040" i="1"/>
  <c r="Q2039" i="1"/>
  <c r="T2045" i="1"/>
  <c r="T2044" i="1"/>
  <c r="N2051" i="1"/>
  <c r="N2050" i="1"/>
  <c r="Q2056" i="1"/>
  <c r="Q2055" i="1"/>
  <c r="T2061" i="1"/>
  <c r="T2060" i="1"/>
  <c r="N2083" i="1"/>
  <c r="N2082" i="1"/>
  <c r="Q2332" i="1"/>
  <c r="Q2331" i="1"/>
  <c r="N2343" i="1"/>
  <c r="N2342" i="1"/>
  <c r="Q2364" i="1"/>
  <c r="Q2363" i="1"/>
  <c r="N2375" i="1"/>
  <c r="N2374" i="1"/>
  <c r="T2393" i="1"/>
  <c r="Q2428" i="1"/>
  <c r="N2431" i="1"/>
  <c r="T2441" i="1"/>
  <c r="N2447" i="1"/>
  <c r="T2449" i="1"/>
  <c r="N2480" i="1"/>
  <c r="N2479" i="1"/>
  <c r="T2564" i="1"/>
  <c r="T2563" i="1"/>
  <c r="T2580" i="1"/>
  <c r="T2579" i="1"/>
  <c r="N2586" i="1"/>
  <c r="N2585" i="1"/>
  <c r="T2596" i="1"/>
  <c r="T2595" i="1"/>
  <c r="T2612" i="1"/>
  <c r="T2611" i="1"/>
  <c r="N2621" i="1"/>
  <c r="N2637" i="1"/>
  <c r="N2636" i="1"/>
  <c r="N2701" i="1"/>
  <c r="N2700" i="1"/>
  <c r="T2711" i="1"/>
  <c r="Q56" i="1"/>
  <c r="N59" i="1"/>
  <c r="T61" i="1"/>
  <c r="T65" i="1"/>
  <c r="Q68" i="1"/>
  <c r="N71" i="1"/>
  <c r="T73" i="1"/>
  <c r="Q76" i="1"/>
  <c r="Q80" i="1"/>
  <c r="N83" i="1"/>
  <c r="T85" i="1"/>
  <c r="Q88" i="1"/>
  <c r="Q92" i="1"/>
  <c r="N95" i="1"/>
  <c r="N99" i="1"/>
  <c r="T101" i="1"/>
  <c r="Q104" i="1"/>
  <c r="N107" i="1"/>
  <c r="T109" i="1"/>
  <c r="T113" i="1"/>
  <c r="Q116" i="1"/>
  <c r="N119" i="1"/>
  <c r="T121" i="1"/>
  <c r="T125" i="1"/>
  <c r="Q128" i="1"/>
  <c r="N131" i="1"/>
  <c r="T133" i="1"/>
  <c r="T137" i="1"/>
  <c r="Q140" i="1"/>
  <c r="N143" i="1"/>
  <c r="N147" i="1"/>
  <c r="T149" i="1"/>
  <c r="Q152" i="1"/>
  <c r="N155" i="1"/>
  <c r="T157" i="1"/>
  <c r="T161" i="1"/>
  <c r="Q164" i="1"/>
  <c r="N167" i="1"/>
  <c r="T169" i="1"/>
  <c r="T173" i="1"/>
  <c r="Q176" i="1"/>
  <c r="N179" i="1"/>
  <c r="T181" i="1"/>
  <c r="T185" i="1"/>
  <c r="Q188" i="1"/>
  <c r="N191" i="1"/>
  <c r="T193" i="1"/>
  <c r="T197" i="1"/>
  <c r="Q200" i="1"/>
  <c r="Q204" i="1"/>
  <c r="N207" i="1"/>
  <c r="N211" i="1"/>
  <c r="T213" i="1"/>
  <c r="Q216" i="1"/>
  <c r="Q220" i="1"/>
  <c r="N223" i="1"/>
  <c r="T225" i="1"/>
  <c r="T229" i="1"/>
  <c r="N231" i="1"/>
  <c r="Q241" i="1"/>
  <c r="N255" i="1"/>
  <c r="T257" i="1"/>
  <c r="T265" i="1"/>
  <c r="Q268" i="1"/>
  <c r="T234" i="1"/>
  <c r="N234" i="1"/>
  <c r="N240" i="1"/>
  <c r="Q239" i="1"/>
  <c r="Q245" i="1"/>
  <c r="T244" i="1"/>
  <c r="N330" i="1"/>
  <c r="Q332" i="1"/>
  <c r="Q335" i="1"/>
  <c r="T337" i="1"/>
  <c r="T340" i="1"/>
  <c r="N343" i="1"/>
  <c r="N346" i="1"/>
  <c r="Q348" i="1"/>
  <c r="Q351" i="1"/>
  <c r="T353" i="1"/>
  <c r="T356" i="1"/>
  <c r="N359" i="1"/>
  <c r="N362" i="1"/>
  <c r="Q364" i="1"/>
  <c r="Q367" i="1"/>
  <c r="T369" i="1"/>
  <c r="T372" i="1"/>
  <c r="N375" i="1"/>
  <c r="N374" i="1"/>
  <c r="N378" i="1"/>
  <c r="Q380" i="1"/>
  <c r="Q383" i="1"/>
  <c r="T385" i="1"/>
  <c r="T388" i="1"/>
  <c r="N391" i="1"/>
  <c r="N394" i="1"/>
  <c r="Q396" i="1"/>
  <c r="Q399" i="1"/>
  <c r="T401" i="1"/>
  <c r="T404" i="1"/>
  <c r="N407" i="1"/>
  <c r="N410" i="1"/>
  <c r="Q412" i="1"/>
  <c r="Q415" i="1"/>
  <c r="T417" i="1"/>
  <c r="T420" i="1"/>
  <c r="N423" i="1"/>
  <c r="N426" i="1"/>
  <c r="Q428" i="1"/>
  <c r="Q431" i="1"/>
  <c r="T433" i="1"/>
  <c r="T436" i="1"/>
  <c r="N439" i="1"/>
  <c r="N442" i="1"/>
  <c r="Q444" i="1"/>
  <c r="Q447" i="1"/>
  <c r="T449" i="1"/>
  <c r="T452" i="1"/>
  <c r="N455" i="1"/>
  <c r="N458" i="1"/>
  <c r="Q460" i="1"/>
  <c r="Q463" i="1"/>
  <c r="T465" i="1"/>
  <c r="T468" i="1"/>
  <c r="N471" i="1"/>
  <c r="N474" i="1"/>
  <c r="Q476" i="1"/>
  <c r="Q479" i="1"/>
  <c r="T481" i="1"/>
  <c r="T484" i="1"/>
  <c r="N487" i="1"/>
  <c r="N490" i="1"/>
  <c r="Q492" i="1"/>
  <c r="Q495" i="1"/>
  <c r="T497" i="1"/>
  <c r="T500" i="1"/>
  <c r="N503" i="1"/>
  <c r="N506" i="1"/>
  <c r="Q508" i="1"/>
  <c r="Q511" i="1"/>
  <c r="T513" i="1"/>
  <c r="T516" i="1"/>
  <c r="N519" i="1"/>
  <c r="N522" i="1"/>
  <c r="Q524" i="1"/>
  <c r="Q527" i="1"/>
  <c r="T529" i="1"/>
  <c r="T532" i="1"/>
  <c r="N535" i="1"/>
  <c r="N538" i="1"/>
  <c r="Q540" i="1"/>
  <c r="T1025" i="1"/>
  <c r="T1024" i="1"/>
  <c r="N1031" i="1"/>
  <c r="N1030" i="1"/>
  <c r="Q1036" i="1"/>
  <c r="Q1035" i="1"/>
  <c r="T1041" i="1"/>
  <c r="T1040" i="1"/>
  <c r="N1047" i="1"/>
  <c r="N1046" i="1"/>
  <c r="Q1052" i="1"/>
  <c r="Q1051" i="1"/>
  <c r="T1057" i="1"/>
  <c r="T1056" i="1"/>
  <c r="N1063" i="1"/>
  <c r="N1062" i="1"/>
  <c r="N546" i="1"/>
  <c r="N545" i="1"/>
  <c r="N562" i="1"/>
  <c r="N561" i="1"/>
  <c r="N578" i="1"/>
  <c r="N577" i="1"/>
  <c r="Q583" i="1"/>
  <c r="Q582" i="1"/>
  <c r="N610" i="1"/>
  <c r="N609" i="1"/>
  <c r="Q615" i="1"/>
  <c r="Q614" i="1"/>
  <c r="Q631" i="1"/>
  <c r="Q630" i="1"/>
  <c r="N658" i="1"/>
  <c r="N657" i="1"/>
  <c r="Q679" i="1"/>
  <c r="Q678" i="1"/>
  <c r="T684" i="1"/>
  <c r="T683" i="1"/>
  <c r="T700" i="1"/>
  <c r="T699" i="1"/>
  <c r="T716" i="1"/>
  <c r="T715" i="1"/>
  <c r="N722" i="1"/>
  <c r="N721" i="1"/>
  <c r="T748" i="1"/>
  <c r="T747" i="1"/>
  <c r="T764" i="1"/>
  <c r="T763" i="1"/>
  <c r="N770" i="1"/>
  <c r="N769" i="1"/>
  <c r="T796" i="1"/>
  <c r="T795" i="1"/>
  <c r="N802" i="1"/>
  <c r="N801" i="1"/>
  <c r="T828" i="1"/>
  <c r="T827" i="1"/>
  <c r="T844" i="1"/>
  <c r="T843" i="1"/>
  <c r="N850" i="1"/>
  <c r="N849" i="1"/>
  <c r="N866" i="1"/>
  <c r="N865" i="1"/>
  <c r="N882" i="1"/>
  <c r="N881" i="1"/>
  <c r="Q919" i="1"/>
  <c r="Q918" i="1"/>
  <c r="Q935" i="1"/>
  <c r="Q934" i="1"/>
  <c r="T940" i="1"/>
  <c r="T939" i="1"/>
  <c r="N962" i="1"/>
  <c r="N961" i="1"/>
  <c r="N978" i="1"/>
  <c r="N977" i="1"/>
  <c r="Q1028" i="1"/>
  <c r="Q1027" i="1"/>
  <c r="N1039" i="1"/>
  <c r="N1038" i="1"/>
  <c r="Q1060" i="1"/>
  <c r="Q1059" i="1"/>
  <c r="Q1068" i="1"/>
  <c r="N1071" i="1"/>
  <c r="Q1076" i="1"/>
  <c r="T1105" i="1"/>
  <c r="T1137" i="1"/>
  <c r="N1143" i="1"/>
  <c r="T1145" i="1"/>
  <c r="N1175" i="1"/>
  <c r="T1177" i="1"/>
  <c r="Q1196" i="1"/>
  <c r="T1249" i="1"/>
  <c r="N1263" i="1"/>
  <c r="T1265" i="1"/>
  <c r="N1271" i="1"/>
  <c r="Q1976" i="1"/>
  <c r="Q1975" i="1"/>
  <c r="T1981" i="1"/>
  <c r="T1980" i="1"/>
  <c r="N1987" i="1"/>
  <c r="N1986" i="1"/>
  <c r="Q1992" i="1"/>
  <c r="Q1991" i="1"/>
  <c r="T1997" i="1"/>
  <c r="T1996" i="1"/>
  <c r="N2067" i="1"/>
  <c r="N2066" i="1"/>
  <c r="Q2072" i="1"/>
  <c r="Q2071" i="1"/>
  <c r="T2077" i="1"/>
  <c r="T2076" i="1"/>
  <c r="N2383" i="1"/>
  <c r="T2409" i="1"/>
  <c r="Q2412" i="1"/>
  <c r="N2455" i="1"/>
  <c r="Q2575" i="1"/>
  <c r="Q2574" i="1"/>
  <c r="Q2591" i="1"/>
  <c r="Q2590" i="1"/>
  <c r="Q233" i="1"/>
  <c r="T238" i="1"/>
  <c r="N244" i="1"/>
  <c r="Q248" i="1"/>
  <c r="N251" i="1"/>
  <c r="T253" i="1"/>
  <c r="Q256" i="1"/>
  <c r="N259" i="1"/>
  <c r="T261" i="1"/>
  <c r="Q264" i="1"/>
  <c r="N267" i="1"/>
  <c r="T269" i="1"/>
  <c r="Q272" i="1"/>
  <c r="N275" i="1"/>
  <c r="T277" i="1"/>
  <c r="Q280" i="1"/>
  <c r="N283" i="1"/>
  <c r="T285" i="1"/>
  <c r="Q288" i="1"/>
  <c r="N291" i="1"/>
  <c r="T293" i="1"/>
  <c r="Q296" i="1"/>
  <c r="N299" i="1"/>
  <c r="T301" i="1"/>
  <c r="Q304" i="1"/>
  <c r="N307" i="1"/>
  <c r="T309" i="1"/>
  <c r="Q312" i="1"/>
  <c r="N315" i="1"/>
  <c r="T317" i="1"/>
  <c r="Q320" i="1"/>
  <c r="Q328" i="1"/>
  <c r="T333" i="1"/>
  <c r="N339" i="1"/>
  <c r="Q344" i="1"/>
  <c r="T349" i="1"/>
  <c r="N355" i="1"/>
  <c r="Q360" i="1"/>
  <c r="T365" i="1"/>
  <c r="N371" i="1"/>
  <c r="Q376" i="1"/>
  <c r="Q375" i="1"/>
  <c r="T381" i="1"/>
  <c r="N387" i="1"/>
  <c r="Q392" i="1"/>
  <c r="T397" i="1"/>
  <c r="N403" i="1"/>
  <c r="Q408" i="1"/>
  <c r="T413" i="1"/>
  <c r="N419" i="1"/>
  <c r="Q424" i="1"/>
  <c r="T429" i="1"/>
  <c r="N435" i="1"/>
  <c r="Q440" i="1"/>
  <c r="T445" i="1"/>
  <c r="N451" i="1"/>
  <c r="Q456" i="1"/>
  <c r="T461" i="1"/>
  <c r="N467" i="1"/>
  <c r="Q472" i="1"/>
  <c r="T477" i="1"/>
  <c r="N483" i="1"/>
  <c r="Q488" i="1"/>
  <c r="T493" i="1"/>
  <c r="N499" i="1"/>
  <c r="Q504" i="1"/>
  <c r="T509" i="1"/>
  <c r="N515" i="1"/>
  <c r="Q520" i="1"/>
  <c r="T525" i="1"/>
  <c r="N531" i="1"/>
  <c r="Q536" i="1"/>
  <c r="T541" i="1"/>
  <c r="N547" i="1"/>
  <c r="Q552" i="1"/>
  <c r="T557" i="1"/>
  <c r="N563" i="1"/>
  <c r="Q568" i="1"/>
  <c r="T573" i="1"/>
  <c r="N579" i="1"/>
  <c r="Q584" i="1"/>
  <c r="T589" i="1"/>
  <c r="N595" i="1"/>
  <c r="Q600" i="1"/>
  <c r="T605" i="1"/>
  <c r="N611" i="1"/>
  <c r="Q616" i="1"/>
  <c r="T621" i="1"/>
  <c r="N627" i="1"/>
  <c r="Q632" i="1"/>
  <c r="T637" i="1"/>
  <c r="N643" i="1"/>
  <c r="Q648" i="1"/>
  <c r="T653" i="1"/>
  <c r="N659" i="1"/>
  <c r="Q664" i="1"/>
  <c r="T669" i="1"/>
  <c r="N675" i="1"/>
  <c r="Q680" i="1"/>
  <c r="T685" i="1"/>
  <c r="N691" i="1"/>
  <c r="Q696" i="1"/>
  <c r="T701" i="1"/>
  <c r="N707" i="1"/>
  <c r="Q712" i="1"/>
  <c r="T717" i="1"/>
  <c r="N723" i="1"/>
  <c r="Q728" i="1"/>
  <c r="T733" i="1"/>
  <c r="N739" i="1"/>
  <c r="Q744" i="1"/>
  <c r="T749" i="1"/>
  <c r="N755" i="1"/>
  <c r="Q760" i="1"/>
  <c r="T765" i="1"/>
  <c r="N771" i="1"/>
  <c r="Q776" i="1"/>
  <c r="T781" i="1"/>
  <c r="N787" i="1"/>
  <c r="Q792" i="1"/>
  <c r="T797" i="1"/>
  <c r="N803" i="1"/>
  <c r="Q808" i="1"/>
  <c r="T813" i="1"/>
  <c r="N819" i="1"/>
  <c r="Q824" i="1"/>
  <c r="T829" i="1"/>
  <c r="N835" i="1"/>
  <c r="Q840" i="1"/>
  <c r="T845" i="1"/>
  <c r="N851" i="1"/>
  <c r="Q856" i="1"/>
  <c r="T861" i="1"/>
  <c r="N867" i="1"/>
  <c r="Q872" i="1"/>
  <c r="T877" i="1"/>
  <c r="N883" i="1"/>
  <c r="Q888" i="1"/>
  <c r="T893" i="1"/>
  <c r="N899" i="1"/>
  <c r="Q904" i="1"/>
  <c r="T909" i="1"/>
  <c r="N915" i="1"/>
  <c r="Q920" i="1"/>
  <c r="T925" i="1"/>
  <c r="N931" i="1"/>
  <c r="Q936" i="1"/>
  <c r="T941" i="1"/>
  <c r="N947" i="1"/>
  <c r="Q952" i="1"/>
  <c r="T957" i="1"/>
  <c r="N963" i="1"/>
  <c r="Q968" i="1"/>
  <c r="T973" i="1"/>
  <c r="N979" i="1"/>
  <c r="Q984" i="1"/>
  <c r="T989" i="1"/>
  <c r="N995" i="1"/>
  <c r="Q1000" i="1"/>
  <c r="T1005" i="1"/>
  <c r="N1011" i="1"/>
  <c r="Q1016" i="1"/>
  <c r="T1021" i="1"/>
  <c r="T545" i="1"/>
  <c r="N551" i="1"/>
  <c r="Q556" i="1"/>
  <c r="T561" i="1"/>
  <c r="N567" i="1"/>
  <c r="Q572" i="1"/>
  <c r="T577" i="1"/>
  <c r="N583" i="1"/>
  <c r="Q588" i="1"/>
  <c r="T593" i="1"/>
  <c r="N599" i="1"/>
  <c r="Q604" i="1"/>
  <c r="T609" i="1"/>
  <c r="N615" i="1"/>
  <c r="Q620" i="1"/>
  <c r="T625" i="1"/>
  <c r="N631" i="1"/>
  <c r="Q636" i="1"/>
  <c r="T641" i="1"/>
  <c r="N647" i="1"/>
  <c r="Q652" i="1"/>
  <c r="T657" i="1"/>
  <c r="N663" i="1"/>
  <c r="Q668" i="1"/>
  <c r="T673" i="1"/>
  <c r="N679" i="1"/>
  <c r="Q684" i="1"/>
  <c r="T689" i="1"/>
  <c r="N695" i="1"/>
  <c r="Q700" i="1"/>
  <c r="T705" i="1"/>
  <c r="N711" i="1"/>
  <c r="Q716" i="1"/>
  <c r="T721" i="1"/>
  <c r="N727" i="1"/>
  <c r="Q732" i="1"/>
  <c r="T737" i="1"/>
  <c r="N743" i="1"/>
  <c r="Q748" i="1"/>
  <c r="T753" i="1"/>
  <c r="N759" i="1"/>
  <c r="Q764" i="1"/>
  <c r="T769" i="1"/>
  <c r="N775" i="1"/>
  <c r="Q780" i="1"/>
  <c r="T785" i="1"/>
  <c r="N791" i="1"/>
  <c r="Q796" i="1"/>
  <c r="T801" i="1"/>
  <c r="N807" i="1"/>
  <c r="Q812" i="1"/>
  <c r="T817" i="1"/>
  <c r="N823" i="1"/>
  <c r="Q828" i="1"/>
  <c r="T833" i="1"/>
  <c r="N839" i="1"/>
  <c r="Q844" i="1"/>
  <c r="T849" i="1"/>
  <c r="N855" i="1"/>
  <c r="Q860" i="1"/>
  <c r="T865" i="1"/>
  <c r="N871" i="1"/>
  <c r="Q876" i="1"/>
  <c r="T881" i="1"/>
  <c r="N887" i="1"/>
  <c r="Q892" i="1"/>
  <c r="T897" i="1"/>
  <c r="N903" i="1"/>
  <c r="Q908" i="1"/>
  <c r="T913" i="1"/>
  <c r="N919" i="1"/>
  <c r="Q924" i="1"/>
  <c r="T929" i="1"/>
  <c r="N935" i="1"/>
  <c r="Q940" i="1"/>
  <c r="T945" i="1"/>
  <c r="N951" i="1"/>
  <c r="Q956" i="1"/>
  <c r="T961" i="1"/>
  <c r="N967" i="1"/>
  <c r="Q972" i="1"/>
  <c r="T977" i="1"/>
  <c r="N983" i="1"/>
  <c r="Q988" i="1"/>
  <c r="T993" i="1"/>
  <c r="N999" i="1"/>
  <c r="Q1004" i="1"/>
  <c r="T1009" i="1"/>
  <c r="N1015" i="1"/>
  <c r="Q1020" i="1"/>
  <c r="N543" i="1"/>
  <c r="Q548" i="1"/>
  <c r="T547" i="1"/>
  <c r="T553" i="1"/>
  <c r="N553" i="1"/>
  <c r="N559" i="1"/>
  <c r="Q558" i="1"/>
  <c r="Q564" i="1"/>
  <c r="T563" i="1"/>
  <c r="T569" i="1"/>
  <c r="N569" i="1"/>
  <c r="N575" i="1"/>
  <c r="Q574" i="1"/>
  <c r="Q580" i="1"/>
  <c r="T579" i="1"/>
  <c r="T585" i="1"/>
  <c r="N585" i="1"/>
  <c r="N591" i="1"/>
  <c r="Q590" i="1"/>
  <c r="Q596" i="1"/>
  <c r="T595" i="1"/>
  <c r="T601" i="1"/>
  <c r="N601" i="1"/>
  <c r="N607" i="1"/>
  <c r="Q606" i="1"/>
  <c r="Q612" i="1"/>
  <c r="T611" i="1"/>
  <c r="T617" i="1"/>
  <c r="N617" i="1"/>
  <c r="N623" i="1"/>
  <c r="Q622" i="1"/>
  <c r="Q628" i="1"/>
  <c r="T627" i="1"/>
  <c r="T633" i="1"/>
  <c r="N633" i="1"/>
  <c r="N639" i="1"/>
  <c r="Q638" i="1"/>
  <c r="Q644" i="1"/>
  <c r="T643" i="1"/>
  <c r="T649" i="1"/>
  <c r="N649" i="1"/>
  <c r="N655" i="1"/>
  <c r="Q654" i="1"/>
  <c r="Q660" i="1"/>
  <c r="T659" i="1"/>
  <c r="T665" i="1"/>
  <c r="N665" i="1"/>
  <c r="N671" i="1"/>
  <c r="Q670" i="1"/>
  <c r="Q676" i="1"/>
  <c r="T675" i="1"/>
  <c r="T681" i="1"/>
  <c r="N681" i="1"/>
  <c r="N687" i="1"/>
  <c r="Q686" i="1"/>
  <c r="Q692" i="1"/>
  <c r="T691" i="1"/>
  <c r="T697" i="1"/>
  <c r="N697" i="1"/>
  <c r="N703" i="1"/>
  <c r="Q702" i="1"/>
  <c r="Q708" i="1"/>
  <c r="T707" i="1"/>
  <c r="T713" i="1"/>
  <c r="N713" i="1"/>
  <c r="N719" i="1"/>
  <c r="Q718" i="1"/>
  <c r="Q724" i="1"/>
  <c r="T723" i="1"/>
  <c r="T729" i="1"/>
  <c r="N729" i="1"/>
  <c r="N735" i="1"/>
  <c r="Q734" i="1"/>
  <c r="Q740" i="1"/>
  <c r="T739" i="1"/>
  <c r="T745" i="1"/>
  <c r="N745" i="1"/>
  <c r="N751" i="1"/>
  <c r="Q750" i="1"/>
  <c r="Q756" i="1"/>
  <c r="T755" i="1"/>
  <c r="T761" i="1"/>
  <c r="N761" i="1"/>
  <c r="N767" i="1"/>
  <c r="Q766" i="1"/>
  <c r="Q772" i="1"/>
  <c r="T771" i="1"/>
  <c r="T777" i="1"/>
  <c r="N777" i="1"/>
  <c r="N783" i="1"/>
  <c r="Q782" i="1"/>
  <c r="Q788" i="1"/>
  <c r="T787" i="1"/>
  <c r="T793" i="1"/>
  <c r="N793" i="1"/>
  <c r="N799" i="1"/>
  <c r="Q798" i="1"/>
  <c r="Q804" i="1"/>
  <c r="T803" i="1"/>
  <c r="T809" i="1"/>
  <c r="N809" i="1"/>
  <c r="N815" i="1"/>
  <c r="Q814" i="1"/>
  <c r="Q820" i="1"/>
  <c r="T819" i="1"/>
  <c r="T825" i="1"/>
  <c r="N825" i="1"/>
  <c r="N831" i="1"/>
  <c r="Q830" i="1"/>
  <c r="Q836" i="1"/>
  <c r="T835" i="1"/>
  <c r="T841" i="1"/>
  <c r="N841" i="1"/>
  <c r="N847" i="1"/>
  <c r="Q846" i="1"/>
  <c r="Q852" i="1"/>
  <c r="T851" i="1"/>
  <c r="T857" i="1"/>
  <c r="N857" i="1"/>
  <c r="N863" i="1"/>
  <c r="Q862" i="1"/>
  <c r="Q868" i="1"/>
  <c r="T867" i="1"/>
  <c r="T873" i="1"/>
  <c r="N873" i="1"/>
  <c r="N879" i="1"/>
  <c r="Q878" i="1"/>
  <c r="Q884" i="1"/>
  <c r="T883" i="1"/>
  <c r="T889" i="1"/>
  <c r="N889" i="1"/>
  <c r="N895" i="1"/>
  <c r="Q894" i="1"/>
  <c r="Q900" i="1"/>
  <c r="T899" i="1"/>
  <c r="T905" i="1"/>
  <c r="N905" i="1"/>
  <c r="N911" i="1"/>
  <c r="Q910" i="1"/>
  <c r="Q916" i="1"/>
  <c r="T915" i="1"/>
  <c r="T921" i="1"/>
  <c r="N921" i="1"/>
  <c r="N927" i="1"/>
  <c r="Q926" i="1"/>
  <c r="Q932" i="1"/>
  <c r="T931" i="1"/>
  <c r="T937" i="1"/>
  <c r="N937" i="1"/>
  <c r="N943" i="1"/>
  <c r="Q942" i="1"/>
  <c r="Q948" i="1"/>
  <c r="T947" i="1"/>
  <c r="T953" i="1"/>
  <c r="N953" i="1"/>
  <c r="N959" i="1"/>
  <c r="Q958" i="1"/>
  <c r="Q964" i="1"/>
  <c r="T963" i="1"/>
  <c r="T969" i="1"/>
  <c r="N969" i="1"/>
  <c r="N975" i="1"/>
  <c r="Q974" i="1"/>
  <c r="Q980" i="1"/>
  <c r="T979" i="1"/>
  <c r="T985" i="1"/>
  <c r="N985" i="1"/>
  <c r="N991" i="1"/>
  <c r="Q990" i="1"/>
  <c r="Q996" i="1"/>
  <c r="T995" i="1"/>
  <c r="T1001" i="1"/>
  <c r="N1001" i="1"/>
  <c r="N1007" i="1"/>
  <c r="Q1006" i="1"/>
  <c r="Q1012" i="1"/>
  <c r="T1011" i="1"/>
  <c r="T1017" i="1"/>
  <c r="N1017" i="1"/>
  <c r="N1023" i="1"/>
  <c r="Q1022" i="1"/>
  <c r="N1026" i="1"/>
  <c r="T1028" i="1"/>
  <c r="Q1031" i="1"/>
  <c r="N1034" i="1"/>
  <c r="T1036" i="1"/>
  <c r="Q1039" i="1"/>
  <c r="N1042" i="1"/>
  <c r="T1044" i="1"/>
  <c r="Q1047" i="1"/>
  <c r="N1050" i="1"/>
  <c r="T1052" i="1"/>
  <c r="Q1055" i="1"/>
  <c r="N1058" i="1"/>
  <c r="T1060" i="1"/>
  <c r="Q1063" i="1"/>
  <c r="Q1274" i="1"/>
  <c r="Q1275" i="1"/>
  <c r="N1277" i="1"/>
  <c r="N1278" i="1"/>
  <c r="T1279" i="1"/>
  <c r="T1280" i="1"/>
  <c r="Q1282" i="1"/>
  <c r="Q1283" i="1"/>
  <c r="N1285" i="1"/>
  <c r="N1286" i="1"/>
  <c r="T1287" i="1"/>
  <c r="T1288" i="1"/>
  <c r="Q1290" i="1"/>
  <c r="Q1291" i="1"/>
  <c r="N1293" i="1"/>
  <c r="N1294" i="1"/>
  <c r="T1295" i="1"/>
  <c r="T1296" i="1"/>
  <c r="Q1298" i="1"/>
  <c r="Q1299" i="1"/>
  <c r="N1301" i="1"/>
  <c r="N1302" i="1"/>
  <c r="T1303" i="1"/>
  <c r="T1304" i="1"/>
  <c r="Q1306" i="1"/>
  <c r="Q1307" i="1"/>
  <c r="N1309" i="1"/>
  <c r="N1310" i="1"/>
  <c r="T1311" i="1"/>
  <c r="T1312" i="1"/>
  <c r="Q1314" i="1"/>
  <c r="Q1315" i="1"/>
  <c r="N1317" i="1"/>
  <c r="N1318" i="1"/>
  <c r="T1319" i="1"/>
  <c r="T1320" i="1"/>
  <c r="Q1322" i="1"/>
  <c r="Q1323" i="1"/>
  <c r="N1325" i="1"/>
  <c r="N1326" i="1"/>
  <c r="T1328" i="1"/>
  <c r="Q1331" i="1"/>
  <c r="N1334" i="1"/>
  <c r="T1336" i="1"/>
  <c r="Q1339" i="1"/>
  <c r="N1342" i="1"/>
  <c r="T1344" i="1"/>
  <c r="Q1347" i="1"/>
  <c r="N1350" i="1"/>
  <c r="T1352" i="1"/>
  <c r="Q1355" i="1"/>
  <c r="N1358" i="1"/>
  <c r="T1360" i="1"/>
  <c r="Q1363" i="1"/>
  <c r="N1366" i="1"/>
  <c r="T1368" i="1"/>
  <c r="Q1371" i="1"/>
  <c r="N1374" i="1"/>
  <c r="T1376" i="1"/>
  <c r="Q1379" i="1"/>
  <c r="N1382" i="1"/>
  <c r="T1384" i="1"/>
  <c r="Q1387" i="1"/>
  <c r="N1390" i="1"/>
  <c r="T1392" i="1"/>
  <c r="Q1395" i="1"/>
  <c r="N1398" i="1"/>
  <c r="T1400" i="1"/>
  <c r="Q1403" i="1"/>
  <c r="N1406" i="1"/>
  <c r="T1408" i="1"/>
  <c r="Q1411" i="1"/>
  <c r="N1414" i="1"/>
  <c r="T1416" i="1"/>
  <c r="Q1419" i="1"/>
  <c r="N1422" i="1"/>
  <c r="T1424" i="1"/>
  <c r="Q1427" i="1"/>
  <c r="N1430" i="1"/>
  <c r="T1432" i="1"/>
  <c r="Q1435" i="1"/>
  <c r="N1438" i="1"/>
  <c r="T1440" i="1"/>
  <c r="Q1443" i="1"/>
  <c r="N1446" i="1"/>
  <c r="T1448" i="1"/>
  <c r="Q1451" i="1"/>
  <c r="N1454" i="1"/>
  <c r="T1456" i="1"/>
  <c r="Q1459" i="1"/>
  <c r="N1462" i="1"/>
  <c r="T1464" i="1"/>
  <c r="Q1467" i="1"/>
  <c r="N1470" i="1"/>
  <c r="T1472" i="1"/>
  <c r="Q1475" i="1"/>
  <c r="N1478" i="1"/>
  <c r="T1480" i="1"/>
  <c r="Q1483" i="1"/>
  <c r="N1486" i="1"/>
  <c r="T1488" i="1"/>
  <c r="Q1491" i="1"/>
  <c r="N1494" i="1"/>
  <c r="T1496" i="1"/>
  <c r="Q1499" i="1"/>
  <c r="N1502" i="1"/>
  <c r="T1504" i="1"/>
  <c r="Q1507" i="1"/>
  <c r="N1510" i="1"/>
  <c r="T1512" i="1"/>
  <c r="Q1515" i="1"/>
  <c r="N1518" i="1"/>
  <c r="T1530" i="1"/>
  <c r="Q1541" i="1"/>
  <c r="N1552" i="1"/>
  <c r="T1562" i="1"/>
  <c r="Q1573" i="1"/>
  <c r="N1584" i="1"/>
  <c r="N1589" i="1"/>
  <c r="T1594" i="1"/>
  <c r="T1599" i="1"/>
  <c r="Q1605" i="1"/>
  <c r="Q1610" i="1"/>
  <c r="N1616" i="1"/>
  <c r="N1621" i="1"/>
  <c r="T1626" i="1"/>
  <c r="T1631" i="1"/>
  <c r="N1274" i="1"/>
  <c r="T1522" i="1"/>
  <c r="T1527" i="1"/>
  <c r="Q1533" i="1"/>
  <c r="Q1538" i="1"/>
  <c r="N1544" i="1"/>
  <c r="N1549" i="1"/>
  <c r="T1554" i="1"/>
  <c r="T1559" i="1"/>
  <c r="Q1565" i="1"/>
  <c r="Q1570" i="1"/>
  <c r="N1576" i="1"/>
  <c r="N1581" i="1"/>
  <c r="T1586" i="1"/>
  <c r="T1591" i="1"/>
  <c r="Q1597" i="1"/>
  <c r="Q1602" i="1"/>
  <c r="N1608" i="1"/>
  <c r="N1613" i="1"/>
  <c r="T1618" i="1"/>
  <c r="T1623" i="1"/>
  <c r="Q1629" i="1"/>
  <c r="Q1634" i="1"/>
  <c r="T1521" i="1"/>
  <c r="T1520" i="1"/>
  <c r="Q1530" i="1"/>
  <c r="N1541" i="1"/>
  <c r="T1551" i="1"/>
  <c r="Q1562" i="1"/>
  <c r="N1573" i="1"/>
  <c r="T1583" i="1"/>
  <c r="Q1594" i="1"/>
  <c r="N1605" i="1"/>
  <c r="T1615" i="1"/>
  <c r="Q1626" i="1"/>
  <c r="Q1521" i="1"/>
  <c r="Q1524" i="1"/>
  <c r="N1527" i="1"/>
  <c r="T1529" i="1"/>
  <c r="Q1532" i="1"/>
  <c r="N1535" i="1"/>
  <c r="T1537" i="1"/>
  <c r="Q1540" i="1"/>
  <c r="N1543" i="1"/>
  <c r="T1545" i="1"/>
  <c r="Q1548" i="1"/>
  <c r="N1551" i="1"/>
  <c r="T1553" i="1"/>
  <c r="Q1556" i="1"/>
  <c r="N1559" i="1"/>
  <c r="T1561" i="1"/>
  <c r="Q1564" i="1"/>
  <c r="N1567" i="1"/>
  <c r="T1569" i="1"/>
  <c r="Q1572" i="1"/>
  <c r="N1575" i="1"/>
  <c r="T1577" i="1"/>
  <c r="Q1580" i="1"/>
  <c r="N1583" i="1"/>
  <c r="T1585" i="1"/>
  <c r="Q1588" i="1"/>
  <c r="N1591" i="1"/>
  <c r="T1593" i="1"/>
  <c r="Q1596" i="1"/>
  <c r="N1599" i="1"/>
  <c r="T1601" i="1"/>
  <c r="Q1604" i="1"/>
  <c r="N1607" i="1"/>
  <c r="T1609" i="1"/>
  <c r="Q1612" i="1"/>
  <c r="N1615" i="1"/>
  <c r="T1617" i="1"/>
  <c r="Q1620" i="1"/>
  <c r="N1623" i="1"/>
  <c r="T1625" i="1"/>
  <c r="Q1628" i="1"/>
  <c r="N1631" i="1"/>
  <c r="T1633" i="1"/>
  <c r="Q1636" i="1"/>
  <c r="T1638" i="1"/>
  <c r="N1641" i="1"/>
  <c r="N1644" i="1"/>
  <c r="Q1646" i="1"/>
  <c r="Q1649" i="1"/>
  <c r="T1651" i="1"/>
  <c r="T1654" i="1"/>
  <c r="N1657" i="1"/>
  <c r="N1660" i="1"/>
  <c r="Q1662" i="1"/>
  <c r="Q1665" i="1"/>
  <c r="T1667" i="1"/>
  <c r="T1670" i="1"/>
  <c r="N1673" i="1"/>
  <c r="N1676" i="1"/>
  <c r="Q1678" i="1"/>
  <c r="Q1681" i="1"/>
  <c r="T1683" i="1"/>
  <c r="T1686" i="1"/>
  <c r="N1689" i="1"/>
  <c r="N1692" i="1"/>
  <c r="Q1694" i="1"/>
  <c r="Q1697" i="1"/>
  <c r="T1699" i="1"/>
  <c r="T1702" i="1"/>
  <c r="N1705" i="1"/>
  <c r="N1708" i="1"/>
  <c r="Q1710" i="1"/>
  <c r="Q1713" i="1"/>
  <c r="T1715" i="1"/>
  <c r="T1718" i="1"/>
  <c r="N1721" i="1"/>
  <c r="N1724" i="1"/>
  <c r="Q1726" i="1"/>
  <c r="Q1729" i="1"/>
  <c r="T1731" i="1"/>
  <c r="T1734" i="1"/>
  <c r="N1737" i="1"/>
  <c r="N1740" i="1"/>
  <c r="Q1742" i="1"/>
  <c r="Q1745" i="1"/>
  <c r="T1747" i="1"/>
  <c r="T1750" i="1"/>
  <c r="N1753" i="1"/>
  <c r="N1756" i="1"/>
  <c r="Q1758" i="1"/>
  <c r="Q1761" i="1"/>
  <c r="T1763" i="1"/>
  <c r="T1766" i="1"/>
  <c r="N1769" i="1"/>
  <c r="N1772" i="1"/>
  <c r="Q1774" i="1"/>
  <c r="Q1777" i="1"/>
  <c r="T1779" i="1"/>
  <c r="T1782" i="1"/>
  <c r="N1785" i="1"/>
  <c r="N1788" i="1"/>
  <c r="Q1790" i="1"/>
  <c r="Q1793" i="1"/>
  <c r="T1795" i="1"/>
  <c r="T1798" i="1"/>
  <c r="N1801" i="1"/>
  <c r="N1804" i="1"/>
  <c r="Q1806" i="1"/>
  <c r="Q1809" i="1"/>
  <c r="T1811" i="1"/>
  <c r="T1814" i="1"/>
  <c r="N1817" i="1"/>
  <c r="N1820" i="1"/>
  <c r="Q1822" i="1"/>
  <c r="Q1825" i="1"/>
  <c r="T1827" i="1"/>
  <c r="T1830" i="1"/>
  <c r="N1833" i="1"/>
  <c r="N1836" i="1"/>
  <c r="Q1838" i="1"/>
  <c r="Q1841" i="1"/>
  <c r="T1843" i="1"/>
  <c r="T1846" i="1"/>
  <c r="N1849" i="1"/>
  <c r="N1852" i="1"/>
  <c r="Q1854" i="1"/>
  <c r="Q1857" i="1"/>
  <c r="T1859" i="1"/>
  <c r="T1862" i="1"/>
  <c r="N1865" i="1"/>
  <c r="N1868" i="1"/>
  <c r="Q1870" i="1"/>
  <c r="Q1873" i="1"/>
  <c r="T1875" i="1"/>
  <c r="T1878" i="1"/>
  <c r="N1881" i="1"/>
  <c r="N1884" i="1"/>
  <c r="Q1886" i="1"/>
  <c r="Q1889" i="1"/>
  <c r="T1891" i="1"/>
  <c r="T1894" i="1"/>
  <c r="N1897" i="1"/>
  <c r="N1900" i="1"/>
  <c r="Q1905" i="1"/>
  <c r="T1910" i="1"/>
  <c r="N1916" i="1"/>
  <c r="Q1921" i="1"/>
  <c r="T1926" i="1"/>
  <c r="N1932" i="1"/>
  <c r="Q1937" i="1"/>
  <c r="T1942" i="1"/>
  <c r="N1948" i="1"/>
  <c r="Q1953" i="1"/>
  <c r="T1958" i="1"/>
  <c r="N1520" i="1"/>
  <c r="N1637" i="1"/>
  <c r="Q1642" i="1"/>
  <c r="T1647" i="1"/>
  <c r="N1653" i="1"/>
  <c r="Q1658" i="1"/>
  <c r="T1663" i="1"/>
  <c r="N1669" i="1"/>
  <c r="Q1674" i="1"/>
  <c r="T1679" i="1"/>
  <c r="N1685" i="1"/>
  <c r="Q1690" i="1"/>
  <c r="T1695" i="1"/>
  <c r="N1701" i="1"/>
  <c r="N1704" i="1"/>
  <c r="Q1706" i="1"/>
  <c r="T1711" i="1"/>
  <c r="N1717" i="1"/>
  <c r="Q1722" i="1"/>
  <c r="T1727" i="1"/>
  <c r="N1733" i="1"/>
  <c r="Q1738" i="1"/>
  <c r="T1743" i="1"/>
  <c r="N1749" i="1"/>
  <c r="Q1754" i="1"/>
  <c r="T1759" i="1"/>
  <c r="N1765" i="1"/>
  <c r="Q1770" i="1"/>
  <c r="Q1773" i="1"/>
  <c r="T1775" i="1"/>
  <c r="T1778" i="1"/>
  <c r="N1781" i="1"/>
  <c r="N1784" i="1"/>
  <c r="Q1786" i="1"/>
  <c r="Q1789" i="1"/>
  <c r="T1791" i="1"/>
  <c r="T1794" i="1"/>
  <c r="N1797" i="1"/>
  <c r="N1800" i="1"/>
  <c r="Q1802" i="1"/>
  <c r="Q1805" i="1"/>
  <c r="T1807" i="1"/>
  <c r="T1810" i="1"/>
  <c r="N1813" i="1"/>
  <c r="N1816" i="1"/>
  <c r="Q1818" i="1"/>
  <c r="Q1821" i="1"/>
  <c r="T1823" i="1"/>
  <c r="T1826" i="1"/>
  <c r="N1829" i="1"/>
  <c r="N1832" i="1"/>
  <c r="Q1834" i="1"/>
  <c r="Q1837" i="1"/>
  <c r="T1839" i="1"/>
  <c r="T1842" i="1"/>
  <c r="N1845" i="1"/>
  <c r="N1848" i="1"/>
  <c r="Q1850" i="1"/>
  <c r="Q1853" i="1"/>
  <c r="T1855" i="1"/>
  <c r="T1858" i="1"/>
  <c r="N1861" i="1"/>
  <c r="N1864" i="1"/>
  <c r="Q1866" i="1"/>
  <c r="Q1869" i="1"/>
  <c r="T1871" i="1"/>
  <c r="T1874" i="1"/>
  <c r="N1877" i="1"/>
  <c r="N1880" i="1"/>
  <c r="Q1882" i="1"/>
  <c r="Q1885" i="1"/>
  <c r="T1887" i="1"/>
  <c r="T1890" i="1"/>
  <c r="N1893" i="1"/>
  <c r="N1896" i="1"/>
  <c r="Q1898" i="1"/>
  <c r="Q1904" i="1"/>
  <c r="Q1903" i="1"/>
  <c r="T1909" i="1"/>
  <c r="T1908" i="1"/>
  <c r="N1915" i="1"/>
  <c r="N1914" i="1"/>
  <c r="Q1920" i="1"/>
  <c r="Q1919" i="1"/>
  <c r="T1925" i="1"/>
  <c r="T1924" i="1"/>
  <c r="N1931" i="1"/>
  <c r="N1930" i="1"/>
  <c r="Q1936" i="1"/>
  <c r="Q1935" i="1"/>
  <c r="T1941" i="1"/>
  <c r="T1940" i="1"/>
  <c r="N1947" i="1"/>
  <c r="N1946" i="1"/>
  <c r="Q1952" i="1"/>
  <c r="Q1951" i="1"/>
  <c r="T1957" i="1"/>
  <c r="T1956" i="1"/>
  <c r="N1963" i="1"/>
  <c r="N1962" i="1"/>
  <c r="N1523" i="1"/>
  <c r="T1525" i="1"/>
  <c r="Q1528" i="1"/>
  <c r="N1531" i="1"/>
  <c r="T1533" i="1"/>
  <c r="Q1536" i="1"/>
  <c r="N1539" i="1"/>
  <c r="T1541" i="1"/>
  <c r="Q1544" i="1"/>
  <c r="N1547" i="1"/>
  <c r="T1549" i="1"/>
  <c r="Q1552" i="1"/>
  <c r="N1555" i="1"/>
  <c r="T1557" i="1"/>
  <c r="Q1560" i="1"/>
  <c r="N1563" i="1"/>
  <c r="T1565" i="1"/>
  <c r="Q1568" i="1"/>
  <c r="N1571" i="1"/>
  <c r="T1573" i="1"/>
  <c r="Q1576" i="1"/>
  <c r="N1579" i="1"/>
  <c r="T1581" i="1"/>
  <c r="Q1584" i="1"/>
  <c r="N1587" i="1"/>
  <c r="T1589" i="1"/>
  <c r="Q1592" i="1"/>
  <c r="N1595" i="1"/>
  <c r="T1597" i="1"/>
  <c r="Q1600" i="1"/>
  <c r="N1603" i="1"/>
  <c r="T1605" i="1"/>
  <c r="Q1608" i="1"/>
  <c r="N1611" i="1"/>
  <c r="T1613" i="1"/>
  <c r="Q1616" i="1"/>
  <c r="N1619" i="1"/>
  <c r="T1621" i="1"/>
  <c r="Q1624" i="1"/>
  <c r="N1627" i="1"/>
  <c r="T1629" i="1"/>
  <c r="Q1632" i="1"/>
  <c r="N1635" i="1"/>
  <c r="Q1673" i="1"/>
  <c r="T1678" i="1"/>
  <c r="N1684" i="1"/>
  <c r="Q1689" i="1"/>
  <c r="T1694" i="1"/>
  <c r="N1904" i="1"/>
  <c r="Q1909" i="1"/>
  <c r="T1914" i="1"/>
  <c r="N1920" i="1"/>
  <c r="Q1925" i="1"/>
  <c r="T1930" i="1"/>
  <c r="N1936" i="1"/>
  <c r="Q1941" i="1"/>
  <c r="T1946" i="1"/>
  <c r="N1952" i="1"/>
  <c r="Q1957" i="1"/>
  <c r="N1967" i="1"/>
  <c r="N1966" i="1"/>
  <c r="Q1972" i="1"/>
  <c r="Q1971" i="1"/>
  <c r="T1977" i="1"/>
  <c r="T1976" i="1"/>
  <c r="N1983" i="1"/>
  <c r="N1982" i="1"/>
  <c r="Q1988" i="1"/>
  <c r="Q1987" i="1"/>
  <c r="T1993" i="1"/>
  <c r="T1992" i="1"/>
  <c r="N1999" i="1"/>
  <c r="N1998" i="1"/>
  <c r="Q2004" i="1"/>
  <c r="Q2003" i="1"/>
  <c r="T2009" i="1"/>
  <c r="T2008" i="1"/>
  <c r="N2015" i="1"/>
  <c r="N2014" i="1"/>
  <c r="Q2020" i="1"/>
  <c r="Q2019" i="1"/>
  <c r="T2025" i="1"/>
  <c r="T2024" i="1"/>
  <c r="N2031" i="1"/>
  <c r="N2030" i="1"/>
  <c r="Q2036" i="1"/>
  <c r="Q2035" i="1"/>
  <c r="T2041" i="1"/>
  <c r="T2040" i="1"/>
  <c r="N2047" i="1"/>
  <c r="N2046" i="1"/>
  <c r="Q2052" i="1"/>
  <c r="Q2051" i="1"/>
  <c r="T2057" i="1"/>
  <c r="T2056" i="1"/>
  <c r="N2063" i="1"/>
  <c r="N2062" i="1"/>
  <c r="Q2068" i="1"/>
  <c r="Q2067" i="1"/>
  <c r="T2073" i="1"/>
  <c r="T2072" i="1"/>
  <c r="N2079" i="1"/>
  <c r="N2078" i="1"/>
  <c r="Q2084" i="1"/>
  <c r="Q2083" i="1"/>
  <c r="Q1968" i="1"/>
  <c r="Q1967" i="1"/>
  <c r="T1973" i="1"/>
  <c r="T1972" i="1"/>
  <c r="N1979" i="1"/>
  <c r="N1978" i="1"/>
  <c r="Q1984" i="1"/>
  <c r="Q1983" i="1"/>
  <c r="T1989" i="1"/>
  <c r="T1988" i="1"/>
  <c r="N1995" i="1"/>
  <c r="N1994" i="1"/>
  <c r="Q2000" i="1"/>
  <c r="Q1999" i="1"/>
  <c r="T2005" i="1"/>
  <c r="T2004" i="1"/>
  <c r="N2011" i="1"/>
  <c r="N2010" i="1"/>
  <c r="Q2016" i="1"/>
  <c r="Q2015" i="1"/>
  <c r="T2021" i="1"/>
  <c r="T2020" i="1"/>
  <c r="N2027" i="1"/>
  <c r="N2026" i="1"/>
  <c r="Q2032" i="1"/>
  <c r="Q2031" i="1"/>
  <c r="T2037" i="1"/>
  <c r="T2036" i="1"/>
  <c r="N2043" i="1"/>
  <c r="N2042" i="1"/>
  <c r="Q2048" i="1"/>
  <c r="Q2047" i="1"/>
  <c r="T2053" i="1"/>
  <c r="T2052" i="1"/>
  <c r="N2059" i="1"/>
  <c r="N2058" i="1"/>
  <c r="Q2064" i="1"/>
  <c r="Q2063" i="1"/>
  <c r="T2069" i="1"/>
  <c r="T2068" i="1"/>
  <c r="N2075" i="1"/>
  <c r="N2074" i="1"/>
  <c r="Q2080" i="1"/>
  <c r="Q2079" i="1"/>
  <c r="T2085" i="1"/>
  <c r="T2084" i="1"/>
  <c r="N2088" i="1"/>
  <c r="Q2093" i="1"/>
  <c r="T2098" i="1"/>
  <c r="N2104" i="1"/>
  <c r="Q2109" i="1"/>
  <c r="Q1901" i="1"/>
  <c r="T1906" i="1"/>
  <c r="N1906" i="1"/>
  <c r="N1912" i="1"/>
  <c r="Q1911" i="1"/>
  <c r="Q1917" i="1"/>
  <c r="T1916" i="1"/>
  <c r="T1922" i="1"/>
  <c r="N1922" i="1"/>
  <c r="N1928" i="1"/>
  <c r="Q1927" i="1"/>
  <c r="Q1933" i="1"/>
  <c r="T1932" i="1"/>
  <c r="T1938" i="1"/>
  <c r="N1938" i="1"/>
  <c r="N1944" i="1"/>
  <c r="Q1943" i="1"/>
  <c r="Q1949" i="1"/>
  <c r="T1948" i="1"/>
  <c r="T1954" i="1"/>
  <c r="N1954" i="1"/>
  <c r="N1960" i="1"/>
  <c r="Q1959" i="1"/>
  <c r="Q1963" i="1"/>
  <c r="T1969" i="1"/>
  <c r="T1968" i="1"/>
  <c r="N1975" i="1"/>
  <c r="N1974" i="1"/>
  <c r="Q1980" i="1"/>
  <c r="Q1979" i="1"/>
  <c r="T1985" i="1"/>
  <c r="T1984" i="1"/>
  <c r="N1991" i="1"/>
  <c r="N1990" i="1"/>
  <c r="Q1996" i="1"/>
  <c r="Q1995" i="1"/>
  <c r="T2001" i="1"/>
  <c r="T2000" i="1"/>
  <c r="N2007" i="1"/>
  <c r="N2006" i="1"/>
  <c r="Q2012" i="1"/>
  <c r="Q2011" i="1"/>
  <c r="T2017" i="1"/>
  <c r="T2016" i="1"/>
  <c r="N2023" i="1"/>
  <c r="N2022" i="1"/>
  <c r="Q2028" i="1"/>
  <c r="Q2027" i="1"/>
  <c r="T2033" i="1"/>
  <c r="T2032" i="1"/>
  <c r="N2039" i="1"/>
  <c r="N2038" i="1"/>
  <c r="Q2044" i="1"/>
  <c r="Q2043" i="1"/>
  <c r="T2049" i="1"/>
  <c r="T2048" i="1"/>
  <c r="N2055" i="1"/>
  <c r="N2054" i="1"/>
  <c r="Q2060" i="1"/>
  <c r="Q2059" i="1"/>
  <c r="T2065" i="1"/>
  <c r="T2064" i="1"/>
  <c r="N2071" i="1"/>
  <c r="N2070" i="1"/>
  <c r="Q2076" i="1"/>
  <c r="Q2075" i="1"/>
  <c r="T2081" i="1"/>
  <c r="T2080" i="1"/>
  <c r="N2087" i="1"/>
  <c r="N2086" i="1"/>
  <c r="Q2092" i="1"/>
  <c r="Q2091" i="1"/>
  <c r="T2097" i="1"/>
  <c r="T2096" i="1"/>
  <c r="N2103" i="1"/>
  <c r="N2102" i="1"/>
  <c r="Q2108" i="1"/>
  <c r="Q2107" i="1"/>
  <c r="T2086" i="1"/>
  <c r="N2092" i="1"/>
  <c r="Q2097" i="1"/>
  <c r="T2102" i="1"/>
  <c r="N2108" i="1"/>
  <c r="Q2112" i="1"/>
  <c r="Q2113" i="1"/>
  <c r="N2115" i="1"/>
  <c r="N2116" i="1"/>
  <c r="T2117" i="1"/>
  <c r="T2118" i="1"/>
  <c r="Q2120" i="1"/>
  <c r="Q2121" i="1"/>
  <c r="N2123" i="1"/>
  <c r="N2124" i="1"/>
  <c r="T2125" i="1"/>
  <c r="T2126" i="1"/>
  <c r="Q2128" i="1"/>
  <c r="Q2129" i="1"/>
  <c r="N2131" i="1"/>
  <c r="N2132" i="1"/>
  <c r="T2133" i="1"/>
  <c r="T2134" i="1"/>
  <c r="Q2136" i="1"/>
  <c r="Q2137" i="1"/>
  <c r="N2139" i="1"/>
  <c r="N2140" i="1"/>
  <c r="T2141" i="1"/>
  <c r="T2142" i="1"/>
  <c r="Q2144" i="1"/>
  <c r="Q2145" i="1"/>
  <c r="N2147" i="1"/>
  <c r="N2148" i="1"/>
  <c r="T2149" i="1"/>
  <c r="T2150" i="1"/>
  <c r="Q2152" i="1"/>
  <c r="Q2153" i="1"/>
  <c r="N2155" i="1"/>
  <c r="N2156" i="1"/>
  <c r="T2157" i="1"/>
  <c r="T2158" i="1"/>
  <c r="Q2160" i="1"/>
  <c r="Q2161" i="1"/>
  <c r="N2163" i="1"/>
  <c r="N2164" i="1"/>
  <c r="T2165" i="1"/>
  <c r="Q2089" i="1"/>
  <c r="T2088" i="1"/>
  <c r="T2094" i="1"/>
  <c r="N2094" i="1"/>
  <c r="N2100" i="1"/>
  <c r="Q2099" i="1"/>
  <c r="Q2105" i="1"/>
  <c r="T2104" i="1"/>
  <c r="T2110" i="1"/>
  <c r="N2110" i="1"/>
  <c r="T2113" i="1"/>
  <c r="T2114" i="1"/>
  <c r="Q2116" i="1"/>
  <c r="Q2117" i="1"/>
  <c r="N2119" i="1"/>
  <c r="N2120" i="1"/>
  <c r="T2121" i="1"/>
  <c r="T2122" i="1"/>
  <c r="Q2124" i="1"/>
  <c r="Q2125" i="1"/>
  <c r="N2127" i="1"/>
  <c r="T2166" i="1"/>
  <c r="Q2169" i="1"/>
  <c r="N2172" i="1"/>
  <c r="T2174" i="1"/>
  <c r="Q2177" i="1"/>
  <c r="N2180" i="1"/>
  <c r="T2182" i="1"/>
  <c r="Q2185" i="1"/>
  <c r="N2188" i="1"/>
  <c r="T2190" i="1"/>
  <c r="Q2193" i="1"/>
  <c r="N2196" i="1"/>
  <c r="T2198" i="1"/>
  <c r="Q2201" i="1"/>
  <c r="N2204" i="1"/>
  <c r="T2206" i="1"/>
  <c r="Q2209" i="1"/>
  <c r="N2212" i="1"/>
  <c r="T2214" i="1"/>
  <c r="Q2217" i="1"/>
  <c r="N2220" i="1"/>
  <c r="T2222" i="1"/>
  <c r="Q2225" i="1"/>
  <c r="N2228" i="1"/>
  <c r="T2230" i="1"/>
  <c r="Q2233" i="1"/>
  <c r="N2236" i="1"/>
  <c r="T2238" i="1"/>
  <c r="Q2241" i="1"/>
  <c r="N2244" i="1"/>
  <c r="T2246" i="1"/>
  <c r="Q2249" i="1"/>
  <c r="N2252" i="1"/>
  <c r="T2254" i="1"/>
  <c r="Q2257" i="1"/>
  <c r="N2260" i="1"/>
  <c r="T2262" i="1"/>
  <c r="Q2265" i="1"/>
  <c r="N2268" i="1"/>
  <c r="T2270" i="1"/>
  <c r="Q2273" i="1"/>
  <c r="N2276" i="1"/>
  <c r="T2278" i="1"/>
  <c r="Q2281" i="1"/>
  <c r="N2284" i="1"/>
  <c r="T2286" i="1"/>
  <c r="Q2289" i="1"/>
  <c r="N2292" i="1"/>
  <c r="T2294" i="1"/>
  <c r="Q2297" i="1"/>
  <c r="N2300" i="1"/>
  <c r="T2302" i="1"/>
  <c r="Q2305" i="1"/>
  <c r="N2308" i="1"/>
  <c r="Q2312" i="1"/>
  <c r="Q2311" i="1"/>
  <c r="N2319" i="1"/>
  <c r="N2318" i="1"/>
  <c r="T2329" i="1"/>
  <c r="T2328" i="1"/>
  <c r="Q2340" i="1"/>
  <c r="Q2339" i="1"/>
  <c r="N2351" i="1"/>
  <c r="N2350" i="1"/>
  <c r="T2361" i="1"/>
  <c r="T2360" i="1"/>
  <c r="Q2372" i="1"/>
  <c r="Q2371" i="1"/>
  <c r="Q2316" i="1"/>
  <c r="Q2315" i="1"/>
  <c r="N2327" i="1"/>
  <c r="N2326" i="1"/>
  <c r="T2337" i="1"/>
  <c r="T2336" i="1"/>
  <c r="Q2348" i="1"/>
  <c r="Q2347" i="1"/>
  <c r="N2359" i="1"/>
  <c r="N2358" i="1"/>
  <c r="T2369" i="1"/>
  <c r="T2368" i="1"/>
  <c r="T2377" i="1"/>
  <c r="T2376" i="1"/>
  <c r="N2128" i="1"/>
  <c r="T2129" i="1"/>
  <c r="T2130" i="1"/>
  <c r="Q2132" i="1"/>
  <c r="Q2133" i="1"/>
  <c r="N2135" i="1"/>
  <c r="N2136" i="1"/>
  <c r="T2137" i="1"/>
  <c r="T2138" i="1"/>
  <c r="Q2140" i="1"/>
  <c r="Q2141" i="1"/>
  <c r="N2143" i="1"/>
  <c r="N2144" i="1"/>
  <c r="T2145" i="1"/>
  <c r="T2146" i="1"/>
  <c r="Q2148" i="1"/>
  <c r="Q2149" i="1"/>
  <c r="N2151" i="1"/>
  <c r="N2152" i="1"/>
  <c r="T2153" i="1"/>
  <c r="T2154" i="1"/>
  <c r="Q2156" i="1"/>
  <c r="Q2157" i="1"/>
  <c r="N2159" i="1"/>
  <c r="N2160" i="1"/>
  <c r="T2161" i="1"/>
  <c r="T2162" i="1"/>
  <c r="Q2164" i="1"/>
  <c r="Q2165" i="1"/>
  <c r="N2167" i="1"/>
  <c r="N2168" i="1"/>
  <c r="T2170" i="1"/>
  <c r="Q2173" i="1"/>
  <c r="N2176" i="1"/>
  <c r="T2178" i="1"/>
  <c r="Q2181" i="1"/>
  <c r="N2184" i="1"/>
  <c r="T2186" i="1"/>
  <c r="Q2189" i="1"/>
  <c r="N2192" i="1"/>
  <c r="T2194" i="1"/>
  <c r="Q2197" i="1"/>
  <c r="N2200" i="1"/>
  <c r="T2202" i="1"/>
  <c r="Q2205" i="1"/>
  <c r="N2208" i="1"/>
  <c r="T2210" i="1"/>
  <c r="Q2213" i="1"/>
  <c r="N2216" i="1"/>
  <c r="T2218" i="1"/>
  <c r="Q2221" i="1"/>
  <c r="N2224" i="1"/>
  <c r="T2226" i="1"/>
  <c r="Q2229" i="1"/>
  <c r="N2232" i="1"/>
  <c r="T2234" i="1"/>
  <c r="Q2237" i="1"/>
  <c r="N2240" i="1"/>
  <c r="T2242" i="1"/>
  <c r="Q2245" i="1"/>
  <c r="N2248" i="1"/>
  <c r="T2250" i="1"/>
  <c r="Q2253" i="1"/>
  <c r="N2256" i="1"/>
  <c r="T2258" i="1"/>
  <c r="Q2261" i="1"/>
  <c r="N2264" i="1"/>
  <c r="T2266" i="1"/>
  <c r="Q2269" i="1"/>
  <c r="N2272" i="1"/>
  <c r="T2274" i="1"/>
  <c r="Q2277" i="1"/>
  <c r="N2280" i="1"/>
  <c r="T2282" i="1"/>
  <c r="Q2285" i="1"/>
  <c r="N2288" i="1"/>
  <c r="T2290" i="1"/>
  <c r="Q2293" i="1"/>
  <c r="N2296" i="1"/>
  <c r="T2298" i="1"/>
  <c r="Q2301" i="1"/>
  <c r="N2304" i="1"/>
  <c r="T2306" i="1"/>
  <c r="Q2324" i="1"/>
  <c r="Q2323" i="1"/>
  <c r="N2335" i="1"/>
  <c r="N2334" i="1"/>
  <c r="T2345" i="1"/>
  <c r="T2344" i="1"/>
  <c r="Q2356" i="1"/>
  <c r="Q2355" i="1"/>
  <c r="N2367" i="1"/>
  <c r="N2366" i="1"/>
  <c r="N2312" i="1"/>
  <c r="T2470" i="1"/>
  <c r="T2469" i="1"/>
  <c r="N2476" i="1"/>
  <c r="N2475" i="1"/>
  <c r="Q2481" i="1"/>
  <c r="Q2480" i="1"/>
  <c r="T2483" i="1"/>
  <c r="T2482" i="1"/>
  <c r="N2489" i="1"/>
  <c r="N2488" i="1"/>
  <c r="Q2494" i="1"/>
  <c r="Q2493" i="1"/>
  <c r="T2499" i="1"/>
  <c r="T2498" i="1"/>
  <c r="N2505" i="1"/>
  <c r="N2504" i="1"/>
  <c r="Q2510" i="1"/>
  <c r="Q2509" i="1"/>
  <c r="N2518" i="1"/>
  <c r="N2517" i="1"/>
  <c r="Q2523" i="1"/>
  <c r="Q2522" i="1"/>
  <c r="T2528" i="1"/>
  <c r="T2527" i="1"/>
  <c r="N2534" i="1"/>
  <c r="N2533" i="1"/>
  <c r="Q2539" i="1"/>
  <c r="Q2538" i="1"/>
  <c r="T2544" i="1"/>
  <c r="T2543" i="1"/>
  <c r="N2550" i="1"/>
  <c r="N2549" i="1"/>
  <c r="Q2555" i="1"/>
  <c r="Q2554" i="1"/>
  <c r="T2560" i="1"/>
  <c r="T2559" i="1"/>
  <c r="T2310" i="1"/>
  <c r="N2472" i="1"/>
  <c r="N2471" i="1"/>
  <c r="Q2477" i="1"/>
  <c r="Q2476" i="1"/>
  <c r="Q2309" i="1"/>
  <c r="T2314" i="1"/>
  <c r="Q2375" i="1"/>
  <c r="N2378" i="1"/>
  <c r="Q2473" i="1"/>
  <c r="Q2472" i="1"/>
  <c r="T2478" i="1"/>
  <c r="T2477" i="1"/>
  <c r="Q2512" i="1"/>
  <c r="Q2515" i="1"/>
  <c r="Q2514" i="1"/>
  <c r="T2520" i="1"/>
  <c r="T2519" i="1"/>
  <c r="N2526" i="1"/>
  <c r="N2525" i="1"/>
  <c r="Q2531" i="1"/>
  <c r="Q2530" i="1"/>
  <c r="T2536" i="1"/>
  <c r="T2535" i="1"/>
  <c r="N2542" i="1"/>
  <c r="N2541" i="1"/>
  <c r="Q2547" i="1"/>
  <c r="Q2546" i="1"/>
  <c r="T2552" i="1"/>
  <c r="T2551" i="1"/>
  <c r="N2558" i="1"/>
  <c r="N2557" i="1"/>
  <c r="Q2483" i="1"/>
  <c r="T2488" i="1"/>
  <c r="N2494" i="1"/>
  <c r="N2566" i="1"/>
  <c r="N2565" i="1"/>
  <c r="Q2571" i="1"/>
  <c r="Q2570" i="1"/>
  <c r="T2576" i="1"/>
  <c r="T2575" i="1"/>
  <c r="N2582" i="1"/>
  <c r="N2581" i="1"/>
  <c r="Q2587" i="1"/>
  <c r="Q2586" i="1"/>
  <c r="T2592" i="1"/>
  <c r="T2591" i="1"/>
  <c r="N2598" i="1"/>
  <c r="N2597" i="1"/>
  <c r="Q2603" i="1"/>
  <c r="Q2602" i="1"/>
  <c r="T2608" i="1"/>
  <c r="T2607" i="1"/>
  <c r="N2614" i="1"/>
  <c r="N2613" i="1"/>
  <c r="Q2619" i="1"/>
  <c r="Q2618" i="1"/>
  <c r="N2633" i="1"/>
  <c r="Q2634" i="1"/>
  <c r="Q2633" i="1"/>
  <c r="N2645" i="1"/>
  <c r="N2644" i="1"/>
  <c r="T2655" i="1"/>
  <c r="T2654" i="1"/>
  <c r="Q2666" i="1"/>
  <c r="Q2665" i="1"/>
  <c r="N2677" i="1"/>
  <c r="N2676" i="1"/>
  <c r="T2687" i="1"/>
  <c r="T2686" i="1"/>
  <c r="Q2698" i="1"/>
  <c r="Q2697" i="1"/>
  <c r="N2709" i="1"/>
  <c r="N2708" i="1"/>
  <c r="N2514" i="1"/>
  <c r="N2515" i="1"/>
  <c r="N2562" i="1"/>
  <c r="N2561" i="1"/>
  <c r="Q2567" i="1"/>
  <c r="Q2566" i="1"/>
  <c r="T2572" i="1"/>
  <c r="T2571" i="1"/>
  <c r="N2578" i="1"/>
  <c r="N2577" i="1"/>
  <c r="Q2583" i="1"/>
  <c r="Q2582" i="1"/>
  <c r="T2588" i="1"/>
  <c r="T2587" i="1"/>
  <c r="N2594" i="1"/>
  <c r="N2593" i="1"/>
  <c r="Q2599" i="1"/>
  <c r="Q2598" i="1"/>
  <c r="T2604" i="1"/>
  <c r="T2603" i="1"/>
  <c r="N2610" i="1"/>
  <c r="N2609" i="1"/>
  <c r="Q2615" i="1"/>
  <c r="Q2614" i="1"/>
  <c r="Q2642" i="1"/>
  <c r="Q2641" i="1"/>
  <c r="N2653" i="1"/>
  <c r="N2652" i="1"/>
  <c r="T2663" i="1"/>
  <c r="T2662" i="1"/>
  <c r="Q2674" i="1"/>
  <c r="Q2673" i="1"/>
  <c r="N2685" i="1"/>
  <c r="N2684" i="1"/>
  <c r="T2695" i="1"/>
  <c r="T2694" i="1"/>
  <c r="Q2706" i="1"/>
  <c r="Q2705" i="1"/>
  <c r="N2486" i="1"/>
  <c r="Q2485" i="1"/>
  <c r="Q2491" i="1"/>
  <c r="T2490" i="1"/>
  <c r="T2496" i="1"/>
  <c r="N2496" i="1"/>
  <c r="N2502" i="1"/>
  <c r="Q2501" i="1"/>
  <c r="Q2507" i="1"/>
  <c r="T2506" i="1"/>
  <c r="T2512" i="1"/>
  <c r="N2512" i="1"/>
  <c r="T2515" i="1"/>
  <c r="Q2518" i="1"/>
  <c r="N2521" i="1"/>
  <c r="T2523" i="1"/>
  <c r="Q2526" i="1"/>
  <c r="N2529" i="1"/>
  <c r="T2531" i="1"/>
  <c r="Q2534" i="1"/>
  <c r="N2537" i="1"/>
  <c r="T2539" i="1"/>
  <c r="Q2542" i="1"/>
  <c r="N2545" i="1"/>
  <c r="T2547" i="1"/>
  <c r="Q2550" i="1"/>
  <c r="N2553" i="1"/>
  <c r="T2555" i="1"/>
  <c r="Q2558" i="1"/>
  <c r="Q2563" i="1"/>
  <c r="Q2562" i="1"/>
  <c r="T2568" i="1"/>
  <c r="T2567" i="1"/>
  <c r="N2574" i="1"/>
  <c r="N2573" i="1"/>
  <c r="Q2579" i="1"/>
  <c r="Q2578" i="1"/>
  <c r="T2584" i="1"/>
  <c r="T2583" i="1"/>
  <c r="N2590" i="1"/>
  <c r="N2589" i="1"/>
  <c r="Q2595" i="1"/>
  <c r="Q2594" i="1"/>
  <c r="T2600" i="1"/>
  <c r="T2599" i="1"/>
  <c r="N2606" i="1"/>
  <c r="N2605" i="1"/>
  <c r="Q2611" i="1"/>
  <c r="Q2610" i="1"/>
  <c r="T2616" i="1"/>
  <c r="T2615" i="1"/>
  <c r="T2619" i="1"/>
  <c r="T2627" i="1"/>
  <c r="N2629" i="1"/>
  <c r="N2628" i="1"/>
  <c r="T2639" i="1"/>
  <c r="T2638" i="1"/>
  <c r="Q2650" i="1"/>
  <c r="Q2649" i="1"/>
  <c r="N2661" i="1"/>
  <c r="N2660" i="1"/>
  <c r="T2671" i="1"/>
  <c r="T2670" i="1"/>
  <c r="Q2682" i="1"/>
  <c r="Q2681" i="1"/>
  <c r="N2693" i="1"/>
  <c r="N2692" i="1"/>
  <c r="T2703" i="1"/>
  <c r="T2702" i="1"/>
  <c r="N2729" i="1"/>
  <c r="Q2731" i="1"/>
  <c r="Q2734" i="1"/>
  <c r="T2736" i="1"/>
  <c r="Q2627" i="1"/>
  <c r="T2626" i="1"/>
  <c r="T2632" i="1"/>
  <c r="N2632" i="1"/>
  <c r="T2635" i="1"/>
  <c r="T2636" i="1"/>
  <c r="Q2638" i="1"/>
  <c r="Q2639" i="1"/>
  <c r="N2641" i="1"/>
  <c r="N2642" i="1"/>
  <c r="T2643" i="1"/>
  <c r="T2644" i="1"/>
  <c r="Q2646" i="1"/>
  <c r="Q2647" i="1"/>
  <c r="N2649" i="1"/>
  <c r="N2650" i="1"/>
  <c r="T2651" i="1"/>
  <c r="T2652" i="1"/>
  <c r="Q2654" i="1"/>
  <c r="Q2655" i="1"/>
  <c r="N2657" i="1"/>
  <c r="N2658" i="1"/>
  <c r="T2659" i="1"/>
  <c r="T2660" i="1"/>
  <c r="Q2662" i="1"/>
  <c r="Q2663" i="1"/>
  <c r="N2665" i="1"/>
  <c r="N2666" i="1"/>
  <c r="T2667" i="1"/>
  <c r="T2668" i="1"/>
  <c r="Q2670" i="1"/>
  <c r="Q2671" i="1"/>
  <c r="N2673" i="1"/>
  <c r="N2674" i="1"/>
  <c r="T2675" i="1"/>
  <c r="T2676" i="1"/>
  <c r="Q2678" i="1"/>
  <c r="Q2679" i="1"/>
  <c r="N2681" i="1"/>
  <c r="N2682" i="1"/>
  <c r="T2683" i="1"/>
  <c r="T2684" i="1"/>
  <c r="Q2686" i="1"/>
  <c r="Q2687" i="1"/>
  <c r="N2689" i="1"/>
  <c r="N2690" i="1"/>
  <c r="T2691" i="1"/>
  <c r="T2692" i="1"/>
  <c r="Q2694" i="1"/>
  <c r="Q2695" i="1"/>
  <c r="Q2727" i="1"/>
  <c r="T2732" i="1"/>
  <c r="N2626" i="1"/>
  <c r="Q2631" i="1"/>
  <c r="Q2" i="1"/>
  <c r="N2" i="1"/>
  <c r="T2" i="1" s="1"/>
</calcChain>
</file>

<file path=xl/sharedStrings.xml><?xml version="1.0" encoding="utf-8"?>
<sst xmlns="http://schemas.openxmlformats.org/spreadsheetml/2006/main" count="10961" uniqueCount="8394">
  <si>
    <t>Country</t>
  </si>
  <si>
    <t>Year</t>
  </si>
  <si>
    <t xml:space="preserve"> Both sexes_x000D_Life expectancy at birth (years)</t>
  </si>
  <si>
    <t xml:space="preserve"> Female_x000D_Life expectancy at birth (years)</t>
  </si>
  <si>
    <t xml:space="preserve"> Male_x000D_Life expectancy at birth (years)</t>
  </si>
  <si>
    <t xml:space="preserve"> Both sexes_x000D_Life expectancy at age 60 (years)</t>
  </si>
  <si>
    <t xml:space="preserve"> Female_x000D_Life expectancy at age 60 (years)</t>
  </si>
  <si>
    <t xml:space="preserve"> Male_x000D_Life expectancy at age 60 (years)</t>
  </si>
  <si>
    <t>Column</t>
  </si>
  <si>
    <t>Row</t>
  </si>
  <si>
    <t>GDP_Per_Capita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</si>
  <si>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</si>
  <si>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</si>
  <si>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</si>
  <si>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</si>
  <si>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</si>
  <si>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</si>
  <si>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</si>
  <si>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</si>
  <si>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</si>
  <si>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</si>
  <si>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</si>
  <si>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</si>
  <si>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</si>
  <si>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</si>
  <si>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</si>
  <si>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</si>
  <si>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</si>
  <si>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</si>
  <si>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</si>
  <si>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</si>
  <si>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</si>
  <si>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</si>
  <si>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</si>
  <si>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</si>
  <si>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</si>
  <si>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</si>
  <si>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</si>
  <si>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</si>
  <si>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</si>
  <si>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</si>
  <si>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</si>
  <si>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</si>
  <si>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</si>
  <si>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</si>
  <si>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</si>
  <si>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</si>
  <si>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</si>
  <si>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</si>
  <si>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</si>
  <si>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Cyprus</t>
  </si>
  <si>
    <t>Czech Republic</t>
  </si>
  <si>
    <t>Democratic Republic of the Congo</t>
  </si>
  <si>
    <t>Denmark</t>
  </si>
  <si>
    <t>Djibouti</t>
  </si>
  <si>
    <t>Dominican Republic</t>
  </si>
  <si>
    <t>Ecuador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</si>
  <si>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</si>
  <si>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</si>
  <si>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</si>
  <si>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</si>
  <si>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</si>
  <si>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</si>
  <si>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</si>
  <si>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</si>
  <si>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</si>
  <si>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</si>
  <si>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</si>
  <si>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</si>
  <si>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</si>
  <si>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</si>
  <si>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</si>
  <si>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</si>
  <si>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</si>
  <si>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</si>
  <si>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</si>
  <si>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</si>
  <si>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</si>
  <si>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</si>
  <si>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</si>
  <si>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</si>
  <si>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</si>
  <si>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</si>
  <si>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</si>
  <si>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</si>
  <si>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</si>
  <si>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</si>
  <si>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</si>
  <si>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</si>
  <si>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</si>
  <si>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</si>
  <si>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</si>
  <si>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</si>
  <si>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</si>
  <si>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</si>
  <si>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</si>
  <si>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</si>
  <si>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</si>
  <si>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</si>
  <si>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</si>
  <si>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</si>
  <si>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</si>
  <si>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</si>
  <si>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</si>
  <si>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</si>
  <si>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</si>
  <si>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</si>
  <si>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</si>
  <si>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</si>
  <si>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</si>
  <si>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 (Federated States of)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</si>
  <si>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</si>
  <si>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</si>
  <si>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</si>
  <si>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</si>
  <si>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</si>
  <si>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</si>
  <si>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</si>
  <si>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</si>
  <si>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</si>
  <si>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</si>
  <si>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</si>
  <si>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</si>
  <si>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</si>
  <si>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</si>
  <si>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</si>
  <si>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</si>
  <si>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</si>
  <si>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</si>
  <si>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</si>
  <si>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</si>
  <si>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</si>
  <si>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</si>
  <si>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</si>
  <si>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</si>
  <si>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</si>
  <si>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</si>
  <si>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</si>
  <si>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</si>
  <si>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Lucia</t>
  </si>
  <si>
    <t>Saint Vincent and the Grenadines</t>
  </si>
  <si>
    <t>Samoa</t>
  </si>
  <si>
    <t>Saudi Arabia</t>
  </si>
  <si>
    <t>Senegal</t>
  </si>
  <si>
    <t>Serbia</t>
  </si>
  <si>
    <t>Seychelles</t>
  </si>
  <si>
    <t>Sierra Leone</t>
  </si>
  <si>
    <t>Singapore</t>
  </si>
  <si>
    <t>Slovenia</t>
  </si>
  <si>
    <t>Solomon Islands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</si>
  <si>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</si>
  <si>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</si>
  <si>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</si>
  <si>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</si>
  <si>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</si>
  <si>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</si>
  <si>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</si>
  <si>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</si>
  <si>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Tajikistan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</si>
  <si>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</si>
  <si>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</si>
  <si>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</si>
  <si>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</si>
  <si>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</si>
  <si>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</si>
  <si>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</si>
  <si>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</si>
  <si>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</si>
  <si>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</si>
  <si>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</si>
  <si>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</si>
  <si>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</si>
  <si>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</si>
  <si>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</si>
  <si>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</si>
  <si>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</si>
  <si>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</si>
  <si>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</si>
  <si>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</si>
  <si>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</si>
  <si>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</si>
  <si>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</si>
  <si>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[</t>
  </si>
  <si>
    <t>20000Result</t>
  </si>
  <si>
    <t>200001Result</t>
  </si>
  <si>
    <t>200002Result</t>
  </si>
  <si>
    <t>[[1190.13,72.6,1,"Albania",200000],</t>
  </si>
  <si>
    <t>,[1794.7,71.3,1,"Algeria",200000],</t>
  </si>
  <si>
    <t>,[566.344,45.3,1,"Angola",200000],</t>
  </si>
  <si>
    <t>,[10368.64,73.6,1,"Antigua and Barbuda",200000],</t>
  </si>
  <si>
    <t>,[9263.31,74.1,1,"Argentina",200000],</t>
  </si>
  <si>
    <t>,[620.638,72,1,"Armenia",200000],</t>
  </si>
  <si>
    <t>,[20756.6,79.5,1,"Australia",200000],</t>
  </si>
  <si>
    <t>,[24617.96,78.1,1,"Austria",200000],</t>
  </si>
  <si>
    <t>,[647.837,66.6,1,"Azerbaijan",200000],</t>
  </si>
  <si>
    <t>,[20894.31,72.6,1,"Bahamas",200000],</t>
  </si>
  <si>
    <t>,[14211.51,74.5,1,"Bahrain",200000],</t>
  </si>
  <si>
    <t>,[412.334,65.3,1,"Bangladesh",200000],</t>
  </si>
  <si>
    <t>,[11600.27,73.3,1,"Barbados",200000],</t>
  </si>
  <si>
    <t>,[1042.82,68,1,"Belarus",200000],</t>
  </si>
  <si>
    <t>,[23247.36,77.6,1,"Belgium",200000],</t>
  </si>
  <si>
    <t>,[3330.96,68.3,1,"Belize",200000],</t>
  </si>
  <si>
    <t>,[340.482,55.4,1,"Benin",200000],</t>
  </si>
  <si>
    <t>,[773.011,60.2,1,"Bhutan",200000],</t>
  </si>
  <si>
    <t>,[1013.27,62.6,1,"Bolivia (Plurinational State of)",200000],</t>
  </si>
  <si>
    <t>,[1468.88,74.6,1,"Bosnia and Herzegovina",200000],</t>
  </si>
  <si>
    <t>,[3301.54,47.8,1,"Botswana",200000],</t>
  </si>
  <si>
    <t>,[3789.32,70.5,1,"Brazil",200000],</t>
  </si>
  <si>
    <t>,[20511.22,74.4,1,"Brunei Darussalam",200000],</t>
  </si>
  <si>
    <t>,[1643.75,71.1,1,"Bulgaria",200000],</t>
  </si>
  <si>
    <t>,[226.844,50.1,1,"Burkina Faso",200000],</t>
  </si>
  <si>
    <t>,[135.463,50.8,1,"Burundi",200000],</t>
  </si>
  <si>
    <t>,[1332.05,69.9,1,"Cabo Verde",200000],</t>
  </si>
  <si>
    <t>,[299.982,57.7,1,"Cambodia",200000],</t>
  </si>
  <si>
    <t>,[596.652,51.4,1,"Cameroon",200000],</t>
  </si>
  <si>
    <t>,[24128.68,79.1,1,"Canada",200000],</t>
  </si>
  <si>
    <t>,[243.232,46,1,"Central African Republic",200000],</t>
  </si>
  <si>
    <t>,[210.22,47.6,1,"Chad",200000],</t>
  </si>
  <si>
    <t>,[5064.47,77.3,1,"Chile",200000],</t>
  </si>
  <si>
    <t>,[950.95,71.7,1,"China",200000],</t>
  </si>
  <si>
    <t>,[2478.54,71.4,1,"Colombia",200000],</t>
  </si>
  <si>
    <t>,[374.641,59.5,1,"Comoros",200000],</t>
  </si>
  <si>
    <t>,[1108.87,52.9,1,"Congo",200000],</t>
  </si>
  <si>
    <t>,[4185.26,77.6,1,"Costa Rica",200000],</t>
  </si>
  <si>
    <t>,[4969.93,74.7,1,"Croatia",200000],</t>
  </si>
  <si>
    <t>,[14238.83,78.1,1,"Cyprus",200000],</t>
  </si>
  <si>
    <t>,[5981.08,74.7,1,"Czech Republic",200000],</t>
  </si>
  <si>
    <t>,[363.867,51.3,1,"Democratic Republic of the Congo",200000],</t>
  </si>
  <si>
    <t>,[30804.46,76.9,1,"Denmark",200000],</t>
  </si>
  <si>
    <t>,[871.161,57.4,1,"Djibouti",200000],</t>
  </si>
  <si>
    <t>,[3049.99,72,1,"Dominican Republic",200000],</t>
  </si>
  <si>
    <t>,[1461.84,72.8,1,"Ecuador",200000],</t>
  </si>
  <si>
    <t>,[2203.71,69,1,"El Salvador",200000],</t>
  </si>
  <si>
    <t>,[2398.49,52.7,1,"Equatorial Guinea",200000],</t>
  </si>
  <si>
    <t>,[179.312,45.3,1,"Eritrea",200000],</t>
  </si>
  <si>
    <t>,[4158.76,70.8,1,"Estonia",200000],</t>
  </si>
  <si>
    <t>,[129.678,51.2,1,"Ethiopia",200000],</t>
  </si>
  <si>
    <t>,[2074.9,67.7,1,"Fiji",200000],</t>
  </si>
  <si>
    <t>,[24347.47,77.5,1,"Finland",200000],</t>
  </si>
  <si>
    <t>,[23317.94,78.8,1,"France",200000],</t>
  </si>
  <si>
    <t>,[4477.32,60.1,1,"Gabon",200000],</t>
  </si>
  <si>
    <t>,[468.359,55.9,1,"Gambia",200000],</t>
  </si>
  <si>
    <t>,[685.891,71.8,1,"Georgia",200000],</t>
  </si>
  <si>
    <t>,[23774.43,78,1,"Germany",200000],</t>
  </si>
  <si>
    <t>,[399.838,57.2,1,"Ghana",200000],</t>
  </si>
  <si>
    <t>,[12165.59,78.2,1,"Greece",200000],</t>
  </si>
  <si>
    <t>,[5117.54,70.4,1,"Grenada",200000],</t>
  </si>
  <si>
    <t>,[1530.34,67.7,1,"Guatemala",200000],</t>
  </si>
  <si>
    <t>,[342.479,52.5,1,"Guinea",200000],</t>
  </si>
  <si>
    <t>,[291.57,52.1,1,"Guinea-Bissau",200000],</t>
  </si>
  <si>
    <t>,[1511.51,65.4,1,"Guyana",200000],</t>
  </si>
  <si>
    <t>,[460.915,58.6,1,"Haiti",200000],</t>
  </si>
  <si>
    <t>,[1139.2,71,1,"Honduras",200000],</t>
  </si>
  <si>
    <t>,[4608.73,71.7,1,"Hungary",200000],</t>
  </si>
  <si>
    <t>,[31982.17,79.7,1,"Iceland",200000],</t>
  </si>
  <si>
    <t>,[463.118,62.5,1,"India",200000],</t>
  </si>
  <si>
    <t>,[870.154,66.3,1,"Indonesia",200000],</t>
  </si>
  <si>
    <t>,[5603.88,70.3,1,"Iran (Islamic Republic of)",200000],</t>
  </si>
  <si>
    <t>,[26350.31,76.4,1,"Ireland",200000],</t>
  </si>
  <si>
    <t>,[21062.4,78.9,1,"Israel",200000],</t>
  </si>
  <si>
    <t>,[20124.62,79.4,1,"Italy",200000],</t>
  </si>
  <si>
    <t>,[3510.58,72.6,1,"Jamaica",200000],</t>
  </si>
  <si>
    <t>,[37302.14,81.1,1,"Japan",200000],</t>
  </si>
  <si>
    <t>,[1741.93,71.7,1,"Jordan",200000],</t>
  </si>
  <si>
    <t>,[1230.49,63.9,1,"Kazakhstan",200000],</t>
  </si>
  <si>
    <t>,[479.301,51.9,1,"Kenya",200000],</t>
  </si>
  <si>
    <t>,[827.348,64.1,1,"Kiribati",200000],</t>
  </si>
  <si>
    <t>,[17012.78,73.2,1,"Kuwait",200000],</t>
  </si>
  <si>
    <t>,[291.735,58.1,1,"Lao People's Democratic Republic",200000],</t>
  </si>
  <si>
    <t>,[3301.98,70.1,1,"Latvia",200000],</t>
  </si>
  <si>
    <t>,[5330.99,72.7,1,"Lebanon",200000],</t>
  </si>
  <si>
    <t>,[428.64,49.3,1,"Lesotho",200000],</t>
  </si>
  <si>
    <t>,[191.866,51.9,1,"Liberia",200000],</t>
  </si>
  <si>
    <t>,[7388.14,70.8,1,"Libya",200000],</t>
  </si>
  <si>
    <t>,[3382.53,71.6,1,"Lithuania",200000],</t>
  </si>
  <si>
    <t>,[49442.19,77.8,1,"Luxembourg",200000],</t>
  </si>
  <si>
    <t>,[246.283,57.9,1,"Madagascar",200000],</t>
  </si>
  <si>
    <t>,[250.462,43.1,1,"Malawi",200000],</t>
  </si>
  <si>
    <t>,[4286.83,72.4,1,"Malaysia",200000],</t>
  </si>
  <si>
    <t>,[2967.2,69.6,1,"Maldives",200000],</t>
  </si>
  <si>
    <t>,[259.557,49.8,1,"Mali",200000],</t>
  </si>
  <si>
    <t>,[10675.72,77.5,1,"Malta",200000],</t>
  </si>
  <si>
    <t>,[489.512,60,1,"Mauritania",200000],</t>
  </si>
  <si>
    <t>,[3932.49,71,1,"Mauritius",200000],</t>
  </si>
  <si>
    <t>,[6775.5,74.8,1,"Mexico",200000],</t>
  </si>
  <si>
    <t>,[2179.15,67,1,"Micronesia (Federated States of)",200000],</t>
  </si>
  <si>
    <t>,[555.894,62.8,1,"Mongolia",200000],</t>
  </si>
  <si>
    <t>,[1607.73,73,1,"Montenegro",200000],</t>
  </si>
  <si>
    <t>,[1365.1,68.6,1,"Morocco",200000],</t>
  </si>
  <si>
    <t>,[255.35,49,1,"Mozambique",200000],</t>
  </si>
  <si>
    <t>,[221.579,62.1,1,"Myanmar",200000],</t>
  </si>
  <si>
    <t>,[2139.71,57.4,1,"Namibia",200000],</t>
  </si>
  <si>
    <t>,[247.18,62.5,1,"Nepal",200000],</t>
  </si>
  <si>
    <t>,[25996.36,78.1,1,"Netherlands",200000],</t>
  </si>
  <si>
    <t>,[13962.07,78.6,1,"New Zealand",200000],</t>
  </si>
  <si>
    <t>,[1002.22,70.3,1,"Nicaragua",200000],</t>
  </si>
  <si>
    <t>,[159.262,50,1,"Niger",200000],</t>
  </si>
  <si>
    <t>,[515.404,47.1,1,"Nigeria",200000],</t>
  </si>
  <si>
    <t>,[38067.18,78.5,1,"Norway",200000],</t>
  </si>
  <si>
    <t>,[7872.03,72.6,1,"Oman",200000],</t>
  </si>
  <si>
    <t>,[537.967,62.8,1,"Pakistan",200000],</t>
  </si>
  <si>
    <t>,[3821.65,75.7,1,"Panama",200000],</t>
  </si>
  <si>
    <t>,[682.139,58.9,1,"Papua New Guinea",200000],</t>
  </si>
  <si>
    <t>,[1533.11,70.9,1,"Paraguay",200000],</t>
  </si>
  <si>
    <t>,[2023.43,71.4,1,"Peru",200000],</t>
  </si>
  <si>
    <t>,[1055.12,66.8,1,"Philippines",200000],</t>
  </si>
  <si>
    <t>,[4476.25,73.7,1,"Poland",200000],</t>
  </si>
  <si>
    <t>,[11536.14,76.6,1,"Portugal",200000],</t>
  </si>
  <si>
    <t>,[29914.27,76.2,1,"Qatar",200000],</t>
  </si>
  <si>
    <t>,[11946.77,76,1,"Republic of Korea",200000],</t>
  </si>
  <si>
    <t>,[360.721,67.1,1,"Republic of Moldova",200000],</t>
  </si>
  <si>
    <t>,[1669.99,70.7,1,"Romania",200000],</t>
  </si>
  <si>
    <t>,[1775.13,65,1,"Russian Federation",200000],</t>
  </si>
  <si>
    <t>,[229.269,48.3,1,"Rwanda",200000],</t>
  </si>
  <si>
    <t>,[5026.79,71.6,1,"Saint Lucia",200000],</t>
  </si>
  <si>
    <t>,[3728.63,70.9,1,"Saint Vincent and the Grenadines",200000],</t>
  </si>
  <si>
    <t>,[1471.71,70.2,1,"Samoa",200000],</t>
  </si>
  <si>
    <t>,[9256.54,72.6,1,"Saudi Arabia",200000],</t>
  </si>
  <si>
    <t>,[475.916,57.5,1,"Senegal",200000],</t>
  </si>
  <si>
    <t>,[1238.89,72.6,1,"Serbia",200000],</t>
  </si>
  <si>
    <t>,[7578.83,71.8,1,"Seychelles",200000],</t>
  </si>
  <si>
    <t>,[227.269,39,1,"Sierra Leone",200000],</t>
  </si>
  <si>
    <t>,[23793.28,78.3,1,"Singapore",200000],</t>
  </si>
  <si>
    <t>,[10286.02,76,1,"Slovenia",200000],</t>
  </si>
  <si>
    <t>,[923.505,65.8,1,"Solomon Islands",200000],</t>
  </si>
  <si>
    <t>,[3042.43,57.3,1,"South Africa",200000],</t>
  </si>
  <si>
    <t>,[14830.78,79.1,1,"Spain",200000],</t>
  </si>
  <si>
    <t>,[916.545,71.5,1,"Sri Lanka",200000],</t>
  </si>
  <si>
    <t>,[394.105,58.6,1,"Sudan",200000],</t>
  </si>
  <si>
    <t>,[2712.6,67.4,1,"Suriname",200000],</t>
  </si>
  <si>
    <t>,[1625.22,48.4,1,"Swaziland",200000],</t>
  </si>
  <si>
    <t>,[29251.96,79.6,1,"Sweden",200000],</t>
  </si>
  <si>
    <t>,[37948.2,79.7,1,"Switzerland",200000],</t>
  </si>
  <si>
    <t>,[158.555,63.7,1,"Tajikistan",200000],</t>
  </si>
  <si>
    <t>,[2028.08,71.1,1,"Thailand",200000],</t>
  </si>
  <si>
    <t>,[1878.24,72.6,1,"The former Yugoslav republic of Macedonia",200000],</t>
  </si>
  <si>
    <t>,[498.411,58.7,1,"Timor-Leste",200000],</t>
  </si>
  <si>
    <t>,[270.905,54.6,1,"Togo",200000],</t>
  </si>
  <si>
    <t>,[1922.35,71.6,1,"Tonga",200000],</t>
  </si>
  <si>
    <t>,[6430.97,69.1,1,"Trinidad and Tobago",200000],</t>
  </si>
  <si>
    <t>,[2247.94,72.9,1,"Tunisia",200000],</t>
  </si>
  <si>
    <t>,[4149.29,70.4,1,"Turkey",200000],</t>
  </si>
  <si>
    <t>,[1081.65,63.8,1,"Turkmenistan",200000],</t>
  </si>
  <si>
    <t>,[281.975,46.6,1,"Uganda",200000],</t>
  </si>
  <si>
    <t>,[664.376,67.5,1,"Ukraine",200000],</t>
  </si>
  <si>
    <t>,[34688.98,74.2,1,"United Arab Emirates",200000],</t>
  </si>
  <si>
    <t>,[26300.86,77.8,1,"United Kingdom of Great Britain and Northern Ireland",200000],</t>
  </si>
  <si>
    <t>,[378.494,49.2,1,"United Republic of Tanzania",200000],</t>
  </si>
  <si>
    <t>,[36432.51,76.8,1,"United States of America",200000],</t>
  </si>
  <si>
    <t>,[6917.14,75.1,1,"Uruguay",200000],</t>
  </si>
  <si>
    <t>,[550.72,67.1,1,"Uzbekistan",200000],</t>
  </si>
  <si>
    <t>,[1424.57,69,1,"Vanuatu",200000],</t>
  </si>
  <si>
    <t>,[4890.86,72.5,1,"Venezuela (Bolivarian Republic of)",200000],</t>
  </si>
  <si>
    <t>,[401.567,73.4,1,"Viet Nam",200000],</t>
  </si>
  <si>
    <t>,[539.641,60.8,1,"Yemen",200000],</t>
  </si>
  <si>
    <t>,[356.463,43.8,1,"Zambia",200000],</t>
  </si>
  <si>
    <t>,[845.902,46,1,"Zimbabwe",200000]],[</t>
  </si>
  <si>
    <t>],[[1325.17,73.6,1,"Albania",200100],</t>
  </si>
  <si>
    <t>,[1768.58,71.4,1,"Algeria",200100],</t>
  </si>
  <si>
    <t>,[538.193,45.7,1,"Angola",200100],</t>
  </si>
  <si>
    <t>,[10063.8,73.8,1,"Antigua and Barbuda",200100],</t>
  </si>
  <si>
    <t>,[8672.46,74,1,"Argentina",200100],</t>
  </si>
  <si>
    <t>,[692.287,72.6,1,"Armenia",200100],</t>
  </si>
  <si>
    <t>,[19408.55,79.9,1,"Australia",200100],</t>
  </si>
  <si>
    <t>,[24576.15,78.6,1,"Austria",200100],</t>
  </si>
  <si>
    <t>,[693.455,67.5,1,"Azerbaijan",200100],</t>
  </si>
  <si>
    <t>,[21200.7,72.9,1,"Bahamas",200100],</t>
  </si>
  <si>
    <t>,[13891.34,74.7,1,"Bahrain",200100],</t>
  </si>
  <si>
    <t>,[406.41,65.8,1,"Bangladesh",200100],</t>
  </si>
  <si>
    <t>,[11547.3,73.4,1,"Barbados",200100],</t>
  </si>
  <si>
    <t>,[1240.82,67.7,1,"Belarus",200100],</t>
  </si>
  <si>
    <t>,[23150.27,78,1,"Belgium",200100],</t>
  </si>
  <si>
    <t>,[3388.37,68.2,1,"Belize",200100],</t>
  </si>
  <si>
    <t>,[348.663,55.5,1,"Benin",200100],</t>
  </si>
  <si>
    <t>,[783.355,61.7,1,"Bhutan",200100],</t>
  </si>
  <si>
    <t>,[988.7,63.3,1,"Bolivia (Plurinational State of)",200100],</t>
  </si>
  <si>
    <t>,[1522.83,74.9,1,"Bosnia and Herzegovina",200100],</t>
  </si>
  <si>
    <t>,[3091.39,46.7,1,"Botswana",200100],</t>
  </si>
  <si>
    <t>,[3185.16,71,1,"Brazil",200100],</t>
  </si>
  <si>
    <t>,[18681.02,74.7,1,"Brunei Darussalam",200100],</t>
  </si>
  <si>
    <t>,[1813.44,71.6,1,"Bulgaria",200100],</t>
  </si>
  <si>
    <t>,[237.419,50.6,1,"Burkina Faso",200100],</t>
  </si>
  <si>
    <t>,[129.895,51.3,1,"Burundi",200100],</t>
  </si>
  <si>
    <t>,[1365.33,70.3,1,"Cabo Verde",200100],</t>
  </si>
  <si>
    <t>,[320.046,58.5,1,"Cambodia",200100],</t>
  </si>
  <si>
    <t>,[603.292,51.5,1,"Cameroon",200100],</t>
  </si>
  <si>
    <t>,[23659.21,79.4,1,"Canada",200100],</t>
  </si>
  <si>
    <t>,[242.266,45.6,1,"Central African Republic",200100],</t>
  </si>
  <si>
    <t>,[252.59,48,1,"Chad",200100],</t>
  </si>
  <si>
    <t>,[4577.86,77.3,1,"Chile",200100],</t>
  </si>
  <si>
    <t>,[1043.86,72.2,1,"China",200100],</t>
  </si>
  <si>
    <t>,[2406.05,71.5,1,"Colombia",200100],</t>
  </si>
  <si>
    <t>,[399.109,59.5,1,"Comoros",200100],</t>
  </si>
  <si>
    <t>,[935.167,52.7,1,"Congo",200100],</t>
  </si>
  <si>
    <t>,[4149.24,77.5,1,"Costa Rica",200100],</t>
  </si>
  <si>
    <t>,[5404.1,74.9,1,"Croatia",200100],</t>
  </si>
  <si>
    <t>,[14638.32,78.2,1,"Cyprus",200100],</t>
  </si>
  <si>
    <t>,[6584.78,75.1,1,"Czech Republic",200100],</t>
  </si>
  <si>
    <t>,[151.345,51.8,1,"Democratic Republic of the Congo",200100],</t>
  </si>
  <si>
    <t>,[30812.05,77,1,"Denmark",200100],</t>
  </si>
  <si>
    <t>,[880.352,57.7,1,"Djibouti",200100],</t>
  </si>
  <si>
    <t>,[3123.27,71.2,1,"Dominican Republic",200100],</t>
  </si>
  <si>
    <t>,[1909.42,73.4,1,"Ecuador",200100],</t>
  </si>
  <si>
    <t>,[2305.96,68.9,1,"El Salvador",200100],</t>
  </si>
  <si>
    <t>,[3247.55,53.1,1,"Equatorial Guinea",200100],</t>
  </si>
  <si>
    <t>,[183.433,58.1,1,"Eritrea",200100],</t>
  </si>
  <si>
    <t>,[4579.15,70.8,1,"Estonia",200100],</t>
  </si>
  <si>
    <t>,[125.722,52.5,1,"Ethiopia",200100],</t>
  </si>
  <si>
    <t>,[2037.66,67.8,1,"Fiji",200100],</t>
  </si>
  <si>
    <t>,[24967.82,78,1,"Finland",200100],</t>
  </si>
  <si>
    <t>,[23342.09,79,1,"France",200100],</t>
  </si>
  <si>
    <t>,[4062.35,59.8,1,"Gabon",200100],</t>
  </si>
  <si>
    <t>,[451.6,56.3,1,"Gambia",200100],</t>
  </si>
  <si>
    <t>,[728.265,73,1,"Georgia",200100],</t>
  </si>
  <si>
    <t>,[23681.67,78.3,1,"Germany",200100],</t>
  </si>
  <si>
    <t>,[393.731,57.4,1,"Ghana",200100],</t>
  </si>
  <si>
    <t>,[12448.42,78.7,1,"Greece",200100],</t>
  </si>
  <si>
    <t>,[5109.96,70.7,1,"Grenada",200100],</t>
  </si>
  <si>
    <t>,[1625.49,68.4,1,"Guatemala",200100],</t>
  </si>
  <si>
    <t>,[318.08,52.5,1,"Guinea",200100],</t>
  </si>
  <si>
    <t>,[301.609,52.5,1,"Guinea-Bissau",200100],</t>
  </si>
  <si>
    <t>,[1515,65.4,1,"Guyana",200100],</t>
  </si>
  <si>
    <t>,[412.425,58.9,1,"Haiti",200100],</t>
  </si>
  <si>
    <t>,[1188.66,71.3,1,"Honduras",200100],</t>
  </si>
  <si>
    <t>,[5248.37,72.3,1,"Hungary",200100],</t>
  </si>
  <si>
    <t>,[28672.17,80,1,"Iceland",200100],</t>
  </si>
  <si>
    <t>,[471.311,62.9,1,"India",200100],</t>
  </si>
  <si>
    <t>,[834.139,66.5,1,"Indonesia",200100],</t>
  </si>
  <si>
    <t>,[6513.81,70.8,1,"Iran (Islamic Republic of)",200100],</t>
  </si>
  <si>
    <t>,[28356.9,77,1,"Ireland",200100],</t>
  </si>
  <si>
    <t>,[20314.88,79.3,1,"Israel",200100],</t>
  </si>
  <si>
    <t>,[20431.35,79.8,1,"Italy",200100],</t>
  </si>
  <si>
    <t>,[3529.72,72.7,1,"Jamaica",200100],</t>
  </si>
  <si>
    <t>,[32720.34,81.5,1,"Japan",200100],</t>
  </si>
  <si>
    <t>,[1802.97,71.9,1,"Jordan",200100],</t>
  </si>
  <si>
    <t>,[1491.65,64.4,1,"Kazakhstan",200100],</t>
  </si>
  <si>
    <t>,[479.423,51.9,1,"Kenya",200100],</t>
  </si>
  <si>
    <t>,[758.211,64.3,1,"Kiribati",200100],</t>
  </si>
  <si>
    <t>,[15108.11,73.2,1,"Kuwait",200100],</t>
  </si>
  <si>
    <t>,[286.142,58.7,1,"Lao People's Democratic Republic",200100],</t>
  </si>
  <si>
    <t>,[3535.17,69.9,1,"Latvia",200100],</t>
  </si>
  <si>
    <t>,[5240.26,73,1,"Lebanon",200100],</t>
  </si>
  <si>
    <t>,[391.803,47.8,1,"Lesotho",200100],</t>
  </si>
  <si>
    <t>,[194.278,51.5,1,"Liberia",200100],</t>
  </si>
  <si>
    <t>,[6485.16,71,1,"Libya",200100],</t>
  </si>
  <si>
    <t>,[3612.86,71.2,1,"Lithuania",200100],</t>
  </si>
  <si>
    <t>,[47941.22,78,1,"Luxembourg",200100],</t>
  </si>
  <si>
    <t>,[278.987,58.7,1,"Madagascar",200100],</t>
  </si>
  <si>
    <t>,[240.396,43.5,1,"Malawi",200100],</t>
  </si>
  <si>
    <t>,[4130.38,72.7,1,"Malaysia",200100],</t>
  </si>
  <si>
    <t>,[3064.01,70.8,1,"Maldives",200100],</t>
  </si>
  <si>
    <t>,[285.935,50.5,1,"Mali",200100],</t>
  </si>
  <si>
    <t>,[10391.67,77.8,1,"Malta",200100],</t>
  </si>
  <si>
    <t>,[476.237,60.1,1,"Mauritania",200100],</t>
  </si>
  <si>
    <t>,[3853.15,71.5,1,"Mauritius",200100],</t>
  </si>
  <si>
    <t>,[7095.99,75,1,"Mexico",200100],</t>
  </si>
  <si>
    <t>,[2248.05,67.2,1,"Micronesia (Federated States of)",200100],</t>
  </si>
  <si>
    <t>,[612.187,63.2,1,"Mongolia",200100],</t>
  </si>
  <si>
    <t>,[1886.71,73.3,1,"Montenegro",200100],</t>
  </si>
  <si>
    <t>,[1368.56,69,1,"Morocco",200100],</t>
  </si>
  <si>
    <t>,[243.134,49.5,1,"Mozambique",200100],</t>
  </si>
  <si>
    <t>,[159.728,62.5,1,"Myanmar",200100],</t>
  </si>
  <si>
    <t>,[1939.79,56.5,1,"Namibia",200100],</t>
  </si>
  <si>
    <t>,[249.03,63.2,1,"Nepal",200100],</t>
  </si>
  <si>
    <t>,[26607.26,78.3,1,"Netherlands",200100],</t>
  </si>
  <si>
    <t>,[13554.61,78.5,1,"New Zealand",200100],</t>
  </si>
  <si>
    <t>,[1031.16,70.3,1,"Nicaragua",200100],</t>
  </si>
  <si>
    <t>,[164.117,50.6,1,"Niger",200100],</t>
  </si>
  <si>
    <t>,[487.848,47.4,1,"Nigeria",200100],</t>
  </si>
  <si>
    <t>,[38504.48,78.8,1,"Norway",200100],</t>
  </si>
  <si>
    <t>,[7700.64,72.9,1,"Oman",200100],</t>
  </si>
  <si>
    <t>,[519.58,63,1,"Pakistan",200100],</t>
  </si>
  <si>
    <t>,[3806.09,75.5,1,"Panama",200100],</t>
  </si>
  <si>
    <t>,[583.684,59.1,1,"Papua New Guinea",200100],</t>
  </si>
  <si>
    <t>,[1404.44,71.2,1,"Paraguay",200100],</t>
  </si>
  <si>
    <t>,[2016.36,72.4,1,"Peru",200100],</t>
  </si>
  <si>
    <t>,[970.377,66.8,1,"Philippines",200100],</t>
  </si>
  <si>
    <t>,[4978.05,74.2,1,"Poland",200100],</t>
  </si>
  <si>
    <t>,[11739.25,76.9,1,"Portugal",200100],</t>
  </si>
  <si>
    <t>,[28666.61,76.3,1,"Qatar",200100],</t>
  </si>
  <si>
    <t>,[11258.82,76.7,1,"Republic of Korea",200100],</t>
  </si>
  <si>
    <t>,[407.379,67.6,1,"Republic of Moldova",200100],</t>
  </si>
  <si>
    <t>,[1817.04,70.8,1,"Romania",200100],</t>
  </si>
  <si>
    <t>,[2111.45,65.1,1,"Russian Federation",200100],</t>
  </si>
  <si>
    <t>,[209.08,48.6,1,"Rwanda",200100],</t>
  </si>
  <si>
    <t>,[4705.33,71.8,1,"Saint Lucia",200100],</t>
  </si>
  <si>
    <t>,[4047.33,70.9,1,"Saint Vincent and the Grenadines",200100],</t>
  </si>
  <si>
    <t>,[1533.2,70.5,1,"Samoa",200100],</t>
  </si>
  <si>
    <t>,[8778.39,72.8,1,"Saudi Arabia",200100],</t>
  </si>
  <si>
    <t>,[482.437,57.9,1,"Senegal",200100],</t>
  </si>
  <si>
    <t>,[1640.95,73.1,1,"Serbia",200100],</t>
  </si>
  <si>
    <t>,[7663.08,72,1,"Seychelles",200100],</t>
  </si>
  <si>
    <t>,[252.385,40.1,1,"Sierra Leone",200100],</t>
  </si>
  <si>
    <t>,[21577.49,78.7,1,"Singapore",200100],</t>
  </si>
  <si>
    <t>,[10501.86,76.2,1,"Slovenia",200100],</t>
  </si>
  <si>
    <t>,[897.609,66.2,1,"Solomon Islands",200100],</t>
  </si>
  <si>
    <t>,[2671.99,56,1,"South Africa",200100],</t>
  </si>
  <si>
    <t>,[15385.35,79.4,1,"Spain",200100],</t>
  </si>
  <si>
    <t>,[868.075,72.7,1,"Sri Lanka",200100],</t>
  </si>
  <si>
    <t>,[413.236,58.9,1,"Sudan",200100],</t>
  </si>
  <si>
    <t>,[2301.93,67.7,1,"Suriname",200100],</t>
  </si>
  <si>
    <t>,[1435.77,47.1,1,"Swaziland",200100],</t>
  </si>
  <si>
    <t>,[26933.82,79.8,1,"Sweden",200100],</t>
  </si>
  <si>
    <t>,[38736.13,80.2,1,"Switzerland",200100],</t>
  </si>
  <si>
    <t>,[165.767,64,1,"Tajikistan",200100],</t>
  </si>
  <si>
    <t>,[1912.28,71.2,1,"Thailand",200100],</t>
  </si>
  <si>
    <t>,[1839.62,73.1,1,"The former Yugoslav republic of Macedonia",200100],</t>
  </si>
  <si>
    <t>,[545.954,59.4,1,"Timor-Leste",200100],</t>
  </si>
  <si>
    <t>,[270.716,54.6,1,"Togo",200100],</t>
  </si>
  <si>
    <t>,[1824.14,71.8,1,"Tonga",200100],</t>
  </si>
  <si>
    <t>,[6935.88,69.1,1,"Trinidad and Tobago",200100],</t>
  </si>
  <si>
    <t>,[2286.48,73.2,1,"Tunisia",200100],</t>
  </si>
  <si>
    <t>,[3008.58,70.8,1,"Turkey",200100],</t>
  </si>
  <si>
    <t>,[1468.95,64,1,"Turkmenistan",200100],</t>
  </si>
  <si>
    <t>,[275.761,47.7,1,"Uganda",200100],</t>
  </si>
  <si>
    <t>,[814.851,67.7,1,"Ukraine",200100],</t>
  </si>
  <si>
    <t>,[32621.29,74.5,1,"United Arab Emirates",200100],</t>
  </si>
  <si>
    <t>,[25871.2,78,1,"United Kingdom of Great Britain and Northern Ireland",200100],</t>
  </si>
  <si>
    <t>,[378.881,49.6,1,"United Republic of Tanzania",200100],</t>
  </si>
  <si>
    <t>,[37241.35,76.9,1,"United States of America",200100],</t>
  </si>
  <si>
    <t>,[6319.55,75.2,1,"Uruguay",200100],</t>
  </si>
  <si>
    <t>,[461.374,67.4,1,"Uzbekistan",200100],</t>
  </si>
  <si>
    <t>,[1320.6,69.1,1,"Vanuatu",200100],</t>
  </si>
  <si>
    <t>,[5018.41,72.5,1,"Venezuela (Bolivarian Republic of)",200100],</t>
  </si>
  <si>
    <t>,[413.342,73.6,1,"Viet Nam",200100],</t>
  </si>
  <si>
    <t>,[532.421,61.1,1,"Yemen",200100],</t>
  </si>
  <si>
    <t>,[395.14,44.6,1,"Zambia",200100],</t>
  </si>
  <si>
    <t>,[835.556,45.3,1,"Zimbabwe",200100]],[</t>
  </si>
  <si>
    <t>],[[1449.14,73.3,1,"Albania",200200],</t>
  </si>
  <si>
    <t>,[1806.86,71.6,1,"Algeria",200200],</t>
  </si>
  <si>
    <t>,[730.755,46.5,1,"Angola",200200],</t>
  </si>
  <si>
    <t>,[10326.85,74,1,"Antigua and Barbuda",200200],</t>
  </si>
  <si>
    <t>,[3110.56,74.1,1,"Argentina",200200],</t>
  </si>
  <si>
    <t>,[779.122,72.6,1,"Armenia",200200],</t>
  </si>
  <si>
    <t>,[21608.64,79.9,1,"Australia",200200],</t>
  </si>
  <si>
    <t>,[26504.85,78.7,1,"Austria",200200],</t>
  </si>
  <si>
    <t>,[748.31,67.8,1,"Azerbaijan",200200],</t>
  </si>
  <si>
    <t>,[22310.51,73.1,1,"Bahamas",200200],</t>
  </si>
  <si>
    <t>,[13498.64,74.9,1,"Bahrain",200200],</t>
  </si>
  <si>
    <t>,[419.69,66.3,1,"Bangladesh",200200],</t>
  </si>
  <si>
    <t>,[11704.64,73.5,1,"Barbados",200200],</t>
  </si>
  <si>
    <t>,[1474.23,67.2,1,"Belarus",200200],</t>
  </si>
  <si>
    <t>,[25151.44,78,1,"Belgium",200200],</t>
  </si>
  <si>
    <t>,[3516.41,68.5,1,"Belize",200200],</t>
  </si>
  <si>
    <t>,[379.942,55.6,1,"Benin",200200],</t>
  </si>
  <si>
    <t>,[842.026,62.5,1,"Bhutan",200200],</t>
  </si>
  <si>
    <t>,[926.332,63.9,1,"Bolivia (Plurinational State of)",200200],</t>
  </si>
  <si>
    <t>,[1753.11,75.4,1,"Bosnia and Herzegovina",200200],</t>
  </si>
  <si>
    <t>,[3017.7,46,1,"Botswana",200200],</t>
  </si>
  <si>
    <t>,[2864.2,71.4,1,"Brazil",200200],</t>
  </si>
  <si>
    <t>,[19072.92,74.8,1,"Brunei Darussalam",200200],</t>
  </si>
  <si>
    <t>,[2089.17,71.8,1,"Bulgaria",200200],</t>
  </si>
  <si>
    <t>,[261.686,51,1,"Burkina Faso",200200],</t>
  </si>
  <si>
    <t>,[117.914,51.5,1,"Burundi",200200],</t>
  </si>
  <si>
    <t>,[1479.59,70.7,1,"Cabo Verde",200200],</t>
  </si>
  <si>
    <t>,[337.501,59.3,1,"Cambodia",200200],</t>
  </si>
  <si>
    <t>,[662.985,51.6,1,"Cameroon",200200],</t>
  </si>
  <si>
    <t>,[24036.95,79.5,1,"Canada",200200],</t>
  </si>
  <si>
    <t>,[255.649,45.6,1,"Central African Republic",200200],</t>
  </si>
  <si>
    <t>,[287.299,48.1,1,"Chad",200200],</t>
  </si>
  <si>
    <t>,[4474.2,77.8,1,"Chile",200200],</t>
  </si>
  <si>
    <t>,[1138.1,72.7,1,"China",200200],</t>
  </si>
  <si>
    <t>,[2369.91,71.8,1,"Colombia",200200],</t>
  </si>
  <si>
    <t>,[446.955,59.5,1,"Comoros",200200],</t>
  </si>
  <si>
    <t>,[982.232,52.6,1,"Congo",200200],</t>
  </si>
  <si>
    <t>,[4187.64,78.3,1,"Costa Rica",200200],</t>
  </si>
  <si>
    <t>,[6248.5,74.8,1,"Croatia",200200],</t>
  </si>
  <si>
    <t>,[15898.88,78.4,1,"Cyprus",200200],</t>
  </si>
  <si>
    <t>,[8007.32,75.3,1,"Czech Republic",200200],</t>
  </si>
  <si>
    <t>,[156.764,52.1,1,"Democratic Republic of the Congo",200200],</t>
  </si>
  <si>
    <t>,[33277.95,77,1,"Denmark",200200],</t>
  </si>
  <si>
    <t>,[884.072,57.9,1,"Djibouti",200200],</t>
  </si>
  <si>
    <t>,[3273.64,71.4,1,"Dominican Republic",200200],</t>
  </si>
  <si>
    <t>,[2180.39,73.6,1,"Ecuador",200200],</t>
  </si>
  <si>
    <t>,[2380.48,70.3,1,"El Salvador",200200],</t>
  </si>
  <si>
    <t>,[3893.3,53.5,1,"Equatorial Guinea",200200],</t>
  </si>
  <si>
    <t>,[170.34,58.5,1,"Eritrea",200200],</t>
  </si>
  <si>
    <t>,[5395.73,71.2,1,"Estonia",200200],</t>
  </si>
  <si>
    <t>,[116.789,53.2,1,"Ethiopia",200200],</t>
  </si>
  <si>
    <t>,[2257.76,67.9,1,"Fiji",200200],</t>
  </si>
  <si>
    <t>,[26958.55,78.1,1,"Finland",200200],</t>
  </si>
  <si>
    <t>,[25226.21,79.2,1,"France",200200],</t>
  </si>
  <si>
    <t>,[4193.46,59.7,1,"Gabon",200200],</t>
  </si>
  <si>
    <t>,[387.815,56.6,1,"Gambia",200200],</t>
  </si>
  <si>
    <t>,[776.693,71.7,1,"Georgia",200200],</t>
  </si>
  <si>
    <t>,[25279.62,78.4,1,"Germany",200200],</t>
  </si>
  <si>
    <t>,[489.639,57.6,1,"Ghana",200200],</t>
  </si>
  <si>
    <t>,[13972.22,79,1,"Greece",200200],</t>
  </si>
  <si>
    <t>,[5292.28,70.9,1,"Grenada",200200],</t>
  </si>
  <si>
    <t>,[1761.78,69.3,1,"Guatemala",200200],</t>
  </si>
  <si>
    <t>,[326.142,52.9,1,"Guinea",200200],</t>
  </si>
  <si>
    <t>,[313.557,52.8,1,"Guinea-Bissau",200200],</t>
  </si>
  <si>
    <t>,[1544.09,65.3,1,"Guyana",200200],</t>
  </si>
  <si>
    <t>,[391.912,59.3,1,"Haiti",200200],</t>
  </si>
  <si>
    <t>,[1196.94,71.6,1,"Honduras",200200],</t>
  </si>
  <si>
    <t>,[6620.77,72.5,1,"Hungary",200200],</t>
  </si>
  <si>
    <t>,[31969.88,80.4,1,"Iceland",200200],</t>
  </si>
  <si>
    <t>,[492.234,63.3,1,"India",200200],</t>
  </si>
  <si>
    <t>,[1002.91,66.7,1,"Indonesia",200200],</t>
  </si>
  <si>
    <t>,[1959.07,71.2,1,"Iran (Islamic Republic of)",200200],</t>
  </si>
  <si>
    <t>,[32676.98,77.4,1,"Ireland",200200],</t>
  </si>
  <si>
    <t>,[18440.7,79.3,1,"Israel",200200],</t>
  </si>
  <si>
    <t>,[22312.4,80,1,"Italy",200200],</t>
  </si>
  <si>
    <t>,[3700.06,73,1,"Jamaica",200200],</t>
  </si>
  <si>
    <t>,[31241.78,81.8,1,"Japan",200200],</t>
  </si>
  <si>
    <t>,[1879.65,72.1,1,"Jordan",200200],</t>
  </si>
  <si>
    <t>,[1657.15,64.7,1,"Kazakhstan",200200],</t>
  </si>
  <si>
    <t>,[473.996,52.1,1,"Kenya",200200],</t>
  </si>
  <si>
    <t>,[841.47,64.6,1,"Kiribati",200200],</t>
  </si>
  <si>
    <t>,[15759.07,73.3,1,"Kuwait",200200],</t>
  </si>
  <si>
    <t>,[298.565,59.3,1,"Lao People's Democratic Republic",200200],</t>
  </si>
  <si>
    <t>,[4106.75,70.3,1,"Latvia",200200],</t>
  </si>
  <si>
    <t>,[5430.42,73.2,1,"Lebanon",200200],</t>
  </si>
  <si>
    <t>,[356.394,46.4,1,"Lesotho",200200],</t>
  </si>
  <si>
    <t>,[199.165,50.6,1,"Liberia",200200],</t>
  </si>
  <si>
    <t>,[3833.57,71.1,1,"Libya",200200],</t>
  </si>
  <si>
    <t>,[4224.21,71.4,1,"Lithuania",200200],</t>
  </si>
  <si>
    <t>,[52676.7,78.3,1,"Luxembourg",200200],</t>
  </si>
  <si>
    <t>,[262.742,59.3,1,"Madagascar",200200],</t>
  </si>
  <si>
    <t>,[272.824,44,1,"Malawi",200200],</t>
  </si>
  <si>
    <t>,[4379.64,72.9,1,"Malaysia",200200],</t>
  </si>
  <si>
    <t>,[3246.72,71.8,1,"Maldives",200200],</t>
  </si>
  <si>
    <t>,[294.067,51.2,1,"Mali",200200],</t>
  </si>
  <si>
    <t>,[11338.42,78.2,1,"Malta",200200],</t>
  </si>
  <si>
    <t>,[472.953,60.2,1,"Mauritania",200200],</t>
  </si>
  <si>
    <t>,[4102.74,71.5,1,"Mauritius",200200],</t>
  </si>
  <si>
    <t>,[7170.22,75,1,"Mexico",200200],</t>
  </si>
  <si>
    <t>,[2268.91,66.2,1,"Micronesia (Federated States of)",200200],</t>
  </si>
  <si>
    <t>,[664.493,63.8,1,"Mongolia",200200],</t>
  </si>
  <si>
    <t>,[2089.11,73.4,1,"Montenegro",200200],</t>
  </si>
  <si>
    <t>,[1447.27,69.5,1,"Morocco",200200],</t>
  </si>
  <si>
    <t>,[257.603,49.8,1,"Mozambique",200200],</t>
  </si>
  <si>
    <t>,[165.876,62.8,1,"Myanmar",200200],</t>
  </si>
  <si>
    <t>,[1811.25,55.7,1,"Namibia",200200],</t>
  </si>
  <si>
    <t>,[247.933,63.1,1,"Nepal",200200],</t>
  </si>
  <si>
    <t>,[28919.2,78.4,1,"Netherlands",200200],</t>
  </si>
  <si>
    <t>,[15553.71,78.7,1,"New Zealand",200200],</t>
  </si>
  <si>
    <t>,[996.002,70.5,1,"Nicaragua",200200],</t>
  </si>
  <si>
    <t>,[180.912,51.4,1,"Niger",200200],</t>
  </si>
  <si>
    <t>,[649.668,47.7,1,"Nigeria",200200],</t>
  </si>
  <si>
    <t>,[42975.5,78.9,1,"Norway",200200],</t>
  </si>
  <si>
    <t>,[7833.6,73.3,1,"Oman",200200],</t>
  </si>
  <si>
    <t>,[503.914,63.2,1,"Pakistan",200200],</t>
  </si>
  <si>
    <t>,[3878.33,75.7,1,"Panama",200200],</t>
  </si>
  <si>
    <t>,[566.064,59.3,1,"Papua New Guinea",200200],</t>
  </si>
  <si>
    <t>,[1136.19,71.5,1,"Paraguay",200200],</t>
  </si>
  <si>
    <t>,[2094.82,72.6,1,"Peru",200200],</t>
  </si>
  <si>
    <t>,[1014.94,66.8,1,"Philippines",200200],</t>
  </si>
  <si>
    <t>,[5195.28,74.5,1,"Poland",200200],</t>
  </si>
  <si>
    <t>,[12927.93,77.2,1,"Portugal",200200],</t>
  </si>
  <si>
    <t>,[30748.54,76.4,1,"Qatar",200200],</t>
  </si>
  <si>
    <t>,[12788.52,77.1,1,"Republic of Korea",200200],</t>
  </si>
  <si>
    <t>,[458.104,67.5,1,"Republic of Moldova",200200],</t>
  </si>
  <si>
    <t>,[2118.41,70.7,1,"Romania",200200],</t>
  </si>
  <si>
    <t>,[2380.18,64.8,1,"Russian Federation",200200],</t>
  </si>
  <si>
    <t>,[199.564,50.7,1,"Rwanda",200200],</t>
  </si>
  <si>
    <t>,[4703.31,72,1,"Saint Lucia",200200],</t>
  </si>
  <si>
    <t>,[4327.55,70.9,1,"Saint Vincent and the Grenadines",200200],</t>
  </si>
  <si>
    <t>,[1683.45,70.6,1,"Samoa",200200],</t>
  </si>
  <si>
    <t>,[8822.51,72.9,1,"Saudi Arabia",200200],</t>
  </si>
  <si>
    <t>,[515.156,58.4,1,"Senegal",200200],</t>
  </si>
  <si>
    <t>,[2156.89,72.9,1,"Serbia",200200],</t>
  </si>
  <si>
    <t>,[8431.92,72.1,1,"Seychelles",200200],</t>
  </si>
  <si>
    <t>,[278.202,40.8,1,"Sierra Leone",200200],</t>
  </si>
  <si>
    <t>,[22016.99,79,1,"Singapore",200200],</t>
  </si>
  <si>
    <t>,[11837.08,76.6,1,"Slovenia",200200],</t>
  </si>
  <si>
    <t>,[744.089,66.5,1,"Solomon Islands",200200],</t>
  </si>
  <si>
    <t>,[2541.35,54.9,1,"South Africa",200200],</t>
  </si>
  <si>
    <t>,[17083.1,79.5,1,"Spain",200200],</t>
  </si>
  <si>
    <t>,[900.332,73.7,1,"Sri Lanka",200200],</t>
  </si>
  <si>
    <t>,[452.679,59.4,1,"Sudan",200200],</t>
  </si>
  <si>
    <t>,[2872.14,67.9,1,"Suriname",200200],</t>
  </si>
  <si>
    <t>,[1315.02,46.4,1,"Swaziland",200200],</t>
  </si>
  <si>
    <t>,[29520.93,79.9,1,"Sweden",200200],</t>
  </si>
  <si>
    <t>,[41529.4,80.4,1,"Switzerland",200200],</t>
  </si>
  <si>
    <t>,[186.259,64.3,1,"Tajikistan",200200],</t>
  </si>
  <si>
    <t>,[2115.38,71.4,1,"Thailand",200200],</t>
  </si>
  <si>
    <t>,[1974.06,72.8,1,"The former Yugoslav republic of Macedonia",200200],</t>
  </si>
  <si>
    <t>,[527.405,60.2,1,"Timor-Leste",200200],</t>
  </si>
  <si>
    <t>,[293.186,54.7,1,"Togo",200200],</t>
  </si>
  <si>
    <t>,[1923.83,71.9,1,"Tonga",200200],</t>
  </si>
  <si>
    <t>,[7050.27,69.2,1,"Trinidad and Tobago",200200],</t>
  </si>
  <si>
    <t>,[2373.78,73.5,1,"Tunisia",200200],</t>
  </si>
  <si>
    <t>,[3521.82,71.2,1,"Turkey",200200],</t>
  </si>
  <si>
    <t>,[1814.77,63.3,1,"Turkmenistan",200200],</t>
  </si>
  <si>
    <t>,[287.379,48.8,1,"Uganda",200200],</t>
  </si>
  <si>
    <t>,[919.141,67.6,1,"Ukraine",200200],</t>
  </si>
  <si>
    <t>,[32790.71,74.7,1,"United Arab Emirates",200200],</t>
  </si>
  <si>
    <t>,[28228.04,78.2,1,"United Kingdom of Great Britain and Northern Ireland",200200],</t>
  </si>
  <si>
    <t>,[383.7,50.2,1,"United Republic of Tanzania",200200],</t>
  </si>
  <si>
    <t>,[38113.89,77,1,"United States of America",200200],</t>
  </si>
  <si>
    <t>,[4120.39,75.4,1,"Uruguay",200200],</t>
  </si>
  <si>
    <t>,[378.367,67.1,1,"Uzbekistan",200200],</t>
  </si>
  <si>
    <t>,[1314.46,69.3,1,"Vanuatu",200200],</t>
  </si>
  <si>
    <t>,[3820.14,73.1,1,"Venezuela (Bolivarian Republic of)",200200],</t>
  </si>
  <si>
    <t>,[440.209,73.8,1,"Viet Nam",200200],</t>
  </si>
  <si>
    <t>,[560.031,61.5,1,"Yemen",200200],</t>
  </si>
  <si>
    <t>,[394.715,45.5,1,"Zambia",200200],</t>
  </si>
  <si>
    <t>,[798.48,44.8,1,"Zimbabwe",200200]],[</t>
  </si>
  <si>
    <t>],[[1888.97,72.8,1,"Albania",200300],</t>
  </si>
  <si>
    <t>,[2128.39,71.7,1,"Algeria",200300],</t>
  </si>
  <si>
    <t>,[805.503,46.8,1,"Angola",200300],</t>
  </si>
  <si>
    <t>,[10693.95,74.2,1,"Antigua and Barbuda",200300],</t>
  </si>
  <si>
    <t>,[4035.07,74.1,1,"Argentina",200300],</t>
  </si>
  <si>
    <t>,[923.387,72.7,1,"Armenia",200300],</t>
  </si>
  <si>
    <t>,[27112.53,80.3,1,"Australia",200300],</t>
  </si>
  <si>
    <t>,[32248.22,78.8,1,"Austria",200300],</t>
  </si>
  <si>
    <t>,[863.808,67.8,1,"Azerbaijan",200300],</t>
  </si>
  <si>
    <t>,[21970.8,73.2,1,"Bahamas",200300],</t>
  </si>
  <si>
    <t>,[14482.93,75,1,"Bahrain",200300],</t>
  </si>
  <si>
    <t>,[454.097,66.8,1,"Bangladesh",200300],</t>
  </si>
  <si>
    <t>,[12057.69,73.7,1,"Barbados",200300],</t>
  </si>
  <si>
    <t>,[1813.19,67.7,1,"Belarus",200300],</t>
  </si>
  <si>
    <t>,[30821.41,78.3,1,"Belgium",200300],</t>
  </si>
  <si>
    <t>,[3618.47,68.4,1,"Belize",200300],</t>
  </si>
  <si>
    <t>,[465.05,55.8,1,"Benin",200300],</t>
  </si>
  <si>
    <t>,[932.177,63.3,1,"Bhutan",200300],</t>
  </si>
  <si>
    <t>,[885.226,64.5,1,"Bolivia (Plurinational State of)",200300],</t>
  </si>
  <si>
    <t>,[2197.05,75.2,1,"Bosnia and Herzegovina",200300],</t>
  </si>
  <si>
    <t>,[4119.09,46.4,1,"Botswana",200300],</t>
  </si>
  <si>
    <t>,[3094.47,71.8,1,"Brazil",200300],</t>
  </si>
  <si>
    <t>,[21014.42,76,1,"Brunei Darussalam",200300],</t>
  </si>
  <si>
    <t>,[2709.8,72,1,"Bulgaria",200300],</t>
  </si>
  <si>
    <t>,[332.76,51.6,1,"Burkina Faso",200300],</t>
  </si>
  <si>
    <t>,[108.979,51.9,1,"Burundi",200300],</t>
  </si>
  <si>
    <t>,[1908.98,71.1,1,"Cabo Verde",200300],</t>
  </si>
  <si>
    <t>,[360.659,60.3,1,"Cambodia",200300],</t>
  </si>
  <si>
    <t>,[807.331,51.8,1,"Cameroon",200300],</t>
  </si>
  <si>
    <t>,[28095.68,79.7,1,"Canada",200300],</t>
  </si>
  <si>
    <t>,[289.835,45.7,1,"Central African Republic",200300],</t>
  </si>
  <si>
    <t>,[360.742,48.4,1,"Chad",200300],</t>
  </si>
  <si>
    <t>,[4804.84,77.9,1,"Chile",200300],</t>
  </si>
  <si>
    <t>,[1276.76,73.1,1,"China",200300],</t>
  </si>
  <si>
    <t>,[2261.58,72.4,1,"Colombia",200300],</t>
  </si>
  <si>
    <t>,[564.642,59.6,1,"Comoros",200300],</t>
  </si>
  <si>
    <t>,[1107.12,53.2,1,"Congo",200300],</t>
  </si>
  <si>
    <t>,[4286.8,78,1,"Costa Rica",200300],</t>
  </si>
  <si>
    <t>,[8066.35,74.7,1,"Croatia",200300],</t>
  </si>
  <si>
    <t>,[19988.94,78.5,1,"Cyprus",200300],</t>
  </si>
  <si>
    <t>,[9744.45,75.2,1,"Czech Republic",200300],</t>
  </si>
  <si>
    <t>,[156.295,52.8,1,"Democratic Republic of the Congo",200300],</t>
  </si>
  <si>
    <t>,[40519.86,77.3,1,"Denmark",200300],</t>
  </si>
  <si>
    <t>,[905.262,58,1,"Djibouti",200300],</t>
  </si>
  <si>
    <t>,[2574.86,70.3,1,"Dominican Republic",200300],</t>
  </si>
  <si>
    <t>,[2434.98,74.4,1,"Ecuador",200300],</t>
  </si>
  <si>
    <t>,[2495.31,69.9,1,"El Salvador",200300],</t>
  </si>
  <si>
    <t>,[5192.77,53.8,1,"Equatorial Guinea",200300],</t>
  </si>
  <si>
    <t>,[194.576,58.8,1,"Eritrea",200300],</t>
  </si>
  <si>
    <t>,[7264.9,71.9,1,"Estonia",200300],</t>
  </si>
  <si>
    <t>,[120.873,54,1,"Ethiopia",200300],</t>
  </si>
  <si>
    <t>,[2834.21,68,1,"Fiji",200300],</t>
  </si>
  <si>
    <t>,[32921.38,78.4,1,"Finland",200300],</t>
  </si>
  <si>
    <t>,[30808.71,79.3,1,"France",200300],</t>
  </si>
  <si>
    <t>,[5005.61,59.7,1,"Gabon",200300],</t>
  </si>
  <si>
    <t>,[357.707,57,1,"Gambia",200300],</t>
  </si>
  <si>
    <t>,[924.35,72.7,1,"Georgia",200300],</t>
  </si>
  <si>
    <t>,[30418.96,78.5,1,"Germany",200300],</t>
  </si>
  <si>
    <t>,[563.211,57.9,1,"Ghana",200300],</t>
  </si>
  <si>
    <t>,[18359.37,79.1,1,"Greece",200300],</t>
  </si>
  <si>
    <t>,[5773.41,71.1,1,"Grenada",200300],</t>
  </si>
  <si>
    <t>,[1812.72,69.4,1,"Guatemala",200300],</t>
  </si>
  <si>
    <t>,[374.427,53.3,1,"Guinea",200300],</t>
  </si>
  <si>
    <t>,[350.825,53,1,"Guinea-Bissau",200300],</t>
  </si>
  <si>
    <t>,[1588.45,65.3,1,"Guyana",200300],</t>
  </si>
  <si>
    <t>,[329.061,59.7,1,"Haiti",200300],</t>
  </si>
  <si>
    <t>,[1228.13,71.9,1,"Honduras",200300],</t>
  </si>
  <si>
    <t>,[8355.2,72.5,1,"Hungary",200300],</t>
  </si>
  <si>
    <t>,[39161.32,80.7,1,"Iceland",200300],</t>
  </si>
  <si>
    <t>,[572.299,63.7,1,"India",200300],</t>
  </si>
  <si>
    <t>,[1186.85,66.9,1,"Indonesia",200300],</t>
  </si>
  <si>
    <t>,[2256.72,70.5,1,"Iran (Islamic Republic of)",200300],</t>
  </si>
  <si>
    <t>,[41348.46,78,1,"Ireland",200300],</t>
  </si>
  <si>
    <t>,[18954.44,79.7,1,"Israel",200300],</t>
  </si>
  <si>
    <t>,[27539.32,79.9,1,"Italy",200300],</t>
  </si>
  <si>
    <t>,[3562.46,73.1,1,"Jamaica",200300],</t>
  </si>
  <si>
    <t>,[33730.9,81.9,1,"Japan",200300],</t>
  </si>
  <si>
    <t>,[1949.46,72.3,1,"Jordan",200300],</t>
  </si>
  <si>
    <t>,[2062.29,64.4,1,"Kazakhstan",200300],</t>
  </si>
  <si>
    <t>,[524.742,52.4,1,"Kenya",200300],</t>
  </si>
  <si>
    <t>,[1055.78,64.7,1,"Kiribati",200300],</t>
  </si>
  <si>
    <t>,[18786.75,73.4,1,"Kuwait",200300],</t>
  </si>
  <si>
    <t>,[361.865,59.8,1,"Lao People's Democratic Republic",200300],</t>
  </si>
  <si>
    <t>,[5110.48,70.8,1,"Latvia",200300],</t>
  </si>
  <si>
    <t>,[5351.76,73.5,1,"Lebanon",200300],</t>
  </si>
  <si>
    <t>,[528.278,45.5,1,"Lesotho",200300],</t>
  </si>
  <si>
    <t>,[158.525,50,1,"Liberia",200300],</t>
  </si>
  <si>
    <t>,[4831.42,71.3,1,"Libya",200300],</t>
  </si>
  <si>
    <t>,[5571.55,71.6,1,"Lithuania",200300],</t>
  </si>
  <si>
    <t>,[65274.96,78.6,1,"Luxembourg",200300],</t>
  </si>
  <si>
    <t>,[317.421,59.9,1,"Madagascar",200300],</t>
  </si>
  <si>
    <t>,[245.144,44.6,1,"Malawi",200300],</t>
  </si>
  <si>
    <t>,[4673.91,73.1,1,"Malaysia",200300],</t>
  </si>
  <si>
    <t>,[3660.22,72.7,1,"Maldives",200300],</t>
  </si>
  <si>
    <t>,[376.996,52,1,"Mali",200300],</t>
  </si>
  <si>
    <t>,[13649.16,78.5,1,"Malta",200300],</t>
  </si>
  <si>
    <t>,[542.357,60.3,1,"Mauritania",200300],</t>
  </si>
  <si>
    <t>,[5021,71.5,1,"Mauritius",200300],</t>
  </si>
  <si>
    <t>,[6811.04,75,1,"Mexico",200300],</t>
  </si>
  <si>
    <t>,[2307.61,67.5,1,"Micronesia (Federated States of)",200300],</t>
  </si>
  <si>
    <t>,[748.712,64,1,"Mongolia",200300],</t>
  </si>
  <si>
    <t>,[2776.05,73.5,1,"Montenegro",200300],</t>
  </si>
  <si>
    <t>,[1763.66,69.9,1,"Morocco",200300],</t>
  </si>
  <si>
    <t>,[279.204,50.1,1,"Mozambique",200300],</t>
  </si>
  <si>
    <t>,[254.541,63.2,1,"Myanmar",200300],</t>
  </si>
  <si>
    <t>,[2607.86,55,1,"Namibia",200300],</t>
  </si>
  <si>
    <t>,[258.012,64.3,1,"Nepal",200300],</t>
  </si>
  <si>
    <t>,[35313.25,78.7,1,"Netherlands",200300],</t>
  </si>
  <si>
    <t>,[20322.3,79.1,1,"New Zealand",200300],</t>
  </si>
  <si>
    <t>,[1001.67,70.6,1,"Nicaragua",200300],</t>
  </si>
  <si>
    <t>,[223.506,52.1,1,"Niger",200300],</t>
  </si>
  <si>
    <t>,[738.921,48.1,1,"Nigeria",200300],</t>
  </si>
  <si>
    <t>,[49775.55,79.4,1,"Norway",200300],</t>
  </si>
  <si>
    <t>,[8273.04,73.6,1,"Oman",200300],</t>
  </si>
  <si>
    <t>,[565.918,63.5,1,"Pakistan",200300],</t>
  </si>
  <si>
    <t>,[4008.39,75.5,1,"Panama",200300],</t>
  </si>
  <si>
    <t>,[673.851,59.6,1,"Papua New Guinea",200300],</t>
  </si>
  <si>
    <t>,[1160.49,71.7,1,"Paraguay",200300],</t>
  </si>
  <si>
    <t>,[2236.93,72.1,1,"Peru",200300],</t>
  </si>
  <si>
    <t>,[1024.77,67.2,1,"Philippines",200300],</t>
  </si>
  <si>
    <t>,[5691.34,74.7,1,"Poland",200300],</t>
  </si>
  <si>
    <t>,[15802.94,77.3,1,"Portugal",200300],</t>
  </si>
  <si>
    <t>,[35644.41,76.5,1,"Qatar",200300],</t>
  </si>
  <si>
    <t>,[14220.45,77.6,1,"Republic of Korea",200300],</t>
  </si>
  <si>
    <t>,[547.371,67.6,1,"Republic of Moldova",200300],</t>
  </si>
  <si>
    <t>,[2768.13,71.1,1,"Romania",200300],</t>
  </si>
  <si>
    <t>,[2981.91,64.6,1,"Russian Federation",200300],</t>
  </si>
  <si>
    <t>,[213.872,52,1,"Rwanda",200300],</t>
  </si>
  <si>
    <t>,[5079.78,72.2,1,"Saint Lucia",200300],</t>
  </si>
  <si>
    <t>,[4494.1,71,1,"Saint Vincent and the Grenadines",200300],</t>
  </si>
  <si>
    <t>,[2047.46,70.9,1,"Samoa",200300],</t>
  </si>
  <si>
    <t>,[9800.53,73,1,"Saudi Arabia",200300],</t>
  </si>
  <si>
    <t>,[643.867,59,1,"Senegal",200300],</t>
  </si>
  <si>
    <t>,[2836.54,73,1,"Serbia",200300],</t>
  </si>
  <si>
    <t>,[8524.94,72.1,1,"Seychelles",200300],</t>
  </si>
  <si>
    <t>,[292.814,41.5,1,"Sierra Leone",200300],</t>
  </si>
  <si>
    <t>,[23574.03,79.3,1,"Singapore",200300],</t>
  </si>
  <si>
    <t>,[14905.98,76.5,1,"Slovenia",200300],</t>
  </si>
  <si>
    <t>,[704.085,66.8,1,"Solomon Islands",200300],</t>
  </si>
  <si>
    <t>,[3799.38,54,1,"South Africa",200300],</t>
  </si>
  <si>
    <t>,[21532.45,79.4,1,"Spain",200300],</t>
  </si>
  <si>
    <t>,[982.326,73.9,1,"Sri Lanka",200300],</t>
  </si>
  <si>
    <t>,[525.156,59.6,1,"Sudan",200300],</t>
  </si>
  <si>
    <t>,[3335.53,68,1,"Suriname",200300],</t>
  </si>
  <si>
    <t>,[2013.3,45.9,1,"Swaziland",200300],</t>
  </si>
  <si>
    <t>,[36889.59,80.2,1,"Sweden",200300],</t>
  </si>
  <si>
    <t>,[48178.13,80.5,1,"Switzerland",200300],</t>
  </si>
  <si>
    <t>,[234.147,65.2,1,"Tajikistan",200300],</t>
  </si>
  <si>
    <t>,[2377.55,71.7,1,"Thailand",200300],</t>
  </si>
  <si>
    <t>,[2440.81,73.2,1,"The former Yugoslav republic of Macedonia",200300],</t>
  </si>
  <si>
    <t>,[540.674,61,1,"Timor-Leste",200300],</t>
  </si>
  <si>
    <t>,[324.424,54.7,1,"Togo",200300],</t>
  </si>
  <si>
    <t>,[2134.56,72,1,"Tonga",200300],</t>
  </si>
  <si>
    <t>,[8805.78,69.3,1,"Trinidad and Tobago",200300],</t>
  </si>
  <si>
    <t>,[2790.1,73.7,1,"Tunisia",200300],</t>
  </si>
  <si>
    <t>,[4538.11,71.6,1,"Turkey",200300],</t>
  </si>
  <si>
    <t>,[2347.28,63.4,1,"Turkmenistan",200300],</t>
  </si>
  <si>
    <t>,[287.597,50.1,1,"Uganda",200300],</t>
  </si>
  <si>
    <t>,[1096.29,67.6,1,"Ukraine",200300],</t>
  </si>
  <si>
    <t>,[35017.31,74.9,1,"United Arab Emirates",200300],</t>
  </si>
  <si>
    <t>,[32645.11,78.3,1,"United Kingdom of Great Britain and Northern Ireland",200300],</t>
  </si>
  <si>
    <t>,[399.475,50.8,1,"United Republic of Tanzania",200300],</t>
  </si>
  <si>
    <t>,[39591.87,77.2,1,"United States of America",200300],</t>
  </si>
  <si>
    <t>,[3652.77,75.4,1,"Uruguay",200300],</t>
  </si>
  <si>
    <t>,[392.554,67.2,1,"Uzbekistan",200300],</t>
  </si>
  <si>
    <t>,[1538.1,69.4,1,"Vanuatu",200300],</t>
  </si>
  <si>
    <t>,[3279.95,72.4,1,"Venezuela (Bolivarian Republic of)",200300],</t>
  </si>
  <si>
    <t>,[489.034,74,1,"Viet Nam",200300],</t>
  </si>
  <si>
    <t>,[597.771,61.9,1,"Yemen",200300],</t>
  </si>
  <si>
    <t>,[449.919,46.4,1,"Zambia",200300],</t>
  </si>
  <si>
    <t>,[703.534,44.5,1,"Zimbabwe",200300]],[</t>
  </si>
  <si>
    <t>],[[2418.18,73,1,"Albania",200400],</t>
  </si>
  <si>
    <t>,[2636.31,72.3,1,"Algeria",200400],</t>
  </si>
  <si>
    <t>,[1082.53,47.1,1,"Angola",200400],</t>
  </si>
  <si>
    <t>,[11315.24,74.4,1,"Antigua and Barbuda",200400],</t>
  </si>
  <si>
    <t>,[4758.37,74.7,1,"Argentina",200400],</t>
  </si>
  <si>
    <t>,[1180.4,73,1,"Armenia",200400],</t>
  </si>
  <si>
    <t>,[32715.31,80.6,1,"Australia",200400],</t>
  </si>
  <si>
    <t>,[36875.71,79.3,1,"Austria",200400],</t>
  </si>
  <si>
    <t>,[1019.24,68.4,1,"Azerbaijan",200400],</t>
  </si>
  <si>
    <t>,[22124.06,73.8,1,"Bahamas",200400],</t>
  </si>
  <si>
    <t>,[15960.53,75.2,1,"Bahrain",200400],</t>
  </si>
  <si>
    <t>,[485.663,67.3,1,"Bangladesh",200400],</t>
  </si>
  <si>
    <t>,[12887.32,73.8,1,"Barbados",200400],</t>
  </si>
  <si>
    <t>,[2370.34,68.2,1,"Belarus",200400],</t>
  </si>
  <si>
    <t>,[35680.28,78.8,1,"Belgium",200400],</t>
  </si>
  <si>
    <t>,[3743.26,68.7,1,"Belize",200400],</t>
  </si>
  <si>
    <t>,[511.965,56.1,1,"Benin",200400],</t>
  </si>
  <si>
    <t>,[1056.4,64.2,1,"Bhutan",200400],</t>
  </si>
  <si>
    <t>,[947.175,65.1,1,"Bolivia (Plurinational State of)",200400],</t>
  </si>
  <si>
    <t>,[2611.8,75.5,1,"Bosnia and Herzegovina",200400],</t>
  </si>
  <si>
    <t>,[4842.17,48.1,1,"Botswana",200400],</t>
  </si>
  <si>
    <t>,[3660.88,72,1,"Brazil",200400],</t>
  </si>
  <si>
    <t>,[24804.64,76.4,1,"Brunei Darussalam",200400],</t>
  </si>
  <si>
    <t>,[3344.01,72.2,1,"Bulgaria",200400],</t>
  </si>
  <si>
    <t>,[371.583,52.4,1,"Burkina Faso",200400],</t>
  </si>
  <si>
    <t>,[124.626,52.6,1,"Burundi",200400],</t>
  </si>
  <si>
    <t>,[2159.23,71.4,1,"Cabo Verde",200400],</t>
  </si>
  <si>
    <t>,[405.629,61.5,1,"Cambodia",200400],</t>
  </si>
  <si>
    <t>,[909.429,52.1,1,"Cameroon",200400],</t>
  </si>
  <si>
    <t>,[31925.05,80,1,"Canada",200400],</t>
  </si>
  <si>
    <t>,[322.802,45.7,1,"Central African Republic",200400],</t>
  </si>
  <si>
    <t>,[567.507,48.5,1,"Chad",200400],</t>
  </si>
  <si>
    <t>,[6203.69,78,1,"Chile",200400],</t>
  </si>
  <si>
    <t>,[1493.79,73.5,1,"China",200400],</t>
  </si>
  <si>
    <t>,[2763.7,72.8,1,"Colombia",200400],</t>
  </si>
  <si>
    <t>,[611.852,59.8,1,"Comoros",200400],</t>
  </si>
  <si>
    <t>,[1429.79,54.1,1,"Congo",200400],</t>
  </si>
  <si>
    <t>,[4478.84,77.7,1,"Costa Rica",200400],</t>
  </si>
  <si>
    <t>,[9654.14,75.4,1,"Croatia",200400],</t>
  </si>
  <si>
    <t>,[23426.63,78.6,1,"Cyprus",200400],</t>
  </si>
  <si>
    <t>,[11669.13,75.8,1,"Czech Republic",200400],</t>
  </si>
  <si>
    <t>,[175.255,53.5,1,"Democratic Republic of the Congo",200400],</t>
  </si>
  <si>
    <t>,[46546.23,77.7,1,"Denmark",200400],</t>
  </si>
  <si>
    <t>,[934.845,58.1,1,"Djibouti",200400],</t>
  </si>
  <si>
    <t>,[2637.9,69.3,1,"Dominican Republic",200400],</t>
  </si>
  <si>
    <t>,[2700.12,74.4,1,"Ecuador",200400],</t>
  </si>
  <si>
    <t>,[2611.29,70,1,"El Salvador",200400],</t>
  </si>
  <si>
    <t>,[8943.68,54.1,1,"Equatorial Guinea",200400],</t>
  </si>
  <si>
    <t>,[237.713,59.1,1,"Eritrea",200400],</t>
  </si>
  <si>
    <t>,[8934.76,72.3,1,"Estonia",200400],</t>
  </si>
  <si>
    <t>,[138.553,55,1,"Ethiopia",200400],</t>
  </si>
  <si>
    <t>,[3330.41,68.1,1,"Fiji",200400],</t>
  </si>
  <si>
    <t>,[37748.13,78.7,1,"Finland",200400],</t>
  </si>
  <si>
    <t>,[35153.79,80.2,1,"France",200400],</t>
  </si>
  <si>
    <t>,[5829.8,59.7,1,"Gabon",200400],</t>
  </si>
  <si>
    <t>,[396.295,57.3,1,"Gambia",200400],</t>
  </si>
  <si>
    <t>,[1201.95,72.3,1,"Georgia",200400],</t>
  </si>
  <si>
    <t>,[34218.69,79.1,1,"Germany",200400],</t>
  </si>
  <si>
    <t>,[714.67,58.3,1,"Ghana",200400],</t>
  </si>
  <si>
    <t>,[21741.21,79.2,1,"Greece",200400],</t>
  </si>
  <si>
    <t>,[5836.23,70.3,1,"Grenada",200400],</t>
  </si>
  <si>
    <t>,[1933.15,69.6,1,"Guatemala",200400],</t>
  </si>
  <si>
    <t>,[390.885,54,1,"Guinea",200400],</t>
  </si>
  <si>
    <t>,[382.377,53.5,1,"Guinea-Bissau",200400],</t>
  </si>
  <si>
    <t>,[1665.37,65.1,1,"Guyana",200400],</t>
  </si>
  <si>
    <t>,[387.486,58.7,1,"Haiti",200400],</t>
  </si>
  <si>
    <t>,[1297.19,72.2,1,"Honduras",200400],</t>
  </si>
  <si>
    <t>,[10196.38,72.9,1,"Hungary",200400],</t>
  </si>
  <si>
    <t>,[47182.84,80.8,1,"Iceland",200400],</t>
  </si>
  <si>
    <t>,[657.522,64,1,"India",200400],</t>
  </si>
  <si>
    <t>,[1280.7,65.3,1,"Indonesia",200400],</t>
  </si>
  <si>
    <t>,[2655.42,71.8,1,"Iran (Islamic Republic of)",200400],</t>
  </si>
  <si>
    <t>,[47951.52,78.3,1,"Ireland",200400],</t>
  </si>
  <si>
    <t>,[19896.6,80.1,1,"Israel",200400],</t>
  </si>
  <si>
    <t>,[31333.85,80.9,1,"Italy",200400],</t>
  </si>
  <si>
    <t>,[3816.38,73.3,1,"Jamaica",200400],</t>
  </si>
  <si>
    <t>,[36448.75,82.1,1,"Japan",200400],</t>
  </si>
  <si>
    <t>,[2132.97,72.5,1,"Jordan",200400],</t>
  </si>
  <si>
    <t>,[2862.5,64.7,1,"Kazakhstan",200400],</t>
  </si>
  <si>
    <t>,[549.163,53,1,"Kenya",200400],</t>
  </si>
  <si>
    <t>,[1126.49,64.8,1,"Kiribati",200400],</t>
  </si>
  <si>
    <t>,[21585.56,73.5,1,"Kuwait",200400],</t>
  </si>
  <si>
    <t>,[416.57,60.4,1,"Lao People's Democratic Republic",200400],</t>
  </si>
  <si>
    <t>,[6349.09,71,1,"Latvia",200400],</t>
  </si>
  <si>
    <t>,[5438.37,73.7,1,"Lebanon",200400],</t>
  </si>
  <si>
    <t>,[671.724,44.8,1,"Lesotho",200400],</t>
  </si>
  <si>
    <t>,[180.642,54,1,"Liberia",200400],</t>
  </si>
  <si>
    <t>,[5988.39,71.5,1,"Libya",200400],</t>
  </si>
  <si>
    <t>,[6787.28,71.6,1,"Lithuania",200400],</t>
  </si>
  <si>
    <t>,[75590.25,78.7,1,"Luxembourg",200400],</t>
  </si>
  <si>
    <t>,[245.67,60.4,1,"Madagascar",200400],</t>
  </si>
  <si>
    <t>,[259.727,45.1,1,"Malawi",200400],</t>
  </si>
  <si>
    <t>,[5171.42,73.2,1,"Malaysia",200400],</t>
  </si>
  <si>
    <t>,[4153.1,73.4,1,"Maldives",200400],</t>
  </si>
  <si>
    <t>,[431.075,52.8,1,"Mali",200400],</t>
  </si>
  <si>
    <t>,[15126.47,78.7,1,"Malta",200400],</t>
  </si>
  <si>
    <t>,[617.684,60.4,1,"Mauritania",200400],</t>
  </si>
  <si>
    <t>,[5232.41,71.9,1,"Mauritius",200400],</t>
  </si>
  <si>
    <t>,[7269.7,75.4,1,"Mexico",200400],</t>
  </si>
  <si>
    <t>,[2261.76,67.7,1,"Micronesia (Federated States of)",200400],</t>
  </si>
  <si>
    <t>,[919.836,64,1,"Mongolia",200400],</t>
  </si>
  <si>
    <t>,[3373.86,73.5,1,"Montenegro",200400],</t>
  </si>
  <si>
    <t>,[1998.19,70.2,1,"Morocco",200400],</t>
  </si>
  <si>
    <t>,[330.198,50.4,1,"Mozambique",200400],</t>
  </si>
  <si>
    <t>,[255.443,63.5,1,"Myanmar",200400],</t>
  </si>
  <si>
    <t>,[3440.97,54.7,1,"Namibia",200400],</t>
  </si>
  <si>
    <t>,[291.869,64.7,1,"Nepal",200400],</t>
  </si>
  <si>
    <t>,[40008.33,79.2,1,"Netherlands",200400],</t>
  </si>
  <si>
    <t>,[24708.21,79.2,1,"New Zealand",200400],</t>
  </si>
  <si>
    <t>,[1076.64,71,1,"Nicaragua",200400],</t>
  </si>
  <si>
    <t>,[237.287,52.9,1,"Niger",200400],</t>
  </si>
  <si>
    <t>,[953.098,48.5,1,"Nigeria",200400],</t>
  </si>
  <si>
    <t>,[57444.59,79.8,1,"Norway",200400],</t>
  </si>
  <si>
    <t>,[9312.26,74,1,"Oman",200400],</t>
  </si>
  <si>
    <t>,[654.641,63.7,1,"Pakistan",200400],</t>
  </si>
  <si>
    <t>,[4311.48,75.8,1,"Panama",200400],</t>
  </si>
  <si>
    <t>,[739.641,59.9,1,"Papua New Guinea",200400],</t>
  </si>
  <si>
    <t>,[1382.75,71.9,1,"Paraguay",200400],</t>
  </si>
  <si>
    <t>,[2488.82,72.2,1,"Peru",200400],</t>
  </si>
  <si>
    <t>,[1093.48,67.3,1,"Philippines",200400],</t>
  </si>
  <si>
    <t>,[6643.23,74.9,1,"Poland",200400],</t>
  </si>
  <si>
    <t>,[18070.02,78,1,"Portugal",200400],</t>
  </si>
  <si>
    <t>,[44051.66,76.6,1,"Qatar",200400],</t>
  </si>
  <si>
    <t>,[15922.18,78.2,1,"Republic of Korea",200400],</t>
  </si>
  <si>
    <t>,[720.168,68,1,"Republic of Moldova",200400],</t>
  </si>
  <si>
    <t>,[3541.52,71.7,1,"Romania",200400],</t>
  </si>
  <si>
    <t>,[4111.1,64.9,1,"Russian Federation",200400],</t>
  </si>
  <si>
    <t>,[240.088,53.4,1,"Rwanda",200400],</t>
  </si>
  <si>
    <t>,[5555.76,72.6,1,"Saint Lucia",200400],</t>
  </si>
  <si>
    <t>,[4847.17,71.2,1,"Saint Vincent and the Grenadines",200400],</t>
  </si>
  <si>
    <t>,[2400.49,71.4,1,"Samoa",200400],</t>
  </si>
  <si>
    <t>,[11467.1,73.1,1,"Saudi Arabia",200400],</t>
  </si>
  <si>
    <t>,[733.243,59.7,1,"Senegal",200400],</t>
  </si>
  <si>
    <t>,[3315.33,73,1,"Serbia",200400],</t>
  </si>
  <si>
    <t>,[10176.66,72.1,1,"Seychelles",200400],</t>
  </si>
  <si>
    <t>,[291.951,42.3,1,"Sierra Leone",200400],</t>
  </si>
  <si>
    <t>,[27404.2,79.7,1,"Singapore",200400],</t>
  </si>
  <si>
    <t>,[17282.62,77.2,1,"Slovenia",200400],</t>
  </si>
  <si>
    <t>,[793.967,67.1,1,"Solomon Islands",200400],</t>
  </si>
  <si>
    <t>,[4899.22,53.7,1,"South Africa",200400],</t>
  </si>
  <si>
    <t>,[24988.98,80.1,1,"Spain",200400],</t>
  </si>
  <si>
    <t>,[1063.04,69.1,1,"Sri Lanka",200400],</t>
  </si>
  <si>
    <t>,[622.413,59.7,1,"Sudan",200400],</t>
  </si>
  <si>
    <t>,[3789.59,68.3,1,"Suriname",200400],</t>
  </si>
  <si>
    <t>,[2591.9,45.6,1,"Swaziland",200400],</t>
  </si>
  <si>
    <t>,[42362.22,80.3,1,"Sweden",200400],</t>
  </si>
  <si>
    <t>,[53383.47,81,1,"Switzerland",200400],</t>
  </si>
  <si>
    <t>,[305.766,65.9,1,"Tajikistan",200400],</t>
  </si>
  <si>
    <t>,[2676.3,71.6,1,"Thailand",200400],</t>
  </si>
  <si>
    <t>,[2796.62,73.5,1,"The former Yugoslav republic of Macedonia",200400],</t>
  </si>
  <si>
    <t>,[1161.9,62.3,1,"Timor-Leste",200400],</t>
  </si>
  <si>
    <t>,[366.91,54.9,1,"Togo",200400],</t>
  </si>
  <si>
    <t>,[2407.04,72.2,1,"Tonga",200400],</t>
  </si>
  <si>
    <t>,[10291.78,69.4,1,"Trinidad and Tobago",200400],</t>
  </si>
  <si>
    <t>,[3139.62,74,1,"Tunisia",200400],</t>
  </si>
  <si>
    <t>,[5802.35,72,1,"Turkey",200400],</t>
  </si>
  <si>
    <t>,[2870.88,63.5,1,"Turkmenistan",200400],</t>
  </si>
  <si>
    <t>,[341.608,51.3,1,"Uganda",200400],</t>
  </si>
  <si>
    <t>,[1427.28,67.4,1,"Ukraine",200400],</t>
  </si>
  <si>
    <t>,[39304.51,75.1,1,"United Arab Emirates",200400],</t>
  </si>
  <si>
    <t>,[38406.37,78.8,1,"United Kingdom of Great Britain and Northern Ireland",200400],</t>
  </si>
  <si>
    <t>,[425.476,51.5,1,"United Republic of Tanzania",200400],</t>
  </si>
  <si>
    <t>,[41838.46,77.5,1,"United States of America",200400],</t>
  </si>
  <si>
    <t>,[4151.89,75.4,1,"Uruguay",200400],</t>
  </si>
  <si>
    <t>,[461.222,67.8,1,"Uzbekistan",200400],</t>
  </si>
  <si>
    <t>,[1745.05,69.6,1,"Vanuatu",200400],</t>
  </si>
  <si>
    <t>,[4317.13,73.3,1,"Venezuela (Bolivarian Republic of)",200400],</t>
  </si>
  <si>
    <t>,[603.668,74.2,1,"Viet Nam",200400],</t>
  </si>
  <si>
    <t>,[682.148,62.2,1,"Yemen",200400],</t>
  </si>
  <si>
    <t>,[556.699,47.9,1,"Zambia",200400],</t>
  </si>
  <si>
    <t>,[693.491,44.3,1,"Zimbabwe",200400]],[</t>
  </si>
  <si>
    <t>],[[2715.64,73.5,1,"Albania",200500],</t>
  </si>
  <si>
    <t>,[3141.03,72.9,1,"Algeria",200500],</t>
  </si>
  <si>
    <t>,[1510.81,47.4,1,"Angola",200500],</t>
  </si>
  <si>
    <t>,[12428.74,74.6,1,"Antigua and Barbuda",200500],</t>
  </si>
  <si>
    <t>,[5724.14,74.9,1,"Argentina",200500],</t>
  </si>
  <si>
    <t>,[1628.06,73,1,"Armenia",200500],</t>
  </si>
  <si>
    <t>,[36139.9,81,1,"Australia",200500],</t>
  </si>
  <si>
    <t>,[38430.94,79.4,1,"Austria",200500],</t>
  </si>
  <si>
    <t>,[1537.9,68.4,1,"Azerbaijan",200500],</t>
  </si>
  <si>
    <t>,[23714.44,74.1,1,"Bahamas",200500],</t>
  </si>
  <si>
    <t>,[17962.34,75.3,1,"Bahrain",200500],</t>
  </si>
  <si>
    <t>,[495.486,67.8,1,"Bangladesh",200500],</t>
  </si>
  <si>
    <t>,[14255.49,73.9,1,"Barbados",200500],</t>
  </si>
  <si>
    <t>,[3115.41,68.1,1,"Belarus",200500],</t>
  </si>
  <si>
    <t>,[37107.35,78.9,1,"Belgium",200500],</t>
  </si>
  <si>
    <t>,[3818.45,69,1,"Belize",200500],</t>
  </si>
  <si>
    <t>,[533.536,56.5,1,"Benin",200500],</t>
  </si>
  <si>
    <t>,[1171.11,65,1,"Bhutan",200500],</t>
  </si>
  <si>
    <t>,[1017.55,65.7,1,"Bolivia (Plurinational State of)",200500],</t>
  </si>
  <si>
    <t>,[2789.94,75,1,"Bosnia and Herzegovina",200500],</t>
  </si>
  <si>
    <t>,[5346.04,51.7,1,"Botswana",200500],</t>
  </si>
  <si>
    <t>,[4818.26,72.7,1,"Brazil",200500],</t>
  </si>
  <si>
    <t>,[29514.54,76.2,1,"Brunei Darussalam",200500],</t>
  </si>
  <si>
    <t>,[3805.95,72.1,1,"Bulgaria",200500],</t>
  </si>
  <si>
    <t>,[407.819,53.3,1,"Burkina Faso",200500],</t>
  </si>
  <si>
    <t>,[149.149,53.4,1,"Burundi",200500],</t>
  </si>
  <si>
    <t>,[2278.17,71.8,1,"Cabo Verde",200500],</t>
  </si>
  <si>
    <t>,[470.683,62.9,1,"Cambodia",200500],</t>
  </si>
  <si>
    <t>,[931.339,52.8,1,"Cameroon",200500],</t>
  </si>
  <si>
    <t>,[36153.81,80.1,1,"Canada",200500],</t>
  </si>
  <si>
    <t>,[337.641,45.9,1,"Central African Republic",200500],</t>
  </si>
  <si>
    <t>,[736.904,48.6,1,"Chad",200500],</t>
  </si>
  <si>
    <t>,[7612.49,78.4,1,"Chile",200500],</t>
  </si>
  <si>
    <t>,[1735,73.9,1,"China",200500],</t>
  </si>
  <si>
    <t>,[3416.9,73.1,1,"Colombia",200500],</t>
  </si>
  <si>
    <t>,[646.024,60,1,"Comoros",200500],</t>
  </si>
  <si>
    <t>,[1820.2,55.3,1,"Congo",200500],</t>
  </si>
  <si>
    <t>,[4736.36,78.6,1,"Costa Rica",200500],</t>
  </si>
  <si>
    <t>,[10523.97,75.2,1,"Croatia",200500],</t>
  </si>
  <si>
    <t>,[24929.3,78.7,1,"Cyprus",200500],</t>
  </si>
  <si>
    <t>,[13333.86,75.9,1,"Czech Republic",200500],</t>
  </si>
  <si>
    <t>,[196.635,54.3,1,"Democratic Republic of the Congo",200500],</t>
  </si>
  <si>
    <t>,[48893.25,78.1,1,"Denmark",200500],</t>
  </si>
  <si>
    <t>,[967.29,58.6,1,"Djibouti",200500],</t>
  </si>
  <si>
    <t>,[4025.42,69.7,1,"Dominican Republic",200500],</t>
  </si>
  <si>
    <t>,[3025.01,74.2,1,"Ecuador",200500],</t>
  </si>
  <si>
    <t>,[2816.11,70.1,1,"El Salvador",200500],</t>
  </si>
  <si>
    <t>,[13612.85,54.4,1,"Equatorial Guinea",200500],</t>
  </si>
  <si>
    <t>,[226.29,59.4,1,"Eritrea",200500],</t>
  </si>
  <si>
    <t>,[10407.45,72.8,1,"Estonia",200500],</t>
  </si>
  <si>
    <t>,[165.218,56,1,"Ethiopia",200500],</t>
  </si>
  <si>
    <t>,[3655.74,68.3,1,"Fiji",200500],</t>
  </si>
  <si>
    <t>,[39106.58,78.9,1,"Finland",200500],</t>
  </si>
  <si>
    <t>,[36209.52,80.1,1,"France",200500],</t>
  </si>
  <si>
    <t>,[6936.1,60.5,1,"Gabon",200500],</t>
  </si>
  <si>
    <t>,[415.098,57.7,1,"Gambia",200500],</t>
  </si>
  <si>
    <t>,[1522.42,73.9,1,"Georgia",200500],</t>
  </si>
  <si>
    <t>,[34769.26,79.2,1,"Germany",200500],</t>
  </si>
  <si>
    <t>,[833.397,58.9,1,"Ghana",200500],</t>
  </si>
  <si>
    <t>,[22404,79.3,1,"Greece",200500],</t>
  </si>
  <si>
    <t>,[6754.38,71.5,1,"Grenada",200500],</t>
  </si>
  <si>
    <t>,[2140.94,69.2,1,"Guatemala",200500],</t>
  </si>
  <si>
    <t>,[306.701,54.7,1,"Guinea",200500],</t>
  </si>
  <si>
    <t>,[413.51,53.9,1,"Guinea-Bissau",200500],</t>
  </si>
  <si>
    <t>,[1727.77,65,1,"Guyana",200500],</t>
  </si>
  <si>
    <t>,[465.437,60.5,1,"Haiti",200500],</t>
  </si>
  <si>
    <t>,[1401.98,72.5,1,"Honduras",200500],</t>
  </si>
  <si>
    <t>,[11080.42,72.9,1,"Hungary",200500],</t>
  </si>
  <si>
    <t>,[57052.81,81,1,"Iceland",200500],</t>
  </si>
  <si>
    <t>,[748.85,64.4,1,"India",200500],</t>
  </si>
  <si>
    <t>,[1403.88,67.2,1,"Indonesia",200500],</t>
  </si>
  <si>
    <t>,[3146.49,72,1,"Iran (Islamic Republic of)",200500],</t>
  </si>
  <si>
    <t>,[51140.07,78.7,1,"Ireland",200500],</t>
  </si>
  <si>
    <t>,[20620.75,80,1,"Israel",200500],</t>
  </si>
  <si>
    <t>,[32081.08,80.8,1,"Italy",200500],</t>
  </si>
  <si>
    <t>,[4186.2,73.5,1,"Jamaica",200500],</t>
  </si>
  <si>
    <t>,[35784.85,82,1,"Japan",200500],</t>
  </si>
  <si>
    <t>,[2300.14,72.4,1,"Jordan",200500],</t>
  </si>
  <si>
    <t>,[3753.44,64.6,1,"Kazakhstan",200500],</t>
  </si>
  <si>
    <t>,[621.283,54.1,1,"Kenya",200500],</t>
  </si>
  <si>
    <t>,[1211.85,64.9,1,"Kiribati",200500],</t>
  </si>
  <si>
    <t>,[27014.77,73.6,1,"Kuwait",200500],</t>
  </si>
  <si>
    <t>,[469.187,61,1,"Lao People's Democratic Republic",200500],</t>
  </si>
  <si>
    <t>,[7537.7,70.6,1,"Latvia",200500],</t>
  </si>
  <si>
    <t>,[5339.09,73.9,1,"Lebanon",200500],</t>
  </si>
  <si>
    <t>,[746.565,44.5,1,"Lesotho",200500],</t>
  </si>
  <si>
    <t>,[205.604,55.3,1,"Liberia",200500],</t>
  </si>
  <si>
    <t>,[8467.72,71.9,1,"Libya",200500],</t>
  </si>
  <si>
    <t>,[7880.32,70.8,1,"Lithuania",200500],</t>
  </si>
  <si>
    <t>,[80308.43,78.8,1,"Luxembourg",200500],</t>
  </si>
  <si>
    <t>,[275.516,60.9,1,"Madagascar",200500],</t>
  </si>
  <si>
    <t>,[267.785,46,1,"Malawi",200500],</t>
  </si>
  <si>
    <t>,[5599.05,73.4,1,"Malaysia",200500],</t>
  </si>
  <si>
    <t>,[3812.16,74.3,1,"Maldives",200500],</t>
  </si>
  <si>
    <t>,[460.239,53.6,1,"Mali",200500],</t>
  </si>
  <si>
    <t>,[15898.36,79,1,"Malta",200500],</t>
  </si>
  <si>
    <t>,[716.665,60.6,1,"Mauritania",200500],</t>
  </si>
  <si>
    <t>,[5089.2,72.1,1,"Mauritius",200500],</t>
  </si>
  <si>
    <t>,[8084.93,75.3,1,"Mexico",200500],</t>
  </si>
  <si>
    <t>,[2365.97,67.9,1,"Micronesia (Federated States of)",200500],</t>
  </si>
  <si>
    <t>,[1149.84,64.5,1,"Mongolia",200500],</t>
  </si>
  <si>
    <t>,[3673.42,73.6,1,"Montenegro",200500],</t>
  </si>
  <si>
    <t>,[2066.25,70.7,1,"Morocco",200500],</t>
  </si>
  <si>
    <t>,[361.492,50.8,1,"Mozambique",200500],</t>
  </si>
  <si>
    <t>,[287.993,63.9,1,"Myanmar",200500],</t>
  </si>
  <si>
    <t>,[3708.79,55.1,1,"Namibia",200500],</t>
  </si>
  <si>
    <t>,[323.42,65.4,1,"Nepal",200500],</t>
  </si>
  <si>
    <t>,[41647.99,79.4,1,"Netherlands",200500],</t>
  </si>
  <si>
    <t>,[27292.08,79.9,1,"New Zealand",200500],</t>
  </si>
  <si>
    <t>,[1159.79,71.2,1,"Nicaragua",200500],</t>
  </si>
  <si>
    <t>,[263.809,53.7,1,"Niger",200500],</t>
  </si>
  <si>
    <t>,[1209.33,49.2,1,"Nigeria",200500],</t>
  </si>
  <si>
    <t>,[66643.39,80.1,1,"Norway",200500],</t>
  </si>
  <si>
    <t>,[11525.26,74.3,1,"Oman",200500],</t>
  </si>
  <si>
    <t>,[721.826,62.9,1,"Pakistan",200500],</t>
  </si>
  <si>
    <t>,[4614.94,75.8,1,"Panama",200500],</t>
  </si>
  <si>
    <t>,[841.704,60.4,1,"Papua New Guinea",200500],</t>
  </si>
  <si>
    <t>,[1481.61,72.1,1,"Paraguay",200500],</t>
  </si>
  <si>
    <t>,[2754.34,72.8,1,"Peru",200500],</t>
  </si>
  <si>
    <t>,[1208.93,67,1,"Philippines",200500],</t>
  </si>
  <si>
    <t>,[7974.84,75,1,"Poland",200500],</t>
  </si>
  <si>
    <t>,[18817.16,77.7,1,"Portugal",200500],</t>
  </si>
  <si>
    <t>,[54228.83,76.6,1,"Qatar",200500],</t>
  </si>
  <si>
    <t>,[18657.52,78.7,1,"Republic of Korea",200500],</t>
  </si>
  <si>
    <t>,[830,67.3,1,"Republic of Moldova",200500],</t>
  </si>
  <si>
    <t>,[4691.91,71.9,1,"Romania",200500],</t>
  </si>
  <si>
    <t>,[5333.12,65,1,"Russian Federation",200500],</t>
  </si>
  <si>
    <t>,[292.526,55.3,1,"Rwanda",200500],</t>
  </si>
  <si>
    <t>,[5873.03,73.1,1,"Saint Lucia",200500],</t>
  </si>
  <si>
    <t>,[5091.59,71.4,1,"Saint Vincent and the Grenadines",200500],</t>
  </si>
  <si>
    <t>,[2722.17,71.6,1,"Samoa",200500],</t>
  </si>
  <si>
    <t>,[14068.22,73.1,1,"Saudi Arabia",200500],</t>
  </si>
  <si>
    <t>,[773.868,60.5,1,"Senegal",200500],</t>
  </si>
  <si>
    <t>,[3504.3,73,1,"Serbia",200500],</t>
  </si>
  <si>
    <t>,[11093.31,72.2,1,"Seychelles",200500],</t>
  </si>
  <si>
    <t>,[322.093,43.3,1,"Sierra Leone",200500],</t>
  </si>
  <si>
    <t>,[29870.33,80.2,1,"Singapore",200500],</t>
  </si>
  <si>
    <t>,[18222.58,77.5,1,"Slovenia",200500],</t>
  </si>
  <si>
    <t>,[915.158,67.4,1,"Solomon Islands",200500],</t>
  </si>
  <si>
    <t>,[5441.86,53.8,1,"South Africa",200500],</t>
  </si>
  <si>
    <t>,[26550.34,80.1,1,"Spain",200500],</t>
  </si>
  <si>
    <t>,[1244.6,74.2,1,"Sri Lanka",200500],</t>
  </si>
  <si>
    <t>,[751.375,60.7,1,"Sudan",200500],</t>
  </si>
  <si>
    <t>,[4483.53,68.9,1,"Suriname",200500],</t>
  </si>
  <si>
    <t>,[2876.97,46,1,"Swaziland",200500],</t>
  </si>
  <si>
    <t>,[42998.84,80.5,1,"Sweden",200500],</t>
  </si>
  <si>
    <t>,[54971.13,81.1,1,"Switzerland",200500],</t>
  </si>
  <si>
    <t>,[333.908,65.5,1,"Tajikistan",200500],</t>
  </si>
  <si>
    <t>,[2905.8,72.5,1,"Thailand",200500],</t>
  </si>
  <si>
    <t>,[3071.9,73.6,1,"The former Yugoslav republic of Macedonia",200500],</t>
  </si>
  <si>
    <t>,[1908.23,63.7,1,"Timor-Leste",200500],</t>
  </si>
  <si>
    <t>,[391.537,55,1,"Togo",200500],</t>
  </si>
  <si>
    <t>,[2712.88,72.3,1,"Tonga",200500],</t>
  </si>
  <si>
    <t>,[12323.22,69.5,1,"Trinidad and Tobago",200500],</t>
  </si>
  <si>
    <t>,[3217.89,74.2,1,"Tunisia",200500],</t>
  </si>
  <si>
    <t>,[7053.95,72.4,1,"Turkey",200500],</t>
  </si>
  <si>
    <t>,[3418.35,63.3,1,"Turkmenistan",200500],</t>
  </si>
  <si>
    <t>,[383.529,53.2,1,"Uganda",200500],</t>
  </si>
  <si>
    <t>,[1909.8,67,1,"Ukraine",200500],</t>
  </si>
  <si>
    <t>,[43988.67,75.3,1,"United Arab Emirates",200500],</t>
  </si>
  <si>
    <t>,[40048.95,79,1,"United Kingdom of Great Britain and Northern Ireland",200500],</t>
  </si>
  <si>
    <t>,[450.395,52.2,1,"United Republic of Tanzania",200500],</t>
  </si>
  <si>
    <t>,[44218.31,77.5,1,"United States of America",200500],</t>
  </si>
  <si>
    <t>,[5263.1,75.7,1,"Uruguay",200500],</t>
  </si>
  <si>
    <t>,[543.851,67.3,1,"Uzbekistan",200500],</t>
  </si>
  <si>
    <t>,[1845.78,69.9,1,"Vanuatu",200500],</t>
  </si>
  <si>
    <t>,[5412.62,73.6,1,"Venezuela (Bolivarian Republic of)",200500],</t>
  </si>
  <si>
    <t>,[699.682,74.4,1,"Viet Nam",200500],</t>
  </si>
  <si>
    <t>,[797.704,62.6,1,"Yemen",200500],</t>
  </si>
  <si>
    <t>,[726.405,49.3,1,"Zambia",200500],</t>
  </si>
  <si>
    <t>,[655.33,44.6,1,"Zimbabwe",200500]],[</t>
  </si>
  <si>
    <t>],[[3019.34,74.2,1,"Albania",200600],</t>
  </si>
  <si>
    <t>,[3508.96,73.4,1,"Algeria",200600],</t>
  </si>
  <si>
    <t>,[2171.06,47.7,1,"Angola",200600],</t>
  </si>
  <si>
    <t>,[13995.04,74.8,1,"Antigua and Barbuda",200600],</t>
  </si>
  <si>
    <t>,[6743.92,75.2,1,"Argentina",200600],</t>
  </si>
  <si>
    <t>,[2128.15,72.9,1,"Armenia",200600],</t>
  </si>
  <si>
    <t>,[37879.09,81.2,1,"Australia",200600],</t>
  </si>
  <si>
    <t>,[40536.77,79.8,1,"Austria",200600],</t>
  </si>
  <si>
    <t>,[2414.91,69.2,1,"Azerbaijan",200600],</t>
  </si>
  <si>
    <t>,[24215.2,74.2,1,"Bahamas",200600],</t>
  </si>
  <si>
    <t>,[19263.41,75.5,1,"Bahrain",200600],</t>
  </si>
  <si>
    <t>,[523.025,68.2,1,"Bangladesh",200600],</t>
  </si>
  <si>
    <t>,[15705.35,74.1,1,"Barbados",200600],</t>
  </si>
  <si>
    <t>,[3838.2,68.9,1,"Belarus",200600],</t>
  </si>
  <si>
    <t>,[39106.1,79.4,1,"Belgium",200600],</t>
  </si>
  <si>
    <t>,[4040.72,69.4,1,"Belize",200600],</t>
  </si>
  <si>
    <t>,[557.75,56.8,1,"Benin",200600],</t>
  </si>
  <si>
    <t>,[1289.32,65.8,1,"Bhutan",200600],</t>
  </si>
  <si>
    <t>,[1196.63,66.2,1,"Bolivia (Plurinational State of)",200600],</t>
  </si>
  <si>
    <t>,[3178.85,75.7,1,"Bosnia and Herzegovina",200600],</t>
  </si>
  <si>
    <t>,[5347.44,54.8,1,"Botswana",200600],</t>
  </si>
  <si>
    <t>,[5913.41,73,1,"Brazil",200600],</t>
  </si>
  <si>
    <t>,[34941.66,76.3,1,"Brunei Darussalam",200600],</t>
  </si>
  <si>
    <t>,[4386.58,72.2,1,"Bulgaria",200600],</t>
  </si>
  <si>
    <t>,[421.08,54.3,1,"Burkina Faso",200600],</t>
  </si>
  <si>
    <t>,[166.657,54.1,1,"Burundi",200600],</t>
  </si>
  <si>
    <t>,[2566.45,72.1,1,"Cabo Verde",200600],</t>
  </si>
  <si>
    <t>,[536.151,64.1,1,"Cambodia",200600],</t>
  </si>
  <si>
    <t>,[979.742,53.3,1,"Cameroon",200600],</t>
  </si>
  <si>
    <t>,[40298.42,80.5,1,"Canada",200600],</t>
  </si>
  <si>
    <t>,[362.233,46.3,1,"Central African Republic",200600],</t>
  </si>
  <si>
    <t>,[802.158,48.5,1,"Chad",200600],</t>
  </si>
  <si>
    <t>,[9473.36,78.9,1,"Chile",200600],</t>
  </si>
  <si>
    <t>,[2076.68,74.2,1,"China",200600],</t>
  </si>
  <si>
    <t>,[3749.84,73.1,1,"Colombia",200600],</t>
  </si>
  <si>
    <t>,[658.626,60.3,1,"Comoros",200600],</t>
  </si>
  <si>
    <t>,[2244.92,56.9,1,"Congo",200600],</t>
  </si>
  <si>
    <t>,[5264.85,78,1,"Costa Rica",200600],</t>
  </si>
  <si>
    <t>,[11694.06,75.9,1,"Croatia",200600],</t>
  </si>
  <si>
    <t>,[26670.36,78.8,1,"Cyprus",200600],</t>
  </si>
  <si>
    <t>,[15181.86,76.5,1,"Czech Republic",200600],</t>
  </si>
  <si>
    <t>,[228.375,55,1,"Democratic Republic of the Congo",200600],</t>
  </si>
  <si>
    <t>,[52137.04,78.1,1,"Denmark",200600],</t>
  </si>
  <si>
    <t>,[1020.63,59.1,1,"Djibouti",200600],</t>
  </si>
  <si>
    <t>,[4216.93,72.3,1,"Dominican Republic",200600],</t>
  </si>
  <si>
    <t>,[3351.48,74.4,1,"Ecuador",200600],</t>
  </si>
  <si>
    <t>,[3041.1,70.5,1,"El Salvador",200600],</t>
  </si>
  <si>
    <t>,[14713.51,54.8,1,"Equatorial Guinea",200600],</t>
  </si>
  <si>
    <t>,[240.547,59.7,1,"Eritrea",200600],</t>
  </si>
  <si>
    <t>,[12632.97,73,1,"Estonia",200600],</t>
  </si>
  <si>
    <t>,[198.344,57.2,1,"Ethiopia",200600],</t>
  </si>
  <si>
    <t>,[3747.04,68.5,1,"Fiji",200600],</t>
  </si>
  <si>
    <t>,[41240.45,79.2,1,"Finland",200600],</t>
  </si>
  <si>
    <t>,[37900.03,80.6,1,"France",200600],</t>
  </si>
  <si>
    <t>,[7264.25,61.4,1,"Gabon",200600],</t>
  </si>
  <si>
    <t>,[423.373,58.2,1,"Gambia",200600],</t>
  </si>
  <si>
    <t>,[1862.95,73.9,1,"Georgia",200600],</t>
  </si>
  <si>
    <t>,[36507.13,79.6,1,"Germany",200600],</t>
  </si>
  <si>
    <t>,[952.739,59.4,1,"Ghana",200600],</t>
  </si>
  <si>
    <t>,[24614.45,79.7,1,"Greece",200600],</t>
  </si>
  <si>
    <t>,[6766.42,71.7,1,"Grenada",200600],</t>
  </si>
  <si>
    <t>,[2320.3,69.7,1,"Guatemala",200600],</t>
  </si>
  <si>
    <t>,[296.228,55.6,1,"Guinea",200600],</t>
  </si>
  <si>
    <t>,[407.79,54.4,1,"Guinea-Bissau",200600],</t>
  </si>
  <si>
    <t>,[1911.04,65.2,1,"Guyana",200600],</t>
  </si>
  <si>
    <t>,[506.591,61.1,1,"Haiti",200600],</t>
  </si>
  <si>
    <t>,[1540.58,72.8,1,"Honduras",200600],</t>
  </si>
  <si>
    <t>,[11336.55,73.4,1,"Hungary",200600],</t>
  </si>
  <si>
    <t>,[56825.01,81.1,1,"Iceland",200600],</t>
  </si>
  <si>
    <t>,[839.927,64.8,1,"India",200600],</t>
  </si>
  <si>
    <t>,[1764.79,67.3,1,"Indonesia",200600],</t>
  </si>
  <si>
    <t>,[3656.56,72.2,1,"Iran (Islamic Republic of)",200600],</t>
  </si>
  <si>
    <t>,[54807.09,79,1,"Ireland",200600],</t>
  </si>
  <si>
    <t>,[21911.32,80.4,1,"Israel",200600],</t>
  </si>
  <si>
    <t>,[33501.43,81.2,1,"Italy",200600],</t>
  </si>
  <si>
    <t>,[4430.51,74,1,"Jamaica",200600],</t>
  </si>
  <si>
    <t>,[34077.49,82.4,1,"Japan",200600],</t>
  </si>
  <si>
    <t>,[2688.74,72.8,1,"Jordan",200600],</t>
  </si>
  <si>
    <t>,[5261.81,65,1,"Kazakhstan",200600],</t>
  </si>
  <si>
    <t>,[743.439,55.3,1,"Kenya",200600],</t>
  </si>
  <si>
    <t>,[1148.07,65,1,"Kiribati",200600],</t>
  </si>
  <si>
    <t>,[31907.2,73.6,1,"Kuwait",200600],</t>
  </si>
  <si>
    <t>,[601.787,61.5,1,"Lao People's Democratic Republic",200600],</t>
  </si>
  <si>
    <t>,[9621.63,70.5,1,"Latvia",200600],</t>
  </si>
  <si>
    <t>,[5342.64,74.1,1,"Lebanon",200600],</t>
  </si>
  <si>
    <t>,[794.113,45.3,1,"Lesotho",200600],</t>
  </si>
  <si>
    <t>,[223.636,56.7,1,"Liberia",200600],</t>
  </si>
  <si>
    <t>,[9661.78,72.2,1,"Libya",200600],</t>
  </si>
  <si>
    <t>,[9246.5,70.6,1,"Lithuania",200600],</t>
  </si>
  <si>
    <t>,[89427.28,79.4,1,"Luxembourg",200600],</t>
  </si>
  <si>
    <t>,[292.991,61.4,1,"Madagascar",200600],</t>
  </si>
  <si>
    <t>,[284.729,47.1,1,"Malawi",200600],</t>
  </si>
  <si>
    <t>,[6264.42,73.6,1,"Malaysia",200600],</t>
  </si>
  <si>
    <t>,[4932.63,75,1,"Maldives",200600],</t>
  </si>
  <si>
    <t>,[497.206,54.3,1,"Mali",200600],</t>
  </si>
  <si>
    <t>,[16754.94,79.3,1,"Malta",200600],</t>
  </si>
  <si>
    <t>,[1053.06,60.9,1,"Mauritania",200600],</t>
  </si>
  <si>
    <t>,[5070.96,71.8,1,"Mauritius",200600],</t>
  </si>
  <si>
    <t>,[8918.07,75.8,1,"Mexico",200600],</t>
  </si>
  <si>
    <t>,[2408.74,68,1,"Micronesia (Federated States of)",200600],</t>
  </si>
  <si>
    <t>,[1583.69,65,1,"Mongolia",200600],</t>
  </si>
  <si>
    <t>,[4382.67,73.8,1,"Montenegro",200600],</t>
  </si>
  <si>
    <t>,[2250.08,71,1,"Morocco",200600],</t>
  </si>
  <si>
    <t>,[384.664,51.2,1,"Mozambique",200600],</t>
  </si>
  <si>
    <t>,[346.23,64.2,1,"Myanmar",200600],</t>
  </si>
  <si>
    <t>,[4005.14,57,1,"Namibia",200600],</t>
  </si>
  <si>
    <t>,[352.801,66,1,"Nepal",200600],</t>
  </si>
  <si>
    <t>,[44493.25,79.8,1,"Netherlands",200600],</t>
  </si>
  <si>
    <t>,[26055.53,79.9,1,"New Zealand",200600],</t>
  </si>
  <si>
    <t>,[1203.68,73,1,"Nicaragua",200600],</t>
  </si>
  <si>
    <t>,[275.521,54.5,1,"Niger",200600],</t>
  </si>
  <si>
    <t>,[1555.22,49.8,1,"Nigeria",200600],</t>
  </si>
  <si>
    <t>,[73930.33,80.4,1,"Norway",200600],</t>
  </si>
  <si>
    <t>,[13535.93,74.7,1,"Oman",200600],</t>
  </si>
  <si>
    <t>,[883.477,64.2,1,"Pakistan",200600],</t>
  </si>
  <si>
    <t>,[5020.51,76.2,1,"Panama",200600],</t>
  </si>
  <si>
    <t>,[934.118,60.8,1,"Papua New Guinea",200600],</t>
  </si>
  <si>
    <t>,[1771.72,72.3,1,"Paraguay",200600],</t>
  </si>
  <si>
    <t>,[3179.68,74.2,1,"Peru",200600],</t>
  </si>
  <si>
    <t>,[1405.21,67.3,1,"Philippines",200600],</t>
  </si>
  <si>
    <t>,[8995.76,75.2,1,"Poland",200600],</t>
  </si>
  <si>
    <t>,[19838.81,78.5,1,"Portugal",200600],</t>
  </si>
  <si>
    <t>,[62920.65,76.6,1,"Qatar",200600],</t>
  </si>
  <si>
    <t>,[20922.13,79.4,1,"Republic of Korea",200600],</t>
  </si>
  <si>
    <t>,[949.454,68,1,"Republic of Moldova",200600],</t>
  </si>
  <si>
    <t>,[5811.44,72.5,1,"Romania",200600],</t>
  </si>
  <si>
    <t>,[6932.3,66.4,1,"Russian Federation",200600],</t>
  </si>
  <si>
    <t>,[345.631,57.6,1,"Rwanda",200600],</t>
  </si>
  <si>
    <t>,[6631.67,73.5,1,"Saint Lucia",200600],</t>
  </si>
  <si>
    <t>,[5621.93,71.7,1,"Saint Vincent and the Grenadines",200600],</t>
  </si>
  <si>
    <t>,[2831.09,72,1,"Samoa",200600],</t>
  </si>
  <si>
    <t>,[15603.99,73.2,1,"Saudi Arabia",200600],</t>
  </si>
  <si>
    <t>,[808.72,61.3,1,"Senegal",200600],</t>
  </si>
  <si>
    <t>,[4145.03,73.6,1,"Serbia",200600],</t>
  </si>
  <si>
    <t>,[12014.42,72.2,1,"Seychelles",200600],</t>
  </si>
  <si>
    <t>,[356.824,44.3,1,"Sierra Leone",200600],</t>
  </si>
  <si>
    <t>,[33579.42,80.7,1,"Singapore",200600],</t>
  </si>
  <si>
    <t>,[19777.13,78.1,1,"Slovenia",200600],</t>
  </si>
  <si>
    <t>,[980.042,67.6,1,"Solomon Islands",200600],</t>
  </si>
  <si>
    <t>,[5663.7,54,1,"South Africa",200600],</t>
  </si>
  <si>
    <t>,[28531.25,80.8,1,"Spain",200600],</t>
  </si>
  <si>
    <t>,[1429.94,73.8,1,"Sri Lanka",200600],</t>
  </si>
  <si>
    <t>,[989.028,61,1,"Sudan",200600],</t>
  </si>
  <si>
    <t>,[5208.56,69.3,1,"Suriname",200600],</t>
  </si>
  <si>
    <t>,[2892.02,47.8,1,"Swaziland",200600],</t>
  </si>
  <si>
    <t>,[46088.54,80.8,1,"Sweden",200600],</t>
  </si>
  <si>
    <t>,[57572.37,81.5,1,"Switzerland",200600],</t>
  </si>
  <si>
    <t>,[397.991,65.9,1,"Tajikistan",200600],</t>
  </si>
  <si>
    <t>,[3378.83,73,1,"Thailand",200600],</t>
  </si>
  <si>
    <t>,[3359.61,73.7,1,"The former Yugoslav republic of Macedonia",200600],</t>
  </si>
  <si>
    <t>,[2714.13,64.9,1,"Timor-Leste",200600],</t>
  </si>
  <si>
    <t>,[401.574,55.7,1,"Togo",200600],</t>
  </si>
  <si>
    <t>,[2873.45,72.4,1,"Tonga",200600],</t>
  </si>
  <si>
    <t>,[14092.39,69.6,1,"Trinidad and Tobago",200600],</t>
  </si>
  <si>
    <t>,[3394.25,74.4,1,"Tunisia",200600],</t>
  </si>
  <si>
    <t>,[7638.03,72.8,1,"Turkey",200600],</t>
  </si>
  <si>
    <t>,[4191.15,63.7,1,"Turkmenistan",200600],</t>
  </si>
  <si>
    <t>,[414.976,54.9,1,"Uganda",200600],</t>
  </si>
  <si>
    <t>,[2407.9,67.7,1,"Ukraine",200600],</t>
  </si>
  <si>
    <t>,[44313.59,75.4,1,"United Arab Emirates",200600],</t>
  </si>
  <si>
    <t>,[42634.59,79.3,1,"United Kingdom of Great Britain and Northern Ireland",200600],</t>
  </si>
  <si>
    <t>,[481.665,53.1,1,"United Republic of Tanzania",200600],</t>
  </si>
  <si>
    <t>,[46351.67,77.8,1,"United States of America",200600],</t>
  </si>
  <si>
    <t>,[5919.56,76.2,1,"Uruguay",200600],</t>
  </si>
  <si>
    <t>,[638.558,67.6,1,"Uzbekistan",200600],</t>
  </si>
  <si>
    <t>,[2007.23,70.1,1,"Vanuatu",200600],</t>
  </si>
  <si>
    <t>,[6622.66,73.6,1,"Venezuela (Bolivarian Republic of)",200600],</t>
  </si>
  <si>
    <t>,[796.928,74.6,1,"Viet Nam",200600],</t>
  </si>
  <si>
    <t>,[881.648,63,1,"Yemen",200600],</t>
  </si>
  <si>
    <t>,[1082.75,50.8,1,"Zambia",200600],</t>
  </si>
  <si>
    <t>,[597.51,45.4,1,"Zimbabwe",200600]],[</t>
  </si>
  <si>
    <t>],[[3620.6,75.9,1,"Albania",200700],</t>
  </si>
  <si>
    <t>,[3986.56,73.8,1,"Algeria",200700],</t>
  </si>
  <si>
    <t>,[3048.99,48.2,1,"Angola",200700],</t>
  </si>
  <si>
    <t>,[15725.92,75,1,"Antigua and Barbuda",200700],</t>
  </si>
  <si>
    <t>,[8366.5,74.8,1,"Argentina",200700],</t>
  </si>
  <si>
    <t>,[3079.03,73.5,1,"Armenia",200700],</t>
  </si>
  <si>
    <t>,[45055.52,81.3,1,"Australia",200700],</t>
  </si>
  <si>
    <t>,[46721.57,80.1,1,"Austria",200700],</t>
  </si>
  <si>
    <t>,[3759.28,70.3,1,"Azerbaijan",200700],</t>
  </si>
  <si>
    <t>,[24987.84,74.4,1,"Bahamas",200700],</t>
  </si>
  <si>
    <t>,[20903.82,75.6,1,"Bahrain",200700],</t>
  </si>
  <si>
    <t>,[584.5,68.6,1,"Bangladesh",200700],</t>
  </si>
  <si>
    <t>,[16549.32,74.2,1,"Barbados",200700],</t>
  </si>
  <si>
    <t>,[4726.56,69.8,1,"Belarus",200700],</t>
  </si>
  <si>
    <t>,[44684.43,79.5,1,"Belgium",200700],</t>
  </si>
  <si>
    <t>,[4143.09,69.6,1,"Belize",200700],</t>
  </si>
  <si>
    <t>,[633.27,57.1,1,"Benin",200700],</t>
  </si>
  <si>
    <t>,[1501.21,66.5,1,"Bhutan",200700],</t>
  </si>
  <si>
    <t>,[1334.61,66.8,1,"Bolivia (Plurinational State of)",200700],</t>
  </si>
  <si>
    <t>,[3912.38,75.4,1,"Bosnia and Herzegovina",200700],</t>
  </si>
  <si>
    <t>,[5676.79,56.9,1,"Botswana",200700],</t>
  </si>
  <si>
    <t>,[7368.02,73.3,1,"Brazil",200700],</t>
  </si>
  <si>
    <t>,[36692.72,76,1,"Brunei Darussalam",200700],</t>
  </si>
  <si>
    <t>,[5719.76,72.6,1,"Bulgaria",200700],</t>
  </si>
  <si>
    <t>,[476.359,55.3,1,"Burkina Faso",200700],</t>
  </si>
  <si>
    <t>,[174.016,54.8,1,"Burundi",200700],</t>
  </si>
  <si>
    <t>,[3129.82,72.3,1,"Cabo Verde",200700],</t>
  </si>
  <si>
    <t>,[627.78,65,1,"Cambodia",200700],</t>
  </si>
  <si>
    <t>,[1085.19,53.6,1,"Cameroon",200700],</t>
  </si>
  <si>
    <t>,[44382.83,80.5,1,"Canada",200700],</t>
  </si>
  <si>
    <t>,[413.345,46.8,1,"Central African Republic",200700],</t>
  </si>
  <si>
    <t>,[911.337,49.4,1,"Chad",200700],</t>
  </si>
  <si>
    <t>,[10486.5,78.9,1,"Chile",200700],</t>
  </si>
  <si>
    <t>,[2666.54,74.4,1,"China",200700],</t>
  </si>
  <si>
    <t>,[4722.94,73.5,1,"Colombia",200700],</t>
  </si>
  <si>
    <t>,[737.819,60.6,1,"Comoros",200700],</t>
  </si>
  <si>
    <t>,[2370.06,58.2,1,"Congo",200700],</t>
  </si>
  <si>
    <t>,[6064.43,78.9,1,"Costa Rica",200700],</t>
  </si>
  <si>
    <t>,[13943.73,75.8,1,"Croatia",200700],</t>
  </si>
  <si>
    <t>,[30692.58,78.9,1,"Cyprus",200700],</t>
  </si>
  <si>
    <t>,[18393.74,76.8,1,"Czech Republic",200700],</t>
  </si>
  <si>
    <t>,[253.789,55.7,1,"Democratic Republic of the Congo",200700],</t>
  </si>
  <si>
    <t>,[58655.29,78.4,1,"Denmark",200700],</t>
  </si>
  <si>
    <t>,[1094.97,59.8,1,"Djibouti",200700],</t>
  </si>
  <si>
    <t>,[4793.05,72.9,1,"Dominican Republic",200700],</t>
  </si>
  <si>
    <t>,[3588.31,74.7,1,"Ecuador",200700],</t>
  </si>
  <si>
    <t>,[3285.11,71.2,1,"El Salvador",200700],</t>
  </si>
  <si>
    <t>,[16848.69,55,1,"Equatorial Guinea",200700],</t>
  </si>
  <si>
    <t>,[252.978,60.2,1,"Eritrea",200700],</t>
  </si>
  <si>
    <t>,[16585.72,73,1,"Estonia",200700],</t>
  </si>
  <si>
    <t>,[249.209,58.5,1,"Ethiopia",200700],</t>
  </si>
  <si>
    <t>,[4076.03,68.6,1,"Fiji",200700],</t>
  </si>
  <si>
    <t>,[48463.31,79.3,1,"Finland",200700],</t>
  </si>
  <si>
    <t>,[43155.5,80.9,1,"France",200700],</t>
  </si>
  <si>
    <t>,[8681.84,61.6,1,"Gabon",200700],</t>
  </si>
  <si>
    <t>,[502.005,58.5,1,"Gambia",200700],</t>
  </si>
  <si>
    <t>,[2478.77,74.4,1,"Georgia",200700],</t>
  </si>
  <si>
    <t>,[41897.51,79.8,1,"Germany",200700],</t>
  </si>
  <si>
    <t>,[1126.86,59.9,1,"Ghana",200700],</t>
  </si>
  <si>
    <t>,[28637.19,79.4,1,"Greece",200700],</t>
  </si>
  <si>
    <t>,[7324.19,71.9,1,"Grenada",200700],</t>
  </si>
  <si>
    <t>,[2554.52,70.5,1,"Guatemala",200700],</t>
  </si>
  <si>
    <t>,[413.773,56.4,1,"Guinea",200700],</t>
  </si>
  <si>
    <t>,[469.305,55,1,"Guinea-Bissau",200700],</t>
  </si>
  <si>
    <t>,[2281.4,65.7,1,"Guyana",200700],</t>
  </si>
  <si>
    <t>,[618.612,61.8,1,"Haiti",200700],</t>
  </si>
  <si>
    <t>,[1710.05,73,1,"Honduras",200700],</t>
  </si>
  <si>
    <t>,[13767.15,73.5,1,"Hungary",200700],</t>
  </si>
  <si>
    <t>,[69209.5,81.3,1,"Iceland",200700],</t>
  </si>
  <si>
    <t>,[1080.89,65.2,1,"India",200700],</t>
  </si>
  <si>
    <t>,[2064.23,67.5,1,"Indonesia",200700],</t>
  </si>
  <si>
    <t>,[4732.54,72.4,1,"Iran (Islamic Republic of)",200700],</t>
  </si>
  <si>
    <t>,[61634.78,79.5,1,"Ireland",200700],</t>
  </si>
  <si>
    <t>,[25022.3,80.4,1,"Israel",200700],</t>
  </si>
  <si>
    <t>,[37907.95,81.3,1,"Italy",200700],</t>
  </si>
  <si>
    <t>,[4756.27,74.2,1,"Jamaica",200700],</t>
  </si>
  <si>
    <t>,[34038.35,82.6,1,"Japan",200700],</t>
  </si>
  <si>
    <t>,[2989.8,73,1,"Jordan",200700],</t>
  </si>
  <si>
    <t>,[6736,65.3,1,"Kazakhstan",200700],</t>
  </si>
  <si>
    <t>,[895.226,56.8,1,"Kenya",200700],</t>
  </si>
  <si>
    <t>,[1353.37,65,1,"Kiribati",200700],</t>
  </si>
  <si>
    <t>,[33732.52,73.7,1,"Kuwait",200700],</t>
  </si>
  <si>
    <t>,[701.239,62.1,1,"Lao People's Democratic Republic",200700],</t>
  </si>
  <si>
    <t>,[13975.85,70.8,1,"Latvia",200700],</t>
  </si>
  <si>
    <t>,[5936.77,74.4,1,"Lebanon",200700],</t>
  </si>
  <si>
    <t>,[892.777,46.2,1,"Lesotho",200700],</t>
  </si>
  <si>
    <t>,[274.466,57.9,1,"Liberia",200700],</t>
  </si>
  <si>
    <t>,[11711.14,72.5,1,"Libya",200700],</t>
  </si>
  <si>
    <t>,[12313.2,70.2,1,"Lithuania",200700],</t>
  </si>
  <si>
    <t>,[105822.74,79.7,1,"Luxembourg",200700],</t>
  </si>
  <si>
    <t>,[379.067,61.9,1,"Madagascar",200700],</t>
  </si>
  <si>
    <t>,[306.9,48.5,1,"Malawi",200700],</t>
  </si>
  <si>
    <t>,[7378.59,73.7,1,"Malaysia",200700],</t>
  </si>
  <si>
    <t>,[5727.05,75.4,1,"Maldives",200700],</t>
  </si>
  <si>
    <t>,[562.304,55,1,"Mali",200700],</t>
  </si>
  <si>
    <t>,[19584.63,79.6,1,"Malta",200700],</t>
  </si>
  <si>
    <t>,[1100.95,61.2,1,"Mauritania",200700],</t>
  </si>
  <si>
    <t>,[6777.26,72.9,1,"Mauritius",200700],</t>
  </si>
  <si>
    <t>,[9503.77,76,1,"Mexico",200700],</t>
  </si>
  <si>
    <t>,[2446.6,68.2,1,"Micronesia (Federated States of)",200700],</t>
  </si>
  <si>
    <t>,[2053.61,65.9,1,"Mongolia",200700],</t>
  </si>
  <si>
    <t>,[5965.41,74.2,1,"Montenegro",200700],</t>
  </si>
  <si>
    <t>,[2562.86,71.4,1,"Morocco",200700],</t>
  </si>
  <si>
    <t>,[419.041,52.1,1,"Mozambique",200700],</t>
  </si>
  <si>
    <t>,[478.713,64.5,1,"Myanmar",200700],</t>
  </si>
  <si>
    <t>,[4390.57,60,1,"Namibia",200700],</t>
  </si>
  <si>
    <t>,[397.868,66.6,1,"Nepal",200700],</t>
  </si>
  <si>
    <t>,[51311.4,80.2,1,"Netherlands",200700],</t>
  </si>
  <si>
    <t>,[31660.75,80.1,1,"New Zealand",200700],</t>
  </si>
  <si>
    <t>,[1306.62,72.5,1,"Nicaragua",200700],</t>
  </si>
  <si>
    <t>,[312.751,55.2,1,"Niger",200700],</t>
  </si>
  <si>
    <t>,[1789.82,50.5,1,"Nigeria",200700],</t>
  </si>
  <si>
    <t>,[84904.37,80.5,1,"Norway",200700],</t>
  </si>
  <si>
    <t>,[14952.44,74.9,1,"Oman",200700],</t>
  </si>
  <si>
    <t>,[963.901,64.4,1,"Pakistan",200700],</t>
  </si>
  <si>
    <t>,[5694.8,76.4,1,"Panama",200700],</t>
  </si>
  <si>
    <t>,[1047.02,61.1,1,"Papua New Guinea",200700],</t>
  </si>
  <si>
    <t>,[2254.08,72.5,1,"Paraguay",200700],</t>
  </si>
  <si>
    <t>,[3621,74,1,"Peru",200700],</t>
  </si>
  <si>
    <t>,[1683.69,67.5,1,"Philippines",200700],</t>
  </si>
  <si>
    <t>,[11256.3,75.3,1,"Poland",200700],</t>
  </si>
  <si>
    <t>,[22811.56,78.7,1,"Portugal",200700],</t>
  </si>
  <si>
    <t>,[69166.96,76.7,1,"Qatar",200700],</t>
  </si>
  <si>
    <t>,[23101.51,79.8,1,"Republic of Korea",200700],</t>
  </si>
  <si>
    <t>,[1228.99,68.3,1,"Republic of Moldova",200700],</t>
  </si>
  <si>
    <t>,[8124.69,72.9,1,"Romania",200700],</t>
  </si>
  <si>
    <t>,[9101.56,67.3,1,"Russian Federation",200700],</t>
  </si>
  <si>
    <t>,[410.419,59.6,1,"Rwanda",200700],</t>
  </si>
  <si>
    <t>,[7201.63,73.9,1,"Saint Lucia",200700],</t>
  </si>
  <si>
    <t>,[5969.91,71.9,1,"Saint Vincent and the Grenadines",200700],</t>
  </si>
  <si>
    <t>,[3208.01,72.2,1,"Samoa",200700],</t>
  </si>
  <si>
    <t>,[16666.63,73.2,1,"Saudi Arabia",200700],</t>
  </si>
  <si>
    <t>,[949.246,62.1,1,"Senegal",200700],</t>
  </si>
  <si>
    <t>,[5486.49,73.8,1,"Serbia",200700],</t>
  </si>
  <si>
    <t>,[12155.7,72.2,1,"Seychelles",200700],</t>
  </si>
  <si>
    <t>,[398.598,45.3,1,"Sierra Leone",200700],</t>
  </si>
  <si>
    <t>,[39223.54,81.1,1,"Singapore",200700],</t>
  </si>
  <si>
    <t>,[23959.21,78.3,1,"Slovenia",200700],</t>
  </si>
  <si>
    <t>,[1048.64,67.6,1,"Solomon Islands",200700],</t>
  </si>
  <si>
    <t>,[6145.73,54.5,1,"South Africa",200700],</t>
  </si>
  <si>
    <t>,[32748.09,80.9,1,"Spain",200700],</t>
  </si>
  <si>
    <t>,[1624.18,73.7,1,"Sri Lanka",200700],</t>
  </si>
  <si>
    <t>,[1235.15,61.4,1,"Sudan",200700],</t>
  </si>
  <si>
    <t>,[5758.07,69.5,1,"Suriname",200700],</t>
  </si>
  <si>
    <t>,[3325.74,50,1,"Swaziland",200700],</t>
  </si>
  <si>
    <t>,[53122.33,80.9,1,"Sweden",200700],</t>
  </si>
  <si>
    <t>,[63629.95,81.7,1,"Switzerland",200700],</t>
  </si>
  <si>
    <t>,[514.47,66.1,1,"Tajikistan",200700],</t>
  </si>
  <si>
    <t>,[3978.3,73.3,1,"Thailand",200700],</t>
  </si>
  <si>
    <t>,[4076.3,73.5,1,"The former Yugoslav republic of Macedonia",200700],</t>
  </si>
  <si>
    <t>,[2875.31,65.8,1,"Timor-Leste",200700],</t>
  </si>
  <si>
    <t>,[433.106,55.9,1,"Togo",200700],</t>
  </si>
  <si>
    <t>,[3139.07,72.5,1,"Tonga",200700],</t>
  </si>
  <si>
    <t>,[16520.25,69.7,1,"Trinidad and Tobago",200700],</t>
  </si>
  <si>
    <t>,[3805.33,74.6,1,"Tunisia",200700],</t>
  </si>
  <si>
    <t>,[9213.85,73.2,1,"Turkey",200700],</t>
  </si>
  <si>
    <t>,[5006.08,64.1,1,"Turkmenistan",200700],</t>
  </si>
  <si>
    <t>,[495.107,55.5,1,"Uganda",200700],</t>
  </si>
  <si>
    <t>,[3219.88,67.5,1,"Ukraine",200700],</t>
  </si>
  <si>
    <t>,[41472.29,75.6,1,"United Arab Emirates",200700],</t>
  </si>
  <si>
    <t>,[48591.97,79.5,1,"United Kingdom of Great Britain and Northern Ireland",200700],</t>
  </si>
  <si>
    <t>,[541.793,54.5,1,"United Republic of Tanzania",200700],</t>
  </si>
  <si>
    <t>,[47954.53,78.1,1,"United States of America",200700],</t>
  </si>
  <si>
    <t>,[7058.13,75.4,1,"Uruguay",200700],</t>
  </si>
  <si>
    <t>,[823.976,67.8,1,"Uzbekistan",200700],</t>
  </si>
  <si>
    <t>,[2350.98,70.3,1,"Vanuatu",200700],</t>
  </si>
  <si>
    <t>,[8110.11,73.4,1,"Venezuela (Bolivarian Republic of)",200700],</t>
  </si>
  <si>
    <t>,[920.463,74.7,1,"Viet Nam",200700],</t>
  </si>
  <si>
    <t>,[971.326,63.4,1,"Yemen",200700],</t>
  </si>
  <si>
    <t>,[1160.77,52.6,1,"Zambia",200700],</t>
  </si>
  <si>
    <t>,[576.336,46.6,1,"Zimbabwe",200700]],[</t>
  </si>
  <si>
    <t>],[[4407.52,75.3,1,"Albania",200800],</t>
  </si>
  <si>
    <t>,[4943.5,74.1,1,"Algeria",200800],</t>
  </si>
  <si>
    <t>,[4122.21,48.7,1,"Angola",200800],</t>
  </si>
  <si>
    <t>,[16259.67,75.2,1,"Antigua and Barbuda",200800],</t>
  </si>
  <si>
    <t>,[10158.2,75.4,1,"Argentina",200800],</t>
  </si>
  <si>
    <t>,[3913.44,73.2,1,"Armenia",200800],</t>
  </si>
  <si>
    <t>,[48248.64,81.3,1,"Australia",200800],</t>
  </si>
  <si>
    <t>,[51713.8,80.4,1,"Austria",200800],</t>
  </si>
  <si>
    <t>,[5212.83,70.3,1,"Azerbaijan",200800],</t>
  </si>
  <si>
    <t>,[24481.89,74.5,1,"Bahamas",200800],</t>
  </si>
  <si>
    <t>,[23231.04,75.8,1,"Bahrain",200800],</t>
  </si>
  <si>
    <t>,[655.954,69.1,1,"Bangladesh",200800],</t>
  </si>
  <si>
    <t>,[16691.75,74.4,1,"Barbados",200800],</t>
  </si>
  <si>
    <t>,[6366.82,70,1,"Belarus",200800],</t>
  </si>
  <si>
    <t>,[48988.69,79.5,1,"Belgium",200800],</t>
  </si>
  <si>
    <t>,[4252.11,69.6,1,"Belize",200800],</t>
  </si>
  <si>
    <t>,[742.732,57.6,1,"Benin",200800],</t>
  </si>
  <si>
    <t>,[1864.81,67,1,"Bhutan",200800],</t>
  </si>
  <si>
    <t>,[1674.53,67.4,1,"Bolivia (Plurinational State of)",200800],</t>
  </si>
  <si>
    <t>,[4784.5,76,1,"Bosnia and Herzegovina",200800],</t>
  </si>
  <si>
    <t>,[5641.18,57.5,1,"Botswana",200800],</t>
  </si>
  <si>
    <t>,[8847.69,73.4,1,"Brazil",200800],</t>
  </si>
  <si>
    <t>,[42748.38,77.2,1,"Brunei Darussalam",200800],</t>
  </si>
  <si>
    <t>,[7052.28,72.9,1,"Bulgaria",200800],</t>
  </si>
  <si>
    <t>,[573.615,56.1,1,"Burkina Faso",200800],</t>
  </si>
  <si>
    <t>,[201.97,55.3,1,"Burundi",200800],</t>
  </si>
  <si>
    <t>,[3692,72.4,1,"Cabo Verde",200800],</t>
  </si>
  <si>
    <t>,[741.855,65.6,1,"Cambodia",200800],</t>
  </si>
  <si>
    <t>,[1208.9,54.2,1,"Cameroon",200800],</t>
  </si>
  <si>
    <t>,[46464.7,80.7,1,"Canada",200800],</t>
  </si>
  <si>
    <t>,[474.39,47.6,1,"Central African Republic",200800],</t>
  </si>
  <si>
    <t>,[1068.91,49.6,1,"Chad",200800],</t>
  </si>
  <si>
    <t>,[10760.85,79.6,1,"Chile",200800],</t>
  </si>
  <si>
    <t>,[3432.86,74.5,1,"China",200800],</t>
  </si>
  <si>
    <t>,[5495.98,73.5,1,"Colombia",200800],</t>
  </si>
  <si>
    <t>,[819.412,61,1,"Comoros",200800],</t>
  </si>
  <si>
    <t>,[3264.39,59.4,1,"Congo",200800],</t>
  </si>
  <si>
    <t>,[6775.04,78.9,1,"Costa Rica",200800],</t>
  </si>
  <si>
    <t>,[16346.45,76,1,"Croatia",200800],</t>
  </si>
  <si>
    <t>,[34662.21,79.1,1,"Cyprus",200800],</t>
  </si>
  <si>
    <t>,[22769.35,77,1,"Czech Republic",200800],</t>
  </si>
  <si>
    <t>,[288.033,56.3,1,"Democratic Republic of the Congo",200800],</t>
  </si>
  <si>
    <t>,[64390.56,78.8,1,"Denmark",200800],</t>
  </si>
  <si>
    <t>,[1235.84,60.2,1,"Djibouti",200800],</t>
  </si>
  <si>
    <t>,[5180.17,73.3,1,"Dominican Republic",200800],</t>
  </si>
  <si>
    <t>,[4267.47,74.6,1,"Ecuador",200800],</t>
  </si>
  <si>
    <t>,[3484.72,71.7,1,"El Salvador",200800],</t>
  </si>
  <si>
    <t>,[24348.17,55.4,1,"Equatorial Guinea",200800],</t>
  </si>
  <si>
    <t>,[256.438,60.7,1,"Eritrea",200800],</t>
  </si>
  <si>
    <t>,[18110.38,74.2,1,"Estonia",200800],</t>
  </si>
  <si>
    <t>,[334.145,59.8,1,"Ethiopia",200800],</t>
  </si>
  <si>
    <t>,[4175.11,68.7,1,"Fiji",200800],</t>
  </si>
  <si>
    <t>,[53785.14,79.6,1,"Finland",200800],</t>
  </si>
  <si>
    <t>,[47273.32,80.9,1,"France",200800],</t>
  </si>
  <si>
    <t>,[10667.33,61.6,1,"Gabon",200800],</t>
  </si>
  <si>
    <t>,[590.286,58.7,1,"Gambia",200800],</t>
  </si>
  <si>
    <t>,[3158.88,73.9,1,"Georgia",200800],</t>
  </si>
  <si>
    <t>,[45976.12,79.9,1,"Germany",200800],</t>
  </si>
  <si>
    <t>,[1266.11,60.3,1,"Ghana",200800],</t>
  </si>
  <si>
    <t>,[31862.75,79.9,1,"Greece",200800],</t>
  </si>
  <si>
    <t>,[7947.29,72.1,1,"Grenada",200800],</t>
  </si>
  <si>
    <t>,[2859.65,70.9,1,"Guatemala",200800],</t>
  </si>
  <si>
    <t>,[437.959,56.8,1,"Guinea",200800],</t>
  </si>
  <si>
    <t>,[572.344,55.6,1,"Guinea-Bissau",200800],</t>
  </si>
  <si>
    <t>,[2500.16,66.3,1,"Guyana",200800],</t>
  </si>
  <si>
    <t>,[679.532,62.1,1,"Haiti",200800],</t>
  </si>
  <si>
    <t>,[1883.23,73.2,1,"Honduras",200800],</t>
  </si>
  <si>
    <t>,[15587.75,74.1,1,"Hungary",200800],</t>
  </si>
  <si>
    <t>,[55571.88,81.4,1,"Iceland",200800],</t>
  </si>
  <si>
    <t>,[1053.44,65.5,1,"India",200800],</t>
  </si>
  <si>
    <t>,[2418.04,67.7,1,"Indonesia",200800],</t>
  </si>
  <si>
    <t>,[5419.29,72.7,1,"Iran (Islamic Republic of)",200800],</t>
  </si>
  <si>
    <t>,[61252.55,79.8,1,"Ireland",200800],</t>
  </si>
  <si>
    <t>,[29666.47,81,1,"Israel",200800],</t>
  </si>
  <si>
    <t>,[40973.49,81.5,1,"Italy",200800],</t>
  </si>
  <si>
    <t>,[5054.54,74.5,1,"Jamaica",200800],</t>
  </si>
  <si>
    <t>,[37865.07,82.7,1,"Japan",200800],</t>
  </si>
  <si>
    <t>,[3754.28,73.1,1,"Jordan",200800],</t>
  </si>
  <si>
    <t>,[8457.34,66.6,1,"Kazakhstan",200800],</t>
  </si>
  <si>
    <t>,[978.454,57.9,1,"Kenya",200800],</t>
  </si>
  <si>
    <t>,[1421.93,65.1,1,"Kiribati",200800],</t>
  </si>
  <si>
    <t>,[42827.13,73.8,1,"Kuwait",200800],</t>
  </si>
  <si>
    <t>,[861.968,62.6,1,"Lao People's Democratic Republic",200800],</t>
  </si>
  <si>
    <t>,[16349.2,71.9,1,"Latvia",200800],</t>
  </si>
  <si>
    <t>,[6887.7,74.5,1,"Lebanon",200800],</t>
  </si>
  <si>
    <t>,[882.589,47.8,1,"Lesotho",200800],</t>
  </si>
  <si>
    <t>,[311.672,58.6,1,"Liberia",200800],</t>
  </si>
  <si>
    <t>,[14836.13,72.6,1,"Libya",200800],</t>
  </si>
  <si>
    <t>,[15102.34,71.1,1,"Lithuania",200800],</t>
  </si>
  <si>
    <t>,[114523,80,1,"Luxembourg",200800],</t>
  </si>
  <si>
    <t>,[472.379,62.3,1,"Madagascar",200800],</t>
  </si>
  <si>
    <t>,[358.416,50,1,"Malawi",200800],</t>
  </si>
  <si>
    <t>,[8646.57,73.8,1,"Malaysia",200800],</t>
  </si>
  <si>
    <t>,[6840.91,75.9,1,"Maldives",200800],</t>
  </si>
  <si>
    <t>,[668.182,55.5,1,"Mali",200800],</t>
  </si>
  <si>
    <t>,[22116.12,80,1,"Malta",200800],</t>
  </si>
  <si>
    <t>,[1275.4,61.4,1,"Mauritania",200800],</t>
  </si>
  <si>
    <t>,[6870.02,72.7,1,"Mauritius",200800],</t>
  </si>
  <si>
    <t>,[9894.25,75.6,1,"Mexico",200800],</t>
  </si>
  <si>
    <t>,[2514.81,68.4,1,"Micronesia (Federated States of)",200800],</t>
  </si>
  <si>
    <t>,[3039.74,67.4,1,"Mongolia",200800],</t>
  </si>
  <si>
    <t>,[7360.43,74.6,1,"Montenegro",200800],</t>
  </si>
  <si>
    <t>,[2967.15,71.8,1,"Morocco",200800],</t>
  </si>
  <si>
    <t>,[486.948,53.2,1,"Mozambique",200800],</t>
  </si>
  <si>
    <t>,[705.348,59.2,1,"Myanmar",200800],</t>
  </si>
  <si>
    <t>,[4199.81,61.7,1,"Namibia",200800],</t>
  </si>
  <si>
    <t>,[477.928,67,1,"Nepal",200800],</t>
  </si>
  <si>
    <t>,[57197.22,80.3,1,"Netherlands",200800],</t>
  </si>
  <si>
    <t>,[31352.41,80.1,1,"New Zealand",200800],</t>
  </si>
  <si>
    <t>,[1469.41,72.5,1,"Nicaragua",200800],</t>
  </si>
  <si>
    <t>,[382.36,56,1,"Niger",200800],</t>
  </si>
  <si>
    <t>,[2201.77,50.9,1,"Nigeria",200800],</t>
  </si>
  <si>
    <t>,[96499.7,80.6,1,"Norway",200800],</t>
  </si>
  <si>
    <t>,[21272.15,75.2,1,"Oman",200800],</t>
  </si>
  <si>
    <t>,[1039.69,64.6,1,"Pakistan",200800],</t>
  </si>
  <si>
    <t>,[6501.33,76.5,1,"Panama",200800],</t>
  </si>
  <si>
    <t>,[1291.13,61.4,1,"Papua New Guinea",200800],</t>
  </si>
  <si>
    <t>,[2970.05,72.7,1,"Paraguay",200800],</t>
  </si>
  <si>
    <t>,[4243.59,73.9,1,"Peru",200800],</t>
  </si>
  <si>
    <t>,[1918.26,67.5,1,"Philippines",200800],</t>
  </si>
  <si>
    <t>,[13905.67,75.5,1,"Poland",200800],</t>
  </si>
  <si>
    <t>,[24933.16,79,1,"Portugal",200800],</t>
  </si>
  <si>
    <t>,[74189.29,76.8,1,"Qatar",200800],</t>
  </si>
  <si>
    <t>,[20474.89,80.3,1,"Republic of Korea",200800],</t>
  </si>
  <si>
    <t>,[1694.74,68.9,1,"Republic of Moldova",200800],</t>
  </si>
  <si>
    <t>,[10160.35,73.1,1,"Romania",200800],</t>
  </si>
  <si>
    <t>,[11638.73,67.5,1,"Russian Federation",200800],</t>
  </si>
  <si>
    <t>,[505.201,60.8,1,"Rwanda",200800],</t>
  </si>
  <si>
    <t>,[7292.29,74.1,1,"Saint Lucia",200800],</t>
  </si>
  <si>
    <t>,[6366.7,72.1,1,"Saint Vincent and the Grenadines",200800],</t>
  </si>
  <si>
    <t>,[3496.17,72.5,1,"Samoa",200800],</t>
  </si>
  <si>
    <t>,[20157.29,73.3,1,"Saudi Arabia",200800],</t>
  </si>
  <si>
    <t>,[1098.9,62.8,1,"Senegal",200800],</t>
  </si>
  <si>
    <t>,[6688.95,74,1,"Serbia",200800],</t>
  </si>
  <si>
    <t>,[11123,72.2,1,"Seychelles",200800],</t>
  </si>
  <si>
    <t>,[453.958,46.2,1,"Sierra Leone",200800],</t>
  </si>
  <si>
    <t>,[39722.15,81.4,1,"Singapore",200800],</t>
  </si>
  <si>
    <t>,[27784.01,78.9,1,"Slovenia",200800],</t>
  </si>
  <si>
    <t>,[1207.9,68,1,"Solomon Islands",200800],</t>
  </si>
  <si>
    <t>,[5818.24,55.3,1,"South Africa",200800],</t>
  </si>
  <si>
    <t>,[35724.77,81.3,1,"Spain",200800],</t>
  </si>
  <si>
    <t>,[2027.4,72.3,1,"Sri Lanka",200800],</t>
  </si>
  <si>
    <t>,[1430.17,61.8,1,"Sudan",200800],</t>
  </si>
  <si>
    <t>,[6832.95,69.8,1,"Suriname",200800],</t>
  </si>
  <si>
    <t>,[3166.85,51.4,1,"Swaziland",200800],</t>
  </si>
  <si>
    <t>,[55525.76,81.1,1,"Sweden",200800],</t>
  </si>
  <si>
    <t>,[72751.22,82,1,"Switzerland",200800],</t>
  </si>
  <si>
    <t>,[696.342,66.4,1,"Tajikistan",200800],</t>
  </si>
  <si>
    <t>,[4379.53,73.5,1,"Thailand",200800],</t>
  </si>
  <si>
    <t>,[4838.15,74.2,1,"The former Yugoslav republic of Macedonia",200800],</t>
  </si>
  <si>
    <t>,[4287.2,66.2,1,"Timor-Leste",200800],</t>
  </si>
  <si>
    <t>,[530.172,56.2,1,"Togo",200800],</t>
  </si>
  <si>
    <t>,[3243.69,72.6,1,"Tonga",200800],</t>
  </si>
  <si>
    <t>,[21170.67,69.9,1,"Trinidad and Tobago",200800],</t>
  </si>
  <si>
    <t>,[4342.68,74.7,1,"Tunisia",200800],</t>
  </si>
  <si>
    <t>,[10283,73.5,1,"Turkey",200800],</t>
  </si>
  <si>
    <t>,[4083.59,64.5,1,"Turkmenistan",200800],</t>
  </si>
  <si>
    <t>,[571.957,56.3,1,"Uganda",200800],</t>
  </si>
  <si>
    <t>,[4095.44,67.7,1,"Ukraine",200800],</t>
  </si>
  <si>
    <t>,[39074.84,75.8,1,"United Arab Emirates",200800],</t>
  </si>
  <si>
    <t>,[45374.81,79.6,1,"United Kingdom of Great Britain and Northern Ireland",200800],</t>
  </si>
  <si>
    <t>,[671.868,56.2,1,"United Republic of Tanzania",200800],</t>
  </si>
  <si>
    <t>,[48302.28,78.2,1,"United States of America",200800],</t>
  </si>
  <si>
    <t>,[9107.89,76.4,1,"Uruguay",200800],</t>
  </si>
  <si>
    <t>,[1038.94,67.9,1,"Uzbekistan",200800],</t>
  </si>
  <si>
    <t>,[2654,70.5,1,"Vanuatu",200800],</t>
  </si>
  <si>
    <t>,[10513.05,73.2,1,"Venezuela (Bolivarian Republic of)",200800],</t>
  </si>
  <si>
    <t>,[1154.49,74.9,1,"Viet Nam",200800],</t>
  </si>
  <si>
    <t>,[1171.17,63.8,1,"Yemen",200800],</t>
  </si>
  <si>
    <t>,[1437.83,55.7,1,"Zambia",200800],</t>
  </si>
  <si>
    <t>,[490.449,48.2,1,"Zimbabwe",200800]],[</t>
  </si>
  <si>
    <t>],[[4172.74,76.1,1,"Albania",200900],</t>
  </si>
  <si>
    <t>,[3886.06,74.4,1,"Algeria",200900],</t>
  </si>
  <si>
    <t>,[3589.19,49.1,1,"Angola",200900],</t>
  </si>
  <si>
    <t>,[14403.92,75.4,1,"Antigua and Barbuda",200900],</t>
  </si>
  <si>
    <t>,[9389.09,75.6,1,"Argentina",200900],</t>
  </si>
  <si>
    <t>,[2911.76,73.3,1,"Armenia",200900],</t>
  </si>
  <si>
    <t>,[44893.15,81.7,1,"Australia",200900],</t>
  </si>
  <si>
    <t>,[47822.73,80.2,1,"Austria",200900],</t>
  </si>
  <si>
    <t>,[4933.36,70.8,1,"Azerbaijan",200900],</t>
  </si>
  <si>
    <t>,[22952.5,74.6,1,"Bahamas",200900],</t>
  </si>
  <si>
    <t>,[19461.09,76,1,"Bahrain",200900],</t>
  </si>
  <si>
    <t>,[728.387,69.5,1,"Bangladesh",200900],</t>
  </si>
  <si>
    <t>,[16680.66,74.6,1,"Barbados",200900],</t>
  </si>
  <si>
    <t>,[5172.24,70,1,"Belarus",200900],</t>
  </si>
  <si>
    <t>,[45295.43,79.8,1,"Belgium",200900],</t>
  </si>
  <si>
    <t>,[4145.95,69.5,1,"Belize",200900],</t>
  </si>
  <si>
    <t>,[714.403,58.4,1,"Benin",200900],</t>
  </si>
  <si>
    <t>,[1723.07,67.4,1,"Bhutan",200900],</t>
  </si>
  <si>
    <t>,[1695.31,68,1,"Bolivia (Plurinational State of)",200900],</t>
  </si>
  <si>
    <t>,[4422.16,76.1,1,"Bosnia and Herzegovina",200900],</t>
  </si>
  <si>
    <t>,[5206.46,59.2,1,"Botswana",200900],</t>
  </si>
  <si>
    <t>,[8611.83,73.6,1,"Brazil",200900],</t>
  </si>
  <si>
    <t>,[31288.36,76.8,1,"Brunei Darussalam",200900],</t>
  </si>
  <si>
    <t>,[6643.44,73.2,1,"Bulgaria",200900],</t>
  </si>
  <si>
    <t>,[555.874,56.9,1,"Burkina Faso",200900],</t>
  </si>
  <si>
    <t>,[217.263,56.2,1,"Burundi",200900],</t>
  </si>
  <si>
    <t>,[3524.33,72.4,1,"Cabo Verde",200900],</t>
  </si>
  <si>
    <t>,[734.655,66.1,1,"Cambodia",200900],</t>
  </si>
  <si>
    <t>,[1176.48,54.8,1,"Cameroon",200900],</t>
  </si>
  <si>
    <t>,[40821.77,81,1,"Canada",200900],</t>
  </si>
  <si>
    <t>,[464.514,48.6,1,"Central African Republic",200900],</t>
  </si>
  <si>
    <t>,[930.228,50.7,1,"Chad",200900],</t>
  </si>
  <si>
    <t>,[10197.89,79.3,1,"Chile",200900],</t>
  </si>
  <si>
    <t>,[3791.47,74.9,1,"China",200900],</t>
  </si>
  <si>
    <t>,[5200.05,73.6,1,"Colombia",200900],</t>
  </si>
  <si>
    <t>,[801.496,61.3,1,"Comoros",200900],</t>
  </si>
  <si>
    <t>,[2560.98,60.8,1,"Congo",200900],</t>
  </si>
  <si>
    <t>,[6574.29,79.2,1,"Costa Rica",200900],</t>
  </si>
  <si>
    <t>,[14562.45,76.3,1,"Croatia",200900],</t>
  </si>
  <si>
    <t>,[31326.63,79.3,1,"Cyprus",200900],</t>
  </si>
  <si>
    <t>,[19744.56,77.1,1,"Czech Republic",200900],</t>
  </si>
  <si>
    <t>,[267.744,56.7,1,"Democratic Republic of the Congo",200900],</t>
  </si>
  <si>
    <t>,[58018.21,78.9,1,"Denmark",200900],</t>
  </si>
  <si>
    <t>,[1282.28,60.9,1,"Djibouti",200900],</t>
  </si>
  <si>
    <t>,[5131.67,73.6,1,"Dominican Republic",200900],</t>
  </si>
  <si>
    <t>,[4241.94,75.1,1,"Ecuador",200900],</t>
  </si>
  <si>
    <t>,[3343.2,71.4,1,"El Salvador",200900],</t>
  </si>
  <si>
    <t>,[15098.55,55.7,1,"Equatorial Guinea",200900],</t>
  </si>
  <si>
    <t>,[334.065,61.4,1,"Eritrea",200900],</t>
  </si>
  <si>
    <t>,[14706,74.9,1,"Estonia",200900],</t>
  </si>
  <si>
    <t>,[397.808,60.8,1,"Ethiopia",200900],</t>
  </si>
  <si>
    <t>,[3367.38,68.9,1,"Fiji",200900],</t>
  </si>
  <si>
    <t>,[47337.94,79.7,1,"Finland",200900],</t>
  </si>
  <si>
    <t>,[43234.25,81.1,1,"France",200900],</t>
  </si>
  <si>
    <t>,[8238.67,61.7,1,"Gabon",200900],</t>
  </si>
  <si>
    <t>,[535.536,59,1,"Gambia",200900],</t>
  </si>
  <si>
    <t>,[2693.73,73.2,1,"Georgia",200900],</t>
  </si>
  <si>
    <t>,[41889.7,80,1,"Germany",200900],</t>
  </si>
  <si>
    <t>,[1124.2,60.6,1,"Ghana",200900],</t>
  </si>
  <si>
    <t>,[29550.85,80,1,"Greece",200900],</t>
  </si>
  <si>
    <t>,[7395.09,72.4,1,"Grenada",200900],</t>
  </si>
  <si>
    <t>,[2690.09,70.6,1,"Guatemala",200900],</t>
  </si>
  <si>
    <t>,[437.517,57.3,1,"Guinea",200900],</t>
  </si>
  <si>
    <t>,[533.864,56.3,1,"Guinea-Bissau",200900],</t>
  </si>
  <si>
    <t>,[2628.11,66.1,1,"Guyana",200900],</t>
  </si>
  <si>
    <t>,[674.283,62.5,1,"Haiti",200900],</t>
  </si>
  <si>
    <t>,[1939.28,73.4,1,"Honduras",200900],</t>
  </si>
  <si>
    <t>,[12896.01,74.2,1,"Hungary",200900],</t>
  </si>
  <si>
    <t>,[40252.22,81.6,1,"Iceland",200900],</t>
  </si>
  <si>
    <t>,[1159.06,66,1,"India",200900],</t>
  </si>
  <si>
    <t>,[2464.96,67.9,1,"Indonesia",200900],</t>
  </si>
  <si>
    <t>,[5419.84,73.3,1,"Iran (Islamic Republic of)",200900],</t>
  </si>
  <si>
    <t>,[51919.75,79.7,1,"Ireland",200900],</t>
  </si>
  <si>
    <t>,[27808.81,81.5,1,"Israel",200900],</t>
  </si>
  <si>
    <t>,[37148.47,81.6,1,"Italy",200900],</t>
  </si>
  <si>
    <t>,[4434.77,74.7,1,"Jamaica",200900],</t>
  </si>
  <si>
    <t>,[39321.22,83,1,"Japan",200900],</t>
  </si>
  <si>
    <t>,[3983.28,73.3,1,"Jordan",200900],</t>
  </si>
  <si>
    <t>,[7118.57,67.8,1,"Kazakhstan",200900],</t>
  </si>
  <si>
    <t>,[982.003,59.1,1,"Kenya",200900],</t>
  </si>
  <si>
    <t>,[1304.56,65.2,1,"Kiribati",200900],</t>
  </si>
  <si>
    <t>,[30414.74,73.9,1,"Kuwait",200900],</t>
  </si>
  <si>
    <t>,[890.638,63.1,1,"Lao People's Democratic Republic",200900],</t>
  </si>
  <si>
    <t>,[12174.51,72.6,1,"Latvia",200900],</t>
  </si>
  <si>
    <t>,[8274.29,74.7,1,"Lebanon",200900],</t>
  </si>
  <si>
    <t>,[919.326,49.4,1,"Lesotho",200900],</t>
  </si>
  <si>
    <t>,[314.991,59.2,1,"Liberia",200900],</t>
  </si>
  <si>
    <t>,[10581.99,72.7,1,"Libya",200900],</t>
  </si>
  <si>
    <t>,[11866.64,72.2,1,"Lithuania",200900],</t>
  </si>
  <si>
    <t>,[102359.18,80.3,1,"Luxembourg",200900],</t>
  </si>
  <si>
    <t>,[417.179,62.8,1,"Madagascar",200900],</t>
  </si>
  <si>
    <t>,[405.62,51.5,1,"Malawi",200900],</t>
  </si>
  <si>
    <t>,[7439.44,74,1,"Malaysia",200900],</t>
  </si>
  <si>
    <t>,[6882.25,76.3,1,"Maldives",200900],</t>
  </si>
  <si>
    <t>,[662.848,56,1,"Mali",200900],</t>
  </si>
  <si>
    <t>,[20806.32,80.2,1,"Malta",200900],</t>
  </si>
  <si>
    <t>,[1146.23,61.7,1,"Mauritania",200900],</t>
  </si>
  <si>
    <t>,[7726.77,72.8,1,"Mauritius",200900],</t>
  </si>
  <si>
    <t>,[7930.5,75.7,1,"Mexico",200900],</t>
  </si>
  <si>
    <t>,[2682.25,68.5,1,"Micronesia (Federated States of)",200900],</t>
  </si>
  <si>
    <t>,[2205.59,66.9,1,"Mongolia",200900],</t>
  </si>
  <si>
    <t>,[6715.06,75,1,"Montenegro",200900],</t>
  </si>
  <si>
    <t>,[2947.81,72.3,1,"Morocco",200900],</t>
  </si>
  <si>
    <t>,[473.09,53.8,1,"Mozambique",200900],</t>
  </si>
  <si>
    <t>,[771.565,65.2,1,"Myanmar",200900],</t>
  </si>
  <si>
    <t>,[4327.65,62.4,1,"Namibia",200900],</t>
  </si>
  <si>
    <t>,[484.272,67.5,1,"Nepal",200900],</t>
  </si>
  <si>
    <t>,[52033.16,80.6,1,"Netherlands",200900],</t>
  </si>
  <si>
    <t>,[27838.34,80.5,1,"New Zealand",200900],</t>
  </si>
  <si>
    <t>,[1432.24,73.2,1,"Nicaragua",200900],</t>
  </si>
  <si>
    <t>,[368.278,57.1,1,"Niger",200900],</t>
  </si>
  <si>
    <t>,[1780.88,51.6,1,"Nigeria",200900],</t>
  </si>
  <si>
    <t>,[79786.85,80.9,1,"Norway",200900],</t>
  </si>
  <si>
    <t>,[16203.97,75.4,1,"Oman",200900],</t>
  </si>
  <si>
    <t>,[1009.31,64.8,1,"Pakistan",200900],</t>
  </si>
  <si>
    <t>,[6711.92,76.8,1,"Panama",200900],</t>
  </si>
  <si>
    <t>,[1278.68,61.6,1,"Papua New Guinea",200900],</t>
  </si>
  <si>
    <t>,[2512.81,73,1,"Paraguay",200900],</t>
  </si>
  <si>
    <t>,[4165.75,73.8,1,"Peru",200900],</t>
  </si>
  <si>
    <t>,[1851.48,68,1,"Philippines",200900],</t>
  </si>
  <si>
    <t>,[11454.02,75.7,1,"Poland",200900],</t>
  </si>
  <si>
    <t>,[23122.57,79.3,1,"Portugal",200900],</t>
  </si>
  <si>
    <t>,[59935.45,77,1,"Qatar",200900],</t>
  </si>
  <si>
    <t>,[18338.71,80.6,1,"Republic of Korea",200900],</t>
  </si>
  <si>
    <t>,[1524.24,69,1,"Republic of Moldova",200900],</t>
  </si>
  <si>
    <t>,[8220.82,73.1,1,"Romania",200900],</t>
  </si>
  <si>
    <t>,[8561.95,68.2,1,"Russian Federation",200900],</t>
  </si>
  <si>
    <t>,[547.31,61,1,"Rwanda",200900],</t>
  </si>
  <si>
    <t>,[7206.63,74.3,1,"Saint Lucia",200900],</t>
  </si>
  <si>
    <t>,[6172.79,72.3,1,"Saint Vincent and the Grenadines",200900],</t>
  </si>
  <si>
    <t>,[3293.47,70.6,1,"Samoa",200900],</t>
  </si>
  <si>
    <t>,[16094.67,73.4,1,"Saudi Arabia",200900],</t>
  </si>
  <si>
    <t>,[1020.6,63.5,1,"Senegal",200900],</t>
  </si>
  <si>
    <t>,[5820.47,74.1,1,"Serbia",200900],</t>
  </si>
  <si>
    <t>,[9707.27,72.3,1,"Seychelles",200900],</t>
  </si>
  <si>
    <t>,[435.01,47.1,1,"Sierra Leone",200900],</t>
  </si>
  <si>
    <t>,[38577.17,81.7,1,"Singapore",200900],</t>
  </si>
  <si>
    <t>,[24785.05,79.1,1,"Slovenia",200900],</t>
  </si>
  <si>
    <t>,[1160.79,68.1,1,"Solomon Islands",200900],</t>
  </si>
  <si>
    <t>,[5937.77,56.5,1,"South Africa",200900],</t>
  </si>
  <si>
    <t>,[32412.23,81.6,1,"Spain",200900],</t>
  </si>
  <si>
    <t>,[2076.81,71.8,1,"Sri Lanka",200900],</t>
  </si>
  <si>
    <t>,[1358.61,62,1,"Sudan",200900],</t>
  </si>
  <si>
    <t>,[7394.1,70,1,"Suriname",200900],</t>
  </si>
  <si>
    <t>,[3446.71,52.6,1,"Swaziland",200900],</t>
  </si>
  <si>
    <t>,[45998.35,81.4,1,"Sweden",200900],</t>
  </si>
  <si>
    <t>,[70246.99,82.1,1,"Switzerland",200900],</t>
  </si>
  <si>
    <t>,[661.001,66.7,1,"Tajikistan",200900],</t>
  </si>
  <si>
    <t>,[4205.56,73.7,1,"Thailand",200900],</t>
  </si>
  <si>
    <t>,[4579.09,74.4,1,"The former Yugoslav republic of Macedonia",200900],</t>
  </si>
  <si>
    <t>,[3129.76,66.6,1,"Timor-Leste",200900],</t>
  </si>
  <si>
    <t>,[516.109,56.7,1,"Togo",200900],</t>
  </si>
  <si>
    <t>,[3333.06,72.5,1,"Tonga",200900],</t>
  </si>
  <si>
    <t>,[14498.99,70.1,1,"Trinidad and Tobago",200900],</t>
  </si>
  <si>
    <t>,[4177.71,74.7,1,"Tunisia",200900],</t>
  </si>
  <si>
    <t>,[8528.56,73.9,1,"Turkey",200900],</t>
  </si>
  <si>
    <t>,[3776.04,65.6,1,"Turkmenistan",200900],</t>
  </si>
  <si>
    <t>,[564.722,57.5,1,"Uganda",200900],</t>
  </si>
  <si>
    <t>,[2654.99,69.2,1,"Ukraine",200900],</t>
  </si>
  <si>
    <t>,[30920.45,76,1,"United Arab Emirates",200900],</t>
  </si>
  <si>
    <t>,[37394.39,80.1,1,"United Kingdom of Great Britain and Northern Ireland",200900],</t>
  </si>
  <si>
    <t>,[683.856,56.9,1,"United Republic of Tanzania",200900],</t>
  </si>
  <si>
    <t>,[46909.42,78.5,1,"United States of America",200900],</t>
  </si>
  <si>
    <t>,[9465.36,76.6,1,"Uruguay",200900],</t>
  </si>
  <si>
    <t>,[1195.02,68,1,"Uzbekistan",200900],</t>
  </si>
  <si>
    <t>,[2606.79,70.8,1,"Vanuatu",200900],</t>
  </si>
  <si>
    <t>,[8340.53,73.6,1,"Venezuela (Bolivarian Republic of)",200900],</t>
  </si>
  <si>
    <t>,[1181.45,75,1,"Viet Nam",200900],</t>
  </si>
  <si>
    <t>,[1060.93,64.1,1,"Yemen",200900],</t>
  </si>
  <si>
    <t>,[1195.19,57.4,1,"Zambia",200900],</t>
  </si>
  <si>
    <t>,[666.973,50,1,"Zimbabwe",200900]],[</t>
  </si>
  <si>
    <t>],[[4155.12,76.2,1,"Albania",201000],</t>
  </si>
  <si>
    <t>,[4480.72,74.7,1,"Algeria",201000],</t>
  </si>
  <si>
    <t>,[3806.77,49.6,1,"Angola",201000],</t>
  </si>
  <si>
    <t>,[13413.49,75.6,1,"Antigua and Barbuda",201000],</t>
  </si>
  <si>
    <t>,[11318.2,75.5,1,"Argentina",201000],</t>
  </si>
  <si>
    <t>,[3128.48,73.5,1,"Armenia",201000],</t>
  </si>
  <si>
    <t>,[56149.49,81.9,1,"Australia",201000],</t>
  </si>
  <si>
    <t>,[46810.13,80.4,1,"Austria",201000],</t>
  </si>
  <si>
    <t>,[5847.26,71.1,1,"Azerbaijan",201000],</t>
  </si>
  <si>
    <t>,[22957.79,75,1,"Bahamas",201000],</t>
  </si>
  <si>
    <t>,[20823.22,76.1,1,"Bahrain",201000],</t>
  </si>
  <si>
    <t>,[807.531,69.9,1,"Bangladesh",201000],</t>
  </si>
  <si>
    <t>,[16075.56,74.7,1,"Barbados",201000],</t>
  </si>
  <si>
    <t>,[5812.73,70.3,1,"Belarus",201000],</t>
  </si>
  <si>
    <t>,[44770.46,80,1,"Belgium",201000],</t>
  </si>
  <si>
    <t>,[4321.29,69.5,1,"Belize",201000],</t>
  </si>
  <si>
    <t>,[690.869,58.7,1,"Benin",201000],</t>
  </si>
  <si>
    <t>,[1999.24,67.9,1,"Bhutan",201000],</t>
  </si>
  <si>
    <t>,[1883.16,68.7,1,"Bolivia (Plurinational State of)",201000],</t>
  </si>
  <si>
    <t>,[4323.08,76.4,1,"Bosnia and Herzegovina",201000],</t>
  </si>
  <si>
    <t>,[6374.99,61.1,1,"Botswana",201000],</t>
  </si>
  <si>
    <t>,[11300.71,73.8,1,"Brazil",201000],</t>
  </si>
  <si>
    <t>,[35437.25,76.9,1,"Brunei Darussalam",201000],</t>
  </si>
  <si>
    <t>,[6500,73.4,1,"Bulgaria",201000],</t>
  </si>
  <si>
    <t>,[587.058,57.5,1,"Burkina Faso",201000],</t>
  </si>
  <si>
    <t>,[242.84,56.8,1,"Burundi",201000],</t>
  </si>
  <si>
    <t>,[3413.26,72.5,1,"Cabo Verde",201000],</t>
  </si>
  <si>
    <t>,[781.912,66.6,1,"Cambodia",201000],</t>
  </si>
  <si>
    <t>,[1158.78,55.3,1,"Cameroon",201000],</t>
  </si>
  <si>
    <t>,[47530.6,81.2,1,"Canada",201000],</t>
  </si>
  <si>
    <t>,[456.564,49.2,1,"Central African Republic",201000],</t>
  </si>
  <si>
    <t>,[1044.5,51.2,1,"Chad",201000],</t>
  </si>
  <si>
    <t>,[12731.8,79.1,1,"Chile",201000],</t>
  </si>
  <si>
    <t>,[4504.07,75,1,"China",201000],</t>
  </si>
  <si>
    <t>,[6305.29,73.6,1,"Colombia",201000],</t>
  </si>
  <si>
    <t>,[789.466,61.8,1,"Comoros",201000],</t>
  </si>
  <si>
    <t>,[3112.53,62,1,"Congo",201000],</t>
  </si>
  <si>
    <t>,[8005.99,78.1,1,"Costa Rica",201000],</t>
  </si>
  <si>
    <t>,[13895.34,76.6,1,"Croatia",201000],</t>
  </si>
  <si>
    <t>,[30119.61,79.5,1,"Cyprus",201000],</t>
  </si>
  <si>
    <t>,[19787.29,77.5,1,"Czech Republic",201000],</t>
  </si>
  <si>
    <t>,[292.955,57.4,1,"Democratic Republic of the Congo",201000],</t>
  </si>
  <si>
    <t>,[57782.72,79.2,1,"Denmark",201000],</t>
  </si>
  <si>
    <t>,[1341.88,61.3,1,"Djibouti",201000],</t>
  </si>
  <si>
    <t>,[5676.27,72.7,1,"Dominican Republic",201000],</t>
  </si>
  <si>
    <t>,[4633.25,75,1,"Ecuador",201000],</t>
  </si>
  <si>
    <t>,[3443.46,72,1,"El Salvador",201000],</t>
  </si>
  <si>
    <t>,[18256.39,56.1,1,"Equatorial Guinea",201000],</t>
  </si>
  <si>
    <t>,[368.748,62.1,1,"Eritrea",201000],</t>
  </si>
  <si>
    <t>,[14581.89,75.6,1,"Estonia",201000],</t>
  </si>
  <si>
    <t>,[360.829,61.8,1,"Ethiopia",201000],</t>
  </si>
  <si>
    <t>,[3649.34,69.1,1,"Fiji",201000],</t>
  </si>
  <si>
    <t>,[46391.71,79.9,1,"Finland",201000],</t>
  </si>
  <si>
    <t>,[42249.06,81.3,1,"France",201000],</t>
  </si>
  <si>
    <t>,[9594.89,62.3,1,"Gabon",201000],</t>
  </si>
  <si>
    <t>,[550.688,59.3,1,"Gambia",201000],</t>
  </si>
  <si>
    <t>,[2951.24,73.8,1,"Georgia",201000],</t>
  </si>
  <si>
    <t>,[41876.44,80.1,1,"Germany",201000],</t>
  </si>
  <si>
    <t>,[1357.64,60.9,1,"Ghana",201000],</t>
  </si>
  <si>
    <t>,[26839.15,80.3,1,"Greece",201000],</t>
  </si>
  <si>
    <t>,[7365.67,72.6,1,"Grenada",201000],</t>
  </si>
  <si>
    <t>,[2875.31,70.7,1,"Guatemala",201000],</t>
  </si>
  <si>
    <t>,[453.189,57.8,1,"Guinea",201000],</t>
  </si>
  <si>
    <t>,[534.412,56.7,1,"Guinea-Bissau",201000],</t>
  </si>
  <si>
    <t>,[2908.07,65.9,1,"Guyana",201000],</t>
  </si>
  <si>
    <t>,[668.944,36.3,1,"Haiti",201000],</t>
  </si>
  <si>
    <t>,[2063.93,73.6,1,"Honduras",201000],</t>
  </si>
  <si>
    <t>,[12940.39,74.5,1,"Hungary",201000],</t>
  </si>
  <si>
    <t>,[41673.94,81.8,1,"Iceland",201000],</t>
  </si>
  <si>
    <t>,[1429.6,66.4,1,"India",201000],</t>
  </si>
  <si>
    <t>,[3178.13,68.1,1,"Indonesia",201000],</t>
  </si>
  <si>
    <t>,[6241.29,74.1,1,"Iran (Islamic Republic of)",201000],</t>
  </si>
  <si>
    <t>,[48314.54,80.6,1,"Ireland",201000],</t>
  </si>
  <si>
    <t>,[30747.8,81.7,1,"Israel",201000],</t>
  </si>
  <si>
    <t>,[35995.62,81.8,1,"Italy",201000],</t>
  </si>
  <si>
    <t>,[4811.45,75,1,"Jamaica",201000],</t>
  </si>
  <si>
    <t>,[42942.77,83,1,"Japan",201000],</t>
  </si>
  <si>
    <t>,[4322.82,73.4,1,"Jordan",201000],</t>
  </si>
  <si>
    <t>,[9008.71,67.8,1,"Kazakhstan",201000],</t>
  </si>
  <si>
    <t>,[1038.95,60.3,1,"Kenya",201000],</t>
  </si>
  <si>
    <t>,[1512.99,65.3,1,"Kiribati",201000],</t>
  </si>
  <si>
    <t>,[32216.41,74,1,"Kuwait",201000],</t>
  </si>
  <si>
    <t>,[1069.75,63.6,1,"Lao People's Democratic Republic",201000],</t>
  </si>
  <si>
    <t>,[11371.07,72.8,1,"Latvia",201000],</t>
  </si>
  <si>
    <t>,[8755.85,74.9,1,"Lebanon",201000],</t>
  </si>
  <si>
    <t>,[1189.44,51.1,1,"Lesotho",201000],</t>
  </si>
  <si>
    <t>,[341.985,59.7,1,"Liberia",201000],</t>
  </si>
  <si>
    <t>,[12382.47,72.8,1,"Libya",201000],</t>
  </si>
  <si>
    <t>,[11999.4,72.4,1,"Lithuania",201000],</t>
  </si>
  <si>
    <t>,[104453.59,80.6,1,"Luxembourg",201000],</t>
  </si>
  <si>
    <t>,[414.143,63.3,1,"Madagascar",201000],</t>
  </si>
  <si>
    <t>,[442.765,52.9,1,"Malawi",201000],</t>
  </si>
  <si>
    <t>,[8920.47,74.1,1,"Malaysia",201000],</t>
  </si>
  <si>
    <t>,[7287.74,76.7,1,"Maldives",201000],</t>
  </si>
  <si>
    <t>,[674.951,56.5,1,"Mali",201000],</t>
  </si>
  <si>
    <t>,[21150.42,80.3,1,"Malta",201000],</t>
  </si>
  <si>
    <t>,[1322.34,62,1,"Mauritania",201000],</t>
  </si>
  <si>
    <t>,[7833.63,73.3,1,"Mauritius",201000],</t>
  </si>
  <si>
    <t>,[9196.89,75.6,1,"Mexico",201000],</t>
  </si>
  <si>
    <t>,[2854.99,68.7,1,"Micronesia (Federated States of)",201000],</t>
  </si>
  <si>
    <t>,[2608.31,66.3,1,"Mongolia",201000],</t>
  </si>
  <si>
    <t>,[6648.85,75.3,1,"Montenegro",201000],</t>
  </si>
  <si>
    <t>,[2926.67,72.8,1,"Morocco",201000],</t>
  </si>
  <si>
    <t>,[436.779,54,1,"Mozambique",201000],</t>
  </si>
  <si>
    <t>,[998.384,65.4,1,"Myanmar",201000],</t>
  </si>
  <si>
    <t>,[5420,63,1,"Namibia",201000],</t>
  </si>
  <si>
    <t>,[596.058,68,1,"Nepal",201000],</t>
  </si>
  <si>
    <t>,[50433.31,80.8,1,"Netherlands",201000],</t>
  </si>
  <si>
    <t>,[32960.36,80.9,1,"New Zealand",201000],</t>
  </si>
  <si>
    <t>,[1475.8,73.2,1,"Nicaragua",201000],</t>
  </si>
  <si>
    <t>,[378.205,58.2,1,"Niger",201000],</t>
  </si>
  <si>
    <t>,[2395.62,52,1,"Nigeria",201000],</t>
  </si>
  <si>
    <t>,[87309.34,81,1,"Norway",201000],</t>
  </si>
  <si>
    <t>,[19698.23,75.6,1,"Oman",201000],</t>
  </si>
  <si>
    <t>,[1034.31,65.1,1,"Pakistan",201000],</t>
  </si>
  <si>
    <t>,[7387.82,76.5,1,"Panama",201000],</t>
  </si>
  <si>
    <t>,[1471.34,61.8,1,"Papua New Guinea",201000],</t>
  </si>
  <si>
    <t>,[3204.84,73.2,1,"Paraguay",201000],</t>
  </si>
  <si>
    <t>,[5027.21,73.7,1,"Peru",201000],</t>
  </si>
  <si>
    <t>,[2155.41,67.9,1,"Philippines",201000],</t>
  </si>
  <si>
    <t>,[12532.55,76.3,1,"Poland",201000],</t>
  </si>
  <si>
    <t>,[22580.68,79.6,1,"Portugal",201000],</t>
  </si>
  <si>
    <t>,[76413.2,77.3,1,"Qatar",201000],</t>
  </si>
  <si>
    <t>,[22151.21,80.7,1,"Republic of Korea",201000],</t>
  </si>
  <si>
    <t>,[1631.28,68.8,1,"Republic of Moldova",201000],</t>
  </si>
  <si>
    <t>,[8277.34,73.4,1,"Romania",201000],</t>
  </si>
  <si>
    <t>,[10671.22,68.4,1,"Russian Federation",201000],</t>
  </si>
  <si>
    <t>,[569.786,62.8,1,"Rwanda",201000],</t>
  </si>
  <si>
    <t>,[7540.59,74.2,1,"Saint Lucia",201000],</t>
  </si>
  <si>
    <t>,[6224.22,72.5,1,"Saint Vincent and the Grenadines",201000],</t>
  </si>
  <si>
    <t>,[3511.56,72.6,1,"Samoa",201000],</t>
  </si>
  <si>
    <t>,[19112.69,73.7,1,"Saudi Arabia",201000],</t>
  </si>
  <si>
    <t>,[998.928,64.3,1,"Senegal",201000],</t>
  </si>
  <si>
    <t>,[5353.56,74.4,1,"Serbia",201000],</t>
  </si>
  <si>
    <t>,[10805.1,72.4,1,"Seychelles",201000],</t>
  </si>
  <si>
    <t>,[448.198,48.1,1,"Sierra Leone",201000],</t>
  </si>
  <si>
    <t>,[46569.4,82,1,"Singapore",201000],</t>
  </si>
  <si>
    <t>,[23499.59,79.5,1,"Slovenia",201000],</t>
  </si>
  <si>
    <t>,[1275.8,68.3,1,"Solomon Islands",201000],</t>
  </si>
  <si>
    <t>,[7389.04,58,1,"South Africa",201000],</t>
  </si>
  <si>
    <t>,[30802.85,81.9,1,"Spain",201000],</t>
  </si>
  <si>
    <t>,[2428.87,74.5,1,"Sri Lanka",201000],</t>
  </si>
  <si>
    <t>,[1635.07,62.5,1,"Sudan",201000],</t>
  </si>
  <si>
    <t>,[8224.07,70.3,1,"Suriname",201000],</t>
  </si>
  <si>
    <t>,[4306.8,53.6,1,"Swaziland",201000],</t>
  </si>
  <si>
    <t>,[51869.16,81.5,1,"Sweden",201000],</t>
  </si>
  <si>
    <t>,[74590.83,82.3,1,"Switzerland",201000],</t>
  </si>
  <si>
    <t>,[740.733,67.3,1,"Tajikistan",201000],</t>
  </si>
  <si>
    <t>,[5062.68,73.9,1,"Thailand",201000],</t>
  </si>
  <si>
    <t>,[4576.23,74.7,1,"The former Yugoslav republic of Macedonia",201000],</t>
  </si>
  <si>
    <t>,[3736.46,66.9,1,"Timor-Leste",201000],</t>
  </si>
  <si>
    <t>,[504.1,57.4,1,"Togo",201000],</t>
  </si>
  <si>
    <t>,[3837.68,72.8,1,"Tonga",201000],</t>
  </si>
  <si>
    <t>,[15840.42,70.4,1,"Trinidad and Tobago",201000],</t>
  </si>
  <si>
    <t>,[4176.88,74.8,1,"Tunisia",201000],</t>
  </si>
  <si>
    <t>,[10001.63,74.2,1,"Turkey",201000],</t>
  </si>
  <si>
    <t>,[4072.1,65.8,1,"Turkmenistan",201000],</t>
  </si>
  <si>
    <t>,[594.461,58.4,1,"Uganda",201000],</t>
  </si>
  <si>
    <t>,[2982.81,69.8,1,"Ukraine",201000],</t>
  </si>
  <si>
    <t>,[34611.96,76.2,1,"United Arab Emirates",201000],</t>
  </si>
  <si>
    <t>,[38664.85,80.2,1,"United Kingdom of Great Britain and Northern Ireland",201000],</t>
  </si>
  <si>
    <t>,[725.765,57.5,1,"United Republic of Tanzania",201000],</t>
  </si>
  <si>
    <t>,[48309.45,78.7,1,"United States of America",201000],</t>
  </si>
  <si>
    <t>,[12001.66,76.3,1,"Uruguay",201000],</t>
  </si>
  <si>
    <t>,[1367.13,68.3,1,"Uzbekistan",201000],</t>
  </si>
  <si>
    <t>,[2923.25,71,1,"Vanuatu",201000],</t>
  </si>
  <si>
    <t>,[9498.72,73.7,1,"Venezuela (Bolivarian Republic of)",201000],</t>
  </si>
  <si>
    <t>,[1297.23,75.2,1,"Viet Nam",201000],</t>
  </si>
  <si>
    <t>,[1266.79,64.4,1,"Yemen",201000],</t>
  </si>
  <si>
    <t>,[1533.28,58,1,"Zambia",201000],</t>
  </si>
  <si>
    <t>,[765.418,52.4,1,"Zimbabwe",201000]],[</t>
  </si>
  <si>
    <t>],[[4534.37,76.6,1,"Albania",201100],</t>
  </si>
  <si>
    <t>,[5430.57,74.9,1,"Algeria",201100],</t>
  </si>
  <si>
    <t>,[4665.91,50.1,1,"Angola",201100],</t>
  </si>
  <si>
    <t>,[13205.07,75.7,1,"Antigua and Barbuda",201100],</t>
  </si>
  <si>
    <t>,[13540.01,75.7,1,"Argentina",201100],</t>
  </si>
  <si>
    <t>,[3426.39,73.9,1,"Armenia",201100],</t>
  </si>
  <si>
    <t>,[66604.21,82,1,"Australia",201100],</t>
  </si>
  <si>
    <t>,[51274.07,80.8,1,"Austria",201100],</t>
  </si>
  <si>
    <t>,[7106.04,71.6,1,"Azerbaijan",201100],</t>
  </si>
  <si>
    <t>,[22647.32,75,1,"Bahamas",201100],</t>
  </si>
  <si>
    <t>,[24299.03,76.1,1,"Bahrain",201100],</t>
  </si>
  <si>
    <t>,[857.496,70.3,1,"Bangladesh",201100],</t>
  </si>
  <si>
    <t>,[15722.76,74.9,1,"Barbados",201100],</t>
  </si>
  <si>
    <t>,[6300.45,70.2,1,"Belarus",201100],</t>
  </si>
  <si>
    <t>,[48053.27,80.3,1,"Belgium",201100],</t>
  </si>
  <si>
    <t>,[4481.99,69.4,1,"Belize",201100],</t>
  </si>
  <si>
    <t>,[746.834,59.1,1,"Benin",201100],</t>
  </si>
  <si>
    <t>,[2395,68.3,1,"Bhutan",201100],</t>
  </si>
  <si>
    <t>,[2253.09,69.3,1,"Bolivia (Plurinational State of)",201100],</t>
  </si>
  <si>
    <t>,[4708.85,76.9,1,"Bosnia and Herzegovina",201100],</t>
  </si>
  <si>
    <t>,[7743.5,62.2,1,"Botswana",201100],</t>
  </si>
  <si>
    <t>,[13237.59,74.1,1,"Brazil",201100],</t>
  </si>
  <si>
    <t>,[47097.43,77.4,1,"Brunei Darussalam",201100],</t>
  </si>
  <si>
    <t>,[7615.28,73.7,1,"Bulgaria",201100],</t>
  </si>
  <si>
    <t>,[671.065,58.1,1,"Burkina Faso",201100],</t>
  </si>
  <si>
    <t>,[276.688,57.4,1,"Burundi",201100],</t>
  </si>
  <si>
    <t>,[3801.45,72.6,1,"Cabo Verde",201100],</t>
  </si>
  <si>
    <t>,[877.635,67,1,"Cambodia",201100],</t>
  </si>
  <si>
    <t>,[1271.21,55.6,1,"Cameroon",201100],</t>
  </si>
  <si>
    <t>,[52145.45,81.5,1,"Canada",201100],</t>
  </si>
  <si>
    <t>,[495.035,49.8,1,"Central African Republic",201100],</t>
  </si>
  <si>
    <t>,[1161.22,51.6,1,"Chad",201100],</t>
  </si>
  <si>
    <t>,[14525.81,79.8,1,"Chile",201100],</t>
  </si>
  <si>
    <t>,[5560.94,75.2,1,"China",201100],</t>
  </si>
  <si>
    <t>,[7305.22,74.2,1,"Colombia",201100],</t>
  </si>
  <si>
    <t>,[860.243,62.2,1,"Comoros",201100],</t>
  </si>
  <si>
    <t>,[3629.42,62.9,1,"Congo",201100],</t>
  </si>
  <si>
    <t>,[8979.96,79,1,"Costa Rica",201100],</t>
  </si>
  <si>
    <t>,[14522.82,77,1,"Croatia",201100],</t>
  </si>
  <si>
    <t>,[31454.69,79.7,1,"Cyprus",201100],</t>
  </si>
  <si>
    <t>,[21676.25,77.8,1,"Czech Republic",201100],</t>
  </si>
  <si>
    <t>,[338.627,57.9,1,"Democratic Republic of the Congo",201100],</t>
  </si>
  <si>
    <t>,[61413.56,79.7,1,"Denmark",201100],</t>
  </si>
  <si>
    <t>,[1433.17,61.8,1,"Djibouti",201100],</t>
  </si>
  <si>
    <t>,[6085.89,73.1,1,"Dominican Republic",201100],</t>
  </si>
  <si>
    <t>,[5192.88,75.3,1,"Ecuador",201100],</t>
  </si>
  <si>
    <t>,[3696.33,72,1,"El Salvador",201100],</t>
  </si>
  <si>
    <t>,[24064.04,56.2,1,"Equatorial Guinea",201100],</t>
  </si>
  <si>
    <t>,[439.728,62.9,1,"Eritrea",201100],</t>
  </si>
  <si>
    <t>,[17304.36,76.1,1,"Estonia",201100],</t>
  </si>
  <si>
    <t>,[379.381,62.6,1,"Ethiopia",201100],</t>
  </si>
  <si>
    <t>,[4201.37,69.2,1,"Fiji",201100],</t>
  </si>
  <si>
    <t>,[50960.18,80.3,1,"Finland",201100],</t>
  </si>
  <si>
    <t>,[45430.28,81.7,1,"France",201100],</t>
  </si>
  <si>
    <t>,[11989,62.8,1,"Gabon",201100],</t>
  </si>
  <si>
    <t>,[505.761,59.8,1,"Gambia",201100],</t>
  </si>
  <si>
    <t>,[3710.7,73.9,1,"Georgia",201100],</t>
  </si>
  <si>
    <t>,[46822.36,80.5,1,"Germany",201100],</t>
  </si>
  <si>
    <t>,[1627.9,61.2,1,"Ghana",201100],</t>
  </si>
  <si>
    <t>,[25987.36,80.5,1,"Greece",201100],</t>
  </si>
  <si>
    <t>,[7410.48,72.9,1,"Grenada",201100],</t>
  </si>
  <si>
    <t>,[3233.8,71.1,1,"Guatemala",201100],</t>
  </si>
  <si>
    <t>,[459.086,58.1,1,"Guinea",201100],</t>
  </si>
  <si>
    <t>,[681.254,57.1,1,"Guinea-Bissau",201100],</t>
  </si>
  <si>
    <t>,[3269.46,65.6,1,"Guyana",201100],</t>
  </si>
  <si>
    <t>,[749.129,62.3,1,"Haiti",201100],</t>
  </si>
  <si>
    <t>,[2269.51,73.9,1,"Honduras",201100],</t>
  </si>
  <si>
    <t>,[13964.21,74.8,1,"Hungary",201100],</t>
  </si>
  <si>
    <t>,[46052.01,82.1,1,"Iceland",201100],</t>
  </si>
  <si>
    <t>,[1513.85,66.8,1,"India",201100],</t>
  </si>
  <si>
    <t>,[3688.53,68.3,1,"Indonesia",201100],</t>
  </si>
  <si>
    <t>,[7511.1,74.7,1,"Iran (Islamic Republic of)",201100],</t>
  </si>
  <si>
    <t>,[52853.58,80.4,1,"Ireland",201100],</t>
  </si>
  <si>
    <t>,[33718.95,81.8,1,"Israel",201100],</t>
  </si>
  <si>
    <t>,[38411.98,82,1,"Italy",201100],</t>
  </si>
  <si>
    <t>,[5226.3,75.2,1,"Jamaica",201100],</t>
  </si>
  <si>
    <t>,[46201.61,82.5,1,"Japan",201100],</t>
  </si>
  <si>
    <t>,[4615.17,73.6,1,"Jordan",201100],</t>
  </si>
  <si>
    <t>,[11277.97,68.5,1,"Kazakhstan",201100],</t>
  </si>
  <si>
    <t>,[1062.11,61.2,1,"Kenya",201100],</t>
  </si>
  <si>
    <t>,[1708.44,65.5,1,"Kiribati",201100],</t>
  </si>
  <si>
    <t>,[41830.52,74.2,1,"Kuwait",201100],</t>
  </si>
  <si>
    <t>,[1236.24,64,1,"Lao People's Democratic Republic",201100],</t>
  </si>
  <si>
    <t>,[13732,73.6,1,"Latvia",201100],</t>
  </si>
  <si>
    <t>,[9143.86,75,1,"Lebanon",201100],</t>
  </si>
  <si>
    <t>,[1338.42,52.3,1,"Lesotho",201100],</t>
  </si>
  <si>
    <t>,[397.384,60.2,1,"Liberia",201100],</t>
  </si>
  <si>
    <t>,[5859.43,71.3,1,"Libya",201100],</t>
  </si>
  <si>
    <t>,[14373.71,72.8,1,"Lithuania",201100],</t>
  </si>
  <si>
    <t>,[114664.87,80.8,1,"Luxembourg",201100],</t>
  </si>
  <si>
    <t>,[456.327,63.8,1,"Madagascar",201100],</t>
  </si>
  <si>
    <t>,[493.843,54.1,1,"Malawi",201100],</t>
  </si>
  <si>
    <t>,[10252.58,74.3,1,"Malaysia",201100],</t>
  </si>
  <si>
    <t>,[7165.02,77.3,1,"Maldives",201100],</t>
  </si>
  <si>
    <t>,[741.224,56.8,1,"Mali",201100],</t>
  </si>
  <si>
    <t>,[23143.48,80.7,1,"Malta",201100],</t>
  </si>
  <si>
    <t>,[1524.39,62.2,1,"Mauritania",201100],</t>
  </si>
  <si>
    <t>,[8811.15,73.6,1,"Mauritius",201100],</t>
  </si>
  <si>
    <t>,[10123.93,76.1,1,"Mexico",201100],</t>
  </si>
  <si>
    <t>,[2982.24,68.9,1,"Micronesia (Federated States of)",201100],</t>
  </si>
  <si>
    <t>,[3736.07,67.3,1,"Mongolia",201100],</t>
  </si>
  <si>
    <t>,[7251.6,75.4,1,"Montenegro",201100],</t>
  </si>
  <si>
    <t>,[3149.43,73.3,1,"Morocco",201100],</t>
  </si>
  <si>
    <t>,[538.822,54.3,1,"Mozambique",201100],</t>
  </si>
  <si>
    <t>,[1117.58,65.6,1,"Myanmar",201100],</t>
  </si>
  <si>
    <t>,[5880.8,64.3,1,"Namibia",201100],</t>
  </si>
  <si>
    <t>,[700.069,68.4,1,"Nepal",201100],</t>
  </si>
  <si>
    <t>,[53589.91,81.1,1,"Netherlands",201100],</t>
  </si>
  <si>
    <t>,[37488.31,80.6,1,"New Zealand",201100],</t>
  </si>
  <si>
    <t>,[1626.85,74.5,1,"Nicaragua",201100],</t>
  </si>
  <si>
    <t>,[410.914,59.4,1,"Niger",201100],</t>
  </si>
  <si>
    <t>,[2612.12,52.3,1,"Nigeria",201100],</t>
  </si>
  <si>
    <t>,[100171.7,81.1,1,"Norway",201100],</t>
  </si>
  <si>
    <t>,[22622.78,75.8,1,"Oman",201100],</t>
  </si>
  <si>
    <t>,[1218.6,65.5,1,"Pakistan",201100],</t>
  </si>
  <si>
    <t>,[8410.77,77.3,1,"Panama",201100],</t>
  </si>
  <si>
    <t>,[1871.21,62,1,"Papua New Guinea",201100],</t>
  </si>
  <si>
    <t>,[3557.31,73.4,1,"Paraguay",201100],</t>
  </si>
  <si>
    <t>,[5684.73,74.5,1,"Peru",201100],</t>
  </si>
  <si>
    <t>,[2379.44,68,1,"Philippines",201100],</t>
  </si>
  <si>
    <t>,[13769.51,76.7,1,"Poland",201100],</t>
  </si>
  <si>
    <t>,[23217.34,80.2,1,"Portugal",201100],</t>
  </si>
  <si>
    <t>,[99431.46,77.5,1,"Qatar",201100],</t>
  </si>
  <si>
    <t>,[24155.83,81.1,1,"Republic of Korea",201100],</t>
  </si>
  <si>
    <t>,[1971.03,70.7,1,"Republic of Moldova",201100],</t>
  </si>
  <si>
    <t>,[9213.94,74.3,1,"Romania",201100],</t>
  </si>
  <si>
    <t>,[13320.22,69.4,1,"Russian Federation",201100],</t>
  </si>
  <si>
    <t>,[628.084,63.8,1,"Rwanda",201100],</t>
  </si>
  <si>
    <t>,[7737.2,74.6,1,"Saint Lucia",201100],</t>
  </si>
  <si>
    <t>,[6171.48,72.7,1,"Saint Vincent and the Grenadines",201100],</t>
  </si>
  <si>
    <t>,[4067.15,73,1,"Samoa",201100],</t>
  </si>
  <si>
    <t>,[23593.83,73.9,1,"Saudi Arabia",201100],</t>
  </si>
  <si>
    <t>,[1079.27,64.9,1,"Senegal",201100],</t>
  </si>
  <si>
    <t>,[6426.18,74.6,1,"Serbia",201100],</t>
  </si>
  <si>
    <t>,[11738.14,72.6,1,"Seychelles",201100],</t>
  </si>
  <si>
    <t>,[499.891,48.9,1,"Sierra Leone",201100],</t>
  </si>
  <si>
    <t>,[53122.37,82.2,1,"Singapore",201100],</t>
  </si>
  <si>
    <t>,[25040.52,79.8,1,"Slovenia",201100],</t>
  </si>
  <si>
    <t>,[1647.86,68.5,1,"Solomon Islands",201100],</t>
  </si>
  <si>
    <t>,[8089.87,58.9,1,"South Africa",201100],</t>
  </si>
  <si>
    <t>,[32008.72,82.1,1,"Spain",201100],</t>
  </si>
  <si>
    <t>,[2880.03,74.5,1,"Sri Lanka",201100],</t>
  </si>
  <si>
    <t>,[2058.09,62.7,1,"Sudan",201100],</t>
  </si>
  <si>
    <t>,[8190.7,70.6,1,"Suriname",201100],</t>
  </si>
  <si>
    <t>,[4657.48,55,1,"Swaziland",201100],</t>
  </si>
  <si>
    <t>,[59381.87,81.7,1,"Sweden",201100],</t>
  </si>
  <si>
    <t>,[88506.21,82.6,1,"Switzerland",201100],</t>
  </si>
  <si>
    <t>,[836.173,68.1,1,"Tajikistan",201100],</t>
  </si>
  <si>
    <t>,[5479.29,74.1,1,"Thailand",201100],</t>
  </si>
  <si>
    <t>,[5174.89,74.9,1,"The former Yugoslav republic of Macedonia",201100],</t>
  </si>
  <si>
    <t>,[5167.86,67.2,1,"Timor-Leste",201100],</t>
  </si>
  <si>
    <t>,[580.855,58.3,1,"Togo",201100],</t>
  </si>
  <si>
    <t>,[4330.9,72.9,1,"Tonga",201100],</t>
  </si>
  <si>
    <t>,[18310.82,70.6,1,"Trinidad and Tobago",201100],</t>
  </si>
  <si>
    <t>,[4305.07,74.8,1,"Tunisia",201100],</t>
  </si>
  <si>
    <t>,[10437.72,74.5,1,"Turkey",201100],</t>
  </si>
  <si>
    <t>,[5290.14,65.6,1,"Turkmenistan",201100],</t>
  </si>
  <si>
    <t>,[601.354,59.3,1,"Uganda",201100],</t>
  </si>
  <si>
    <t>,[3589.63,70.5,1,"Ukraine",201100],</t>
  </si>
  <si>
    <t>,[40817.4,76.3,1,"United Arab Emirates",201100],</t>
  </si>
  <si>
    <t>,[40980.52,80.6,1,"United Kingdom of Great Britain and Northern Ireland",201100],</t>
  </si>
  <si>
    <t>,[765.333,58.3,1,"United Republic of Tanzania",201100],</t>
  </si>
  <si>
    <t>,[49725,78.7,1,"United States of America",201100],</t>
  </si>
  <si>
    <t>,[14238.08,77,1,"Uruguay",201100],</t>
  </si>
  <si>
    <t>,[1560.85,68.5,1,"Uzbekistan",201100],</t>
  </si>
  <si>
    <t>,[3230.04,71.2,1,"Vanuatu",201100],</t>
  </si>
  <si>
    <t>,[10237.84,73.8,1,"Venezuela (Bolivarian Republic of)",201100],</t>
  </si>
  <si>
    <t>,[1532.31,75.4,1,"Viet Nam",201100],</t>
  </si>
  <si>
    <t>,[1302.3,64.6,1,"Yemen",201100],</t>
  </si>
  <si>
    <t>,[1740.64,58.2,1,"Zambia",201100],</t>
  </si>
  <si>
    <t>,[865.913,54.9,1,"Zimbabwe",201100]],[</t>
  </si>
  <si>
    <t>],[[4384.1,76.9,1,"Albania",201200],</t>
  </si>
  <si>
    <t>,[5574.2,75.1,1,"Algeria",201200],</t>
  </si>
  <si>
    <t>,[5018.43,50.6,1,"Angola",201200],</t>
  </si>
  <si>
    <t>,[13929.37,75.9,1,"Antigua and Barbuda",201200],</t>
  </si>
  <si>
    <t>,[14559.04,75.9,1,"Argentina",201200],</t>
  </si>
  <si>
    <t>,[3575.53,74.4,1,"Armenia",201200],</t>
  </si>
  <si>
    <t>,[67853.81,82.3,1,"Australia",201200],</t>
  </si>
  <si>
    <t>,[48476.89,80.8,1,"Austria",201200],</t>
  </si>
  <si>
    <t>,[7471.77,71.9,1,"Azerbaijan",201200],</t>
  </si>
  <si>
    <t>,[23375.79,74.9,1,"Bahamas",201200],</t>
  </si>
  <si>
    <t>,[25227.12,76.5,1,"Bahrain",201200],</t>
  </si>
  <si>
    <t>,[916.025,70.7,1,"Bangladesh",201200],</t>
  </si>
  <si>
    <t>,[15525.14,75.1,1,"Barbados",201200],</t>
  </si>
  <si>
    <t>,[6721.13,71.9,1,"Belarus",201200],</t>
  </si>
  <si>
    <t>,[44977.95,80.3,1,"Belgium",201200],</t>
  </si>
  <si>
    <t>,[4618.26,69.4,1,"Belize",201200],</t>
  </si>
  <si>
    <t>,[750.938,59.3,1,"Benin",201200],</t>
  </si>
  <si>
    <t>,[2485.4,68.7,1,"Bhutan",201200],</t>
  </si>
  <si>
    <t>,[2508.79,69.8,1,"Bolivia (Plurinational State of)",201200],</t>
  </si>
  <si>
    <t>,[4352.94,76.8,1,"Bosnia and Herzegovina",201200],</t>
  </si>
  <si>
    <t>,[7205.87,63.4,1,"Botswana",201200],</t>
  </si>
  <si>
    <t>,[12106,74.5,1,"Brazil",201200],</t>
  </si>
  <si>
    <t>,[47640.77,78.3,1,"Brunei Darussalam",201200],</t>
  </si>
  <si>
    <t>,[7225.09,73.9,1,"Bulgaria",201200],</t>
  </si>
  <si>
    <t>,[678.745,58.6,1,"Burkina Faso",201200],</t>
  </si>
  <si>
    <t>,[286.043,58,1,"Burundi",201200],</t>
  </si>
  <si>
    <t>,[3463.26,72.7,1,"Cabo Verde",201200],</t>
  </si>
  <si>
    <t>,[945.702,67.4,1,"Cambodia",201200],</t>
  </si>
  <si>
    <t>,[1234.37,55.9,1,"Cameroon",201200],</t>
  </si>
  <si>
    <t>,[52818.12,81.6,1,"Canada",201200],</t>
  </si>
  <si>
    <t>,[480.053,50.3,1,"Central African Republic",201200],</t>
  </si>
  <si>
    <t>,[1152.22,51.8,1,"Chad",201200],</t>
  </si>
  <si>
    <t>,[15198.48,79.9,1,"Chile",201200],</t>
  </si>
  <si>
    <t>,[6249.09,75.4,1,"China",201200],</t>
  </si>
  <si>
    <t>,[7933.53,74.3,1,"Colombia",201200],</t>
  </si>
  <si>
    <t>,[815.057,62.5,1,"Comoros",201200],</t>
  </si>
  <si>
    <t>,[3342.56,63.7,1,"Congo",201200],</t>
  </si>
  <si>
    <t>,[9736.93,79.2,1,"Costa Rica",201200],</t>
  </si>
  <si>
    <t>,[13234.25,77.1,1,"Croatia",201200],</t>
  </si>
  <si>
    <t>,[28624.57,80,1,"Cyprus",201200],</t>
  </si>
  <si>
    <t>,[19650.91,78,1,"Czech Republic",201200],</t>
  </si>
  <si>
    <t>,[368.785,58.3,1,"Democratic Republic of the Congo",201200],</t>
  </si>
  <si>
    <t>,[57750.31,80,1,"Denmark",201200],</t>
  </si>
  <si>
    <t>,[1522.95,62.2,1,"Djibouti",201200],</t>
  </si>
  <si>
    <t>,[6252.48,72.1,1,"Dominican Republic",201200],</t>
  </si>
  <si>
    <t>,[5645.48,75.5,1,"Ecuador",201200],</t>
  </si>
  <si>
    <t>,[3779.94,73,1,"El Salvador",201200],</t>
  </si>
  <si>
    <t>,[24461.68,56.7,1,"Equatorial Guinea",201200],</t>
  </si>
  <si>
    <t>,[504.73,63.6,1,"Eritrea",201200],</t>
  </si>
  <si>
    <t>,[17890.74,76.3,1,"Estonia",201200],</t>
  </si>
  <si>
    <t>,[503.989,63.3,1,"Ethiopia",201200],</t>
  </si>
  <si>
    <t>,[4401.11,69.4,1,"Fiji",201200],</t>
  </si>
  <si>
    <t>,[47553.4,80.4,1,"Finland",201200],</t>
  </si>
  <si>
    <t>,[42333.09,81.5,1,"France",201200],</t>
  </si>
  <si>
    <t>,[11152.78,63.5,1,"Gabon",201200],</t>
  </si>
  <si>
    <t>,[498.609,60.2,1,"Gambia",201200],</t>
  </si>
  <si>
    <t>,[4130.55,74.2,1,"Georgia",201200],</t>
  </si>
  <si>
    <t>,[43981.75,80.6,1,"Germany",201200],</t>
  </si>
  <si>
    <t>,[1682.58,61.6,1,"Ghana",201200],</t>
  </si>
  <si>
    <t>,[22445.6,80.4,1,"Greece",201200],</t>
  </si>
  <si>
    <t>,[7583.04,73.1,1,"Grenada",201200],</t>
  </si>
  <si>
    <t>,[3335.91,71.3,1,"Guatemala",201200],</t>
  </si>
  <si>
    <t>,[491.82,58.4,1,"Guinea",201200],</t>
  </si>
  <si>
    <t>,[599.643,57.6,1,"Guinea-Bissau",201200],</t>
  </si>
  <si>
    <t>,[3584.59,65.8,1,"Guyana",201200],</t>
  </si>
  <si>
    <t>,[775.492,62.3,1,"Haiti",201200],</t>
  </si>
  <si>
    <t>,[2332.99,74.1,1,"Honduras",201200],</t>
  </si>
  <si>
    <t>,[12769.32,75,1,"Hungary",201200],</t>
  </si>
  <si>
    <t>,[44416.86,82.5,1,"Iceland",201200],</t>
  </si>
  <si>
    <t>,[1476.93,67.3,1,"India",201200],</t>
  </si>
  <si>
    <t>,[3744.53,68.5,1,"Indonesia",201200],</t>
  </si>
  <si>
    <t>,[7673.22,75.1,1,"Iran (Islamic Republic of)",201200],</t>
  </si>
  <si>
    <t>,[48992.92,80.5,1,"Ireland",201200],</t>
  </si>
  <si>
    <t>,[32832.3,81.8,1,"Israel",201200],</t>
  </si>
  <si>
    <t>,[34959.13,82,1,"Italy",201200],</t>
  </si>
  <si>
    <t>,[5325.02,75.3,1,"Jamaica",201200],</t>
  </si>
  <si>
    <t>,[46683.05,83.3,1,"Japan",201200],</t>
  </si>
  <si>
    <t>,[4849.89,73.7,1,"Jordan",201200],</t>
  </si>
  <si>
    <t>,[12033.96,69.1,1,"Kazakhstan",201200],</t>
  </si>
  <si>
    <t>,[1238.58,62.1,1,"Kenya",201200],</t>
  </si>
  <si>
    <t>,[1752.83,65.7,1,"Kiribati",201200],</t>
  </si>
  <si>
    <t>,[45992.9,74.3,1,"Kuwait",201200],</t>
  </si>
  <si>
    <t>,[1414.46,64.4,1,"Lao People's Democratic Republic",201200],</t>
  </si>
  <si>
    <t>,[13861.12,73.8,1,"Latvia",201200],</t>
  </si>
  <si>
    <t>,[9966.39,75,1,"Lebanon",201200],</t>
  </si>
  <si>
    <t>,[1267.42,52.2,1,"Lesotho",201200],</t>
  </si>
  <si>
    <t>,[438.988,60.7,1,"Liberia",201200],</t>
  </si>
  <si>
    <t>,[13643.74,72.9,1,"Libya",201200],</t>
  </si>
  <si>
    <t>,[14339.43,73,1,"Lithuania",201200],</t>
  </si>
  <si>
    <t>,[106689.62,81.1,1,"Luxembourg",201200],</t>
  </si>
  <si>
    <t>,[444.953,64.3,1,"Madagascar",201200],</t>
  </si>
  <si>
    <t>,[359.588,55.3,1,"Malawi",201200],</t>
  </si>
  <si>
    <t>,[10652.7,74.5,1,"Malaysia",201200],</t>
  </si>
  <si>
    <t>,[7657.27,77.6,1,"Maldives",201200],</t>
  </si>
  <si>
    <t>,[702.97,57.2,1,"Mali",201200],</t>
  </si>
  <si>
    <t>,[22177.32,81,1,"Malta",201200],</t>
  </si>
  <si>
    <t>,[1401.42,62.5,1,"Mauritania",201200],</t>
  </si>
  <si>
    <t>,[8932.29,73.9,1,"Mauritius",201200],</t>
  </si>
  <si>
    <t>,[10137.13,76.3,1,"Mexico",201200],</t>
  </si>
  <si>
    <t>,[3139.32,69,1,"Micronesia (Federated States of)",201200],</t>
  </si>
  <si>
    <t>,[4328.97,67.8,1,"Mongolia",201200],</t>
  </si>
  <si>
    <t>,[6510.73,75.6,1,"Montenegro",201200],</t>
  </si>
  <si>
    <t>,[3021.52,73.6,1,"Morocco",201200],</t>
  </si>
  <si>
    <t>,[589.892,54.8,1,"Mozambique",201200],</t>
  </si>
  <si>
    <t>,[1100.36,65.9,1,"Myanmar",201200],</t>
  </si>
  <si>
    <t>,[6068.39,65.8,1,"Namibia",201200],</t>
  </si>
  <si>
    <t>,[686.149,68.9,1,"Nepal",201200],</t>
  </si>
  <si>
    <t>,[49501.99,81.1,1,"Netherlands",201200],</t>
  </si>
  <si>
    <t>,[39132.42,81.1,1,"New Zealand",201200],</t>
  </si>
  <si>
    <t>,[1722.99,73.9,1,"Nicaragua",201200],</t>
  </si>
  <si>
    <t>,[435.427,60.3,1,"Niger",201200],</t>
  </si>
  <si>
    <t>,[2835.29,52.7,1,"Nigeria",201200],</t>
  </si>
  <si>
    <t>,[101169.28,81.3,1,"Norway",201200],</t>
  </si>
  <si>
    <t>,[22922.61,76,1,"Oman",201200],</t>
  </si>
  <si>
    <t>,[1257.95,65.7,1,"Pakistan",201200],</t>
  </si>
  <si>
    <t>,[9488.6,77.2,1,"Panama",201200],</t>
  </si>
  <si>
    <t>,[2147.54,62.2,1,"Papua New Guinea",201200],</t>
  </si>
  <si>
    <t>,[3736.95,73.6,1,"Paraguay",201200],</t>
  </si>
  <si>
    <t>,[6324.59,74.9,1,"Peru",201200],</t>
  </si>
  <si>
    <t>,[2610.56,68.1,1,"Philippines",201200],</t>
  </si>
  <si>
    <t>,[13048.97,76.8,1,"Poland",201200],</t>
  </si>
  <si>
    <t>,[20588.89,80.3,1,"Portugal",201200],</t>
  </si>
  <si>
    <t>,[103605.55,77.8,1,"Qatar",201200],</t>
  </si>
  <si>
    <t>,[24453.97,81.2,1,"Republic of Korea",201200],</t>
  </si>
  <si>
    <t>,[2046.16,70.9,1,"Republic of Moldova",201200],</t>
  </si>
  <si>
    <t>,[8560.94,74.4,1,"Romania",201200],</t>
  </si>
  <si>
    <t>,[14069.16,69.6,1,"Russian Federation",201200],</t>
  </si>
  <si>
    <t>,[687.893,64.6,1,"Rwanda",201200],</t>
  </si>
  <si>
    <t>,[7814.57,74.7,1,"Saint Lucia",201200],</t>
  </si>
  <si>
    <t>,[6318.54,72.8,1,"Saint Vincent and the Grenadines",201200],</t>
  </si>
  <si>
    <t>,[4264.98,73.2,1,"Samoa",201200],</t>
  </si>
  <si>
    <t>,[25139,74.1,1,"Saudi Arabia",201200],</t>
  </si>
  <si>
    <t>,[1037.44,65.6,1,"Senegal",201200],</t>
  </si>
  <si>
    <t>,[5658.16,74.9,1,"Serbia",201200],</t>
  </si>
  <si>
    <t>,[12351.58,72.7,1,"Seychelles",201200],</t>
  </si>
  <si>
    <t>,[633.801,49.7,1,"Sierra Leone",201200],</t>
  </si>
  <si>
    <t>,[54577.8,82.5,1,"Singapore",201200],</t>
  </si>
  <si>
    <t>,[22508.24,80.2,1,"Slovenia",201200],</t>
  </si>
  <si>
    <t>,[1865.3,68.7,1,"Solomon Islands",201200],</t>
  </si>
  <si>
    <t>,[7592.2,59.2,1,"South Africa",201200],</t>
  </si>
  <si>
    <t>,[29005.51,82,1,"Spain",201200],</t>
  </si>
  <si>
    <t>,[2874.35,74.5,1,"Sri Lanka",201200],</t>
  </si>
  <si>
    <t>,[1787.09,63.2,1,"Sudan",201200],</t>
  </si>
  <si>
    <t>,[9194.15,71.3,1,"Suriname",201200],</t>
  </si>
  <si>
    <t>,[4550.69,56.5,1,"Swaziland",201200],</t>
  </si>
  <si>
    <t>,[56915.73,81.7,1,"Sweden",201200],</t>
  </si>
  <si>
    <t>,[83623.54,82.7,1,"Switzerland",201200],</t>
  </si>
  <si>
    <t>,[953.315,68.8,1,"Tajikistan",201200],</t>
  </si>
  <si>
    <t>,[5849,74.3,1,"Thailand",201200],</t>
  </si>
  <si>
    <t>,[4728.27,75.1,1,"The former Yugoslav republic of Macedonia",201200],</t>
  </si>
  <si>
    <t>,[5889.22,67.4,1,"Timor-Leste",201200],</t>
  </si>
  <si>
    <t>,[589.791,58.9,1,"Togo",201200],</t>
  </si>
  <si>
    <t>,[4456.2,73,1,"Tonga",201200],</t>
  </si>
  <si>
    <t>,[18379.03,70.8,1,"Trinidad and Tobago",201200],</t>
  </si>
  <si>
    <t>,[4197.96,74.9,1,"Tunisia",201200],</t>
  </si>
  <si>
    <t>,[10490.12,74.8,1,"Turkey",201200],</t>
  </si>
  <si>
    <t>,[6263.21,65.6,1,"Turkmenistan",201200],</t>
  </si>
  <si>
    <t>,[678.237,60,1,"Uganda",201200],</t>
  </si>
  <si>
    <t>,[3883.39,70.7,1,"Ukraine",201200],</t>
  </si>
  <si>
    <t>,[42591.17,76.5,1,"United Arab Emirates",201200],</t>
  </si>
  <si>
    <t>,[41187.11,80.6,1,"United Kingdom of Great Britain and Northern Ireland",201200],</t>
  </si>
  <si>
    <t>,[869.991,58.6,1,"United Republic of Tanzania",201200],</t>
  </si>
  <si>
    <t>,[51384,78.8,1,"United States of America",201200],</t>
  </si>
  <si>
    <t>,[15200.27,76.5,1,"Uruguay",201200],</t>
  </si>
  <si>
    <t>,[1720.76,68.8,1,"Uzbekistan",201200],</t>
  </si>
  <si>
    <t>,[3115.77,71.4,1,"Vanuatu",201200],</t>
  </si>
  <si>
    <t>,[10108.76,73.7,1,"Venezuela (Bolivarian Republic of)",201200],</t>
  </si>
  <si>
    <t>,[1752.62,75.6,1,"Viet Nam",201200],</t>
  </si>
  <si>
    <t>,[1367.72,64.7,1,"Yemen",201200],</t>
  </si>
  <si>
    <t>,[1771.9,59.2,1,"Zambia",201200],</t>
  </si>
  <si>
    <t>,[961.354,56.6,1,"Zimbabwe",201200]],[</t>
  </si>
  <si>
    <t>],[[4633.23,77.2,1,"Albania",201300],</t>
  </si>
  <si>
    <t>,[5533.06,75.3,1,"Algeria",201300],</t>
  </si>
  <si>
    <t>,[5245.36,51.1,1,"Angola",201300],</t>
  </si>
  <si>
    <t>,[13555.73,76.1,1,"Antigua and Barbuda",201300],</t>
  </si>
  <si>
    <t>,[14739.6,76,1,"Argentina",201300],</t>
  </si>
  <si>
    <t>,[3732.04,74.4,1,"Armenia",201300],</t>
  </si>
  <si>
    <t>,[64271.09,82.5,1,"Australia",201300],</t>
  </si>
  <si>
    <t>,[50738.02,81.1,1,"Austria",201300],</t>
  </si>
  <si>
    <t>,[7934.4,72.2,1,"Azerbaijan",201300],</t>
  </si>
  <si>
    <t>,[23671.47,74.8,1,"Bahamas",201300],</t>
  </si>
  <si>
    <t>,[26454.5,76.7,1,"Bahrain",201300],</t>
  </si>
  <si>
    <t>,[1030.03,71,1,"Bangladesh",201300],</t>
  </si>
  <si>
    <t>,[15374.2,75.2,1,"Barbados",201300],</t>
  </si>
  <si>
    <t>,[7723.76,71.7,1,"Belarus",201300],</t>
  </si>
  <si>
    <t>,[47030.98,80.7,1,"Belgium",201300],</t>
  </si>
  <si>
    <t>,[4644.45,69.8,1,"Belize",201300],</t>
  </si>
  <si>
    <t>,[805.125,59.5,1,"Benin",201300],</t>
  </si>
  <si>
    <t>,[2564.59,69.1,1,"Bhutan",201300],</t>
  </si>
  <si>
    <t>,[2786.96,70.1,1,"Bolivia (Plurinational State of)",201300],</t>
  </si>
  <si>
    <t>,[4601.24,77,1,"Bosnia and Herzegovina",201300],</t>
  </si>
  <si>
    <t>,[7260.95,64.2,1,"Botswana",201300],</t>
  </si>
  <si>
    <t>,[11893.71,74.7,1,"Brazil",201300],</t>
  </si>
  <si>
    <t>,[44540.15,77.1,1,"Brunei Darussalam",201300],</t>
  </si>
  <si>
    <t>,[7531.72,74.1,1,"Bulgaria",201300],</t>
  </si>
  <si>
    <t>,[720.391,59,1,"Burkina Faso",201300],</t>
  </si>
  <si>
    <t>,[303.004,58.6,1,"Burundi",201300],</t>
  </si>
  <si>
    <t>,[3588.99,72.8,1,"Cabo Verde",201300],</t>
  </si>
  <si>
    <t>,[1018.22,67.8,1,"Cambodia",201300],</t>
  </si>
  <si>
    <t>,[1344.72,56.4,1,"Cameroon",201300],</t>
  </si>
  <si>
    <t>,[52392.73,81.8,1,"Canada",201300],</t>
  </si>
  <si>
    <t>,[333.604,49.9,1,"Central African Republic",201300],</t>
  </si>
  <si>
    <t>,[1176.48,52.2,1,"Chad",201300],</t>
  </si>
  <si>
    <t>,[15691.13,80.1,1,"Chile",201300],</t>
  </si>
  <si>
    <t>,[6974.87,75.6,1,"China",201300],</t>
  </si>
  <si>
    <t>,[8065.22,74.4,1,"Colombia",201300],</t>
  </si>
  <si>
    <t>,[872.764,62.9,1,"Comoros",201300],</t>
  </si>
  <si>
    <t>,[3222.77,63.9,1,"Congo",201300],</t>
  </si>
  <si>
    <t>,[10446.63,79.4,1,"Costa Rica",201300],</t>
  </si>
  <si>
    <t>,[13569.16,77.7,1,"Croatia",201300],</t>
  </si>
  <si>
    <t>,[27300.46,80.1,1,"Cyprus",201300],</t>
  </si>
  <si>
    <t>,[19810.38,78.2,1,"Czech Republic",201300],</t>
  </si>
  <si>
    <t>,[424.418,58.8,1,"Democratic Republic of the Congo",201300],</t>
  </si>
  <si>
    <t>,[59950,80.1,1,"Denmark",201300],</t>
  </si>
  <si>
    <t>,[1592.86,62.7,1,"Djibouti",201300],</t>
  </si>
  <si>
    <t>,[6264.14,73.4,1,"Dominican Republic",201300],</t>
  </si>
  <si>
    <t>,[5988.86,76,1,"Ecuador",201300],</t>
  </si>
  <si>
    <t>,[3849.73,73,1,"El Salvador",201300],</t>
  </si>
  <si>
    <t>,[22635.76,57.4,1,"Equatorial Guinea",201300],</t>
  </si>
  <si>
    <t>,[544.259,64,1,"Eritrea",201300],</t>
  </si>
  <si>
    <t>,[19630.85,76.9,1,"Estonia",201300],</t>
  </si>
  <si>
    <t>,[546.627,63.7,1,"Ethiopia",201300],</t>
  </si>
  <si>
    <t>,[4578.45,69.6,1,"Fiji",201300],</t>
  </si>
  <si>
    <t>,[49620.5,80.7,1,"Finland",201300],</t>
  </si>
  <si>
    <t>,[44163.99,82,1,"France",201300],</t>
  </si>
  <si>
    <t>,[11258.11,64.6,1,"Gabon",201300],</t>
  </si>
  <si>
    <t>,[479.248,60.6,1,"Gambia",201300],</t>
  </si>
  <si>
    <t>,[4266.59,74.5,1,"Georgia",201300],</t>
  </si>
  <si>
    <t>,[46386.11,80.6,1,"Germany",201300],</t>
  </si>
  <si>
    <t>,[1870.16,61.9,1,"Ghana",201300],</t>
  </si>
  <si>
    <t>,[21903.39,80.6,1,"Greece",201300],</t>
  </si>
  <si>
    <t>,[7955.29,73.3,1,"Grenada",201300],</t>
  </si>
  <si>
    <t>,[3478.2,71.4,1,"Guatemala",201300],</t>
  </si>
  <si>
    <t>,[524.511,58.8,1,"Guinea",201300],</t>
  </si>
  <si>
    <t>,[604.451,58.1,1,"Guinea-Bissau",201300],</t>
  </si>
  <si>
    <t>,[3729.7,65.9,1,"Guyana",201300],</t>
  </si>
  <si>
    <t>,[819.108,62.7,1,"Haiti",201300],</t>
  </si>
  <si>
    <t>,[2284.31,74.3,1,"Honduras",201300],</t>
  </si>
  <si>
    <t>,[13464.92,75.5,1,"Hungary",201300],</t>
  </si>
  <si>
    <t>,[47774.62,82.4,1,"Iceland",201300],</t>
  </si>
  <si>
    <t>,[1488.99,67.6,1,"India",201300],</t>
  </si>
  <si>
    <t>,[3667.35,68.7,1,"Indonesia",201300],</t>
  </si>
  <si>
    <t>,[4941,75.3,1,"Iran (Islamic Republic of)",201300],</t>
  </si>
  <si>
    <t>,[51873.46,81,1,"Ireland",201300],</t>
  </si>
  <si>
    <t>,[36297.19,82.1,1,"Israel",201300],</t>
  </si>
  <si>
    <t>,[35814.81,82.3,1,"Italy",201300],</t>
  </si>
  <si>
    <t>,[5096.83,75.6,1,"Jamaica",201300],</t>
  </si>
  <si>
    <t>,[38633.16,83.5,1,"Japan",201300],</t>
  </si>
  <si>
    <t>,[5151.76,73.9,1,"Jordan",201300],</t>
  </si>
  <si>
    <t>,[13508.67,69.5,1,"Kazakhstan",201300],</t>
  </si>
  <si>
    <t>,[1314.14,62.6,1,"Kenya",201300],</t>
  </si>
  <si>
    <t>,[1655.78,65.8,1,"Kiribati",201300],</t>
  </si>
  <si>
    <t>,[45202.08,74.5,1,"Kuwait",201300],</t>
  </si>
  <si>
    <t>,[1593.59,64.9,1,"Lao People's Democratic Republic",201300],</t>
  </si>
  <si>
    <t>,[15126.48,74.1,1,"Latvia",201300],</t>
  </si>
  <si>
    <t>,[10654.63,74.9,1,"Lebanon",201300],</t>
  </si>
  <si>
    <t>,[1194.73,52.1,1,"Lesotho",201300],</t>
  </si>
  <si>
    <t>,[480.802,61.1,1,"Liberia",201300],</t>
  </si>
  <si>
    <t>,[10765.88,72.9,1,"Libya",201300],</t>
  </si>
  <si>
    <t>,[15693.9,73,1,"Lithuania",201300],</t>
  </si>
  <si>
    <t>,[114551.09,81.4,1,"Luxembourg",201300],</t>
  </si>
  <si>
    <t>,[462.451,64.7,1,"Madagascar",201300],</t>
  </si>
  <si>
    <t>,[317.471,56.7,1,"Malawi",201300],</t>
  </si>
  <si>
    <t>,[10796.94,74.6,1,"Malaysia",201300],</t>
  </si>
  <si>
    <t>,[8023.12,77.9,1,"Maldives",201300],</t>
  </si>
  <si>
    <t>,[726.399,57.3,1,"Mali",201300],</t>
  </si>
  <si>
    <t>,[23666.36,81.1,1,"Malta",201300],</t>
  </si>
  <si>
    <t>,[1459.51,62.7,1,"Mauritania",201300],</t>
  </si>
  <si>
    <t>,[9476.52,74.1,1,"Mauritius",201300],</t>
  </si>
  <si>
    <t>,[10657.85,76.6,1,"Mexico",201300],</t>
  </si>
  <si>
    <t>,[3034.15,69.2,1,"Micronesia (Federated States of)",201300],</t>
  </si>
  <si>
    <t>,[4365.39,68.1,1,"Mongolia",201300],</t>
  </si>
  <si>
    <t>,[7093.37,75.8,1,"Montenegro",201300],</t>
  </si>
  <si>
    <t>,[3264.09,73.9,1,"Morocco",201300],</t>
  </si>
  <si>
    <t>,[604.717,55.3,1,"Mozambique",201300],</t>
  </si>
  <si>
    <t>,[1112.19,66.2,1,"Myanmar",201300],</t>
  </si>
  <si>
    <t>,[5955.25,66.1,1,"Namibia",201300],</t>
  </si>
  <si>
    <t>,[693.428,69.3,1,"Nepal",201300],</t>
  </si>
  <si>
    <t>,[51442.48,81.4,1,"Netherlands",201300],</t>
  </si>
  <si>
    <t>,[41280.08,81.3,1,"New Zealand",201300],</t>
  </si>
  <si>
    <t>,[1768.87,73.9,1,"Nicaragua",201300],</t>
  </si>
  <si>
    <t>,[451.614,60.9,1,"Niger",201300],</t>
  </si>
  <si>
    <t>,[3082.49,53.2,1,"Nigeria",201300],</t>
  </si>
  <si>
    <t>,[102495.75,81.5,1,"Norway",201300],</t>
  </si>
  <si>
    <t>,[21423.86,76.2,1,"Oman",201300],</t>
  </si>
  <si>
    <t>,[1268.93,66,1,"Pakistan",201300],</t>
  </si>
  <si>
    <t>,[10488.61,77.5,1,"Panama",201300],</t>
  </si>
  <si>
    <t>,[2098.13,62.4,1,"Papua New Guinea",201300],</t>
  </si>
  <si>
    <t>,[4175.51,73.8,1,"Paraguay",201300],</t>
  </si>
  <si>
    <t>,[6523.65,75.3,1,"Peru",201300],</t>
  </si>
  <si>
    <t>,[2789.45,68.1,1,"Philippines",201300],</t>
  </si>
  <si>
    <t>,[13825.65,77.1,1,"Poland",201300],</t>
  </si>
  <si>
    <t>,[21514.43,80.6,1,"Portugal",201300],</t>
  </si>
  <si>
    <t>,[98709.95,77.9,1,"Qatar",201300],</t>
  </si>
  <si>
    <t>,[25997.88,81.7,1,"Republic of Korea",201300],</t>
  </si>
  <si>
    <t>,[2243.28,71.7,1,"Republic of Moldova",201300],</t>
  </si>
  <si>
    <t>,[9570.27,74.6,1,"Romania",201300],</t>
  </si>
  <si>
    <t>,[14467.79,70,1,"Russian Federation",201300],</t>
  </si>
  <si>
    <t>,[696.495,65.2,1,"Rwanda",201300],</t>
  </si>
  <si>
    <t>,[7903.37,74.8,1,"Saint Lucia",201300],</t>
  </si>
  <si>
    <t>,[6564.59,72.7,1,"Saint Vincent and the Grenadines",201300],</t>
  </si>
  <si>
    <t>,[4171.48,73.6,1,"Samoa",201300],</t>
  </si>
  <si>
    <t>,[24815.93,74.3,1,"Saudi Arabia",201300],</t>
  </si>
  <si>
    <t>,[1058.86,66,1,"Senegal",201300],</t>
  </si>
  <si>
    <t>,[6353.83,75.3,1,"Serbia",201300],</t>
  </si>
  <si>
    <t>,[15186.99,72.9,1,"Seychelles",201300],</t>
  </si>
  <si>
    <t>,[804.956,50.4,1,"Sierra Leone",201300],</t>
  </si>
  <si>
    <t>,[55979.76,82.7,1,"Singapore",201300],</t>
  </si>
  <si>
    <t>,[23164.11,80.5,1,"Slovenia",201300],</t>
  </si>
  <si>
    <t>,[1885.65,68.8,1,"Solomon Islands",201300],</t>
  </si>
  <si>
    <t>,[6889.7,60.9,1,"South Africa",201300],</t>
  </si>
  <si>
    <t>,[29907.26,82.4,1,"Spain",201300],</t>
  </si>
  <si>
    <t>,[3239.41,74.6,1,"Sri Lanka",201300],</t>
  </si>
  <si>
    <t>,[1841.57,63.5,1,"Sudan",201300],</t>
  </si>
  <si>
    <t>,[9374.62,71.2,1,"Suriname",201300],</t>
  </si>
  <si>
    <t>,[4178,57.6,1,"Swaziland",201300],</t>
  </si>
  <si>
    <t>,[60086.49,81.9,1,"Sweden",201300],</t>
  </si>
  <si>
    <t>,[85230.55,83,1,"Switzerland",201300],</t>
  </si>
  <si>
    <t>,[1046.07,69.3,1,"Tajikistan",201300],</t>
  </si>
  <si>
    <t>,[6152.06,74.5,1,"Thailand",201300],</t>
  </si>
  <si>
    <t>,[5215.39,75.3,1,"The former Yugoslav republic of Macedonia",201300],</t>
  </si>
  <si>
    <t>,[4691.38,67.7,1,"Timor-Leste",201300],</t>
  </si>
  <si>
    <t>,[638.25,59.4,1,"Togo",201300],</t>
  </si>
  <si>
    <t>,[4334.45,73.2,1,"Tonga",201300],</t>
  </si>
  <si>
    <t>,[20278.82,71,1,"Trinidad and Tobago",201300],</t>
  </si>
  <si>
    <t>,[4316.8,74.9,1,"Tunisia",201300],</t>
  </si>
  <si>
    <t>,[10821.44,75.2,1,"Turkey",201300],</t>
  </si>
  <si>
    <t>,[7189.93,65.4,1,"Turkmenistan",201300],</t>
  </si>
  <si>
    <t>,[680.144,60.7,1,"Uganda",201300],</t>
  </si>
  <si>
    <t>,[4435.08,71,1,"Ukraine",201300],</t>
  </si>
  <si>
    <t>,[42874.6,76.7,1,"United Arab Emirates",201300],</t>
  </si>
  <si>
    <t>,[41792.86,80.7,1,"United Kingdom of Great Britain and Northern Ireland",201300],</t>
  </si>
  <si>
    <t>,[969.148,59.7,1,"United Republic of Tanzania",201300],</t>
  </si>
  <si>
    <t>,[52607.92,78.9,1,"United States of America",201300],</t>
  </si>
  <si>
    <t>,[16956.9,76.8,1,"Uruguay",201300],</t>
  </si>
  <si>
    <t>,[1890.47,69.1,1,"Uzbekistan",201300],</t>
  </si>
  <si>
    <t>,[3123.98,71.6,1,"Vanuatu",201300],</t>
  </si>
  <si>
    <t>,[7284.71,73.8,1,"Venezuela (Bolivarian Republic of)",201300],</t>
  </si>
  <si>
    <t>,[1901.7,75.7,1,"Viet Nam",201300],</t>
  </si>
  <si>
    <t>,[1515.95,65.4,1,"Yemen",201300],</t>
  </si>
  <si>
    <t>,[1845.42,60.3,1,"Zambia",201300],</t>
  </si>
  <si>
    <t>,[1028.49,58,1,"Zimbabwe",201300]],[</t>
  </si>
  <si>
    <t>],[[4786.56,77.5,1,"Albania",201400],</t>
  </si>
  <si>
    <t>,[5405.53,75.4,1,"Algeria",201400],</t>
  </si>
  <si>
    <t>,[5303.87,51.7,1,"Angola",201400],</t>
  </si>
  <si>
    <t>,[14126.16,76.2,1,"Antigua and Barbuda",201400],</t>
  </si>
  <si>
    <t>,[12735.2,76.2,1,"Argentina",201400],</t>
  </si>
  <si>
    <t>,[3900.7,74.6,1,"Armenia",201400],</t>
  </si>
  <si>
    <t>,[61066.15,82.7,1,"Australia",201400],</t>
  </si>
  <si>
    <t>,[51433,81.4,1,"Austria",201400],</t>
  </si>
  <si>
    <t>,[7936.47,72.5,1,"Azerbaijan",201400],</t>
  </si>
  <si>
    <t>,[23628.68,75.4,1,"Bahamas",201400],</t>
  </si>
  <si>
    <t>,[26701.32,76.8,1,"Bahrain",201400],</t>
  </si>
  <si>
    <t>,[1161.85,71.4,1,"Bangladesh",201400],</t>
  </si>
  <si>
    <t>,[15602.77,75.4,1,"Barbados",201400],</t>
  </si>
  <si>
    <t>,[8041.75,72,1,"Belarus",201400],</t>
  </si>
  <si>
    <t>,[47682.13,80.9,1,"Belgium",201400],</t>
  </si>
  <si>
    <t>,[4760.28,70,1,"Belize",201400],</t>
  </si>
  <si>
    <t>,[820.005,59.7,1,"Benin",201400],</t>
  </si>
  <si>
    <t>,[2587.75,69.4,1,"Bhutan",201400],</t>
  </si>
  <si>
    <t>,[2943.46,70.4,1,"Bolivia (Plurinational State of)",201400],</t>
  </si>
  <si>
    <t>,[4692.68,77.2,1,"Bosnia and Herzegovina",201400],</t>
  </si>
  <si>
    <t>,[7233.06,65.1,1,"Botswana",201400],</t>
  </si>
  <si>
    <t>,[11572.7,74.8,1,"Brazil",201400],</t>
  </si>
  <si>
    <t>,[41460.17,77.6,1,"Brunei Darussalam",201400],</t>
  </si>
  <si>
    <t>,[7751.07,74.3,1,"Bulgaria",201400],</t>
  </si>
  <si>
    <t>,[717.394,59.3,1,"Burkina Faso",201400],</t>
  </si>
  <si>
    <t>,[336.256,59.1,1,"Burundi",201400],</t>
  </si>
  <si>
    <t>,[3583.56,73,1,"Cabo Verde",201400],</t>
  </si>
  <si>
    <t>,[1080.82,68.3,1,"Cambodia",201400],</t>
  </si>
  <si>
    <t>,[1409.55,56.7,1,"Cameroon",201400],</t>
  </si>
  <si>
    <t>,[50304.03,82,1,"Canada",201400],</t>
  </si>
  <si>
    <t>,[367.055,50.8,1,"Central African Republic",201400],</t>
  </si>
  <si>
    <t>,[1235.82,52.6,1,"Chad",201400],</t>
  </si>
  <si>
    <t>,[14479.83,80.3,1,"Chile",201400],</t>
  </si>
  <si>
    <t>,[7571.54,75.8,1,"China",201400],</t>
  </si>
  <si>
    <t>,[7928.06,74.6,1,"Colombia",201400],</t>
  </si>
  <si>
    <t>,[898.657,63.2,1,"Comoros",201400],</t>
  </si>
  <si>
    <t>,[3170.6,64.2,1,"Congo",201400],</t>
  </si>
  <si>
    <t>,[10378.22,79.5,1,"Costa Rica",201400],</t>
  </si>
  <si>
    <t>,[13473.33,77.8,1,"Croatia",201400],</t>
  </si>
  <si>
    <t>,[26109.13,80.3,1,"Cyprus",201400],</t>
  </si>
  <si>
    <t>,[19526.4,78.6,1,"Czech Republic",201400],</t>
  </si>
  <si>
    <t>,[452.933,59.3,1,"Democratic Republic of the Congo",201400],</t>
  </si>
  <si>
    <t>,[60947.38,80.4,1,"Denmark",201400],</t>
  </si>
  <si>
    <t>,[1691.72,63,1,"Djibouti",201400],</t>
  </si>
  <si>
    <t>,[6481.31,73.6,1,"Dominican Republic",201400],</t>
  </si>
  <si>
    <t>,[6273.18,76,1,"Ecuador",201400],</t>
  </si>
  <si>
    <t>,[3961.79,73.3,1,"El Salvador",201400],</t>
  </si>
  <si>
    <t>,[19959.53,57.9,1,"Equatorial Guinea",201400],</t>
  </si>
  <si>
    <t>,[590.175,64.4,1,"Eritrea",201400],</t>
  </si>
  <si>
    <t>,[20090.02,77.3,1,"Estonia",201400],</t>
  </si>
  <si>
    <t>,[620.386,64.2,1,"Ethiopia",201400],</t>
  </si>
  <si>
    <t>,[4843.93,69.7,1,"Fiji",201400],</t>
  </si>
  <si>
    <t>,[50015.7,80.9,1,"Finland",201400],</t>
  </si>
  <si>
    <t>,[44331.6,82.2,1,"France",201400],</t>
  </si>
  <si>
    <t>,[11483.71,65.5,1,"Gabon",201400],</t>
  </si>
  <si>
    <t>,[427.447,60.8,1,"Gambia",201400],</t>
  </si>
  <si>
    <t>,[4433.8,74.5,1,"Georgia",201400],</t>
  </si>
  <si>
    <t>,[47773.58,80.9,1,"Germany",201400],</t>
  </si>
  <si>
    <t>,[1473,62.1,1,"Ghana",201400],</t>
  </si>
  <si>
    <t>,[21648.2,80.8,1,"Greece",201400],</t>
  </si>
  <si>
    <t>,[8578.1,73.5,1,"Grenada",201400],</t>
  </si>
  <si>
    <t>,[3700.68,71.7,1,"Guatemala",201400],</t>
  </si>
  <si>
    <t>,[557.084,58.1,1,"Guinea",201400],</t>
  </si>
  <si>
    <t>,[639.197,58.4,1,"Guinea-Bissau",201400],</t>
  </si>
  <si>
    <t>,[3825.83,66,1,"Guyana",201400],</t>
  </si>
  <si>
    <t>,[832.633,63.1,1,"Haiti",201400],</t>
  </si>
  <si>
    <t>,[2360.98,74.5,1,"Honduras",201400],</t>
  </si>
  <si>
    <t>,[13869.54,75.6,1,"Hungary",201400],</t>
  </si>
  <si>
    <t>,[52315.1,82.5,1,"Iceland",201400],</t>
  </si>
  <si>
    <t>,[1607.65,68,1,"India",201400],</t>
  </si>
  <si>
    <t>,[3524.08,68.9,1,"Indonesia",201400],</t>
  </si>
  <si>
    <t>,[5353.35,75.4,1,"Iran (Islamic Republic of)",201400],</t>
  </si>
  <si>
    <t>,[54411.14,81.2,1,"Ireland",201400],</t>
  </si>
  <si>
    <t>,[37222.38,82.2,1,"Israel",201400],</t>
  </si>
  <si>
    <t>,[35334.82,82.5,1,"Italy",201400],</t>
  </si>
  <si>
    <t>,[4898.01,75.8,1,"Jamaica",201400],</t>
  </si>
  <si>
    <t>,[36221.81,83.5,1,"Japan",201400],</t>
  </si>
  <si>
    <t>,[5374.68,74,1,"Jordan",201400],</t>
  </si>
  <si>
    <t>,[12400.28,69.9,1,"Kazakhstan",201400],</t>
  </si>
  <si>
    <t>,[1419.53,62.9,1,"Kenya",201400],</t>
  </si>
  <si>
    <t>,[1618.74,66.1,1,"Kiribati",201400],</t>
  </si>
  <si>
    <t>,[43167.92,74.6,1,"Kuwait",201400],</t>
  </si>
  <si>
    <t>,[1693.28,65.3,1,"Lao People's Democratic Republic",201400],</t>
  </si>
  <si>
    <t>,[15729.69,74.4,1,"Latvia",201400],</t>
  </si>
  <si>
    <t>,[11091.94,74.8,1,"Lebanon",201400],</t>
  </si>
  <si>
    <t>,[1161.66,52.1,1,"Lesotho",201400],</t>
  </si>
  <si>
    <t>,[480.866,58.1,1,"Liberia",201400],</t>
  </si>
  <si>
    <t>,[6670.84,72.4,1,"Libya",201400],</t>
  </si>
  <si>
    <t>,[16467.13,73.4,1,"Lithuania",201400],</t>
  </si>
  <si>
    <t>,[119487.93,81.7,1,"Luxembourg",201400],</t>
  </si>
  <si>
    <t>,[452.805,65.1,1,"Madagascar",201400],</t>
  </si>
  <si>
    <t>,[343.979,57.6,1,"Malawi",201400],</t>
  </si>
  <si>
    <t>,[11049.28,74.8,1,"Malaysia",201400],</t>
  </si>
  <si>
    <t>,[8432.91,78.2,1,"Maldives",201400],</t>
  </si>
  <si>
    <t>,[765.884,57.8,1,"Mali",201400],</t>
  </si>
  <si>
    <t>,[24716.31,81.4,1,"Malta",201400],</t>
  </si>
  <si>
    <t>,[1402.97,63,1,"Mauritania",201400],</t>
  </si>
  <si>
    <t>,[9999.33,74.2,1,"Mauritius",201400],</t>
  </si>
  <si>
    <t>,[10784.46,76.6,1,"Mexico",201400],</t>
  </si>
  <si>
    <t>,[2974.88,69.4,1,"Micronesia (Federated States of)",201400],</t>
  </si>
  <si>
    <t>,[4114.54,68.4,1,"Mongolia",201400],</t>
  </si>
  <si>
    <t>,[7291.57,75.9,1,"Montenegro",201400],</t>
  </si>
  <si>
    <t>,[3315.61,74.1,1,"Morocco",201400],</t>
  </si>
  <si>
    <t>,[629.804,56.7,1,"Mozambique",201400],</t>
  </si>
  <si>
    <t>,[1227.85,66.4,1,"Myanmar",201400],</t>
  </si>
  <si>
    <t>,[6188.12,65.9,1,"Namibia",201400],</t>
  </si>
  <si>
    <t>,[703.025,69.6,1,"Nepal",201400],</t>
  </si>
  <si>
    <t>,[52224.64,81.7,1,"Netherlands",201400],</t>
  </si>
  <si>
    <t>,[43363.23,81.5,1,"New Zealand",201400],</t>
  </si>
  <si>
    <t>,[1904.7,74.5,1,"Nicaragua",201400],</t>
  </si>
  <si>
    <t>,[468.785,61.4,1,"Niger",201400],</t>
  </si>
  <si>
    <t>,[3300.03,53.6,1,"Nigeria",201400],</t>
  </si>
  <si>
    <t>,[96930.49,81.6,1,"Norway",201400],</t>
  </si>
  <si>
    <t>,[20927,76.4,1,"Oman",201400],</t>
  </si>
  <si>
    <t>,[1325.79,66.2,1,"Pakistan",201400],</t>
  </si>
  <si>
    <t>,[11145.53,77.6,1,"Panama",201400],</t>
  </si>
  <si>
    <t>,[2232.31,62.7,1,"Papua New Guinea",201400],</t>
  </si>
  <si>
    <t>,[4379.27,73.9,1,"Paraguay",201400],</t>
  </si>
  <si>
    <t>,[6448.53,75.3,1,"Peru",201400],</t>
  </si>
  <si>
    <t>,[2862.38,68.4,1,"Philippines",201400],</t>
  </si>
  <si>
    <t>,[14411.5,77.3,1,"Poland",201400],</t>
  </si>
  <si>
    <t>,[22122.98,80.9,1,"Portugal",201400],</t>
  </si>
  <si>
    <t>,[93990.41,78.1,1,"Qatar",201400],</t>
  </si>
  <si>
    <t>,[27970.49,82,1,"Republic of Korea",201400],</t>
  </si>
  <si>
    <t>,[2238.12,71.8,1,"Republic of Moldova",201400],</t>
  </si>
  <si>
    <t>,[9980.94,74.8,1,"Romania",201400],</t>
  </si>
  <si>
    <t>,[12717.69,70.3,1,"Russian Federation",201400],</t>
  </si>
  <si>
    <t>,[711.68,65.7,1,"Rwanda",201400],</t>
  </si>
  <si>
    <t>,[8266.16,75,1,"Saint Lucia",201400],</t>
  </si>
  <si>
    <t>,[6636.96,73.1,1,"Saint Vincent and the Grenadines",201400],</t>
  </si>
  <si>
    <t>,[4307.81,73.8,1,"Samoa",201400],</t>
  </si>
  <si>
    <t>,[24252.17,74.4,1,"Saudi Arabia",201400],</t>
  </si>
  <si>
    <t>,[1078.64,66.4,1,"Senegal",201400],</t>
  </si>
  <si>
    <t>,[6123.06,75.4,1,"Serbia",201400],</t>
  </si>
  <si>
    <t>,[15140.75,73,1,"Seychelles",201400],</t>
  </si>
  <si>
    <t>,[772.636,48.1,1,"Sierra Leone",201400],</t>
  </si>
  <si>
    <t>,[56286.55,82.9,1,"Singapore",201400],</t>
  </si>
  <si>
    <t>,[24050.46,80.7,1,"Slovenia",201400],</t>
  </si>
  <si>
    <t>,[2009.65,68.8,1,"Solomon Islands",201400],</t>
  </si>
  <si>
    <t>,[6482.75,62,1,"South Africa",201400],</t>
  </si>
  <si>
    <t>,[30271.52,82.6,1,"Spain",201400],</t>
  </si>
  <si>
    <t>,[3573.89,74.7,1,"Sri Lanka",201400],</t>
  </si>
  <si>
    <t>,[2005.01,63.8,1,"Sudan",201400],</t>
  </si>
  <si>
    <t>,[9426.8,71.4,1,"Suriname",201400],</t>
  </si>
  <si>
    <t>,[3994.22,58.4,1,"Swaziland",201400],</t>
  </si>
  <si>
    <t>,[58538.06,82.3,1,"Sweden",201400],</t>
  </si>
  <si>
    <t>,[86468.36,83.2,1,"Switzerland",201400],</t>
  </si>
  <si>
    <t>,[1113.24,69.6,1,"Tajikistan",201400],</t>
  </si>
  <si>
    <t>,[5896.36,74.6,1,"Thailand",201400],</t>
  </si>
  <si>
    <t>,[5481,75.5,1,"The former Yugoslav republic of Macedonia",201400],</t>
  </si>
  <si>
    <t>,[4037.46,68,1,"Timor-Leste",201400],</t>
  </si>
  <si>
    <t>,[656.553,59.7,1,"Togo",201400],</t>
  </si>
  <si>
    <t>,[4279.71,73.3,1,"Tonga",201400],</t>
  </si>
  <si>
    <t>,[21374.85,71.1,1,"Trinidad and Tobago",201400],</t>
  </si>
  <si>
    <t>,[4422.07,75.1,1,"Tunisia",201400],</t>
  </si>
  <si>
    <t>,[10381.03,75.5,1,"Turkey",201400],</t>
  </si>
  <si>
    <t>,[8270.54,66,1,"Turkmenistan",201400],</t>
  </si>
  <si>
    <t>,[713.066,61.5,1,"Uganda",201400],</t>
  </si>
  <si>
    <t>,[3050.56,70.8,1,"Ukraine",201400],</t>
  </si>
  <si>
    <t>,[42943.78,76.9,1,"United Arab Emirates",201400],</t>
  </si>
  <si>
    <t>,[45729.27,81,1,"United Kingdom of Great Britain and Northern Ireland",201400],</t>
  </si>
  <si>
    <t>,[1028.77,60.7,1,"United Republic of Tanzania",201400],</t>
  </si>
  <si>
    <t>,[54369.83,79.1,1,"United States of America",201400],</t>
  </si>
  <si>
    <t>,[16882.46,76.8,1,"Uruguay",201400],</t>
  </si>
  <si>
    <t>,[2045.91,69.2,1,"Uzbekistan",201400],</t>
  </si>
  <si>
    <t>,[3131.75,71.7,1,"Vanuatu",201400],</t>
  </si>
  <si>
    <t>,[6771.92,73.9,1,"Venezuela (Bolivarian Republic of)",201400],</t>
  </si>
  <si>
    <t>,[2051.17,75.9,1,"Viet Nam",201400],</t>
  </si>
  <si>
    <t>,[1574.25,65.4,1,"Yemen",201400],</t>
  </si>
  <si>
    <t>,[1771.6,61.1,1,"Zambia",201400],</t>
  </si>
  <si>
    <t>,[1043.15,59.2,1,"Zimbabwe",201400]],[</t>
  </si>
  <si>
    <t>],[[4200.03,77.8,1,"Albania",201500],</t>
  </si>
  <si>
    <t>,[4345.43,75.6,1,"Algeria",201500],</t>
  </si>
  <si>
    <t>,[4061.78,52.4,1,"Angola",201500],</t>
  </si>
  <si>
    <t>,[14390.64,76.4,1,"Antigua and Barbuda",201500],</t>
  </si>
  <si>
    <t>,[13428.32,76.3,1,"Argentina",201500],</t>
  </si>
  <si>
    <t>,[3546.95,74.8,1,"Armenia",201500],</t>
  </si>
  <si>
    <t>,[51641.63,82.8,1,"Australia",201500],</t>
  </si>
  <si>
    <t>,[43546.6,81.5,1,"Austria",201500],</t>
  </si>
  <si>
    <t>,[6794.43,72.7,1,"Azerbaijan",201500],</t>
  </si>
  <si>
    <t>,[24394.47,76.1,1,"Bahamas",201500],</t>
  </si>
  <si>
    <t>,[23898.98,76.9,1,"Bahrain",201500],</t>
  </si>
  <si>
    <t>,[1265.71,71.8,1,"Bangladesh",201500],</t>
  </si>
  <si>
    <t>,[15912.1,75.5,1,"Barbados",201500],</t>
  </si>
  <si>
    <t>,[6583.39,72.3,1,"Belarus",201500],</t>
  </si>
  <si>
    <t>,[40456.32,81.1,1,"Belgium",201500],</t>
  </si>
  <si>
    <t>,[4841.74,70.1,1,"Belize",201500],</t>
  </si>
  <si>
    <t>,[708.987,60,1,"Benin",201500],</t>
  </si>
  <si>
    <t>,[2836.8,69.8,1,"Bhutan",201500],</t>
  </si>
  <si>
    <t>,[2914.69,70.7,1,"Bolivia (Plurinational State of)",201500],</t>
  </si>
  <si>
    <t>,[4029.85,77.4,1,"Bosnia and Herzegovina",201500],</t>
  </si>
  <si>
    <t>,[6149.67,65.7,1,"Botswana",201500],</t>
  </si>
  <si>
    <t>,[8802.17,75,1,"Brazil",201500],</t>
  </si>
  <si>
    <t>,[27759.05,77.7,1,"Brunei Darussalam",201500],</t>
  </si>
  <si>
    <t>,[6581.91,74.5,1,"Bulgaria",201500],</t>
  </si>
  <si>
    <t>,[631.372,59.9,1,"Burkina Faso",201500],</t>
  </si>
  <si>
    <t>,[315.197,59.6,1,"Burundi",201500],</t>
  </si>
  <si>
    <t>,[3127.28,73.3,1,"Cabo Verde",201500],</t>
  </si>
  <si>
    <t>,[1139.69,68.7,1,"Cambodia",201500],</t>
  </si>
  <si>
    <t>,[1234.39,57.3,1,"Cameroon",201500],</t>
  </si>
  <si>
    <t>,[43934.81,82.2,1,"Canada",201500],</t>
  </si>
  <si>
    <t>,[338.728,52.5,1,"Central African Republic",201500],</t>
  </si>
  <si>
    <t>,[1010.55,53.1,1,"Chad",201500],</t>
  </si>
  <si>
    <t>,[13330.87,80.5,1,"Chile",201500],</t>
  </si>
  <si>
    <t>,[8280.09,76.1,1,"China",201500],</t>
  </si>
  <si>
    <t>,[5687.48,74.8,1,"Colombia",201500],</t>
  </si>
  <si>
    <t>,[736.845,63.5,1,"Comoros",201500],</t>
  </si>
  <si>
    <t>,[2030.69,64.7,1,"Congo",201500],</t>
  </si>
  <si>
    <t>,[10671.55,79.6,1,"Costa Rica",201500],</t>
  </si>
  <si>
    <t>,[11551.37,78,1,"Croatia",201500],</t>
  </si>
  <si>
    <t>,[21531.02,80.5,1,"Cyprus",201500],</t>
  </si>
  <si>
    <t>,[17330.08,78.8,1,"Czech Republic",201500],</t>
  </si>
  <si>
    <t>,[478.191,59.8,1,"Democratic Republic of the Congo",201500],</t>
  </si>
  <si>
    <t>,[51423.61,80.6,1,"Denmark",201500],</t>
  </si>
  <si>
    <t>,[1805.18,63.5,1,"Djibouti",201500],</t>
  </si>
  <si>
    <t>,[6663.87,73.9,1,"Dominican Republic",201500],</t>
  </si>
  <si>
    <t>,[6076.93,76.2,1,"Ecuador",201500],</t>
  </si>
  <si>
    <t>,[4022.55,73.5,1,"El Salvador",201500],</t>
  </si>
  <si>
    <t>,[12540.99,58.2,1,"Equatorial Guinea",201500],</t>
  </si>
  <si>
    <t>,[630.251,64.7,1,"Eritrea",201500],</t>
  </si>
  <si>
    <t>,[17425.3,77.6,1,"Estonia",201500],</t>
  </si>
  <si>
    <t>,[702.119,64.8,1,"Ethiopia",201500],</t>
  </si>
  <si>
    <t>,[5086.2,69.9,1,"Fiji",201500],</t>
  </si>
  <si>
    <t>,[42159.31,81.1,1,"Finland",201500],</t>
  </si>
  <si>
    <t>,[37728.41,82.4,1,"France",201500],</t>
  </si>
  <si>
    <t>,[8580.73,66,1,"Gabon",201500],</t>
  </si>
  <si>
    <t>,[384.243,61.1,1,"Gambia",201500],</t>
  </si>
  <si>
    <t>,[3719.98,74.4,1,"Georgia",201500],</t>
  </si>
  <si>
    <t>,[41267.31,81,1,"Germany",201500],</t>
  </si>
  <si>
    <t>,[1401.44,62.4,1,"Ghana",201500],</t>
  </si>
  <si>
    <t>,[17656.92,81,1,"Greece",201500],</t>
  </si>
  <si>
    <t>,[8970.92,73.6,1,"Grenada",201500],</t>
  </si>
  <si>
    <t>,[3886.48,71.9,1,"Guatemala",201500],</t>
  </si>
  <si>
    <t>,[545.644,59,1,"Guinea",201500],</t>
  </si>
  <si>
    <t>,[582.243,58.9,1,"Guinea-Bissau",201500],</t>
  </si>
  <si>
    <t>,[3993.18,66.2,1,"Guyana",201500],</t>
  </si>
  <si>
    <t>,[829.643,63.5,1,"Haiti",201500],</t>
  </si>
  <si>
    <t>,[2364.58,74.6,1,"Honduras",201500],</t>
  </si>
  <si>
    <t>,[12020.63,75.8,1,"Hungary",201500],</t>
  </si>
  <si>
    <t>,[51068.2,82.7,1,"Iceland",201500],</t>
  </si>
  <si>
    <t>,[1688.38,68.3,1,"India",201500],</t>
  </si>
  <si>
    <t>,[3415.83,69.1,1,"Indonesia",201500],</t>
  </si>
  <si>
    <t>,[5047.84,75.5,1,"Iran (Islamic Republic of)",201500],</t>
  </si>
  <si>
    <t>,[48939.68,81.4,1,"Ireland",201500],</t>
  </si>
  <si>
    <t>,[35702.07,82.5,1,"Israel",201500],</t>
  </si>
  <si>
    <t>,[29847.38,82.7,1,"Italy",201500],</t>
  </si>
  <si>
    <t>,[4912.29,76.2,1,"Jamaica",201500],</t>
  </si>
  <si>
    <t>,[32480.66,83.7,1,"Japan",201500],</t>
  </si>
  <si>
    <t>,[5599.56,74.1,1,"Jordan",201500],</t>
  </si>
  <si>
    <t>,[11028.07,70.2,1,"Kazakhstan",201500],</t>
  </si>
  <si>
    <t>,[1432.09,63.4,1,"Kenya",201500],</t>
  </si>
  <si>
    <t>,[1443.35,66.3,1,"Kiribati",201500],</t>
  </si>
  <si>
    <t>,[29982.63,74.7,1,"Kuwait",201500],</t>
  </si>
  <si>
    <t>,[1785.09,65.7,1,"Lao People's Democratic Republic",201500],</t>
  </si>
  <si>
    <t>,[13729.09,74.6,1,"Latvia",201500],</t>
  </si>
  <si>
    <t>,[11945.35,74.9,1,"Lebanon",201500],</t>
  </si>
  <si>
    <t>,[1062.58,53.7,1,"Lesotho",201500],</t>
  </si>
  <si>
    <t>,[469.086,61.4,1,"Liberia",201500],</t>
  </si>
  <si>
    <t>,[4753.6,72.7,1,"Libya",201500],</t>
  </si>
  <si>
    <t>,[14318.08,73.6,1,"Lithuania",201500],</t>
  </si>
  <si>
    <t>,[103186.99,82,1,"Luxembourg",201500],</t>
  </si>
  <si>
    <t>,[392.554,65.5,1,"Madagascar",201500],</t>
  </si>
  <si>
    <t>,[352.731,58.3,1,"Malawi",201500],</t>
  </si>
  <si>
    <t>,[10073.17,75,1,"Malaysia",201500],</t>
  </si>
  <si>
    <t>,[8713.74,78.5,1,"Maldives",201500],</t>
  </si>
  <si>
    <t>,[672.226,58.2,1,"Mali",201500],</t>
  </si>
  <si>
    <t>,[21539.91,81.7,1,"Malta",201500],</t>
  </si>
  <si>
    <t>,[1262.13,63.1,1,"Mauritania",201500],</t>
  </si>
  <si>
    <t>,[9186.51,74.6,1,"Mauritius",201500],</t>
  </si>
  <si>
    <t>,[9592.12,76.7,1,"Mexico",201500],</t>
  </si>
  <si>
    <t>,[2970.36,69.4,1,"Micronesia (Federated States of)",201500],</t>
  </si>
  <si>
    <t>,[4179.09,68.8,1,"Mongolia",201500],</t>
  </si>
  <si>
    <t>,[6372.6,76.1,1,"Montenegro",201500],</t>
  </si>
  <si>
    <t>,[3076.6,74.3,1,"Morocco",201500],</t>
  </si>
  <si>
    <t>,[626.233,57.6,1,"Mozambique",201500],</t>
  </si>
  <si>
    <t>,[1268.68,66.6,1,"Myanmar",201500],</t>
  </si>
  <si>
    <t>,[5787.15,65.8,1,"Namibia",201500],</t>
  </si>
  <si>
    <t>,[751.12,69.2,1,"Nepal",201500],</t>
  </si>
  <si>
    <t>,[44333.15,81.9,1,"Netherlands",201500],</t>
  </si>
  <si>
    <t>,[36963.5,81.6,1,"New Zealand",201500],</t>
  </si>
  <si>
    <t>,[1965.01,74.8,1,"Nicaragua",201500],</t>
  </si>
  <si>
    <t>,[403.441,61.8,1,"Niger",201500],</t>
  </si>
  <si>
    <t>,[2758.41,54.5,1,"Nigeria",201500],</t>
  </si>
  <si>
    <t>,[76266.46,81.8,1,"Norway",201500],</t>
  </si>
  <si>
    <t>,[15672.37,76.6,1,"Oman",201500],</t>
  </si>
  <si>
    <t>,[1427.09,66.4,1,"Pakistan",201500],</t>
  </si>
  <si>
    <t>,[11849.66,77.8,1,"Panama",201500],</t>
  </si>
  <si>
    <t>,[2331.58,62.9,1,"Papua New Guinea",201500],</t>
  </si>
  <si>
    <t>,[4141.82,74,1,"Paraguay",201500],</t>
  </si>
  <si>
    <t>,[5637.84,75.5,1,"Peru",201500],</t>
  </si>
  <si>
    <t>,[2951.15,68.5,1,"Philippines",201500],</t>
  </si>
  <si>
    <t>,[12662.21,77.5,1,"Poland",201500],</t>
  </si>
  <si>
    <t>,[18983.78,81.1,1,"Portugal",201500],</t>
  </si>
  <si>
    <t>,[78829.24,78.2,1,"Qatar",201500],</t>
  </si>
  <si>
    <t>,[27512.89,82.3,1,"Republic of Korea",201500],</t>
  </si>
  <si>
    <t>,[1740.28,72.1,1,"Republic of Moldova",201500],</t>
  </si>
  <si>
    <t>,[8807.33,75,1,"Romania",201500],</t>
  </si>
  <si>
    <t>,[8447.42,70.5,1,"Russian Federation",201500],</t>
  </si>
  <si>
    <t>,[742.852,66.1,1,"Rwanda",201500],</t>
  </si>
  <si>
    <t>,[8409.87,75.2,1,"Saint Lucia",201500],</t>
  </si>
  <si>
    <t>,[6959.24,73.2,1,"Saint Vincent and the Grenadines",201500],</t>
  </si>
  <si>
    <t>,[4481.25,74,1,"Samoa",201500],</t>
  </si>
  <si>
    <t>,[20138.83,74.5,1,"Saudi Arabia",201500],</t>
  </si>
  <si>
    <t>,[934.643,66.7,1,"Senegal",201500],</t>
  </si>
  <si>
    <t>,[5102.45,75.6,1,"Serbia",201500],</t>
  </si>
  <si>
    <t>,[14466.16,73.2,1,"Seychelles",201500],</t>
  </si>
  <si>
    <t>,[675.18,50.1,1,"Sierra Leone",201500],</t>
  </si>
  <si>
    <t>,[53224.27,83.1,1,"Singapore",201500],</t>
  </si>
  <si>
    <t>,[20712.01,80.8,1,"Slovenia",201500],</t>
  </si>
  <si>
    <t>,[2050.46,69.2,1,"Solomon Islands",201500],</t>
  </si>
  <si>
    <t>,[5783.5,62.9,1,"South Africa",201500],</t>
  </si>
  <si>
    <t>,[26326.87,82.8,1,"Spain",201500],</t>
  </si>
  <si>
    <t>,[3767.58,74.9,1,"Sri Lanka",201500],</t>
  </si>
  <si>
    <t>,[2194.1,64.1,1,"Sudan",201500],</t>
  </si>
  <si>
    <t>,[9051.56,71.6,1,"Suriname",201500],</t>
  </si>
  <si>
    <t>,[3847.66,58.9,1,"Swaziland",201500],</t>
  </si>
  <si>
    <t>,[48965.95,82.4,1,"Sweden",201500],</t>
  </si>
  <si>
    <t>,[82177.6,83.4,1,"Switzerland",201500],</t>
  </si>
  <si>
    <t>,[949.052,69.7,1,"Tajikistan",201500],</t>
  </si>
  <si>
    <t>,[5426.3,74.9,1,"Thailand",201500],</t>
  </si>
  <si>
    <t>,[4867.22,75.7,1,"The former Yugoslav republic of Macedonia",201500],</t>
  </si>
  <si>
    <t>,[3330.27,68.3,1,"Timor-Leste",201500],</t>
  </si>
  <si>
    <t>,[578.11,59.9,1,"Togo",201500],</t>
  </si>
  <si>
    <t>,[4311.03,73.5,1,"Tonga",201500],</t>
  </si>
  <si>
    <t>,[20380.24,71.2,1,"Trinidad and Tobago",201500],</t>
  </si>
  <si>
    <t>,[3984.82,75.3,1,"Tunisia",201500],</t>
  </si>
  <si>
    <t>,[9290.43,75.8,1,"Turkey",201500],</t>
  </si>
  <si>
    <t>,[7534.02,66.3,1,"Turkmenistan",201500],</t>
  </si>
  <si>
    <t>,[625.299,62.3,1,"Uganda",201500],</t>
  </si>
  <si>
    <t>,[2108.91,71.3,1,"Ukraine",201500],</t>
  </si>
  <si>
    <t>,[35392.17,77.1,1,"United Arab Emirates",201500],</t>
  </si>
  <si>
    <t>,[44117.8,81.2,1,"United Kingdom of Great Britain and Northern Ireland",201500],</t>
  </si>
  <si>
    <t>,[968.815,61.8,1,"United Republic of Tanzania",201500],</t>
  </si>
  <si>
    <t>,[55904.3,79.3,1,"United States of America",201500],</t>
  </si>
  <si>
    <t>,[16091.91,77,1,"Uruguay",201500],</t>
  </si>
  <si>
    <t>,[2129.5,69.4,1,"Uzbekistan",201500],</t>
  </si>
  <si>
    <t>,[2872.07,72,1,"Vanuatu",201500],</t>
  </si>
  <si>
    <t>,[4262.54,74.1,1,"Venezuela (Bolivarian Republic of)",201500],</t>
  </si>
  <si>
    <t>,[2170.88,76,1,"Viet Nam",201500],</t>
  </si>
  <si>
    <t>,[1234.95,65.7,1,"Yemen",201500],</t>
  </si>
  <si>
    <t>,[1576.45,61.8,1,"Zambia",201500],</t>
  </si>
  <si>
    <t>,[1037.16,60.7,1,"Zimbabwe",201500]],[</t>
  </si>
  <si>
    <t>[[1190.13,76.4,1,"Albania",200001],</t>
  </si>
  <si>
    <t>,[1794.7,73.2,1,"Algeria",200001],</t>
  </si>
  <si>
    <t>,[566.344,46.8,1,"Angola",200001],</t>
  </si>
  <si>
    <t>,[10368.64,75.8,1,"Antigua and Barbuda",200001],</t>
  </si>
  <si>
    <t>,[9263.31,77.8,1,"Argentina",200001],</t>
  </si>
  <si>
    <t>,[620.638,75.1,1,"Armenia",200001],</t>
  </si>
  <si>
    <t>,[20756.6,82.2,1,"Australia",200001],</t>
  </si>
  <si>
    <t>,[24617.96,81,1,"Austria",200001],</t>
  </si>
  <si>
    <t>,[647.837,69.8,1,"Azerbaijan",200001],</t>
  </si>
  <si>
    <t>,[20894.31,75.7,1,"Bahamas",200001],</t>
  </si>
  <si>
    <t>,[14211.51,75.5,1,"Bahrain",200001],</t>
  </si>
  <si>
    <t>,[412.334,65.6,1,"Bangladesh",200001],</t>
  </si>
  <si>
    <t>,[11600.27,75.5,1,"Barbados",200001],</t>
  </si>
  <si>
    <t>,[1042.82,73.5,1,"Belarus",200001],</t>
  </si>
  <si>
    <t>,[23247.36,80.8,1,"Belgium",200001],</t>
  </si>
  <si>
    <t>,[3330.96,71.3,1,"Belize",200001],</t>
  </si>
  <si>
    <t>,[340.482,56.6,1,"Benin",200001],</t>
  </si>
  <si>
    <t>,[773.011,60.3,1,"Bhutan",200001],</t>
  </si>
  <si>
    <t>,[1013.27,64.6,1,"Bolivia (Plurinational State of)",200001],</t>
  </si>
  <si>
    <t>,[1468.88,77.2,1,"Bosnia and Herzegovina",200001],</t>
  </si>
  <si>
    <t>,[3301.54,47.7,1,"Botswana",200001],</t>
  </si>
  <si>
    <t>,[3789.32,74.3,1,"Brazil",200001],</t>
  </si>
  <si>
    <t>,[20511.22,76,1,"Brunei Darussalam",200001],</t>
  </si>
  <si>
    <t>,[1643.75,74.7,1,"Bulgaria",200001],</t>
  </si>
  <si>
    <t>,[226.844,51.3,1,"Burkina Faso",200001],</t>
  </si>
  <si>
    <t>,[135.463,53,1,"Burundi",200001],</t>
  </si>
  <si>
    <t>,[1332.05,71.4,1,"Cabo Verde",200001],</t>
  </si>
  <si>
    <t>,[299.982,59.9,1,"Cambodia",200001],</t>
  </si>
  <si>
    <t>,[596.652,52.6,1,"Cameroon",200001],</t>
  </si>
  <si>
    <t>,[24128.68,81.7,1,"Canada",200001],</t>
  </si>
  <si>
    <t>,[243.232,47.1,1,"Central African Republic",200001],</t>
  </si>
  <si>
    <t>,[210.22,49.1,1,"Chad",200001],</t>
  </si>
  <si>
    <t>,[5064.47,80.4,1,"Chile",200001],</t>
  </si>
  <si>
    <t>,[950.95,73.5,1,"China",200001],</t>
  </si>
  <si>
    <t>,[2478.54,75.3,1,"Colombia",200001],</t>
  </si>
  <si>
    <t>,[374.641,61.1,1,"Comoros",200001],</t>
  </si>
  <si>
    <t>,[1108.87,54,1,"Congo",200001],</t>
  </si>
  <si>
    <t>,[4185.26,80,1,"Costa Rica",200001],</t>
  </si>
  <si>
    <t>,[4969.93,78.2,1,"Croatia",200001],</t>
  </si>
  <si>
    <t>,[14238.83,80.2,1,"Cyprus",200001],</t>
  </si>
  <si>
    <t>,[5981.08,78.1,1,"Czech Republic",200001],</t>
  </si>
  <si>
    <t>,[363.867,52.7,1,"Democratic Republic of the Congo",200001],</t>
  </si>
  <si>
    <t>,[30804.46,79.2,1,"Denmark",200001],</t>
  </si>
  <si>
    <t>,[871.161,59.2,1,"Djibouti",200001],</t>
  </si>
  <si>
    <t>,[3049.99,74.7,1,"Dominican Republic",200001],</t>
  </si>
  <si>
    <t>,[1461.84,76,1,"Ecuador",200001],</t>
  </si>
  <si>
    <t>,[2203.71,73.6,1,"El Salvador",200001],</t>
  </si>
  <si>
    <t>,[2398.49,54.3,1,"Equatorial Guinea",200001],</t>
  </si>
  <si>
    <t>,[179.312,52.7,1,"Eritrea",200001],</t>
  </si>
  <si>
    <t>,[4158.76,76.1,1,"Estonia",200001],</t>
  </si>
  <si>
    <t>,[129.678,53.1,1,"Ethiopia",200001],</t>
  </si>
  <si>
    <t>,[2074.9,70.3,1,"Fiji",200001],</t>
  </si>
  <si>
    <t>,[24347.47,80.9,1,"Finland",200001],</t>
  </si>
  <si>
    <t>,[23317.94,82.7,1,"France",200001],</t>
  </si>
  <si>
    <t>,[4477.32,60.7,1,"Gabon",200001],</t>
  </si>
  <si>
    <t>,[468.359,57.1,1,"Gambia",200001],</t>
  </si>
  <si>
    <t>,[685.891,75.5,1,"Georgia",200001],</t>
  </si>
  <si>
    <t>,[23774.43,80.9,1,"Germany",200001],</t>
  </si>
  <si>
    <t>,[399.838,58.6,1,"Ghana",200001],</t>
  </si>
  <si>
    <t>,[12165.59,81.1,1,"Greece",200001],</t>
  </si>
  <si>
    <t>,[5117.54,72.8,1,"Grenada",200001],</t>
  </si>
  <si>
    <t>,[1530.34,71,1,"Guatemala",200001],</t>
  </si>
  <si>
    <t>,[342.479,53.2,1,"Guinea",200001],</t>
  </si>
  <si>
    <t>,[291.57,53,1,"Guinea-Bissau",200001],</t>
  </si>
  <si>
    <t>,[1511.51,68.4,1,"Guyana",200001],</t>
  </si>
  <si>
    <t>,[460.915,60.8,1,"Haiti",200001],</t>
  </si>
  <si>
    <t>,[1139.2,73.3,1,"Honduras",200001],</t>
  </si>
  <si>
    <t>,[4608.73,76,1,"Hungary",200001],</t>
  </si>
  <si>
    <t>,[31982.17,81.7,1,"Iceland",200001],</t>
  </si>
  <si>
    <t>,[463.118,63.4,1,"India",200001],</t>
  </si>
  <si>
    <t>,[870.154,68,1,"Indonesia",200001],</t>
  </si>
  <si>
    <t>,[5603.88,71.2,1,"Iran (Islamic Republic of)",200001],</t>
  </si>
  <si>
    <t>,[26350.31,79,1,"Ireland",200001],</t>
  </si>
  <si>
    <t>,[21062.4,80.8,1,"Israel",200001],</t>
  </si>
  <si>
    <t>,[20124.62,82.4,1,"Italy",200001],</t>
  </si>
  <si>
    <t>,[3510.58,75.5,1,"Jamaica",200001],</t>
  </si>
  <si>
    <t>,[37302.14,84.5,1,"Japan",200001],</t>
  </si>
  <si>
    <t>,[1741.93,73.3,1,"Jordan",200001],</t>
  </si>
  <si>
    <t>,[1230.49,69.9,1,"Kazakhstan",200001],</t>
  </si>
  <si>
    <t>,[479.301,53,1,"Kenya",200001],</t>
  </si>
  <si>
    <t>,[827.348,66.4,1,"Kiribati",200001],</t>
  </si>
  <si>
    <t>,[17012.78,74.4,1,"Kuwait",200001],</t>
  </si>
  <si>
    <t>,[291.735,59.7,1,"Lao People's Democratic Republic",200001],</t>
  </si>
  <si>
    <t>,[3301.98,75.7,1,"Latvia",200001],</t>
  </si>
  <si>
    <t>,[5330.99,74.3,1,"Lebanon",200001],</t>
  </si>
  <si>
    <t>,[428.64,50.3,1,"Lesotho",200001],</t>
  </si>
  <si>
    <t>,[191.866,52.6,1,"Liberia",200001],</t>
  </si>
  <si>
    <t>,[7388.14,72.7,1,"Libya",200001],</t>
  </si>
  <si>
    <t>,[3382.53,77.2,1,"Lithuania",200001],</t>
  </si>
  <si>
    <t>,[49442.19,80.9,1,"Luxembourg",200001],</t>
  </si>
  <si>
    <t>,[246.283,59.1,1,"Madagascar",200001],</t>
  </si>
  <si>
    <t>,[250.462,43.6,1,"Malawi",200001],</t>
  </si>
  <si>
    <t>,[4286.83,74.9,1,"Malaysia",200001],</t>
  </si>
  <si>
    <t>,[2967.2,70.4,1,"Maldives",200001],</t>
  </si>
  <si>
    <t>,[259.557,50,1,"Mali",200001],</t>
  </si>
  <si>
    <t>,[10675.72,79.5,1,"Malta",200001],</t>
  </si>
  <si>
    <t>,[489.512,61.6,1,"Mauritania",200001],</t>
  </si>
  <si>
    <t>,[3932.49,74.3,1,"Mauritius",200001],</t>
  </si>
  <si>
    <t>,[6775.5,77.2,1,"Mexico",200001],</t>
  </si>
  <si>
    <t>,[2179.15,68.1,1,"Micronesia (Federated States of)",200001],</t>
  </si>
  <si>
    <t>,[555.894,65.7,1,"Mongolia",200001],</t>
  </si>
  <si>
    <t>,[1607.73,75.6,1,"Montenegro",200001],</t>
  </si>
  <si>
    <t>,[1365.1,70.2,1,"Morocco",200001],</t>
  </si>
  <si>
    <t>,[255.35,50.5,1,"Mozambique",200001],</t>
  </si>
  <si>
    <t>,[221.579,64.1,1,"Myanmar",200001],</t>
  </si>
  <si>
    <t>,[2139.71,58.5,1,"Namibia",200001],</t>
  </si>
  <si>
    <t>,[247.18,63.5,1,"Nepal",200001],</t>
  </si>
  <si>
    <t>,[25996.36,80.6,1,"Netherlands",200001],</t>
  </si>
  <si>
    <t>,[13962.07,81.2,1,"New Zealand",200001],</t>
  </si>
  <si>
    <t>,[1002.22,73.3,1,"Nicaragua",200001],</t>
  </si>
  <si>
    <t>,[159.262,50,1,"Niger",200001],</t>
  </si>
  <si>
    <t>,[515.404,48.1,1,"Nigeria",200001],</t>
  </si>
  <si>
    <t>,[38067.18,81.3,1,"Norway",200001],</t>
  </si>
  <si>
    <t>,[7872.03,74.9,1,"Oman",200001],</t>
  </si>
  <si>
    <t>,[537.967,63.6,1,"Pakistan",200001],</t>
  </si>
  <si>
    <t>,[3821.65,78.4,1,"Panama",200001],</t>
  </si>
  <si>
    <t>,[682.139,61.3,1,"Papua New Guinea",200001],</t>
  </si>
  <si>
    <t>,[1533.11,73,1,"Paraguay",200001],</t>
  </si>
  <si>
    <t>,[2023.43,73.9,1,"Peru",200001],</t>
  </si>
  <si>
    <t>,[1055.12,69.9,1,"Philippines",200001],</t>
  </si>
  <si>
    <t>,[4476.25,77.9,1,"Poland",200001],</t>
  </si>
  <si>
    <t>,[11536.14,80.1,1,"Portugal",200001],</t>
  </si>
  <si>
    <t>,[29914.27,77.8,1,"Qatar",200001],</t>
  </si>
  <si>
    <t>,[11946.77,79.5,1,"Republic of Korea",200001],</t>
  </si>
  <si>
    <t>,[360.721,71,1,"Republic of Moldova",200001],</t>
  </si>
  <si>
    <t>,[1669.99,74.3,1,"Romania",200001],</t>
  </si>
  <si>
    <t>,[1775.13,72,1,"Russian Federation",200001],</t>
  </si>
  <si>
    <t>,[229.269,53.8,1,"Rwanda",200001],</t>
  </si>
  <si>
    <t>,[5026.79,73.5,1,"Saint Lucia",200001],</t>
  </si>
  <si>
    <t>,[3728.63,73.1,1,"Saint Vincent and the Grenadines",200001],</t>
  </si>
  <si>
    <t>,[1471.71,73.7,1,"Samoa",200001],</t>
  </si>
  <si>
    <t>,[9256.54,74.4,1,"Saudi Arabia",200001],</t>
  </si>
  <si>
    <t>,[475.916,59,1,"Senegal",200001],</t>
  </si>
  <si>
    <t>,[1238.89,75.6,1,"Serbia",200001],</t>
  </si>
  <si>
    <t>,[7578.83,76.4,1,"Seychelles",200001],</t>
  </si>
  <si>
    <t>,[227.269,39.5,1,"Sierra Leone",200001],</t>
  </si>
  <si>
    <t>,[23793.28,80.9,1,"Singapore",200001],</t>
  </si>
  <si>
    <t>,[10286.02,79.7,1,"Slovenia",200001],</t>
  </si>
  <si>
    <t>,[923.505,67.2,1,"Solomon Islands",200001],</t>
  </si>
  <si>
    <t>,[3042.43,60.1,1,"South Africa",200001],</t>
  </si>
  <si>
    <t>,[14830.78,82.5,1,"Spain",200001],</t>
  </si>
  <si>
    <t>,[916.545,75.1,1,"Sri Lanka",200001],</t>
  </si>
  <si>
    <t>,[394.105,60.4,1,"Sudan",200001],</t>
  </si>
  <si>
    <t>,[2712.6,70.8,1,"Suriname",200001],</t>
  </si>
  <si>
    <t>,[1625.22,49.8,1,"Swaziland",200001],</t>
  </si>
  <si>
    <t>,[29251.96,81.9,1,"Sweden",200001],</t>
  </si>
  <si>
    <t>,[37948.2,82.5,1,"Switzerland",200001],</t>
  </si>
  <si>
    <t>,[158.555,67.6,1,"Tajikistan",200001],</t>
  </si>
  <si>
    <t>,[2028.08,74.6,1,"Thailand",200001],</t>
  </si>
  <si>
    <t>,[1878.24,74.9,1,"The former Yugoslav republic of Macedonia",200001],</t>
  </si>
  <si>
    <t>,[498.411,60.1,1,"Timor-Leste",200001],</t>
  </si>
  <si>
    <t>,[270.905,55.9,1,"Togo",200001],</t>
  </si>
  <si>
    <t>,[1922.35,73.7,1,"Tonga",200001],</t>
  </si>
  <si>
    <t>,[6430.97,72.8,1,"Trinidad and Tobago",200001],</t>
  </si>
  <si>
    <t>,[2247.94,75.6,1,"Tunisia",200001],</t>
  </si>
  <si>
    <t>,[4149.29,73.8,1,"Turkey",200001],</t>
  </si>
  <si>
    <t>,[1081.65,67.9,1,"Turkmenistan",200001],</t>
  </si>
  <si>
    <t>,[281.975,48,1,"Uganda",200001],</t>
  </si>
  <si>
    <t>,[664.376,73.2,1,"Ukraine",200001],</t>
  </si>
  <si>
    <t>,[34688.98,75.7,1,"United Arab Emirates",200001],</t>
  </si>
  <si>
    <t>,[26300.86,80.1,1,"United Kingdom of Great Britain and Northern Ireland",200001],</t>
  </si>
  <si>
    <t>,[378.494,50,1,"United Republic of Tanzania",200001],</t>
  </si>
  <si>
    <t>,[36432.51,79.5,1,"United States of America",200001],</t>
  </si>
  <si>
    <t>,[6917.14,78.9,1,"Uruguay",200001],</t>
  </si>
  <si>
    <t>,[550.72,70.4,1,"Uzbekistan",200001],</t>
  </si>
  <si>
    <t>,[1424.57,70.7,1,"Vanuatu",200001],</t>
  </si>
  <si>
    <t>,[4890.86,77.1,1,"Venezuela (Bolivarian Republic of)",200001],</t>
  </si>
  <si>
    <t>,[401.567,78.2,1,"Viet Nam",200001],</t>
  </si>
  <si>
    <t>,[539.641,62.2,1,"Yemen",200001],</t>
  </si>
  <si>
    <t>,[356.463,45.6,1,"Zambia",200001],</t>
  </si>
  <si>
    <t>,[845.902,46,1,"Zimbabwe",200001]],[</t>
  </si>
  <si>
    <t>],[[1325.17,77.2,1,"Albania",200101],</t>
  </si>
  <si>
    <t>,[1768.58,73.3,1,"Algeria",200101],</t>
  </si>
  <si>
    <t>,[538.193,47.4,1,"Angola",200101],</t>
  </si>
  <si>
    <t>,[10063.8,76,1,"Antigua and Barbuda",200101],</t>
  </si>
  <si>
    <t>,[8672.46,77.7,1,"Argentina",200101],</t>
  </si>
  <si>
    <t>,[692.287,75.9,1,"Armenia",200101],</t>
  </si>
  <si>
    <t>,[19408.55,82.5,1,"Australia",200101],</t>
  </si>
  <si>
    <t>,[24576.15,81.4,1,"Austria",200101],</t>
  </si>
  <si>
    <t>,[693.455,70.5,1,"Azerbaijan",200101],</t>
  </si>
  <si>
    <t>,[21200.7,75.9,1,"Bahamas",200101],</t>
  </si>
  <si>
    <t>,[13891.34,75.6,1,"Bahrain",200101],</t>
  </si>
  <si>
    <t>,[406.41,66.3,1,"Bangladesh",200101],</t>
  </si>
  <si>
    <t>,[11547.3,75.7,1,"Barbados",200101],</t>
  </si>
  <si>
    <t>,[1240.82,73.4,1,"Belarus",200101],</t>
  </si>
  <si>
    <t>,[23150.27,81.1,1,"Belgium",200101],</t>
  </si>
  <si>
    <t>,[3388.37,71.3,1,"Belize",200101],</t>
  </si>
  <si>
    <t>,[348.663,56.7,1,"Benin",200101],</t>
  </si>
  <si>
    <t>,[783.355,61.8,1,"Bhutan",200101],</t>
  </si>
  <si>
    <t>,[988.7,65.3,1,"Bolivia (Plurinational State of)",200101],</t>
  </si>
  <si>
    <t>,[1522.83,77.8,1,"Bosnia and Herzegovina",200101],</t>
  </si>
  <si>
    <t>,[3091.39,46.4,1,"Botswana",200101],</t>
  </si>
  <si>
    <t>,[3185.16,74.9,1,"Brazil",200101],</t>
  </si>
  <si>
    <t>,[18681.02,76.2,1,"Brunei Darussalam",200101],</t>
  </si>
  <si>
    <t>,[1813.44,75.1,1,"Bulgaria",200101],</t>
  </si>
  <si>
    <t>,[237.419,51.7,1,"Burkina Faso",200101],</t>
  </si>
  <si>
    <t>,[129.895,53.3,1,"Burundi",200101],</t>
  </si>
  <si>
    <t>,[1365.33,71.8,1,"Cabo Verde",200101],</t>
  </si>
  <si>
    <t>,[320.046,60.8,1,"Cambodia",200101],</t>
  </si>
  <si>
    <t>,[603.292,52.6,1,"Cameroon",200101],</t>
  </si>
  <si>
    <t>,[23659.21,81.9,1,"Canada",200101],</t>
  </si>
  <si>
    <t>,[242.266,46.7,1,"Central African Republic",200101],</t>
  </si>
  <si>
    <t>,[252.59,49.3,1,"Chad",200101],</t>
  </si>
  <si>
    <t>,[4577.86,80.4,1,"Chile",200101],</t>
  </si>
  <si>
    <t>,[1043.86,73.9,1,"China",200101],</t>
  </si>
  <si>
    <t>,[2406.05,75.4,1,"Colombia",200101],</t>
  </si>
  <si>
    <t>,[399.109,61.1,1,"Comoros",200101],</t>
  </si>
  <si>
    <t>,[935.167,53.8,1,"Congo",200101],</t>
  </si>
  <si>
    <t>,[4149.24,79.8,1,"Costa Rica",200101],</t>
  </si>
  <si>
    <t>,[5404.1,78.3,1,"Croatia",200101],</t>
  </si>
  <si>
    <t>,[14638.32,80.3,1,"Cyprus",200101],</t>
  </si>
  <si>
    <t>,[6584.78,78.3,1,"Czech Republic",200101],</t>
  </si>
  <si>
    <t>,[151.345,53.3,1,"Democratic Republic of the Congo",200101],</t>
  </si>
  <si>
    <t>,[30812.05,79.3,1,"Denmark",200101],</t>
  </si>
  <si>
    <t>,[880.352,59.4,1,"Djibouti",200101],</t>
  </si>
  <si>
    <t>,[3123.27,74,1,"Dominican Republic",200101],</t>
  </si>
  <si>
    <t>,[1909.42,76.4,1,"Ecuador",200101],</t>
  </si>
  <si>
    <t>,[2305.96,73.2,1,"El Salvador",200101],</t>
  </si>
  <si>
    <t>,[3247.55,54.6,1,"Equatorial Guinea",200101],</t>
  </si>
  <si>
    <t>,[183.433,59.9,1,"Eritrea",200101],</t>
  </si>
  <si>
    <t>,[4579.15,76.4,1,"Estonia",200101],</t>
  </si>
  <si>
    <t>,[125.722,54,1,"Ethiopia",200101],</t>
  </si>
  <si>
    <t>,[2037.66,70.5,1,"Fiji",200101],</t>
  </si>
  <si>
    <t>,[24967.82,81.4,1,"Finland",200101],</t>
  </si>
  <si>
    <t>,[23342.09,82.8,1,"France",200101],</t>
  </si>
  <si>
    <t>,[4062.35,60.2,1,"Gabon",200101],</t>
  </si>
  <si>
    <t>,[451.6,57.5,1,"Gambia",200101],</t>
  </si>
  <si>
    <t>,[728.265,76.7,1,"Georgia",200101],</t>
  </si>
  <si>
    <t>,[23681.67,81.2,1,"Germany",200101],</t>
  </si>
  <si>
    <t>,[393.731,58.8,1,"Ghana",200101],</t>
  </si>
  <si>
    <t>,[12448.42,81.5,1,"Greece",200101],</t>
  </si>
  <si>
    <t>,[5109.96,73,1,"Grenada",200101],</t>
  </si>
  <si>
    <t>,[1625.49,71.9,1,"Guatemala",200101],</t>
  </si>
  <si>
    <t>,[318.08,53.3,1,"Guinea",200101],</t>
  </si>
  <si>
    <t>,[301.609,53.1,1,"Guinea-Bissau",200101],</t>
  </si>
  <si>
    <t>,[1515,68.3,1,"Guyana",200101],</t>
  </si>
  <si>
    <t>,[412.425,61.1,1,"Haiti",200101],</t>
  </si>
  <si>
    <t>,[1188.66,73.7,1,"Honduras",200101],</t>
  </si>
  <si>
    <t>,[5248.37,76.5,1,"Hungary",200101],</t>
  </si>
  <si>
    <t>,[28672.17,81.9,1,"Iceland",200101],</t>
  </si>
  <si>
    <t>,[471.311,63.8,1,"India",200101],</t>
  </si>
  <si>
    <t>,[834.139,68.2,1,"Indonesia",200101],</t>
  </si>
  <si>
    <t>,[6513.81,71.8,1,"Iran (Islamic Republic of)",200101],</t>
  </si>
  <si>
    <t>,[28356.9,79.7,1,"Ireland",200101],</t>
  </si>
  <si>
    <t>,[20314.88,81.3,1,"Israel",200101],</t>
  </si>
  <si>
    <t>,[20431.35,82.7,1,"Italy",200101],</t>
  </si>
  <si>
    <t>,[3529.72,75.7,1,"Jamaica",200101],</t>
  </si>
  <si>
    <t>,[32720.34,84.8,1,"Japan",200101],</t>
  </si>
  <si>
    <t>,[1802.97,73.5,1,"Jordan",200101],</t>
  </si>
  <si>
    <t>,[1491.65,70.2,1,"Kazakhstan",200101],</t>
  </si>
  <si>
    <t>,[479.423,52.9,1,"Kenya",200101],</t>
  </si>
  <si>
    <t>,[758.211,66.7,1,"Kiribati",200101],</t>
  </si>
  <si>
    <t>,[15108.11,74.4,1,"Kuwait",200101],</t>
  </si>
  <si>
    <t>,[286.142,60.3,1,"Lao People's Democratic Republic",200101],</t>
  </si>
  <si>
    <t>,[3535.17,75.5,1,"Latvia",200101],</t>
  </si>
  <si>
    <t>,[5240.26,74.5,1,"Lebanon",200101],</t>
  </si>
  <si>
    <t>,[391.803,48.5,1,"Lesotho",200101],</t>
  </si>
  <si>
    <t>,[194.278,52.4,1,"Liberia",200101],</t>
  </si>
  <si>
    <t>,[6485.16,72.8,1,"Libya",200101],</t>
  </si>
  <si>
    <t>,[3612.86,77.3,1,"Lithuania",200101],</t>
  </si>
  <si>
    <t>,[47941.22,81.1,1,"Luxembourg",200101],</t>
  </si>
  <si>
    <t>,[278.987,59.9,1,"Madagascar",200101],</t>
  </si>
  <si>
    <t>,[240.396,43.8,1,"Malawi",200101],</t>
  </si>
  <si>
    <t>,[4130.38,75.1,1,"Malaysia",200101],</t>
  </si>
  <si>
    <t>,[3064.01,72,1,"Maldives",200101],</t>
  </si>
  <si>
    <t>,[285.935,50.7,1,"Mali",200101],</t>
  </si>
  <si>
    <t>,[10391.67,79.8,1,"Malta",200101],</t>
  </si>
  <si>
    <t>,[476.237,61.7,1,"Mauritania",200101],</t>
  </si>
  <si>
    <t>,[3853.15,74.8,1,"Mauritius",200101],</t>
  </si>
  <si>
    <t>,[7095.99,77.4,1,"Mexico",200101],</t>
  </si>
  <si>
    <t>,[2248.05,68.2,1,"Micronesia (Federated States of)",200101],</t>
  </si>
  <si>
    <t>,[612.187,66.4,1,"Mongolia",200101],</t>
  </si>
  <si>
    <t>,[1886.71,76,1,"Montenegro",200101],</t>
  </si>
  <si>
    <t>,[1368.56,70.6,1,"Morocco",200101],</t>
  </si>
  <si>
    <t>,[243.134,51,1,"Mozambique",200101],</t>
  </si>
  <si>
    <t>,[159.728,64.4,1,"Myanmar",200101],</t>
  </si>
  <si>
    <t>,[1939.79,57.5,1,"Namibia",200101],</t>
  </si>
  <si>
    <t>,[249.03,64.2,1,"Nepal",200101],</t>
  </si>
  <si>
    <t>,[26607.26,80.7,1,"Netherlands",200101],</t>
  </si>
  <si>
    <t>,[13554.61,80.8,1,"New Zealand",200101],</t>
  </si>
  <si>
    <t>,[1031.16,73,1,"Nicaragua",200101],</t>
  </si>
  <si>
    <t>,[164.117,50.7,1,"Niger",200101],</t>
  </si>
  <si>
    <t>,[487.848,48.3,1,"Nigeria",200101],</t>
  </si>
  <si>
    <t>,[38504.48,81.5,1,"Norway",200101],</t>
  </si>
  <si>
    <t>,[7700.64,75.3,1,"Oman",200101],</t>
  </si>
  <si>
    <t>,[519.58,63.9,1,"Pakistan",200101],</t>
  </si>
  <si>
    <t>,[3806.09,78.3,1,"Panama",200101],</t>
  </si>
  <si>
    <t>,[583.684,61.5,1,"Papua New Guinea",200101],</t>
  </si>
  <si>
    <t>,[1404.44,73.2,1,"Paraguay",200101],</t>
  </si>
  <si>
    <t>,[2016.36,74.7,1,"Peru",200101],</t>
  </si>
  <si>
    <t>,[970.377,70,1,"Philippines",200101],</t>
  </si>
  <si>
    <t>,[4978.05,78.3,1,"Poland",200101],</t>
  </si>
  <si>
    <t>,[11739.25,80.3,1,"Portugal",200101],</t>
  </si>
  <si>
    <t>,[28666.61,77.9,1,"Qatar",200101],</t>
  </si>
  <si>
    <t>,[11258.82,80.2,1,"Republic of Korea",200101],</t>
  </si>
  <si>
    <t>,[407.379,71.5,1,"Republic of Moldova",200101],</t>
  </si>
  <si>
    <t>,[1817.04,74.5,1,"Romania",200101],</t>
  </si>
  <si>
    <t>,[2111.45,72,1,"Russian Federation",200101],</t>
  </si>
  <si>
    <t>,[209.08,54.4,1,"Rwanda",200101],</t>
  </si>
  <si>
    <t>,[4705.33,73.7,1,"Saint Lucia",200101],</t>
  </si>
  <si>
    <t>,[4047.33,73.2,1,"Saint Vincent and the Grenadines",200101],</t>
  </si>
  <si>
    <t>,[1533.2,74,1,"Samoa",200101],</t>
  </si>
  <si>
    <t>,[8778.39,74.5,1,"Saudi Arabia",200101],</t>
  </si>
  <si>
    <t>,[482.437,59.4,1,"Senegal",200101],</t>
  </si>
  <si>
    <t>,[1640.95,76,1,"Serbia",200101],</t>
  </si>
  <si>
    <t>,[7663.08,76.5,1,"Seychelles",200101],</t>
  </si>
  <si>
    <t>,[252.385,41,1,"Sierra Leone",200101],</t>
  </si>
  <si>
    <t>,[21577.49,81.2,1,"Singapore",200101],</t>
  </si>
  <si>
    <t>,[10501.86,80.2,1,"Slovenia",200101],</t>
  </si>
  <si>
    <t>,[897.609,67.7,1,"Solomon Islands",200101],</t>
  </si>
  <si>
    <t>,[2671.99,58.5,1,"South Africa",200101],</t>
  </si>
  <si>
    <t>,[15385.35,82.8,1,"Spain",200101],</t>
  </si>
  <si>
    <t>,[868.075,76.3,1,"Sri Lanka",200101],</t>
  </si>
  <si>
    <t>,[413.236,60.8,1,"Sudan",200101],</t>
  </si>
  <si>
    <t>,[2301.93,71.1,1,"Suriname",200101],</t>
  </si>
  <si>
    <t>,[1435.77,48.4,1,"Swaziland",200101],</t>
  </si>
  <si>
    <t>,[26933.82,82.1,1,"Sweden",200101],</t>
  </si>
  <si>
    <t>,[38736.13,82.9,1,"Switzerland",200101],</t>
  </si>
  <si>
    <t>,[165.767,67.9,1,"Tajikistan",200101],</t>
  </si>
  <si>
    <t>,[1912.28,74.7,1,"Thailand",200101],</t>
  </si>
  <si>
    <t>,[1839.62,75.6,1,"The former Yugoslav republic of Macedonia",200101],</t>
  </si>
  <si>
    <t>,[545.954,61,1,"Timor-Leste",200101],</t>
  </si>
  <si>
    <t>,[270.716,55.9,1,"Togo",200101],</t>
  </si>
  <si>
    <t>,[1824.14,74,1,"Tonga",200101],</t>
  </si>
  <si>
    <t>,[6935.88,72.9,1,"Trinidad and Tobago",200101],</t>
  </si>
  <si>
    <t>,[2286.48,75.9,1,"Tunisia",200101],</t>
  </si>
  <si>
    <t>,[3008.58,74.2,1,"Turkey",200101],</t>
  </si>
  <si>
    <t>,[1468.95,68.1,1,"Turkmenistan",200101],</t>
  </si>
  <si>
    <t>,[275.761,49,1,"Uganda",200101],</t>
  </si>
  <si>
    <t>,[814.851,73.5,1,"Ukraine",200101],</t>
  </si>
  <si>
    <t>,[32621.29,75.9,1,"United Arab Emirates",200101],</t>
  </si>
  <si>
    <t>,[25871.2,80.3,1,"United Kingdom of Great Britain and Northern Ireland",200101],</t>
  </si>
  <si>
    <t>,[378.881,50.4,1,"United Republic of Tanzania",200101],</t>
  </si>
  <si>
    <t>,[37241.35,79.5,1,"United States of America",200101],</t>
  </si>
  <si>
    <t>,[6319.55,78.8,1,"Uruguay",200101],</t>
  </si>
  <si>
    <t>,[461.374,70.7,1,"Uzbekistan",200101],</t>
  </si>
  <si>
    <t>,[1320.6,70.9,1,"Vanuatu",200101],</t>
  </si>
  <si>
    <t>,[5018.41,76.9,1,"Venezuela (Bolivarian Republic of)",200101],</t>
  </si>
  <si>
    <t>,[413.342,78.5,1,"Viet Nam",200101],</t>
  </si>
  <si>
    <t>,[532.421,62.6,1,"Yemen",200101],</t>
  </si>
  <si>
    <t>,[395.14,46.3,1,"Zambia",200101],</t>
  </si>
  <si>
    <t>,[835.556,45.2,1,"Zimbabwe",200101]],[</t>
  </si>
  <si>
    <t>],[[1449.14,76.7,1,"Albania",200201],</t>
  </si>
  <si>
    <t>,[1806.86,73.5,1,"Algeria",200201],</t>
  </si>
  <si>
    <t>,[730.755,48,1,"Angola",200201],</t>
  </si>
  <si>
    <t>,[10326.85,76.2,1,"Antigua and Barbuda",200201],</t>
  </si>
  <si>
    <t>,[3110.56,77.9,1,"Argentina",200201],</t>
  </si>
  <si>
    <t>,[779.122,75.8,1,"Armenia",200201],</t>
  </si>
  <si>
    <t>,[21608.64,82.5,1,"Australia",200201],</t>
  </si>
  <si>
    <t>,[26504.85,81.5,1,"Austria",200201],</t>
  </si>
  <si>
    <t>,[748.31,70.7,1,"Azerbaijan",200201],</t>
  </si>
  <si>
    <t>,[22310.51,76.1,1,"Bahamas",200201],</t>
  </si>
  <si>
    <t>,[13498.64,75.8,1,"Bahrain",200201],</t>
  </si>
  <si>
    <t>,[419.69,66.9,1,"Bangladesh",200201],</t>
  </si>
  <si>
    <t>,[11704.64,75.8,1,"Barbados",200201],</t>
  </si>
  <si>
    <t>,[1474.23,73.1,1,"Belarus",200201],</t>
  </si>
  <si>
    <t>,[25151.44,81.1,1,"Belgium",200201],</t>
  </si>
  <si>
    <t>,[3516.41,71.6,1,"Belize",200201],</t>
  </si>
  <si>
    <t>,[379.942,56.8,1,"Benin",200201],</t>
  </si>
  <si>
    <t>,[842.026,62.6,1,"Bhutan",200201],</t>
  </si>
  <si>
    <t>,[926.332,65.9,1,"Bolivia (Plurinational State of)",200201],</t>
  </si>
  <si>
    <t>,[1753.11,78,1,"Bosnia and Herzegovina",200201],</t>
  </si>
  <si>
    <t>,[3017.7,45.7,1,"Botswana",200201],</t>
  </si>
  <si>
    <t>,[2864.2,75.2,1,"Brazil",200201],</t>
  </si>
  <si>
    <t>,[19072.92,76.5,1,"Brunei Darussalam",200201],</t>
  </si>
  <si>
    <t>,[2089.17,75.3,1,"Bulgaria",200201],</t>
  </si>
  <si>
    <t>,[261.686,52.1,1,"Burkina Faso",200201],</t>
  </si>
  <si>
    <t>,[117.914,53.5,1,"Burundi",200201],</t>
  </si>
  <si>
    <t>,[1479.59,72.2,1,"Cabo Verde",200201],</t>
  </si>
  <si>
    <t>,[337.501,61.8,1,"Cambodia",200201],</t>
  </si>
  <si>
    <t>,[662.985,52.7,1,"Cameroon",200201],</t>
  </si>
  <si>
    <t>,[24036.95,82,1,"Canada",200201],</t>
  </si>
  <si>
    <t>,[255.649,46.6,1,"Central African Republic",200201],</t>
  </si>
  <si>
    <t>,[287.299,49.4,1,"Chad",200201],</t>
  </si>
  <si>
    <t>,[4474.2,81,1,"Chile",200201],</t>
  </si>
  <si>
    <t>,[1138.1,74.3,1,"China",200201],</t>
  </si>
  <si>
    <t>,[2369.91,75.7,1,"Colombia",200201],</t>
  </si>
  <si>
    <t>,[446.955,61.2,1,"Comoros",200201],</t>
  </si>
  <si>
    <t>,[982.232,53.7,1,"Congo",200201],</t>
  </si>
  <si>
    <t>,[4187.64,80.8,1,"Costa Rica",200201],</t>
  </si>
  <si>
    <t>,[6248.5,78.4,1,"Croatia",200201],</t>
  </si>
  <si>
    <t>,[15898.88,80.4,1,"Cyprus",200201],</t>
  </si>
  <si>
    <t>,[8007.32,78.6,1,"Czech Republic",200201],</t>
  </si>
  <si>
    <t>,[156.764,53.8,1,"Democratic Republic of the Congo",200201],</t>
  </si>
  <si>
    <t>,[33277.95,79.2,1,"Denmark",200201],</t>
  </si>
  <si>
    <t>,[884.072,59.6,1,"Djibouti",200201],</t>
  </si>
  <si>
    <t>,[3273.64,74.2,1,"Dominican Republic",200201],</t>
  </si>
  <si>
    <t>,[2180.39,76.7,1,"Ecuador",200201],</t>
  </si>
  <si>
    <t>,[2380.48,74.5,1,"El Salvador",200201],</t>
  </si>
  <si>
    <t>,[3893.3,55,1,"Equatorial Guinea",200201],</t>
  </si>
  <si>
    <t>,[170.34,60.3,1,"Eritrea",200201],</t>
  </si>
  <si>
    <t>,[5395.73,76.8,1,"Estonia",200201],</t>
  </si>
  <si>
    <t>,[116.789,54.7,1,"Ethiopia",200201],</t>
  </si>
  <si>
    <t>,[2257.76,70.7,1,"Fiji",200201],</t>
  </si>
  <si>
    <t>,[26958.55,81.4,1,"Finland",200201],</t>
  </si>
  <si>
    <t>,[25226.21,82.9,1,"France",200201],</t>
  </si>
  <si>
    <t>,[4193.46,59.9,1,"Gabon",200201],</t>
  </si>
  <si>
    <t>,[387.815,57.8,1,"Gambia",200201],</t>
  </si>
  <si>
    <t>,[776.693,75.3,1,"Georgia",200201],</t>
  </si>
  <si>
    <t>,[25279.62,81.2,1,"Germany",200201],</t>
  </si>
  <si>
    <t>,[489.639,59.1,1,"Ghana",200201],</t>
  </si>
  <si>
    <t>,[13972.22,81.7,1,"Greece",200201],</t>
  </si>
  <si>
    <t>,[5292.28,73.2,1,"Grenada",200201],</t>
  </si>
  <si>
    <t>,[1761.78,72.5,1,"Guatemala",200201],</t>
  </si>
  <si>
    <t>,[326.142,53.6,1,"Guinea",200201],</t>
  </si>
  <si>
    <t>,[313.557,53.2,1,"Guinea-Bissau",200201],</t>
  </si>
  <si>
    <t>,[1544.09,68.3,1,"Guyana",200201],</t>
  </si>
  <si>
    <t>,[391.912,61.5,1,"Haiti",200201],</t>
  </si>
  <si>
    <t>,[1196.94,74,1,"Honduras",200201],</t>
  </si>
  <si>
    <t>,[6620.77,76.7,1,"Hungary",200201],</t>
  </si>
  <si>
    <t>,[31969.88,82.2,1,"Iceland",200201],</t>
  </si>
  <si>
    <t>,[492.234,64.2,1,"India",200201],</t>
  </si>
  <si>
    <t>,[1002.91,68.5,1,"Indonesia",200201],</t>
  </si>
  <si>
    <t>,[1959.07,72.3,1,"Iran (Islamic Republic of)",200201],</t>
  </si>
  <si>
    <t>,[32676.98,80.1,1,"Ireland",200201],</t>
  </si>
  <si>
    <t>,[18440.7,81.3,1,"Israel",200201],</t>
  </si>
  <si>
    <t>,[22312.4,82.9,1,"Italy",200201],</t>
  </si>
  <si>
    <t>,[3700.06,76,1,"Jamaica",200201],</t>
  </si>
  <si>
    <t>,[31241.78,85.2,1,"Japan",200201],</t>
  </si>
  <si>
    <t>,[1879.65,73.7,1,"Jordan",200201],</t>
  </si>
  <si>
    <t>,[1657.15,70.4,1,"Kazakhstan",200201],</t>
  </si>
  <si>
    <t>,[473.996,53,1,"Kenya",200201],</t>
  </si>
  <si>
    <t>,[841.47,66.9,1,"Kiribati",200201],</t>
  </si>
  <si>
    <t>,[15759.07,74.5,1,"Kuwait",200201],</t>
  </si>
  <si>
    <t>,[298.565,60.9,1,"Lao People's Democratic Republic",200201],</t>
  </si>
  <si>
    <t>,[4106.75,76,1,"Latvia",200201],</t>
  </si>
  <si>
    <t>,[5430.42,74.8,1,"Lebanon",200201],</t>
  </si>
  <si>
    <t>,[356.394,47.1,1,"Lesotho",200201],</t>
  </si>
  <si>
    <t>,[199.165,52.1,1,"Liberia",200201],</t>
  </si>
  <si>
    <t>,[3833.57,73,1,"Libya",200201],</t>
  </si>
  <si>
    <t>,[4224.21,77.4,1,"Lithuania",200201],</t>
  </si>
  <si>
    <t>,[52676.7,81.4,1,"Luxembourg",200201],</t>
  </si>
  <si>
    <t>,[262.742,60.6,1,"Madagascar",200201],</t>
  </si>
  <si>
    <t>,[272.824,44.2,1,"Malawi",200201],</t>
  </si>
  <si>
    <t>,[4379.64,75.2,1,"Malaysia",200201],</t>
  </si>
  <si>
    <t>,[3246.72,73.2,1,"Maldives",200201],</t>
  </si>
  <si>
    <t>,[294.067,51.4,1,"Mali",200201],</t>
  </si>
  <si>
    <t>,[11338.42,80.2,1,"Malta",200201],</t>
  </si>
  <si>
    <t>,[472.953,61.8,1,"Mauritania",200201],</t>
  </si>
  <si>
    <t>,[4102.74,75,1,"Mauritius",200201],</t>
  </si>
  <si>
    <t>,[7170.22,77.5,1,"Mexico",200201],</t>
  </si>
  <si>
    <t>,[2268.91,67.5,1,"Micronesia (Federated States of)",200201],</t>
  </si>
  <si>
    <t>,[664.493,67.3,1,"Mongolia",200201],</t>
  </si>
  <si>
    <t>,[2089.11,76,1,"Montenegro",200201],</t>
  </si>
  <si>
    <t>,[1447.27,71,1,"Morocco",200201],</t>
  </si>
  <si>
    <t>,[257.603,51.3,1,"Mozambique",200201],</t>
  </si>
  <si>
    <t>,[165.876,64.8,1,"Myanmar",200201],</t>
  </si>
  <si>
    <t>,[1811.25,56.4,1,"Namibia",200201],</t>
  </si>
  <si>
    <t>,[247.933,64.6,1,"Nepal",200201],</t>
  </si>
  <si>
    <t>,[28919.2,80.7,1,"Netherlands",200201],</t>
  </si>
  <si>
    <t>,[15553.71,81,1,"New Zealand",200201],</t>
  </si>
  <si>
    <t>,[996.002,73.3,1,"Nicaragua",200201],</t>
  </si>
  <si>
    <t>,[180.912,51.4,1,"Niger",200201],</t>
  </si>
  <si>
    <t>,[649.668,48.6,1,"Nigeria",200201],</t>
  </si>
  <si>
    <t>,[42975.5,81.5,1,"Norway",200201],</t>
  </si>
  <si>
    <t>,[7833.6,75.6,1,"Oman",200201],</t>
  </si>
  <si>
    <t>,[503.914,64.1,1,"Pakistan",200201],</t>
  </si>
  <si>
    <t>,[3878.33,78.4,1,"Panama",200201],</t>
  </si>
  <si>
    <t>,[566.064,61.7,1,"Papua New Guinea",200201],</t>
  </si>
  <si>
    <t>,[1136.19,73.5,1,"Paraguay",200201],</t>
  </si>
  <si>
    <t>,[2094.82,74.9,1,"Peru",200201],</t>
  </si>
  <si>
    <t>,[1014.94,69.9,1,"Philippines",200201],</t>
  </si>
  <si>
    <t>,[5195.28,78.8,1,"Poland",200201],</t>
  </si>
  <si>
    <t>,[12927.93,80.6,1,"Portugal",200201],</t>
  </si>
  <si>
    <t>,[30748.54,78.1,1,"Qatar",200201],</t>
  </si>
  <si>
    <t>,[12788.52,80.4,1,"Republic of Korea",200201],</t>
  </si>
  <si>
    <t>,[458.104,71.4,1,"Republic of Moldova",200201],</t>
  </si>
  <si>
    <t>,[2118.41,74.5,1,"Romania",200201],</t>
  </si>
  <si>
    <t>,[2380.18,71.8,1,"Russian Federation",200201],</t>
  </si>
  <si>
    <t>,[199.564,56,1,"Rwanda",200201],</t>
  </si>
  <si>
    <t>,[4703.31,73.9,1,"Saint Lucia",200201],</t>
  </si>
  <si>
    <t>,[4327.55,73.2,1,"Saint Vincent and the Grenadines",200201],</t>
  </si>
  <si>
    <t>,[1683.45,74.1,1,"Samoa",200201],</t>
  </si>
  <si>
    <t>,[8822.51,74.6,1,"Saudi Arabia",200201],</t>
  </si>
  <si>
    <t>,[515.156,60,1,"Senegal",200201],</t>
  </si>
  <si>
    <t>,[2156.89,75.8,1,"Serbia",200201],</t>
  </si>
  <si>
    <t>,[8431.92,76.6,1,"Seychelles",200201],</t>
  </si>
  <si>
    <t>,[278.202,42.2,1,"Sierra Leone",200201],</t>
  </si>
  <si>
    <t>,[22016.99,81.6,1,"Singapore",200201],</t>
  </si>
  <si>
    <t>,[11837.08,80.4,1,"Slovenia",200201],</t>
  </si>
  <si>
    <t>,[744.089,68.2,1,"Solomon Islands",200201],</t>
  </si>
  <si>
    <t>,[2541.35,57.1,1,"South Africa",200201],</t>
  </si>
  <si>
    <t>,[17083.1,82.9,1,"Spain",200201],</t>
  </si>
  <si>
    <t>,[900.332,77.2,1,"Sri Lanka",200201],</t>
  </si>
  <si>
    <t>,[452.679,61.2,1,"Sudan",200201],</t>
  </si>
  <si>
    <t>,[2872.14,71.3,1,"Suriname",200201],</t>
  </si>
  <si>
    <t>,[1315.02,47.5,1,"Swaziland",200201],</t>
  </si>
  <si>
    <t>,[29520.93,82.1,1,"Sweden",200201],</t>
  </si>
  <si>
    <t>,[41529.4,82.9,1,"Switzerland",200201],</t>
  </si>
  <si>
    <t>,[186.259,68.4,1,"Tajikistan",200201],</t>
  </si>
  <si>
    <t>,[2115.38,74.8,1,"Thailand",200201],</t>
  </si>
  <si>
    <t>,[1974.06,75.5,1,"The former Yugoslav republic of Macedonia",200201],</t>
  </si>
  <si>
    <t>,[527.405,61.8,1,"Timor-Leste",200201],</t>
  </si>
  <si>
    <t>,[293.186,55.9,1,"Togo",200201],</t>
  </si>
  <si>
    <t>,[1923.83,74.2,1,"Tonga",200201],</t>
  </si>
  <si>
    <t>,[7050.27,73,1,"Trinidad and Tobago",200201],</t>
  </si>
  <si>
    <t>,[2373.78,76.1,1,"Tunisia",200201],</t>
  </si>
  <si>
    <t>,[3521.82,74.6,1,"Turkey",200201],</t>
  </si>
  <si>
    <t>,[1814.77,67.4,1,"Turkmenistan",200201],</t>
  </si>
  <si>
    <t>,[287.379,50.1,1,"Uganda",200201],</t>
  </si>
  <si>
    <t>,[919.141,73.4,1,"Ukraine",200201],</t>
  </si>
  <si>
    <t>,[32790.71,76.2,1,"United Arab Emirates",200201],</t>
  </si>
  <si>
    <t>,[28228.04,80.4,1,"United Kingdom of Great Britain and Northern Ireland",200201],</t>
  </si>
  <si>
    <t>,[383.7,50.9,1,"United Republic of Tanzania",200201],</t>
  </si>
  <si>
    <t>,[38113.89,79.6,1,"United States of America",200201],</t>
  </si>
  <si>
    <t>,[4120.39,79.1,1,"Uruguay",200201],</t>
  </si>
  <si>
    <t>,[378.367,70.3,1,"Uzbekistan",200201],</t>
  </si>
  <si>
    <t>,[1314.46,71.1,1,"Vanuatu",200201],</t>
  </si>
  <si>
    <t>,[3820.14,77.3,1,"Venezuela (Bolivarian Republic of)",200201],</t>
  </si>
  <si>
    <t>,[440.209,78.7,1,"Viet Nam",200201],</t>
  </si>
  <si>
    <t>,[560.031,62.9,1,"Yemen",200201],</t>
  </si>
  <si>
    <t>,[394.715,47.1,1,"Zambia",200201],</t>
  </si>
  <si>
    <t>,[798.48,44.5,1,"Zimbabwe",200201]],[</t>
  </si>
  <si>
    <t>],[[1888.97,76.3,1,"Albania",200301],</t>
  </si>
  <si>
    <t>,[2128.39,73.6,1,"Algeria",200301],</t>
  </si>
  <si>
    <t>,[805.503,48.3,1,"Angola",200301],</t>
  </si>
  <si>
    <t>,[10693.95,76.4,1,"Antigua and Barbuda",200301],</t>
  </si>
  <si>
    <t>,[4035.07,77.8,1,"Argentina",200301],</t>
  </si>
  <si>
    <t>,[923.387,75.8,1,"Armenia",200301],</t>
  </si>
  <si>
    <t>,[27112.53,82.8,1,"Australia",200301],</t>
  </si>
  <si>
    <t>,[32248.22,81.5,1,"Austria",200301],</t>
  </si>
  <si>
    <t>,[863.808,70.6,1,"Azerbaijan",200301],</t>
  </si>
  <si>
    <t>,[21970.8,76.2,1,"Bahamas",200301],</t>
  </si>
  <si>
    <t>,[14482.93,76,1,"Bahrain",200301],</t>
  </si>
  <si>
    <t>,[454.097,67.4,1,"Bangladesh",200301],</t>
  </si>
  <si>
    <t>,[12057.69,75.9,1,"Barbados",200301],</t>
  </si>
  <si>
    <t>,[1813.19,73.6,1,"Belarus",200301],</t>
  </si>
  <si>
    <t>,[30821.41,81.2,1,"Belgium",200301],</t>
  </si>
  <si>
    <t>,[3618.47,71.6,1,"Belize",200301],</t>
  </si>
  <si>
    <t>,[465.05,57,1,"Benin",200301],</t>
  </si>
  <si>
    <t>,[932.177,63.4,1,"Bhutan",200301],</t>
  </si>
  <si>
    <t>,[885.226,66.6,1,"Bolivia (Plurinational State of)",200301],</t>
  </si>
  <si>
    <t>,[2197.05,77.9,1,"Bosnia and Herzegovina",200301],</t>
  </si>
  <si>
    <t>,[4119.09,46,1,"Botswana",200301],</t>
  </si>
  <si>
    <t>,[3094.47,75.6,1,"Brazil",200301],</t>
  </si>
  <si>
    <t>,[21014.42,77.4,1,"Brunei Darussalam",200301],</t>
  </si>
  <si>
    <t>,[2709.8,75.7,1,"Bulgaria",200301],</t>
  </si>
  <si>
    <t>,[332.76,52.6,1,"Burkina Faso",200301],</t>
  </si>
  <si>
    <t>,[108.979,53.8,1,"Burundi",200301],</t>
  </si>
  <si>
    <t>,[1908.98,72.6,1,"Cabo Verde",200301],</t>
  </si>
  <si>
    <t>,[360.659,62.7,1,"Cambodia",200301],</t>
  </si>
  <si>
    <t>,[807.331,52.8,1,"Cameroon",200301],</t>
  </si>
  <si>
    <t>,[28095.68,82.2,1,"Canada",200301],</t>
  </si>
  <si>
    <t>,[289.835,46.6,1,"Central African Republic",200301],</t>
  </si>
  <si>
    <t>,[360.742,49.5,1,"Chad",200301],</t>
  </si>
  <si>
    <t>,[4804.84,81,1,"Chile",200301],</t>
  </si>
  <si>
    <t>,[1276.76,74.7,1,"China",200301],</t>
  </si>
  <si>
    <t>,[2261.58,75.8,1,"Colombia",200301],</t>
  </si>
  <si>
    <t>,[564.642,61.2,1,"Comoros",200301],</t>
  </si>
  <si>
    <t>,[1107.12,54.3,1,"Congo",200301],</t>
  </si>
  <si>
    <t>,[4286.8,80.3,1,"Costa Rica",200301],</t>
  </si>
  <si>
    <t>,[8066.35,78.2,1,"Croatia",200301],</t>
  </si>
  <si>
    <t>,[19988.94,80.6,1,"Cyprus",200301],</t>
  </si>
  <si>
    <t>,[9744.45,78.5,1,"Czech Republic",200301],</t>
  </si>
  <si>
    <t>,[156.295,54.4,1,"Democratic Republic of the Congo",200301],</t>
  </si>
  <si>
    <t>,[40519.86,79.7,1,"Denmark",200301],</t>
  </si>
  <si>
    <t>,[905.262,59.6,1,"Djibouti",200301],</t>
  </si>
  <si>
    <t>,[2574.86,73.6,1,"Dominican Republic",200301],</t>
  </si>
  <si>
    <t>,[2434.98,77.4,1,"Ecuador",200301],</t>
  </si>
  <si>
    <t>,[2495.31,74.3,1,"El Salvador",200301],</t>
  </si>
  <si>
    <t>,[5192.77,55.3,1,"Equatorial Guinea",200301],</t>
  </si>
  <si>
    <t>,[194.576,60.6,1,"Eritrea",200301],</t>
  </si>
  <si>
    <t>,[7264.9,77.1,1,"Estonia",200301],</t>
  </si>
  <si>
    <t>,[120.873,55.4,1,"Ethiopia",200301],</t>
  </si>
  <si>
    <t>,[2834.21,70.8,1,"Fiji",200301],</t>
  </si>
  <si>
    <t>,[32921.38,81.7,1,"Finland",200301],</t>
  </si>
  <si>
    <t>,[30808.71,82.9,1,"France",200301],</t>
  </si>
  <si>
    <t>,[5005.61,59.7,1,"Gabon",200301],</t>
  </si>
  <si>
    <t>,[357.707,58.1,1,"Gambia",200301],</t>
  </si>
  <si>
    <t>,[924.35,76.1,1,"Georgia",200301],</t>
  </si>
  <si>
    <t>,[30418.96,81.3,1,"Germany",200301],</t>
  </si>
  <si>
    <t>,[563.211,59.4,1,"Ghana",200301],</t>
  </si>
  <si>
    <t>,[18359.37,81.8,1,"Greece",200301],</t>
  </si>
  <si>
    <t>,[5773.41,73.5,1,"Grenada",200301],</t>
  </si>
  <si>
    <t>,[1812.72,72.8,1,"Guatemala",200301],</t>
  </si>
  <si>
    <t>,[374.427,54,1,"Guinea",200301],</t>
  </si>
  <si>
    <t>,[350.825,53.4,1,"Guinea-Bissau",200301],</t>
  </si>
  <si>
    <t>,[1588.45,68.4,1,"Guyana",200301],</t>
  </si>
  <si>
    <t>,[329.061,61.9,1,"Haiti",200301],</t>
  </si>
  <si>
    <t>,[1228.13,74.3,1,"Honduras",200301],</t>
  </si>
  <si>
    <t>,[8355.2,76.7,1,"Hungary",200301],</t>
  </si>
  <si>
    <t>,[39161.32,82.6,1,"Iceland",200301],</t>
  </si>
  <si>
    <t>,[572.299,64.6,1,"India",200301],</t>
  </si>
  <si>
    <t>,[1186.85,68.7,1,"Indonesia",200301],</t>
  </si>
  <si>
    <t>,[2256.72,71.8,1,"Iran (Islamic Republic of)",200301],</t>
  </si>
  <si>
    <t>,[41348.46,80.4,1,"Ireland",200301],</t>
  </si>
  <si>
    <t>,[18954.44,81.6,1,"Israel",200301],</t>
  </si>
  <si>
    <t>,[27539.32,82.7,1,"Italy",200301],</t>
  </si>
  <si>
    <t>,[3562.46,76.1,1,"Jamaica",200301],</t>
  </si>
  <si>
    <t>,[33730.9,85.3,1,"Japan",200301],</t>
  </si>
  <si>
    <t>,[1949.46,73.9,1,"Jordan",200301],</t>
  </si>
  <si>
    <t>,[2062.29,70.3,1,"Kazakhstan",200301],</t>
  </si>
  <si>
    <t>,[524.742,53.3,1,"Kenya",200301],</t>
  </si>
  <si>
    <t>,[1055.78,67.1,1,"Kiribati",200301],</t>
  </si>
  <si>
    <t>,[18786.75,74.6,1,"Kuwait",200301],</t>
  </si>
  <si>
    <t>,[361.865,61.4,1,"Lao People's Democratic Republic",200301],</t>
  </si>
  <si>
    <t>,[5110.48,75.9,1,"Latvia",200301],</t>
  </si>
  <si>
    <t>,[5351.76,75,1,"Lebanon",200301],</t>
  </si>
  <si>
    <t>,[528.278,46,1,"Lesotho",200301],</t>
  </si>
  <si>
    <t>,[158.525,52,1,"Liberia",200301],</t>
  </si>
  <si>
    <t>,[4831.42,73.2,1,"Libya",200301],</t>
  </si>
  <si>
    <t>,[5571.55,77.6,1,"Lithuania",200301],</t>
  </si>
  <si>
    <t>,[65274.96,81.6,1,"Luxembourg",200301],</t>
  </si>
  <si>
    <t>,[317.421,61.2,1,"Madagascar",200301],</t>
  </si>
  <si>
    <t>,[245.144,44.7,1,"Malawi",200301],</t>
  </si>
  <si>
    <t>,[4673.91,75.4,1,"Malaysia",200301],</t>
  </si>
  <si>
    <t>,[3660.22,74.2,1,"Maldives",200301],</t>
  </si>
  <si>
    <t>,[376.996,52.1,1,"Mali",200301],</t>
  </si>
  <si>
    <t>,[13649.16,80.6,1,"Malta",200301],</t>
  </si>
  <si>
    <t>,[542.357,61.9,1,"Mauritania",200301],</t>
  </si>
  <si>
    <t>,[5021,74.8,1,"Mauritius",200301],</t>
  </si>
  <si>
    <t>,[6811.04,77.4,1,"Mexico",200301],</t>
  </si>
  <si>
    <t>,[2307.61,68.6,1,"Micronesia (Federated States of)",200301],</t>
  </si>
  <si>
    <t>,[748.712,68.1,1,"Mongolia",200301],</t>
  </si>
  <si>
    <t>,[2776.05,76.2,1,"Montenegro",200301],</t>
  </si>
  <si>
    <t>,[1763.66,71.4,1,"Morocco",200301],</t>
  </si>
  <si>
    <t>,[279.204,51.5,1,"Mozambique",200301],</t>
  </si>
  <si>
    <t>,[254.541,65.1,1,"Myanmar",200301],</t>
  </si>
  <si>
    <t>,[2607.86,55.7,1,"Namibia",200301],</t>
  </si>
  <si>
    <t>,[258.012,65.5,1,"Nepal",200301],</t>
  </si>
  <si>
    <t>,[35313.25,80.9,1,"Netherlands",200301],</t>
  </si>
  <si>
    <t>,[20322.3,81.3,1,"New Zealand",200301],</t>
  </si>
  <si>
    <t>,[1001.67,73.7,1,"Nicaragua",200301],</t>
  </si>
  <si>
    <t>,[223.506,52.2,1,"Niger",200301],</t>
  </si>
  <si>
    <t>,[738.921,49,1,"Nigeria",200301],</t>
  </si>
  <si>
    <t>,[49775.55,81.9,1,"Norway",200301],</t>
  </si>
  <si>
    <t>,[8273.04,76,1,"Oman",200301],</t>
  </si>
  <si>
    <t>,[565.918,64.4,1,"Pakistan",200301],</t>
  </si>
  <si>
    <t>,[4008.39,78.3,1,"Panama",200301],</t>
  </si>
  <si>
    <t>,[673.851,62,1,"Papua New Guinea",200301],</t>
  </si>
  <si>
    <t>,[1160.49,73.7,1,"Paraguay",200301],</t>
  </si>
  <si>
    <t>,[2236.93,74.6,1,"Peru",200301],</t>
  </si>
  <si>
    <t>,[1024.77,70.4,1,"Philippines",200301],</t>
  </si>
  <si>
    <t>,[5691.34,78.9,1,"Poland",200301],</t>
  </si>
  <si>
    <t>,[15802.94,80.5,1,"Portugal",200301],</t>
  </si>
  <si>
    <t>,[35644.41,78.2,1,"Qatar",200301],</t>
  </si>
  <si>
    <t>,[14220.45,81,1,"Republic of Korea",200301],</t>
  </si>
  <si>
    <t>,[547.371,71.3,1,"Republic of Moldova",200301],</t>
  </si>
  <si>
    <t>,[2768.13,74.9,1,"Romania",200301],</t>
  </si>
  <si>
    <t>,[2981.91,71.7,1,"Russian Federation",200301],</t>
  </si>
  <si>
    <t>,[213.872,57.3,1,"Rwanda",200301],</t>
  </si>
  <si>
    <t>,[5079.78,74.2,1,"Saint Lucia",200301],</t>
  </si>
  <si>
    <t>,[4494.1,73.4,1,"Saint Vincent and the Grenadines",200301],</t>
  </si>
  <si>
    <t>,[2047.46,74.4,1,"Samoa",200301],</t>
  </si>
  <si>
    <t>,[9800.53,74.6,1,"Saudi Arabia",200301],</t>
  </si>
  <si>
    <t>,[643.867,60.5,1,"Senegal",200301],</t>
  </si>
  <si>
    <t>,[2836.54,75.8,1,"Serbia",200301],</t>
  </si>
  <si>
    <t>,[8524.94,76.6,1,"Seychelles",200301],</t>
  </si>
  <si>
    <t>,[292.814,43,1,"Sierra Leone",200301],</t>
  </si>
  <si>
    <t>,[23574.03,81.8,1,"Singapore",200301],</t>
  </si>
  <si>
    <t>,[14905.98,80.3,1,"Slovenia",200301],</t>
  </si>
  <si>
    <t>,[704.085,68.5,1,"Solomon Islands",200301],</t>
  </si>
  <si>
    <t>,[3799.38,55.9,1,"South Africa",200301],</t>
  </si>
  <si>
    <t>,[21532.45,82.8,1,"Spain",200301],</t>
  </si>
  <si>
    <t>,[982.326,77.6,1,"Sri Lanka",200301],</t>
  </si>
  <si>
    <t>,[525.156,61.5,1,"Sudan",200301],</t>
  </si>
  <si>
    <t>,[3335.53,71.5,1,"Suriname",200301],</t>
  </si>
  <si>
    <t>,[2013.3,46.8,1,"Swaziland",200301],</t>
  </si>
  <si>
    <t>,[36889.59,82.4,1,"Sweden",200301],</t>
  </si>
  <si>
    <t>,[48178.13,83,1,"Switzerland",200301],</t>
  </si>
  <si>
    <t>,[234.147,69.4,1,"Tajikistan",200301],</t>
  </si>
  <si>
    <t>,[2377.55,75,1,"Thailand",200301],</t>
  </si>
  <si>
    <t>,[2440.81,75.7,1,"The former Yugoslav republic of Macedonia",200301],</t>
  </si>
  <si>
    <t>,[540.674,62.7,1,"Timor-Leste",200301],</t>
  </si>
  <si>
    <t>,[324.424,55.9,1,"Togo",200301],</t>
  </si>
  <si>
    <t>,[2134.56,74.5,1,"Tonga",200301],</t>
  </si>
  <si>
    <t>,[8805.78,73.1,1,"Trinidad and Tobago",200301],</t>
  </si>
  <si>
    <t>,[2790.1,76.4,1,"Tunisia",200301],</t>
  </si>
  <si>
    <t>,[4538.11,75,1,"Turkey",200301],</t>
  </si>
  <si>
    <t>,[2347.28,67.7,1,"Turkmenistan",200301],</t>
  </si>
  <si>
    <t>,[287.597,51.3,1,"Uganda",200301],</t>
  </si>
  <si>
    <t>,[1096.29,73.3,1,"Ukraine",200301],</t>
  </si>
  <si>
    <t>,[35017.31,76.4,1,"United Arab Emirates",200301],</t>
  </si>
  <si>
    <t>,[32645.11,80.5,1,"United Kingdom of Great Britain and Northern Ireland",200301],</t>
  </si>
  <si>
    <t>,[399.475,51.5,1,"United Republic of Tanzania",200301],</t>
  </si>
  <si>
    <t>,[39591.87,79.7,1,"United States of America",200301],</t>
  </si>
  <si>
    <t>,[3652.77,79,1,"Uruguay",200301],</t>
  </si>
  <si>
    <t>,[392.554,70.4,1,"Uzbekistan",200301],</t>
  </si>
  <si>
    <t>,[1538.1,71.3,1,"Vanuatu",200301],</t>
  </si>
  <si>
    <t>,[3279.95,76.9,1,"Venezuela (Bolivarian Republic of)",200301],</t>
  </si>
  <si>
    <t>,[489.034,78.9,1,"Viet Nam",200301],</t>
  </si>
  <si>
    <t>,[597.771,63.3,1,"Yemen",200301],</t>
  </si>
  <si>
    <t>,[449.919,48,1,"Zambia",200301],</t>
  </si>
  <si>
    <t>,[703.534,44.1,1,"Zimbabwe",200301]],[</t>
  </si>
  <si>
    <t>],[[2418.18,76.6,1,"Albania",200401],</t>
  </si>
  <si>
    <t>,[2636.31,74.1,1,"Algeria",200401],</t>
  </si>
  <si>
    <t>,[1082.53,48.5,1,"Angola",200401],</t>
  </si>
  <si>
    <t>,[11315.24,76.6,1,"Antigua and Barbuda",200401],</t>
  </si>
  <si>
    <t>,[4758.37,78.3,1,"Argentina",200401],</t>
  </si>
  <si>
    <t>,[1180.4,76.1,1,"Armenia",200401],</t>
  </si>
  <si>
    <t>,[32715.31,83.1,1,"Australia",200401],</t>
  </si>
  <si>
    <t>,[36875.71,82.1,1,"Austria",200401],</t>
  </si>
  <si>
    <t>,[1019.24,71.3,1,"Azerbaijan",200401],</t>
  </si>
  <si>
    <t>,[22124.06,76.8,1,"Bahamas",200401],</t>
  </si>
  <si>
    <t>,[15960.53,76.1,1,"Bahrain",200401],</t>
  </si>
  <si>
    <t>,[485.663,68,1,"Bangladesh",200401],</t>
  </si>
  <si>
    <t>,[12887.32,76.1,1,"Barbados",200401],</t>
  </si>
  <si>
    <t>,[2370.34,73.9,1,"Belarus",200401],</t>
  </si>
  <si>
    <t>,[35680.28,81.8,1,"Belgium",200401],</t>
  </si>
  <si>
    <t>,[3743.26,71.9,1,"Belize",200401],</t>
  </si>
  <si>
    <t>,[511.965,57.3,1,"Benin",200401],</t>
  </si>
  <si>
    <t>,[1056.4,64.4,1,"Bhutan",200401],</t>
  </si>
  <si>
    <t>,[947.175,67.2,1,"Bolivia (Plurinational State of)",200401],</t>
  </si>
  <si>
    <t>,[2611.8,78,1,"Bosnia and Herzegovina",200401],</t>
  </si>
  <si>
    <t>,[4842.17,47.9,1,"Botswana",200401],</t>
  </si>
  <si>
    <t>,[3660.88,75.8,1,"Brazil",200401],</t>
  </si>
  <si>
    <t>,[24804.64,78,1,"Brunei Darussalam",200401],</t>
  </si>
  <si>
    <t>,[3344.01,75.9,1,"Bulgaria",200401],</t>
  </si>
  <si>
    <t>,[371.583,53.4,1,"Burkina Faso",200401],</t>
  </si>
  <si>
    <t>,[124.626,54.4,1,"Burundi",200401],</t>
  </si>
  <si>
    <t>,[2159.23,73,1,"Cabo Verde",200401],</t>
  </si>
  <si>
    <t>,[405.629,64,1,"Cambodia",200401],</t>
  </si>
  <si>
    <t>,[909.429,53.1,1,"Cameroon",200401],</t>
  </si>
  <si>
    <t>,[31925.05,82.4,1,"Canada",200401],</t>
  </si>
  <si>
    <t>,[322.802,46.7,1,"Central African Republic",200401],</t>
  </si>
  <si>
    <t>,[567.507,49.6,1,"Chad",200401],</t>
  </si>
  <si>
    <t>,[6203.69,81.1,1,"Chile",200401],</t>
  </si>
  <si>
    <t>,[1493.79,75.1,1,"China",200401],</t>
  </si>
  <si>
    <t>,[2763.7,76.2,1,"Colombia",200401],</t>
  </si>
  <si>
    <t>,[611.852,61.4,1,"Comoros",200401],</t>
  </si>
  <si>
    <t>,[1429.79,55.2,1,"Congo",200401],</t>
  </si>
  <si>
    <t>,[4478.84,80.1,1,"Costa Rica",200401],</t>
  </si>
  <si>
    <t>,[9654.14,78.9,1,"Croatia",200401],</t>
  </si>
  <si>
    <t>,[23426.63,80.7,1,"Cyprus",200401],</t>
  </si>
  <si>
    <t>,[11669.13,79.1,1,"Czech Republic",200401],</t>
  </si>
  <si>
    <t>,[175.255,55.1,1,"Democratic Republic of the Congo",200401],</t>
  </si>
  <si>
    <t>,[46546.23,80.1,1,"Denmark",200401],</t>
  </si>
  <si>
    <t>,[934.845,59.7,1,"Djibouti",200401],</t>
  </si>
  <si>
    <t>,[2637.9,72.6,1,"Dominican Republic",200401],</t>
  </si>
  <si>
    <t>,[2700.12,77.6,1,"Ecuador",200401],</t>
  </si>
  <si>
    <t>,[2611.29,74.6,1,"El Salvador",200401],</t>
  </si>
  <si>
    <t>,[8943.68,55.5,1,"Equatorial Guinea",200401],</t>
  </si>
  <si>
    <t>,[237.713,61,1,"Eritrea",200401],</t>
  </si>
  <si>
    <t>,[8934.76,77.9,1,"Estonia",200401],</t>
  </si>
  <si>
    <t>,[138.553,56.3,1,"Ethiopia",200401],</t>
  </si>
  <si>
    <t>,[3330.41,71.1,1,"Fiji",200401],</t>
  </si>
  <si>
    <t>,[37748.13,82,1,"Finland",200401],</t>
  </si>
  <si>
    <t>,[35153.79,83.8,1,"France",200401],</t>
  </si>
  <si>
    <t>,[5829.8,59.7,1,"Gabon",200401],</t>
  </si>
  <si>
    <t>,[396.295,58.5,1,"Gambia",200401],</t>
  </si>
  <si>
    <t>,[1201.95,76,1,"Georgia",200401],</t>
  </si>
  <si>
    <t>,[34218.69,81.8,1,"Germany",200401],</t>
  </si>
  <si>
    <t>,[714.67,59.8,1,"Ghana",200401],</t>
  </si>
  <si>
    <t>,[21741.21,82,1,"Greece",200401],</t>
  </si>
  <si>
    <t>,[5836.23,72.8,1,"Grenada",200401],</t>
  </si>
  <si>
    <t>,[1933.15,73,1,"Guatemala",200401],</t>
  </si>
  <si>
    <t>,[390.885,54.8,1,"Guinea",200401],</t>
  </si>
  <si>
    <t>,[382.377,54,1,"Guinea-Bissau",200401],</t>
  </si>
  <si>
    <t>,[1665.37,68,1,"Guyana",200401],</t>
  </si>
  <si>
    <t>,[387.486,61.1,1,"Haiti",200401],</t>
  </si>
  <si>
    <t>,[1297.19,74.6,1,"Honduras",200401],</t>
  </si>
  <si>
    <t>,[10196.38,77.1,1,"Hungary",200401],</t>
  </si>
  <si>
    <t>,[47182.84,82.6,1,"Iceland",200401],</t>
  </si>
  <si>
    <t>,[657.522,64.9,1,"India",200401],</t>
  </si>
  <si>
    <t>,[1280.7,67.5,1,"Indonesia",200401],</t>
  </si>
  <si>
    <t>,[2655.42,73.2,1,"Iran (Islamic Republic of)",200401],</t>
  </si>
  <si>
    <t>,[47951.52,80.8,1,"Ireland",200401],</t>
  </si>
  <si>
    <t>,[19896.6,82,1,"Israel",200401],</t>
  </si>
  <si>
    <t>,[31333.85,83.7,1,"Italy",200401],</t>
  </si>
  <si>
    <t>,[3816.38,76.2,1,"Jamaica",200401],</t>
  </si>
  <si>
    <t>,[36448.75,85.5,1,"Japan",200401],</t>
  </si>
  <si>
    <t>,[2132.97,74,1,"Jordan",200401],</t>
  </si>
  <si>
    <t>,[2862.5,70.8,1,"Kazakhstan",200401],</t>
  </si>
  <si>
    <t>,[549.163,53.7,1,"Kenya",200401],</t>
  </si>
  <si>
    <t>,[1126.49,67.2,1,"Kiribati",200401],</t>
  </si>
  <si>
    <t>,[21585.56,74.7,1,"Kuwait",200401],</t>
  </si>
  <si>
    <t>,[416.57,62,1,"Lao People's Democratic Republic",200401],</t>
  </si>
  <si>
    <t>,[6349.09,76.3,1,"Latvia",200401],</t>
  </si>
  <si>
    <t>,[5438.37,75.3,1,"Lebanon",200401],</t>
  </si>
  <si>
    <t>,[671.724,45.2,1,"Lesotho",200401],</t>
  </si>
  <si>
    <t>,[180.642,54.8,1,"Liberia",200401],</t>
  </si>
  <si>
    <t>,[5988.39,73.6,1,"Libya",200401],</t>
  </si>
  <si>
    <t>,[6787.28,77.7,1,"Lithuania",200401],</t>
  </si>
  <si>
    <t>,[75590.25,81.7,1,"Luxembourg",200401],</t>
  </si>
  <si>
    <t>,[245.67,61.7,1,"Madagascar",200401],</t>
  </si>
  <si>
    <t>,[259.727,45.2,1,"Malawi",200401],</t>
  </si>
  <si>
    <t>,[5171.42,75.6,1,"Malaysia",200401],</t>
  </si>
  <si>
    <t>,[4153.1,75,1,"Maldives",200401],</t>
  </si>
  <si>
    <t>,[431.075,52.9,1,"Mali",200401],</t>
  </si>
  <si>
    <t>,[15126.47,80.9,1,"Malta",200401],</t>
  </si>
  <si>
    <t>,[617.684,62.1,1,"Mauritania",200401],</t>
  </si>
  <si>
    <t>,[5232.41,75.3,1,"Mauritius",200401],</t>
  </si>
  <si>
    <t>,[7269.7,77.9,1,"Mexico",200401],</t>
  </si>
  <si>
    <t>,[2261.76,68.8,1,"Micronesia (Federated States of)",200401],</t>
  </si>
  <si>
    <t>,[919.836,68.7,1,"Mongolia",200401],</t>
  </si>
  <si>
    <t>,[3373.86,76.2,1,"Montenegro",200401],</t>
  </si>
  <si>
    <t>,[1998.19,71.7,1,"Morocco",200401],</t>
  </si>
  <si>
    <t>,[330.198,51.7,1,"Mozambique",200401],</t>
  </si>
  <si>
    <t>,[255.443,65.4,1,"Myanmar",200401],</t>
  </si>
  <si>
    <t>,[3440.97,55.3,1,"Namibia",200401],</t>
  </si>
  <si>
    <t>,[291.869,66,1,"Nepal",200401],</t>
  </si>
  <si>
    <t>,[40008.33,81.4,1,"Netherlands",200401],</t>
  </si>
  <si>
    <t>,[24708.21,81.4,1,"New Zealand",200401],</t>
  </si>
  <si>
    <t>,[1076.64,74,1,"Nicaragua",200401],</t>
  </si>
  <si>
    <t>,[237.287,53,1,"Niger",200401],</t>
  </si>
  <si>
    <t>,[953.098,49.4,1,"Nigeria",200401],</t>
  </si>
  <si>
    <t>,[57444.59,82.3,1,"Norway",200401],</t>
  </si>
  <si>
    <t>,[9312.26,76.4,1,"Oman",200401],</t>
  </si>
  <si>
    <t>,[654.641,64.6,1,"Pakistan",200401],</t>
  </si>
  <si>
    <t>,[4311.48,78.4,1,"Panama",200401],</t>
  </si>
  <si>
    <t>,[739.641,62.4,1,"Papua New Guinea",200401],</t>
  </si>
  <si>
    <t>,[1382.75,73.9,1,"Paraguay",200401],</t>
  </si>
  <si>
    <t>,[2488.82,74.6,1,"Peru",200401],</t>
  </si>
  <si>
    <t>,[1093.48,70.6,1,"Philippines",200401],</t>
  </si>
  <si>
    <t>,[6643.23,79.2,1,"Poland",200401],</t>
  </si>
  <si>
    <t>,[18070.02,81.3,1,"Portugal",200401],</t>
  </si>
  <si>
    <t>,[44051.66,78.3,1,"Qatar",200401],</t>
  </si>
  <si>
    <t>,[15922.18,81.5,1,"Republic of Korea",200401],</t>
  </si>
  <si>
    <t>,[720.168,72,1,"Republic of Moldova",200401],</t>
  </si>
  <si>
    <t>,[3541.52,75.5,1,"Romania",200401],</t>
  </si>
  <si>
    <t>,[4111.1,72,1,"Russian Federation",200401],</t>
  </si>
  <si>
    <t>,[240.088,58.6,1,"Rwanda",200401],</t>
  </si>
  <si>
    <t>,[5555.76,74.7,1,"Saint Lucia",200401],</t>
  </si>
  <si>
    <t>,[4847.17,73.5,1,"Saint Vincent and the Grenadines",200401],</t>
  </si>
  <si>
    <t>,[2400.49,74.9,1,"Samoa",200401],</t>
  </si>
  <si>
    <t>,[11467.1,74.6,1,"Saudi Arabia",200401],</t>
  </si>
  <si>
    <t>,[733.243,61.2,1,"Senegal",200401],</t>
  </si>
  <si>
    <t>,[3315.33,76,1,"Serbia",200401],</t>
  </si>
  <si>
    <t>,[10176.66,76.6,1,"Seychelles",200401],</t>
  </si>
  <si>
    <t>,[291.951,43.8,1,"Sierra Leone",200401],</t>
  </si>
  <si>
    <t>,[27404.2,82.2,1,"Singapore",200401],</t>
  </si>
  <si>
    <t>,[17282.62,80.8,1,"Slovenia",200401],</t>
  </si>
  <si>
    <t>,[793.967,68.7,1,"Solomon Islands",200401],</t>
  </si>
  <si>
    <t>,[4899.22,55.4,1,"South Africa",200401],</t>
  </si>
  <si>
    <t>,[24988.98,83.4,1,"Spain",200401],</t>
  </si>
  <si>
    <t>,[1063.04,73.2,1,"Sri Lanka",200401],</t>
  </si>
  <si>
    <t>,[622.413,61.8,1,"Sudan",200401],</t>
  </si>
  <si>
    <t>,[3789.59,72.1,1,"Suriname",200401],</t>
  </si>
  <si>
    <t>,[2591.9,46.4,1,"Swaziland",200401],</t>
  </si>
  <si>
    <t>,[42362.22,82.5,1,"Sweden",200401],</t>
  </si>
  <si>
    <t>,[53383.47,83.5,1,"Switzerland",200401],</t>
  </si>
  <si>
    <t>,[305.766,70.2,1,"Tajikistan",200401],</t>
  </si>
  <si>
    <t>,[2676.3,75,1,"Thailand",200401],</t>
  </si>
  <si>
    <t>,[2796.62,75.8,1,"The former Yugoslav republic of Macedonia",200401],</t>
  </si>
  <si>
    <t>,[1161.9,63.8,1,"Timor-Leste",200401],</t>
  </si>
  <si>
    <t>,[366.91,56,1,"Togo",200401],</t>
  </si>
  <si>
    <t>,[2407.04,74.7,1,"Tonga",200401],</t>
  </si>
  <si>
    <t>,[10291.78,73.1,1,"Trinidad and Tobago",200401],</t>
  </si>
  <si>
    <t>,[3139.62,76.6,1,"Tunisia",200401],</t>
  </si>
  <si>
    <t>,[5802.35,75.4,1,"Turkey",200401],</t>
  </si>
  <si>
    <t>,[2870.88,67.7,1,"Turkmenistan",200401],</t>
  </si>
  <si>
    <t>,[341.608,52.5,1,"Uganda",200401],</t>
  </si>
  <si>
    <t>,[1427.28,73.4,1,"Ukraine",200401],</t>
  </si>
  <si>
    <t>,[39304.51,76.6,1,"United Arab Emirates",200401],</t>
  </si>
  <si>
    <t>,[38406.37,81,1,"United Kingdom of Great Britain and Northern Ireland",200401],</t>
  </si>
  <si>
    <t>,[425.476,52.2,1,"United Republic of Tanzania",200401],</t>
  </si>
  <si>
    <t>,[41838.46,80.1,1,"United States of America",200401],</t>
  </si>
  <si>
    <t>,[4151.89,79,1,"Uruguay",200401],</t>
  </si>
  <si>
    <t>,[461.222,71.1,1,"Uzbekistan",200401],</t>
  </si>
  <si>
    <t>,[1745.05,71.5,1,"Vanuatu",200401],</t>
  </si>
  <si>
    <t>,[4317.13,77.6,1,"Venezuela (Bolivarian Republic of)",200401],</t>
  </si>
  <si>
    <t>,[603.668,79.1,1,"Viet Nam",200401],</t>
  </si>
  <si>
    <t>,[682.148,63.7,1,"Yemen",200401],</t>
  </si>
  <si>
    <t>,[556.699,49.6,1,"Zambia",200401],</t>
  </si>
  <si>
    <t>,[693.491,43.8,1,"Zimbabwe",200401]],[</t>
  </si>
  <si>
    <t>],[[2715.64,77,1,"Albania",200501],</t>
  </si>
  <si>
    <t>,[3141.03,74.6,1,"Algeria",200501],</t>
  </si>
  <si>
    <t>,[1510.81,48.8,1,"Angola",200501],</t>
  </si>
  <si>
    <t>,[12428.74,76.8,1,"Antigua and Barbuda",200501],</t>
  </si>
  <si>
    <t>,[5724.14,78.6,1,"Argentina",200501],</t>
  </si>
  <si>
    <t>,[1628.06,76.2,1,"Armenia",200501],</t>
  </si>
  <si>
    <t>,[36139.9,83.5,1,"Australia",200501],</t>
  </si>
  <si>
    <t>,[38430.94,82.1,1,"Austria",200501],</t>
  </si>
  <si>
    <t>,[1537.9,71.4,1,"Azerbaijan",200501],</t>
  </si>
  <si>
    <t>,[23714.44,77,1,"Bahamas",200501],</t>
  </si>
  <si>
    <t>,[17962.34,76.3,1,"Bahrain",200501],</t>
  </si>
  <si>
    <t>,[495.486,68.5,1,"Bangladesh",200501],</t>
  </si>
  <si>
    <t>,[14255.49,76.2,1,"Barbados",200501],</t>
  </si>
  <si>
    <t>,[3115.41,74,1,"Belarus",200501],</t>
  </si>
  <si>
    <t>,[37107.35,81.7,1,"Belgium",200501],</t>
  </si>
  <si>
    <t>,[3818.45,72,1,"Belize",200501],</t>
  </si>
  <si>
    <t>,[533.536,57.6,1,"Benin",200501],</t>
  </si>
  <si>
    <t>,[1171.11,65.3,1,"Bhutan",200501],</t>
  </si>
  <si>
    <t>,[1017.55,67.8,1,"Bolivia (Plurinational State of)",200501],</t>
  </si>
  <si>
    <t>,[2789.94,77.8,1,"Bosnia and Herzegovina",200501],</t>
  </si>
  <si>
    <t>,[5346.04,51.8,1,"Botswana",200501],</t>
  </si>
  <si>
    <t>,[4818.26,76.4,1,"Brazil",200501],</t>
  </si>
  <si>
    <t>,[29514.54,78,1,"Brunei Darussalam",200501],</t>
  </si>
  <si>
    <t>,[3805.95,75.8,1,"Bulgaria",200501],</t>
  </si>
  <si>
    <t>,[407.819,54.3,1,"Burkina Faso",200501],</t>
  </si>
  <si>
    <t>,[149.149,55.1,1,"Burundi",200501],</t>
  </si>
  <si>
    <t>,[2278.17,73.4,1,"Cabo Verde",200501],</t>
  </si>
  <si>
    <t>,[470.683,65.2,1,"Cambodia",200501],</t>
  </si>
  <si>
    <t>,[931.339,53.9,1,"Cameroon",200501],</t>
  </si>
  <si>
    <t>,[36153.81,82.4,1,"Canada",200501],</t>
  </si>
  <si>
    <t>,[337.641,46.8,1,"Central African Republic",200501],</t>
  </si>
  <si>
    <t>,[736.904,49.7,1,"Chad",200501],</t>
  </si>
  <si>
    <t>,[7612.49,81.5,1,"Chile",200501],</t>
  </si>
  <si>
    <t>,[1735,75.5,1,"China",200501],</t>
  </si>
  <si>
    <t>,[3416.9,76.4,1,"Colombia",200501],</t>
  </si>
  <si>
    <t>,[646.024,61.6,1,"Comoros",200501],</t>
  </si>
  <si>
    <t>,[1820.2,56.4,1,"Congo",200501],</t>
  </si>
  <si>
    <t>,[4736.36,80.8,1,"Costa Rica",200501],</t>
  </si>
  <si>
    <t>,[10523.97,78.8,1,"Croatia",200501],</t>
  </si>
  <si>
    <t>,[24929.3,80.8,1,"Cyprus",200501],</t>
  </si>
  <si>
    <t>,[13333.86,79,1,"Czech Republic",200501],</t>
  </si>
  <si>
    <t>,[196.635,55.9,1,"Democratic Republic of the Congo",200501],</t>
  </si>
  <si>
    <t>,[48893.25,80.4,1,"Denmark",200501],</t>
  </si>
  <si>
    <t>,[967.29,60.2,1,"Djibouti",200501],</t>
  </si>
  <si>
    <t>,[4025.42,72.8,1,"Dominican Republic",200501],</t>
  </si>
  <si>
    <t>,[3025.01,77.4,1,"Ecuador",200501],</t>
  </si>
  <si>
    <t>,[2816.11,74.8,1,"El Salvador",200501],</t>
  </si>
  <si>
    <t>,[13612.85,55.9,1,"Equatorial Guinea",200501],</t>
  </si>
  <si>
    <t>,[226.29,61.5,1,"Eritrea",200501],</t>
  </si>
  <si>
    <t>,[10407.45,78.1,1,"Estonia",200501],</t>
  </si>
  <si>
    <t>,[165.218,57.4,1,"Ethiopia",200501],</t>
  </si>
  <si>
    <t>,[3655.74,71.3,1,"Fiji",200501],</t>
  </si>
  <si>
    <t>,[39106.58,82.3,1,"Finland",200501],</t>
  </si>
  <si>
    <t>,[36209.52,83.7,1,"France",200501],</t>
  </si>
  <si>
    <t>,[6936.1,60.4,1,"Gabon",200501],</t>
  </si>
  <si>
    <t>,[415.098,58.9,1,"Gambia",200501],</t>
  </si>
  <si>
    <t>,[1522.42,77.4,1,"Georgia",200501],</t>
  </si>
  <si>
    <t>,[34769.26,81.9,1,"Germany",200501],</t>
  </si>
  <si>
    <t>,[833.397,60.3,1,"Ghana",200501],</t>
  </si>
  <si>
    <t>,[22404,82,1,"Greece",200501],</t>
  </si>
  <si>
    <t>,[6754.38,73.9,1,"Grenada",200501],</t>
  </si>
  <si>
    <t>,[2140.94,72.7,1,"Guatemala",200501],</t>
  </si>
  <si>
    <t>,[306.701,55.9,1,"Guinea",200501],</t>
  </si>
  <si>
    <t>,[413.51,54.8,1,"Guinea-Bissau",200501],</t>
  </si>
  <si>
    <t>,[1727.77,67.9,1,"Guyana",200501],</t>
  </si>
  <si>
    <t>,[465.437,62.7,1,"Haiti",200501],</t>
  </si>
  <si>
    <t>,[1401.98,74.9,1,"Honduras",200501],</t>
  </si>
  <si>
    <t>,[11080.42,77.1,1,"Hungary",200501],</t>
  </si>
  <si>
    <t>,[57052.81,82.7,1,"Iceland",200501],</t>
  </si>
  <si>
    <t>,[748.85,65.3,1,"India",200501],</t>
  </si>
  <si>
    <t>,[1403.88,69.2,1,"Indonesia",200501],</t>
  </si>
  <si>
    <t>,[3146.49,73.6,1,"Iran (Islamic Republic of)",200501],</t>
  </si>
  <si>
    <t>,[51140.07,81,1,"Ireland",200501],</t>
  </si>
  <si>
    <t>,[20620.75,81.9,1,"Israel",200501],</t>
  </si>
  <si>
    <t>,[32081.08,83.5,1,"Italy",200501],</t>
  </si>
  <si>
    <t>,[4186.2,76.3,1,"Jamaica",200501],</t>
  </si>
  <si>
    <t>,[35784.85,85.4,1,"Japan",200501],</t>
  </si>
  <si>
    <t>,[2300.14,74.1,1,"Jordan",200501],</t>
  </si>
  <si>
    <t>,[3753.44,70.8,1,"Kazakhstan",200501],</t>
  </si>
  <si>
    <t>,[621.283,54.9,1,"Kenya",200501],</t>
  </si>
  <si>
    <t>,[1211.85,67.3,1,"Kiribati",200501],</t>
  </si>
  <si>
    <t>,[27014.77,74.7,1,"Kuwait",200501],</t>
  </si>
  <si>
    <t>,[469.187,62.6,1,"Lao People's Democratic Republic",200501],</t>
  </si>
  <si>
    <t>,[7537.7,76.4,1,"Latvia",200501],</t>
  </si>
  <si>
    <t>,[5339.09,75.5,1,"Lebanon",200501],</t>
  </si>
  <si>
    <t>,[746.565,44.8,1,"Lesotho",200501],</t>
  </si>
  <si>
    <t>,[205.604,56.4,1,"Liberia",200501],</t>
  </si>
  <si>
    <t>,[8467.72,74.1,1,"Libya",200501],</t>
  </si>
  <si>
    <t>,[7880.32,77.3,1,"Lithuania",200501],</t>
  </si>
  <si>
    <t>,[80308.43,81.6,1,"Luxembourg",200501],</t>
  </si>
  <si>
    <t>,[275.516,62.3,1,"Madagascar",200501],</t>
  </si>
  <si>
    <t>,[267.785,46.1,1,"Malawi",200501],</t>
  </si>
  <si>
    <t>,[5599.05,75.8,1,"Malaysia",200501],</t>
  </si>
  <si>
    <t>,[3812.16,75.7,1,"Maldives",200501],</t>
  </si>
  <si>
    <t>,[460.239,53.8,1,"Mali",200501],</t>
  </si>
  <si>
    <t>,[15898.36,81.2,1,"Malta",200501],</t>
  </si>
  <si>
    <t>,[716.665,62.3,1,"Mauritania",200501],</t>
  </si>
  <si>
    <t>,[5089.2,75.5,1,"Mauritius",200501],</t>
  </si>
  <si>
    <t>,[8084.93,77.8,1,"Mexico",200501],</t>
  </si>
  <si>
    <t>,[2365.97,69,1,"Micronesia (Federated States of)",200501],</t>
  </si>
  <si>
    <t>,[1149.84,69.2,1,"Mongolia",200501],</t>
  </si>
  <si>
    <t>,[3673.42,76.4,1,"Montenegro",200501],</t>
  </si>
  <si>
    <t>,[2066.25,72.1,1,"Morocco",200501],</t>
  </si>
  <si>
    <t>,[361.492,52,1,"Mozambique",200501],</t>
  </si>
  <si>
    <t>,[287.993,65.7,1,"Myanmar",200501],</t>
  </si>
  <si>
    <t>,[3708.79,55.6,1,"Namibia",200501],</t>
  </si>
  <si>
    <t>,[323.42,66.7,1,"Nepal",200501],</t>
  </si>
  <si>
    <t>,[41647.99,81.6,1,"Netherlands",200501],</t>
  </si>
  <si>
    <t>,[27292.08,82.1,1,"New Zealand",200501],</t>
  </si>
  <si>
    <t>,[1159.79,74.5,1,"Nicaragua",200501],</t>
  </si>
  <si>
    <t>,[263.809,53.8,1,"Niger",200501],</t>
  </si>
  <si>
    <t>,[1209.33,50.1,1,"Nigeria",200501],</t>
  </si>
  <si>
    <t>,[66643.39,82.5,1,"Norway",200501],</t>
  </si>
  <si>
    <t>,[11525.26,76.8,1,"Oman",200501],</t>
  </si>
  <si>
    <t>,[721.826,64,1,"Pakistan",200501],</t>
  </si>
  <si>
    <t>,[4614.94,78.2,1,"Panama",200501],</t>
  </si>
  <si>
    <t>,[841.704,62.8,1,"Papua New Guinea",200501],</t>
  </si>
  <si>
    <t>,[1481.61,74.1,1,"Paraguay",200501],</t>
  </si>
  <si>
    <t>,[2754.34,75.3,1,"Peru",200501],</t>
  </si>
  <si>
    <t>,[1208.93,70.3,1,"Philippines",200501],</t>
  </si>
  <si>
    <t>,[7974.84,79.3,1,"Poland",200501],</t>
  </si>
  <si>
    <t>,[18817.16,81,1,"Portugal",200501],</t>
  </si>
  <si>
    <t>,[54228.83,78.4,1,"Qatar",200501],</t>
  </si>
  <si>
    <t>,[18657.52,81.9,1,"Republic of Korea",200501],</t>
  </si>
  <si>
    <t>,[830,71.3,1,"Republic of Moldova",200501],</t>
  </si>
  <si>
    <t>,[4691.91,75.5,1,"Romania",200501],</t>
  </si>
  <si>
    <t>,[5333.12,72.1,1,"Russian Federation",200501],</t>
  </si>
  <si>
    <t>,[292.526,60.6,1,"Rwanda",200501],</t>
  </si>
  <si>
    <t>,[5873.03,75.3,1,"Saint Lucia",200501],</t>
  </si>
  <si>
    <t>,[5091.59,73.6,1,"Saint Vincent and the Grenadines",200501],</t>
  </si>
  <si>
    <t>,[2722.17,75,1,"Samoa",200501],</t>
  </si>
  <si>
    <t>,[14068.22,74.6,1,"Saudi Arabia",200501],</t>
  </si>
  <si>
    <t>,[773.868,61.9,1,"Senegal",200501],</t>
  </si>
  <si>
    <t>,[3504.3,75.8,1,"Serbia",200501],</t>
  </si>
  <si>
    <t>,[11093.31,76.8,1,"Seychelles",200501],</t>
  </si>
  <si>
    <t>,[322.093,44.5,1,"Sierra Leone",200501],</t>
  </si>
  <si>
    <t>,[29870.33,82.6,1,"Singapore",200501],</t>
  </si>
  <si>
    <t>,[18222.58,80.9,1,"Slovenia",200501],</t>
  </si>
  <si>
    <t>,[915.158,68.9,1,"Solomon Islands",200501],</t>
  </si>
  <si>
    <t>,[5441.86,55.5,1,"South Africa",200501],</t>
  </si>
  <si>
    <t>,[26550.34,83.4,1,"Spain",200501],</t>
  </si>
  <si>
    <t>,[1244.6,78,1,"Sri Lanka",200501],</t>
  </si>
  <si>
    <t>,[751.375,62.5,1,"Sudan",200501],</t>
  </si>
  <si>
    <t>,[4483.53,72.5,1,"Suriname",200501],</t>
  </si>
  <si>
    <t>,[2876.97,46.7,1,"Swaziland",200501],</t>
  </si>
  <si>
    <t>,[42998.84,82.7,1,"Sweden",200501],</t>
  </si>
  <si>
    <t>,[54971.13,83.6,1,"Switzerland",200501],</t>
  </si>
  <si>
    <t>,[333.908,70.1,1,"Tajikistan",200501],</t>
  </si>
  <si>
    <t>,[2905.8,75.8,1,"Thailand",200501],</t>
  </si>
  <si>
    <t>,[3071.9,75.9,1,"The former Yugoslav republic of Macedonia",200501],</t>
  </si>
  <si>
    <t>,[1908.23,65,1,"Timor-Leste",200501],</t>
  </si>
  <si>
    <t>,[391.537,56.1,1,"Togo",200501],</t>
  </si>
  <si>
    <t>,[2712.88,74.9,1,"Tonga",200501],</t>
  </si>
  <si>
    <t>,[12323.22,73.2,1,"Trinidad and Tobago",200501],</t>
  </si>
  <si>
    <t>,[3217.89,76.8,1,"Tunisia",200501],</t>
  </si>
  <si>
    <t>,[7053.95,75.8,1,"Turkey",200501],</t>
  </si>
  <si>
    <t>,[3418.35,67.7,1,"Turkmenistan",200501],</t>
  </si>
  <si>
    <t>,[383.529,54.4,1,"Uganda",200501],</t>
  </si>
  <si>
    <t>,[1909.8,73.1,1,"Ukraine",200501],</t>
  </si>
  <si>
    <t>,[43988.67,76.8,1,"United Arab Emirates",200501],</t>
  </si>
  <si>
    <t>,[40048.95,81.1,1,"United Kingdom of Great Britain and Northern Ireland",200501],</t>
  </si>
  <si>
    <t>,[450.395,52.9,1,"United Republic of Tanzania",200501],</t>
  </si>
  <si>
    <t>,[44218.31,80,1,"United States of America",200501],</t>
  </si>
  <si>
    <t>,[5263.1,79.1,1,"Uruguay",200501],</t>
  </si>
  <si>
    <t>,[543.851,70.7,1,"Uzbekistan",200501],</t>
  </si>
  <si>
    <t>,[1845.78,71.7,1,"Vanuatu",200501],</t>
  </si>
  <si>
    <t>,[5412.62,77.7,1,"Venezuela (Bolivarian Republic of)",200501],</t>
  </si>
  <si>
    <t>,[699.682,79.3,1,"Viet Nam",200501],</t>
  </si>
  <si>
    <t>,[797.704,64.1,1,"Yemen",200501],</t>
  </si>
  <si>
    <t>,[726.405,51,1,"Zambia",200501],</t>
  </si>
  <si>
    <t>,[655.33,44.1,1,"Zimbabwe",200501]],[</t>
  </si>
  <si>
    <t>],[[3019.34,77.5,1,"Albania",200601],</t>
  </si>
  <si>
    <t>,[3508.96,75,1,"Algeria",200601],</t>
  </si>
  <si>
    <t>,[2171.06,49.1,1,"Angola",200601],</t>
  </si>
  <si>
    <t>,[13995.04,77,1,"Antigua and Barbuda",200601],</t>
  </si>
  <si>
    <t>,[6743.92,78.9,1,"Argentina",200601],</t>
  </si>
  <si>
    <t>,[2128.15,76,1,"Armenia",200601],</t>
  </si>
  <si>
    <t>,[37879.09,83.6,1,"Australia",200601],</t>
  </si>
  <si>
    <t>,[40536.77,82.5,1,"Austria",200601],</t>
  </si>
  <si>
    <t>,[2414.91,72.2,1,"Azerbaijan",200601],</t>
  </si>
  <si>
    <t>,[24215.2,77.1,1,"Bahamas",200601],</t>
  </si>
  <si>
    <t>,[19263.41,76.5,1,"Bahrain",200601],</t>
  </si>
  <si>
    <t>,[523.025,69.1,1,"Bangladesh",200601],</t>
  </si>
  <si>
    <t>,[15705.35,76.4,1,"Barbados",200601],</t>
  </si>
  <si>
    <t>,[3838.2,74.6,1,"Belarus",200601],</t>
  </si>
  <si>
    <t>,[39106.1,82.2,1,"Belgium",200601],</t>
  </si>
  <si>
    <t>,[4040.72,72.3,1,"Belize",200601],</t>
  </si>
  <si>
    <t>,[557.75,57.9,1,"Benin",200601],</t>
  </si>
  <si>
    <t>,[1289.32,66.1,1,"Bhutan",200601],</t>
  </si>
  <si>
    <t>,[1196.63,68.5,1,"Bolivia (Plurinational State of)",200601],</t>
  </si>
  <si>
    <t>,[3178.85,78.3,1,"Bosnia and Herzegovina",200601],</t>
  </si>
  <si>
    <t>,[5347.44,55.2,1,"Botswana",200601],</t>
  </si>
  <si>
    <t>,[5913.41,76.6,1,"Brazil",200601],</t>
  </si>
  <si>
    <t>,[34941.66,78,1,"Brunei Darussalam",200601],</t>
  </si>
  <si>
    <t>,[4386.58,76,1,"Bulgaria",200601],</t>
  </si>
  <si>
    <t>,[421.08,55.3,1,"Burkina Faso",200601],</t>
  </si>
  <si>
    <t>,[166.657,55.8,1,"Burundi",200601],</t>
  </si>
  <si>
    <t>,[2566.45,73.7,1,"Cabo Verde",200601],</t>
  </si>
  <si>
    <t>,[536.151,66.4,1,"Cambodia",200601],</t>
  </si>
  <si>
    <t>,[979.742,54.4,1,"Cameroon",200601],</t>
  </si>
  <si>
    <t>,[40298.42,82.8,1,"Canada",200601],</t>
  </si>
  <si>
    <t>,[362.233,47.3,1,"Central African Republic",200601],</t>
  </si>
  <si>
    <t>,[802.158,49.8,1,"Chad",200601],</t>
  </si>
  <si>
    <t>,[9473.36,81.9,1,"Chile",200601],</t>
  </si>
  <si>
    <t>,[2076.68,75.8,1,"China",200601],</t>
  </si>
  <si>
    <t>,[3749.84,76.6,1,"Colombia",200601],</t>
  </si>
  <si>
    <t>,[658.626,61.9,1,"Comoros",200601],</t>
  </si>
  <si>
    <t>,[2244.92,58.1,1,"Congo",200601],</t>
  </si>
  <si>
    <t>,[5264.85,80.6,1,"Costa Rica",200601],</t>
  </si>
  <si>
    <t>,[11694.06,79.3,1,"Croatia",200601],</t>
  </si>
  <si>
    <t>,[26670.36,80.9,1,"Cyprus",200601],</t>
  </si>
  <si>
    <t>,[15181.86,79.6,1,"Czech Republic",200601],</t>
  </si>
  <si>
    <t>,[228.375,56.6,1,"Democratic Republic of the Congo",200601],</t>
  </si>
  <si>
    <t>,[52137.04,80.5,1,"Denmark",200601],</t>
  </si>
  <si>
    <t>,[1020.63,60.7,1,"Djibouti",200601],</t>
  </si>
  <si>
    <t>,[4216.93,75.3,1,"Dominican Republic",200601],</t>
  </si>
  <si>
    <t>,[3351.48,77.3,1,"Ecuador",200601],</t>
  </si>
  <si>
    <t>,[3041.1,75.2,1,"El Salvador",200601],</t>
  </si>
  <si>
    <t>,[14713.51,56.2,1,"Equatorial Guinea",200601],</t>
  </si>
  <si>
    <t>,[240.547,62.1,1,"Eritrea",200601],</t>
  </si>
  <si>
    <t>,[12632.97,78.3,1,"Estonia",200601],</t>
  </si>
  <si>
    <t>,[198.344,58.5,1,"Ethiopia",200601],</t>
  </si>
  <si>
    <t>,[3747.04,71.6,1,"Fiji",200601],</t>
  </si>
  <si>
    <t>,[41240.45,82.7,1,"Finland",200601],</t>
  </si>
  <si>
    <t>,[37900.03,84.1,1,"France",200601],</t>
  </si>
  <si>
    <t>,[7264.25,61.4,1,"Gabon",200601],</t>
  </si>
  <si>
    <t>,[423.373,59.3,1,"Gambia",200601],</t>
  </si>
  <si>
    <t>,[1862.95,77.8,1,"Georgia",200601],</t>
  </si>
  <si>
    <t>,[36507.13,82.2,1,"Germany",200601],</t>
  </si>
  <si>
    <t>,[952.739,60.8,1,"Ghana",200601],</t>
  </si>
  <si>
    <t>,[24614.45,82.3,1,"Greece",200601],</t>
  </si>
  <si>
    <t>,[6766.42,74.1,1,"Grenada",200601],</t>
  </si>
  <si>
    <t>,[2320.3,73.3,1,"Guatemala",200601],</t>
  </si>
  <si>
    <t>,[296.228,57,1,"Guinea",200601],</t>
  </si>
  <si>
    <t>,[407.79,55.5,1,"Guinea-Bissau",200601],</t>
  </si>
  <si>
    <t>,[1911.04,67.9,1,"Guyana",200601],</t>
  </si>
  <si>
    <t>,[506.591,63.3,1,"Haiti",200601],</t>
  </si>
  <si>
    <t>,[1540.58,75.1,1,"Honduras",200601],</t>
  </si>
  <si>
    <t>,[11336.55,77.6,1,"Hungary",200601],</t>
  </si>
  <si>
    <t>,[56825.01,82.9,1,"Iceland",200601],</t>
  </si>
  <si>
    <t>,[839.927,65.7,1,"India",200601],</t>
  </si>
  <si>
    <t>,[1764.79,69.4,1,"Indonesia",200601],</t>
  </si>
  <si>
    <t>,[3656.56,74,1,"Iran (Islamic Republic of)",200601],</t>
  </si>
  <si>
    <t>,[54807.09,81.4,1,"Ireland",200601],</t>
  </si>
  <si>
    <t>,[21911.32,82.2,1,"Israel",200601],</t>
  </si>
  <si>
    <t>,[33501.43,83.9,1,"Italy",200601],</t>
  </si>
  <si>
    <t>,[4430.51,76.8,1,"Jamaica",200601],</t>
  </si>
  <si>
    <t>,[34077.49,85.7,1,"Japan",200601],</t>
  </si>
  <si>
    <t>,[2688.74,74.4,1,"Jordan",200601],</t>
  </si>
  <si>
    <t>,[5261.81,71.2,1,"Kazakhstan",200601],</t>
  </si>
  <si>
    <t>,[743.439,56.2,1,"Kenya",200601],</t>
  </si>
  <si>
    <t>,[1148.07,67.3,1,"Kiribati",200601],</t>
  </si>
  <si>
    <t>,[31907.2,74.8,1,"Kuwait",200601],</t>
  </si>
  <si>
    <t>,[601.787,63.1,1,"Lao People's Democratic Republic",200601],</t>
  </si>
  <si>
    <t>,[9621.63,76.2,1,"Latvia",200601],</t>
  </si>
  <si>
    <t>,[5342.64,75.7,1,"Lebanon",200601],</t>
  </si>
  <si>
    <t>,[794.113,45.7,1,"Lesotho",200601],</t>
  </si>
  <si>
    <t>,[223.636,58,1,"Liberia",200601],</t>
  </si>
  <si>
    <t>,[9661.78,74.6,1,"Libya",200601],</t>
  </si>
  <si>
    <t>,[9246.5,77,1,"Lithuania",200601],</t>
  </si>
  <si>
    <t>,[89427.28,82.1,1,"Luxembourg",200601],</t>
  </si>
  <si>
    <t>,[292.991,62.8,1,"Madagascar",200601],</t>
  </si>
  <si>
    <t>,[284.729,47.3,1,"Malawi",200601],</t>
  </si>
  <si>
    <t>,[6264.42,75.9,1,"Malaysia",200601],</t>
  </si>
  <si>
    <t>,[4932.63,76.4,1,"Maldives",200601],</t>
  </si>
  <si>
    <t>,[497.206,54.4,1,"Mali",200601],</t>
  </si>
  <si>
    <t>,[16754.94,81.6,1,"Malta",200601],</t>
  </si>
  <si>
    <t>,[1053.06,62.5,1,"Mauritania",200601],</t>
  </si>
  <si>
    <t>,[5070.96,75,1,"Mauritius",200601],</t>
  </si>
  <si>
    <t>,[8918.07,78.3,1,"Mexico",200601],</t>
  </si>
  <si>
    <t>,[2408.74,69.2,1,"Micronesia (Federated States of)",200601],</t>
  </si>
  <si>
    <t>,[1583.69,69.6,1,"Mongolia",200601],</t>
  </si>
  <si>
    <t>,[4382.67,76.4,1,"Montenegro",200601],</t>
  </si>
  <si>
    <t>,[2250.08,72.4,1,"Morocco",200601],</t>
  </si>
  <si>
    <t>,[384.664,52.3,1,"Mozambique",200601],</t>
  </si>
  <si>
    <t>,[346.23,66,1,"Myanmar",200601],</t>
  </si>
  <si>
    <t>,[4005.14,57.6,1,"Namibia",200601],</t>
  </si>
  <si>
    <t>,[352.801,67.3,1,"Nepal",200601],</t>
  </si>
  <si>
    <t>,[44493.25,81.8,1,"Netherlands",200601],</t>
  </si>
  <si>
    <t>,[26055.53,81.9,1,"New Zealand",200601],</t>
  </si>
  <si>
    <t>,[1203.68,76.1,1,"Nicaragua",200601],</t>
  </si>
  <si>
    <t>,[275.521,54.6,1,"Niger",200601],</t>
  </si>
  <si>
    <t>,[1555.22,50.7,1,"Nigeria",200601],</t>
  </si>
  <si>
    <t>,[73930.33,82.6,1,"Norway",200601],</t>
  </si>
  <si>
    <t>,[13535.93,77.1,1,"Oman",200601],</t>
  </si>
  <si>
    <t>,[883.477,65.2,1,"Pakistan",200601],</t>
  </si>
  <si>
    <t>,[5020.51,78.9,1,"Panama",200601],</t>
  </si>
  <si>
    <t>,[934.118,63.2,1,"Papua New Guinea",200601],</t>
  </si>
  <si>
    <t>,[1771.72,74.3,1,"Paraguay",200601],</t>
  </si>
  <si>
    <t>,[3179.68,76.7,1,"Peru",200601],</t>
  </si>
  <si>
    <t>,[1405.21,70.6,1,"Philippines",200601],</t>
  </si>
  <si>
    <t>,[8995.76,79.6,1,"Poland",200601],</t>
  </si>
  <si>
    <t>,[19838.81,81.8,1,"Portugal",200601],</t>
  </si>
  <si>
    <t>,[62920.65,78.5,1,"Qatar",200601],</t>
  </si>
  <si>
    <t>,[20922.13,82.6,1,"Republic of Korea",200601],</t>
  </si>
  <si>
    <t>,[949.454,71.8,1,"Republic of Moldova",200601],</t>
  </si>
  <si>
    <t>,[5811.44,76,1,"Romania",200601],</t>
  </si>
  <si>
    <t>,[6932.3,73.1,1,"Russian Federation",200601],</t>
  </si>
  <si>
    <t>,[345.631,63.1,1,"Rwanda",200601],</t>
  </si>
  <si>
    <t>,[6631.67,76,1,"Saint Lucia",200601],</t>
  </si>
  <si>
    <t>,[5621.93,73.7,1,"Saint Vincent and the Grenadines",200601],</t>
  </si>
  <si>
    <t>,[2831.09,75.4,1,"Samoa",200601],</t>
  </si>
  <si>
    <t>,[15603.99,74.6,1,"Saudi Arabia",200601],</t>
  </si>
  <si>
    <t>,[808.72,62.6,1,"Senegal",200601],</t>
  </si>
  <si>
    <t>,[4145.03,76.4,1,"Serbia",200601],</t>
  </si>
  <si>
    <t>,[12014.42,76.8,1,"Seychelles",200601],</t>
  </si>
  <si>
    <t>,[356.824,45.4,1,"Sierra Leone",200601],</t>
  </si>
  <si>
    <t>,[33579.42,83.1,1,"Singapore",200601],</t>
  </si>
  <si>
    <t>,[19777.13,81.8,1,"Slovenia",200601],</t>
  </si>
  <si>
    <t>,[980.042,69.1,1,"Solomon Islands",200601],</t>
  </si>
  <si>
    <t>,[5663.7,55.7,1,"South Africa",200601],</t>
  </si>
  <si>
    <t>,[28531.25,84.1,1,"Spain",200601],</t>
  </si>
  <si>
    <t>,[1429.94,77.9,1,"Sri Lanka",200601],</t>
  </si>
  <si>
    <t>,[989.028,62.8,1,"Sudan",200601],</t>
  </si>
  <si>
    <t>,[5208.56,72.8,1,"Suriname",200601],</t>
  </si>
  <si>
    <t>,[2892.02,48.6,1,"Swaziland",200601],</t>
  </si>
  <si>
    <t>,[46088.54,82.9,1,"Sweden",200601],</t>
  </si>
  <si>
    <t>,[57572.37,83.9,1,"Switzerland",200601],</t>
  </si>
  <si>
    <t>,[397.991,70.2,1,"Tajikistan",200601],</t>
  </si>
  <si>
    <t>,[3378.83,76.3,1,"Thailand",200601],</t>
  </si>
  <si>
    <t>,[3359.61,76,1,"The former Yugoslav republic of Macedonia",200601],</t>
  </si>
  <si>
    <t>,[2714.13,66,1,"Timor-Leste",200601],</t>
  </si>
  <si>
    <t>,[401.574,56.6,1,"Togo",200601],</t>
  </si>
  <si>
    <t>,[2873.45,75.1,1,"Tonga",200601],</t>
  </si>
  <si>
    <t>,[14092.39,73.3,1,"Trinidad and Tobago",200601],</t>
  </si>
  <si>
    <t>,[3394.25,77,1,"Tunisia",200601],</t>
  </si>
  <si>
    <t>,[7638.03,76.3,1,"Turkey",200601],</t>
  </si>
  <si>
    <t>,[4191.15,68.2,1,"Turkmenistan",200601],</t>
  </si>
  <si>
    <t>,[414.976,56.2,1,"Uganda",200601],</t>
  </si>
  <si>
    <t>,[2407.9,73.6,1,"Ukraine",200601],</t>
  </si>
  <si>
    <t>,[44313.59,77,1,"United Arab Emirates",200601],</t>
  </si>
  <si>
    <t>,[42634.59,81.5,1,"United Kingdom of Great Britain and Northern Ireland",200601],</t>
  </si>
  <si>
    <t>,[481.665,53.8,1,"United Republic of Tanzania",200601],</t>
  </si>
  <si>
    <t>,[46351.67,80.3,1,"United States of America",200601],</t>
  </si>
  <si>
    <t>,[5919.56,79.7,1,"Uruguay",200601],</t>
  </si>
  <si>
    <t>,[638.558,70.9,1,"Uzbekistan",200601],</t>
  </si>
  <si>
    <t>,[2007.23,72,1,"Vanuatu",200601],</t>
  </si>
  <si>
    <t>,[6622.66,77.8,1,"Venezuela (Bolivarian Republic of)",200601],</t>
  </si>
  <si>
    <t>,[796.928,79.5,1,"Viet Nam",200601],</t>
  </si>
  <si>
    <t>,[881.648,64.4,1,"Yemen",200601],</t>
  </si>
  <si>
    <t>,[1082.75,52.5,1,"Zambia",200601],</t>
  </si>
  <si>
    <t>,[597.51,44.9,1,"Zimbabwe",200601]],[</t>
  </si>
  <si>
    <t>],[[3620.6,79.5,1,"Albania",200701],</t>
  </si>
  <si>
    <t>,[3986.56,75.4,1,"Algeria",200701],</t>
  </si>
  <si>
    <t>,[3048.99,49.6,1,"Angola",200701],</t>
  </si>
  <si>
    <t>,[15725.92,77.2,1,"Antigua and Barbuda",200701],</t>
  </si>
  <si>
    <t>,[8366.5,78.5,1,"Argentina",200701],</t>
  </si>
  <si>
    <t>,[3079.03,76.5,1,"Armenia",200701],</t>
  </si>
  <si>
    <t>,[45055.52,83.6,1,"Australia",200701],</t>
  </si>
  <si>
    <t>,[46721.57,82.8,1,"Austria",200701],</t>
  </si>
  <si>
    <t>,[3759.28,73.1,1,"Azerbaijan",200701],</t>
  </si>
  <si>
    <t>,[24987.84,77.6,1,"Bahamas",200701],</t>
  </si>
  <si>
    <t>,[20903.82,76.6,1,"Bahrain",200701],</t>
  </si>
  <si>
    <t>,[584.5,69.5,1,"Bangladesh",200701],</t>
  </si>
  <si>
    <t>,[16549.32,76.6,1,"Barbados",200701],</t>
  </si>
  <si>
    <t>,[4726.56,75.3,1,"Belarus",200701],</t>
  </si>
  <si>
    <t>,[44684.43,82.2,1,"Belgium",200701],</t>
  </si>
  <si>
    <t>,[4143.09,72.4,1,"Belize",200701],</t>
  </si>
  <si>
    <t>,[633.27,58.2,1,"Benin",200701],</t>
  </si>
  <si>
    <t>,[1501.21,66.8,1,"Bhutan",200701],</t>
  </si>
  <si>
    <t>,[1334.61,69.1,1,"Bolivia (Plurinational State of)",200701],</t>
  </si>
  <si>
    <t>,[3912.38,78,1,"Bosnia and Herzegovina",200701],</t>
  </si>
  <si>
    <t>,[5676.79,57.6,1,"Botswana",200701],</t>
  </si>
  <si>
    <t>,[7368.02,76.9,1,"Brazil",200701],</t>
  </si>
  <si>
    <t>,[36692.72,78.1,1,"Brunei Darussalam",200701],</t>
  </si>
  <si>
    <t>,[5719.76,76.3,1,"Bulgaria",200701],</t>
  </si>
  <si>
    <t>,[476.359,56.2,1,"Burkina Faso",200701],</t>
  </si>
  <si>
    <t>,[174.016,56.4,1,"Burundi",200701],</t>
  </si>
  <si>
    <t>,[3129.82,73.9,1,"Cabo Verde",200701],</t>
  </si>
  <si>
    <t>,[627.78,67.3,1,"Cambodia",200701],</t>
  </si>
  <si>
    <t>,[1085.19,54.6,1,"Cameroon",200701],</t>
  </si>
  <si>
    <t>,[44382.83,82.8,1,"Canada",200701],</t>
  </si>
  <si>
    <t>,[413.345,47.9,1,"Central African Republic",200701],</t>
  </si>
  <si>
    <t>,[911.337,50.5,1,"Chad",200701],</t>
  </si>
  <si>
    <t>,[10486.5,81.8,1,"Chile",200701],</t>
  </si>
  <si>
    <t>,[2666.54,76.1,1,"China",200701],</t>
  </si>
  <si>
    <t>,[4722.94,77,1,"Colombia",200701],</t>
  </si>
  <si>
    <t>,[737.819,62.3,1,"Comoros",200701],</t>
  </si>
  <si>
    <t>,[2370.06,59.3,1,"Congo",200701],</t>
  </si>
  <si>
    <t>,[6064.43,81.3,1,"Costa Rica",200701],</t>
  </si>
  <si>
    <t>,[13943.73,79.3,1,"Croatia",200701],</t>
  </si>
  <si>
    <t>,[30692.58,81,1,"Cyprus",200701],</t>
  </si>
  <si>
    <t>,[18393.74,79.9,1,"Czech Republic",200701],</t>
  </si>
  <si>
    <t>,[253.789,57.3,1,"Democratic Republic of the Congo",200701],</t>
  </si>
  <si>
    <t>,[58655.29,80.6,1,"Denmark",200701],</t>
  </si>
  <si>
    <t>,[1094.97,61.4,1,"Djibouti",200701],</t>
  </si>
  <si>
    <t>,[4793.05,75.8,1,"Dominican Republic",200701],</t>
  </si>
  <si>
    <t>,[3588.31,77.7,1,"Ecuador",200701],</t>
  </si>
  <si>
    <t>,[3285.11,75.8,1,"El Salvador",200701],</t>
  </si>
  <si>
    <t>,[16848.69,56.4,1,"Equatorial Guinea",200701],</t>
  </si>
  <si>
    <t>,[252.978,62.7,1,"Eritrea",200701],</t>
  </si>
  <si>
    <t>,[16585.72,78.7,1,"Estonia",200701],</t>
  </si>
  <si>
    <t>,[249.209,59.9,1,"Ethiopia",200701],</t>
  </si>
  <si>
    <t>,[4076.03,71.8,1,"Fiji",200701],</t>
  </si>
  <si>
    <t>,[48463.31,82.8,1,"Finland",200701],</t>
  </si>
  <si>
    <t>,[43155.5,84.4,1,"France",200701],</t>
  </si>
  <si>
    <t>,[8681.84,61.4,1,"Gabon",200701],</t>
  </si>
  <si>
    <t>,[502.005,59.6,1,"Gambia",200701],</t>
  </si>
  <si>
    <t>,[2478.77,78.1,1,"Georgia",200701],</t>
  </si>
  <si>
    <t>,[41897.51,82.4,1,"Germany",200701],</t>
  </si>
  <si>
    <t>,[1126.86,61.2,1,"Ghana",200701],</t>
  </si>
  <si>
    <t>,[28637.19,82,1,"Greece",200701],</t>
  </si>
  <si>
    <t>,[7324.19,74.3,1,"Grenada",200701],</t>
  </si>
  <si>
    <t>,[2554.52,73.7,1,"Guatemala",200701],</t>
  </si>
  <si>
    <t>,[413.773,58,1,"Guinea",200701],</t>
  </si>
  <si>
    <t>,[469.305,56.3,1,"Guinea-Bissau",200701],</t>
  </si>
  <si>
    <t>,[2281.4,68.2,1,"Guyana",200701],</t>
  </si>
  <si>
    <t>,[618.612,64,1,"Haiti",200701],</t>
  </si>
  <si>
    <t>,[1710.05,75.4,1,"Honduras",200701],</t>
  </si>
  <si>
    <t>,[13767.15,77.7,1,"Hungary",200701],</t>
  </si>
  <si>
    <t>,[69209.5,83.1,1,"Iceland",200701],</t>
  </si>
  <si>
    <t>,[1080.89,66.1,1,"India",200701],</t>
  </si>
  <si>
    <t>,[2064.23,69.7,1,"Indonesia",200701],</t>
  </si>
  <si>
    <t>,[4732.54,74.4,1,"Iran (Islamic Republic of)",200701],</t>
  </si>
  <si>
    <t>,[61634.78,81.8,1,"Ireland",200701],</t>
  </si>
  <si>
    <t>,[25022.3,82.4,1,"Israel",200701],</t>
  </si>
  <si>
    <t>,[37907.95,83.9,1,"Italy",200701],</t>
  </si>
  <si>
    <t>,[4756.27,76.9,1,"Jamaica",200701],</t>
  </si>
  <si>
    <t>,[34038.35,85.9,1,"Japan",200701],</t>
  </si>
  <si>
    <t>,[2989.8,74.6,1,"Jordan",200701],</t>
  </si>
  <si>
    <t>,[6736,71.6,1,"Kazakhstan",200701],</t>
  </si>
  <si>
    <t>,[895.226,57.9,1,"Kenya",200701],</t>
  </si>
  <si>
    <t>,[1353.37,67.4,1,"Kiribati",200701],</t>
  </si>
  <si>
    <t>,[33732.52,74.8,1,"Kuwait",200701],</t>
  </si>
  <si>
    <t>,[701.239,63.7,1,"Lao People's Democratic Republic",200701],</t>
  </si>
  <si>
    <t>,[13975.85,76.4,1,"Latvia",200701],</t>
  </si>
  <si>
    <t>,[5936.77,75.9,1,"Lebanon",200701],</t>
  </si>
  <si>
    <t>,[892.777,46.5,1,"Lesotho",200701],</t>
  </si>
  <si>
    <t>,[274.466,59.3,1,"Liberia",200701],</t>
  </si>
  <si>
    <t>,[11711.14,74.9,1,"Libya",200701],</t>
  </si>
  <si>
    <t>,[12313.2,77.1,1,"Lithuania",200701],</t>
  </si>
  <si>
    <t>,[105822.74,82.2,1,"Luxembourg",200701],</t>
  </si>
  <si>
    <t>,[379.067,63.3,1,"Madagascar",200701],</t>
  </si>
  <si>
    <t>,[306.9,48.9,1,"Malawi",200701],</t>
  </si>
  <si>
    <t>,[7378.59,76.1,1,"Malaysia",200701],</t>
  </si>
  <si>
    <t>,[5727.05,76.7,1,"Maldives",200701],</t>
  </si>
  <si>
    <t>,[562.304,55.2,1,"Mali",200701],</t>
  </si>
  <si>
    <t>,[19584.63,81.9,1,"Malta",200701],</t>
  </si>
  <si>
    <t>,[1100.95,62.7,1,"Mauritania",200701],</t>
  </si>
  <si>
    <t>,[6777.26,76.3,1,"Mauritius",200701],</t>
  </si>
  <si>
    <t>,[9503.77,78.5,1,"Mexico",200701],</t>
  </si>
  <si>
    <t>,[2446.6,69.3,1,"Micronesia (Federated States of)",200701],</t>
  </si>
  <si>
    <t>,[2053.61,70.7,1,"Mongolia",200701],</t>
  </si>
  <si>
    <t>,[5965.41,76.7,1,"Montenegro",200701],</t>
  </si>
  <si>
    <t>,[2562.86,72.8,1,"Morocco",200701],</t>
  </si>
  <si>
    <t>,[419.041,53.2,1,"Mozambique",200701],</t>
  </si>
  <si>
    <t>,[478.713,66.3,1,"Myanmar",200701],</t>
  </si>
  <si>
    <t>,[4390.57,61,1,"Namibia",200701],</t>
  </si>
  <si>
    <t>,[397.868,67.9,1,"Nepal",200701],</t>
  </si>
  <si>
    <t>,[51311.4,82.2,1,"Netherlands",200701],</t>
  </si>
  <si>
    <t>,[31660.75,82.2,1,"New Zealand",200701],</t>
  </si>
  <si>
    <t>,[1306.62,75.5,1,"Nicaragua",200701],</t>
  </si>
  <si>
    <t>,[312.751,55.3,1,"Niger",200701],</t>
  </si>
  <si>
    <t>,[1789.82,51.3,1,"Nigeria",200701],</t>
  </si>
  <si>
    <t>,[84904.37,82.7,1,"Norway",200701],</t>
  </si>
  <si>
    <t>,[14952.44,77.3,1,"Oman",200701],</t>
  </si>
  <si>
    <t>,[963.901,65.4,1,"Pakistan",200701],</t>
  </si>
  <si>
    <t>,[5694.8,79.4,1,"Panama",200701],</t>
  </si>
  <si>
    <t>,[1047.02,63.5,1,"Papua New Guinea",200701],</t>
  </si>
  <si>
    <t>,[2254.08,74.5,1,"Paraguay",200701],</t>
  </si>
  <si>
    <t>,[3621,76.5,1,"Peru",200701],</t>
  </si>
  <si>
    <t>,[1683.69,71,1,"Philippines",200701],</t>
  </si>
  <si>
    <t>,[11256.3,79.7,1,"Poland",200701],</t>
  </si>
  <si>
    <t>,[22811.56,81.8,1,"Portugal",200701],</t>
  </si>
  <si>
    <t>,[69166.96,78.6,1,"Qatar",200701],</t>
  </si>
  <si>
    <t>,[23101.51,83,1,"Republic of Korea",200701],</t>
  </si>
  <si>
    <t>,[1228.99,72,1,"Republic of Moldova",200701],</t>
  </si>
  <si>
    <t>,[8124.69,76.5,1,"Romania",200701],</t>
  </si>
  <si>
    <t>,[9101.56,73.8,1,"Russian Federation",200701],</t>
  </si>
  <si>
    <t>,[410.419,65.1,1,"Rwanda",200701],</t>
  </si>
  <si>
    <t>,[7201.63,76.5,1,"Saint Lucia",200701],</t>
  </si>
  <si>
    <t>,[5969.91,73.9,1,"Saint Vincent and the Grenadines",200701],</t>
  </si>
  <si>
    <t>,[3208.01,75.6,1,"Samoa",200701],</t>
  </si>
  <si>
    <t>,[16666.63,74.6,1,"Saudi Arabia",200701],</t>
  </si>
  <si>
    <t>,[949.246,63.3,1,"Senegal",200701],</t>
  </si>
  <si>
    <t>,[5486.49,76.6,1,"Serbia",200701],</t>
  </si>
  <si>
    <t>,[12155.7,76.9,1,"Seychelles",200701],</t>
  </si>
  <si>
    <t>,[398.598,46.2,1,"Sierra Leone",200701],</t>
  </si>
  <si>
    <t>,[39223.54,83.4,1,"Singapore",200701],</t>
  </si>
  <si>
    <t>,[23959.21,81.9,1,"Slovenia",200701],</t>
  </si>
  <si>
    <t>,[1048.64,69,1,"Solomon Islands",200701],</t>
  </si>
  <si>
    <t>,[6145.73,56.3,1,"South Africa",200701],</t>
  </si>
  <si>
    <t>,[32748.09,84.2,1,"Spain",200701],</t>
  </si>
  <si>
    <t>,[1624.18,77.9,1,"Sri Lanka",200701],</t>
  </si>
  <si>
    <t>,[1235.15,63.2,1,"Sudan",200701],</t>
  </si>
  <si>
    <t>,[5758.07,72.8,1,"Suriname",200701],</t>
  </si>
  <si>
    <t>,[3325.74,51.2,1,"Swaziland",200701],</t>
  </si>
  <si>
    <t>,[53122.33,83,1,"Sweden",200701],</t>
  </si>
  <si>
    <t>,[63629.95,84,1,"Switzerland",200701],</t>
  </si>
  <si>
    <t>,[514.47,70.4,1,"Tajikistan",200701],</t>
  </si>
  <si>
    <t>,[3978.3,76.5,1,"Thailand",200701],</t>
  </si>
  <si>
    <t>,[4076.3,75.8,1,"The former Yugoslav republic of Macedonia",200701],</t>
  </si>
  <si>
    <t>,[2875.31,66.8,1,"Timor-Leste",200701],</t>
  </si>
  <si>
    <t>,[433.106,56.8,1,"Togo",200701],</t>
  </si>
  <si>
    <t>,[3139.07,75.3,1,"Tonga",200701],</t>
  </si>
  <si>
    <t>,[16520.25,73.4,1,"Trinidad and Tobago",200701],</t>
  </si>
  <si>
    <t>,[3805.33,77.1,1,"Tunisia",200701],</t>
  </si>
  <si>
    <t>,[9213.85,76.6,1,"Turkey",200701],</t>
  </si>
  <si>
    <t>,[5006.08,68.6,1,"Turkmenistan",200701],</t>
  </si>
  <si>
    <t>,[495.107,56.6,1,"Uganda",200701],</t>
  </si>
  <si>
    <t>,[3219.88,73.7,1,"Ukraine",200701],</t>
  </si>
  <si>
    <t>,[41472.29,77.2,1,"United Arab Emirates",200701],</t>
  </si>
  <si>
    <t>,[48591.97,81.6,1,"United Kingdom of Great Britain and Northern Ireland",200701],</t>
  </si>
  <si>
    <t>,[541.793,55.3,1,"United Republic of Tanzania",200701],</t>
  </si>
  <si>
    <t>,[47954.53,80.6,1,"United States of America",200701],</t>
  </si>
  <si>
    <t>,[7058.13,78.8,1,"Uruguay",200701],</t>
  </si>
  <si>
    <t>,[823.976,71.1,1,"Uzbekistan",200701],</t>
  </si>
  <si>
    <t>,[2350.98,72.2,1,"Vanuatu",200701],</t>
  </si>
  <si>
    <t>,[8110.11,77.8,1,"Venezuela (Bolivarian Republic of)",200701],</t>
  </si>
  <si>
    <t>,[920.463,79.7,1,"Viet Nam",200701],</t>
  </si>
  <si>
    <t>,[971.326,64.8,1,"Yemen",200701],</t>
  </si>
  <si>
    <t>,[1160.77,54.4,1,"Zambia",200701],</t>
  </si>
  <si>
    <t>,[576.336,46.2,1,"Zimbabwe",200701]],[</t>
  </si>
  <si>
    <t>],[[4407.52,79.1,1,"Albania",200801],</t>
  </si>
  <si>
    <t>,[4943.5,75.7,1,"Algeria",200801],</t>
  </si>
  <si>
    <t>,[4122.21,50.1,1,"Angola",200801],</t>
  </si>
  <si>
    <t>,[16259.67,77.4,1,"Antigua and Barbuda",200801],</t>
  </si>
  <si>
    <t>,[10158.2,79.3,1,"Argentina",200801],</t>
  </si>
  <si>
    <t>,[3913.44,76.2,1,"Armenia",200801],</t>
  </si>
  <si>
    <t>,[48248.64,83.6,1,"Australia",200801],</t>
  </si>
  <si>
    <t>,[51713.8,82.9,1,"Austria",200801],</t>
  </si>
  <si>
    <t>,[5212.83,73.3,1,"Azerbaijan",200801],</t>
  </si>
  <si>
    <t>,[24481.89,77.7,1,"Bahamas",200801],</t>
  </si>
  <si>
    <t>,[23231.04,76.8,1,"Bahrain",200801],</t>
  </si>
  <si>
    <t>,[655.954,70.1,1,"Bangladesh",200801],</t>
  </si>
  <si>
    <t>,[16691.75,76.7,1,"Barbados",200801],</t>
  </si>
  <si>
    <t>,[6366.82,75.6,1,"Belarus",200801],</t>
  </si>
  <si>
    <t>,[48988.69,82.3,1,"Belgium",200801],</t>
  </si>
  <si>
    <t>,[4252.11,72.5,1,"Belize",200801],</t>
  </si>
  <si>
    <t>,[742.732,58.6,1,"Benin",200801],</t>
  </si>
  <si>
    <t>,[1864.81,67.3,1,"Bhutan",200801],</t>
  </si>
  <si>
    <t>,[1674.53,69.7,1,"Bolivia (Plurinational State of)",200801],</t>
  </si>
  <si>
    <t>,[4784.5,78.7,1,"Bosnia and Herzegovina",200801],</t>
  </si>
  <si>
    <t>,[5641.18,58.2,1,"Botswana",200801],</t>
  </si>
  <si>
    <t>,[8847.69,77.1,1,"Brazil",200801],</t>
  </si>
  <si>
    <t>,[42748.38,79.3,1,"Brunei Darussalam",200801],</t>
  </si>
  <si>
    <t>,[7052.28,76.7,1,"Bulgaria",200801],</t>
  </si>
  <si>
    <t>,[573.615,57,1,"Burkina Faso",200801],</t>
  </si>
  <si>
    <t>,[201.97,57.1,1,"Burundi",200801],</t>
  </si>
  <si>
    <t>,[3692,74,1,"Cabo Verde",200801],</t>
  </si>
  <si>
    <t>,[741.855,67.8,1,"Cambodia",200801],</t>
  </si>
  <si>
    <t>,[1208.9,55.3,1,"Cameroon",200801],</t>
  </si>
  <si>
    <t>,[46464.7,82.9,1,"Canada",200801],</t>
  </si>
  <si>
    <t>,[474.39,48.8,1,"Central African Republic",200801],</t>
  </si>
  <si>
    <t>,[1068.91,50.8,1,"Chad",200801],</t>
  </si>
  <si>
    <t>,[10760.85,82.6,1,"Chile",200801],</t>
  </si>
  <si>
    <t>,[3432.86,76.1,1,"China",200801],</t>
  </si>
  <si>
    <t>,[5495.98,77,1,"Colombia",200801],</t>
  </si>
  <si>
    <t>,[819.412,62.6,1,"Comoros",200801],</t>
  </si>
  <si>
    <t>,[3264.39,60.6,1,"Congo",200801],</t>
  </si>
  <si>
    <t>,[6775.04,81.3,1,"Costa Rica",200801],</t>
  </si>
  <si>
    <t>,[16346.45,79.5,1,"Croatia",200801],</t>
  </si>
  <si>
    <t>,[34662.21,81.2,1,"Cyprus",200801],</t>
  </si>
  <si>
    <t>,[22769.35,80.2,1,"Czech Republic",200801],</t>
  </si>
  <si>
    <t>,[288.033,57.9,1,"Democratic Republic of the Congo",200801],</t>
  </si>
  <si>
    <t>,[64390.56,81,1,"Denmark",200801],</t>
  </si>
  <si>
    <t>,[1235.84,61.9,1,"Djibouti",200801],</t>
  </si>
  <si>
    <t>,[5180.17,76.3,1,"Dominican Republic",200801],</t>
  </si>
  <si>
    <t>,[4267.47,77.9,1,"Ecuador",200801],</t>
  </si>
  <si>
    <t>,[3484.72,76.1,1,"El Salvador",200801],</t>
  </si>
  <si>
    <t>,[24348.17,56.8,1,"Equatorial Guinea",200801],</t>
  </si>
  <si>
    <t>,[256.438,63.4,1,"Eritrea",200801],</t>
  </si>
  <si>
    <t>,[18110.38,79.3,1,"Estonia",200801],</t>
  </si>
  <si>
    <t>,[334.145,61.3,1,"Ethiopia",200801],</t>
  </si>
  <si>
    <t>,[4175.11,71.9,1,"Fiji",200801],</t>
  </si>
  <si>
    <t>,[53785.14,82.9,1,"Finland",200801],</t>
  </si>
  <si>
    <t>,[47273.32,84.3,1,"France",200801],</t>
  </si>
  <si>
    <t>,[10667.33,61.3,1,"Gabon",200801],</t>
  </si>
  <si>
    <t>,[590.286,59.9,1,"Gambia",200801],</t>
  </si>
  <si>
    <t>,[3158.88,77.9,1,"Georgia",200801],</t>
  </si>
  <si>
    <t>,[45976.12,82.4,1,"Germany",200801],</t>
  </si>
  <si>
    <t>,[1266.11,61.6,1,"Ghana",200801],</t>
  </si>
  <si>
    <t>,[31862.75,82.4,1,"Greece",200801],</t>
  </si>
  <si>
    <t>,[7947.29,74.5,1,"Grenada",200801],</t>
  </si>
  <si>
    <t>,[2859.65,74.3,1,"Guatemala",200801],</t>
  </si>
  <si>
    <t>,[437.959,58.4,1,"Guinea",200801],</t>
  </si>
  <si>
    <t>,[572.344,56.9,1,"Guinea-Bissau",200801],</t>
  </si>
  <si>
    <t>,[2500.16,68.7,1,"Guyana",200801],</t>
  </si>
  <si>
    <t>,[679.532,64.4,1,"Haiti",200801],</t>
  </si>
  <si>
    <t>,[1883.23,75.6,1,"Honduras",200801],</t>
  </si>
  <si>
    <t>,[15587.75,78.1,1,"Hungary",200801],</t>
  </si>
  <si>
    <t>,[55571.88,83.2,1,"Iceland",200801],</t>
  </si>
  <si>
    <t>,[1053.44,66.5,1,"India",200801],</t>
  </si>
  <si>
    <t>,[2418.04,69.9,1,"Indonesia",200801],</t>
  </si>
  <si>
    <t>,[5419.29,74.7,1,"Iran (Islamic Republic of)",200801],</t>
  </si>
  <si>
    <t>,[61252.55,82,1,"Ireland",200801],</t>
  </si>
  <si>
    <t>,[29666.47,82.9,1,"Israel",200801],</t>
  </si>
  <si>
    <t>,[40973.49,84,1,"Italy",200801],</t>
  </si>
  <si>
    <t>,[5054.54,77.2,1,"Jamaica",200801],</t>
  </si>
  <si>
    <t>,[37865.07,86,1,"Japan",200801],</t>
  </si>
  <si>
    <t>,[3754.28,74.7,1,"Jordan",200801],</t>
  </si>
  <si>
    <t>,[8457.34,72.2,1,"Kazakhstan",200801],</t>
  </si>
  <si>
    <t>,[978.454,59,1,"Kenya",200801],</t>
  </si>
  <si>
    <t>,[1421.93,67.5,1,"Kiribati",200801],</t>
  </si>
  <si>
    <t>,[42827.13,74.9,1,"Kuwait",200801],</t>
  </si>
  <si>
    <t>,[861.968,64.2,1,"Lao People's Democratic Republic",200801],</t>
  </si>
  <si>
    <t>,[16349.2,77.3,1,"Latvia",200801],</t>
  </si>
  <si>
    <t>,[6887.7,76,1,"Lebanon",200801],</t>
  </si>
  <si>
    <t>,[882.589,48.3,1,"Lesotho",200801],</t>
  </si>
  <si>
    <t>,[311.672,60,1,"Liberia",200801],</t>
  </si>
  <si>
    <t>,[14836.13,75.1,1,"Libya",200801],</t>
  </si>
  <si>
    <t>,[15102.34,77.4,1,"Lithuania",200801],</t>
  </si>
  <si>
    <t>,[114523,82.5,1,"Luxembourg",200801],</t>
  </si>
  <si>
    <t>,[472.379,63.8,1,"Madagascar",200801],</t>
  </si>
  <si>
    <t>,[358.416,50.7,1,"Malawi",200801],</t>
  </si>
  <si>
    <t>,[8646.57,76.3,1,"Malaysia",200801],</t>
  </si>
  <si>
    <t>,[6840.91,77.1,1,"Maldives",200801],</t>
  </si>
  <si>
    <t>,[668.182,55.7,1,"Mali",200801],</t>
  </si>
  <si>
    <t>,[22116.12,82.2,1,"Malta",200801],</t>
  </si>
  <si>
    <t>,[1275.4,63,1,"Mauritania",200801],</t>
  </si>
  <si>
    <t>,[6870.02,76.4,1,"Mauritius",200801],</t>
  </si>
  <si>
    <t>,[9894.25,78.3,1,"Mexico",200801],</t>
  </si>
  <si>
    <t>,[2514.81,69.5,1,"Micronesia (Federated States of)",200801],</t>
  </si>
  <si>
    <t>,[3039.74,71.6,1,"Mongolia",200801],</t>
  </si>
  <si>
    <t>,[7360.43,76.8,1,"Montenegro",200801],</t>
  </si>
  <si>
    <t>,[2967.15,73.1,1,"Morocco",200801],</t>
  </si>
  <si>
    <t>,[486.948,54.5,1,"Mozambique",200801],</t>
  </si>
  <si>
    <t>,[705.348,61.7,1,"Myanmar",200801],</t>
  </si>
  <si>
    <t>,[4199.81,63.1,1,"Namibia",200801],</t>
  </si>
  <si>
    <t>,[477.928,68.4,1,"Nepal",200801],</t>
  </si>
  <si>
    <t>,[57197.22,82.3,1,"Netherlands",200801],</t>
  </si>
  <si>
    <t>,[31352.41,82.1,1,"New Zealand",200801],</t>
  </si>
  <si>
    <t>,[1469.41,75.7,1,"Nicaragua",200801],</t>
  </si>
  <si>
    <t>,[382.36,56.2,1,"Niger",200801],</t>
  </si>
  <si>
    <t>,[2201.77,51.7,1,"Nigeria",200801],</t>
  </si>
  <si>
    <t>,[96499.7,82.9,1,"Norway",200801],</t>
  </si>
  <si>
    <t>,[21272.15,77.7,1,"Oman",200801],</t>
  </si>
  <si>
    <t>,[1039.69,65.7,1,"Pakistan",200801],</t>
  </si>
  <si>
    <t>,[6501.33,79.6,1,"Panama",200801],</t>
  </si>
  <si>
    <t>,[1291.13,63.8,1,"Papua New Guinea",200801],</t>
  </si>
  <si>
    <t>,[2970.05,74.7,1,"Paraguay",200801],</t>
  </si>
  <si>
    <t>,[4243.59,76.4,1,"Peru",200801],</t>
  </si>
  <si>
    <t>,[1918.26,71,1,"Philippines",200801],</t>
  </si>
  <si>
    <t>,[13905.67,79.9,1,"Poland",200801],</t>
  </si>
  <si>
    <t>,[24933.16,82,1,"Portugal",200801],</t>
  </si>
  <si>
    <t>,[74189.29,78.7,1,"Qatar",200801],</t>
  </si>
  <si>
    <t>,[20474.89,83.5,1,"Republic of Korea",200801],</t>
  </si>
  <si>
    <t>,[1694.74,72.6,1,"Republic of Moldova",200801],</t>
  </si>
  <si>
    <t>,[10160.35,76.9,1,"Romania",200801],</t>
  </si>
  <si>
    <t>,[11638.73,74,1,"Russian Federation",200801],</t>
  </si>
  <si>
    <t>,[505.201,66.2,1,"Rwanda",200801],</t>
  </si>
  <si>
    <t>,[7292.29,76.8,1,"Saint Lucia",200801],</t>
  </si>
  <si>
    <t>,[6366.7,74,1,"Saint Vincent and the Grenadines",200801],</t>
  </si>
  <si>
    <t>,[3496.17,75.9,1,"Samoa",200801],</t>
  </si>
  <si>
    <t>,[20157.29,74.7,1,"Saudi Arabia",200801],</t>
  </si>
  <si>
    <t>,[1098.9,64,1,"Senegal",200801],</t>
  </si>
  <si>
    <t>,[6688.95,76.8,1,"Serbia",200801],</t>
  </si>
  <si>
    <t>,[11123,77,1,"Seychelles",200801],</t>
  </si>
  <si>
    <t>,[453.958,46.9,1,"Sierra Leone",200801],</t>
  </si>
  <si>
    <t>,[39722.15,83.8,1,"Singapore",200801],</t>
  </si>
  <si>
    <t>,[27784.01,82.3,1,"Slovenia",200801],</t>
  </si>
  <si>
    <t>,[1207.9,69.4,1,"Solomon Islands",200801],</t>
  </si>
  <si>
    <t>,[5818.24,57.2,1,"South Africa",200801],</t>
  </si>
  <si>
    <t>,[35724.77,84.4,1,"Spain",200801],</t>
  </si>
  <si>
    <t>,[2027.4,77.2,1,"Sri Lanka",200801],</t>
  </si>
  <si>
    <t>,[1430.17,63.5,1,"Sudan",200801],</t>
  </si>
  <si>
    <t>,[6832.95,73.1,1,"Suriname",200801],</t>
  </si>
  <si>
    <t>,[3166.85,53.5,1,"Swaziland",200801],</t>
  </si>
  <si>
    <t>,[55525.76,83.2,1,"Sweden",200801],</t>
  </si>
  <si>
    <t>,[72751.22,84.3,1,"Switzerland",200801],</t>
  </si>
  <si>
    <t>,[696.342,70.7,1,"Tajikistan",200801],</t>
  </si>
  <si>
    <t>,[4379.53,76.7,1,"Thailand",200801],</t>
  </si>
  <si>
    <t>,[4838.15,76.4,1,"The former Yugoslav republic of Macedonia",200801],</t>
  </si>
  <si>
    <t>,[4287.2,67.4,1,"Timor-Leste",200801],</t>
  </si>
  <si>
    <t>,[530.172,56.9,1,"Togo",200801],</t>
  </si>
  <si>
    <t>,[3243.69,75.4,1,"Tonga",200801],</t>
  </si>
  <si>
    <t>,[21170.67,73.5,1,"Trinidad and Tobago",200801],</t>
  </si>
  <si>
    <t>,[4342.68,77.2,1,"Tunisia",200801],</t>
  </si>
  <si>
    <t>,[10283,77,1,"Turkey",200801],</t>
  </si>
  <si>
    <t>,[4083.59,68.8,1,"Turkmenistan",200801],</t>
  </si>
  <si>
    <t>,[571.957,57.4,1,"Uganda",200801],</t>
  </si>
  <si>
    <t>,[4095.44,73.8,1,"Ukraine",200801],</t>
  </si>
  <si>
    <t>,[39074.84,77.3,1,"United Arab Emirates",200801],</t>
  </si>
  <si>
    <t>,[45374.81,81.7,1,"United Kingdom of Great Britain and Northern Ireland",200801],</t>
  </si>
  <si>
    <t>,[671.868,57.2,1,"United Republic of Tanzania",200801],</t>
  </si>
  <si>
    <t>,[48302.28,80.6,1,"United States of America",200801],</t>
  </si>
  <si>
    <t>,[9107.89,79.6,1,"Uruguay",200801],</t>
  </si>
  <si>
    <t>,[1038.94,71.2,1,"Uzbekistan",200801],</t>
  </si>
  <si>
    <t>,[2654,72.5,1,"Vanuatu",200801],</t>
  </si>
  <si>
    <t>,[10513.05,77.7,1,"Venezuela (Bolivarian Republic of)",200801],</t>
  </si>
  <si>
    <t>,[1154.49,79.8,1,"Viet Nam",200801],</t>
  </si>
  <si>
    <t>,[1171.17,65.1,1,"Yemen",200801],</t>
  </si>
  <si>
    <t>,[1437.83,57.8,1,"Zambia",200801],</t>
  </si>
  <si>
    <t>,[490.449,48.5,1,"Zimbabwe",200801]],[</t>
  </si>
  <si>
    <t>],[[4172.74,79.5,1,"Albania",200901],</t>
  </si>
  <si>
    <t>,[3886.06,76.1,1,"Algeria",200901],</t>
  </si>
  <si>
    <t>,[3589.19,50.5,1,"Angola",200901],</t>
  </si>
  <si>
    <t>,[14403.92,77.5,1,"Antigua and Barbuda",200901],</t>
  </si>
  <si>
    <t>,[9389.09,79.3,1,"Argentina",200901],</t>
  </si>
  <si>
    <t>,[2911.76,76.2,1,"Armenia",200901],</t>
  </si>
  <si>
    <t>,[44893.15,84,1,"Australia",200901],</t>
  </si>
  <si>
    <t>,[47822.73,82.9,1,"Austria",200901],</t>
  </si>
  <si>
    <t>,[4933.36,73.7,1,"Azerbaijan",200901],</t>
  </si>
  <si>
    <t>,[22952.5,77.8,1,"Bahamas",200901],</t>
  </si>
  <si>
    <t>,[19461.09,77,1,"Bahrain",200901],</t>
  </si>
  <si>
    <t>,[728.387,70.6,1,"Bangladesh",200901],</t>
  </si>
  <si>
    <t>,[16680.66,76.9,1,"Barbados",200901],</t>
  </si>
  <si>
    <t>,[5172.24,75.6,1,"Belarus",200901],</t>
  </si>
  <si>
    <t>,[45295.43,82.4,1,"Belgium",200901],</t>
  </si>
  <si>
    <t>,[4145.95,72.4,1,"Belize",200901],</t>
  </si>
  <si>
    <t>,[714.403,59.5,1,"Benin",200901],</t>
  </si>
  <si>
    <t>,[1723.07,67.7,1,"Bhutan",200901],</t>
  </si>
  <si>
    <t>,[1695.31,70.4,1,"Bolivia (Plurinational State of)",200901],</t>
  </si>
  <si>
    <t>,[4422.16,78.6,1,"Bosnia and Herzegovina",200901],</t>
  </si>
  <si>
    <t>,[5206.46,60.4,1,"Botswana",200901],</t>
  </si>
  <si>
    <t>,[8611.83,77.3,1,"Brazil",200901],</t>
  </si>
  <si>
    <t>,[31288.36,77.8,1,"Brunei Darussalam",200901],</t>
  </si>
  <si>
    <t>,[6643.44,77,1,"Bulgaria",200901],</t>
  </si>
  <si>
    <t>,[555.874,57.7,1,"Burkina Faso",200901],</t>
  </si>
  <si>
    <t>,[217.263,57.9,1,"Burundi",200901],</t>
  </si>
  <si>
    <t>,[3524.33,74.1,1,"Cabo Verde",200901],</t>
  </si>
  <si>
    <t>,[734.655,68.2,1,"Cambodia",200901],</t>
  </si>
  <si>
    <t>,[1176.48,56,1,"Cameroon",200901],</t>
  </si>
  <si>
    <t>,[40821.77,83.2,1,"Canada",200901],</t>
  </si>
  <si>
    <t>,[464.514,49.9,1,"Central African Republic",200901],</t>
  </si>
  <si>
    <t>,[930.228,51.9,1,"Chad",200901],</t>
  </si>
  <si>
    <t>,[10197.89,82.5,1,"Chile",200901],</t>
  </si>
  <si>
    <t>,[3791.47,76.5,1,"China",200901],</t>
  </si>
  <si>
    <t>,[5200.05,77.4,1,"Colombia",200901],</t>
  </si>
  <si>
    <t>,[801.496,63,1,"Comoros",200901],</t>
  </si>
  <si>
    <t>,[2560.98,62.1,1,"Congo",200901],</t>
  </si>
  <si>
    <t>,[6574.29,81.5,1,"Costa Rica",200901],</t>
  </si>
  <si>
    <t>,[14562.45,79.6,1,"Croatia",200901],</t>
  </si>
  <si>
    <t>,[31326.63,81.4,1,"Cyprus",200901],</t>
  </si>
  <si>
    <t>,[19744.56,80.2,1,"Czech Republic",200901],</t>
  </si>
  <si>
    <t>,[267.744,58.3,1,"Democratic Republic of the Congo",200901],</t>
  </si>
  <si>
    <t>,[58018.21,81.1,1,"Denmark",200901],</t>
  </si>
  <si>
    <t>,[1282.28,62.5,1,"Djibouti",200901],</t>
  </si>
  <si>
    <t>,[5131.67,76.8,1,"Dominican Republic",200901],</t>
  </si>
  <si>
    <t>,[4241.94,78.1,1,"Ecuador",200901],</t>
  </si>
  <si>
    <t>,[3343.2,76.1,1,"El Salvador",200901],</t>
  </si>
  <si>
    <t>,[15098.55,57,1,"Equatorial Guinea",200901],</t>
  </si>
  <si>
    <t>,[334.065,64,1,"Eritrea",200901],</t>
  </si>
  <si>
    <t>,[14706,79.9,1,"Estonia",200901],</t>
  </si>
  <si>
    <t>,[397.808,62.5,1,"Ethiopia",200901],</t>
  </si>
  <si>
    <t>,[3367.38,72.1,1,"Fiji",200901],</t>
  </si>
  <si>
    <t>,[47337.94,83.1,1,"Finland",200901],</t>
  </si>
  <si>
    <t>,[43234.25,84.4,1,"France",200901],</t>
  </si>
  <si>
    <t>,[8238.67,61.4,1,"Gabon",200901],</t>
  </si>
  <si>
    <t>,[535.536,60.2,1,"Gambia",200901],</t>
  </si>
  <si>
    <t>,[2693.73,76.6,1,"Georgia",200901],</t>
  </si>
  <si>
    <t>,[41889.7,82.5,1,"Germany",200901],</t>
  </si>
  <si>
    <t>,[1124.2,61.9,1,"Ghana",200901],</t>
  </si>
  <si>
    <t>,[29550.85,82.7,1,"Greece",200901],</t>
  </si>
  <si>
    <t>,[7395.09,74.8,1,"Grenada",200901],</t>
  </si>
  <si>
    <t>,[2690.09,73.9,1,"Guatemala",200901],</t>
  </si>
  <si>
    <t>,[437.517,58.8,1,"Guinea",200901],</t>
  </si>
  <si>
    <t>,[533.864,57.7,1,"Guinea-Bissau",200901],</t>
  </si>
  <si>
    <t>,[2628.11,68.6,1,"Guyana",200901],</t>
  </si>
  <si>
    <t>,[674.283,64.7,1,"Haiti",200901],</t>
  </si>
  <si>
    <t>,[1939.28,75.8,1,"Honduras",200901],</t>
  </si>
  <si>
    <t>,[12896.01,78.2,1,"Hungary",200901],</t>
  </si>
  <si>
    <t>,[40252.22,83.4,1,"Iceland",200901],</t>
  </si>
  <si>
    <t>,[1159.06,67,1,"India",200901],</t>
  </si>
  <si>
    <t>,[2464.96,70.1,1,"Indonesia",200901],</t>
  </si>
  <si>
    <t>,[5419.84,75.2,1,"Iran (Islamic Republic of)",200901],</t>
  </si>
  <si>
    <t>,[51919.75,82.1,1,"Ireland",200901],</t>
  </si>
  <si>
    <t>,[27808.81,83.4,1,"Israel",200901],</t>
  </si>
  <si>
    <t>,[37148.47,84,1,"Italy",200901],</t>
  </si>
  <si>
    <t>,[4434.77,77.4,1,"Jamaica",200901],</t>
  </si>
  <si>
    <t>,[39321.22,86.4,1,"Japan",200901],</t>
  </si>
  <si>
    <t>,[3983.28,74.9,1,"Jordan",200901],</t>
  </si>
  <si>
    <t>,[7118.57,72.9,1,"Kazakhstan",200901],</t>
  </si>
  <si>
    <t>,[982.003,60.3,1,"Kenya",200901],</t>
  </si>
  <si>
    <t>,[1304.56,67.6,1,"Kiribati",200901],</t>
  </si>
  <si>
    <t>,[30414.74,75.1,1,"Kuwait",200901],</t>
  </si>
  <si>
    <t>,[890.638,64.7,1,"Lao People's Democratic Republic",200901],</t>
  </si>
  <si>
    <t>,[12174.51,77.6,1,"Latvia",200901],</t>
  </si>
  <si>
    <t>,[8274.29,76.2,1,"Lebanon",200901],</t>
  </si>
  <si>
    <t>,[919.326,50,1,"Lesotho",200901],</t>
  </si>
  <si>
    <t>,[314.991,60.5,1,"Liberia",200901],</t>
  </si>
  <si>
    <t>,[10581.99,75.2,1,"Libya",200901],</t>
  </si>
  <si>
    <t>,[11866.64,78.2,1,"Lithuania",200901],</t>
  </si>
  <si>
    <t>,[102359.18,82.7,1,"Luxembourg",200901],</t>
  </si>
  <si>
    <t>,[417.179,64.3,1,"Madagascar",200901],</t>
  </si>
  <si>
    <t>,[405.62,52.4,1,"Malawi",200901],</t>
  </si>
  <si>
    <t>,[7439.44,76.4,1,"Malaysia",200901],</t>
  </si>
  <si>
    <t>,[6882.25,77.5,1,"Maldives",200901],</t>
  </si>
  <si>
    <t>,[662.848,56.1,1,"Mali",200901],</t>
  </si>
  <si>
    <t>,[20806.32,82.3,1,"Malta",200901],</t>
  </si>
  <si>
    <t>,[1146.23,63.2,1,"Mauritania",200901],</t>
  </si>
  <si>
    <t>,[7726.77,76.4,1,"Mauritius",200901],</t>
  </si>
  <si>
    <t>,[7930.5,78.4,1,"Mexico",200901],</t>
  </si>
  <si>
    <t>,[2682.25,69.7,1,"Micronesia (Federated States of)",200901],</t>
  </si>
  <si>
    <t>,[2205.59,70.9,1,"Mongolia",200901],</t>
  </si>
  <si>
    <t>,[6715.06,77.2,1,"Montenegro",200901],</t>
  </si>
  <si>
    <t>,[2947.81,73.5,1,"Morocco",200901],</t>
  </si>
  <si>
    <t>,[473.09,55.1,1,"Mozambique",200901],</t>
  </si>
  <si>
    <t>,[771.565,67,1,"Myanmar",200901],</t>
  </si>
  <si>
    <t>,[4327.65,64,1,"Namibia",200901],</t>
  </si>
  <si>
    <t>,[484.272,68.9,1,"Nepal",200901],</t>
  </si>
  <si>
    <t>,[52033.16,82.6,1,"Netherlands",200901],</t>
  </si>
  <si>
    <t>,[27838.34,82.4,1,"New Zealand",200901],</t>
  </si>
  <si>
    <t>,[1432.24,76.2,1,"Nicaragua",200901],</t>
  </si>
  <si>
    <t>,[368.278,57.4,1,"Niger",200901],</t>
  </si>
  <si>
    <t>,[1780.88,52.4,1,"Nigeria",200901],</t>
  </si>
  <si>
    <t>,[79786.85,83.1,1,"Norway",200901],</t>
  </si>
  <si>
    <t>,[16203.97,77.9,1,"Oman",200901],</t>
  </si>
  <si>
    <t>,[1009.31,65.9,1,"Pakistan",200901],</t>
  </si>
  <si>
    <t>,[6711.92,80.1,1,"Panama",200901],</t>
  </si>
  <si>
    <t>,[1278.68,64.1,1,"Papua New Guinea",200901],</t>
  </si>
  <si>
    <t>,[2512.81,74.9,1,"Paraguay",200901],</t>
  </si>
  <si>
    <t>,[4165.75,76.4,1,"Peru",200901],</t>
  </si>
  <si>
    <t>,[1851.48,71,1,"Philippines",200901],</t>
  </si>
  <si>
    <t>,[11454.02,79.9,1,"Poland",200901],</t>
  </si>
  <si>
    <t>,[23122.57,82.3,1,"Portugal",200901],</t>
  </si>
  <si>
    <t>,[59935.45,78.9,1,"Qatar",200901],</t>
  </si>
  <si>
    <t>,[18338.71,83.9,1,"Republic of Korea",200901],</t>
  </si>
  <si>
    <t>,[1524.24,72.9,1,"Republic of Moldova",200901],</t>
  </si>
  <si>
    <t>,[8220.82,77,1,"Romania",200901],</t>
  </si>
  <si>
    <t>,[8561.95,74.5,1,"Russian Federation",200901],</t>
  </si>
  <si>
    <t>,[547.31,66.7,1,"Rwanda",200901],</t>
  </si>
  <si>
    <t>,[7206.63,77,1,"Saint Lucia",200901],</t>
  </si>
  <si>
    <t>,[6172.79,74.2,1,"Saint Vincent and the Grenadines",200901],</t>
  </si>
  <si>
    <t>,[3293.47,74.2,1,"Samoa",200901],</t>
  </si>
  <si>
    <t>,[16094.67,74.8,1,"Saudi Arabia",200901],</t>
  </si>
  <si>
    <t>,[1020.6,64.9,1,"Senegal",200901],</t>
  </si>
  <si>
    <t>,[5820.47,76.9,1,"Serbia",200901],</t>
  </si>
  <si>
    <t>,[9707.27,77.1,1,"Seychelles",200901],</t>
  </si>
  <si>
    <t>,[435.01,47.8,1,"Sierra Leone",200901],</t>
  </si>
  <si>
    <t>,[38577.17,84.2,1,"Singapore",200901],</t>
  </si>
  <si>
    <t>,[24785.05,82.3,1,"Slovenia",200901],</t>
  </si>
  <si>
    <t>,[1160.79,69.5,1,"Solomon Islands",200901],</t>
  </si>
  <si>
    <t>,[5937.77,58.6,1,"South Africa",200901],</t>
  </si>
  <si>
    <t>,[32412.23,84.7,1,"Spain",200901],</t>
  </si>
  <si>
    <t>,[2076.81,76.9,1,"Sri Lanka",200901],</t>
  </si>
  <si>
    <t>,[1358.61,63.9,1,"Sudan",200901],</t>
  </si>
  <si>
    <t>,[7394.1,73.3,1,"Suriname",200901],</t>
  </si>
  <si>
    <t>,[3446.71,54.6,1,"Swaziland",200901],</t>
  </si>
  <si>
    <t>,[45998.35,83.4,1,"Sweden",200901],</t>
  </si>
  <si>
    <t>,[70246.99,84.3,1,"Switzerland",200901],</t>
  </si>
  <si>
    <t>,[661.001,71,1,"Tajikistan",200901],</t>
  </si>
  <si>
    <t>,[4205.56,76.9,1,"Thailand",200901],</t>
  </si>
  <si>
    <t>,[4579.09,76.7,1,"The former Yugoslav republic of Macedonia",200901],</t>
  </si>
  <si>
    <t>,[3129.76,67.9,1,"Timor-Leste",200901],</t>
  </si>
  <si>
    <t>,[516.109,57.4,1,"Togo",200901],</t>
  </si>
  <si>
    <t>,[3333.06,75.3,1,"Tonga",200901],</t>
  </si>
  <si>
    <t>,[14498.99,73.7,1,"Trinidad and Tobago",200901],</t>
  </si>
  <si>
    <t>,[4177.71,77.3,1,"Tunisia",200901],</t>
  </si>
  <si>
    <t>,[8528.56,77.3,1,"Turkey",200901],</t>
  </si>
  <si>
    <t>,[3776.04,69.8,1,"Turkmenistan",200901],</t>
  </si>
  <si>
    <t>,[564.722,58.6,1,"Uganda",200901],</t>
  </si>
  <si>
    <t>,[2654.99,74.6,1,"Ukraine",200901],</t>
  </si>
  <si>
    <t>,[30920.45,77.5,1,"United Arab Emirates",200901],</t>
  </si>
  <si>
    <t>,[37394.39,82.1,1,"United Kingdom of Great Britain and Northern Ireland",200901],</t>
  </si>
  <si>
    <t>,[683.856,57.9,1,"United Republic of Tanzania",200901],</t>
  </si>
  <si>
    <t>,[46909.42,80.9,1,"United States of America",200901],</t>
  </si>
  <si>
    <t>,[9465.36,80.1,1,"Uruguay",200901],</t>
  </si>
  <si>
    <t>,[1195.02,71.3,1,"Uzbekistan",200901],</t>
  </si>
  <si>
    <t>,[2606.79,72.7,1,"Vanuatu",200901],</t>
  </si>
  <si>
    <t>,[8340.53,78.1,1,"Venezuela (Bolivarian Republic of)",200901],</t>
  </si>
  <si>
    <t>,[1181.45,80,1,"Viet Nam",200901],</t>
  </si>
  <si>
    <t>,[1060.93,65.5,1,"Yemen",200901],</t>
  </si>
  <si>
    <t>,[1195.19,59.5,1,"Zambia",200901],</t>
  </si>
  <si>
    <t>,[666.973,50.8,1,"Zimbabwe",200901]],[</t>
  </si>
  <si>
    <t>],[[4155.12,79.8,1,"Albania",201001],</t>
  </si>
  <si>
    <t>,[4480.72,76.5,1,"Algeria",201001],</t>
  </si>
  <si>
    <t>,[3806.77,51,1,"Angola",201001],</t>
  </si>
  <si>
    <t>,[13413.49,77.7,1,"Antigua and Barbuda",201001],</t>
  </si>
  <si>
    <t>,[11318.2,79.1,1,"Argentina",201001],</t>
  </si>
  <si>
    <t>,[3128.48,76.6,1,"Armenia",201001],</t>
  </si>
  <si>
    <t>,[56149.49,84.1,1,"Australia",201001],</t>
  </si>
  <si>
    <t>,[46810.13,83.1,1,"Austria",201001],</t>
  </si>
  <si>
    <t>,[5847.26,73.9,1,"Azerbaijan",201001],</t>
  </si>
  <si>
    <t>,[22957.79,78.1,1,"Bahamas",201001],</t>
  </si>
  <si>
    <t>,[20823.22,77.1,1,"Bahrain",201001],</t>
  </si>
  <si>
    <t>,[807.531,71.1,1,"Bangladesh",201001],</t>
  </si>
  <si>
    <t>,[16075.56,77.1,1,"Barbados",201001],</t>
  </si>
  <si>
    <t>,[5812.73,76.3,1,"Belarus",201001],</t>
  </si>
  <si>
    <t>,[44770.46,82.5,1,"Belgium",201001],</t>
  </si>
  <si>
    <t>,[4321.29,72.4,1,"Belize",201001],</t>
  </si>
  <si>
    <t>,[690.869,59.9,1,"Benin",201001],</t>
  </si>
  <si>
    <t>,[1999.24,68.2,1,"Bhutan",201001],</t>
  </si>
  <si>
    <t>,[1883.16,71.1,1,"Bolivia (Plurinational State of)",201001],</t>
  </si>
  <si>
    <t>,[4323.08,78.8,1,"Bosnia and Herzegovina",201001],</t>
  </si>
  <si>
    <t>,[6374.99,63.7,1,"Botswana",201001],</t>
  </si>
  <si>
    <t>,[11300.71,77.5,1,"Brazil",201001],</t>
  </si>
  <si>
    <t>,[35437.25,78.3,1,"Brunei Darussalam",201001],</t>
  </si>
  <si>
    <t>,[6500,76.9,1,"Bulgaria",201001],</t>
  </si>
  <si>
    <t>,[587.058,58.3,1,"Burkina Faso",201001],</t>
  </si>
  <si>
    <t>,[242.84,58.5,1,"Burundi",201001],</t>
  </si>
  <si>
    <t>,[3413.26,74.2,1,"Cabo Verde",201001],</t>
  </si>
  <si>
    <t>,[781.912,68.6,1,"Cambodia",201001],</t>
  </si>
  <si>
    <t>,[1158.78,56.4,1,"Cameroon",201001],</t>
  </si>
  <si>
    <t>,[47530.6,83.4,1,"Canada",201001],</t>
  </si>
  <si>
    <t>,[456.564,50.5,1,"Central African Republic",201001],</t>
  </si>
  <si>
    <t>,[1044.5,52.5,1,"Chad",201001],</t>
  </si>
  <si>
    <t>,[12731.8,82.1,1,"Chile",201001],</t>
  </si>
  <si>
    <t>,[4504.07,76.7,1,"China",201001],</t>
  </si>
  <si>
    <t>,[6305.29,77.2,1,"Colombia",201001],</t>
  </si>
  <si>
    <t>,[789.466,63.4,1,"Comoros",201001],</t>
  </si>
  <si>
    <t>,[3112.53,63.2,1,"Congo",201001],</t>
  </si>
  <si>
    <t>,[8005.99,80.7,1,"Costa Rica",201001],</t>
  </si>
  <si>
    <t>,[13895.34,79.8,1,"Croatia",201001],</t>
  </si>
  <si>
    <t>,[30119.61,81.7,1,"Cyprus",201001],</t>
  </si>
  <si>
    <t>,[19787.29,80.5,1,"Czech Republic",201001],</t>
  </si>
  <si>
    <t>,[292.955,59,1,"Democratic Republic of the Congo",201001],</t>
  </si>
  <si>
    <t>,[57782.72,81.3,1,"Denmark",201001],</t>
  </si>
  <si>
    <t>,[1341.88,63,1,"Djibouti",201001],</t>
  </si>
  <si>
    <t>,[5676.27,75.9,1,"Dominican Republic",201001],</t>
  </si>
  <si>
    <t>,[4633.25,78.1,1,"Ecuador",201001],</t>
  </si>
  <si>
    <t>,[3443.46,76.3,1,"El Salvador",201001],</t>
  </si>
  <si>
    <t>,[18256.39,57.3,1,"Equatorial Guinea",201001],</t>
  </si>
  <si>
    <t>,[368.748,64.6,1,"Eritrea",201001],</t>
  </si>
  <si>
    <t>,[14581.89,80.2,1,"Estonia",201001],</t>
  </si>
  <si>
    <t>,[360.829,63.6,1,"Ethiopia",201001],</t>
  </si>
  <si>
    <t>,[3649.34,72.2,1,"Fiji",201001],</t>
  </si>
  <si>
    <t>,[46391.71,83.1,1,"Finland",201001],</t>
  </si>
  <si>
    <t>,[42249.06,84.6,1,"France",201001],</t>
  </si>
  <si>
    <t>,[9594.89,62.1,1,"Gabon",201001],</t>
  </si>
  <si>
    <t>,[550.688,60.5,1,"Gambia",201001],</t>
  </si>
  <si>
    <t>,[2951.24,77.3,1,"Georgia",201001],</t>
  </si>
  <si>
    <t>,[41876.44,82.6,1,"Germany",201001],</t>
  </si>
  <si>
    <t>,[1357.64,62.2,1,"Ghana",201001],</t>
  </si>
  <si>
    <t>,[26839.15,82.9,1,"Greece",201001],</t>
  </si>
  <si>
    <t>,[7365.67,75.1,1,"Grenada",201001],</t>
  </si>
  <si>
    <t>,[2875.31,74,1,"Guatemala",201001],</t>
  </si>
  <si>
    <t>,[453.189,59,1,"Guinea",201001],</t>
  </si>
  <si>
    <t>,[534.412,58,1,"Guinea-Bissau",201001],</t>
  </si>
  <si>
    <t>,[2908.07,68.6,1,"Guyana",201001],</t>
  </si>
  <si>
    <t>,[668.944,40.3,1,"Haiti",201001],</t>
  </si>
  <si>
    <t>,[2063.93,76,1,"Honduras",201001],</t>
  </si>
  <si>
    <t>,[12940.39,78.3,1,"Hungary",201001],</t>
  </si>
  <si>
    <t>,[41673.94,83.5,1,"Iceland",201001],</t>
  </si>
  <si>
    <t>,[1429.6,67.6,1,"India",201001],</t>
  </si>
  <si>
    <t>,[3178.13,70.2,1,"Indonesia",201001],</t>
  </si>
  <si>
    <t>,[6241.29,75.6,1,"Iran (Islamic Republic of)",201001],</t>
  </si>
  <si>
    <t>,[48314.54,82.8,1,"Ireland",201001],</t>
  </si>
  <si>
    <t>,[30747.8,83.6,1,"Israel",201001],</t>
  </si>
  <si>
    <t>,[35995.62,84.2,1,"Italy",201001],</t>
  </si>
  <si>
    <t>,[4811.45,77.7,1,"Jamaica",201001],</t>
  </si>
  <si>
    <t>,[42942.77,86.3,1,"Japan",201001],</t>
  </si>
  <si>
    <t>,[4322.82,75.1,1,"Jordan",201001],</t>
  </si>
  <si>
    <t>,[9008.71,72.9,1,"Kazakhstan",201001],</t>
  </si>
  <si>
    <t>,[1038.95,61.7,1,"Kenya",201001],</t>
  </si>
  <si>
    <t>,[1512.99,67.8,1,"Kiribati",201001],</t>
  </si>
  <si>
    <t>,[32216.41,75.2,1,"Kuwait",201001],</t>
  </si>
  <si>
    <t>,[1069.75,65.1,1,"Lao People's Democratic Republic",201001],</t>
  </si>
  <si>
    <t>,[11371.07,77.7,1,"Latvia",201001],</t>
  </si>
  <si>
    <t>,[8755.85,76.3,1,"Lebanon",201001],</t>
  </si>
  <si>
    <t>,[1189.44,52.6,1,"Lesotho",201001],</t>
  </si>
  <si>
    <t>,[341.985,61,1,"Liberia",201001],</t>
  </si>
  <si>
    <t>,[12382.47,75.3,1,"Libya",201001],</t>
  </si>
  <si>
    <t>,[11999.4,78.3,1,"Lithuania",201001],</t>
  </si>
  <si>
    <t>,[104453.59,83.1,1,"Luxembourg",201001],</t>
  </si>
  <si>
    <t>,[414.143,64.8,1,"Madagascar",201001],</t>
  </si>
  <si>
    <t>,[442.765,54,1,"Malawi",201001],</t>
  </si>
  <si>
    <t>,[8920.47,76.5,1,"Malaysia",201001],</t>
  </si>
  <si>
    <t>,[7287.74,78,1,"Maldives",201001],</t>
  </si>
  <si>
    <t>,[674.951,56.6,1,"Mali",201001],</t>
  </si>
  <si>
    <t>,[21150.42,82.3,1,"Malta",201001],</t>
  </si>
  <si>
    <t>,[1322.34,63.5,1,"Mauritania",201001],</t>
  </si>
  <si>
    <t>,[7833.63,76.6,1,"Mauritius",201001],</t>
  </si>
  <si>
    <t>,[9196.89,78.4,1,"Mexico",201001],</t>
  </si>
  <si>
    <t>,[2854.99,69.9,1,"Micronesia (Federated States of)",201001],</t>
  </si>
  <si>
    <t>,[2608.31,70.6,1,"Mongolia",201001],</t>
  </si>
  <si>
    <t>,[6648.85,77.4,1,"Montenegro",201001],</t>
  </si>
  <si>
    <t>,[2926.67,74,1,"Morocco",201001],</t>
  </si>
  <si>
    <t>,[436.779,55.2,1,"Mozambique",201001],</t>
  </si>
  <si>
    <t>,[998.384,67.3,1,"Myanmar",201001],</t>
  </si>
  <si>
    <t>,[5420,64.6,1,"Namibia",201001],</t>
  </si>
  <si>
    <t>,[596.058,69.4,1,"Nepal",201001],</t>
  </si>
  <si>
    <t>,[50433.31,82.7,1,"Netherlands",201001],</t>
  </si>
  <si>
    <t>,[32960.36,82.8,1,"New Zealand",201001],</t>
  </si>
  <si>
    <t>,[1475.8,76.1,1,"Nicaragua",201001],</t>
  </si>
  <si>
    <t>,[378.205,58.8,1,"Niger",201001],</t>
  </si>
  <si>
    <t>,[2395.62,52.9,1,"Nigeria",201001],</t>
  </si>
  <si>
    <t>,[87309.34,83.1,1,"Norway",201001],</t>
  </si>
  <si>
    <t>,[19698.23,78.1,1,"Oman",201001],</t>
  </si>
  <si>
    <t>,[1034.31,66.1,1,"Pakistan",201001],</t>
  </si>
  <si>
    <t>,[7387.82,79.8,1,"Panama",201001],</t>
  </si>
  <si>
    <t>,[1471.34,64.3,1,"Papua New Guinea",201001],</t>
  </si>
  <si>
    <t>,[3204.84,75.2,1,"Paraguay",201001],</t>
  </si>
  <si>
    <t>,[5027.21,76.3,1,"Peru",201001],</t>
  </si>
  <si>
    <t>,[2155.41,71.2,1,"Philippines",201001],</t>
  </si>
  <si>
    <t>,[12532.55,80.4,1,"Poland",201001],</t>
  </si>
  <si>
    <t>,[22580.68,82.6,1,"Portugal",201001],</t>
  </si>
  <si>
    <t>,[76413.2,79.2,1,"Qatar",201001],</t>
  </si>
  <si>
    <t>,[22151.21,84,1,"Republic of Korea",201001],</t>
  </si>
  <si>
    <t>,[1631.28,73,1,"Republic of Moldova",201001],</t>
  </si>
  <si>
    <t>,[8277.34,77.2,1,"Romania",201001],</t>
  </si>
  <si>
    <t>,[10671.22,74.6,1,"Russian Federation",201001],</t>
  </si>
  <si>
    <t>,[569.786,68.1,1,"Rwanda",201001],</t>
  </si>
  <si>
    <t>,[7540.59,76.9,1,"Saint Lucia",201001],</t>
  </si>
  <si>
    <t>,[6224.22,74.4,1,"Saint Vincent and the Grenadines",201001],</t>
  </si>
  <si>
    <t>,[3511.56,76.1,1,"Samoa",201001],</t>
  </si>
  <si>
    <t>,[19112.69,75.1,1,"Saudi Arabia",201001],</t>
  </si>
  <si>
    <t>,[998.928,65.8,1,"Senegal",201001],</t>
  </si>
  <si>
    <t>,[5353.56,77.1,1,"Serbia",201001],</t>
  </si>
  <si>
    <t>,[10805.1,77.3,1,"Seychelles",201001],</t>
  </si>
  <si>
    <t>,[448.198,48.7,1,"Sierra Leone",201001],</t>
  </si>
  <si>
    <t>,[46569.4,84.7,1,"Singapore",201001],</t>
  </si>
  <si>
    <t>,[23499.59,82.7,1,"Slovenia",201001],</t>
  </si>
  <si>
    <t>,[1275.8,69.8,1,"Solomon Islands",201001],</t>
  </si>
  <si>
    <t>,[7389.04,60.3,1,"South Africa",201001],</t>
  </si>
  <si>
    <t>,[30802.85,85,1,"Spain",201001],</t>
  </si>
  <si>
    <t>,[2428.87,78.1,1,"Sri Lanka",201001],</t>
  </si>
  <si>
    <t>,[1635.07,64.3,1,"Sudan",201001],</t>
  </si>
  <si>
    <t>,[8224.07,73.6,1,"Suriname",201001],</t>
  </si>
  <si>
    <t>,[4306.8,55.7,1,"Swaziland",201001],</t>
  </si>
  <si>
    <t>,[51869.16,83.5,1,"Sweden",201001],</t>
  </si>
  <si>
    <t>,[74590.83,84.5,1,"Switzerland",201001],</t>
  </si>
  <si>
    <t>,[740.733,71.4,1,"Tajikistan",201001],</t>
  </si>
  <si>
    <t>,[5062.68,77.1,1,"Thailand",201001],</t>
  </si>
  <si>
    <t>,[4576.23,77,1,"The former Yugoslav republic of Macedonia",201001],</t>
  </si>
  <si>
    <t>,[3736.46,68.4,1,"Timor-Leste",201001],</t>
  </si>
  <si>
    <t>,[504.1,58.2,1,"Togo",201001],</t>
  </si>
  <si>
    <t>,[3837.68,75.7,1,"Tonga",201001],</t>
  </si>
  <si>
    <t>,[15840.42,73.9,1,"Trinidad and Tobago",201001],</t>
  </si>
  <si>
    <t>,[4176.88,77.3,1,"Tunisia",201001],</t>
  </si>
  <si>
    <t>,[10001.63,77.6,1,"Turkey",201001],</t>
  </si>
  <si>
    <t>,[4072.1,70.1,1,"Turkmenistan",201001],</t>
  </si>
  <si>
    <t>,[594.461,59.5,1,"Uganda",201001],</t>
  </si>
  <si>
    <t>,[2982.81,74.8,1,"Ukraine",201001],</t>
  </si>
  <si>
    <t>,[34611.96,77.7,1,"United Arab Emirates",201001],</t>
  </si>
  <si>
    <t>,[38664.85,82.2,1,"United Kingdom of Great Britain and Northern Ireland",201001],</t>
  </si>
  <si>
    <t>,[725.765,58.6,1,"United Republic of Tanzania",201001],</t>
  </si>
  <si>
    <t>,[48309.45,81.1,1,"United States of America",201001],</t>
  </si>
  <si>
    <t>,[12001.66,79.7,1,"Uruguay",201001],</t>
  </si>
  <si>
    <t>,[1367.13,71.6,1,"Uzbekistan",201001],</t>
  </si>
  <si>
    <t>,[2923.25,72.9,1,"Vanuatu",201001],</t>
  </si>
  <si>
    <t>,[9498.72,77.8,1,"Venezuela (Bolivarian Republic of)",201001],</t>
  </si>
  <si>
    <t>,[1297.23,80.1,1,"Viet Nam",201001],</t>
  </si>
  <si>
    <t>,[1266.79,65.8,1,"Yemen",201001],</t>
  </si>
  <si>
    <t>,[1533.28,60,1,"Zambia",201001],</t>
  </si>
  <si>
    <t>,[765.418,53.5,1,"Zimbabwe",201001]],[</t>
  </si>
  <si>
    <t>],[[4534.37,80.1,1,"Albania",201101],</t>
  </si>
  <si>
    <t>,[5430.57,76.8,1,"Algeria",201101],</t>
  </si>
  <si>
    <t>,[4665.91,51.5,1,"Angola",201101],</t>
  </si>
  <si>
    <t>,[13205.07,77.9,1,"Antigua and Barbuda",201101],</t>
  </si>
  <si>
    <t>,[13540.01,79.3,1,"Argentina",201101],</t>
  </si>
  <si>
    <t>,[3426.39,77.1,1,"Armenia",201101],</t>
  </si>
  <si>
    <t>,[66604.21,84.2,1,"Australia",201101],</t>
  </si>
  <si>
    <t>,[51274.07,83.4,1,"Austria",201101],</t>
  </si>
  <si>
    <t>,[7106.04,74.7,1,"Azerbaijan",201101],</t>
  </si>
  <si>
    <t>,[22647.32,77.9,1,"Bahamas",201101],</t>
  </si>
  <si>
    <t>,[24299.03,77.2,1,"Bahrain",201101],</t>
  </si>
  <si>
    <t>,[857.496,71.5,1,"Bangladesh",201101],</t>
  </si>
  <si>
    <t>,[15722.76,77.2,1,"Barbados",201101],</t>
  </si>
  <si>
    <t>,[6300.45,76.4,1,"Belarus",201101],</t>
  </si>
  <si>
    <t>,[48053.27,82.9,1,"Belgium",201101],</t>
  </si>
  <si>
    <t>,[4481.99,72.4,1,"Belize",201101],</t>
  </si>
  <si>
    <t>,[746.834,60.2,1,"Benin",201101],</t>
  </si>
  <si>
    <t>,[2395,68.6,1,"Bhutan",201101],</t>
  </si>
  <si>
    <t>,[2253.09,71.7,1,"Bolivia (Plurinational State of)",201101],</t>
  </si>
  <si>
    <t>,[4708.85,79.3,1,"Bosnia and Herzegovina",201101],</t>
  </si>
  <si>
    <t>,[7743.5,64.8,1,"Botswana",201101],</t>
  </si>
  <si>
    <t>,[13237.59,77.7,1,"Brazil",201101],</t>
  </si>
  <si>
    <t>,[47097.43,79,1,"Brunei Darussalam",201101],</t>
  </si>
  <si>
    <t>,[7615.28,77.3,1,"Bulgaria",201101],</t>
  </si>
  <si>
    <t>,[671.065,58.8,1,"Burkina Faso",201101],</t>
  </si>
  <si>
    <t>,[276.688,59.2,1,"Burundi",201101],</t>
  </si>
  <si>
    <t>,[3801.45,74.2,1,"Cabo Verde",201101],</t>
  </si>
  <si>
    <t>,[877.635,68.9,1,"Cambodia",201101],</t>
  </si>
  <si>
    <t>,[1271.21,56.7,1,"Cameroon",201101],</t>
  </si>
  <si>
    <t>,[52145.45,83.5,1,"Canada",201101],</t>
  </si>
  <si>
    <t>,[495.035,51,1,"Central African Republic",201101],</t>
  </si>
  <si>
    <t>,[1161.22,52.9,1,"Chad",201101],</t>
  </si>
  <si>
    <t>,[14525.81,82.8,1,"Chile",201101],</t>
  </si>
  <si>
    <t>,[5560.94,76.8,1,"China",201101],</t>
  </si>
  <si>
    <t>,[7305.22,77.7,1,"Colombia",201101],</t>
  </si>
  <si>
    <t>,[860.243,63.8,1,"Comoros",201101],</t>
  </si>
  <si>
    <t>,[3629.42,64.2,1,"Congo",201101],</t>
  </si>
  <si>
    <t>,[8979.96,81.4,1,"Costa Rica",201101],</t>
  </si>
  <si>
    <t>,[14522.82,80.2,1,"Croatia",201101],</t>
  </si>
  <si>
    <t>,[31454.69,82,1,"Cyprus",201101],</t>
  </si>
  <si>
    <t>,[21676.25,80.8,1,"Czech Republic",201101],</t>
  </si>
  <si>
    <t>,[338.627,59.5,1,"Democratic Republic of the Congo",201101],</t>
  </si>
  <si>
    <t>,[61413.56,81.8,1,"Denmark",201101],</t>
  </si>
  <si>
    <t>,[1433.17,63.4,1,"Djibouti",201101],</t>
  </si>
  <si>
    <t>,[6085.89,76.2,1,"Dominican Republic",201101],</t>
  </si>
  <si>
    <t>,[5192.88,78.4,1,"Ecuador",201101],</t>
  </si>
  <si>
    <t>,[3696.33,76.8,1,"El Salvador",201101],</t>
  </si>
  <si>
    <t>,[24064.04,57.4,1,"Equatorial Guinea",201101],</t>
  </si>
  <si>
    <t>,[439.728,65.2,1,"Eritrea",201101],</t>
  </si>
  <si>
    <t>,[17304.36,80.8,1,"Estonia",201101],</t>
  </si>
  <si>
    <t>,[379.381,64.5,1,"Ethiopia",201101],</t>
  </si>
  <si>
    <t>,[4201.37,72.4,1,"Fiji",201101],</t>
  </si>
  <si>
    <t>,[50960.18,83.4,1,"Finland",201101],</t>
  </si>
  <si>
    <t>,[45430.28,84.9,1,"France",201101],</t>
  </si>
  <si>
    <t>,[11989,62.6,1,"Gabon",201101],</t>
  </si>
  <si>
    <t>,[505.761,61,1,"Gambia",201101],</t>
  </si>
  <si>
    <t>,[3710.7,77.4,1,"Georgia",201101],</t>
  </si>
  <si>
    <t>,[46822.36,82.9,1,"Germany",201101],</t>
  </si>
  <si>
    <t>,[1627.9,62.5,1,"Ghana",201101],</t>
  </si>
  <si>
    <t>,[25987.36,83.2,1,"Greece",201101],</t>
  </si>
  <si>
    <t>,[7410.48,75.3,1,"Grenada",201101],</t>
  </si>
  <si>
    <t>,[3233.8,74.4,1,"Guatemala",201101],</t>
  </si>
  <si>
    <t>,[459.086,59.1,1,"Guinea",201101],</t>
  </si>
  <si>
    <t>,[681.254,58.3,1,"Guinea-Bissau",201101],</t>
  </si>
  <si>
    <t>,[3269.46,68.3,1,"Guyana",201101],</t>
  </si>
  <si>
    <t>,[749.129,64.3,1,"Haiti",201101],</t>
  </si>
  <si>
    <t>,[2269.51,76.2,1,"Honduras",201101],</t>
  </si>
  <si>
    <t>,[13964.21,78.4,1,"Hungary",201101],</t>
  </si>
  <si>
    <t>,[46052.01,83.7,1,"Iceland",201101],</t>
  </si>
  <si>
    <t>,[1513.85,68.2,1,"India",201101],</t>
  </si>
  <si>
    <t>,[3688.53,70.4,1,"Indonesia",201101],</t>
  </si>
  <si>
    <t>,[7511.1,75.9,1,"Iran (Islamic Republic of)",201101],</t>
  </si>
  <si>
    <t>,[52853.58,82.5,1,"Ireland",201101],</t>
  </si>
  <si>
    <t>,[33718.95,83.6,1,"Israel",201101],</t>
  </si>
  <si>
    <t>,[38411.98,84.3,1,"Italy",201101],</t>
  </si>
  <si>
    <t>,[5226.3,77.7,1,"Jamaica",201101],</t>
  </si>
  <si>
    <t>,[46201.61,85.7,1,"Japan",201101],</t>
  </si>
  <si>
    <t>,[4615.17,75.2,1,"Jordan",201101],</t>
  </si>
  <si>
    <t>,[11277.97,73.5,1,"Kazakhstan",201101],</t>
  </si>
  <si>
    <t>,[1062.11,62.8,1,"Kenya",201101],</t>
  </si>
  <si>
    <t>,[1708.44,68,1,"Kiribati",201101],</t>
  </si>
  <si>
    <t>,[41830.52,75.4,1,"Kuwait",201101],</t>
  </si>
  <si>
    <t>,[1236.24,65.6,1,"Lao People's Democratic Republic",201101],</t>
  </si>
  <si>
    <t>,[13732,78.4,1,"Latvia",201101],</t>
  </si>
  <si>
    <t>,[9143.86,76.4,1,"Lebanon",201101],</t>
  </si>
  <si>
    <t>,[1338.42,54,1,"Lesotho",201101],</t>
  </si>
  <si>
    <t>,[397.384,61.6,1,"Liberia",201101],</t>
  </si>
  <si>
    <t>,[5859.43,74.6,1,"Libya",201101],</t>
  </si>
  <si>
    <t>,[14373.71,78.6,1,"Lithuania",201101],</t>
  </si>
  <si>
    <t>,[114664.87,83.2,1,"Luxembourg",201101],</t>
  </si>
  <si>
    <t>,[456.327,65.4,1,"Madagascar",201101],</t>
  </si>
  <si>
    <t>,[493.843,55.3,1,"Malawi",201101],</t>
  </si>
  <si>
    <t>,[10252.58,76.7,1,"Malaysia",201101],</t>
  </si>
  <si>
    <t>,[7165.02,78.7,1,"Maldives",201101],</t>
  </si>
  <si>
    <t>,[741.224,56.9,1,"Mali",201101],</t>
  </si>
  <si>
    <t>,[23143.48,82.7,1,"Malta",201101],</t>
  </si>
  <si>
    <t>,[1524.39,63.7,1,"Mauritania",201101],</t>
  </si>
  <si>
    <t>,[8811.15,77.4,1,"Mauritius",201101],</t>
  </si>
  <si>
    <t>,[10123.93,78.9,1,"Mexico",201101],</t>
  </si>
  <si>
    <t>,[2982.24,70,1,"Micronesia (Federated States of)",201101],</t>
  </si>
  <si>
    <t>,[3736.07,71.7,1,"Mongolia",201101],</t>
  </si>
  <si>
    <t>,[7251.6,77.4,1,"Montenegro",201101],</t>
  </si>
  <si>
    <t>,[3149.43,74.3,1,"Morocco",201101],</t>
  </si>
  <si>
    <t>,[538.822,55.7,1,"Mozambique",201101],</t>
  </si>
  <si>
    <t>,[1117.58,67.5,1,"Myanmar",201101],</t>
  </si>
  <si>
    <t>,[5880.8,66.2,1,"Namibia",201101],</t>
  </si>
  <si>
    <t>,[700.069,69.8,1,"Nepal",201101],</t>
  </si>
  <si>
    <t>,[53589.91,82.9,1,"Netherlands",201101],</t>
  </si>
  <si>
    <t>,[37488.31,82.4,1,"New Zealand",201101],</t>
  </si>
  <si>
    <t>,[1626.85,77.3,1,"Nicaragua",201101],</t>
  </si>
  <si>
    <t>,[410.914,60.1,1,"Niger",201101],</t>
  </si>
  <si>
    <t>,[2612.12,53.1,1,"Nigeria",201101],</t>
  </si>
  <si>
    <t>,[100171.7,83.3,1,"Norway",201101],</t>
  </si>
  <si>
    <t>,[22622.78,78.4,1,"Oman",201101],</t>
  </si>
  <si>
    <t>,[1218.6,66.5,1,"Pakistan",201101],</t>
  </si>
  <si>
    <t>,[8410.77,80.4,1,"Panama",201101],</t>
  </si>
  <si>
    <t>,[1871.21,64.5,1,"Papua New Guinea",201101],</t>
  </si>
  <si>
    <t>,[3557.31,75.4,1,"Paraguay",201101],</t>
  </si>
  <si>
    <t>,[5684.73,77,1,"Peru",201101],</t>
  </si>
  <si>
    <t>,[2379.44,71.3,1,"Philippines",201101],</t>
  </si>
  <si>
    <t>,[13769.51,80.7,1,"Poland",201101],</t>
  </si>
  <si>
    <t>,[23217.34,83.1,1,"Portugal",201101],</t>
  </si>
  <si>
    <t>,[99431.46,79.4,1,"Qatar",201101],</t>
  </si>
  <si>
    <t>,[24155.83,84.4,1,"Republic of Korea",201101],</t>
  </si>
  <si>
    <t>,[1971.03,74.7,1,"Republic of Moldova",201101],</t>
  </si>
  <si>
    <t>,[9213.94,77.9,1,"Romania",201101],</t>
  </si>
  <si>
    <t>,[13320.22,75.4,1,"Russian Federation",201101],</t>
  </si>
  <si>
    <t>,[628.084,69.1,1,"Rwanda",201101],</t>
  </si>
  <si>
    <t>,[7737.2,77.3,1,"Saint Lucia",201101],</t>
  </si>
  <si>
    <t>,[6171.48,74.6,1,"Saint Vincent and the Grenadines",201101],</t>
  </si>
  <si>
    <t>,[4067.15,76.5,1,"Samoa",201101],</t>
  </si>
  <si>
    <t>,[23593.83,75.3,1,"Saudi Arabia",201101],</t>
  </si>
  <si>
    <t>,[1079.27,66.7,1,"Senegal",201101],</t>
  </si>
  <si>
    <t>,[6426.18,77.4,1,"Serbia",201101],</t>
  </si>
  <si>
    <t>,[11738.14,77.4,1,"Seychelles",201101],</t>
  </si>
  <si>
    <t>,[499.891,49.5,1,"Sierra Leone",201101],</t>
  </si>
  <si>
    <t>,[53122.37,85.1,1,"Singapore",201101],</t>
  </si>
  <si>
    <t>,[25040.52,83,1,"Slovenia",201101],</t>
  </si>
  <si>
    <t>,[1647.86,70,1,"Solomon Islands",201101],</t>
  </si>
  <si>
    <t>,[8089.87,61.4,1,"South Africa",201101],</t>
  </si>
  <si>
    <t>,[32008.72,85,1,"Spain",201101],</t>
  </si>
  <si>
    <t>,[2880.03,78,1,"Sri Lanka",201101],</t>
  </si>
  <si>
    <t>,[2058.09,64.6,1,"Sudan",201101],</t>
  </si>
  <si>
    <t>,[8190.7,73.9,1,"Suriname",201101],</t>
  </si>
  <si>
    <t>,[4657.48,57.5,1,"Swaziland",201101],</t>
  </si>
  <si>
    <t>,[59381.87,83.6,1,"Sweden",201101],</t>
  </si>
  <si>
    <t>,[88506.21,84.8,1,"Switzerland",201101],</t>
  </si>
  <si>
    <t>,[836.173,72,1,"Tajikistan",201101],</t>
  </si>
  <si>
    <t>,[5479.29,77.3,1,"Thailand",201101],</t>
  </si>
  <si>
    <t>,[5174.89,77,1,"The former Yugoslav republic of Macedonia",201101],</t>
  </si>
  <si>
    <t>,[5167.86,68.8,1,"Timor-Leste",201101],</t>
  </si>
  <si>
    <t>,[580.855,59.2,1,"Togo",201101],</t>
  </si>
  <si>
    <t>,[4330.9,75.8,1,"Tonga",201101],</t>
  </si>
  <si>
    <t>,[18310.82,74.2,1,"Trinidad and Tobago",201101],</t>
  </si>
  <si>
    <t>,[4305.07,77.4,1,"Tunisia",201101],</t>
  </si>
  <si>
    <t>,[10437.72,77.8,1,"Turkey",201101],</t>
  </si>
  <si>
    <t>,[5290.14,69.8,1,"Turkmenistan",201101],</t>
  </si>
  <si>
    <t>,[601.354,60.4,1,"Uganda",201101],</t>
  </si>
  <si>
    <t>,[3589.63,75.5,1,"Ukraine",201101],</t>
  </si>
  <si>
    <t>,[40817.4,77.9,1,"United Arab Emirates",201101],</t>
  </si>
  <si>
    <t>,[40980.52,82.5,1,"United Kingdom of Great Britain and Northern Ireland",201101],</t>
  </si>
  <si>
    <t>,[765.333,59.8,1,"United Republic of Tanzania",201101],</t>
  </si>
  <si>
    <t>,[49725,81.1,1,"United States of America",201101],</t>
  </si>
  <si>
    <t>,[14238.08,80.5,1,"Uruguay",201101],</t>
  </si>
  <si>
    <t>,[1560.85,71.8,1,"Uzbekistan",201101],</t>
  </si>
  <si>
    <t>,[3230.04,73.2,1,"Vanuatu",201101],</t>
  </si>
  <si>
    <t>,[10237.84,77.9,1,"Venezuela (Bolivarian Republic of)",201101],</t>
  </si>
  <si>
    <t>,[1532.31,80.2,1,"Viet Nam",201101],</t>
  </si>
  <si>
    <t>,[1302.3,66.1,1,"Yemen",201101],</t>
  </si>
  <si>
    <t>,[1740.64,60.4,1,"Zambia",201101],</t>
  </si>
  <si>
    <t>,[865.913,56.3,1,"Zimbabwe",201101]],[</t>
  </si>
  <si>
    <t>],[[4384.1,80.3,1,"Albania",201201],</t>
  </si>
  <si>
    <t>,[5574.2,77,1,"Algeria",201201],</t>
  </si>
  <si>
    <t>,[5018.43,52,1,"Angola",201201],</t>
  </si>
  <si>
    <t>,[13929.37,78.1,1,"Antigua and Barbuda",201201],</t>
  </si>
  <si>
    <t>,[14559.04,79.6,1,"Argentina",201201],</t>
  </si>
  <si>
    <t>,[3575.53,77.6,1,"Armenia",201201],</t>
  </si>
  <si>
    <t>,[67853.81,84.4,1,"Australia",201201],</t>
  </si>
  <si>
    <t>,[48476.89,83.3,1,"Austria",201201],</t>
  </si>
  <si>
    <t>,[7471.77,74.9,1,"Azerbaijan",201201],</t>
  </si>
  <si>
    <t>,[23375.79,77.8,1,"Bahamas",201201],</t>
  </si>
  <si>
    <t>,[25227.12,77.5,1,"Bahrain",201201],</t>
  </si>
  <si>
    <t>,[916.025,71.9,1,"Bangladesh",201201],</t>
  </si>
  <si>
    <t>,[15525.14,77.4,1,"Barbados",201201],</t>
  </si>
  <si>
    <t>,[6721.13,77.4,1,"Belarus",201201],</t>
  </si>
  <si>
    <t>,[44977.95,82.9,1,"Belgium",201201],</t>
  </si>
  <si>
    <t>,[4618.26,72.4,1,"Belize",201201],</t>
  </si>
  <si>
    <t>,[750.938,60.4,1,"Benin",201201],</t>
  </si>
  <si>
    <t>,[2485.4,68.9,1,"Bhutan",201201],</t>
  </si>
  <si>
    <t>,[2508.79,72.2,1,"Bolivia (Plurinational State of)",201201],</t>
  </si>
  <si>
    <t>,[4352.94,79.3,1,"Bosnia and Herzegovina",201201],</t>
  </si>
  <si>
    <t>,[7205.87,65.9,1,"Botswana",201201],</t>
  </si>
  <si>
    <t>,[12106,78.2,1,"Brazil",201201],</t>
  </si>
  <si>
    <t>,[47640.77,80,1,"Brunei Darussalam",201201],</t>
  </si>
  <si>
    <t>,[7225.09,77.4,1,"Bulgaria",201201],</t>
  </si>
  <si>
    <t>,[678.745,59.3,1,"Burkina Faso",201201],</t>
  </si>
  <si>
    <t>,[286.043,59.8,1,"Burundi",201201],</t>
  </si>
  <si>
    <t>,[3463.26,74.3,1,"Cabo Verde",201201],</t>
  </si>
  <si>
    <t>,[945.702,69.3,1,"Cambodia",201201],</t>
  </si>
  <si>
    <t>,[1234.37,57.2,1,"Cameroon",201201],</t>
  </si>
  <si>
    <t>,[52818.12,83.7,1,"Canada",201201],</t>
  </si>
  <si>
    <t>,[480.053,51.6,1,"Central African Republic",201201],</t>
  </si>
  <si>
    <t>,[1152.22,53.2,1,"Chad",201201],</t>
  </si>
  <si>
    <t>,[15198.48,82.7,1,"Chile",201201],</t>
  </si>
  <si>
    <t>,[6249.09,77,1,"China",201201],</t>
  </si>
  <si>
    <t>,[7933.53,77.8,1,"Colombia",201201],</t>
  </si>
  <si>
    <t>,[815.057,64.2,1,"Comoros",201201],</t>
  </si>
  <si>
    <t>,[3342.56,65.2,1,"Congo",201201],</t>
  </si>
  <si>
    <t>,[9736.93,81.7,1,"Costa Rica",201201],</t>
  </si>
  <si>
    <t>,[13234.25,80.5,1,"Croatia",201201],</t>
  </si>
  <si>
    <t>,[28624.57,82.2,1,"Cyprus",201201],</t>
  </si>
  <si>
    <t>,[19650.91,81,1,"Czech Republic",201201],</t>
  </si>
  <si>
    <t>,[368.785,59.9,1,"Democratic Republic of the Congo",201201],</t>
  </si>
  <si>
    <t>,[57750.31,82,1,"Denmark",201201],</t>
  </si>
  <si>
    <t>,[1522.95,63.9,1,"Djibouti",201201],</t>
  </si>
  <si>
    <t>,[6252.48,75.4,1,"Dominican Republic",201201],</t>
  </si>
  <si>
    <t>,[5645.48,78.4,1,"Ecuador",201201],</t>
  </si>
  <si>
    <t>,[3779.94,77.3,1,"El Salvador",201201],</t>
  </si>
  <si>
    <t>,[24461.68,58,1,"Equatorial Guinea",201201],</t>
  </si>
  <si>
    <t>,[504.73,65.8,1,"Eritrea",201201],</t>
  </si>
  <si>
    <t>,[17890.74,81,1,"Estonia",201201],</t>
  </si>
  <si>
    <t>,[503.989,65.2,1,"Ethiopia",201201],</t>
  </si>
  <si>
    <t>,[4401.11,72.5,1,"Fiji",201201],</t>
  </si>
  <si>
    <t>,[47553.4,83.2,1,"Finland",201201],</t>
  </si>
  <si>
    <t>,[42333.09,84.6,1,"France",201201],</t>
  </si>
  <si>
    <t>,[11152.78,63.5,1,"Gabon",201201],</t>
  </si>
  <si>
    <t>,[498.609,61.6,1,"Gambia",201201],</t>
  </si>
  <si>
    <t>,[4130.55,78.1,1,"Georgia",201201],</t>
  </si>
  <si>
    <t>,[43981.75,83,1,"Germany",201201],</t>
  </si>
  <si>
    <t>,[1682.58,63,1,"Ghana",201201],</t>
  </si>
  <si>
    <t>,[22445.6,83.1,1,"Greece",201201],</t>
  </si>
  <si>
    <t>,[7583.04,75.6,1,"Grenada",201201],</t>
  </si>
  <si>
    <t>,[3335.91,74.6,1,"Guatemala",201201],</t>
  </si>
  <si>
    <t>,[491.82,59.2,1,"Guinea",201201],</t>
  </si>
  <si>
    <t>,[599.643,58.8,1,"Guinea-Bissau",201201],</t>
  </si>
  <si>
    <t>,[3584.59,68.2,1,"Guyana",201201],</t>
  </si>
  <si>
    <t>,[775.492,64.3,1,"Haiti",201201],</t>
  </si>
  <si>
    <t>,[2332.99,76.5,1,"Honduras",201201],</t>
  </si>
  <si>
    <t>,[12769.32,78.5,1,"Hungary",201201],</t>
  </si>
  <si>
    <t>,[44416.86,83.8,1,"Iceland",201201],</t>
  </si>
  <si>
    <t>,[1476.93,68.7,1,"India",201201],</t>
  </si>
  <si>
    <t>,[3744.53,70.6,1,"Indonesia",201201],</t>
  </si>
  <si>
    <t>,[7673.22,76.2,1,"Iran (Islamic Republic of)",201201],</t>
  </si>
  <si>
    <t>,[48992.92,82.7,1,"Ireland",201201],</t>
  </si>
  <si>
    <t>,[32832.3,83.6,1,"Israel",201201],</t>
  </si>
  <si>
    <t>,[34959.13,84.2,1,"Italy",201201],</t>
  </si>
  <si>
    <t>,[5325.02,77.8,1,"Jamaica",201201],</t>
  </si>
  <si>
    <t>,[46683.05,86.5,1,"Japan",201201],</t>
  </si>
  <si>
    <t>,[4849.89,75.4,1,"Jordan",201201],</t>
  </si>
  <si>
    <t>,[12033.96,74,1,"Kazakhstan",201201],</t>
  </si>
  <si>
    <t>,[1238.58,64.2,1,"Kenya",201201],</t>
  </si>
  <si>
    <t>,[1752.83,68.2,1,"Kiribati",201201],</t>
  </si>
  <si>
    <t>,[45992.9,75.6,1,"Kuwait",201201],</t>
  </si>
  <si>
    <t>,[1414.46,66,1,"Lao People's Democratic Republic",201201],</t>
  </si>
  <si>
    <t>,[13861.12,78.6,1,"Latvia",201201],</t>
  </si>
  <si>
    <t>,[9966.39,76.5,1,"Lebanon",201201],</t>
  </si>
  <si>
    <t>,[1267.42,53.5,1,"Lesotho",201201],</t>
  </si>
  <si>
    <t>,[438.988,62,1,"Liberia",201201],</t>
  </si>
  <si>
    <t>,[13643.74,75.5,1,"Libya",201201],</t>
  </si>
  <si>
    <t>,[14339.43,78.8,1,"Lithuania",201201],</t>
  </si>
  <si>
    <t>,[106689.62,83.3,1,"Luxembourg",201201],</t>
  </si>
  <si>
    <t>,[444.953,65.8,1,"Madagascar",201201],</t>
  </si>
  <si>
    <t>,[359.588,56.7,1,"Malawi",201201],</t>
  </si>
  <si>
    <t>,[10652.7,76.8,1,"Malaysia",201201],</t>
  </si>
  <si>
    <t>,[7657.27,79,1,"Maldives",201201],</t>
  </si>
  <si>
    <t>,[702.97,57.3,1,"Mali",201201],</t>
  </si>
  <si>
    <t>,[22177.32,83,1,"Malta",201201],</t>
  </si>
  <si>
    <t>,[1401.42,64,1,"Mauritania",201201],</t>
  </si>
  <si>
    <t>,[8932.29,77,1,"Mauritius",201201],</t>
  </si>
  <si>
    <t>,[10137.13,79.1,1,"Mexico",201201],</t>
  </si>
  <si>
    <t>,[3139.32,70.2,1,"Micronesia (Federated States of)",201201],</t>
  </si>
  <si>
    <t>,[4328.97,72.2,1,"Mongolia",201201],</t>
  </si>
  <si>
    <t>,[6510.73,77.6,1,"Montenegro",201201],</t>
  </si>
  <si>
    <t>,[3021.52,74.6,1,"Morocco",201201],</t>
  </si>
  <si>
    <t>,[589.892,56.1,1,"Mozambique",201201],</t>
  </si>
  <si>
    <t>,[1100.36,67.8,1,"Myanmar",201201],</t>
  </si>
  <si>
    <t>,[6068.39,67.8,1,"Namibia",201201],</t>
  </si>
  <si>
    <t>,[686.149,70.3,1,"Nepal",201201],</t>
  </si>
  <si>
    <t>,[49501.99,83,1,"Netherlands",201201],</t>
  </si>
  <si>
    <t>,[39132.42,82.8,1,"New Zealand",201201],</t>
  </si>
  <si>
    <t>,[1722.99,77.3,1,"Nicaragua",201201],</t>
  </si>
  <si>
    <t>,[435.427,61.2,1,"Niger",201201],</t>
  </si>
  <si>
    <t>,[2835.29,53.5,1,"Nigeria",201201],</t>
  </si>
  <si>
    <t>,[101169.28,83.3,1,"Norway",201201],</t>
  </si>
  <si>
    <t>,[22922.61,78.6,1,"Oman",201201],</t>
  </si>
  <si>
    <t>,[1257.95,66.7,1,"Pakistan",201201],</t>
  </si>
  <si>
    <t>,[9488.6,80.5,1,"Panama",201201],</t>
  </si>
  <si>
    <t>,[2147.54,64.7,1,"Papua New Guinea",201201],</t>
  </si>
  <si>
    <t>,[3736.95,75.6,1,"Paraguay",201201],</t>
  </si>
  <si>
    <t>,[6324.59,77.4,1,"Peru",201201],</t>
  </si>
  <si>
    <t>,[2610.56,71.5,1,"Philippines",201201],</t>
  </si>
  <si>
    <t>,[13048.97,80.7,1,"Poland",201201],</t>
  </si>
  <si>
    <t>,[20588.89,83.1,1,"Portugal",201201],</t>
  </si>
  <si>
    <t>,[103605.55,79.6,1,"Qatar",201201],</t>
  </si>
  <si>
    <t>,[24453.97,84.4,1,"Republic of Korea",201201],</t>
  </si>
  <si>
    <t>,[2046.16,75.1,1,"Republic of Moldova",201201],</t>
  </si>
  <si>
    <t>,[8560.94,78,1,"Romania",201201],</t>
  </si>
  <si>
    <t>,[14069.16,75.6,1,"Russian Federation",201201],</t>
  </si>
  <si>
    <t>,[687.893,69.8,1,"Rwanda",201201],</t>
  </si>
  <si>
    <t>,[7814.57,77.4,1,"Saint Lucia",201201],</t>
  </si>
  <si>
    <t>,[6318.54,74.8,1,"Saint Vincent and the Grenadines",201201],</t>
  </si>
  <si>
    <t>,[4264.98,76.7,1,"Samoa",201201],</t>
  </si>
  <si>
    <t>,[25139,75.5,1,"Saudi Arabia",201201],</t>
  </si>
  <si>
    <t>,[1037.44,67.4,1,"Senegal",201201],</t>
  </si>
  <si>
    <t>,[5658.16,77.7,1,"Serbia",201201],</t>
  </si>
  <si>
    <t>,[12351.58,77.6,1,"Seychelles",201201],</t>
  </si>
  <si>
    <t>,[633.801,50.3,1,"Sierra Leone",201201],</t>
  </si>
  <si>
    <t>,[54577.8,85.5,1,"Singapore",201201],</t>
  </si>
  <si>
    <t>,[22508.24,83.2,1,"Slovenia",201201],</t>
  </si>
  <si>
    <t>,[1865.3,70.2,1,"Solomon Islands",201201],</t>
  </si>
  <si>
    <t>,[7592.2,62.1,1,"South Africa",201201],</t>
  </si>
  <si>
    <t>,[29005.51,84.8,1,"Spain",201201],</t>
  </si>
  <si>
    <t>,[2874.35,77.9,1,"Sri Lanka",201201],</t>
  </si>
  <si>
    <t>,[1787.09,65,1,"Sudan",201201],</t>
  </si>
  <si>
    <t>,[9194.15,74.4,1,"Suriname",201201],</t>
  </si>
  <si>
    <t>,[4550.69,59.1,1,"Swaziland",201201],</t>
  </si>
  <si>
    <t>,[56915.73,83.5,1,"Sweden",201201],</t>
  </si>
  <si>
    <t>,[83623.54,84.7,1,"Switzerland",201201],</t>
  </si>
  <si>
    <t>,[953.315,72.6,1,"Tajikistan",201201],</t>
  </si>
  <si>
    <t>,[5849,77.5,1,"Thailand",201201],</t>
  </si>
  <si>
    <t>,[4728.27,77.3,1,"The former Yugoslav republic of Macedonia",201201],</t>
  </si>
  <si>
    <t>,[5889.22,69.2,1,"Timor-Leste",201201],</t>
  </si>
  <si>
    <t>,[589.791,59.9,1,"Togo",201201],</t>
  </si>
  <si>
    <t>,[4456.2,75.9,1,"Tonga",201201],</t>
  </si>
  <si>
    <t>,[18379.03,74.4,1,"Trinidad and Tobago",201201],</t>
  </si>
  <si>
    <t>,[4197.96,77.4,1,"Tunisia",201201],</t>
  </si>
  <si>
    <t>,[10490.12,78.1,1,"Turkey",201201],</t>
  </si>
  <si>
    <t>,[6263.21,69.7,1,"Turkmenistan",201201],</t>
  </si>
  <si>
    <t>,[678.237,61.1,1,"Uganda",201201],</t>
  </si>
  <si>
    <t>,[3883.39,75.6,1,"Ukraine",201201],</t>
  </si>
  <si>
    <t>,[42591.17,78.1,1,"United Arab Emirates",201201],</t>
  </si>
  <si>
    <t>,[41187.11,82.4,1,"United Kingdom of Great Britain and Northern Ireland",201201],</t>
  </si>
  <si>
    <t>,[869.991,60.3,1,"United Republic of Tanzania",201201],</t>
  </si>
  <si>
    <t>,[51384,81.2,1,"United States of America",201201],</t>
  </si>
  <si>
    <t>,[15200.27,80,1,"Uruguay",201201],</t>
  </si>
  <si>
    <t>,[1720.76,72.1,1,"Uzbekistan",201201],</t>
  </si>
  <si>
    <t>,[3115.77,73.4,1,"Vanuatu",201201],</t>
  </si>
  <si>
    <t>,[10108.76,78.3,1,"Venezuela (Bolivarian Republic of)",201201],</t>
  </si>
  <si>
    <t>,[1752.62,80.3,1,"Viet Nam",201201],</t>
  </si>
  <si>
    <t>,[1367.72,66.3,1,"Yemen",201201],</t>
  </si>
  <si>
    <t>,[1771.9,61.6,1,"Zambia",201201],</t>
  </si>
  <si>
    <t>,[961.354,58.1,1,"Zimbabwe",201201]],[</t>
  </si>
  <si>
    <t>],[[4633.23,80.5,1,"Albania",201301],</t>
  </si>
  <si>
    <t>,[5533.06,77.2,1,"Algeria",201301],</t>
  </si>
  <si>
    <t>,[5245.36,52.5,1,"Angola",201301],</t>
  </si>
  <si>
    <t>,[13555.73,78.2,1,"Antigua and Barbuda",201301],</t>
  </si>
  <si>
    <t>,[14739.6,79.6,1,"Argentina",201301],</t>
  </si>
  <si>
    <t>,[3732.04,77.4,1,"Armenia",201301],</t>
  </si>
  <si>
    <t>,[64271.09,84.5,1,"Australia",201301],</t>
  </si>
  <si>
    <t>,[50738.02,83.6,1,"Austria",201301],</t>
  </si>
  <si>
    <t>,[7934.4,75.3,1,"Azerbaijan",201301],</t>
  </si>
  <si>
    <t>,[23671.47,77.8,1,"Bahamas",201301],</t>
  </si>
  <si>
    <t>,[26454.5,77.6,1,"Bahrain",201301],</t>
  </si>
  <si>
    <t>,[1030.03,72.3,1,"Bangladesh",201301],</t>
  </si>
  <si>
    <t>,[15374.2,77.6,1,"Barbados",201301],</t>
  </si>
  <si>
    <t>,[7723.76,77.4,1,"Belarus",201301],</t>
  </si>
  <si>
    <t>,[47030.98,83.1,1,"Belgium",201301],</t>
  </si>
  <si>
    <t>,[4644.45,72.7,1,"Belize",201301],</t>
  </si>
  <si>
    <t>,[805.125,60.6,1,"Benin",201301],</t>
  </si>
  <si>
    <t>,[2564.59,69.3,1,"Bhutan",201301],</t>
  </si>
  <si>
    <t>,[2786.96,72.6,1,"Bolivia (Plurinational State of)",201301],</t>
  </si>
  <si>
    <t>,[4601.24,79.4,1,"Bosnia and Herzegovina",201301],</t>
  </si>
  <si>
    <t>,[7260.95,67.2,1,"Botswana",201301],</t>
  </si>
  <si>
    <t>,[11893.71,78.4,1,"Brazil",201301],</t>
  </si>
  <si>
    <t>,[44540.15,78.5,1,"Brunei Darussalam",201301],</t>
  </si>
  <si>
    <t>,[7531.72,77.7,1,"Bulgaria",201301],</t>
  </si>
  <si>
    <t>,[720.391,59.6,1,"Burkina Faso",201301],</t>
  </si>
  <si>
    <t>,[303.004,60.5,1,"Burundi",201301],</t>
  </si>
  <si>
    <t>,[3588.99,74.5,1,"Cabo Verde",201301],</t>
  </si>
  <si>
    <t>,[1018.22,69.7,1,"Cambodia",201301],</t>
  </si>
  <si>
    <t>,[1344.72,58.1,1,"Cameroon",201301],</t>
  </si>
  <si>
    <t>,[52392.73,83.8,1,"Canada",201301],</t>
  </si>
  <si>
    <t>,[333.604,51.8,1,"Central African Republic",201301],</t>
  </si>
  <si>
    <t>,[1176.48,53.6,1,"Chad",201301],</t>
  </si>
  <si>
    <t>,[15691.13,83.1,1,"Chile",201301],</t>
  </si>
  <si>
    <t>,[6974.87,77.2,1,"China",201301],</t>
  </si>
  <si>
    <t>,[8065.22,78,1,"Colombia",201301],</t>
  </si>
  <si>
    <t>,[872.764,64.6,1,"Comoros",201301],</t>
  </si>
  <si>
    <t>,[3222.77,65.4,1,"Congo",201301],</t>
  </si>
  <si>
    <t>,[10446.63,82,1,"Costa Rica",201301],</t>
  </si>
  <si>
    <t>,[13569.16,80.9,1,"Croatia",201301],</t>
  </si>
  <si>
    <t>,[27300.46,82.4,1,"Cyprus",201301],</t>
  </si>
  <si>
    <t>,[19810.38,81.2,1,"Czech Republic",201301],</t>
  </si>
  <si>
    <t>,[424.418,60.4,1,"Democratic Republic of the Congo",201301],</t>
  </si>
  <si>
    <t>,[59950,82.2,1,"Denmark",201301],</t>
  </si>
  <si>
    <t>,[1592.86,64.4,1,"Djibouti",201301],</t>
  </si>
  <si>
    <t>,[6264.14,76.6,1,"Dominican Republic",201301],</t>
  </si>
  <si>
    <t>,[5988.86,78.8,1,"Ecuador",201301],</t>
  </si>
  <si>
    <t>,[3849.73,77.4,1,"El Salvador",201301],</t>
  </si>
  <si>
    <t>,[22635.76,58.8,1,"Equatorial Guinea",201301],</t>
  </si>
  <si>
    <t>,[544.259,66.2,1,"Eritrea",201301],</t>
  </si>
  <si>
    <t>,[19630.85,81.5,1,"Estonia",201301],</t>
  </si>
  <si>
    <t>,[546.627,65.7,1,"Ethiopia",201301],</t>
  </si>
  <si>
    <t>,[4578.45,72.7,1,"Fiji",201301],</t>
  </si>
  <si>
    <t>,[49620.5,83.6,1,"Finland",201301],</t>
  </si>
  <si>
    <t>,[44163.99,85,1,"France",201301],</t>
  </si>
  <si>
    <t>,[11258.11,65.2,1,"Gabon",201301],</t>
  </si>
  <si>
    <t>,[479.248,62,1,"Gambia",201301],</t>
  </si>
  <si>
    <t>,[4266.59,78.5,1,"Georgia",201301],</t>
  </si>
  <si>
    <t>,[46386.11,82.9,1,"Germany",201301],</t>
  </si>
  <si>
    <t>,[1870.16,63.4,1,"Ghana",201301],</t>
  </si>
  <si>
    <t>,[21903.39,83.3,1,"Greece",201301],</t>
  </si>
  <si>
    <t>,[7955.29,75.8,1,"Grenada",201301],</t>
  </si>
  <si>
    <t>,[3478.2,74.7,1,"Guatemala",201301],</t>
  </si>
  <si>
    <t>,[524.511,59.6,1,"Guinea",201301],</t>
  </si>
  <si>
    <t>,[604.451,59.6,1,"Guinea-Bissau",201301],</t>
  </si>
  <si>
    <t>,[3729.7,68.3,1,"Guyana",201301],</t>
  </si>
  <si>
    <t>,[819.108,64.8,1,"Haiti",201301],</t>
  </si>
  <si>
    <t>,[2284.31,76.7,1,"Honduras",201301],</t>
  </si>
  <si>
    <t>,[13464.92,78.8,1,"Hungary",201301],</t>
  </si>
  <si>
    <t>,[47774.62,83.9,1,"Iceland",201301],</t>
  </si>
  <si>
    <t>,[1488.99,69.1,1,"India",201301],</t>
  </si>
  <si>
    <t>,[3667.35,70.8,1,"Indonesia",201301],</t>
  </si>
  <si>
    <t>,[4941,76.3,1,"Iran (Islamic Republic of)",201301],</t>
  </si>
  <si>
    <t>,[51873.46,83.1,1,"Ireland",201301],</t>
  </si>
  <si>
    <t>,[36297.19,83.9,1,"Israel",201301],</t>
  </si>
  <si>
    <t>,[35814.81,84.5,1,"Italy",201301],</t>
  </si>
  <si>
    <t>,[5096.83,78.1,1,"Jamaica",201301],</t>
  </si>
  <si>
    <t>,[38633.16,86.7,1,"Japan",201301],</t>
  </si>
  <si>
    <t>,[5151.76,75.6,1,"Jordan",201301],</t>
  </si>
  <si>
    <t>,[13508.67,74.2,1,"Kazakhstan",201301],</t>
  </si>
  <si>
    <t>,[1314.14,65,1,"Kenya",201301],</t>
  </si>
  <si>
    <t>,[1655.78,68.4,1,"Kiribati",201301],</t>
  </si>
  <si>
    <t>,[45202.08,75.7,1,"Kuwait",201301],</t>
  </si>
  <si>
    <t>,[1593.59,66.4,1,"Lao People's Democratic Republic",201301],</t>
  </si>
  <si>
    <t>,[15126.48,78.8,1,"Latvia",201301],</t>
  </si>
  <si>
    <t>,[10654.63,76.4,1,"Lebanon",201301],</t>
  </si>
  <si>
    <t>,[1194.73,53.7,1,"Lesotho",201301],</t>
  </si>
  <si>
    <t>,[480.802,62.4,1,"Liberia",201301],</t>
  </si>
  <si>
    <t>,[10765.88,75.5,1,"Libya",201301],</t>
  </si>
  <si>
    <t>,[15693.9,78.7,1,"Lithuania",201301],</t>
  </si>
  <si>
    <t>,[114551.09,83.5,1,"Luxembourg",201301],</t>
  </si>
  <si>
    <t>,[462.451,66.3,1,"Madagascar",201301],</t>
  </si>
  <si>
    <t>,[317.471,58.2,1,"Malawi",201301],</t>
  </si>
  <si>
    <t>,[10796.94,77,1,"Malaysia",201301],</t>
  </si>
  <si>
    <t>,[8023.12,79.5,1,"Maldives",201301],</t>
  </si>
  <si>
    <t>,[726.399,57.5,1,"Mali",201301],</t>
  </si>
  <si>
    <t>,[23666.36,83.1,1,"Malta",201301],</t>
  </si>
  <si>
    <t>,[1459.51,64.2,1,"Mauritania",201301],</t>
  </si>
  <si>
    <t>,[9476.52,77.4,1,"Mauritius",201301],</t>
  </si>
  <si>
    <t>,[10657.85,79.3,1,"Mexico",201301],</t>
  </si>
  <si>
    <t>,[3034.15,70.4,1,"Micronesia (Federated States of)",201301],</t>
  </si>
  <si>
    <t>,[4365.39,72.5,1,"Mongolia",201301],</t>
  </si>
  <si>
    <t>,[7093.37,77.7,1,"Montenegro",201301],</t>
  </si>
  <si>
    <t>,[3264.09,74.9,1,"Morocco",201301],</t>
  </si>
  <si>
    <t>,[604.717,56.7,1,"Mozambique",201301],</t>
  </si>
  <si>
    <t>,[1112.19,68,1,"Myanmar",201301],</t>
  </si>
  <si>
    <t>,[5955.25,68.3,1,"Namibia",201301],</t>
  </si>
  <si>
    <t>,[693.428,70.7,1,"Nepal",201301],</t>
  </si>
  <si>
    <t>,[51442.48,83.2,1,"Netherlands",201301],</t>
  </si>
  <si>
    <t>,[41280.08,83,1,"New Zealand",201301],</t>
  </si>
  <si>
    <t>,[1768.87,77.1,1,"Nicaragua",201301],</t>
  </si>
  <si>
    <t>,[451.614,61.9,1,"Niger",201301],</t>
  </si>
  <si>
    <t>,[3082.49,54.2,1,"Nigeria",201301],</t>
  </si>
  <si>
    <t>,[102495.75,83.5,1,"Norway",201301],</t>
  </si>
  <si>
    <t>,[21423.86,78.8,1,"Oman",201301],</t>
  </si>
  <si>
    <t>,[1268.93,67,1,"Pakistan",201301],</t>
  </si>
  <si>
    <t>,[10488.61,80.4,1,"Panama",201301],</t>
  </si>
  <si>
    <t>,[2098.13,64.9,1,"Papua New Guinea",201301],</t>
  </si>
  <si>
    <t>,[4175.51,75.7,1,"Paraguay",201301],</t>
  </si>
  <si>
    <t>,[6523.65,77.7,1,"Peru",201301],</t>
  </si>
  <si>
    <t>,[2789.45,71.5,1,"Philippines",201301],</t>
  </si>
  <si>
    <t>,[13825.65,80.9,1,"Poland",201301],</t>
  </si>
  <si>
    <t>,[21514.43,83.5,1,"Portugal",201301],</t>
  </si>
  <si>
    <t>,[98709.95,79.8,1,"Qatar",201301],</t>
  </si>
  <si>
    <t>,[25997.88,84.9,1,"Republic of Korea",201301],</t>
  </si>
  <si>
    <t>,[2243.28,75.8,1,"Republic of Moldova",201301],</t>
  </si>
  <si>
    <t>,[9570.27,78.3,1,"Romania",201301],</t>
  </si>
  <si>
    <t>,[14467.79,75.9,1,"Russian Federation",201301],</t>
  </si>
  <si>
    <t>,[696.495,70.3,1,"Rwanda",201301],</t>
  </si>
  <si>
    <t>,[7903.37,77.5,1,"Saint Lucia",201301],</t>
  </si>
  <si>
    <t>,[6564.59,74.7,1,"Saint Vincent and the Grenadines",201301],</t>
  </si>
  <si>
    <t>,[4171.48,77.1,1,"Samoa",201301],</t>
  </si>
  <si>
    <t>,[24815.93,75.7,1,"Saudi Arabia",201301],</t>
  </si>
  <si>
    <t>,[1058.86,67.9,1,"Senegal",201301],</t>
  </si>
  <si>
    <t>,[6353.83,78.1,1,"Serbia",201301],</t>
  </si>
  <si>
    <t>,[15186.99,77.7,1,"Seychelles",201301],</t>
  </si>
  <si>
    <t>,[804.956,51,1,"Sierra Leone",201301],</t>
  </si>
  <si>
    <t>,[55979.76,85.7,1,"Singapore",201301],</t>
  </si>
  <si>
    <t>,[23164.11,83.5,1,"Slovenia",201301],</t>
  </si>
  <si>
    <t>,[1885.65,70.4,1,"Solomon Islands",201301],</t>
  </si>
  <si>
    <t>,[6889.7,64.3,1,"South Africa",201301],</t>
  </si>
  <si>
    <t>,[29907.26,85.1,1,"Spain",201301],</t>
  </si>
  <si>
    <t>,[3239.41,77.9,1,"Sri Lanka",201301],</t>
  </si>
  <si>
    <t>,[1841.57,65.3,1,"Sudan",201301],</t>
  </si>
  <si>
    <t>,[9374.62,74.4,1,"Suriname",201301],</t>
  </si>
  <si>
    <t>,[4178,60.1,1,"Swaziland",201301],</t>
  </si>
  <si>
    <t>,[60086.49,83.7,1,"Sweden",201301],</t>
  </si>
  <si>
    <t>,[85230.55,85,1,"Switzerland",201301],</t>
  </si>
  <si>
    <t>,[1046.07,73.1,1,"Tajikistan",201301],</t>
  </si>
  <si>
    <t>,[6152.06,77.6,1,"Thailand",201301],</t>
  </si>
  <si>
    <t>,[5215.39,77.5,1,"The former Yugoslav republic of Macedonia",201301],</t>
  </si>
  <si>
    <t>,[4691.38,69.5,1,"Timor-Leste",201301],</t>
  </si>
  <si>
    <t>,[638.25,60.5,1,"Togo",201301],</t>
  </si>
  <si>
    <t>,[4334.45,76,1,"Tonga",201301],</t>
  </si>
  <si>
    <t>,[20278.82,74.5,1,"Trinidad and Tobago",201301],</t>
  </si>
  <si>
    <t>,[4316.8,77.4,1,"Tunisia",201301],</t>
  </si>
  <si>
    <t>,[10821.44,78.3,1,"Turkey",201301],</t>
  </si>
  <si>
    <t>,[7189.93,69.8,1,"Turkmenistan",201301],</t>
  </si>
  <si>
    <t>,[680.144,62.4,1,"Uganda",201301],</t>
  </si>
  <si>
    <t>,[4435.08,75.8,1,"Ukraine",201301],</t>
  </si>
  <si>
    <t>,[42874.6,78.3,1,"United Arab Emirates",201301],</t>
  </si>
  <si>
    <t>,[41792.86,82.6,1,"United Kingdom of Great Britain and Northern Ireland",201301],</t>
  </si>
  <si>
    <t>,[969.148,61.7,1,"United Republic of Tanzania",201301],</t>
  </si>
  <si>
    <t>,[52607.92,81.2,1,"United States of America",201301],</t>
  </si>
  <si>
    <t>,[16956.9,80.2,1,"Uruguay",201301],</t>
  </si>
  <si>
    <t>,[1890.47,72.4,1,"Uzbekistan",201301],</t>
  </si>
  <si>
    <t>,[3123.98,73.6,1,"Vanuatu",201301],</t>
  </si>
  <si>
    <t>,[7284.71,78.2,1,"Venezuela (Bolivarian Republic of)",201301],</t>
  </si>
  <si>
    <t>,[1901.7,80.4,1,"Viet Nam",201301],</t>
  </si>
  <si>
    <t>,[1515.95,66.8,1,"Yemen",201301],</t>
  </si>
  <si>
    <t>,[1845.42,62.7,1,"Zambia",201301],</t>
  </si>
  <si>
    <t>,[1028.49,59.6,1,"Zimbabwe",201301]],[</t>
  </si>
  <si>
    <t>],[[4786.56,80.6,1,"Albania",201401],</t>
  </si>
  <si>
    <t>,[5405.53,77.3,1,"Algeria",201401],</t>
  </si>
  <si>
    <t>,[5303.87,53.1,1,"Angola",201401],</t>
  </si>
  <si>
    <t>,[14126.16,78.4,1,"Antigua and Barbuda",201401],</t>
  </si>
  <si>
    <t>,[12735.2,79.8,1,"Argentina",201401],</t>
  </si>
  <si>
    <t>,[3900.7,77.5,1,"Armenia",201401],</t>
  </si>
  <si>
    <t>,[61066.15,84.6,1,"Australia",201401],</t>
  </si>
  <si>
    <t>,[51433,83.8,1,"Austria",201401],</t>
  </si>
  <si>
    <t>,[7936.47,75.5,1,"Azerbaijan",201401],</t>
  </si>
  <si>
    <t>,[23628.68,78.4,1,"Bahamas",201401],</t>
  </si>
  <si>
    <t>,[26701.32,77.8,1,"Bahrain",201401],</t>
  </si>
  <si>
    <t>,[1161.85,72.7,1,"Bangladesh",201401],</t>
  </si>
  <si>
    <t>,[15602.77,77.7,1,"Barbados",201401],</t>
  </si>
  <si>
    <t>,[8041.75,77.7,1,"Belarus",201401],</t>
  </si>
  <si>
    <t>,[47682.13,83.3,1,"Belgium",201401],</t>
  </si>
  <si>
    <t>,[4760.28,72.9,1,"Belize",201401],</t>
  </si>
  <si>
    <t>,[820.005,60.7,1,"Benin",201401],</t>
  </si>
  <si>
    <t>,[2587.75,69.7,1,"Bhutan",201401],</t>
  </si>
  <si>
    <t>,[2943.46,72.9,1,"Bolivia (Plurinational State of)",201401],</t>
  </si>
  <si>
    <t>,[4692.68,79.6,1,"Bosnia and Herzegovina",201401],</t>
  </si>
  <si>
    <t>,[7233.06,67.7,1,"Botswana",201401],</t>
  </si>
  <si>
    <t>,[11572.7,78.5,1,"Brazil",201401],</t>
  </si>
  <si>
    <t>,[41460.17,79.1,1,"Brunei Darussalam",201401],</t>
  </si>
  <si>
    <t>,[7751.07,77.8,1,"Bulgaria",201401],</t>
  </si>
  <si>
    <t>,[717.394,60.1,1,"Burkina Faso",201401],</t>
  </si>
  <si>
    <t>,[336.256,61.1,1,"Burundi",201401],</t>
  </si>
  <si>
    <t>,[3583.56,74.7,1,"Cabo Verde",201401],</t>
  </si>
  <si>
    <t>,[1080.82,70.2,1,"Cambodia",201401],</t>
  </si>
  <si>
    <t>,[1409.55,58.3,1,"Cameroon",201401],</t>
  </si>
  <si>
    <t>,[50304.03,84,1,"Canada",201401],</t>
  </si>
  <si>
    <t>,[367.055,52.5,1,"Central African Republic",201401],</t>
  </si>
  <si>
    <t>,[1235.82,54,1,"Chad",201401],</t>
  </si>
  <si>
    <t>,[14479.83,83.2,1,"Chile",201401],</t>
  </si>
  <si>
    <t>,[7571.54,77.4,1,"China",201401],</t>
  </si>
  <si>
    <t>,[7928.06,78.2,1,"Colombia",201401],</t>
  </si>
  <si>
    <t>,[898.657,64.9,1,"Comoros",201401],</t>
  </si>
  <si>
    <t>,[3170.6,65.6,1,"Congo",201401],</t>
  </si>
  <si>
    <t>,[10378.22,82,1,"Costa Rica",201401],</t>
  </si>
  <si>
    <t>,[13473.33,81,1,"Croatia",201401],</t>
  </si>
  <si>
    <t>,[26109.13,82.5,1,"Cyprus",201401],</t>
  </si>
  <si>
    <t>,[19526.4,81.5,1,"Czech Republic",201401],</t>
  </si>
  <si>
    <t>,[452.933,60.9,1,"Democratic Republic of the Congo",201401],</t>
  </si>
  <si>
    <t>,[60947.38,82.3,1,"Denmark",201401],</t>
  </si>
  <si>
    <t>,[1691.72,64.7,1,"Djibouti",201401],</t>
  </si>
  <si>
    <t>,[6481.31,76.8,1,"Dominican Republic",201401],</t>
  </si>
  <si>
    <t>,[6273.18,78.8,1,"Ecuador",201401],</t>
  </si>
  <si>
    <t>,[3961.79,77.7,1,"El Salvador",201401],</t>
  </si>
  <si>
    <t>,[19959.53,59.6,1,"Equatorial Guinea",201401],</t>
  </si>
  <si>
    <t>,[590.175,66.6,1,"Eritrea",201401],</t>
  </si>
  <si>
    <t>,[20090.02,81.8,1,"Estonia",201401],</t>
  </si>
  <si>
    <t>,[620.386,66.1,1,"Ethiopia",201401],</t>
  </si>
  <si>
    <t>,[4843.93,72.9,1,"Fiji",201401],</t>
  </si>
  <si>
    <t>,[50015.7,83.7,1,"Finland",201401],</t>
  </si>
  <si>
    <t>,[44331.6,85.2,1,"France",201401],</t>
  </si>
  <si>
    <t>,[11483.71,66.6,1,"Gabon",201401],</t>
  </si>
  <si>
    <t>,[427.447,62.1,1,"Gambia",201401],</t>
  </si>
  <si>
    <t>,[4433.8,78.4,1,"Georgia",201401],</t>
  </si>
  <si>
    <t>,[47773.58,83.2,1,"Germany",201401],</t>
  </si>
  <si>
    <t>,[1473,63.6,1,"Ghana",201401],</t>
  </si>
  <si>
    <t>,[21648.2,83.5,1,"Greece",201401],</t>
  </si>
  <si>
    <t>,[8578.1,75.9,1,"Grenada",201401],</t>
  </si>
  <si>
    <t>,[3700.68,75,1,"Guatemala",201401],</t>
  </si>
  <si>
    <t>,[557.084,58.9,1,"Guinea",201401],</t>
  </si>
  <si>
    <t>,[639.197,59.9,1,"Guinea-Bissau",201401],</t>
  </si>
  <si>
    <t>,[3825.83,68.4,1,"Guyana",201401],</t>
  </si>
  <si>
    <t>,[832.633,65.2,1,"Haiti",201401],</t>
  </si>
  <si>
    <t>,[2360.98,76.9,1,"Honduras",201401],</t>
  </si>
  <si>
    <t>,[13869.54,79,1,"Hungary",201401],</t>
  </si>
  <si>
    <t>,[52315.1,84,1,"Iceland",201401],</t>
  </si>
  <si>
    <t>,[1607.65,69.5,1,"India",201401],</t>
  </si>
  <si>
    <t>,[3524.08,71,1,"Indonesia",201401],</t>
  </si>
  <si>
    <t>,[5353.35,76.5,1,"Iran (Islamic Republic of)",201401],</t>
  </si>
  <si>
    <t>,[54411.14,83.3,1,"Ireland",201401],</t>
  </si>
  <si>
    <t>,[37222.38,84,1,"Israel",201401],</t>
  </si>
  <si>
    <t>,[35334.82,84.6,1,"Italy",201401],</t>
  </si>
  <si>
    <t>,[4898.01,78.4,1,"Jamaica",201401],</t>
  </si>
  <si>
    <t>,[36221.81,86.7,1,"Japan",201401],</t>
  </si>
  <si>
    <t>,[5374.68,75.7,1,"Jordan",201401],</t>
  </si>
  <si>
    <t>,[12400.28,74.5,1,"Kazakhstan",201401],</t>
  </si>
  <si>
    <t>,[1419.53,65.3,1,"Kenya",201401],</t>
  </si>
  <si>
    <t>,[1618.74,68.6,1,"Kiribati",201401],</t>
  </si>
  <si>
    <t>,[43167.92,75.8,1,"Kuwait",201401],</t>
  </si>
  <si>
    <t>,[1693.28,66.8,1,"Lao People's Democratic Republic",201401],</t>
  </si>
  <si>
    <t>,[15729.69,79,1,"Latvia",201401],</t>
  </si>
  <si>
    <t>,[11091.94,76.4,1,"Lebanon",201401],</t>
  </si>
  <si>
    <t>,[1161.66,53.8,1,"Lesotho",201401],</t>
  </si>
  <si>
    <t>,[480.866,59.8,1,"Liberia",201401],</t>
  </si>
  <si>
    <t>,[6670.84,75.4,1,"Libya",201401],</t>
  </si>
  <si>
    <t>,[16467.13,79,1,"Lithuania",201401],</t>
  </si>
  <si>
    <t>,[119487.93,83.8,1,"Luxembourg",201401],</t>
  </si>
  <si>
    <t>,[452.805,66.7,1,"Madagascar",201401],</t>
  </si>
  <si>
    <t>,[343.979,59.2,1,"Malawi",201401],</t>
  </si>
  <si>
    <t>,[11049.28,77.1,1,"Malaysia",201401],</t>
  </si>
  <si>
    <t>,[8432.91,79.8,1,"Maldives",201401],</t>
  </si>
  <si>
    <t>,[765.884,57.8,1,"Mali",201401],</t>
  </si>
  <si>
    <t>,[24716.31,83.5,1,"Malta",201401],</t>
  </si>
  <si>
    <t>,[1402.97,64.4,1,"Mauritania",201401],</t>
  </si>
  <si>
    <t>,[9999.33,77.4,1,"Mauritius",201401],</t>
  </si>
  <si>
    <t>,[10784.46,79.4,1,"Mexico",201401],</t>
  </si>
  <si>
    <t>,[2974.88,70.6,1,"Micronesia (Federated States of)",201401],</t>
  </si>
  <si>
    <t>,[4114.54,72.8,1,"Mongolia",201401],</t>
  </si>
  <si>
    <t>,[7291.57,77.9,1,"Montenegro",201401],</t>
  </si>
  <si>
    <t>,[3315.61,75.1,1,"Morocco",201401],</t>
  </si>
  <si>
    <t>,[629.804,58.3,1,"Mozambique",201401],</t>
  </si>
  <si>
    <t>,[1227.85,68.3,1,"Myanmar",201401],</t>
  </si>
  <si>
    <t>,[6188.12,68.5,1,"Namibia",201401],</t>
  </si>
  <si>
    <t>,[703.025,71,1,"Nepal",201401],</t>
  </si>
  <si>
    <t>,[52224.64,83.5,1,"Netherlands",201401],</t>
  </si>
  <si>
    <t>,[43363.23,83.1,1,"New Zealand",201401],</t>
  </si>
  <si>
    <t>,[1904.7,77.7,1,"Nicaragua",201401],</t>
  </si>
  <si>
    <t>,[468.785,62.4,1,"Niger",201401],</t>
  </si>
  <si>
    <t>,[3300.03,54.7,1,"Nigeria",201401],</t>
  </si>
  <si>
    <t>,[96930.49,83.6,1,"Norway",201401],</t>
  </si>
  <si>
    <t>,[20927,79,1,"Oman",201401],</t>
  </si>
  <si>
    <t>,[1325.79,67.2,1,"Pakistan",201401],</t>
  </si>
  <si>
    <t>,[11145.53,80.9,1,"Panama",201401],</t>
  </si>
  <si>
    <t>,[2232.31,65.2,1,"Papua New Guinea",201401],</t>
  </si>
  <si>
    <t>,[4379.27,75.9,1,"Paraguay",201401],</t>
  </si>
  <si>
    <t>,[6448.53,77.8,1,"Peru",201401],</t>
  </si>
  <si>
    <t>,[2862.38,71.8,1,"Philippines",201401],</t>
  </si>
  <si>
    <t>,[14411.5,81.2,1,"Poland",201401],</t>
  </si>
  <si>
    <t>,[22122.98,83.7,1,"Portugal",201401],</t>
  </si>
  <si>
    <t>,[93990.41,79.9,1,"Qatar",201401],</t>
  </si>
  <si>
    <t>,[27970.49,85.2,1,"Republic of Korea",201401],</t>
  </si>
  <si>
    <t>,[2238.12,75.9,1,"Republic of Moldova",201401],</t>
  </si>
  <si>
    <t>,[9980.94,78.6,1,"Romania",201401],</t>
  </si>
  <si>
    <t>,[12717.69,76.1,1,"Russian Federation",201401],</t>
  </si>
  <si>
    <t>,[711.68,70.8,1,"Rwanda",201401],</t>
  </si>
  <si>
    <t>,[8266.16,77.7,1,"Saint Lucia",201401],</t>
  </si>
  <si>
    <t>,[6636.96,75.1,1,"Saint Vincent and the Grenadines",201401],</t>
  </si>
  <si>
    <t>,[4307.81,77.3,1,"Samoa",201401],</t>
  </si>
  <si>
    <t>,[24252.17,75.9,1,"Saudi Arabia",201401],</t>
  </si>
  <si>
    <t>,[1078.64,68.3,1,"Senegal",201401],</t>
  </si>
  <si>
    <t>,[6123.06,78.2,1,"Serbia",201401],</t>
  </si>
  <si>
    <t>,[15140.75,77.8,1,"Seychelles",201401],</t>
  </si>
  <si>
    <t>,[772.636,48.8,1,"Sierra Leone",201401],</t>
  </si>
  <si>
    <t>,[56286.55,85.9,1,"Singapore",201401],</t>
  </si>
  <si>
    <t>,[24050.46,83.6,1,"Slovenia",201401],</t>
  </si>
  <si>
    <t>,[2009.65,70.4,1,"Solomon Islands",201401],</t>
  </si>
  <si>
    <t>,[6482.75,65.5,1,"South Africa",201401],</t>
  </si>
  <si>
    <t>,[30271.52,85.3,1,"Spain",201401],</t>
  </si>
  <si>
    <t>,[3573.89,78.1,1,"Sri Lanka",201401],</t>
  </si>
  <si>
    <t>,[2005.01,65.6,1,"Sudan",201401],</t>
  </si>
  <si>
    <t>,[9426.8,74.5,1,"Suriname",201401],</t>
  </si>
  <si>
    <t>,[3994.22,60.7,1,"Swaziland",201401],</t>
  </si>
  <si>
    <t>,[58538.06,84.1,1,"Sweden",201401],</t>
  </si>
  <si>
    <t>,[86468.36,85.1,1,"Switzerland",201401],</t>
  </si>
  <si>
    <t>,[1113.24,73.4,1,"Tajikistan",201401],</t>
  </si>
  <si>
    <t>,[5896.36,77.8,1,"Thailand",201401],</t>
  </si>
  <si>
    <t>,[5481,77.7,1,"The former Yugoslav republic of Macedonia",201401],</t>
  </si>
  <si>
    <t>,[4037.46,69.8,1,"Timor-Leste",201401],</t>
  </si>
  <si>
    <t>,[656.553,60.9,1,"Togo",201401],</t>
  </si>
  <si>
    <t>,[4279.71,76.2,1,"Tonga",201401],</t>
  </si>
  <si>
    <t>,[21374.85,74.6,1,"Trinidad and Tobago",201401],</t>
  </si>
  <si>
    <t>,[4422.07,77.6,1,"Tunisia",201401],</t>
  </si>
  <si>
    <t>,[10381.03,78.6,1,"Turkey",201401],</t>
  </si>
  <si>
    <t>,[8270.54,70.3,1,"Turkmenistan",201401],</t>
  </si>
  <si>
    <t>,[713.066,63.7,1,"Uganda",201401],</t>
  </si>
  <si>
    <t>,[3050.56,75.8,1,"Ukraine",201401],</t>
  </si>
  <si>
    <t>,[42943.78,78.5,1,"United Arab Emirates",201401],</t>
  </si>
  <si>
    <t>,[45729.27,82.9,1,"United Kingdom of Great Britain and Northern Ireland",201401],</t>
  </si>
  <si>
    <t>,[1028.77,62.8,1,"United Republic of Tanzania",201401],</t>
  </si>
  <si>
    <t>,[54369.83,81.5,1,"United States of America",201401],</t>
  </si>
  <si>
    <t>,[16882.46,80.3,1,"Uruguay",201401],</t>
  </si>
  <si>
    <t>,[2045.91,72.6,1,"Uzbekistan",201401],</t>
  </si>
  <si>
    <t>,[3131.75,73.7,1,"Vanuatu",201401],</t>
  </si>
  <si>
    <t>,[6771.92,78.3,1,"Venezuela (Bolivarian Republic of)",201401],</t>
  </si>
  <si>
    <t>,[2051.17,80.5,1,"Viet Nam",201401],</t>
  </si>
  <si>
    <t>,[1574.25,66.9,1,"Yemen",201401],</t>
  </si>
  <si>
    <t>,[1771.6,64,1,"Zambia",201401],</t>
  </si>
  <si>
    <t>,[1043.15,60.9,1,"Zimbabwe",201401]],[</t>
  </si>
  <si>
    <t>],[[4200.03,80.7,1,"Albania",201501],</t>
  </si>
  <si>
    <t>,[4345.43,77.5,1,"Algeria",201501],</t>
  </si>
  <si>
    <t>,[4061.78,54,1,"Angola",201501],</t>
  </si>
  <si>
    <t>,[14390.64,78.6,1,"Antigua and Barbuda",201501],</t>
  </si>
  <si>
    <t>,[13428.32,79.9,1,"Argentina",201501],</t>
  </si>
  <si>
    <t>,[3546.95,77.7,1,"Armenia",201501],</t>
  </si>
  <si>
    <t>,[51641.63,84.8,1,"Australia",201501],</t>
  </si>
  <si>
    <t>,[43546.6,83.9,1,"Austria",201501],</t>
  </si>
  <si>
    <t>,[6794.43,75.8,1,"Azerbaijan",201501],</t>
  </si>
  <si>
    <t>,[24394.47,79.1,1,"Bahamas",201501],</t>
  </si>
  <si>
    <t>,[23898.98,77.9,1,"Bahrain",201501],</t>
  </si>
  <si>
    <t>,[1265.71,73.1,1,"Bangladesh",201501],</t>
  </si>
  <si>
    <t>,[15912.1,77.9,1,"Barbados",201501],</t>
  </si>
  <si>
    <t>,[6583.39,78,1,"Belarus",201501],</t>
  </si>
  <si>
    <t>,[40456.32,83.5,1,"Belgium",201501],</t>
  </si>
  <si>
    <t>,[4841.74,73.1,1,"Belize",201501],</t>
  </si>
  <si>
    <t>,[708.987,61.1,1,"Benin",201501],</t>
  </si>
  <si>
    <t>,[2836.8,70.1,1,"Bhutan",201501],</t>
  </si>
  <si>
    <t>,[2914.69,73.3,1,"Bolivia (Plurinational State of)",201501],</t>
  </si>
  <si>
    <t>,[4029.85,79.7,1,"Bosnia and Herzegovina",201501],</t>
  </si>
  <si>
    <t>,[6149.67,68.1,1,"Botswana",201501],</t>
  </si>
  <si>
    <t>,[8802.17,78.7,1,"Brazil",201501],</t>
  </si>
  <si>
    <t>,[27759.05,79.2,1,"Brunei Darussalam",201501],</t>
  </si>
  <si>
    <t>,[6581.91,78,1,"Bulgaria",201501],</t>
  </si>
  <si>
    <t>,[631.372,60.5,1,"Burkina Faso",201501],</t>
  </si>
  <si>
    <t>,[315.197,61.6,1,"Burundi",201501],</t>
  </si>
  <si>
    <t>,[3127.28,75,1,"Cabo Verde",201501],</t>
  </si>
  <si>
    <t>,[1139.69,70.7,1,"Cambodia",201501],</t>
  </si>
  <si>
    <t>,[1234.39,58.6,1,"Cameroon",201501],</t>
  </si>
  <si>
    <t>,[43934.81,84.1,1,"Canada",201501],</t>
  </si>
  <si>
    <t>,[338.728,54.1,1,"Central African Republic",201501],</t>
  </si>
  <si>
    <t>,[1010.55,54.5,1,"Chad",201501],</t>
  </si>
  <si>
    <t>,[13330.87,83.4,1,"Chile",201501],</t>
  </si>
  <si>
    <t>,[8280.09,77.6,1,"China",201501],</t>
  </si>
  <si>
    <t>,[5687.48,78.4,1,"Colombia",201501],</t>
  </si>
  <si>
    <t>,[736.845,65.2,1,"Comoros",201501],</t>
  </si>
  <si>
    <t>,[2030.69,66.3,1,"Congo",201501],</t>
  </si>
  <si>
    <t>,[10671.55,82.2,1,"Costa Rica",201501],</t>
  </si>
  <si>
    <t>,[11551.37,81.2,1,"Croatia",201501],</t>
  </si>
  <si>
    <t>,[21531.02,82.7,1,"Cyprus",201501],</t>
  </si>
  <si>
    <t>,[17330.08,81.7,1,"Czech Republic",201501],</t>
  </si>
  <si>
    <t>,[478.191,61.5,1,"Democratic Republic of the Congo",201501],</t>
  </si>
  <si>
    <t>,[51423.61,82.5,1,"Denmark",201501],</t>
  </si>
  <si>
    <t>,[1805.18,65.3,1,"Djibouti",201501],</t>
  </si>
  <si>
    <t>,[6663.87,77.1,1,"Dominican Republic",201501],</t>
  </si>
  <si>
    <t>,[6076.93,79,1,"Ecuador",201501],</t>
  </si>
  <si>
    <t>,[4022.55,77.9,1,"El Salvador",201501],</t>
  </si>
  <si>
    <t>,[12540.99,60,1,"Equatorial Guinea",201501],</t>
  </si>
  <si>
    <t>,[630.251,67,1,"Eritrea",201501],</t>
  </si>
  <si>
    <t>,[17425.3,82,1,"Estonia",201501],</t>
  </si>
  <si>
    <t>,[702.119,66.8,1,"Ethiopia",201501],</t>
  </si>
  <si>
    <t>,[5086.2,73.1,1,"Fiji",201501],</t>
  </si>
  <si>
    <t>,[42159.31,83.8,1,"Finland",201501],</t>
  </si>
  <si>
    <t>,[37728.41,85.4,1,"France",201501],</t>
  </si>
  <si>
    <t>,[8580.73,67.2,1,"Gabon",201501],</t>
  </si>
  <si>
    <t>,[384.243,62.5,1,"Gambia",201501],</t>
  </si>
  <si>
    <t>,[3719.98,78.3,1,"Georgia",201501],</t>
  </si>
  <si>
    <t>,[41267.31,83.4,1,"Germany",201501],</t>
  </si>
  <si>
    <t>,[1401.44,63.9,1,"Ghana",201501],</t>
  </si>
  <si>
    <t>,[17656.92,83.6,1,"Greece",201501],</t>
  </si>
  <si>
    <t>,[8970.92,76.1,1,"Grenada",201501],</t>
  </si>
  <si>
    <t>,[3886.48,75.2,1,"Guatemala",201501],</t>
  </si>
  <si>
    <t>,[545.644,59.8,1,"Guinea",201501],</t>
  </si>
  <si>
    <t>,[582.243,60.5,1,"Guinea-Bissau",201501],</t>
  </si>
  <si>
    <t>,[3993.18,68.5,1,"Guyana",201501],</t>
  </si>
  <si>
    <t>,[829.643,65.5,1,"Haiti",201501],</t>
  </si>
  <si>
    <t>,[2364.58,77,1,"Honduras",201501],</t>
  </si>
  <si>
    <t>,[12020.63,79.1,1,"Hungary",201501],</t>
  </si>
  <si>
    <t>,[51068.2,84.1,1,"Iceland",201501],</t>
  </si>
  <si>
    <t>,[1688.38,69.9,1,"India",201501],</t>
  </si>
  <si>
    <t>,[3415.83,71.2,1,"Indonesia",201501],</t>
  </si>
  <si>
    <t>,[5047.84,76.6,1,"Iran (Islamic Republic of)",201501],</t>
  </si>
  <si>
    <t>,[48939.68,83.4,1,"Ireland",201501],</t>
  </si>
  <si>
    <t>,[35702.07,84.3,1,"Israel",201501],</t>
  </si>
  <si>
    <t>,[29847.38,84.8,1,"Italy",201501],</t>
  </si>
  <si>
    <t>,[4912.29,78.6,1,"Jamaica",201501],</t>
  </si>
  <si>
    <t>,[32480.66,86.8,1,"Japan",201501],</t>
  </si>
  <si>
    <t>,[5599.56,75.9,1,"Jordan",201501],</t>
  </si>
  <si>
    <t>,[11028.07,74.7,1,"Kazakhstan",201501],</t>
  </si>
  <si>
    <t>,[1432.09,65.8,1,"Kenya",201501],</t>
  </si>
  <si>
    <t>,[1443.35,68.8,1,"Kiribati",201501],</t>
  </si>
  <si>
    <t>,[29982.63,76,1,"Kuwait",201501],</t>
  </si>
  <si>
    <t>,[1785.09,67.2,1,"Lao People's Democratic Republic",201501],</t>
  </si>
  <si>
    <t>,[13729.09,79.2,1,"Latvia",201501],</t>
  </si>
  <si>
    <t>,[11945.35,76.5,1,"Lebanon",201501],</t>
  </si>
  <si>
    <t>,[1062.58,55.4,1,"Lesotho",201501],</t>
  </si>
  <si>
    <t>,[469.086,62.9,1,"Liberia",201501],</t>
  </si>
  <si>
    <t>,[4753.6,75.6,1,"Libya",201501],</t>
  </si>
  <si>
    <t>,[14318.08,79.1,1,"Lithuania",201501],</t>
  </si>
  <si>
    <t>,[103186.99,84,1,"Luxembourg",201501],</t>
  </si>
  <si>
    <t>,[392.554,67,1,"Madagascar",201501],</t>
  </si>
  <si>
    <t>,[352.731,59.9,1,"Malawi",201501],</t>
  </si>
  <si>
    <t>,[10073.17,77.3,1,"Malaysia",201501],</t>
  </si>
  <si>
    <t>,[8713.74,80.2,1,"Maldives",201501],</t>
  </si>
  <si>
    <t>,[672.226,58.3,1,"Mali",201501],</t>
  </si>
  <si>
    <t>,[21539.91,83.7,1,"Malta",201501],</t>
  </si>
  <si>
    <t>,[1262.13,64.6,1,"Mauritania",201501],</t>
  </si>
  <si>
    <t>,[9186.51,77.8,1,"Mauritius",201501],</t>
  </si>
  <si>
    <t>,[9592.12,79.5,1,"Mexico",201501],</t>
  </si>
  <si>
    <t>,[2970.36,70.6,1,"Micronesia (Federated States of)",201501],</t>
  </si>
  <si>
    <t>,[4179.09,73.2,1,"Mongolia",201501],</t>
  </si>
  <si>
    <t>,[6372.6,78.1,1,"Montenegro",201501],</t>
  </si>
  <si>
    <t>,[3076.6,75.4,1,"Morocco",201501],</t>
  </si>
  <si>
    <t>,[626.233,59.4,1,"Mozambique",201501],</t>
  </si>
  <si>
    <t>,[1268.68,68.5,1,"Myanmar",201501],</t>
  </si>
  <si>
    <t>,[5787.15,68.3,1,"Namibia",201501],</t>
  </si>
  <si>
    <t>,[751.12,70.8,1,"Nepal",201501],</t>
  </si>
  <si>
    <t>,[44333.15,83.6,1,"Netherlands",201501],</t>
  </si>
  <si>
    <t>,[36963.5,83.3,1,"New Zealand",201501],</t>
  </si>
  <si>
    <t>,[1965.01,77.9,1,"Nicaragua",201501],</t>
  </si>
  <si>
    <t>,[403.441,62.8,1,"Niger",201501],</t>
  </si>
  <si>
    <t>,[2758.41,55.6,1,"Nigeria",201501],</t>
  </si>
  <si>
    <t>,[76266.46,83.7,1,"Norway",201501],</t>
  </si>
  <si>
    <t>,[15672.37,79.2,1,"Oman",201501],</t>
  </si>
  <si>
    <t>,[1427.09,67.5,1,"Pakistan",201501],</t>
  </si>
  <si>
    <t>,[11849.66,81.1,1,"Panama",201501],</t>
  </si>
  <si>
    <t>,[2331.58,65.4,1,"Papua New Guinea",201501],</t>
  </si>
  <si>
    <t>,[4141.82,76,1,"Paraguay",201501],</t>
  </si>
  <si>
    <t>,[5637.84,78,1,"Peru",201501],</t>
  </si>
  <si>
    <t>,[2951.15,72,1,"Philippines",201501],</t>
  </si>
  <si>
    <t>,[12662.21,81.3,1,"Poland",201501],</t>
  </si>
  <si>
    <t>,[18983.78,83.9,1,"Portugal",201501],</t>
  </si>
  <si>
    <t>,[78829.24,80,1,"Qatar",201501],</t>
  </si>
  <si>
    <t>,[27512.89,85.5,1,"Republic of Korea",201501],</t>
  </si>
  <si>
    <t>,[1740.28,76.2,1,"Republic of Moldova",201501],</t>
  </si>
  <si>
    <t>,[8807.33,78.8,1,"Romania",201501],</t>
  </si>
  <si>
    <t>,[8447.42,76.3,1,"Russian Federation",201501],</t>
  </si>
  <si>
    <t>,[742.852,71.1,1,"Rwanda",201501],</t>
  </si>
  <si>
    <t>,[8409.87,77.9,1,"Saint Lucia",201501],</t>
  </si>
  <si>
    <t>,[6959.24,75.2,1,"Saint Vincent and the Grenadines",201501],</t>
  </si>
  <si>
    <t>,[4481.25,77.5,1,"Samoa",201501],</t>
  </si>
  <si>
    <t>,[20138.83,76,1,"Saudi Arabia",201501],</t>
  </si>
  <si>
    <t>,[934.643,68.6,1,"Senegal",201501],</t>
  </si>
  <si>
    <t>,[5102.45,78.4,1,"Serbia",201501],</t>
  </si>
  <si>
    <t>,[14466.16,78,1,"Seychelles",201501],</t>
  </si>
  <si>
    <t>,[675.18,50.8,1,"Sierra Leone",201501],</t>
  </si>
  <si>
    <t>,[53224.27,86.1,1,"Singapore",201501],</t>
  </si>
  <si>
    <t>,[20712.01,83.7,1,"Slovenia",201501],</t>
  </si>
  <si>
    <t>,[2050.46,70.8,1,"Solomon Islands",201501],</t>
  </si>
  <si>
    <t>,[5783.5,66.2,1,"South Africa",201501],</t>
  </si>
  <si>
    <t>,[26326.87,85.5,1,"Spain",201501],</t>
  </si>
  <si>
    <t>,[3767.58,78.3,1,"Sri Lanka",201501],</t>
  </si>
  <si>
    <t>,[2194.1,65.9,1,"Sudan",201501],</t>
  </si>
  <si>
    <t>,[9051.56,74.7,1,"Suriname",201501],</t>
  </si>
  <si>
    <t>,[3847.66,61.1,1,"Swaziland",201501],</t>
  </si>
  <si>
    <t>,[48965.95,84,1,"Sweden",201501],</t>
  </si>
  <si>
    <t>,[82177.6,85.3,1,"Switzerland",201501],</t>
  </si>
  <si>
    <t>,[949.052,73.6,1,"Tajikistan",201501],</t>
  </si>
  <si>
    <t>,[5426.3,78,1,"Thailand",201501],</t>
  </si>
  <si>
    <t>,[4867.22,77.8,1,"The former Yugoslav republic of Macedonia",201501],</t>
  </si>
  <si>
    <t>,[3330.27,70.1,1,"Timor-Leste",201501],</t>
  </si>
  <si>
    <t>,[578.11,61.1,1,"Togo",201501],</t>
  </si>
  <si>
    <t>,[4311.03,76.4,1,"Tonga",201501],</t>
  </si>
  <si>
    <t>,[20380.24,74.8,1,"Trinidad and Tobago",201501],</t>
  </si>
  <si>
    <t>,[3984.82,77.8,1,"Tunisia",201501],</t>
  </si>
  <si>
    <t>,[9290.43,78.9,1,"Turkey",201501],</t>
  </si>
  <si>
    <t>,[7534.02,70.5,1,"Turkmenistan",201501],</t>
  </si>
  <si>
    <t>,[625.299,64.3,1,"Uganda",201501],</t>
  </si>
  <si>
    <t>,[2108.91,76.1,1,"Ukraine",201501],</t>
  </si>
  <si>
    <t>,[35392.17,78.6,1,"United Arab Emirates",201501],</t>
  </si>
  <si>
    <t>,[44117.8,83,1,"United Kingdom of Great Britain and Northern Ireland",201501],</t>
  </si>
  <si>
    <t>,[968.815,63.8,1,"United Republic of Tanzania",201501],</t>
  </si>
  <si>
    <t>,[55904.3,81.6,1,"United States of America",201501],</t>
  </si>
  <si>
    <t>,[16091.91,80.4,1,"Uruguay",201501],</t>
  </si>
  <si>
    <t>,[2129.5,72.7,1,"Uzbekistan",201501],</t>
  </si>
  <si>
    <t>,[2872.07,74,1,"Vanuatu",201501],</t>
  </si>
  <si>
    <t>,[4262.54,78.5,1,"Venezuela (Bolivarian Republic of)",201501],</t>
  </si>
  <si>
    <t>,[2170.88,80.7,1,"Viet Nam",201501],</t>
  </si>
  <si>
    <t>,[1234.95,67.2,1,"Yemen",201501],</t>
  </si>
  <si>
    <t>,[1576.45,64.7,1,"Zambia",201501],</t>
  </si>
  <si>
    <t>,[1037.16,62.3,1,"Zimbabwe",201501]],[</t>
  </si>
  <si>
    <t>[[1190.13,69.4,1,"Albania",200002],</t>
  </si>
  <si>
    <t>,[1794.7,69.6,1,"Algeria",200002],</t>
  </si>
  <si>
    <t>,[566.344,43.8,1,"Angola",200002],</t>
  </si>
  <si>
    <t>,[10368.64,71.3,1,"Antigua and Barbuda",200002],</t>
  </si>
  <si>
    <t>,[9263.31,70.4,1,"Argentina",200002],</t>
  </si>
  <si>
    <t>,[620.638,68.7,1,"Armenia",200002],</t>
  </si>
  <si>
    <t>,[20756.6,76.7,1,"Australia",200002],</t>
  </si>
  <si>
    <t>,[24617.96,74.9,1,"Austria",200002],</t>
  </si>
  <si>
    <t>,[647.837,63.4,1,"Azerbaijan",200002],</t>
  </si>
  <si>
    <t>,[20894.31,69.5,1,"Bahamas",200002],</t>
  </si>
  <si>
    <t>,[14211.51,73.7,1,"Bahrain",200002],</t>
  </si>
  <si>
    <t>,[412.334,64.9,1,"Bangladesh",200002],</t>
  </si>
  <si>
    <t>,[11600.27,70.9,1,"Barbados",200002],</t>
  </si>
  <si>
    <t>,[1042.82,62.6,1,"Belarus",200002],</t>
  </si>
  <si>
    <t>,[23247.36,74.3,1,"Belgium",200002],</t>
  </si>
  <si>
    <t>,[3330.96,65.6,1,"Belize",200002],</t>
  </si>
  <si>
    <t>,[340.482,54,1,"Benin",200002],</t>
  </si>
  <si>
    <t>,[773.011,60,1,"Bhutan",200002],</t>
  </si>
  <si>
    <t>,[1013.27,60.8,1,"Bolivia (Plurinational State of)",200002],</t>
  </si>
  <si>
    <t>,[1468.88,71.8,1,"Bosnia and Herzegovina",200002],</t>
  </si>
  <si>
    <t>,[3301.54,47.9,1,"Botswana",200002],</t>
  </si>
  <si>
    <t>,[3789.32,66.8,1,"Brazil",200002],</t>
  </si>
  <si>
    <t>,[20511.22,73.1,1,"Brunei Darussalam",200002],</t>
  </si>
  <si>
    <t>,[1643.75,67.8,1,"Bulgaria",200002],</t>
  </si>
  <si>
    <t>,[226.844,48.8,1,"Burkina Faso",200002],</t>
  </si>
  <si>
    <t>,[135.463,48.6,1,"Burundi",200002],</t>
  </si>
  <si>
    <t>,[1332.05,68.2,1,"Cabo Verde",200002],</t>
  </si>
  <si>
    <t>,[299.982,55.3,1,"Cambodia",200002],</t>
  </si>
  <si>
    <t>,[596.652,50.2,1,"Cameroon",200002],</t>
  </si>
  <si>
    <t>,[24128.68,76.4,1,"Canada",200002],</t>
  </si>
  <si>
    <t>,[243.232,44.9,1,"Central African Republic",200002],</t>
  </si>
  <si>
    <t>,[210.22,46.2,1,"Chad",200002],</t>
  </si>
  <si>
    <t>,[5064.47,74.2,1,"Chile",200002],</t>
  </si>
  <si>
    <t>,[950.95,70.1,1,"China",200002],</t>
  </si>
  <si>
    <t>,[2478.54,67.5,1,"Colombia",200002],</t>
  </si>
  <si>
    <t>,[374.641,57.9,1,"Comoros",200002],</t>
  </si>
  <si>
    <t>,[1108.87,51.9,1,"Congo",200002],</t>
  </si>
  <si>
    <t>,[4185.26,75.3,1,"Costa Rica",200002],</t>
  </si>
  <si>
    <t>,[4969.93,71.1,1,"Croatia",200002],</t>
  </si>
  <si>
    <t>,[14238.83,76,1,"Cyprus",200002],</t>
  </si>
  <si>
    <t>,[5981.08,71.2,1,"Czech Republic",200002],</t>
  </si>
  <si>
    <t>,[363.867,49.8,1,"Democratic Republic of the Congo",200002],</t>
  </si>
  <si>
    <t>,[30804.46,74.5,1,"Denmark",200002],</t>
  </si>
  <si>
    <t>,[871.161,55.7,1,"Djibouti",200002],</t>
  </si>
  <si>
    <t>,[3049.99,69.6,1,"Dominican Republic",200002],</t>
  </si>
  <si>
    <t>,[1461.84,69.8,1,"Ecuador",200002],</t>
  </si>
  <si>
    <t>,[2203.71,64.4,1,"El Salvador",200002],</t>
  </si>
  <si>
    <t>,[2398.49,51.2,1,"Equatorial Guinea",200002],</t>
  </si>
  <si>
    <t>,[179.312,39.5,1,"Eritrea",200002],</t>
  </si>
  <si>
    <t>,[4158.76,65.4,1,"Estonia",200002],</t>
  </si>
  <si>
    <t>,[129.678,49.3,1,"Ethiopia",200002],</t>
  </si>
  <si>
    <t>,[2074.9,65.2,1,"Fiji",200002],</t>
  </si>
  <si>
    <t>,[24347.47,74,1,"Finland",200002],</t>
  </si>
  <si>
    <t>,[23317.94,75,1,"France",200002],</t>
  </si>
  <si>
    <t>,[4477.32,59.5,1,"Gabon",200002],</t>
  </si>
  <si>
    <t>,[468.359,54.8,1,"Gambia",200002],</t>
  </si>
  <si>
    <t>,[685.891,68,1,"Georgia",200002],</t>
  </si>
  <si>
    <t>,[23774.43,74.8,1,"Germany",200002],</t>
  </si>
  <si>
    <t>,[399.838,55.9,1,"Ghana",200002],</t>
  </si>
  <si>
    <t>,[12165.59,75.4,1,"Greece",200002],</t>
  </si>
  <si>
    <t>,[5117.54,68,1,"Grenada",200002],</t>
  </si>
  <si>
    <t>,[1530.34,64.3,1,"Guatemala",200002],</t>
  </si>
  <si>
    <t>,[342.479,51.7,1,"Guinea",200002],</t>
  </si>
  <si>
    <t>,[291.57,51.3,1,"Guinea-Bissau",200002],</t>
  </si>
  <si>
    <t>,[1511.51,62.7,1,"Guyana",200002],</t>
  </si>
  <si>
    <t>,[460.915,56.5,1,"Haiti",200002],</t>
  </si>
  <si>
    <t>,[1139.2,68.7,1,"Honduras",200002],</t>
  </si>
  <si>
    <t>,[4608.73,67.5,1,"Hungary",200002],</t>
  </si>
  <si>
    <t>,[31982.17,77.7,1,"Iceland",200002],</t>
  </si>
  <si>
    <t>,[463.118,61.7,1,"India",200002],</t>
  </si>
  <si>
    <t>,[870.154,64.6,1,"Indonesia",200002],</t>
  </si>
  <si>
    <t>,[5603.88,69.4,1,"Iran (Islamic Republic of)",200002],</t>
  </si>
  <si>
    <t>,[26350.31,73.8,1,"Ireland",200002],</t>
  </si>
  <si>
    <t>,[21062.4,76.8,1,"Israel",200002],</t>
  </si>
  <si>
    <t>,[20124.62,76.3,1,"Italy",200002],</t>
  </si>
  <si>
    <t>,[3510.58,69.8,1,"Jamaica",200002],</t>
  </si>
  <si>
    <t>,[37302.14,77.6,1,"Japan",200002],</t>
  </si>
  <si>
    <t>,[1741.93,70.4,1,"Jordan",200002],</t>
  </si>
  <si>
    <t>,[1230.49,58.3,1,"Kazakhstan",200002],</t>
  </si>
  <si>
    <t>,[479.301,50.8,1,"Kenya",200002],</t>
  </si>
  <si>
    <t>,[827.348,61.6,1,"Kiribati",200002],</t>
  </si>
  <si>
    <t>,[17012.78,72.4,1,"Kuwait",200002],</t>
  </si>
  <si>
    <t>,[291.735,56.5,1,"Lao People's Democratic Republic",200002],</t>
  </si>
  <si>
    <t>,[3301.98,64.4,1,"Latvia",200002],</t>
  </si>
  <si>
    <t>,[5330.99,71.2,1,"Lebanon",200002],</t>
  </si>
  <si>
    <t>,[428.64,48.2,1,"Lesotho",200002],</t>
  </si>
  <si>
    <t>,[191.866,51.2,1,"Liberia",200002],</t>
  </si>
  <si>
    <t>,[7388.14,69.3,1,"Libya",200002],</t>
  </si>
  <si>
    <t>,[3382.53,65.9,1,"Lithuania",200002],</t>
  </si>
  <si>
    <t>,[49442.19,74.5,1,"Luxembourg",200002],</t>
  </si>
  <si>
    <t>,[246.283,56.7,1,"Madagascar",200002],</t>
  </si>
  <si>
    <t>,[250.462,42.6,1,"Malawi",200002],</t>
  </si>
  <si>
    <t>,[4286.83,70.2,1,"Malaysia",200002],</t>
  </si>
  <si>
    <t>,[2967.2,68.9,1,"Maldives",200002],</t>
  </si>
  <si>
    <t>,[259.557,49.6,1,"Mali",200002],</t>
  </si>
  <si>
    <t>,[10675.72,75.4,1,"Malta",200002],</t>
  </si>
  <si>
    <t>,[489.512,58.4,1,"Mauritania",200002],</t>
  </si>
  <si>
    <t>,[3932.49,67.8,1,"Mauritius",200002],</t>
  </si>
  <si>
    <t>,[6775.5,72.4,1,"Mexico",200002],</t>
  </si>
  <si>
    <t>,[2179.15,66,1,"Micronesia (Federated States of)",200002],</t>
  </si>
  <si>
    <t>,[555.894,60,1,"Mongolia",200002],</t>
  </si>
  <si>
    <t>,[1607.73,70.4,1,"Montenegro",200002],</t>
  </si>
  <si>
    <t>,[1365.1,66.9,1,"Morocco",200002],</t>
  </si>
  <si>
    <t>,[255.35,47.5,1,"Mozambique",200002],</t>
  </si>
  <si>
    <t>,[221.579,60.2,1,"Myanmar",200002],</t>
  </si>
  <si>
    <t>,[2139.71,56.2,1,"Namibia",200002],</t>
  </si>
  <si>
    <t>,[247.18,61.5,1,"Nepal",200002],</t>
  </si>
  <si>
    <t>,[25996.36,75.5,1,"Netherlands",200002],</t>
  </si>
  <si>
    <t>,[13962.07,75.9,1,"New Zealand",200002],</t>
  </si>
  <si>
    <t>,[1002.22,67.3,1,"Nicaragua",200002],</t>
  </si>
  <si>
    <t>,[159.262,49.9,1,"Niger",200002],</t>
  </si>
  <si>
    <t>,[515.404,46.2,1,"Nigeria",200002],</t>
  </si>
  <si>
    <t>,[38067.18,75.7,1,"Norway",200002],</t>
  </si>
  <si>
    <t>,[7872.03,70.7,1,"Oman",200002],</t>
  </si>
  <si>
    <t>,[537.967,62,1,"Pakistan",200002],</t>
  </si>
  <si>
    <t>,[3821.65,73.2,1,"Panama",200002],</t>
  </si>
  <si>
    <t>,[682.139,56.7,1,"Papua New Guinea",200002],</t>
  </si>
  <si>
    <t>,[1533.11,69,1,"Paraguay",200002],</t>
  </si>
  <si>
    <t>,[2023.43,68.9,1,"Peru",200002],</t>
  </si>
  <si>
    <t>,[1055.12,63.9,1,"Philippines",200002],</t>
  </si>
  <si>
    <t>,[4476.25,69.5,1,"Poland",200002],</t>
  </si>
  <si>
    <t>,[11536.14,73.1,1,"Portugal",200002],</t>
  </si>
  <si>
    <t>,[29914.27,75.3,1,"Qatar",200002],</t>
  </si>
  <si>
    <t>,[11946.77,72.3,1,"Republic of Korea",200002],</t>
  </si>
  <si>
    <t>,[360.721,63.2,1,"Republic of Moldova",200002],</t>
  </si>
  <si>
    <t>,[1669.99,67.2,1,"Romania",200002],</t>
  </si>
  <si>
    <t>,[1775.13,58.7,1,"Russian Federation",200002],</t>
  </si>
  <si>
    <t>,[229.269,43.3,1,"Rwanda",200002],</t>
  </si>
  <si>
    <t>,[5026.79,69.6,1,"Saint Lucia",200002],</t>
  </si>
  <si>
    <t>,[3728.63,68.9,1,"Saint Vincent and the Grenadines",200002],</t>
  </si>
  <si>
    <t>,[1471.71,67.2,1,"Samoa",200002],</t>
  </si>
  <si>
    <t>,[9256.54,71,1,"Saudi Arabia",200002],</t>
  </si>
  <si>
    <t>,[475.916,56,1,"Senegal",200002],</t>
  </si>
  <si>
    <t>,[1238.89,69.7,1,"Serbia",200002],</t>
  </si>
  <si>
    <t>,[7578.83,67.7,1,"Seychelles",200002],</t>
  </si>
  <si>
    <t>,[227.269,38.4,1,"Sierra Leone",200002],</t>
  </si>
  <si>
    <t>,[23793.28,75.9,1,"Singapore",200002],</t>
  </si>
  <si>
    <t>,[10286.02,72.2,1,"Slovenia",200002],</t>
  </si>
  <si>
    <t>,[923.505,64.5,1,"Solomon Islands",200002],</t>
  </si>
  <si>
    <t>,[3042.43,54.6,1,"South Africa",200002],</t>
  </si>
  <si>
    <t>,[14830.78,75.6,1,"Spain",200002],</t>
  </si>
  <si>
    <t>,[916.545,68.2,1,"Sri Lanka",200002],</t>
  </si>
  <si>
    <t>,[394.105,56.8,1,"Sudan",200002],</t>
  </si>
  <si>
    <t>,[2712.6,64.2,1,"Suriname",200002],</t>
  </si>
  <si>
    <t>,[1625.22,47,1,"Swaziland",200002],</t>
  </si>
  <si>
    <t>,[29251.96,77.3,1,"Sweden",200002],</t>
  </si>
  <si>
    <t>,[37948.2,76.8,1,"Switzerland",200002],</t>
  </si>
  <si>
    <t>,[158.555,60.3,1,"Tajikistan",200002],</t>
  </si>
  <si>
    <t>,[2028.08,67.8,1,"Thailand",200002],</t>
  </si>
  <si>
    <t>,[1878.24,70.5,1,"The former Yugoslav republic of Macedonia",200002],</t>
  </si>
  <si>
    <t>,[498.411,57.3,1,"Timor-Leste",200002],</t>
  </si>
  <si>
    <t>,[270.905,53.3,1,"Togo",200002],</t>
  </si>
  <si>
    <t>,[1922.35,69.6,1,"Tonga",200002],</t>
  </si>
  <si>
    <t>,[6430.97,65.6,1,"Trinidad and Tobago",200002],</t>
  </si>
  <si>
    <t>,[2247.94,70.6,1,"Tunisia",200002],</t>
  </si>
  <si>
    <t>,[4149.29,67.1,1,"Turkey",200002],</t>
  </si>
  <si>
    <t>,[1081.65,59.9,1,"Turkmenistan",200002],</t>
  </si>
  <si>
    <t>,[281.975,45.1,1,"Uganda",200002],</t>
  </si>
  <si>
    <t>,[664.376,62,1,"Ukraine",200002],</t>
  </si>
  <si>
    <t>,[34688.98,73.4,1,"United Arab Emirates",200002],</t>
  </si>
  <si>
    <t>,[26300.86,75.3,1,"United Kingdom of Great Britain and Northern Ireland",200002],</t>
  </si>
  <si>
    <t>,[378.494,48.4,1,"United Republic of Tanzania",200002],</t>
  </si>
  <si>
    <t>,[36432.51,74,1,"United States of America",200002],</t>
  </si>
  <si>
    <t>,[6917.14,71.2,1,"Uruguay",200002],</t>
  </si>
  <si>
    <t>,[550.72,63.8,1,"Uzbekistan",200002],</t>
  </si>
  <si>
    <t>,[1424.57,67.6,1,"Vanuatu",200002],</t>
  </si>
  <si>
    <t>,[4890.86,68.4,1,"Venezuela (Bolivarian Republic of)",200002],</t>
  </si>
  <si>
    <t>,[401.567,68.5,1,"Viet Nam",200002],</t>
  </si>
  <si>
    <t>,[539.641,59.5,1,"Yemen",200002],</t>
  </si>
  <si>
    <t>,[356.463,42.1,1,"Zambia",200002],</t>
  </si>
  <si>
    <t>,[845.902,46,1,"Zimbabwe",200002]],[</t>
  </si>
  <si>
    <t>],[[1325.17,70.5,1,"Albania",200102],</t>
  </si>
  <si>
    <t>,[1768.58,69.7,1,"Algeria",200102],</t>
  </si>
  <si>
    <t>,[538.193,44.1,1,"Angola",200102],</t>
  </si>
  <si>
    <t>,[10063.8,71.5,1,"Antigua and Barbuda",200102],</t>
  </si>
  <si>
    <t>,[8672.46,70.3,1,"Argentina",200102],</t>
  </si>
  <si>
    <t>,[692.287,69.1,1,"Armenia",200102],</t>
  </si>
  <si>
    <t>,[19408.55,77.2,1,"Australia",200102],</t>
  </si>
  <si>
    <t>,[24576.15,75.5,1,"Austria",200102],</t>
  </si>
  <si>
    <t>,[693.455,64.5,1,"Azerbaijan",200102],</t>
  </si>
  <si>
    <t>,[21200.7,69.8,1,"Bahamas",200102],</t>
  </si>
  <si>
    <t>,[13891.34,74,1,"Bahrain",200102],</t>
  </si>
  <si>
    <t>,[406.41,65.4,1,"Bangladesh",200102],</t>
  </si>
  <si>
    <t>,[11547.3,71,1,"Barbados",200102],</t>
  </si>
  <si>
    <t>,[1240.82,62.2,1,"Belarus",200102],</t>
  </si>
  <si>
    <t>,[23150.27,74.8,1,"Belgium",200102],</t>
  </si>
  <si>
    <t>,[3388.37,65.5,1,"Belize",200102],</t>
  </si>
  <si>
    <t>,[348.663,54.2,1,"Benin",200102],</t>
  </si>
  <si>
    <t>,[783.355,61.6,1,"Bhutan",200102],</t>
  </si>
  <si>
    <t>,[988.7,61.4,1,"Bolivia (Plurinational State of)",200102],</t>
  </si>
  <si>
    <t>,[1522.83,72,1,"Bosnia and Herzegovina",200102],</t>
  </si>
  <si>
    <t>,[3091.39,46.9,1,"Botswana",200102],</t>
  </si>
  <si>
    <t>,[3185.16,67.3,1,"Brazil",200102],</t>
  </si>
  <si>
    <t>,[18681.02,73.3,1,"Brunei Darussalam",200102],</t>
  </si>
  <si>
    <t>,[1813.44,68.2,1,"Bulgaria",200102],</t>
  </si>
  <si>
    <t>,[237.419,49.3,1,"Burkina Faso",200102],</t>
  </si>
  <si>
    <t>,[129.895,49.3,1,"Burundi",200102],</t>
  </si>
  <si>
    <t>,[1365.33,68.6,1,"Cabo Verde",200102],</t>
  </si>
  <si>
    <t>,[320.046,56,1,"Cambodia",200102],</t>
  </si>
  <si>
    <t>,[603.292,50.3,1,"Cameroon",200102],</t>
  </si>
  <si>
    <t>,[23659.21,76.8,1,"Canada",200102],</t>
  </si>
  <si>
    <t>,[242.266,44.4,1,"Central African Republic",200102],</t>
  </si>
  <si>
    <t>,[252.59,46.8,1,"Chad",200102],</t>
  </si>
  <si>
    <t>,[4577.86,74.1,1,"Chile",200102],</t>
  </si>
  <si>
    <t>,[1043.86,70.7,1,"China",200102],</t>
  </si>
  <si>
    <t>,[2406.05,67.7,1,"Colombia",200102],</t>
  </si>
  <si>
    <t>,[399.109,57.9,1,"Comoros",200102],</t>
  </si>
  <si>
    <t>,[935.167,51.7,1,"Congo",200102],</t>
  </si>
  <si>
    <t>,[4149.24,75.3,1,"Costa Rica",200102],</t>
  </si>
  <si>
    <t>,[5404.1,71.3,1,"Croatia",200102],</t>
  </si>
  <si>
    <t>,[14638.32,76.2,1,"Cyprus",200102],</t>
  </si>
  <si>
    <t>,[6584.78,71.8,1,"Czech Republic",200102],</t>
  </si>
  <si>
    <t>,[151.345,50.4,1,"Democratic Republic of the Congo",200102],</t>
  </si>
  <si>
    <t>,[30812.05,74.7,1,"Denmark",200102],</t>
  </si>
  <si>
    <t>,[880.352,56,1,"Djibouti",200102],</t>
  </si>
  <si>
    <t>,[3123.27,68.7,1,"Dominican Republic",200102],</t>
  </si>
  <si>
    <t>,[1909.42,70.5,1,"Ecuador",200102],</t>
  </si>
  <si>
    <t>,[2305.96,64.5,1,"El Salvador",200102],</t>
  </si>
  <si>
    <t>,[3247.55,51.7,1,"Equatorial Guinea",200102],</t>
  </si>
  <si>
    <t>,[183.433,56.3,1,"Eritrea",200102],</t>
  </si>
  <si>
    <t>,[4579.15,65.1,1,"Estonia",200102],</t>
  </si>
  <si>
    <t>,[125.722,51,1,"Ethiopia",200102],</t>
  </si>
  <si>
    <t>,[2037.66,65.3,1,"Fiji",200102],</t>
  </si>
  <si>
    <t>,[24967.82,74.5,1,"Finland",200102],</t>
  </si>
  <si>
    <t>,[23342.09,75.2,1,"France",200102],</t>
  </si>
  <si>
    <t>,[4062.35,59.4,1,"Gabon",200102],</t>
  </si>
  <si>
    <t>,[451.6,55.2,1,"Gambia",200102],</t>
  </si>
  <si>
    <t>,[728.265,69.1,1,"Georgia",200102],</t>
  </si>
  <si>
    <t>,[23681.67,75.2,1,"Germany",200102],</t>
  </si>
  <si>
    <t>,[393.731,56,1,"Ghana",200102],</t>
  </si>
  <si>
    <t>,[12448.42,76,1,"Greece",200102],</t>
  </si>
  <si>
    <t>,[5109.96,68.3,1,"Grenada",200102],</t>
  </si>
  <si>
    <t>,[1625.49,64.8,1,"Guatemala",200102],</t>
  </si>
  <si>
    <t>,[318.08,51.8,1,"Guinea",200102],</t>
  </si>
  <si>
    <t>,[301.609,51.9,1,"Guinea-Bissau",200102],</t>
  </si>
  <si>
    <t>,[1515,62.6,1,"Guyana",200102],</t>
  </si>
  <si>
    <t>,[412.425,56.8,1,"Haiti",200102],</t>
  </si>
  <si>
    <t>,[1188.66,69.1,1,"Honduras",200102],</t>
  </si>
  <si>
    <t>,[5248.37,68.1,1,"Hungary",200102],</t>
  </si>
  <si>
    <t>,[28672.17,78.1,1,"Iceland",200102],</t>
  </si>
  <si>
    <t>,[471.311,62,1,"India",200102],</t>
  </si>
  <si>
    <t>,[834.139,64.8,1,"Indonesia",200102],</t>
  </si>
  <si>
    <t>,[6513.81,69.9,1,"Iran (Islamic Republic of)",200102],</t>
  </si>
  <si>
    <t>,[28356.9,74.3,1,"Ireland",200102],</t>
  </si>
  <si>
    <t>,[20314.88,77.1,1,"Israel",200102],</t>
  </si>
  <si>
    <t>,[20431.35,76.7,1,"Italy",200102],</t>
  </si>
  <si>
    <t>,[3529.72,69.8,1,"Jamaica",200102],</t>
  </si>
  <si>
    <t>,[32720.34,78,1,"Japan",200102],</t>
  </si>
  <si>
    <t>,[1802.97,70.6,1,"Jordan",200102],</t>
  </si>
  <si>
    <t>,[1491.65,58.9,1,"Kazakhstan",200102],</t>
  </si>
  <si>
    <t>,[479.423,50.9,1,"Kenya",200102],</t>
  </si>
  <si>
    <t>,[758.211,61.9,1,"Kiribati",200102],</t>
  </si>
  <si>
    <t>,[15108.11,72.5,1,"Kuwait",200102],</t>
  </si>
  <si>
    <t>,[286.142,57.1,1,"Lao People's Democratic Republic",200102],</t>
  </si>
  <si>
    <t>,[3535.17,64.2,1,"Latvia",200102],</t>
  </si>
  <si>
    <t>,[5240.26,71.5,1,"Lebanon",200102],</t>
  </si>
  <si>
    <t>,[391.803,46.8,1,"Lesotho",200102],</t>
  </si>
  <si>
    <t>,[194.278,50.7,1,"Liberia",200102],</t>
  </si>
  <si>
    <t>,[6485.16,69.4,1,"Libya",200102],</t>
  </si>
  <si>
    <t>,[3612.86,65.3,1,"Lithuania",200102],</t>
  </si>
  <si>
    <t>,[47941.22,74.8,1,"Luxembourg",200102],</t>
  </si>
  <si>
    <t>,[278.987,57.5,1,"Madagascar",200102],</t>
  </si>
  <si>
    <t>,[240.396,43.1,1,"Malawi",200102],</t>
  </si>
  <si>
    <t>,[4130.38,70.5,1,"Malaysia",200102],</t>
  </si>
  <si>
    <t>,[3064.01,69.9,1,"Maldives",200102],</t>
  </si>
  <si>
    <t>,[285.935,50.4,1,"Mali",200102],</t>
  </si>
  <si>
    <t>,[10391.67,75.7,1,"Malta",200102],</t>
  </si>
  <si>
    <t>,[476.237,58.5,1,"Mauritania",200102],</t>
  </si>
  <si>
    <t>,[3853.15,68.3,1,"Mauritius",200102],</t>
  </si>
  <si>
    <t>,[7095.99,72.6,1,"Mexico",200102],</t>
  </si>
  <si>
    <t>,[2248.05,66.1,1,"Micronesia (Federated States of)",200102],</t>
  </si>
  <si>
    <t>,[612.187,60.1,1,"Mongolia",200102],</t>
  </si>
  <si>
    <t>,[1886.71,70.6,1,"Montenegro",200102],</t>
  </si>
  <si>
    <t>,[1368.56,67.4,1,"Morocco",200102],</t>
  </si>
  <si>
    <t>,[243.134,48,1,"Mozambique",200102],</t>
  </si>
  <si>
    <t>,[159.728,60.5,1,"Myanmar",200102],</t>
  </si>
  <si>
    <t>,[1939.79,55.6,1,"Namibia",200102],</t>
  </si>
  <si>
    <t>,[249.03,62.1,1,"Nepal",200102],</t>
  </si>
  <si>
    <t>,[26607.26,75.8,1,"Netherlands",200102],</t>
  </si>
  <si>
    <t>,[13554.61,76,1,"New Zealand",200102],</t>
  </si>
  <si>
    <t>,[1031.16,67.6,1,"Nicaragua",200102],</t>
  </si>
  <si>
    <t>,[164.117,50.6,1,"Niger",200102],</t>
  </si>
  <si>
    <t>,[487.848,46.4,1,"Nigeria",200102],</t>
  </si>
  <si>
    <t>,[38504.48,76,1,"Norway",200102],</t>
  </si>
  <si>
    <t>,[7700.64,71.1,1,"Oman",200102],</t>
  </si>
  <si>
    <t>,[519.58,62.2,1,"Pakistan",200102],</t>
  </si>
  <si>
    <t>,[3806.09,73,1,"Panama",200102],</t>
  </si>
  <si>
    <t>,[583.684,56.9,1,"Papua New Guinea",200102],</t>
  </si>
  <si>
    <t>,[1404.44,69.3,1,"Paraguay",200102],</t>
  </si>
  <si>
    <t>,[2016.36,70.1,1,"Peru",200102],</t>
  </si>
  <si>
    <t>,[970.377,63.9,1,"Philippines",200102],</t>
  </si>
  <si>
    <t>,[4978.05,70,1,"Poland",200102],</t>
  </si>
  <si>
    <t>,[11739.25,73.4,1,"Portugal",200102],</t>
  </si>
  <si>
    <t>,[28666.61,75.4,1,"Qatar",200102],</t>
  </si>
  <si>
    <t>,[11258.82,73.1,1,"Republic of Korea",200102],</t>
  </si>
  <si>
    <t>,[407.379,63.7,1,"Republic of Moldova",200102],</t>
  </si>
  <si>
    <t>,[1817.04,67.1,1,"Romania",200102],</t>
  </si>
  <si>
    <t>,[2111.45,58.8,1,"Russian Federation",200102],</t>
  </si>
  <si>
    <t>,[209.08,43.4,1,"Rwanda",200102],</t>
  </si>
  <si>
    <t>,[4705.33,69.9,1,"Saint Lucia",200102],</t>
  </si>
  <si>
    <t>,[4047.33,68.8,1,"Saint Vincent and the Grenadines",200102],</t>
  </si>
  <si>
    <t>,[1533.2,67.5,1,"Samoa",200102],</t>
  </si>
  <si>
    <t>,[8778.39,71.3,1,"Saudi Arabia",200102],</t>
  </si>
  <si>
    <t>,[482.437,56.3,1,"Senegal",200102],</t>
  </si>
  <si>
    <t>,[1640.95,70.2,1,"Serbia",200102],</t>
  </si>
  <si>
    <t>,[7663.08,67.9,1,"Seychelles",200102],</t>
  </si>
  <si>
    <t>,[252.385,39.1,1,"Sierra Leone",200102],</t>
  </si>
  <si>
    <t>,[21577.49,76.2,1,"Singapore",200102],</t>
  </si>
  <si>
    <t>,[10501.86,72.2,1,"Slovenia",200102],</t>
  </si>
  <si>
    <t>,[897.609,64.8,1,"Solomon Islands",200102],</t>
  </si>
  <si>
    <t>,[2671.99,53.5,1,"South Africa",200102],</t>
  </si>
  <si>
    <t>,[15385.35,75.9,1,"Spain",200102],</t>
  </si>
  <si>
    <t>,[868.075,69.4,1,"Sri Lanka",200102],</t>
  </si>
  <si>
    <t>,[413.236,57.1,1,"Sudan",200102],</t>
  </si>
  <si>
    <t>,[2301.93,64.6,1,"Suriname",200102],</t>
  </si>
  <si>
    <t>,[1435.77,45.9,1,"Swaziland",200102],</t>
  </si>
  <si>
    <t>,[26933.82,77.5,1,"Sweden",200102],</t>
  </si>
  <si>
    <t>,[38736.13,77.3,1,"Switzerland",200102],</t>
  </si>
  <si>
    <t>,[165.767,60.6,1,"Tajikistan",200102],</t>
  </si>
  <si>
    <t>,[1912.28,68,1,"Thailand",200102],</t>
  </si>
  <si>
    <t>,[1839.62,70.6,1,"The former Yugoslav republic of Macedonia",200102],</t>
  </si>
  <si>
    <t>,[545.954,57.9,1,"Timor-Leste",200102],</t>
  </si>
  <si>
    <t>,[270.716,53.3,1,"Togo",200102],</t>
  </si>
  <si>
    <t>,[1824.14,69.6,1,"Tonga",200102],</t>
  </si>
  <si>
    <t>,[6935.88,65.7,1,"Trinidad and Tobago",200102],</t>
  </si>
  <si>
    <t>,[2286.48,70.9,1,"Tunisia",200102],</t>
  </si>
  <si>
    <t>,[3008.58,67.5,1,"Turkey",200102],</t>
  </si>
  <si>
    <t>,[1468.95,60.1,1,"Turkmenistan",200102],</t>
  </si>
  <si>
    <t>,[275.761,46.4,1,"Uganda",200102],</t>
  </si>
  <si>
    <t>,[814.851,62.2,1,"Ukraine",200102],</t>
  </si>
  <si>
    <t>,[32621.29,73.6,1,"United Arab Emirates",200102],</t>
  </si>
  <si>
    <t>,[25871.2,75.6,1,"United Kingdom of Great Britain and Northern Ireland",200102],</t>
  </si>
  <si>
    <t>,[378.881,48.9,1,"United Republic of Tanzania",200102],</t>
  </si>
  <si>
    <t>,[37241.35,74.2,1,"United States of America",200102],</t>
  </si>
  <si>
    <t>,[6319.55,71.5,1,"Uruguay",200102],</t>
  </si>
  <si>
    <t>,[461.374,64.1,1,"Uzbekistan",200102],</t>
  </si>
  <si>
    <t>,[1320.6,67.6,1,"Vanuatu",200102],</t>
  </si>
  <si>
    <t>,[5018.41,68.5,1,"Venezuela (Bolivarian Republic of)",200102],</t>
  </si>
  <si>
    <t>,[413.342,68.7,1,"Viet Nam",200102],</t>
  </si>
  <si>
    <t>,[532.421,59.8,1,"Yemen",200102],</t>
  </si>
  <si>
    <t>,[395.14,43,1,"Zambia",200102],</t>
  </si>
  <si>
    <t>,[835.556,45.5,1,"Zimbabwe",200102]],[</t>
  </si>
  <si>
    <t>],[[1449.14,70.4,1,"Albania",200202],</t>
  </si>
  <si>
    <t>,[1806.86,69.8,1,"Algeria",200202],</t>
  </si>
  <si>
    <t>,[730.755,45,1,"Angola",200202],</t>
  </si>
  <si>
    <t>,[10326.85,71.7,1,"Antigua and Barbuda",200202],</t>
  </si>
  <si>
    <t>,[3110.56,70.3,1,"Argentina",200202],</t>
  </si>
  <si>
    <t>,[779.122,69.1,1,"Armenia",200202],</t>
  </si>
  <si>
    <t>,[21608.64,77.4,1,"Australia",200202],</t>
  </si>
  <si>
    <t>,[26504.85,75.6,1,"Austria",200202],</t>
  </si>
  <si>
    <t>,[748.31,64.9,1,"Azerbaijan",200202],</t>
  </si>
  <si>
    <t>,[22310.51,70,1,"Bahamas",200202],</t>
  </si>
  <si>
    <t>,[13498.64,74.2,1,"Bahrain",200202],</t>
  </si>
  <si>
    <t>,[419.69,65.8,1,"Bangladesh",200202],</t>
  </si>
  <si>
    <t>,[11704.64,71.1,1,"Barbados",200202],</t>
  </si>
  <si>
    <t>,[1474.23,61.8,1,"Belarus",200202],</t>
  </si>
  <si>
    <t>,[25151.44,74.9,1,"Belgium",200202],</t>
  </si>
  <si>
    <t>,[3516.41,65.7,1,"Belize",200202],</t>
  </si>
  <si>
    <t>,[379.942,54.4,1,"Benin",200202],</t>
  </si>
  <si>
    <t>,[842.026,62.3,1,"Bhutan",200202],</t>
  </si>
  <si>
    <t>,[926.332,61.9,1,"Bolivia (Plurinational State of)",200202],</t>
  </si>
  <si>
    <t>,[1753.11,72.8,1,"Bosnia and Herzegovina",200202],</t>
  </si>
  <si>
    <t>,[3017.7,46.3,1,"Botswana",200202],</t>
  </si>
  <si>
    <t>,[2864.2,67.8,1,"Brazil",200202],</t>
  </si>
  <si>
    <t>,[19072.92,73.3,1,"Brunei Darussalam",200202],</t>
  </si>
  <si>
    <t>,[2089.17,68.5,1,"Bulgaria",200202],</t>
  </si>
  <si>
    <t>,[261.686,49.9,1,"Burkina Faso",200202],</t>
  </si>
  <si>
    <t>,[117.914,49.5,1,"Burundi",200202],</t>
  </si>
  <si>
    <t>,[1479.59,69,1,"Cabo Verde",200202],</t>
  </si>
  <si>
    <t>,[337.501,56.8,1,"Cambodia",200202],</t>
  </si>
  <si>
    <t>,[662.985,50.6,1,"Cameroon",200202],</t>
  </si>
  <si>
    <t>,[24036.95,77,1,"Canada",200202],</t>
  </si>
  <si>
    <t>,[255.649,44.5,1,"Central African Republic",200202],</t>
  </si>
  <si>
    <t>,[287.299,46.9,1,"Chad",200202],</t>
  </si>
  <si>
    <t>,[4474.2,74.6,1,"Chile",200202],</t>
  </si>
  <si>
    <t>,[1138.1,71.3,1,"China",200202],</t>
  </si>
  <si>
    <t>,[2369.91,68,1,"Colombia",200202],</t>
  </si>
  <si>
    <t>,[446.955,57.9,1,"Comoros",200202],</t>
  </si>
  <si>
    <t>,[982.232,51.4,1,"Congo",200202],</t>
  </si>
  <si>
    <t>,[4187.64,75.9,1,"Costa Rica",200202],</t>
  </si>
  <si>
    <t>,[6248.5,71.2,1,"Croatia",200202],</t>
  </si>
  <si>
    <t>,[15898.88,76.3,1,"Cyprus",200202],</t>
  </si>
  <si>
    <t>,[8007.32,71.9,1,"Czech Republic",200202],</t>
  </si>
  <si>
    <t>,[156.764,50.4,1,"Democratic Republic of the Congo",200202],</t>
  </si>
  <si>
    <t>,[33277.95,74.7,1,"Denmark",200202],</t>
  </si>
  <si>
    <t>,[884.072,56.3,1,"Djibouti",200202],</t>
  </si>
  <si>
    <t>,[3273.64,68.8,1,"Dominican Republic",200202],</t>
  </si>
  <si>
    <t>,[2180.39,70.6,1,"Ecuador",200202],</t>
  </si>
  <si>
    <t>,[2380.48,65.9,1,"El Salvador",200202],</t>
  </si>
  <si>
    <t>,[3893.3,52.1,1,"Equatorial Guinea",200202],</t>
  </si>
  <si>
    <t>,[170.34,56.7,1,"Eritrea",200202],</t>
  </si>
  <si>
    <t>,[5395.73,65.5,1,"Estonia",200202],</t>
  </si>
  <si>
    <t>,[116.789,51.8,1,"Ethiopia",200202],</t>
  </si>
  <si>
    <t>,[2257.76,65.4,1,"Fiji",200202],</t>
  </si>
  <si>
    <t>,[26958.55,74.7,1,"Finland",200202],</t>
  </si>
  <si>
    <t>,[25226.21,75.5,1,"France",200202],</t>
  </si>
  <si>
    <t>,[4193.46,59.4,1,"Gabon",200202],</t>
  </si>
  <si>
    <t>,[387.815,55.6,1,"Gambia",200202],</t>
  </si>
  <si>
    <t>,[776.693,68,1,"Georgia",200202],</t>
  </si>
  <si>
    <t>,[25279.62,75.4,1,"Germany",200202],</t>
  </si>
  <si>
    <t>,[489.639,56.2,1,"Ghana",200202],</t>
  </si>
  <si>
    <t>,[13972.22,76.3,1,"Greece",200202],</t>
  </si>
  <si>
    <t>,[5292.28,68.5,1,"Grenada",200202],</t>
  </si>
  <si>
    <t>,[1761.78,66,1,"Guatemala",200202],</t>
  </si>
  <si>
    <t>,[326.142,52.3,1,"Guinea",200202],</t>
  </si>
  <si>
    <t>,[313.557,52.3,1,"Guinea-Bissau",200202],</t>
  </si>
  <si>
    <t>,[1544.09,62.5,1,"Guyana",200202],</t>
  </si>
  <si>
    <t>,[391.912,57.1,1,"Haiti",200202],</t>
  </si>
  <si>
    <t>,[1196.94,69.4,1,"Honduras",200202],</t>
  </si>
  <si>
    <t>,[6620.77,68.2,1,"Hungary",200202],</t>
  </si>
  <si>
    <t>,[31969.88,78.5,1,"Iceland",200202],</t>
  </si>
  <si>
    <t>,[492.234,62.5,1,"India",200202],</t>
  </si>
  <si>
    <t>,[1002.91,64.9,1,"Indonesia",200202],</t>
  </si>
  <si>
    <t>,[1959.07,70.2,1,"Iran (Islamic Republic of)",200202],</t>
  </si>
  <si>
    <t>,[32676.98,74.8,1,"Ireland",200202],</t>
  </si>
  <si>
    <t>,[18440.7,77.3,1,"Israel",200202],</t>
  </si>
  <si>
    <t>,[22312.4,77,1,"Italy",200202],</t>
  </si>
  <si>
    <t>,[3700.06,70.1,1,"Jamaica",200202],</t>
  </si>
  <si>
    <t>,[31241.78,78.3,1,"Japan",200202],</t>
  </si>
  <si>
    <t>,[1879.65,70.8,1,"Jordan",200202],</t>
  </si>
  <si>
    <t>,[1657.15,59.2,1,"Kazakhstan",200202],</t>
  </si>
  <si>
    <t>,[473.996,51.2,1,"Kenya",200202],</t>
  </si>
  <si>
    <t>,[841.47,62.1,1,"Kiribati",200202],</t>
  </si>
  <si>
    <t>,[15759.07,72.6,1,"Kuwait",200202],</t>
  </si>
  <si>
    <t>,[298.565,57.7,1,"Lao People's Democratic Republic",200202],</t>
  </si>
  <si>
    <t>,[4106.75,64.6,1,"Latvia",200202],</t>
  </si>
  <si>
    <t>,[5430.42,71.8,1,"Lebanon",200202],</t>
  </si>
  <si>
    <t>,[356.394,45.7,1,"Lesotho",200202],</t>
  </si>
  <si>
    <t>,[199.165,49.2,1,"Liberia",200202],</t>
  </si>
  <si>
    <t>,[3833.57,69.5,1,"Libya",200202],</t>
  </si>
  <si>
    <t>,[4224.21,65.6,1,"Lithuania",200202],</t>
  </si>
  <si>
    <t>,[52676.7,75.1,1,"Luxembourg",200202],</t>
  </si>
  <si>
    <t>,[262.742,58.1,1,"Madagascar",200202],</t>
  </si>
  <si>
    <t>,[272.824,43.7,1,"Malawi",200202],</t>
  </si>
  <si>
    <t>,[4379.64,70.8,1,"Malaysia",200202],</t>
  </si>
  <si>
    <t>,[3246.72,70.8,1,"Maldives",200202],</t>
  </si>
  <si>
    <t>,[294.067,51.1,1,"Mali",200202],</t>
  </si>
  <si>
    <t>,[11338.42,76.1,1,"Malta",200202],</t>
  </si>
  <si>
    <t>,[472.953,58.5,1,"Mauritania",200202],</t>
  </si>
  <si>
    <t>,[4102.74,68.2,1,"Mauritius",200202],</t>
  </si>
  <si>
    <t>,[7170.22,72.5,1,"Mexico",200202],</t>
  </si>
  <si>
    <t>,[2268.91,65,1,"Micronesia (Federated States of)",200202],</t>
  </si>
  <si>
    <t>,[664.493,60.6,1,"Mongolia",200202],</t>
  </si>
  <si>
    <t>,[2089.11,70.7,1,"Montenegro",200202],</t>
  </si>
  <si>
    <t>,[1447.27,67.9,1,"Morocco",200202],</t>
  </si>
  <si>
    <t>,[257.603,48.3,1,"Mozambique",200202],</t>
  </si>
  <si>
    <t>,[165.876,60.9,1,"Myanmar",200202],</t>
  </si>
  <si>
    <t>,[1811.25,54.8,1,"Namibia",200202],</t>
  </si>
  <si>
    <t>,[247.933,61.7,1,"Nepal",200202],</t>
  </si>
  <si>
    <t>,[28919.2,76,1,"Netherlands",200202],</t>
  </si>
  <si>
    <t>,[15553.71,76.4,1,"New Zealand",200202],</t>
  </si>
  <si>
    <t>,[996.002,67.7,1,"Nicaragua",200202],</t>
  </si>
  <si>
    <t>,[180.912,51.3,1,"Niger",200202],</t>
  </si>
  <si>
    <t>,[649.668,46.8,1,"Nigeria",200202],</t>
  </si>
  <si>
    <t>,[42975.5,76.2,1,"Norway",200202],</t>
  </si>
  <si>
    <t>,[7833.6,71.4,1,"Oman",200202],</t>
  </si>
  <si>
    <t>,[503.914,62.4,1,"Pakistan",200202],</t>
  </si>
  <si>
    <t>,[3878.33,73.3,1,"Panama",200202],</t>
  </si>
  <si>
    <t>,[566.064,57.1,1,"Papua New Guinea",200202],</t>
  </si>
  <si>
    <t>,[1136.19,69.7,1,"Paraguay",200202],</t>
  </si>
  <si>
    <t>,[2094.82,70.2,1,"Peru",200202],</t>
  </si>
  <si>
    <t>,[1014.94,63.9,1,"Philippines",200202],</t>
  </si>
  <si>
    <t>,[5195.28,70.3,1,"Poland",200202],</t>
  </si>
  <si>
    <t>,[12927.93,73.7,1,"Portugal",200202],</t>
  </si>
  <si>
    <t>,[30748.54,75.5,1,"Qatar",200202],</t>
  </si>
  <si>
    <t>,[12788.52,73.6,1,"Republic of Korea",200202],</t>
  </si>
  <si>
    <t>,[458.104,63.6,1,"Republic of Moldova",200202],</t>
  </si>
  <si>
    <t>,[2118.41,67.1,1,"Romania",200202],</t>
  </si>
  <si>
    <t>,[2380.18,58.5,1,"Russian Federation",200202],</t>
  </si>
  <si>
    <t>,[199.564,45.7,1,"Rwanda",200202],</t>
  </si>
  <si>
    <t>,[4703.31,70.1,1,"Saint Lucia",200202],</t>
  </si>
  <si>
    <t>,[4327.55,68.7,1,"Saint Vincent and the Grenadines",200202],</t>
  </si>
  <si>
    <t>,[1683.45,67.6,1,"Samoa",200202],</t>
  </si>
  <si>
    <t>,[8822.51,71.5,1,"Saudi Arabia",200202],</t>
  </si>
  <si>
    <t>,[515.156,56.8,1,"Senegal",200202],</t>
  </si>
  <si>
    <t>,[2156.89,70.1,1,"Serbia",200202],</t>
  </si>
  <si>
    <t>,[8431.92,68,1,"Seychelles",200202],</t>
  </si>
  <si>
    <t>,[278.202,39.5,1,"Sierra Leone",200202],</t>
  </si>
  <si>
    <t>,[22016.99,76.4,1,"Singapore",200202],</t>
  </si>
  <si>
    <t>,[11837.08,72.6,1,"Slovenia",200202],</t>
  </si>
  <si>
    <t>,[744.089,65.1,1,"Solomon Islands",200202],</t>
  </si>
  <si>
    <t>,[2541.35,52.6,1,"South Africa",200202],</t>
  </si>
  <si>
    <t>,[17083.1,76.1,1,"Spain",200202],</t>
  </si>
  <si>
    <t>,[900.332,70.3,1,"Sri Lanka",200202],</t>
  </si>
  <si>
    <t>,[452.679,57.6,1,"Sudan",200202],</t>
  </si>
  <si>
    <t>,[2872.14,64.8,1,"Suriname",200202],</t>
  </si>
  <si>
    <t>,[1315.02,45.3,1,"Swaziland",200202],</t>
  </si>
  <si>
    <t>,[29520.93,77.7,1,"Sweden",200202],</t>
  </si>
  <si>
    <t>,[41529.4,77.6,1,"Switzerland",200202],</t>
  </si>
  <si>
    <t>,[186.259,60.9,1,"Tajikistan",200202],</t>
  </si>
  <si>
    <t>,[2115.38,68.2,1,"Thailand",200202],</t>
  </si>
  <si>
    <t>,[1974.06,70.2,1,"The former Yugoslav republic of Macedonia",200202],</t>
  </si>
  <si>
    <t>,[527.405,58.6,1,"Timor-Leste",200202],</t>
  </si>
  <si>
    <t>,[293.186,53.4,1,"Togo",200202],</t>
  </si>
  <si>
    <t>,[1923.83,69.6,1,"Tonga",200202],</t>
  </si>
  <si>
    <t>,[7050.27,65.7,1,"Trinidad and Tobago",200202],</t>
  </si>
  <si>
    <t>,[2373.78,71.1,1,"Tunisia",200202],</t>
  </si>
  <si>
    <t>,[3521.82,67.9,1,"Turkey",200202],</t>
  </si>
  <si>
    <t>,[1814.77,59.4,1,"Turkmenistan",200202],</t>
  </si>
  <si>
    <t>,[287.379,47.4,1,"Uganda",200202],</t>
  </si>
  <si>
    <t>,[919.141,62.1,1,"Ukraine",200202],</t>
  </si>
  <si>
    <t>,[32790.71,73.9,1,"United Arab Emirates",200202],</t>
  </si>
  <si>
    <t>,[28228.04,75.8,1,"United Kingdom of Great Britain and Northern Ireland",200202],</t>
  </si>
  <si>
    <t>,[383.7,49.5,1,"United Republic of Tanzania",200202],</t>
  </si>
  <si>
    <t>,[38113.89,74.4,1,"United States of America",200202],</t>
  </si>
  <si>
    <t>,[4120.39,71.7,1,"Uruguay",200202],</t>
  </si>
  <si>
    <t>,[378.367,63.8,1,"Uzbekistan",200202],</t>
  </si>
  <si>
    <t>,[1314.46,67.8,1,"Vanuatu",200202],</t>
  </si>
  <si>
    <t>,[3820.14,69.3,1,"Venezuela (Bolivarian Republic of)",200202],</t>
  </si>
  <si>
    <t>,[440.209,69,1,"Viet Nam",200202],</t>
  </si>
  <si>
    <t>,[560.031,60.2,1,"Yemen",200202],</t>
  </si>
  <si>
    <t>,[394.715,43.9,1,"Zambia",200202],</t>
  </si>
  <si>
    <t>,[798.48,45.1,1,"Zimbabwe",200202]],[</t>
  </si>
  <si>
    <t>],[[1888.97,69.9,1,"Albania",200302],</t>
  </si>
  <si>
    <t>,[2128.39,69.9,1,"Algeria",200302],</t>
  </si>
  <si>
    <t>,[805.503,45.4,1,"Angola",200302],</t>
  </si>
  <si>
    <t>,[10693.95,71.9,1,"Antigua and Barbuda",200302],</t>
  </si>
  <si>
    <t>,[4035.07,70.4,1,"Argentina",200302],</t>
  </si>
  <si>
    <t>,[923.387,69.3,1,"Armenia",200302],</t>
  </si>
  <si>
    <t>,[27112.53,77.8,1,"Australia",200302],</t>
  </si>
  <si>
    <t>,[32248.22,75.8,1,"Austria",200302],</t>
  </si>
  <si>
    <t>,[863.808,65,1,"Azerbaijan",200302],</t>
  </si>
  <si>
    <t>,[21970.8,70.1,1,"Bahamas",200302],</t>
  </si>
  <si>
    <t>,[14482.93,74.3,1,"Bahrain",200302],</t>
  </si>
  <si>
    <t>,[454.097,66.2,1,"Bangladesh",200302],</t>
  </si>
  <si>
    <t>,[12057.69,71.2,1,"Barbados",200302],</t>
  </si>
  <si>
    <t>,[1813.19,62.2,1,"Belarus",200302],</t>
  </si>
  <si>
    <t>,[30821.41,75.3,1,"Belgium",200302],</t>
  </si>
  <si>
    <t>,[3618.47,65.6,1,"Belize",200302],</t>
  </si>
  <si>
    <t>,[465.05,54.6,1,"Benin",200302],</t>
  </si>
  <si>
    <t>,[932.177,63.1,1,"Bhutan",200302],</t>
  </si>
  <si>
    <t>,[885.226,62.5,1,"Bolivia (Plurinational State of)",200302],</t>
  </si>
  <si>
    <t>,[2197.05,72.5,1,"Bosnia and Herzegovina",200302],</t>
  </si>
  <si>
    <t>,[4119.09,46.7,1,"Botswana",200302],</t>
  </si>
  <si>
    <t>,[3094.47,68.1,1,"Brazil",200302],</t>
  </si>
  <si>
    <t>,[21014.42,74.8,1,"Brunei Darussalam",200302],</t>
  </si>
  <si>
    <t>,[2709.8,68.6,1,"Bulgaria",200302],</t>
  </si>
  <si>
    <t>,[332.76,50.5,1,"Burkina Faso",200302],</t>
  </si>
  <si>
    <t>,[108.979,50,1,"Burundi",200302],</t>
  </si>
  <si>
    <t>,[1908.98,69.3,1,"Cabo Verde",200302],</t>
  </si>
  <si>
    <t>,[360.659,57.7,1,"Cambodia",200302],</t>
  </si>
  <si>
    <t>,[807.331,50.8,1,"Cameroon",200302],</t>
  </si>
  <si>
    <t>,[28095.68,77.2,1,"Canada",200302],</t>
  </si>
  <si>
    <t>,[289.835,44.7,1,"Central African Republic",200302],</t>
  </si>
  <si>
    <t>,[360.742,47.2,1,"Chad",200302],</t>
  </si>
  <si>
    <t>,[4804.84,74.7,1,"Chile",200302],</t>
  </si>
  <si>
    <t>,[1276.76,71.7,1,"China",200302],</t>
  </si>
  <si>
    <t>,[2261.58,69.1,1,"Colombia",200302],</t>
  </si>
  <si>
    <t>,[564.642,58,1,"Comoros",200302],</t>
  </si>
  <si>
    <t>,[1107.12,52.2,1,"Congo",200302],</t>
  </si>
  <si>
    <t>,[4286.8,75.8,1,"Costa Rica",200302],</t>
  </si>
  <si>
    <t>,[8066.35,71.1,1,"Croatia",200302],</t>
  </si>
  <si>
    <t>,[19988.94,76.4,1,"Cyprus",200302],</t>
  </si>
  <si>
    <t>,[9744.45,71.9,1,"Czech Republic",200302],</t>
  </si>
  <si>
    <t>,[156.295,51.1,1,"Democratic Republic of the Congo",200302],</t>
  </si>
  <si>
    <t>,[40519.86,74.9,1,"Denmark",200302],</t>
  </si>
  <si>
    <t>,[905.262,56.4,1,"Djibouti",200302],</t>
  </si>
  <si>
    <t>,[2574.86,67.3,1,"Dominican Republic",200302],</t>
  </si>
  <si>
    <t>,[2434.98,71.5,1,"Ecuador",200302],</t>
  </si>
  <si>
    <t>,[2495.31,65.3,1,"El Salvador",200302],</t>
  </si>
  <si>
    <t>,[5192.77,52.5,1,"Equatorial Guinea",200302],</t>
  </si>
  <si>
    <t>,[194.576,56.9,1,"Eritrea",200302],</t>
  </si>
  <si>
    <t>,[7264.9,66.5,1,"Estonia",200302],</t>
  </si>
  <si>
    <t>,[120.873,52.6,1,"Ethiopia",200302],</t>
  </si>
  <si>
    <t>,[2834.21,65.4,1,"Fiji",200302],</t>
  </si>
  <si>
    <t>,[32921.38,75,1,"Finland",200302],</t>
  </si>
  <si>
    <t>,[30808.71,75.7,1,"France",200302],</t>
  </si>
  <si>
    <t>,[5005.61,59.5,1,"Gabon",200302],</t>
  </si>
  <si>
    <t>,[357.707,56,1,"Gambia",200302],</t>
  </si>
  <si>
    <t>,[924.35,69.1,1,"Georgia",200302],</t>
  </si>
  <si>
    <t>,[30418.96,75.5,1,"Germany",200302],</t>
  </si>
  <si>
    <t>,[563.211,56.4,1,"Ghana",200302],</t>
  </si>
  <si>
    <t>,[18359.37,76.4,1,"Greece",200302],</t>
  </si>
  <si>
    <t>,[5773.41,68.7,1,"Grenada",200302],</t>
  </si>
  <si>
    <t>,[1812.72,65.9,1,"Guatemala",200302],</t>
  </si>
  <si>
    <t>,[374.427,52.7,1,"Guinea",200302],</t>
  </si>
  <si>
    <t>,[350.825,52.7,1,"Guinea-Bissau",200302],</t>
  </si>
  <si>
    <t>,[1588.45,62.4,1,"Guyana",200302],</t>
  </si>
  <si>
    <t>,[329.061,57.5,1,"Haiti",200302],</t>
  </si>
  <si>
    <t>,[1228.13,69.6,1,"Honduras",200302],</t>
  </si>
  <si>
    <t>,[8355.2,68.3,1,"Hungary",200302],</t>
  </si>
  <si>
    <t>,[39161.32,78.8,1,"Iceland",200302],</t>
  </si>
  <si>
    <t>,[572.299,62.8,1,"India",200302],</t>
  </si>
  <si>
    <t>,[1186.85,65,1,"Indonesia",200302],</t>
  </si>
  <si>
    <t>,[2256.72,69.2,1,"Iran (Islamic Republic of)",200302],</t>
  </si>
  <si>
    <t>,[41348.46,75.5,1,"Ireland",200302],</t>
  </si>
  <si>
    <t>,[18954.44,77.6,1,"Israel",200302],</t>
  </si>
  <si>
    <t>,[27539.32,77,1,"Italy",200302],</t>
  </si>
  <si>
    <t>,[3562.46,70.3,1,"Jamaica",200302],</t>
  </si>
  <si>
    <t>,[33730.9,78.3,1,"Japan",200302],</t>
  </si>
  <si>
    <t>,[1949.46,70.9,1,"Jordan",200302],</t>
  </si>
  <si>
    <t>,[2062.29,58.9,1,"Kazakhstan",200302],</t>
  </si>
  <si>
    <t>,[524.742,51.6,1,"Kenya",200302],</t>
  </si>
  <si>
    <t>,[1055.78,62.3,1,"Kiribati",200302],</t>
  </si>
  <si>
    <t>,[18786.75,72.7,1,"Kuwait",200302],</t>
  </si>
  <si>
    <t>,[361.865,58.2,1,"Lao People's Democratic Republic",200302],</t>
  </si>
  <si>
    <t>,[5110.48,65.5,1,"Latvia",200302],</t>
  </si>
  <si>
    <t>,[5351.76,72.1,1,"Lebanon",200302],</t>
  </si>
  <si>
    <t>,[528.278,44.8,1,"Lesotho",200302],</t>
  </si>
  <si>
    <t>,[158.525,48.1,1,"Liberia",200302],</t>
  </si>
  <si>
    <t>,[4831.42,69.6,1,"Libya",200302],</t>
  </si>
  <si>
    <t>,[5571.55,65.8,1,"Lithuania",200302],</t>
  </si>
  <si>
    <t>,[65274.96,75.5,1,"Luxembourg",200302],</t>
  </si>
  <si>
    <t>,[317.421,58.6,1,"Madagascar",200302],</t>
  </si>
  <si>
    <t>,[245.144,44.4,1,"Malawi",200302],</t>
  </si>
  <si>
    <t>,[4673.91,71,1,"Malaysia",200302],</t>
  </si>
  <si>
    <t>,[3660.22,71.6,1,"Maldives",200302],</t>
  </si>
  <si>
    <t>,[376.996,51.9,1,"Mali",200302],</t>
  </si>
  <si>
    <t>,[13649.16,76.3,1,"Malta",200302],</t>
  </si>
  <si>
    <t>,[542.357,58.6,1,"Mauritania",200302],</t>
  </si>
  <si>
    <t>,[5021,68.4,1,"Mauritius",200302],</t>
  </si>
  <si>
    <t>,[6811.04,72.6,1,"Mexico",200302],</t>
  </si>
  <si>
    <t>,[2307.61,66.4,1,"Micronesia (Federated States of)",200302],</t>
  </si>
  <si>
    <t>,[748.712,60.3,1,"Mongolia",200302],</t>
  </si>
  <si>
    <t>,[2776.05,70.8,1,"Montenegro",200302],</t>
  </si>
  <si>
    <t>,[1763.66,68.4,1,"Morocco",200302],</t>
  </si>
  <si>
    <t>,[279.204,48.6,1,"Mozambique",200302],</t>
  </si>
  <si>
    <t>,[254.541,61.3,1,"Myanmar",200302],</t>
  </si>
  <si>
    <t>,[2607.86,54.3,1,"Namibia",200302],</t>
  </si>
  <si>
    <t>,[258.012,63.1,1,"Nepal",200302],</t>
  </si>
  <si>
    <t>,[35313.25,76.3,1,"Netherlands",200302],</t>
  </si>
  <si>
    <t>,[20322.3,76.8,1,"New Zealand",200302],</t>
  </si>
  <si>
    <t>,[1001.67,67.6,1,"Nicaragua",200302],</t>
  </si>
  <si>
    <t>,[223.506,52.1,1,"Niger",200302],</t>
  </si>
  <si>
    <t>,[738.921,47.2,1,"Nigeria",200302],</t>
  </si>
  <si>
    <t>,[49775.55,76.9,1,"Norway",200302],</t>
  </si>
  <si>
    <t>,[8273.04,71.7,1,"Oman",200302],</t>
  </si>
  <si>
    <t>,[565.918,62.7,1,"Pakistan",200302],</t>
  </si>
  <si>
    <t>,[4008.39,72.9,1,"Panama",200302],</t>
  </si>
  <si>
    <t>,[673.851,57.4,1,"Papua New Guinea",200302],</t>
  </si>
  <si>
    <t>,[1160.49,69.9,1,"Paraguay",200302],</t>
  </si>
  <si>
    <t>,[2236.93,69.8,1,"Peru",200302],</t>
  </si>
  <si>
    <t>,[1024.77,64.1,1,"Philippines",200302],</t>
  </si>
  <si>
    <t>,[5691.34,70.5,1,"Poland",200302],</t>
  </si>
  <si>
    <t>,[15802.94,74,1,"Portugal",200302],</t>
  </si>
  <si>
    <t>,[35644.41,75.6,1,"Qatar",200302],</t>
  </si>
  <si>
    <t>,[14220.45,74.1,1,"Republic of Korea",200302],</t>
  </si>
  <si>
    <t>,[547.371,63.8,1,"Republic of Moldova",200302],</t>
  </si>
  <si>
    <t>,[2768.13,67.5,1,"Romania",200302],</t>
  </si>
  <si>
    <t>,[2981.91,58.3,1,"Russian Federation",200302],</t>
  </si>
  <si>
    <t>,[213.872,47,1,"Rwanda",200302],</t>
  </si>
  <si>
    <t>,[5079.78,70.3,1,"Saint Lucia",200302],</t>
  </si>
  <si>
    <t>,[4494.1,68.8,1,"Saint Vincent and the Grenadines",200302],</t>
  </si>
  <si>
    <t>,[2047.46,67.9,1,"Samoa",200302],</t>
  </si>
  <si>
    <t>,[9800.53,71.6,1,"Saudi Arabia",200302],</t>
  </si>
  <si>
    <t>,[643.867,57.3,1,"Senegal",200302],</t>
  </si>
  <si>
    <t>,[2836.54,70.2,1,"Serbia",200302],</t>
  </si>
  <si>
    <t>,[8524.94,68,1,"Seychelles",200302],</t>
  </si>
  <si>
    <t>,[292.814,40,1,"Sierra Leone",200302],</t>
  </si>
  <si>
    <t>,[23574.03,76.7,1,"Singapore",200302],</t>
  </si>
  <si>
    <t>,[14905.98,72.5,1,"Slovenia",200302],</t>
  </si>
  <si>
    <t>,[704.085,65.4,1,"Solomon Islands",200302],</t>
  </si>
  <si>
    <t>,[3799.38,52,1,"South Africa",200302],</t>
  </si>
  <si>
    <t>,[21532.45,76.1,1,"Spain",200302],</t>
  </si>
  <si>
    <t>,[982.326,70.5,1,"Sri Lanka",200302],</t>
  </si>
  <si>
    <t>,[525.156,57.7,1,"Sudan",200302],</t>
  </si>
  <si>
    <t>,[3335.53,64.8,1,"Suriname",200302],</t>
  </si>
  <si>
    <t>,[2013.3,44.9,1,"Swaziland",200302],</t>
  </si>
  <si>
    <t>,[36889.59,77.9,1,"Sweden",200302],</t>
  </si>
  <si>
    <t>,[48178.13,77.8,1,"Switzerland",200302],</t>
  </si>
  <si>
    <t>,[234.147,61.7,1,"Tajikistan",200302],</t>
  </si>
  <si>
    <t>,[2377.55,68.5,1,"Thailand",200302],</t>
  </si>
  <si>
    <t>,[2440.81,70.7,1,"The former Yugoslav republic of Macedonia",200302],</t>
  </si>
  <si>
    <t>,[540.674,59.4,1,"Timor-Leste",200302],</t>
  </si>
  <si>
    <t>,[324.424,53.5,1,"Togo",200302],</t>
  </si>
  <si>
    <t>,[2134.56,69.6,1,"Tonga",200302],</t>
  </si>
  <si>
    <t>,[8805.78,65.8,1,"Trinidad and Tobago",200302],</t>
  </si>
  <si>
    <t>,[2790.1,71.4,1,"Tunisia",200302],</t>
  </si>
  <si>
    <t>,[4538.11,68.3,1,"Turkey",200302],</t>
  </si>
  <si>
    <t>,[2347.28,59.4,1,"Turkmenistan",200302],</t>
  </si>
  <si>
    <t>,[287.597,48.8,1,"Uganda",200302],</t>
  </si>
  <si>
    <t>,[1096.29,62.1,1,"Ukraine",200302],</t>
  </si>
  <si>
    <t>,[35017.31,74.1,1,"United Arab Emirates",200302],</t>
  </si>
  <si>
    <t>,[32645.11,76,1,"United Kingdom of Great Britain and Northern Ireland",200302],</t>
  </si>
  <si>
    <t>,[399.475,50.1,1,"United Republic of Tanzania",200302],</t>
  </si>
  <si>
    <t>,[39591.87,74.5,1,"United States of America",200302],</t>
  </si>
  <si>
    <t>,[3652.77,71.7,1,"Uruguay",200302],</t>
  </si>
  <si>
    <t>,[392.554,64.1,1,"Uzbekistan",200302],</t>
  </si>
  <si>
    <t>,[1538.1,67.9,1,"Vanuatu",200302],</t>
  </si>
  <si>
    <t>,[3279.95,68.3,1,"Venezuela (Bolivarian Republic of)",200302],</t>
  </si>
  <si>
    <t>,[489.034,69.1,1,"Viet Nam",200302],</t>
  </si>
  <si>
    <t>,[597.771,60.5,1,"Yemen",200302],</t>
  </si>
  <si>
    <t>,[449.919,44.8,1,"Zambia",200302],</t>
  </si>
  <si>
    <t>,[703.534,44.9,1,"Zimbabwe",200302]],[</t>
  </si>
  <si>
    <t>],[[2418.18,69.9,1,"Albania",200402],</t>
  </si>
  <si>
    <t>,[2636.31,70.6,1,"Algeria",200402],</t>
  </si>
  <si>
    <t>,[1082.53,45.6,1,"Angola",200402],</t>
  </si>
  <si>
    <t>,[11315.24,72.1,1,"Antigua and Barbuda",200402],</t>
  </si>
  <si>
    <t>,[4758.37,71.1,1,"Argentina",200402],</t>
  </si>
  <si>
    <t>,[1180.4,69.7,1,"Armenia",200402],</t>
  </si>
  <si>
    <t>,[32715.31,78.1,1,"Australia",200402],</t>
  </si>
  <si>
    <t>,[36875.71,76.3,1,"Austria",200402],</t>
  </si>
  <si>
    <t>,[1019.24,65.6,1,"Azerbaijan",200402],</t>
  </si>
  <si>
    <t>,[22124.06,70.7,1,"Bahamas",200402],</t>
  </si>
  <si>
    <t>,[15960.53,74.5,1,"Bahrain",200402],</t>
  </si>
  <si>
    <t>,[485.663,66.6,1,"Bangladesh",200402],</t>
  </si>
  <si>
    <t>,[12887.32,71.4,1,"Barbados",200402],</t>
  </si>
  <si>
    <t>,[2370.34,62.8,1,"Belarus",200402],</t>
  </si>
  <si>
    <t>,[35680.28,75.8,1,"Belgium",200402],</t>
  </si>
  <si>
    <t>,[3743.26,65.9,1,"Belize",200402],</t>
  </si>
  <si>
    <t>,[511.965,54.9,1,"Benin",200402],</t>
  </si>
  <si>
    <t>,[1056.4,63.9,1,"Bhutan",200402],</t>
  </si>
  <si>
    <t>,[947.175,63,1,"Bolivia (Plurinational State of)",200402],</t>
  </si>
  <si>
    <t>,[2611.8,72.9,1,"Bosnia and Herzegovina",200402],</t>
  </si>
  <si>
    <t>,[4842.17,48.3,1,"Botswana",200402],</t>
  </si>
  <si>
    <t>,[3660.88,68.4,1,"Brazil",200402],</t>
  </si>
  <si>
    <t>,[24804.64,75,1,"Brunei Darussalam",200402],</t>
  </si>
  <si>
    <t>,[3344.01,68.7,1,"Bulgaria",200402],</t>
  </si>
  <si>
    <t>,[371.583,51.3,1,"Burkina Faso",200402],</t>
  </si>
  <si>
    <t>,[124.626,50.9,1,"Burundi",200402],</t>
  </si>
  <si>
    <t>,[2159.23,69.6,1,"Cabo Verde",200402],</t>
  </si>
  <si>
    <t>,[405.629,58.9,1,"Cambodia",200402],</t>
  </si>
  <si>
    <t>,[909.429,51.1,1,"Cameroon",200402],</t>
  </si>
  <si>
    <t>,[31925.05,77.5,1,"Canada",200402],</t>
  </si>
  <si>
    <t>,[322.802,44.8,1,"Central African Republic",200402],</t>
  </si>
  <si>
    <t>,[567.507,47.4,1,"Chad",200402],</t>
  </si>
  <si>
    <t>,[6203.69,74.9,1,"Chile",200402],</t>
  </si>
  <si>
    <t>,[1493.79,72.1,1,"China",200402],</t>
  </si>
  <si>
    <t>,[2763.7,69.4,1,"Colombia",200402],</t>
  </si>
  <si>
    <t>,[611.852,58.2,1,"Comoros",200402],</t>
  </si>
  <si>
    <t>,[1429.79,53.1,1,"Congo",200402],</t>
  </si>
  <si>
    <t>,[4478.84,75.4,1,"Costa Rica",200402],</t>
  </si>
  <si>
    <t>,[9654.14,71.8,1,"Croatia",200402],</t>
  </si>
  <si>
    <t>,[23426.63,76.5,1,"Cyprus",200402],</t>
  </si>
  <si>
    <t>,[11669.13,72.4,1,"Czech Republic",200402],</t>
  </si>
  <si>
    <t>,[175.255,52,1,"Democratic Republic of the Congo",200402],</t>
  </si>
  <si>
    <t>,[46546.23,75.3,1,"Denmark",200402],</t>
  </si>
  <si>
    <t>,[934.845,56.6,1,"Djibouti",200402],</t>
  </si>
  <si>
    <t>,[2637.9,66.3,1,"Dominican Republic",200402],</t>
  </si>
  <si>
    <t>,[2700.12,71.4,1,"Ecuador",200402],</t>
  </si>
  <si>
    <t>,[2611.29,65.1,1,"El Salvador",200402],</t>
  </si>
  <si>
    <t>,[8943.68,52.8,1,"Equatorial Guinea",200402],</t>
  </si>
  <si>
    <t>,[237.713,57.1,1,"Eritrea",200402],</t>
  </si>
  <si>
    <t>,[8934.76,66.6,1,"Estonia",200402],</t>
  </si>
  <si>
    <t>,[138.553,53.6,1,"Ethiopia",200402],</t>
  </si>
  <si>
    <t>,[3330.41,65.5,1,"Fiji",200402],</t>
  </si>
  <si>
    <t>,[37748.13,75.2,1,"Finland",200402],</t>
  </si>
  <si>
    <t>,[35153.79,76.6,1,"France",200402],</t>
  </si>
  <si>
    <t>,[5829.8,59.7,1,"Gabon",200402],</t>
  </si>
  <si>
    <t>,[396.295,56.4,1,"Gambia",200402],</t>
  </si>
  <si>
    <t>,[1201.95,68.4,1,"Georgia",200402],</t>
  </si>
  <si>
    <t>,[34218.69,76.2,1,"Germany",200402],</t>
  </si>
  <si>
    <t>,[714.67,56.9,1,"Ghana",200402],</t>
  </si>
  <si>
    <t>,[21741.21,76.5,1,"Greece",200402],</t>
  </si>
  <si>
    <t>,[5836.23,67.8,1,"Grenada",200402],</t>
  </si>
  <si>
    <t>,[1933.15,66.2,1,"Guatemala",200402],</t>
  </si>
  <si>
    <t>,[390.885,53.1,1,"Guinea",200402],</t>
  </si>
  <si>
    <t>,[382.377,52.9,1,"Guinea-Bissau",200402],</t>
  </si>
  <si>
    <t>,[1665.37,62.3,1,"Guyana",200402],</t>
  </si>
  <si>
    <t>,[387.486,56.4,1,"Haiti",200402],</t>
  </si>
  <si>
    <t>,[1297.19,69.9,1,"Honduras",200402],</t>
  </si>
  <si>
    <t>,[10196.38,68.7,1,"Hungary",200402],</t>
  </si>
  <si>
    <t>,[47182.84,79,1,"Iceland",200402],</t>
  </si>
  <si>
    <t>,[657.522,63.1,1,"India",200402],</t>
  </si>
  <si>
    <t>,[1280.7,63.3,1,"Indonesia",200402],</t>
  </si>
  <si>
    <t>,[2655.42,70.5,1,"Iran (Islamic Republic of)",200402],</t>
  </si>
  <si>
    <t>,[47951.52,75.8,1,"Ireland",200402],</t>
  </si>
  <si>
    <t>,[19896.6,77.9,1,"Israel",200402],</t>
  </si>
  <si>
    <t>,[31333.85,78,1,"Italy",200402],</t>
  </si>
  <si>
    <t>,[3816.38,70.5,1,"Jamaica",200402],</t>
  </si>
  <si>
    <t>,[36448.75,78.6,1,"Japan",200402],</t>
  </si>
  <si>
    <t>,[2132.97,71.1,1,"Jordan",200402],</t>
  </si>
  <si>
    <t>,[2862.5,59,1,"Kazakhstan",200402],</t>
  </si>
  <si>
    <t>,[549.163,52.2,1,"Kenya",200402],</t>
  </si>
  <si>
    <t>,[1126.49,62.4,1,"Kiribati",200402],</t>
  </si>
  <si>
    <t>,[21585.56,72.7,1,"Kuwait",200402],</t>
  </si>
  <si>
    <t>,[416.57,58.8,1,"Lao People's Democratic Republic",200402],</t>
  </si>
  <si>
    <t>,[6349.09,65.6,1,"Latvia",200402],</t>
  </si>
  <si>
    <t>,[5438.37,72.3,1,"Lebanon",200402],</t>
  </si>
  <si>
    <t>,[671.724,44.3,1,"Lesotho",200402],</t>
  </si>
  <si>
    <t>,[180.642,53.2,1,"Liberia",200402],</t>
  </si>
  <si>
    <t>,[5988.39,69.8,1,"Libya",200402],</t>
  </si>
  <si>
    <t>,[6787.28,65.7,1,"Lithuania",200402],</t>
  </si>
  <si>
    <t>,[75590.25,75.6,1,"Luxembourg",200402],</t>
  </si>
  <si>
    <t>,[245.67,59.1,1,"Madagascar",200402],</t>
  </si>
  <si>
    <t>,[259.727,45.1,1,"Malawi",200402],</t>
  </si>
  <si>
    <t>,[5171.42,71.1,1,"Malaysia",200402],</t>
  </si>
  <si>
    <t>,[4153.1,72.2,1,"Maldives",200402],</t>
  </si>
  <si>
    <t>,[431.075,52.6,1,"Mali",200402],</t>
  </si>
  <si>
    <t>,[15126.47,76.3,1,"Malta",200402],</t>
  </si>
  <si>
    <t>,[617.684,58.8,1,"Mauritania",200402],</t>
  </si>
  <si>
    <t>,[5232.41,68.8,1,"Mauritius",200402],</t>
  </si>
  <si>
    <t>,[7269.7,73,1,"Mexico",200402],</t>
  </si>
  <si>
    <t>,[2261.76,66.6,1,"Micronesia (Federated States of)",200402],</t>
  </si>
  <si>
    <t>,[919.836,59.9,1,"Mongolia",200402],</t>
  </si>
  <si>
    <t>,[3373.86,70.8,1,"Montenegro",200402],</t>
  </si>
  <si>
    <t>,[1998.19,68.7,1,"Morocco",200402],</t>
  </si>
  <si>
    <t>,[330.198,49,1,"Mozambique",200402],</t>
  </si>
  <si>
    <t>,[255.443,61.6,1,"Myanmar",200402],</t>
  </si>
  <si>
    <t>,[3440.97,54.1,1,"Namibia",200402],</t>
  </si>
  <si>
    <t>,[291.869,63.3,1,"Nepal",200402],</t>
  </si>
  <si>
    <t>,[40008.33,76.8,1,"Netherlands",200402],</t>
  </si>
  <si>
    <t>,[24708.21,77.1,1,"New Zealand",200402],</t>
  </si>
  <si>
    <t>,[1076.64,67.8,1,"Nicaragua",200402],</t>
  </si>
  <si>
    <t>,[237.287,52.9,1,"Niger",200402],</t>
  </si>
  <si>
    <t>,[953.098,47.7,1,"Nigeria",200402],</t>
  </si>
  <si>
    <t>,[57444.59,77.3,1,"Norway",200402],</t>
  </si>
  <si>
    <t>,[9312.26,72.1,1,"Oman",200402],</t>
  </si>
  <si>
    <t>,[654.641,62.9,1,"Pakistan",200402],</t>
  </si>
  <si>
    <t>,[4311.48,73.4,1,"Panama",200402],</t>
  </si>
  <si>
    <t>,[739.641,57.7,1,"Papua New Guinea",200402],</t>
  </si>
  <si>
    <t>,[1382.75,70.1,1,"Paraguay",200402],</t>
  </si>
  <si>
    <t>,[2488.82,69.9,1,"Peru",200402],</t>
  </si>
  <si>
    <t>,[1093.48,64.2,1,"Philippines",200402],</t>
  </si>
  <si>
    <t>,[6643.23,70.6,1,"Poland",200402],</t>
  </si>
  <si>
    <t>,[18070.02,74.7,1,"Portugal",200402],</t>
  </si>
  <si>
    <t>,[44051.66,75.6,1,"Qatar",200402],</t>
  </si>
  <si>
    <t>,[15922.18,74.6,1,"Republic of Korea",200402],</t>
  </si>
  <si>
    <t>,[720.168,64,1,"Republic of Moldova",200402],</t>
  </si>
  <si>
    <t>,[3541.52,68.2,1,"Romania",200402],</t>
  </si>
  <si>
    <t>,[4111.1,58.6,1,"Russian Federation",200402],</t>
  </si>
  <si>
    <t>,[240.088,48.4,1,"Rwanda",200402],</t>
  </si>
  <si>
    <t>,[5555.76,70.6,1,"Saint Lucia",200402],</t>
  </si>
  <si>
    <t>,[4847.17,69.1,1,"Saint Vincent and the Grenadines",200402],</t>
  </si>
  <si>
    <t>,[2400.49,68.4,1,"Samoa",200402],</t>
  </si>
  <si>
    <t>,[11467.1,71.7,1,"Saudi Arabia",200402],</t>
  </si>
  <si>
    <t>,[733.243,58.1,1,"Senegal",200402],</t>
  </si>
  <si>
    <t>,[3315.33,70.2,1,"Serbia",200402],</t>
  </si>
  <si>
    <t>,[10176.66,68,1,"Seychelles",200402],</t>
  </si>
  <si>
    <t>,[291.951,40.9,1,"Sierra Leone",200402],</t>
  </si>
  <si>
    <t>,[27404.2,77.2,1,"Singapore",200402],</t>
  </si>
  <si>
    <t>,[17282.62,73.5,1,"Slovenia",200402],</t>
  </si>
  <si>
    <t>,[793.967,65.7,1,"Solomon Islands",200402],</t>
  </si>
  <si>
    <t>,[4899.22,51.8,1,"South Africa",200402],</t>
  </si>
  <si>
    <t>,[24988.98,76.7,1,"Spain",200402],</t>
  </si>
  <si>
    <t>,[1063.04,65.3,1,"Sri Lanka",200402],</t>
  </si>
  <si>
    <t>,[622.413,57.7,1,"Sudan",200402],</t>
  </si>
  <si>
    <t>,[3789.59,64.9,1,"Suriname",200402],</t>
  </si>
  <si>
    <t>,[2591.9,44.8,1,"Swaziland",200402],</t>
  </si>
  <si>
    <t>,[42362.22,78.1,1,"Sweden",200402],</t>
  </si>
  <si>
    <t>,[53383.47,78.4,1,"Switzerland",200402],</t>
  </si>
  <si>
    <t>,[305.766,62.3,1,"Tajikistan",200402],</t>
  </si>
  <si>
    <t>,[2676.3,68.4,1,"Thailand",200402],</t>
  </si>
  <si>
    <t>,[2796.62,71.2,1,"The former Yugoslav republic of Macedonia",200402],</t>
  </si>
  <si>
    <t>,[1161.9,60.9,1,"Timor-Leste",200402],</t>
  </si>
  <si>
    <t>,[366.91,53.8,1,"Togo",200402],</t>
  </si>
  <si>
    <t>,[2407.04,69.7,1,"Tonga",200402],</t>
  </si>
  <si>
    <t>,[10291.78,65.9,1,"Trinidad and Tobago",200402],</t>
  </si>
  <si>
    <t>,[3139.62,71.6,1,"Tunisia",200402],</t>
  </si>
  <si>
    <t>,[5802.35,68.7,1,"Turkey",200402],</t>
  </si>
  <si>
    <t>,[2870.88,59.5,1,"Turkmenistan",200402],</t>
  </si>
  <si>
    <t>,[341.608,49.9,1,"Uganda",200402],</t>
  </si>
  <si>
    <t>,[1427.28,61.8,1,"Ukraine",200402],</t>
  </si>
  <si>
    <t>,[39304.51,74.3,1,"United Arab Emirates",200402],</t>
  </si>
  <si>
    <t>,[38406.37,76.5,1,"United Kingdom of Great Britain and Northern Ireland",200402],</t>
  </si>
  <si>
    <t>,[425.476,50.8,1,"United Republic of Tanzania",200402],</t>
  </si>
  <si>
    <t>,[41838.46,74.9,1,"United States of America",200402],</t>
  </si>
  <si>
    <t>,[4151.89,71.8,1,"Uruguay",200402],</t>
  </si>
  <si>
    <t>,[461.222,64.5,1,"Uzbekistan",200402],</t>
  </si>
  <si>
    <t>,[1745.05,68.1,1,"Vanuatu",200402],</t>
  </si>
  <si>
    <t>,[4317.13,69.4,1,"Venezuela (Bolivarian Republic of)",200402],</t>
  </si>
  <si>
    <t>,[603.668,69.3,1,"Viet Nam",200402],</t>
  </si>
  <si>
    <t>,[682.148,60.9,1,"Yemen",200402],</t>
  </si>
  <si>
    <t>,[556.699,46.3,1,"Zambia",200402],</t>
  </si>
  <si>
    <t>,[693.491,44.8,1,"Zimbabwe",200402]],[</t>
  </si>
  <si>
    <t>],[[2715.64,70.6,1,"Albania",200502],</t>
  </si>
  <si>
    <t>,[3141.03,71.3,1,"Algeria",200502],</t>
  </si>
  <si>
    <t>,[1510.81,46,1,"Angola",200502],</t>
  </si>
  <si>
    <t>,[12428.74,72.4,1,"Antigua and Barbuda",200502],</t>
  </si>
  <si>
    <t>,[5724.14,71.2,1,"Argentina",200502],</t>
  </si>
  <si>
    <t>,[1628.06,69.7,1,"Armenia",200502],</t>
  </si>
  <si>
    <t>,[36139.9,78.6,1,"Australia",200502],</t>
  </si>
  <si>
    <t>,[38430.94,76.4,1,"Austria",200502],</t>
  </si>
  <si>
    <t>,[1537.9,65.4,1,"Azerbaijan",200502],</t>
  </si>
  <si>
    <t>,[23714.44,70.9,1,"Bahamas",200502],</t>
  </si>
  <si>
    <t>,[17962.34,74.6,1,"Bahrain",200502],</t>
  </si>
  <si>
    <t>,[495.486,67.1,1,"Bangladesh",200502],</t>
  </si>
  <si>
    <t>,[14255.49,71.5,1,"Barbados",200502],</t>
  </si>
  <si>
    <t>,[3115.41,62.6,1,"Belarus",200502],</t>
  </si>
  <si>
    <t>,[37107.35,75.9,1,"Belgium",200502],</t>
  </si>
  <si>
    <t>,[3818.45,66.4,1,"Belize",200502],</t>
  </si>
  <si>
    <t>,[533.536,55.3,1,"Benin",200502],</t>
  </si>
  <si>
    <t>,[1171.11,64.7,1,"Bhutan",200502],</t>
  </si>
  <si>
    <t>,[1017.55,63.6,1,"Bolivia (Plurinational State of)",200502],</t>
  </si>
  <si>
    <t>,[2789.94,72.2,1,"Bosnia and Herzegovina",200502],</t>
  </si>
  <si>
    <t>,[5346.04,51.5,1,"Botswana",200502],</t>
  </si>
  <si>
    <t>,[4818.26,69.1,1,"Brazil",200502],</t>
  </si>
  <si>
    <t>,[29514.54,74.6,1,"Brunei Darussalam",200502],</t>
  </si>
  <si>
    <t>,[3805.95,68.6,1,"Bulgaria",200502],</t>
  </si>
  <si>
    <t>,[407.819,52.3,1,"Burkina Faso",200502],</t>
  </si>
  <si>
    <t>,[149.149,51.7,1,"Burundi",200502],</t>
  </si>
  <si>
    <t>,[2278.17,70,1,"Cabo Verde",200502],</t>
  </si>
  <si>
    <t>,[470.683,60.3,1,"Cambodia",200502],</t>
  </si>
  <si>
    <t>,[931.339,51.8,1,"Cameroon",200502],</t>
  </si>
  <si>
    <t>,[36153.81,77.7,1,"Canada",200502],</t>
  </si>
  <si>
    <t>,[337.641,45,1,"Central African Republic",200502],</t>
  </si>
  <si>
    <t>,[736.904,47.6,1,"Chad",200502],</t>
  </si>
  <si>
    <t>,[7612.49,75.3,1,"Chile",200502],</t>
  </si>
  <si>
    <t>,[1735,72.4,1,"China",200502],</t>
  </si>
  <si>
    <t>,[3416.9,69.8,1,"Colombia",200502],</t>
  </si>
  <si>
    <t>,[646.024,58.4,1,"Comoros",200502],</t>
  </si>
  <si>
    <t>,[1820.2,54.2,1,"Congo",200502],</t>
  </si>
  <si>
    <t>,[4736.36,76.3,1,"Costa Rica",200502],</t>
  </si>
  <si>
    <t>,[10523.97,71.6,1,"Croatia",200502],</t>
  </si>
  <si>
    <t>,[24929.3,76.6,1,"Cyprus",200502],</t>
  </si>
  <si>
    <t>,[13333.86,72.6,1,"Czech Republic",200502],</t>
  </si>
  <si>
    <t>,[196.635,52.7,1,"Democratic Republic of the Congo",200502],</t>
  </si>
  <si>
    <t>,[48893.25,75.8,1,"Denmark",200502],</t>
  </si>
  <si>
    <t>,[967.29,57.1,1,"Djibouti",200502],</t>
  </si>
  <si>
    <t>,[4025.42,66.8,1,"Dominican Republic",200502],</t>
  </si>
  <si>
    <t>,[3025.01,71.2,1,"Ecuador",200502],</t>
  </si>
  <si>
    <t>,[2816.11,65.2,1,"El Salvador",200502],</t>
  </si>
  <si>
    <t>,[13612.85,53.2,1,"Equatorial Guinea",200502],</t>
  </si>
  <si>
    <t>,[226.29,57.2,1,"Eritrea",200502],</t>
  </si>
  <si>
    <t>,[10407.45,67.3,1,"Estonia",200502],</t>
  </si>
  <si>
    <t>,[165.218,54.8,1,"Ethiopia",200502],</t>
  </si>
  <si>
    <t>,[3655.74,65.7,1,"Fiji",200502],</t>
  </si>
  <si>
    <t>,[39106.58,75.5,1,"Finland",200502],</t>
  </si>
  <si>
    <t>,[36209.52,76.5,1,"France",200502],</t>
  </si>
  <si>
    <t>,[6936.1,60.5,1,"Gabon",200502],</t>
  </si>
  <si>
    <t>,[415.098,56.7,1,"Gambia",200502],</t>
  </si>
  <si>
    <t>,[1522.42,70,1,"Georgia",200502],</t>
  </si>
  <si>
    <t>,[34769.26,76.3,1,"Germany",200502],</t>
  </si>
  <si>
    <t>,[833.397,57.5,1,"Ghana",200502],</t>
  </si>
  <si>
    <t>,[22404,76.6,1,"Greece",200502],</t>
  </si>
  <si>
    <t>,[6754.38,69.1,1,"Grenada",200502],</t>
  </si>
  <si>
    <t>,[2140.94,65.6,1,"Guatemala",200502],</t>
  </si>
  <si>
    <t>,[306.701,53.6,1,"Guinea",200502],</t>
  </si>
  <si>
    <t>,[413.51,53.1,1,"Guinea-Bissau",200502],</t>
  </si>
  <si>
    <t>,[1727.77,62.3,1,"Guyana",200502],</t>
  </si>
  <si>
    <t>,[465.437,58.4,1,"Haiti",200502],</t>
  </si>
  <si>
    <t>,[1401.98,70.2,1,"Honduras",200502],</t>
  </si>
  <si>
    <t>,[11080.42,68.7,1,"Hungary",200502],</t>
  </si>
  <si>
    <t>,[57052.81,79.2,1,"Iceland",200502],</t>
  </si>
  <si>
    <t>,[748.85,63.5,1,"India",200502],</t>
  </si>
  <si>
    <t>,[1403.88,65.3,1,"Indonesia",200502],</t>
  </si>
  <si>
    <t>,[3146.49,70.5,1,"Iran (Islamic Republic of)",200502],</t>
  </si>
  <si>
    <t>,[51140.07,76.3,1,"Ireland",200502],</t>
  </si>
  <si>
    <t>,[20620.75,78,1,"Israel",200502],</t>
  </si>
  <si>
    <t>,[32081.08,77.9,1,"Italy",200502],</t>
  </si>
  <si>
    <t>,[4186.2,70.8,1,"Jamaica",200502],</t>
  </si>
  <si>
    <t>,[35784.85,78.4,1,"Japan",200502],</t>
  </si>
  <si>
    <t>,[2300.14,70.9,1,"Jordan",200502],</t>
  </si>
  <si>
    <t>,[3753.44,58.9,1,"Kazakhstan",200502],</t>
  </si>
  <si>
    <t>,[621.283,53.2,1,"Kenya",200502],</t>
  </si>
  <si>
    <t>,[1211.85,62.4,1,"Kiribati",200502],</t>
  </si>
  <si>
    <t>,[27014.77,72.8,1,"Kuwait",200502],</t>
  </si>
  <si>
    <t>,[469.187,59.4,1,"Lao People's Democratic Republic",200502],</t>
  </si>
  <si>
    <t>,[7537.7,64.8,1,"Latvia",200502],</t>
  </si>
  <si>
    <t>,[5339.09,72.6,1,"Lebanon",200502],</t>
  </si>
  <si>
    <t>,[746.565,44,1,"Lesotho",200502],</t>
  </si>
  <si>
    <t>,[205.604,54.3,1,"Liberia",200502],</t>
  </si>
  <si>
    <t>,[8467.72,69.9,1,"Libya",200502],</t>
  </si>
  <si>
    <t>,[7880.32,64.6,1,"Lithuania",200502],</t>
  </si>
  <si>
    <t>,[80308.43,75.8,1,"Luxembourg",200502],</t>
  </si>
  <si>
    <t>,[275.516,59.6,1,"Madagascar",200502],</t>
  </si>
  <si>
    <t>,[267.785,45.9,1,"Malawi",200502],</t>
  </si>
  <si>
    <t>,[5599.05,71.2,1,"Malaysia",200502],</t>
  </si>
  <si>
    <t>,[3812.16,73.1,1,"Maldives",200502],</t>
  </si>
  <si>
    <t>,[460.239,53.5,1,"Mali",200502],</t>
  </si>
  <si>
    <t>,[15898.36,76.5,1,"Malta",200502],</t>
  </si>
  <si>
    <t>,[716.665,59,1,"Mauritania",200502],</t>
  </si>
  <si>
    <t>,[5089.2,68.8,1,"Mauritius",200502],</t>
  </si>
  <si>
    <t>,[8084.93,72.8,1,"Mexico",200502],</t>
  </si>
  <si>
    <t>,[2365.97,66.8,1,"Micronesia (Federated States of)",200502],</t>
  </si>
  <si>
    <t>,[1149.84,60.4,1,"Mongolia",200502],</t>
  </si>
  <si>
    <t>,[3673.42,70.9,1,"Montenegro",200502],</t>
  </si>
  <si>
    <t>,[2066.25,69.2,1,"Morocco",200502],</t>
  </si>
  <si>
    <t>,[361.492,49.4,1,"Mozambique",200502],</t>
  </si>
  <si>
    <t>,[287.993,62,1,"Myanmar",200502],</t>
  </si>
  <si>
    <t>,[3708.79,54.5,1,"Namibia",200502],</t>
  </si>
  <si>
    <t>,[323.42,64.1,1,"Nepal",200502],</t>
  </si>
  <si>
    <t>,[41647.99,77.1,1,"Netherlands",200502],</t>
  </si>
  <si>
    <t>,[27292.08,77.7,1,"New Zealand",200502],</t>
  </si>
  <si>
    <t>,[1159.79,67.8,1,"Nicaragua",200502],</t>
  </si>
  <si>
    <t>,[263.809,53.7,1,"Niger",200502],</t>
  </si>
  <si>
    <t>,[1209.33,48.4,1,"Nigeria",200502],</t>
  </si>
  <si>
    <t>,[66643.39,77.6,1,"Norway",200502],</t>
  </si>
  <si>
    <t>,[11525.26,72.4,1,"Oman",200502],</t>
  </si>
  <si>
    <t>,[721.826,61.9,1,"Pakistan",200502],</t>
  </si>
  <si>
    <t>,[4614.94,73.4,1,"Panama",200502],</t>
  </si>
  <si>
    <t>,[841.704,58.1,1,"Papua New Guinea",200502],</t>
  </si>
  <si>
    <t>,[1481.61,70.3,1,"Paraguay",200502],</t>
  </si>
  <si>
    <t>,[2754.34,70.3,1,"Peru",200502],</t>
  </si>
  <si>
    <t>,[1208.93,63.9,1,"Philippines",200502],</t>
  </si>
  <si>
    <t>,[7974.84,70.7,1,"Poland",200502],</t>
  </si>
  <si>
    <t>,[18817.16,74.5,1,"Portugal",200502],</t>
  </si>
  <si>
    <t>,[54228.83,75.7,1,"Qatar",200502],</t>
  </si>
  <si>
    <t>,[18657.52,75.3,1,"Republic of Korea",200502],</t>
  </si>
  <si>
    <t>,[830,63.3,1,"Republic of Moldova",200502],</t>
  </si>
  <si>
    <t>,[4691.91,68.5,1,"Romania",200502],</t>
  </si>
  <si>
    <t>,[5333.12,58.6,1,"Russian Federation",200502],</t>
  </si>
  <si>
    <t>,[292.526,50.2,1,"Rwanda",200502],</t>
  </si>
  <si>
    <t>,[5873.03,70.8,1,"Saint Lucia",200502],</t>
  </si>
  <si>
    <t>,[5091.59,69.4,1,"Saint Vincent and the Grenadines",200502],</t>
  </si>
  <si>
    <t>,[2722.17,68.6,1,"Samoa",200502],</t>
  </si>
  <si>
    <t>,[14068.22,71.8,1,"Saudi Arabia",200502],</t>
  </si>
  <si>
    <t>,[773.868,59,1,"Senegal",200502],</t>
  </si>
  <si>
    <t>,[3504.3,70.3,1,"Serbia",200502],</t>
  </si>
  <si>
    <t>,[11093.31,68,1,"Seychelles",200502],</t>
  </si>
  <si>
    <t>,[322.093,42,1,"Sierra Leone",200502],</t>
  </si>
  <si>
    <t>,[29870.33,77.8,1,"Singapore",200502],</t>
  </si>
  <si>
    <t>,[18222.58,73.9,1,"Slovenia",200502],</t>
  </si>
  <si>
    <t>,[915.158,66,1,"Solomon Islands",200502],</t>
  </si>
  <si>
    <t>,[5441.86,51.9,1,"South Africa",200502],</t>
  </si>
  <si>
    <t>,[26550.34,76.8,1,"Spain",200502],</t>
  </si>
  <si>
    <t>,[1244.6,70.7,1,"Sri Lanka",200502],</t>
  </si>
  <si>
    <t>,[751.375,59,1,"Sudan",200502],</t>
  </si>
  <si>
    <t>,[4483.53,65.5,1,"Suriname",200502],</t>
  </si>
  <si>
    <t>,[2876.97,45.2,1,"Swaziland",200502],</t>
  </si>
  <si>
    <t>,[42998.84,78.3,1,"Sweden",200502],</t>
  </si>
  <si>
    <t>,[54971.13,78.5,1,"Switzerland",200502],</t>
  </si>
  <si>
    <t>,[333.908,61.8,1,"Tajikistan",200502],</t>
  </si>
  <si>
    <t>,[2905.8,69.3,1,"Thailand",200502],</t>
  </si>
  <si>
    <t>,[3071.9,71.3,1,"The former Yugoslav republic of Macedonia",200502],</t>
  </si>
  <si>
    <t>,[1908.23,62.4,1,"Timor-Leste",200502],</t>
  </si>
  <si>
    <t>,[391.537,53.9,1,"Togo",200502],</t>
  </si>
  <si>
    <t>,[2712.88,69.7,1,"Tonga",200502],</t>
  </si>
  <si>
    <t>,[12323.22,66.1,1,"Trinidad and Tobago",200502],</t>
  </si>
  <si>
    <t>,[3217.89,71.9,1,"Tunisia",200502],</t>
  </si>
  <si>
    <t>,[7053.95,69.1,1,"Turkey",200502],</t>
  </si>
  <si>
    <t>,[3418.35,59.1,1,"Turkmenistan",200502],</t>
  </si>
  <si>
    <t>,[383.529,51.9,1,"Uganda",200502],</t>
  </si>
  <si>
    <t>,[1909.8,61.3,1,"Ukraine",200502],</t>
  </si>
  <si>
    <t>,[43988.67,74.5,1,"United Arab Emirates",200502],</t>
  </si>
  <si>
    <t>,[40048.95,76.8,1,"United Kingdom of Great Britain and Northern Ireland",200502],</t>
  </si>
  <si>
    <t>,[450.395,51.6,1,"United Republic of Tanzania",200502],</t>
  </si>
  <si>
    <t>,[44218.31,74.9,1,"United States of America",200502],</t>
  </si>
  <si>
    <t>,[5263.1,72.2,1,"Uruguay",200502],</t>
  </si>
  <si>
    <t>,[543.851,64,1,"Uzbekistan",200502],</t>
  </si>
  <si>
    <t>,[1845.78,68.3,1,"Vanuatu",200502],</t>
  </si>
  <si>
    <t>,[5412.62,69.8,1,"Venezuela (Bolivarian Republic of)",200502],</t>
  </si>
  <si>
    <t>,[699.682,69.4,1,"Viet Nam",200502],</t>
  </si>
  <si>
    <t>,[797.704,61.3,1,"Yemen",200502],</t>
  </si>
  <si>
    <t>,[726.405,47.6,1,"Zambia",200502],</t>
  </si>
  <si>
    <t>,[655.33,45.1,1,"Zimbabwe",200502]],[</t>
  </si>
  <si>
    <t>],[[3019.34,71.5,1,"Albania",200602],</t>
  </si>
  <si>
    <t>,[3508.96,71.8,1,"Algeria",200602],</t>
  </si>
  <si>
    <t>,[2171.06,46.4,1,"Angola",200602],</t>
  </si>
  <si>
    <t>,[13995.04,72.6,1,"Antigua and Barbuda",200602],</t>
  </si>
  <si>
    <t>,[6743.92,71.5,1,"Argentina",200602],</t>
  </si>
  <si>
    <t>,[2128.15,69.8,1,"Armenia",200602],</t>
  </si>
  <si>
    <t>,[37879.09,78.9,1,"Australia",200602],</t>
  </si>
  <si>
    <t>,[40536.77,77,1,"Austria",200602],</t>
  </si>
  <si>
    <t>,[2414.91,66.2,1,"Azerbaijan",200602],</t>
  </si>
  <si>
    <t>,[24215.2,71,1,"Bahamas",200602],</t>
  </si>
  <si>
    <t>,[19263.41,74.7,1,"Bahrain",200602],</t>
  </si>
  <si>
    <t>,[523.025,67.5,1,"Bangladesh",200602],</t>
  </si>
  <si>
    <t>,[15705.35,71.7,1,"Barbados",200602],</t>
  </si>
  <si>
    <t>,[3838.2,63.4,1,"Belarus",200602],</t>
  </si>
  <si>
    <t>,[39106.1,76.5,1,"Belgium",200602],</t>
  </si>
  <si>
    <t>,[4040.72,66.9,1,"Belize",200602],</t>
  </si>
  <si>
    <t>,[557.75,55.7,1,"Benin",200602],</t>
  </si>
  <si>
    <t>,[1289.32,65.5,1,"Bhutan",200602],</t>
  </si>
  <si>
    <t>,[1196.63,64.1,1,"Bolivia (Plurinational State of)",200602],</t>
  </si>
  <si>
    <t>,[3178.85,73.1,1,"Bosnia and Herzegovina",200602],</t>
  </si>
  <si>
    <t>,[5347.44,54.3,1,"Botswana",200602],</t>
  </si>
  <si>
    <t>,[5913.41,69.4,1,"Brazil",200602],</t>
  </si>
  <si>
    <t>,[34941.66,74.7,1,"Brunei Darussalam",200602],</t>
  </si>
  <si>
    <t>,[4386.58,68.7,1,"Bulgaria",200602],</t>
  </si>
  <si>
    <t>,[421.08,53.2,1,"Burkina Faso",200602],</t>
  </si>
  <si>
    <t>,[166.657,52.4,1,"Burundi",200602],</t>
  </si>
  <si>
    <t>,[2566.45,70.2,1,"Cabo Verde",200602],</t>
  </si>
  <si>
    <t>,[536.151,61.6,1,"Cambodia",200602],</t>
  </si>
  <si>
    <t>,[979.742,52.2,1,"Cameroon",200602],</t>
  </si>
  <si>
    <t>,[40298.42,78.1,1,"Canada",200602],</t>
  </si>
  <si>
    <t>,[362.233,45.2,1,"Central African Republic",200602],</t>
  </si>
  <si>
    <t>,[802.158,47.2,1,"Chad",200602],</t>
  </si>
  <si>
    <t>,[9473.36,75.8,1,"Chile",200602],</t>
  </si>
  <si>
    <t>,[2076.68,72.7,1,"China",200602],</t>
  </si>
  <si>
    <t>,[3749.84,69.7,1,"Colombia",200602],</t>
  </si>
  <si>
    <t>,[658.626,58.7,1,"Comoros",200602],</t>
  </si>
  <si>
    <t>,[2244.92,55.8,1,"Congo",200602],</t>
  </si>
  <si>
    <t>,[5264.85,75.5,1,"Costa Rica",200602],</t>
  </si>
  <si>
    <t>,[11694.06,72.4,1,"Croatia",200602],</t>
  </si>
  <si>
    <t>,[26670.36,76.7,1,"Cyprus",200602],</t>
  </si>
  <si>
    <t>,[15181.86,73.2,1,"Czech Republic",200602],</t>
  </si>
  <si>
    <t>,[228.375,53.4,1,"Democratic Republic of the Congo",200602],</t>
  </si>
  <si>
    <t>,[52137.04,75.8,1,"Denmark",200602],</t>
  </si>
  <si>
    <t>,[1020.63,57.6,1,"Djibouti",200602],</t>
  </si>
  <si>
    <t>,[4216.93,69.5,1,"Dominican Republic",200602],</t>
  </si>
  <si>
    <t>,[3351.48,71.5,1,"Ecuador",200602],</t>
  </si>
  <si>
    <t>,[3041.1,65.7,1,"El Salvador",200602],</t>
  </si>
  <si>
    <t>,[14713.51,53.5,1,"Equatorial Guinea",200602],</t>
  </si>
  <si>
    <t>,[240.547,57.4,1,"Eritrea",200602],</t>
  </si>
  <si>
    <t>,[12632.97,67.5,1,"Estonia",200602],</t>
  </si>
  <si>
    <t>,[198.344,55.9,1,"Ethiopia",200602],</t>
  </si>
  <si>
    <t>,[3747.04,65.8,1,"Fiji",200602],</t>
  </si>
  <si>
    <t>,[41240.45,75.7,1,"Finland",200602],</t>
  </si>
  <si>
    <t>,[37900.03,77,1,"France",200602],</t>
  </si>
  <si>
    <t>,[7264.25,61.4,1,"Gabon",200602],</t>
  </si>
  <si>
    <t>,[423.373,57.1,1,"Gambia",200602],</t>
  </si>
  <si>
    <t>,[1862.95,69.8,1,"Georgia",200602],</t>
  </si>
  <si>
    <t>,[36507.13,76.8,1,"Germany",200602],</t>
  </si>
  <si>
    <t>,[952.739,58.1,1,"Ghana",200602],</t>
  </si>
  <si>
    <t>,[24614.45,77.1,1,"Greece",200602],</t>
  </si>
  <si>
    <t>,[6766.42,69.3,1,"Grenada",200602],</t>
  </si>
  <si>
    <t>,[2320.3,66.1,1,"Guatemala",200602],</t>
  </si>
  <si>
    <t>,[296.228,54.1,1,"Guinea",200602],</t>
  </si>
  <si>
    <t>,[407.79,53.3,1,"Guinea-Bissau",200602],</t>
  </si>
  <si>
    <t>,[1911.04,62.6,1,"Guyana",200602],</t>
  </si>
  <si>
    <t>,[506.591,59,1,"Haiti",200602],</t>
  </si>
  <si>
    <t>,[1540.58,70.5,1,"Honduras",200602],</t>
  </si>
  <si>
    <t>,[11336.55,69.1,1,"Hungary",200602],</t>
  </si>
  <si>
    <t>,[56825.01,79.4,1,"Iceland",200602],</t>
  </si>
  <si>
    <t>,[839.927,63.9,1,"India",200602],</t>
  </si>
  <si>
    <t>,[1764.79,65.3,1,"Indonesia",200602],</t>
  </si>
  <si>
    <t>,[3656.56,70.6,1,"Iran (Islamic Republic of)",200602],</t>
  </si>
  <si>
    <t>,[54807.09,76.7,1,"Ireland",200602],</t>
  </si>
  <si>
    <t>,[21911.32,78.4,1,"Israel",200602],</t>
  </si>
  <si>
    <t>,[33501.43,78.4,1,"Italy",200602],</t>
  </si>
  <si>
    <t>,[4430.51,71.4,1,"Jamaica",200602],</t>
  </si>
  <si>
    <t>,[34077.49,78.9,1,"Japan",200602],</t>
  </si>
  <si>
    <t>,[2688.74,71.4,1,"Jordan",200602],</t>
  </si>
  <si>
    <t>,[5261.81,59.2,1,"Kazakhstan",200602],</t>
  </si>
  <si>
    <t>,[743.439,54.4,1,"Kenya",200602],</t>
  </si>
  <si>
    <t>,[1148.07,62.5,1,"Kiribati",200602],</t>
  </si>
  <si>
    <t>,[31907.2,72.9,1,"Kuwait",200602],</t>
  </si>
  <si>
    <t>,[601.787,59.9,1,"Lao People's Democratic Republic",200602],</t>
  </si>
  <si>
    <t>,[9621.63,64.8,1,"Latvia",200602],</t>
  </si>
  <si>
    <t>,[5342.64,72.8,1,"Lebanon",200602],</t>
  </si>
  <si>
    <t>,[794.113,44.6,1,"Lesotho",200602],</t>
  </si>
  <si>
    <t>,[223.636,55.5,1,"Liberia",200602],</t>
  </si>
  <si>
    <t>,[9661.78,70.1,1,"Libya",200602],</t>
  </si>
  <si>
    <t>,[9246.5,64.4,1,"Lithuania",200602],</t>
  </si>
  <si>
    <t>,[89427.28,76.6,1,"Luxembourg",200602],</t>
  </si>
  <si>
    <t>,[292.991,60,1,"Madagascar",200602],</t>
  </si>
  <si>
    <t>,[284.729,46.8,1,"Malawi",200602],</t>
  </si>
  <si>
    <t>,[6264.42,71.4,1,"Malaysia",200602],</t>
  </si>
  <si>
    <t>,[4932.63,73.8,1,"Maldives",200602],</t>
  </si>
  <si>
    <t>,[497.206,54.1,1,"Mali",200602],</t>
  </si>
  <si>
    <t>,[16754.94,76.9,1,"Malta",200602],</t>
  </si>
  <si>
    <t>,[1053.06,59.3,1,"Mauritania",200602],</t>
  </si>
  <si>
    <t>,[5070.96,68.7,1,"Mauritius",200602],</t>
  </si>
  <si>
    <t>,[8918.07,73.2,1,"Mexico",200602],</t>
  </si>
  <si>
    <t>,[2408.74,66.9,1,"Micronesia (Federated States of)",200602],</t>
  </si>
  <si>
    <t>,[1583.69,60.9,1,"Mongolia",200602],</t>
  </si>
  <si>
    <t>,[4382.67,71.3,1,"Montenegro",200602],</t>
  </si>
  <si>
    <t>,[2250.08,69.6,1,"Morocco",200602],</t>
  </si>
  <si>
    <t>,[384.664,50,1,"Mozambique",200602],</t>
  </si>
  <si>
    <t>,[346.23,62.4,1,"Myanmar",200602],</t>
  </si>
  <si>
    <t>,[4005.14,56.3,1,"Namibia",200602],</t>
  </si>
  <si>
    <t>,[352.801,64.7,1,"Nepal",200602],</t>
  </si>
  <si>
    <t>,[44493.25,77.6,1,"Netherlands",200602],</t>
  </si>
  <si>
    <t>,[26055.53,77.8,1,"New Zealand",200602],</t>
  </si>
  <si>
    <t>,[1203.68,69.8,1,"Nicaragua",200602],</t>
  </si>
  <si>
    <t>,[275.521,54.4,1,"Niger",200602],</t>
  </si>
  <si>
    <t>,[1555.22,49,1,"Nigeria",200602],</t>
  </si>
  <si>
    <t>,[73930.33,78,1,"Norway",200602],</t>
  </si>
  <si>
    <t>,[13535.93,72.8,1,"Oman",200602],</t>
  </si>
  <si>
    <t>,[883.477,63.3,1,"Pakistan",200602],</t>
  </si>
  <si>
    <t>,[5020.51,73.6,1,"Panama",200602],</t>
  </si>
  <si>
    <t>,[934.118,58.5,1,"Papua New Guinea",200602],</t>
  </si>
  <si>
    <t>,[1771.72,70.5,1,"Paraguay",200602],</t>
  </si>
  <si>
    <t>,[3179.68,71.8,1,"Peru",200602],</t>
  </si>
  <si>
    <t>,[1405.21,64.2,1,"Philippines",200602],</t>
  </si>
  <si>
    <t>,[8995.76,70.9,1,"Poland",200602],</t>
  </si>
  <si>
    <t>,[19838.81,75.1,1,"Portugal",200602],</t>
  </si>
  <si>
    <t>,[62920.65,75.7,1,"Qatar",200602],</t>
  </si>
  <si>
    <t>,[20922.13,76,1,"Republic of Korea",200602],</t>
  </si>
  <si>
    <t>,[949.454,64.1,1,"Republic of Moldova",200602],</t>
  </si>
  <si>
    <t>,[5811.44,69,1,"Romania",200602],</t>
  </si>
  <si>
    <t>,[6932.3,60.2,1,"Russian Federation",200602],</t>
  </si>
  <si>
    <t>,[345.631,52.3,1,"Rwanda",200602],</t>
  </si>
  <si>
    <t>,[6631.67,71.1,1,"Saint Lucia",200602],</t>
  </si>
  <si>
    <t>,[5621.93,69.8,1,"Saint Vincent and the Grenadines",200602],</t>
  </si>
  <si>
    <t>,[2831.09,69,1,"Samoa",200602],</t>
  </si>
  <si>
    <t>,[15603.99,71.8,1,"Saudi Arabia",200602],</t>
  </si>
  <si>
    <t>,[808.72,59.9,1,"Senegal",200602],</t>
  </si>
  <si>
    <t>,[4145.03,70.9,1,"Serbia",200602],</t>
  </si>
  <si>
    <t>,[12014.42,68,1,"Seychelles",200602],</t>
  </si>
  <si>
    <t>,[356.824,43.3,1,"Sierra Leone",200602],</t>
  </si>
  <si>
    <t>,[33579.42,78.3,1,"Singapore",200602],</t>
  </si>
  <si>
    <t>,[19777.13,74.3,1,"Slovenia",200602],</t>
  </si>
  <si>
    <t>,[980.042,66.3,1,"Solomon Islands",200602],</t>
  </si>
  <si>
    <t>,[5663.7,52.2,1,"South Africa",200602],</t>
  </si>
  <si>
    <t>,[28531.25,77.5,1,"Spain",200602],</t>
  </si>
  <si>
    <t>,[1429.94,69.9,1,"Sri Lanka",200602],</t>
  </si>
  <si>
    <t>,[989.028,59.2,1,"Sudan",200602],</t>
  </si>
  <si>
    <t>,[5208.56,66,1,"Suriname",200602],</t>
  </si>
  <si>
    <t>,[2892.02,46.9,1,"Swaziland",200602],</t>
  </si>
  <si>
    <t>,[46088.54,78.6,1,"Sweden",200602],</t>
  </si>
  <si>
    <t>,[57572.37,78.9,1,"Switzerland",200602],</t>
  </si>
  <si>
    <t>,[397.991,62.3,1,"Tajikistan",200602],</t>
  </si>
  <si>
    <t>,[3378.83,69.9,1,"Thailand",200602],</t>
  </si>
  <si>
    <t>,[3359.61,71.4,1,"The former Yugoslav republic of Macedonia",200602],</t>
  </si>
  <si>
    <t>,[2714.13,63.8,1,"Timor-Leste",200602],</t>
  </si>
  <si>
    <t>,[401.574,54.7,1,"Togo",200602],</t>
  </si>
  <si>
    <t>,[2873.45,69.8,1,"Tonga",200602],</t>
  </si>
  <si>
    <t>,[14092.39,66.2,1,"Trinidad and Tobago",200602],</t>
  </si>
  <si>
    <t>,[3394.25,72.1,1,"Tunisia",200602],</t>
  </si>
  <si>
    <t>,[7638.03,69.4,1,"Turkey",200602],</t>
  </si>
  <si>
    <t>,[4191.15,59.6,1,"Turkmenistan",200602],</t>
  </si>
  <si>
    <t>,[414.976,53.7,1,"Uganda",200602],</t>
  </si>
  <si>
    <t>,[2407.9,62.1,1,"Ukraine",200602],</t>
  </si>
  <si>
    <t>,[44313.59,74.7,1,"United Arab Emirates",200602],</t>
  </si>
  <si>
    <t>,[42634.59,77.1,1,"United Kingdom of Great Britain and Northern Ireland",200602],</t>
  </si>
  <si>
    <t>,[481.665,52.4,1,"United Republic of Tanzania",200602],</t>
  </si>
  <si>
    <t>,[46351.67,75.2,1,"United States of America",200602],</t>
  </si>
  <si>
    <t>,[5919.56,72.6,1,"Uruguay",200602],</t>
  </si>
  <si>
    <t>,[638.558,64.4,1,"Uzbekistan",200602],</t>
  </si>
  <si>
    <t>,[2007.23,68.5,1,"Vanuatu",200602],</t>
  </si>
  <si>
    <t>,[6622.66,69.6,1,"Venezuela (Bolivarian Republic of)",200602],</t>
  </si>
  <si>
    <t>,[796.928,69.6,1,"Viet Nam",200602],</t>
  </si>
  <si>
    <t>,[881.648,61.7,1,"Yemen",200602],</t>
  </si>
  <si>
    <t>,[1082.75,49.1,1,"Zambia",200602],</t>
  </si>
  <si>
    <t>,[597.51,45.9,1,"Zimbabwe",200602]],[</t>
  </si>
  <si>
    <t>],[[3620.6,72.9,1,"Albania",200702],</t>
  </si>
  <si>
    <t>,[3986.56,72.3,1,"Algeria",200702],</t>
  </si>
  <si>
    <t>,[3048.99,46.8,1,"Angola",200702],</t>
  </si>
  <si>
    <t>,[15725.92,72.8,1,"Antigua and Barbuda",200702],</t>
  </si>
  <si>
    <t>,[8366.5,71.1,1,"Argentina",200702],</t>
  </si>
  <si>
    <t>,[3079.03,70.6,1,"Armenia",200702],</t>
  </si>
  <si>
    <t>,[45055.52,79,1,"Australia",200702],</t>
  </si>
  <si>
    <t>,[46721.57,77.2,1,"Austria",200702],</t>
  </si>
  <si>
    <t>,[3759.28,67.4,1,"Azerbaijan",200702],</t>
  </si>
  <si>
    <t>,[24987.84,71.1,1,"Bahamas",200702],</t>
  </si>
  <si>
    <t>,[20903.82,74.9,1,"Bahrain",200702],</t>
  </si>
  <si>
    <t>,[584.5,67.8,1,"Bangladesh",200702],</t>
  </si>
  <si>
    <t>,[16549.32,71.8,1,"Barbados",200702],</t>
  </si>
  <si>
    <t>,[4726.56,64.4,1,"Belarus",200702],</t>
  </si>
  <si>
    <t>,[44684.43,76.7,1,"Belgium",200702],</t>
  </si>
  <si>
    <t>,[4143.09,67.1,1,"Belize",200702],</t>
  </si>
  <si>
    <t>,[633.27,56,1,"Benin",200702],</t>
  </si>
  <si>
    <t>,[1501.21,66.2,1,"Bhutan",200702],</t>
  </si>
  <si>
    <t>,[1334.61,64.6,1,"Bolivia (Plurinational State of)",200702],</t>
  </si>
  <si>
    <t>,[3912.38,72.8,1,"Bosnia and Herzegovina",200702],</t>
  </si>
  <si>
    <t>,[5676.79,56.2,1,"Botswana",200702],</t>
  </si>
  <si>
    <t>,[7368.02,69.7,1,"Brazil",200702],</t>
  </si>
  <si>
    <t>,[36692.72,74.1,1,"Brunei Darussalam",200702],</t>
  </si>
  <si>
    <t>,[5719.76,69,1,"Bulgaria",200702],</t>
  </si>
  <si>
    <t>,[476.359,54.2,1,"Burkina Faso",200702],</t>
  </si>
  <si>
    <t>,[174.016,53.1,1,"Burundi",200702],</t>
  </si>
  <si>
    <t>,[3129.82,70.4,1,"Cabo Verde",200702],</t>
  </si>
  <si>
    <t>,[627.78,62.6,1,"Cambodia",200702],</t>
  </si>
  <si>
    <t>,[1085.19,52.5,1,"Cameroon",200702],</t>
  </si>
  <si>
    <t>,[44382.83,78.1,1,"Canada",200702],</t>
  </si>
  <si>
    <t>,[413.345,45.7,1,"Central African Republic",200702],</t>
  </si>
  <si>
    <t>,[911.337,48.4,1,"Chad",200702],</t>
  </si>
  <si>
    <t>,[10486.5,75.8,1,"Chile",200702],</t>
  </si>
  <si>
    <t>,[2666.54,72.9,1,"China",200702],</t>
  </si>
  <si>
    <t>,[4722.94,70,1,"Colombia",200702],</t>
  </si>
  <si>
    <t>,[737.819,59,1,"Comoros",200702],</t>
  </si>
  <si>
    <t>,[2370.06,57,1,"Congo",200702],</t>
  </si>
  <si>
    <t>,[6064.43,76.6,1,"Costa Rica",200702],</t>
  </si>
  <si>
    <t>,[13943.73,72.3,1,"Croatia",200702],</t>
  </si>
  <si>
    <t>,[30692.58,76.9,1,"Cyprus",200702],</t>
  </si>
  <si>
    <t>,[18393.74,73.5,1,"Czech Republic",200702],</t>
  </si>
  <si>
    <t>,[253.789,54.1,1,"Democratic Republic of the Congo",200702],</t>
  </si>
  <si>
    <t>,[58655.29,76.1,1,"Denmark",200702],</t>
  </si>
  <si>
    <t>,[1094.97,58.2,1,"Djibouti",200702],</t>
  </si>
  <si>
    <t>,[4793.05,70.1,1,"Dominican Republic",200702],</t>
  </si>
  <si>
    <t>,[3588.31,71.8,1,"Ecuador",200702],</t>
  </si>
  <si>
    <t>,[3285.11,66.5,1,"El Salvador",200702],</t>
  </si>
  <si>
    <t>,[16848.69,53.8,1,"Equatorial Guinea",200702],</t>
  </si>
  <si>
    <t>,[252.978,57.7,1,"Eritrea",200702],</t>
  </si>
  <si>
    <t>,[16585.72,67.3,1,"Estonia",200702],</t>
  </si>
  <si>
    <t>,[249.209,57.2,1,"Ethiopia",200702],</t>
  </si>
  <si>
    <t>,[4076.03,65.9,1,"Fiji",200702],</t>
  </si>
  <si>
    <t>,[48463.31,75.8,1,"Finland",200702],</t>
  </si>
  <si>
    <t>,[43155.5,77.3,1,"France",200702],</t>
  </si>
  <si>
    <t>,[8681.84,61.7,1,"Gabon",200702],</t>
  </si>
  <si>
    <t>,[502.005,57.4,1,"Gambia",200702],</t>
  </si>
  <si>
    <t>,[2478.77,70.5,1,"Georgia",200702],</t>
  </si>
  <si>
    <t>,[41897.51,77.1,1,"Germany",200702],</t>
  </si>
  <si>
    <t>,[1126.86,58.6,1,"Ghana",200702],</t>
  </si>
  <si>
    <t>,[28637.19,76.9,1,"Greece",200702],</t>
  </si>
  <si>
    <t>,[7324.19,69.5,1,"Grenada",200702],</t>
  </si>
  <si>
    <t>,[2554.52,67.3,1,"Guatemala",200702],</t>
  </si>
  <si>
    <t>,[413.773,54.7,1,"Guinea",200702],</t>
  </si>
  <si>
    <t>,[469.305,53.7,1,"Guinea-Bissau",200702],</t>
  </si>
  <si>
    <t>,[2281.4,63.3,1,"Guyana",200702],</t>
  </si>
  <si>
    <t>,[618.612,59.6,1,"Haiti",200702],</t>
  </si>
  <si>
    <t>,[1710.05,70.7,1,"Honduras",200702],</t>
  </si>
  <si>
    <t>,[13767.15,69.3,1,"Hungary",200702],</t>
  </si>
  <si>
    <t>,[69209.5,79.6,1,"Iceland",200702],</t>
  </si>
  <si>
    <t>,[1080.89,64.3,1,"India",200702],</t>
  </si>
  <si>
    <t>,[2064.23,65.5,1,"Indonesia",200702],</t>
  </si>
  <si>
    <t>,[4732.54,70.6,1,"Iran (Islamic Republic of)",200702],</t>
  </si>
  <si>
    <t>,[61634.78,77.1,1,"Ireland",200702],</t>
  </si>
  <si>
    <t>,[25022.3,78.3,1,"Israel",200702],</t>
  </si>
  <si>
    <t>,[37907.95,78.6,1,"Italy",200702],</t>
  </si>
  <si>
    <t>,[4756.27,71.6,1,"Jamaica",200702],</t>
  </si>
  <si>
    <t>,[34038.35,79.1,1,"Japan",200702],</t>
  </si>
  <si>
    <t>,[2989.8,71.5,1,"Jordan",200702],</t>
  </si>
  <si>
    <t>,[6736,59.5,1,"Kazakhstan",200702],</t>
  </si>
  <si>
    <t>,[895.226,55.8,1,"Kenya",200702],</t>
  </si>
  <si>
    <t>,[1353.37,62.5,1,"Kiribati",200702],</t>
  </si>
  <si>
    <t>,[33732.52,72.9,1,"Kuwait",200702],</t>
  </si>
  <si>
    <t>,[701.239,60.5,1,"Lao People's Democratic Republic",200702],</t>
  </si>
  <si>
    <t>,[13975.85,65.1,1,"Latvia",200702],</t>
  </si>
  <si>
    <t>,[5936.77,73.1,1,"Lebanon",200702],</t>
  </si>
  <si>
    <t>,[892.777,45.7,1,"Lesotho",200702],</t>
  </si>
  <si>
    <t>,[274.466,56.6,1,"Liberia",200702],</t>
  </si>
  <si>
    <t>,[11711.14,70.3,1,"Libya",200702],</t>
  </si>
  <si>
    <t>,[12313.2,63.8,1,"Lithuania",200702],</t>
  </si>
  <si>
    <t>,[105822.74,77,1,"Luxembourg",200702],</t>
  </si>
  <si>
    <t>,[379.067,60.4,1,"Madagascar",200702],</t>
  </si>
  <si>
    <t>,[306.9,48,1,"Malawi",200702],</t>
  </si>
  <si>
    <t>,[7378.59,71.5,1,"Malaysia",200702],</t>
  </si>
  <si>
    <t>,[5727.05,74.3,1,"Maldives",200702],</t>
  </si>
  <si>
    <t>,[562.304,54.8,1,"Mali",200702],</t>
  </si>
  <si>
    <t>,[19584.63,77.1,1,"Malta",200702],</t>
  </si>
  <si>
    <t>,[1100.95,59.6,1,"Mauritania",200702],</t>
  </si>
  <si>
    <t>,[6777.26,69.6,1,"Mauritius",200702],</t>
  </si>
  <si>
    <t>,[9503.77,73.5,1,"Mexico",200702],</t>
  </si>
  <si>
    <t>,[2446.6,67.1,1,"Micronesia (Federated States of)",200702],</t>
  </si>
  <si>
    <t>,[2053.61,61.6,1,"Mongolia",200702],</t>
  </si>
  <si>
    <t>,[5965.41,71.8,1,"Montenegro",200702],</t>
  </si>
  <si>
    <t>,[2562.86,70.1,1,"Morocco",200702],</t>
  </si>
  <si>
    <t>,[419.041,50.8,1,"Mozambique",200702],</t>
  </si>
  <si>
    <t>,[478.713,62.7,1,"Myanmar",200702],</t>
  </si>
  <si>
    <t>,[4390.57,58.9,1,"Namibia",200702],</t>
  </si>
  <si>
    <t>,[397.868,65.3,1,"Nepal",200702],</t>
  </si>
  <si>
    <t>,[51311.4,78,1,"Netherlands",200702],</t>
  </si>
  <si>
    <t>,[31660.75,77.9,1,"New Zealand",200702],</t>
  </si>
  <si>
    <t>,[1306.62,69.4,1,"Nicaragua",200702],</t>
  </si>
  <si>
    <t>,[312.751,55.1,1,"Niger",200702],</t>
  </si>
  <si>
    <t>,[1789.82,49.7,1,"Nigeria",200702],</t>
  </si>
  <si>
    <t>,[84904.37,78.2,1,"Norway",200702],</t>
  </si>
  <si>
    <t>,[14952.44,72.9,1,"Oman",200702],</t>
  </si>
  <si>
    <t>,[963.901,63.5,1,"Pakistan",200702],</t>
  </si>
  <si>
    <t>,[5694.8,73.7,1,"Panama",200702],</t>
  </si>
  <si>
    <t>,[1047.02,58.8,1,"Papua New Guinea",200702],</t>
  </si>
  <si>
    <t>,[2254.08,70.7,1,"Paraguay",200702],</t>
  </si>
  <si>
    <t>,[3621,71.5,1,"Peru",200702],</t>
  </si>
  <si>
    <t>,[1683.69,64.3,1,"Philippines",200702],</t>
  </si>
  <si>
    <t>,[11256.3,71,1,"Poland",200702],</t>
  </si>
  <si>
    <t>,[22811.56,75.5,1,"Portugal",200702],</t>
  </si>
  <si>
    <t>,[69166.96,75.8,1,"Qatar",200702],</t>
  </si>
  <si>
    <t>,[23101.51,76.4,1,"Republic of Korea",200702],</t>
  </si>
  <si>
    <t>,[1228.99,64.6,1,"Republic of Moldova",200702],</t>
  </si>
  <si>
    <t>,[8124.69,69.4,1,"Romania",200702],</t>
  </si>
  <si>
    <t>,[9101.56,61.1,1,"Russian Federation",200702],</t>
  </si>
  <si>
    <t>,[410.419,54.1,1,"Rwanda",200702],</t>
  </si>
  <si>
    <t>,[7201.63,71.4,1,"Saint Lucia",200702],</t>
  </si>
  <si>
    <t>,[5969.91,70.1,1,"Saint Vincent and the Grenadines",200702],</t>
  </si>
  <si>
    <t>,[3208.01,69.2,1,"Samoa",200702],</t>
  </si>
  <si>
    <t>,[16666.63,71.9,1,"Saudi Arabia",200702],</t>
  </si>
  <si>
    <t>,[949.246,60.7,1,"Senegal",200702],</t>
  </si>
  <si>
    <t>,[5486.49,71.1,1,"Serbia",200702],</t>
  </si>
  <si>
    <t>,[12155.7,68,1,"Seychelles",200702],</t>
  </si>
  <si>
    <t>,[398.598,44.5,1,"Sierra Leone",200702],</t>
  </si>
  <si>
    <t>,[39223.54,78.7,1,"Singapore",200702],</t>
  </si>
  <si>
    <t>,[23959.21,74.6,1,"Slovenia",200702],</t>
  </si>
  <si>
    <t>,[1048.64,66.2,1,"Solomon Islands",200702],</t>
  </si>
  <si>
    <t>,[6145.73,52.6,1,"South Africa",200702],</t>
  </si>
  <si>
    <t>,[32748.09,77.7,1,"Spain",200702],</t>
  </si>
  <si>
    <t>,[1624.18,69.8,1,"Sri Lanka",200702],</t>
  </si>
  <si>
    <t>,[1235.15,59.7,1,"Sudan",200702],</t>
  </si>
  <si>
    <t>,[5758.07,66.4,1,"Suriname",200702],</t>
  </si>
  <si>
    <t>,[3325.74,48.7,1,"Swaziland",200702],</t>
  </si>
  <si>
    <t>,[53122.33,78.9,1,"Sweden",200702],</t>
  </si>
  <si>
    <t>,[63629.95,79.2,1,"Switzerland",200702],</t>
  </si>
  <si>
    <t>,[514.47,62.6,1,"Tajikistan",200702],</t>
  </si>
  <si>
    <t>,[3978.3,70.2,1,"Thailand",200702],</t>
  </si>
  <si>
    <t>,[4076.3,71.3,1,"The former Yugoslav republic of Macedonia",200702],</t>
  </si>
  <si>
    <t>,[2875.31,64.7,1,"Timor-Leste",200702],</t>
  </si>
  <si>
    <t>,[433.106,55,1,"Togo",200702],</t>
  </si>
  <si>
    <t>,[3139.07,69.8,1,"Tonga",200702],</t>
  </si>
  <si>
    <t>,[16520.25,66.4,1,"Trinidad and Tobago",200702],</t>
  </si>
  <si>
    <t>,[3805.33,72.2,1,"Tunisia",200702],</t>
  </si>
  <si>
    <t>,[9213.85,69.8,1,"Turkey",200702],</t>
  </si>
  <si>
    <t>,[5006.08,59.9,1,"Turkmenistan",200702],</t>
  </si>
  <si>
    <t>,[495.107,54.3,1,"Uganda",200702],</t>
  </si>
  <si>
    <t>,[3219.88,61.6,1,"Ukraine",200702],</t>
  </si>
  <si>
    <t>,[41472.29,74.9,1,"United Arab Emirates",200702],</t>
  </si>
  <si>
    <t>,[48591.97,77.4,1,"United Kingdom of Great Britain and Northern Ireland",200702],</t>
  </si>
  <si>
    <t>,[541.793,53.7,1,"United Republic of Tanzania",200702],</t>
  </si>
  <si>
    <t>,[47954.53,75.5,1,"United States of America",200702],</t>
  </si>
  <si>
    <t>,[7058.13,71.9,1,"Uruguay",200702],</t>
  </si>
  <si>
    <t>,[823.976,64.5,1,"Uzbekistan",200702],</t>
  </si>
  <si>
    <t>,[2350.98,68.7,1,"Vanuatu",200702],</t>
  </si>
  <si>
    <t>,[8110.11,69.3,1,"Venezuela (Bolivarian Republic of)",200702],</t>
  </si>
  <si>
    <t>,[920.463,69.7,1,"Viet Nam",200702],</t>
  </si>
  <si>
    <t>,[971.326,62.1,1,"Yemen",200702],</t>
  </si>
  <si>
    <t>,[1160.77,50.7,1,"Zambia",200702],</t>
  </si>
  <si>
    <t>,[576.336,47.1,1,"Zimbabwe",200702]],[</t>
  </si>
  <si>
    <t>],[[4407.52,72.2,1,"Albania",200802],</t>
  </si>
  <si>
    <t>,[4943.5,72.5,1,"Algeria",200802],</t>
  </si>
  <si>
    <t>,[4122.21,47.3,1,"Angola",200802],</t>
  </si>
  <si>
    <t>,[16259.67,73,1,"Antigua and Barbuda",200802],</t>
  </si>
  <si>
    <t>,[10158.2,71.6,1,"Argentina",200802],</t>
  </si>
  <si>
    <t>,[3913.44,70.3,1,"Armenia",200802],</t>
  </si>
  <si>
    <t>,[48248.64,79,1,"Australia",200802],</t>
  </si>
  <si>
    <t>,[51713.8,77.6,1,"Austria",200802],</t>
  </si>
  <si>
    <t>,[5212.83,67.2,1,"Azerbaijan",200802],</t>
  </si>
  <si>
    <t>,[24481.89,71.2,1,"Bahamas",200802],</t>
  </si>
  <si>
    <t>,[23231.04,75,1,"Bahrain",200802],</t>
  </si>
  <si>
    <t>,[655.954,68.2,1,"Bangladesh",200802],</t>
  </si>
  <si>
    <t>,[16691.75,72,1,"Barbados",200802],</t>
  </si>
  <si>
    <t>,[6366.82,64.5,1,"Belarus",200802],</t>
  </si>
  <si>
    <t>,[48988.69,76.7,1,"Belgium",200802],</t>
  </si>
  <si>
    <t>,[4252.11,67.1,1,"Belize",200802],</t>
  </si>
  <si>
    <t>,[742.732,56.4,1,"Benin",200802],</t>
  </si>
  <si>
    <t>,[1864.81,66.7,1,"Bhutan",200802],</t>
  </si>
  <si>
    <t>,[1674.53,65.2,1,"Bolivia (Plurinational State of)",200802],</t>
  </si>
  <si>
    <t>,[4784.5,73.3,1,"Bosnia and Herzegovina",200802],</t>
  </si>
  <si>
    <t>,[5641.18,56.7,1,"Botswana",200802],</t>
  </si>
  <si>
    <t>,[8847.69,69.8,1,"Brazil",200802],</t>
  </si>
  <si>
    <t>,[42748.38,75.5,1,"Brunei Darussalam",200802],</t>
  </si>
  <si>
    <t>,[7052.28,69.2,1,"Bulgaria",200802],</t>
  </si>
  <si>
    <t>,[573.615,55.1,1,"Burkina Faso",200802],</t>
  </si>
  <si>
    <t>,[201.97,53.7,1,"Burundi",200802],</t>
  </si>
  <si>
    <t>,[3692,70.5,1,"Cabo Verde",200802],</t>
  </si>
  <si>
    <t>,[741.855,63.2,1,"Cambodia",200802],</t>
  </si>
  <si>
    <t>,[1208.9,53.1,1,"Cameroon",200802],</t>
  </si>
  <si>
    <t>,[46464.7,78.4,1,"Canada",200802],</t>
  </si>
  <si>
    <t>,[474.39,46.4,1,"Central African Republic",200802],</t>
  </si>
  <si>
    <t>,[1068.91,48.5,1,"Chad",200802],</t>
  </si>
  <si>
    <t>,[10760.85,76.4,1,"Chile",200802],</t>
  </si>
  <si>
    <t>,[3432.86,72.9,1,"China",200802],</t>
  </si>
  <si>
    <t>,[5495.98,70,1,"Colombia",200802],</t>
  </si>
  <si>
    <t>,[819.412,59.4,1,"Comoros",200802],</t>
  </si>
  <si>
    <t>,[3264.39,58.2,1,"Congo",200802],</t>
  </si>
  <si>
    <t>,[6775.04,76.6,1,"Costa Rica",200802],</t>
  </si>
  <si>
    <t>,[16346.45,72.4,1,"Croatia",200802],</t>
  </si>
  <si>
    <t>,[34662.21,77,1,"Cyprus",200802],</t>
  </si>
  <si>
    <t>,[22769.35,73.8,1,"Czech Republic",200802],</t>
  </si>
  <si>
    <t>,[288.033,54.7,1,"Democratic Republic of the Congo",200802],</t>
  </si>
  <si>
    <t>,[64390.56,76.5,1,"Denmark",200802],</t>
  </si>
  <si>
    <t>,[1235.84,58.6,1,"Djibouti",200802],</t>
  </si>
  <si>
    <t>,[5180.17,70.5,1,"Dominican Republic",200802],</t>
  </si>
  <si>
    <t>,[4267.47,71.6,1,"Ecuador",200802],</t>
  </si>
  <si>
    <t>,[3484.72,67,1,"El Salvador",200802],</t>
  </si>
  <si>
    <t>,[24348.17,54.2,1,"Equatorial Guinea",200802],</t>
  </si>
  <si>
    <t>,[256.438,58,1,"Eritrea",200802],</t>
  </si>
  <si>
    <t>,[18110.38,68.8,1,"Estonia",200802],</t>
  </si>
  <si>
    <t>,[334.145,58.3,1,"Ethiopia",200802],</t>
  </si>
  <si>
    <t>,[4175.11,66,1,"Fiji",200802],</t>
  </si>
  <si>
    <t>,[53785.14,76.3,1,"Finland",200802],</t>
  </si>
  <si>
    <t>,[47273.32,77.5,1,"France",200802],</t>
  </si>
  <si>
    <t>,[10667.33,61.8,1,"Gabon",200802],</t>
  </si>
  <si>
    <t>,[590.286,57.7,1,"Gambia",200802],</t>
  </si>
  <si>
    <t>,[3158.88,69.8,1,"Georgia",200802],</t>
  </si>
  <si>
    <t>,[45976.12,77.2,1,"Germany",200802],</t>
  </si>
  <si>
    <t>,[1266.11,59,1,"Ghana",200802],</t>
  </si>
  <si>
    <t>,[31862.75,77.3,1,"Greece",200802],</t>
  </si>
  <si>
    <t>,[7947.29,69.7,1,"Grenada",200802],</t>
  </si>
  <si>
    <t>,[2859.65,67.4,1,"Guatemala",200802],</t>
  </si>
  <si>
    <t>,[437.959,55.2,1,"Guinea",200802],</t>
  </si>
  <si>
    <t>,[572.344,54.2,1,"Guinea-Bissau",200802],</t>
  </si>
  <si>
    <t>,[2500.16,64,1,"Guyana",200802],</t>
  </si>
  <si>
    <t>,[679.532,59.9,1,"Haiti",200802],</t>
  </si>
  <si>
    <t>,[1883.23,70.9,1,"Honduras",200802],</t>
  </si>
  <si>
    <t>,[15587.75,69.9,1,"Hungary",200802],</t>
  </si>
  <si>
    <t>,[55571.88,79.6,1,"Iceland",200802],</t>
  </si>
  <si>
    <t>,[1053.44,64.6,1,"India",200802],</t>
  </si>
  <si>
    <t>,[2418.04,65.7,1,"Indonesia",200802],</t>
  </si>
  <si>
    <t>,[5419.29,70.9,1,"Iran (Islamic Republic of)",200802],</t>
  </si>
  <si>
    <t>,[61252.55,77.5,1,"Ireland",200802],</t>
  </si>
  <si>
    <t>,[29666.47,78.9,1,"Israel",200802],</t>
  </si>
  <si>
    <t>,[40973.49,78.8,1,"Italy",200802],</t>
  </si>
  <si>
    <t>,[5054.54,71.9,1,"Jamaica",200802],</t>
  </si>
  <si>
    <t>,[37865.07,79.2,1,"Japan",200802],</t>
  </si>
  <si>
    <t>,[3754.28,71.7,1,"Jordan",200802],</t>
  </si>
  <si>
    <t>,[8457.34,61.2,1,"Kazakhstan",200802],</t>
  </si>
  <si>
    <t>,[978.454,56.8,1,"Kenya",200802],</t>
  </si>
  <si>
    <t>,[1421.93,62.6,1,"Kiribati",200802],</t>
  </si>
  <si>
    <t>,[42827.13,73,1,"Kuwait",200802],</t>
  </si>
  <si>
    <t>,[861.968,61,1,"Lao People's Democratic Republic",200802],</t>
  </si>
  <si>
    <t>,[16349.2,66.3,1,"Latvia",200802],</t>
  </si>
  <si>
    <t>,[6887.7,73.2,1,"Lebanon",200802],</t>
  </si>
  <si>
    <t>,[882.589,47.1,1,"Lesotho",200802],</t>
  </si>
  <si>
    <t>,[311.672,57.3,1,"Liberia",200802],</t>
  </si>
  <si>
    <t>,[14836.13,70.4,1,"Libya",200802],</t>
  </si>
  <si>
    <t>,[15102.34,65.1,1,"Lithuania",200802],</t>
  </si>
  <si>
    <t>,[114523,77.3,1,"Luxembourg",200802],</t>
  </si>
  <si>
    <t>,[472.379,60.8,1,"Madagascar",200802],</t>
  </si>
  <si>
    <t>,[358.416,49.2,1,"Malawi",200802],</t>
  </si>
  <si>
    <t>,[8646.57,71.6,1,"Malaysia",200802],</t>
  </si>
  <si>
    <t>,[6840.91,74.8,1,"Maldives",200802],</t>
  </si>
  <si>
    <t>,[668.182,55.4,1,"Mali",200802],</t>
  </si>
  <si>
    <t>,[22116.12,77.6,1,"Malta",200802],</t>
  </si>
  <si>
    <t>,[1275.4,59.9,1,"Mauritania",200802],</t>
  </si>
  <si>
    <t>,[6870.02,69.3,1,"Mauritius",200802],</t>
  </si>
  <si>
    <t>,[9894.25,72.9,1,"Mexico",200802],</t>
  </si>
  <si>
    <t>,[2514.81,67.3,1,"Micronesia (Federated States of)",200802],</t>
  </si>
  <si>
    <t>,[3039.74,63.6,1,"Mongolia",200802],</t>
  </si>
  <si>
    <t>,[7360.43,72.3,1,"Montenegro",200802],</t>
  </si>
  <si>
    <t>,[2967.15,70.5,1,"Morocco",200802],</t>
  </si>
  <si>
    <t>,[486.948,51.8,1,"Mozambique",200802],</t>
  </si>
  <si>
    <t>,[705.348,56.6,1,"Myanmar",200802],</t>
  </si>
  <si>
    <t>,[4199.81,60.2,1,"Namibia",200802],</t>
  </si>
  <si>
    <t>,[477.928,65.8,1,"Nepal",200802],</t>
  </si>
  <si>
    <t>,[57197.22,78.2,1,"Netherlands",200802],</t>
  </si>
  <si>
    <t>,[31352.41,78.2,1,"New Zealand",200802],</t>
  </si>
  <si>
    <t>,[1469.41,69.3,1,"Nicaragua",200802],</t>
  </si>
  <si>
    <t>,[382.36,55.9,1,"Niger",200802],</t>
  </si>
  <si>
    <t>,[2201.77,50.1,1,"Nigeria",200802],</t>
  </si>
  <si>
    <t>,[96499.7,78.3,1,"Norway",200802],</t>
  </si>
  <si>
    <t>,[21272.15,73.3,1,"Oman",200802],</t>
  </si>
  <si>
    <t>,[1039.69,63.7,1,"Pakistan",200802],</t>
  </si>
  <si>
    <t>,[6501.33,73.6,1,"Panama",200802],</t>
  </si>
  <si>
    <t>,[1291.13,59.1,1,"Papua New Guinea",200802],</t>
  </si>
  <si>
    <t>,[2970.05,70.9,1,"Paraguay",200802],</t>
  </si>
  <si>
    <t>,[4243.59,71.4,1,"Peru",200802],</t>
  </si>
  <si>
    <t>,[1918.26,64.3,1,"Philippines",200802],</t>
  </si>
  <si>
    <t>,[13905.67,71.3,1,"Poland",200802],</t>
  </si>
  <si>
    <t>,[24933.16,75.9,1,"Portugal",200802],</t>
  </si>
  <si>
    <t>,[74189.29,75.9,1,"Qatar",200802],</t>
  </si>
  <si>
    <t>,[20474.89,76.8,1,"Republic of Korea",200802],</t>
  </si>
  <si>
    <t>,[1694.74,65.1,1,"Republic of Moldova",200802],</t>
  </si>
  <si>
    <t>,[10160.35,69.4,1,"Romania",200802],</t>
  </si>
  <si>
    <t>,[11638.73,61.3,1,"Russian Federation",200802],</t>
  </si>
  <si>
    <t>,[505.201,55.4,1,"Rwanda",200802],</t>
  </si>
  <si>
    <t>,[7292.29,71.6,1,"Saint Lucia",200802],</t>
  </si>
  <si>
    <t>,[6366.7,70.3,1,"Saint Vincent and the Grenadines",200802],</t>
  </si>
  <si>
    <t>,[3496.17,69.5,1,"Samoa",200802],</t>
  </si>
  <si>
    <t>,[20157.29,72,1,"Saudi Arabia",200802],</t>
  </si>
  <si>
    <t>,[1098.9,61.4,1,"Senegal",200802],</t>
  </si>
  <si>
    <t>,[6688.95,71.4,1,"Serbia",200802],</t>
  </si>
  <si>
    <t>,[11123,68.1,1,"Seychelles",200802],</t>
  </si>
  <si>
    <t>,[453.958,45.5,1,"Sierra Leone",200802],</t>
  </si>
  <si>
    <t>,[39722.15,78.9,1,"Singapore",200802],</t>
  </si>
  <si>
    <t>,[27784.01,75.5,1,"Slovenia",200802],</t>
  </si>
  <si>
    <t>,[1207.9,66.7,1,"Solomon Islands",200802],</t>
  </si>
  <si>
    <t>,[5818.24,53.2,1,"South Africa",200802],</t>
  </si>
  <si>
    <t>,[35724.77,78.1,1,"Spain",200802],</t>
  </si>
  <si>
    <t>,[2027.4,67.7,1,"Sri Lanka",200802],</t>
  </si>
  <si>
    <t>,[1430.17,60.1,1,"Sudan",200802],</t>
  </si>
  <si>
    <t>,[6832.95,66.8,1,"Suriname",200802],</t>
  </si>
  <si>
    <t>,[3166.85,49.2,1,"Swaziland",200802],</t>
  </si>
  <si>
    <t>,[55525.76,79,1,"Sweden",200802],</t>
  </si>
  <si>
    <t>,[72751.22,79.5,1,"Switzerland",200802],</t>
  </si>
  <si>
    <t>,[696.342,62.9,1,"Tajikistan",200802],</t>
  </si>
  <si>
    <t>,[4379.53,70.5,1,"Thailand",200802],</t>
  </si>
  <si>
    <t>,[4838.15,72.1,1,"The former Yugoslav republic of Macedonia",200802],</t>
  </si>
  <si>
    <t>,[4287.2,65.1,1,"Timor-Leste",200802],</t>
  </si>
  <si>
    <t>,[530.172,55.3,1,"Togo",200802],</t>
  </si>
  <si>
    <t>,[3243.69,69.9,1,"Tonga",200802],</t>
  </si>
  <si>
    <t>,[21170.67,66.5,1,"Trinidad and Tobago",200802],</t>
  </si>
  <si>
    <t>,[4342.68,72.3,1,"Tunisia",200802],</t>
  </si>
  <si>
    <t>,[10283,70.1,1,"Turkey",200802],</t>
  </si>
  <si>
    <t>,[4083.59,60.5,1,"Turkmenistan",200802],</t>
  </si>
  <si>
    <t>,[571.957,55.1,1,"Uganda",200802],</t>
  </si>
  <si>
    <t>,[4095.44,62,1,"Ukraine",200802],</t>
  </si>
  <si>
    <t>,[39074.84,75.1,1,"United Arab Emirates",200802],</t>
  </si>
  <si>
    <t>,[45374.81,77.5,1,"United Kingdom of Great Britain and Northern Ireland",200802],</t>
  </si>
  <si>
    <t>,[671.868,55.2,1,"United Republic of Tanzania",200802],</t>
  </si>
  <si>
    <t>,[48302.28,75.7,1,"United States of America",200802],</t>
  </si>
  <si>
    <t>,[9107.89,72.9,1,"Uruguay",200802],</t>
  </si>
  <si>
    <t>,[1038.94,64.6,1,"Uzbekistan",200802],</t>
  </si>
  <si>
    <t>,[2654,68.9,1,"Vanuatu",200802],</t>
  </si>
  <si>
    <t>,[10513.05,69,1,"Venezuela (Bolivarian Republic of)",200802],</t>
  </si>
  <si>
    <t>,[1154.49,69.9,1,"Viet Nam",200802],</t>
  </si>
  <si>
    <t>,[1171.17,62.5,1,"Yemen",200802],</t>
  </si>
  <si>
    <t>,[1437.83,53.6,1,"Zambia",200802],</t>
  </si>
  <si>
    <t>,[490.449,47.9,1,"Zimbabwe",200802]],[</t>
  </si>
  <si>
    <t>],[[4172.74,73,1,"Albania",200902],</t>
  </si>
  <si>
    <t>,[3886.06,72.7,1,"Algeria",200902],</t>
  </si>
  <si>
    <t>,[3589.19,47.7,1,"Angola",200902],</t>
  </si>
  <si>
    <t>,[14403.92,73.1,1,"Antigua and Barbuda",200902],</t>
  </si>
  <si>
    <t>,[9389.09,71.8,1,"Argentina",200902],</t>
  </si>
  <si>
    <t>,[2911.76,70.6,1,"Armenia",200902],</t>
  </si>
  <si>
    <t>,[44893.15,79.4,1,"Australia",200902],</t>
  </si>
  <si>
    <t>,[47822.73,77.4,1,"Austria",200902],</t>
  </si>
  <si>
    <t>,[4933.36,67.9,1,"Azerbaijan",200902],</t>
  </si>
  <si>
    <t>,[22952.5,71.2,1,"Bahamas",200902],</t>
  </si>
  <si>
    <t>,[19461.09,75.2,1,"Bahrain",200902],</t>
  </si>
  <si>
    <t>,[728.387,68.6,1,"Bangladesh",200902],</t>
  </si>
  <si>
    <t>,[16680.66,72.1,1,"Barbados",200902],</t>
  </si>
  <si>
    <t>,[5172.24,64.4,1,"Belarus",200902],</t>
  </si>
  <si>
    <t>,[45295.43,77.1,1,"Belgium",200902],</t>
  </si>
  <si>
    <t>,[4145.95,67,1,"Belize",200902],</t>
  </si>
  <si>
    <t>,[714.403,57.2,1,"Benin",200902],</t>
  </si>
  <si>
    <t>,[1723.07,67.1,1,"Bhutan",200902],</t>
  </si>
  <si>
    <t>,[1695.31,65.8,1,"Bolivia (Plurinational State of)",200902],</t>
  </si>
  <si>
    <t>,[4422.16,73.6,1,"Bosnia and Herzegovina",200902],</t>
  </si>
  <si>
    <t>,[5206.46,57.9,1,"Botswana",200902],</t>
  </si>
  <si>
    <t>,[8611.83,70,1,"Brazil",200902],</t>
  </si>
  <si>
    <t>,[31288.36,75.9,1,"Brunei Darussalam",200902],</t>
  </si>
  <si>
    <t>,[6643.44,69.7,1,"Bulgaria",200902],</t>
  </si>
  <si>
    <t>,[555.874,55.9,1,"Burkina Faso",200902],</t>
  </si>
  <si>
    <t>,[217.263,54.5,1,"Burundi",200902],</t>
  </si>
  <si>
    <t>,[3524.33,70.5,1,"Cabo Verde",200902],</t>
  </si>
  <si>
    <t>,[734.655,63.8,1,"Cambodia",200902],</t>
  </si>
  <si>
    <t>,[1176.48,53.7,1,"Cameroon",200902],</t>
  </si>
  <si>
    <t>,[40821.77,78.7,1,"Canada",200902],</t>
  </si>
  <si>
    <t>,[464.514,47.2,1,"Central African Republic",200902],</t>
  </si>
  <si>
    <t>,[930.228,49.6,1,"Chad",200902],</t>
  </si>
  <si>
    <t>,[10197.89,76.1,1,"Chile",200902],</t>
  </si>
  <si>
    <t>,[3791.47,73.3,1,"China",200902],</t>
  </si>
  <si>
    <t>,[5200.05,69.9,1,"Colombia",200902],</t>
  </si>
  <si>
    <t>,[801.496,59.8,1,"Comoros",200902],</t>
  </si>
  <si>
    <t>,[2560.98,59.6,1,"Congo",200902],</t>
  </si>
  <si>
    <t>,[6574.29,76.8,1,"Costa Rica",200902],</t>
  </si>
  <si>
    <t>,[14562.45,72.8,1,"Croatia",200902],</t>
  </si>
  <si>
    <t>,[31326.63,77.2,1,"Cyprus",200902],</t>
  </si>
  <si>
    <t>,[19744.56,74,1,"Czech Republic",200902],</t>
  </si>
  <si>
    <t>,[267.744,55.2,1,"Democratic Republic of the Congo",200902],</t>
  </si>
  <si>
    <t>,[58018.21,76.8,1,"Denmark",200902],</t>
  </si>
  <si>
    <t>,[1282.28,59.3,1,"Djibouti",200902],</t>
  </si>
  <si>
    <t>,[5131.67,70.7,1,"Dominican Republic",200902],</t>
  </si>
  <si>
    <t>,[4241.94,72.1,1,"Ecuador",200902],</t>
  </si>
  <si>
    <t>,[3343.2,66.4,1,"El Salvador",200902],</t>
  </si>
  <si>
    <t>,[15098.55,54.5,1,"Equatorial Guinea",200902],</t>
  </si>
  <si>
    <t>,[334.065,58.7,1,"Eritrea",200902],</t>
  </si>
  <si>
    <t>,[14706,69.7,1,"Estonia",200902],</t>
  </si>
  <si>
    <t>,[397.808,59.3,1,"Ethiopia",200902],</t>
  </si>
  <si>
    <t>,[3367.38,66.1,1,"Fiji",200902],</t>
  </si>
  <si>
    <t>,[47337.94,76.4,1,"Finland",200902],</t>
  </si>
  <si>
    <t>,[43234.25,77.7,1,"France",200902],</t>
  </si>
  <si>
    <t>,[8238.67,62,1,"Gabon",200902],</t>
  </si>
  <si>
    <t>,[535.536,58,1,"Gambia",200902],</t>
  </si>
  <si>
    <t>,[2693.73,69.6,1,"Georgia",200902],</t>
  </si>
  <si>
    <t>,[41889.7,77.3,1,"Germany",200902],</t>
  </si>
  <si>
    <t>,[1124.2,59.3,1,"Ghana",200902],</t>
  </si>
  <si>
    <t>,[29550.85,77.4,1,"Greece",200902],</t>
  </si>
  <si>
    <t>,[7395.09,70,1,"Grenada",200902],</t>
  </si>
  <si>
    <t>,[2690.09,67.1,1,"Guatemala",200902],</t>
  </si>
  <si>
    <t>,[437.517,55.9,1,"Guinea",200902],</t>
  </si>
  <si>
    <t>,[533.864,54.9,1,"Guinea-Bissau",200902],</t>
  </si>
  <si>
    <t>,[2628.11,63.8,1,"Guyana",200902],</t>
  </si>
  <si>
    <t>,[674.283,60.3,1,"Haiti",200902],</t>
  </si>
  <si>
    <t>,[1939.28,71.2,1,"Honduras",200902],</t>
  </si>
  <si>
    <t>,[12896.01,70.1,1,"Hungary",200902],</t>
  </si>
  <si>
    <t>,[40252.22,79.9,1,"Iceland",200902],</t>
  </si>
  <si>
    <t>,[1159.06,64.9,1,"India",200902],</t>
  </si>
  <si>
    <t>,[2464.96,65.8,1,"Indonesia",200902],</t>
  </si>
  <si>
    <t>,[5419.84,71.6,1,"Iran (Islamic Republic of)",200902],</t>
  </si>
  <si>
    <t>,[51919.75,77.3,1,"Ireland",200902],</t>
  </si>
  <si>
    <t>,[27808.81,79.5,1,"Israel",200902],</t>
  </si>
  <si>
    <t>,[37148.47,79,1,"Italy",200902],</t>
  </si>
  <si>
    <t>,[4434.77,72.2,1,"Jamaica",200902],</t>
  </si>
  <si>
    <t>,[39321.22,79.5,1,"Japan",200902],</t>
  </si>
  <si>
    <t>,[3983.28,71.8,1,"Jordan",200902],</t>
  </si>
  <si>
    <t>,[7118.57,62.7,1,"Kazakhstan",200902],</t>
  </si>
  <si>
    <t>,[982.003,57.9,1,"Kenya",200902],</t>
  </si>
  <si>
    <t>,[1304.56,62.7,1,"Kiribati",200902],</t>
  </si>
  <si>
    <t>,[30414.74,73.1,1,"Kuwait",200902],</t>
  </si>
  <si>
    <t>,[890.638,61.5,1,"Lao People's Democratic Republic",200902],</t>
  </si>
  <si>
    <t>,[12174.51,67.3,1,"Latvia",200902],</t>
  </si>
  <si>
    <t>,[8274.29,73.5,1,"Lebanon",200902],</t>
  </si>
  <si>
    <t>,[919.326,48.5,1,"Lesotho",200902],</t>
  </si>
  <si>
    <t>,[314.991,57.9,1,"Liberia",200902],</t>
  </si>
  <si>
    <t>,[10581.99,70.5,1,"Libya",200902],</t>
  </si>
  <si>
    <t>,[11866.64,66.3,1,"Lithuania",200902],</t>
  </si>
  <si>
    <t>,[102359.18,77.7,1,"Luxembourg",200902],</t>
  </si>
  <si>
    <t>,[417.179,61.3,1,"Madagascar",200902],</t>
  </si>
  <si>
    <t>,[405.62,50.6,1,"Malawi",200902],</t>
  </si>
  <si>
    <t>,[7439.44,71.8,1,"Malaysia",200902],</t>
  </si>
  <si>
    <t>,[6882.25,75.2,1,"Maldives",200902],</t>
  </si>
  <si>
    <t>,[662.848,55.8,1,"Mali",200902],</t>
  </si>
  <si>
    <t>,[20806.32,77.9,1,"Malta",200902],</t>
  </si>
  <si>
    <t>,[1146.23,60.2,1,"Mauritania",200902],</t>
  </si>
  <si>
    <t>,[7726.77,69.4,1,"Mauritius",200902],</t>
  </si>
  <si>
    <t>,[7930.5,73,1,"Mexico",200902],</t>
  </si>
  <si>
    <t>,[2682.25,67.4,1,"Micronesia (Federated States of)",200902],</t>
  </si>
  <si>
    <t>,[2205.59,63.2,1,"Mongolia",200902],</t>
  </si>
  <si>
    <t>,[6715.06,72.8,1,"Montenegro",200902],</t>
  </si>
  <si>
    <t>,[2947.81,71.1,1,"Morocco",200902],</t>
  </si>
  <si>
    <t>,[473.09,52.4,1,"Mozambique",200902],</t>
  </si>
  <si>
    <t>,[771.565,63.3,1,"Myanmar",200902],</t>
  </si>
  <si>
    <t>,[4327.65,60.7,1,"Namibia",200902],</t>
  </si>
  <si>
    <t>,[484.272,66.2,1,"Nepal",200902],</t>
  </si>
  <si>
    <t>,[52033.16,78.5,1,"Netherlands",200902],</t>
  </si>
  <si>
    <t>,[27838.34,78.4,1,"New Zealand",200902],</t>
  </si>
  <si>
    <t>,[1432.24,70.1,1,"Nicaragua",200902],</t>
  </si>
  <si>
    <t>,[368.278,56.8,1,"Niger",200902],</t>
  </si>
  <si>
    <t>,[1780.88,50.7,1,"Nigeria",200902],</t>
  </si>
  <si>
    <t>,[79786.85,78.6,1,"Norway",200902],</t>
  </si>
  <si>
    <t>,[16203.97,73.5,1,"Oman",200902],</t>
  </si>
  <si>
    <t>,[1009.31,63.9,1,"Pakistan",200902],</t>
  </si>
  <si>
    <t>,[6711.92,73.7,1,"Panama",200902],</t>
  </si>
  <si>
    <t>,[1278.68,59.3,1,"Papua New Guinea",200902],</t>
  </si>
  <si>
    <t>,[2512.81,71.1,1,"Paraguay",200902],</t>
  </si>
  <si>
    <t>,[4165.75,71.3,1,"Peru",200902],</t>
  </si>
  <si>
    <t>,[1851.48,65.2,1,"Philippines",200902],</t>
  </si>
  <si>
    <t>,[11454.02,71.6,1,"Poland",200902],</t>
  </si>
  <si>
    <t>,[23122.57,76.2,1,"Portugal",200902],</t>
  </si>
  <si>
    <t>,[59935.45,76.1,1,"Qatar",200902],</t>
  </si>
  <si>
    <t>,[18338.71,77.1,1,"Republic of Korea",200902],</t>
  </si>
  <si>
    <t>,[1524.24,65.1,1,"Republic of Moldova",200902],</t>
  </si>
  <si>
    <t>,[8220.82,69.4,1,"Romania",200902],</t>
  </si>
  <si>
    <t>,[8561.95,62.2,1,"Russian Federation",200902],</t>
  </si>
  <si>
    <t>,[547.31,55.4,1,"Rwanda",200902],</t>
  </si>
  <si>
    <t>,[7206.63,71.7,1,"Saint Lucia",200902],</t>
  </si>
  <si>
    <t>,[6172.79,70.5,1,"Saint Vincent and the Grenadines",200902],</t>
  </si>
  <si>
    <t>,[3293.47,67.5,1,"Samoa",200902],</t>
  </si>
  <si>
    <t>,[16094.67,72.1,1,"Saudi Arabia",200902],</t>
  </si>
  <si>
    <t>,[1020.6,62,1,"Senegal",200902],</t>
  </si>
  <si>
    <t>,[5820.47,71.4,1,"Serbia",200902],</t>
  </si>
  <si>
    <t>,[9707.27,68.2,1,"Seychelles",200902],</t>
  </si>
  <si>
    <t>,[435.01,46.4,1,"Sierra Leone",200902],</t>
  </si>
  <si>
    <t>,[38577.17,79.1,1,"Singapore",200902],</t>
  </si>
  <si>
    <t>,[24785.05,75.8,1,"Slovenia",200902],</t>
  </si>
  <si>
    <t>,[1160.79,66.8,1,"Solomon Islands",200902],</t>
  </si>
  <si>
    <t>,[5937.77,54.2,1,"South Africa",200902],</t>
  </si>
  <si>
    <t>,[32412.23,78.5,1,"Spain",200902],</t>
  </si>
  <si>
    <t>,[2076.81,67.1,1,"Sri Lanka",200902],</t>
  </si>
  <si>
    <t>,[1358.61,60.3,1,"Sudan",200902],</t>
  </si>
  <si>
    <t>,[7394.1,66.8,1,"Suriname",200902],</t>
  </si>
  <si>
    <t>,[3446.71,50.4,1,"Swaziland",200902],</t>
  </si>
  <si>
    <t>,[45998.35,79.3,1,"Sweden",200902],</t>
  </si>
  <si>
    <t>,[70246.99,79.6,1,"Switzerland",200902],</t>
  </si>
  <si>
    <t>,[661.001,63.2,1,"Tajikistan",200902],</t>
  </si>
  <si>
    <t>,[4205.56,70.7,1,"Thailand",200902],</t>
  </si>
  <si>
    <t>,[4579.09,72.2,1,"The former Yugoslav republic of Macedonia",200902],</t>
  </si>
  <si>
    <t>,[3129.76,65.3,1,"Timor-Leste",200902],</t>
  </si>
  <si>
    <t>,[516.109,55.9,1,"Togo",200902],</t>
  </si>
  <si>
    <t>,[3333.06,69.7,1,"Tonga",200902],</t>
  </si>
  <si>
    <t>,[14498.99,66.8,1,"Trinidad and Tobago",200902],</t>
  </si>
  <si>
    <t>,[4177.71,72.4,1,"Tunisia",200902],</t>
  </si>
  <si>
    <t>,[8528.56,70.6,1,"Turkey",200902],</t>
  </si>
  <si>
    <t>,[3776.04,61.6,1,"Turkmenistan",200902],</t>
  </si>
  <si>
    <t>,[564.722,56.3,1,"Uganda",200902],</t>
  </si>
  <si>
    <t>,[2654.99,63.9,1,"Ukraine",200902],</t>
  </si>
  <si>
    <t>,[30920.45,75.3,1,"United Arab Emirates",200902],</t>
  </si>
  <si>
    <t>,[37394.39,77.9,1,"United Kingdom of Great Britain and Northern Ireland",200902],</t>
  </si>
  <si>
    <t>,[683.856,55.8,1,"United Republic of Tanzania",200902],</t>
  </si>
  <si>
    <t>,[46909.42,76,1,"United States of America",200902],</t>
  </si>
  <si>
    <t>,[9465.36,72.9,1,"Uruguay",200902],</t>
  </si>
  <si>
    <t>,[1195.02,64.8,1,"Uzbekistan",200902],</t>
  </si>
  <si>
    <t>,[2606.79,69.1,1,"Vanuatu",200902],</t>
  </si>
  <si>
    <t>,[8340.53,69.4,1,"Venezuela (Bolivarian Republic of)",200902],</t>
  </si>
  <si>
    <t>,[1181.45,70.1,1,"Viet Nam",200902],</t>
  </si>
  <si>
    <t>,[1060.93,62.8,1,"Yemen",200902],</t>
  </si>
  <si>
    <t>,[1195.19,55.4,1,"Zambia",200902],</t>
  </si>
  <si>
    <t>,[666.973,49.2,1,"Zimbabwe",200902]],[</t>
  </si>
  <si>
    <t>],[[4155.12,73.2,1,"Albania",201002],</t>
  </si>
  <si>
    <t>,[4480.72,73,1,"Algeria",201002],</t>
  </si>
  <si>
    <t>,[3806.77,48.2,1,"Angola",201002],</t>
  </si>
  <si>
    <t>,[13413.49,73.3,1,"Antigua and Barbuda",201002],</t>
  </si>
  <si>
    <t>,[11318.2,71.9,1,"Argentina",201002],</t>
  </si>
  <si>
    <t>,[3128.48,70.6,1,"Armenia",201002],</t>
  </si>
  <si>
    <t>,[56149.49,79.6,1,"Australia",201002],</t>
  </si>
  <si>
    <t>,[46810.13,77.6,1,"Austria",201002],</t>
  </si>
  <si>
    <t>,[5847.26,68.2,1,"Azerbaijan",201002],</t>
  </si>
  <si>
    <t>,[22957.79,71.7,1,"Bahamas",201002],</t>
  </si>
  <si>
    <t>,[20823.22,75.4,1,"Bahrain",201002],</t>
  </si>
  <si>
    <t>,[807.531,68.9,1,"Bangladesh",201002],</t>
  </si>
  <si>
    <t>,[16075.56,72.3,1,"Barbados",201002],</t>
  </si>
  <si>
    <t>,[5812.73,64.5,1,"Belarus",201002],</t>
  </si>
  <si>
    <t>,[44770.46,77.3,1,"Belgium",201002],</t>
  </si>
  <si>
    <t>,[4321.29,67,1,"Belize",201002],</t>
  </si>
  <si>
    <t>,[690.869,57.5,1,"Benin",201002],</t>
  </si>
  <si>
    <t>,[1999.24,67.7,1,"Bhutan",201002],</t>
  </si>
  <si>
    <t>,[1883.16,66.4,1,"Bolivia (Plurinational State of)",201002],</t>
  </si>
  <si>
    <t>,[4323.08,73.9,1,"Bosnia and Herzegovina",201002],</t>
  </si>
  <si>
    <t>,[6374.99,58.7,1,"Botswana",201002],</t>
  </si>
  <si>
    <t>,[11300.71,70.2,1,"Brazil",201002],</t>
  </si>
  <si>
    <t>,[35437.25,75.5,1,"Brunei Darussalam",201002],</t>
  </si>
  <si>
    <t>,[6500,69.9,1,"Bulgaria",201002],</t>
  </si>
  <si>
    <t>,[587.058,56.6,1,"Burkina Faso",201002],</t>
  </si>
  <si>
    <t>,[242.84,55.1,1,"Burundi",201002],</t>
  </si>
  <si>
    <t>,[3413.26,70.6,1,"Cabo Verde",201002],</t>
  </si>
  <si>
    <t>,[781.912,64.3,1,"Cambodia",201002],</t>
  </si>
  <si>
    <t>,[1158.78,54.1,1,"Cameroon",201002],</t>
  </si>
  <si>
    <t>,[47530.6,79,1,"Canada",201002],</t>
  </si>
  <si>
    <t>,[456.564,47.9,1,"Central African Republic",201002],</t>
  </si>
  <si>
    <t>,[1044.5,50,1,"Chad",201002],</t>
  </si>
  <si>
    <t>,[12731.8,75.9,1,"Chile",201002],</t>
  </si>
  <si>
    <t>,[4504.07,73.5,1,"China",201002],</t>
  </si>
  <si>
    <t>,[6305.29,70,1,"Colombia",201002],</t>
  </si>
  <si>
    <t>,[789.466,60.2,1,"Comoros",201002],</t>
  </si>
  <si>
    <t>,[3112.53,60.7,1,"Congo",201002],</t>
  </si>
  <si>
    <t>,[8005.99,75.6,1,"Costa Rica",201002],</t>
  </si>
  <si>
    <t>,[13895.34,73.3,1,"Croatia",201002],</t>
  </si>
  <si>
    <t>,[30119.61,77.4,1,"Cyprus",201002],</t>
  </si>
  <si>
    <t>,[19787.29,74.3,1,"Czech Republic",201002],</t>
  </si>
  <si>
    <t>,[292.955,55.9,1,"Democratic Republic of the Congo",201002],</t>
  </si>
  <si>
    <t>,[57782.72,77.1,1,"Denmark",201002],</t>
  </si>
  <si>
    <t>,[1341.88,59.8,1,"Djibouti",201002],</t>
  </si>
  <si>
    <t>,[5676.27,69.7,1,"Dominican Republic",201002],</t>
  </si>
  <si>
    <t>,[4633.25,72.1,1,"Ecuador",201002],</t>
  </si>
  <si>
    <t>,[3443.46,67.4,1,"El Salvador",201002],</t>
  </si>
  <si>
    <t>,[18256.39,54.9,1,"Equatorial Guinea",201002],</t>
  </si>
  <si>
    <t>,[368.748,59.6,1,"Eritrea",201002],</t>
  </si>
  <si>
    <t>,[14581.89,70.6,1,"Estonia",201002],</t>
  </si>
  <si>
    <t>,[360.829,60.1,1,"Ethiopia",201002],</t>
  </si>
  <si>
    <t>,[3649.34,66.3,1,"Fiji",201002],</t>
  </si>
  <si>
    <t>,[46391.71,76.6,1,"Finland",201002],</t>
  </si>
  <si>
    <t>,[42249.06,78,1,"France",201002],</t>
  </si>
  <si>
    <t>,[9594.89,62.4,1,"Gabon",201002],</t>
  </si>
  <si>
    <t>,[550.688,58.3,1,"Gambia",201002],</t>
  </si>
  <si>
    <t>,[2951.24,70,1,"Georgia",201002],</t>
  </si>
  <si>
    <t>,[41876.44,77.5,1,"Germany",201002],</t>
  </si>
  <si>
    <t>,[1357.64,59.6,1,"Ghana",201002],</t>
  </si>
  <si>
    <t>,[26839.15,77.7,1,"Greece",201002],</t>
  </si>
  <si>
    <t>,[7365.67,70.2,1,"Grenada",201002],</t>
  </si>
  <si>
    <t>,[2875.31,67.3,1,"Guatemala",201002],</t>
  </si>
  <si>
    <t>,[453.189,56.6,1,"Guinea",201002],</t>
  </si>
  <si>
    <t>,[534.412,55.4,1,"Guinea-Bissau",201002],</t>
  </si>
  <si>
    <t>,[2908.07,63.4,1,"Guyana",201002],</t>
  </si>
  <si>
    <t>,[668.944,33.2,1,"Haiti",201002],</t>
  </si>
  <si>
    <t>,[2063.93,71.3,1,"Honduras",201002],</t>
  </si>
  <si>
    <t>,[12940.39,70.5,1,"Hungary",201002],</t>
  </si>
  <si>
    <t>,[41673.94,80.2,1,"Iceland",201002],</t>
  </si>
  <si>
    <t>,[1429.6,65.3,1,"India",201002],</t>
  </si>
  <si>
    <t>,[3178.13,66.1,1,"Indonesia",201002],</t>
  </si>
  <si>
    <t>,[6241.29,72.7,1,"Iran (Islamic Republic of)",201002],</t>
  </si>
  <si>
    <t>,[48314.54,78.4,1,"Ireland",201002],</t>
  </si>
  <si>
    <t>,[30747.8,79.7,1,"Israel",201002],</t>
  </si>
  <si>
    <t>,[35995.62,79.3,1,"Italy",201002],</t>
  </si>
  <si>
    <t>,[4811.45,72.5,1,"Jamaica",201002],</t>
  </si>
  <si>
    <t>,[42942.77,79.5,1,"Japan",201002],</t>
  </si>
  <si>
    <t>,[4322.82,71.9,1,"Jordan",201002],</t>
  </si>
  <si>
    <t>,[9008.71,62.8,1,"Kazakhstan",201002],</t>
  </si>
  <si>
    <t>,[1038.95,58.9,1,"Kenya",201002],</t>
  </si>
  <si>
    <t>,[1512.99,62.8,1,"Kiribati",201002],</t>
  </si>
  <si>
    <t>,[32216.41,73.2,1,"Kuwait",201002],</t>
  </si>
  <si>
    <t>,[1069.75,62,1,"Lao People's Democratic Republic",201002],</t>
  </si>
  <si>
    <t>,[11371.07,67.6,1,"Latvia",201002],</t>
  </si>
  <si>
    <t>,[8755.85,73.6,1,"Lebanon",201002],</t>
  </si>
  <si>
    <t>,[1189.44,49.4,1,"Lesotho",201002],</t>
  </si>
  <si>
    <t>,[341.985,58.4,1,"Liberia",201002],</t>
  </si>
  <si>
    <t>,[12382.47,70.5,1,"Libya",201002],</t>
  </si>
  <si>
    <t>,[11999.4,66.7,1,"Lithuania",201002],</t>
  </si>
  <si>
    <t>,[104453.59,78,1,"Luxembourg",201002],</t>
  </si>
  <si>
    <t>,[414.143,61.8,1,"Madagascar",201002],</t>
  </si>
  <si>
    <t>,[442.765,51.7,1,"Malawi",201002],</t>
  </si>
  <si>
    <t>,[8920.47,71.9,1,"Malaysia",201002],</t>
  </si>
  <si>
    <t>,[7287.74,75.6,1,"Maldives",201002],</t>
  </si>
  <si>
    <t>,[674.951,56.3,1,"Mali",201002],</t>
  </si>
  <si>
    <t>,[21150.42,78.1,1,"Malta",201002],</t>
  </si>
  <si>
    <t>,[1322.34,60.5,1,"Mauritania",201002],</t>
  </si>
  <si>
    <t>,[7833.63,70.1,1,"Mauritius",201002],</t>
  </si>
  <si>
    <t>,[9196.89,72.8,1,"Mexico",201002],</t>
  </si>
  <si>
    <t>,[2854.99,67.5,1,"Micronesia (Federated States of)",201002],</t>
  </si>
  <si>
    <t>,[2608.31,62.4,1,"Mongolia",201002],</t>
  </si>
  <si>
    <t>,[6648.85,73.1,1,"Montenegro",201002],</t>
  </si>
  <si>
    <t>,[2926.67,71.7,1,"Morocco",201002],</t>
  </si>
  <si>
    <t>,[436.779,52.5,1,"Mozambique",201002],</t>
  </si>
  <si>
    <t>,[998.384,63.5,1,"Myanmar",201002],</t>
  </si>
  <si>
    <t>,[5420,61.3,1,"Namibia",201002],</t>
  </si>
  <si>
    <t>,[596.058,66.7,1,"Nepal",201002],</t>
  </si>
  <si>
    <t>,[50433.31,78.7,1,"Netherlands",201002],</t>
  </si>
  <si>
    <t>,[32960.36,79,1,"New Zealand",201002],</t>
  </si>
  <si>
    <t>,[1475.8,70.2,1,"Nicaragua",201002],</t>
  </si>
  <si>
    <t>,[378.205,57.8,1,"Niger",201002],</t>
  </si>
  <si>
    <t>,[2395.62,51.2,1,"Nigeria",201002],</t>
  </si>
  <si>
    <t>,[87309.34,78.8,1,"Norway",201002],</t>
  </si>
  <si>
    <t>,[19698.23,73.7,1,"Oman",201002],</t>
  </si>
  <si>
    <t>,[1034.31,64.1,1,"Pakistan",201002],</t>
  </si>
  <si>
    <t>,[7387.82,73.5,1,"Panama",201002],</t>
  </si>
  <si>
    <t>,[1471.34,59.5,1,"Papua New Guinea",201002],</t>
  </si>
  <si>
    <t>,[3204.84,71.4,1,"Paraguay",201002],</t>
  </si>
  <si>
    <t>,[5027.21,71.2,1,"Peru",201002],</t>
  </si>
  <si>
    <t>,[2155.41,64.8,1,"Philippines",201002],</t>
  </si>
  <si>
    <t>,[12532.55,72.1,1,"Poland",201002],</t>
  </si>
  <si>
    <t>,[22580.68,76.4,1,"Portugal",201002],</t>
  </si>
  <si>
    <t>,[76413.2,76.4,1,"Qatar",201002],</t>
  </si>
  <si>
    <t>,[22151.21,77.2,1,"Republic of Korea",201002],</t>
  </si>
  <si>
    <t>,[1631.28,64.7,1,"Republic of Moldova",201002],</t>
  </si>
  <si>
    <t>,[8277.34,69.7,1,"Romania",201002],</t>
  </si>
  <si>
    <t>,[10671.22,62.4,1,"Russian Federation",201002],</t>
  </si>
  <si>
    <t>,[569.786,57.5,1,"Rwanda",201002],</t>
  </si>
  <si>
    <t>,[7540.59,71.6,1,"Saint Lucia",201002],</t>
  </si>
  <si>
    <t>,[6224.22,70.7,1,"Saint Vincent and the Grenadines",201002],</t>
  </si>
  <si>
    <t>,[3511.56,69.6,1,"Samoa",201002],</t>
  </si>
  <si>
    <t>,[19112.69,72.4,1,"Saudi Arabia",201002],</t>
  </si>
  <si>
    <t>,[998.928,62.6,1,"Senegal",201002],</t>
  </si>
  <si>
    <t>,[5353.56,71.8,1,"Serbia",201002],</t>
  </si>
  <si>
    <t>,[10805.1,68.3,1,"Seychelles",201002],</t>
  </si>
  <si>
    <t>,[448.198,47.4,1,"Sierra Leone",201002],</t>
  </si>
  <si>
    <t>,[46569.4,79.2,1,"Singapore",201002],</t>
  </si>
  <si>
    <t>,[23499.59,76.2,1,"Slovenia",201002],</t>
  </si>
  <si>
    <t>,[1275.8,67,1,"Solomon Islands",201002],</t>
  </si>
  <si>
    <t>,[7389.04,55.5,1,"South Africa",201002],</t>
  </si>
  <si>
    <t>,[30802.85,78.9,1,"Spain",201002],</t>
  </si>
  <si>
    <t>,[2428.87,70.9,1,"Sri Lanka",201002],</t>
  </si>
  <si>
    <t>,[1635.07,60.7,1,"Sudan",201002],</t>
  </si>
  <si>
    <t>,[8224.07,67.1,1,"Suriname",201002],</t>
  </si>
  <si>
    <t>,[4306.8,51.5,1,"Swaziland",201002],</t>
  </si>
  <si>
    <t>,[51869.16,79.5,1,"Sweden",201002],</t>
  </si>
  <si>
    <t>,[74590.83,80,1,"Switzerland",201002],</t>
  </si>
  <si>
    <t>,[740.733,63.8,1,"Tajikistan",201002],</t>
  </si>
  <si>
    <t>,[5062.68,70.9,1,"Thailand",201002],</t>
  </si>
  <si>
    <t>,[4576.23,72.4,1,"The former Yugoslav republic of Macedonia",201002],</t>
  </si>
  <si>
    <t>,[3736.46,65.5,1,"Timor-Leste",201002],</t>
  </si>
  <si>
    <t>,[504.1,56.6,1,"Togo",201002],</t>
  </si>
  <si>
    <t>,[3837.68,70,1,"Tonga",201002],</t>
  </si>
  <si>
    <t>,[15840.42,67.1,1,"Trinidad and Tobago",201002],</t>
  </si>
  <si>
    <t>,[4176.88,72.5,1,"Tunisia",201002],</t>
  </si>
  <si>
    <t>,[10001.63,70.9,1,"Turkey",201002],</t>
  </si>
  <si>
    <t>,[4072.1,61.7,1,"Turkmenistan",201002],</t>
  </si>
  <si>
    <t>,[594.461,57.2,1,"Uganda",201002],</t>
  </si>
  <si>
    <t>,[2982.81,64.7,1,"Ukraine",201002],</t>
  </si>
  <si>
    <t>,[34611.96,75.5,1,"United Arab Emirates",201002],</t>
  </si>
  <si>
    <t>,[38664.85,78.1,1,"United Kingdom of Great Britain and Northern Ireland",201002],</t>
  </si>
  <si>
    <t>,[725.765,56.4,1,"United Republic of Tanzania",201002],</t>
  </si>
  <si>
    <t>,[48309.45,76.2,1,"United States of America",201002],</t>
  </si>
  <si>
    <t>,[12001.66,72.7,1,"Uruguay",201002],</t>
  </si>
  <si>
    <t>,[1367.13,65,1,"Uzbekistan",201002],</t>
  </si>
  <si>
    <t>,[2923.25,69.3,1,"Vanuatu",201002],</t>
  </si>
  <si>
    <t>,[9498.72,69.8,1,"Venezuela (Bolivarian Republic of)",201002],</t>
  </si>
  <si>
    <t>,[1297.23,70.3,1,"Viet Nam",201002],</t>
  </si>
  <si>
    <t>,[1266.79,63.1,1,"Yemen",201002],</t>
  </si>
  <si>
    <t>,[1533.28,56.1,1,"Zambia",201002],</t>
  </si>
  <si>
    <t>,[765.418,51.4,1,"Zimbabwe",201002]],[</t>
  </si>
  <si>
    <t>],[[4534.37,73.6,1,"Albania",201102],</t>
  </si>
  <si>
    <t>,[5430.57,73.2,1,"Algeria",201102],</t>
  </si>
  <si>
    <t>,[4665.91,48.6,1,"Angola",201102],</t>
  </si>
  <si>
    <t>,[13205.07,73.5,1,"Antigua and Barbuda",201102],</t>
  </si>
  <si>
    <t>,[13540.01,72.1,1,"Argentina",201102],</t>
  </si>
  <si>
    <t>,[3426.39,70.7,1,"Armenia",201102],</t>
  </si>
  <si>
    <t>,[66604.21,79.9,1,"Australia",201102],</t>
  </si>
  <si>
    <t>,[51274.07,78.1,1,"Austria",201102],</t>
  </si>
  <si>
    <t>,[7106.04,68.6,1,"Azerbaijan",201102],</t>
  </si>
  <si>
    <t>,[22647.32,72,1,"Bahamas",201102],</t>
  </si>
  <si>
    <t>,[24299.03,75.3,1,"Bahrain",201102],</t>
  </si>
  <si>
    <t>,[857.496,69.2,1,"Bangladesh",201102],</t>
  </si>
  <si>
    <t>,[15722.76,72.5,1,"Barbados",201102],</t>
  </si>
  <si>
    <t>,[6300.45,64.3,1,"Belarus",201102],</t>
  </si>
  <si>
    <t>,[48053.27,77.7,1,"Belgium",201102],</t>
  </si>
  <si>
    <t>,[4481.99,66.9,1,"Belize",201102],</t>
  </si>
  <si>
    <t>,[746.834,57.9,1,"Benin",201102],</t>
  </si>
  <si>
    <t>,[2395,68.1,1,"Bhutan",201102],</t>
  </si>
  <si>
    <t>,[2253.09,66.9,1,"Bolivia (Plurinational State of)",201102],</t>
  </si>
  <si>
    <t>,[4708.85,74.4,1,"Bosnia and Herzegovina",201102],</t>
  </si>
  <si>
    <t>,[7743.5,59.8,1,"Botswana",201102],</t>
  </si>
  <si>
    <t>,[13237.59,70.5,1,"Brazil",201102],</t>
  </si>
  <si>
    <t>,[47097.43,76,1,"Brunei Darussalam",201102],</t>
  </si>
  <si>
    <t>,[7615.28,70.3,1,"Bulgaria",201102],</t>
  </si>
  <si>
    <t>,[671.065,57.2,1,"Burkina Faso",201102],</t>
  </si>
  <si>
    <t>,[276.688,55.7,1,"Burundi",201102],</t>
  </si>
  <si>
    <t>,[3801.45,70.6,1,"Cabo Verde",201102],</t>
  </si>
  <si>
    <t>,[877.635,64.8,1,"Cambodia",201102],</t>
  </si>
  <si>
    <t>,[1271.21,54.4,1,"Cameroon",201102],</t>
  </si>
  <si>
    <t>,[52145.45,79.4,1,"Canada",201102],</t>
  </si>
  <si>
    <t>,[495.035,48.4,1,"Central African Republic",201102],</t>
  </si>
  <si>
    <t>,[1161.22,50.3,1,"Chad",201102],</t>
  </si>
  <si>
    <t>,[14525.81,76.7,1,"Chile",201102],</t>
  </si>
  <si>
    <t>,[5560.94,73.7,1,"China",201102],</t>
  </si>
  <si>
    <t>,[7305.22,70.7,1,"Colombia",201102],</t>
  </si>
  <si>
    <t>,[860.243,60.6,1,"Comoros",201102],</t>
  </si>
  <si>
    <t>,[3629.42,61.6,1,"Congo",201102],</t>
  </si>
  <si>
    <t>,[8979.96,76.6,1,"Costa Rica",201102],</t>
  </si>
  <si>
    <t>,[14522.82,73.7,1,"Croatia",201102],</t>
  </si>
  <si>
    <t>,[31454.69,77.6,1,"Cyprus",201102],</t>
  </si>
  <si>
    <t>,[21676.25,74.7,1,"Czech Republic",201102],</t>
  </si>
  <si>
    <t>,[338.627,56.4,1,"Democratic Republic of the Congo",201102],</t>
  </si>
  <si>
    <t>,[61413.56,77.6,1,"Denmark",201102],</t>
  </si>
  <si>
    <t>,[1433.17,60.2,1,"Djibouti",201102],</t>
  </si>
  <si>
    <t>,[6085.89,70.2,1,"Dominican Republic",201102],</t>
  </si>
  <si>
    <t>,[5192.88,72.3,1,"Ecuador",201102],</t>
  </si>
  <si>
    <t>,[3696.33,67,1,"El Salvador",201102],</t>
  </si>
  <si>
    <t>,[24064.04,55.1,1,"Equatorial Guinea",201102],</t>
  </si>
  <si>
    <t>,[439.728,60.5,1,"Eritrea",201102],</t>
  </si>
  <si>
    <t>,[17304.36,71.1,1,"Estonia",201102],</t>
  </si>
  <si>
    <t>,[379.381,60.8,1,"Ethiopia",201102],</t>
  </si>
  <si>
    <t>,[4201.37,66.5,1,"Fiji",201102],</t>
  </si>
  <si>
    <t>,[50960.18,77.2,1,"Finland",201102],</t>
  </si>
  <si>
    <t>,[45430.28,78.5,1,"France",201102],</t>
  </si>
  <si>
    <t>,[11989,62.9,1,"Gabon",201102],</t>
  </si>
  <si>
    <t>,[505.761,58.7,1,"Gambia",201102],</t>
  </si>
  <si>
    <t>,[3710.7,70.3,1,"Georgia",201102],</t>
  </si>
  <si>
    <t>,[46822.36,77.9,1,"Germany",201102],</t>
  </si>
  <si>
    <t>,[1627.9,59.9,1,"Ghana",201102],</t>
  </si>
  <si>
    <t>,[25987.36,77.7,1,"Greece",201102],</t>
  </si>
  <si>
    <t>,[7410.48,70.5,1,"Grenada",201102],</t>
  </si>
  <si>
    <t>,[3233.8,67.7,1,"Guatemala",201102],</t>
  </si>
  <si>
    <t>,[459.086,57.2,1,"Guinea",201102],</t>
  </si>
  <si>
    <t>,[681.254,55.8,1,"Guinea-Bissau",201102],</t>
  </si>
  <si>
    <t>,[3269.46,63,1,"Guyana",201102],</t>
  </si>
  <si>
    <t>,[749.129,60.3,1,"Haiti",201102],</t>
  </si>
  <si>
    <t>,[2269.51,71.6,1,"Honduras",201102],</t>
  </si>
  <si>
    <t>,[13964.21,71,1,"Hungary",201102],</t>
  </si>
  <si>
    <t>,[46052.01,80.5,1,"Iceland",201102],</t>
  </si>
  <si>
    <t>,[1513.85,65.6,1,"India",201102],</t>
  </si>
  <si>
    <t>,[3688.53,66.3,1,"Indonesia",201102],</t>
  </si>
  <si>
    <t>,[7511.1,73.5,1,"Iran (Islamic Republic of)",201102],</t>
  </si>
  <si>
    <t>,[52853.58,78.3,1,"Ireland",201102],</t>
  </si>
  <si>
    <t>,[33718.95,79.9,1,"Israel",201102],</t>
  </si>
  <si>
    <t>,[38411.98,79.5,1,"Italy",201102],</t>
  </si>
  <si>
    <t>,[5226.3,72.7,1,"Jamaica",201102],</t>
  </si>
  <si>
    <t>,[46201.61,79.3,1,"Japan",201102],</t>
  </si>
  <si>
    <t>,[4615.17,72.1,1,"Jordan",201102],</t>
  </si>
  <si>
    <t>,[11277.97,63.7,1,"Kazakhstan",201102],</t>
  </si>
  <si>
    <t>,[1062.11,59.7,1,"Kenya",201102],</t>
  </si>
  <si>
    <t>,[1708.44,62.9,1,"Kiribati",201102],</t>
  </si>
  <si>
    <t>,[41830.52,73.3,1,"Kuwait",201102],</t>
  </si>
  <si>
    <t>,[1236.24,62.4,1,"Lao People's Democratic Republic",201102],</t>
  </si>
  <si>
    <t>,[13732,68.5,1,"Latvia",201102],</t>
  </si>
  <si>
    <t>,[9143.86,73.7,1,"Lebanon",201102],</t>
  </si>
  <si>
    <t>,[1338.42,50.3,1,"Lesotho",201102],</t>
  </si>
  <si>
    <t>,[397.384,58.9,1,"Liberia",201102],</t>
  </si>
  <si>
    <t>,[5859.43,68.4,1,"Libya",201102],</t>
  </si>
  <si>
    <t>,[14373.71,67.1,1,"Lithuania",201102],</t>
  </si>
  <si>
    <t>,[114664.87,78.4,1,"Luxembourg",201102],</t>
  </si>
  <si>
    <t>,[456.327,62.3,1,"Madagascar",201102],</t>
  </si>
  <si>
    <t>,[493.843,52.9,1,"Malawi",201102],</t>
  </si>
  <si>
    <t>,[10252.58,72.1,1,"Malaysia",201102],</t>
  </si>
  <si>
    <t>,[7165.02,76,1,"Maldives",201102],</t>
  </si>
  <si>
    <t>,[741.224,56.8,1,"Mali",201102],</t>
  </si>
  <si>
    <t>,[23143.48,78.6,1,"Malta",201102],</t>
  </si>
  <si>
    <t>,[1524.39,60.8,1,"Mauritania",201102],</t>
  </si>
  <si>
    <t>,[8811.15,70.1,1,"Mauritius",201102],</t>
  </si>
  <si>
    <t>,[10123.93,73.3,1,"Mexico",201102],</t>
  </si>
  <si>
    <t>,[2982.24,67.7,1,"Micronesia (Federated States of)",201102],</t>
  </si>
  <si>
    <t>,[3736.07,63.3,1,"Mongolia",201102],</t>
  </si>
  <si>
    <t>,[7251.6,73.2,1,"Montenegro",201102],</t>
  </si>
  <si>
    <t>,[3149.43,72.2,1,"Morocco",201102],</t>
  </si>
  <si>
    <t>,[538.822,52.9,1,"Mozambique",201102],</t>
  </si>
  <si>
    <t>,[1117.58,63.7,1,"Myanmar",201102],</t>
  </si>
  <si>
    <t>,[5880.8,62.4,1,"Namibia",201102],</t>
  </si>
  <si>
    <t>,[700.069,67.1,1,"Nepal",201102],</t>
  </si>
  <si>
    <t>,[53589.91,79.2,1,"Netherlands",201102],</t>
  </si>
  <si>
    <t>,[37488.31,78.9,1,"New Zealand",201102],</t>
  </si>
  <si>
    <t>,[1626.85,71.6,1,"Nicaragua",201102],</t>
  </si>
  <si>
    <t>,[410.914,58.7,1,"Niger",201102],</t>
  </si>
  <si>
    <t>,[2612.12,51.5,1,"Nigeria",201102],</t>
  </si>
  <si>
    <t>,[100171.7,78.9,1,"Norway",201102],</t>
  </si>
  <si>
    <t>,[22622.78,74,1,"Oman",201102],</t>
  </si>
  <si>
    <t>,[1218.6,64.6,1,"Pakistan",201102],</t>
  </si>
  <si>
    <t>,[8410.77,74.3,1,"Panama",201102],</t>
  </si>
  <si>
    <t>,[1871.21,59.7,1,"Papua New Guinea",201102],</t>
  </si>
  <si>
    <t>,[3557.31,71.6,1,"Paraguay",201102],</t>
  </si>
  <si>
    <t>,[5684.73,72,1,"Peru",201102],</t>
  </si>
  <si>
    <t>,[2379.44,64.9,1,"Philippines",201102],</t>
  </si>
  <si>
    <t>,[13769.51,72.6,1,"Poland",201102],</t>
  </si>
  <si>
    <t>,[23217.34,77.1,1,"Portugal",201102],</t>
  </si>
  <si>
    <t>,[99431.46,76.7,1,"Qatar",201102],</t>
  </si>
  <si>
    <t>,[24155.83,77.6,1,"Republic of Korea",201102],</t>
  </si>
  <si>
    <t>,[1971.03,66.7,1,"Republic of Moldova",201102],</t>
  </si>
  <si>
    <t>,[9213.94,70.7,1,"Romania",201102],</t>
  </si>
  <si>
    <t>,[13320.22,63.5,1,"Russian Federation",201102],</t>
  </si>
  <si>
    <t>,[628.084,58.5,1,"Rwanda",201102],</t>
  </si>
  <si>
    <t>,[7737.2,72,1,"Saint Lucia",201102],</t>
  </si>
  <si>
    <t>,[6171.48,70.8,1,"Saint Vincent and the Grenadines",201102],</t>
  </si>
  <si>
    <t>,[4067.15,69.9,1,"Samoa",201102],</t>
  </si>
  <si>
    <t>,[23593.83,72.6,1,"Saudi Arabia",201102],</t>
  </si>
  <si>
    <t>,[1079.27,63.1,1,"Senegal",201102],</t>
  </si>
  <si>
    <t>,[6426.18,71.9,1,"Serbia",201102],</t>
  </si>
  <si>
    <t>,[11738.14,68.5,1,"Seychelles",201102],</t>
  </si>
  <si>
    <t>,[499.891,48.3,1,"Sierra Leone",201102],</t>
  </si>
  <si>
    <t>,[53122.37,79.3,1,"Singapore",201102],</t>
  </si>
  <si>
    <t>,[25040.52,76.6,1,"Slovenia",201102],</t>
  </si>
  <si>
    <t>,[1647.86,67.2,1,"Solomon Islands",201102],</t>
  </si>
  <si>
    <t>,[8089.87,56.1,1,"South Africa",201102],</t>
  </si>
  <si>
    <t>,[32008.72,79.1,1,"Spain",201102],</t>
  </si>
  <si>
    <t>,[2880.03,71,1,"Sri Lanka",201102],</t>
  </si>
  <si>
    <t>,[2058.09,60.9,1,"Sudan",201102],</t>
  </si>
  <si>
    <t>,[8190.7,67.5,1,"Suriname",201102],</t>
  </si>
  <si>
    <t>,[4657.48,52.6,1,"Swaziland",201102],</t>
  </si>
  <si>
    <t>,[59381.87,79.8,1,"Sweden",201102],</t>
  </si>
  <si>
    <t>,[88506.21,80.3,1,"Switzerland",201102],</t>
  </si>
  <si>
    <t>,[836.173,64.8,1,"Tajikistan",201102],</t>
  </si>
  <si>
    <t>,[5479.29,71.1,1,"Thailand",201102],</t>
  </si>
  <si>
    <t>,[5174.89,72.7,1,"The former Yugoslav republic of Macedonia",201102],</t>
  </si>
  <si>
    <t>,[5167.86,65.6,1,"Timor-Leste",201102],</t>
  </si>
  <si>
    <t>,[580.855,57.4,1,"Togo",201102],</t>
  </si>
  <si>
    <t>,[4330.9,70.2,1,"Tonga",201102],</t>
  </si>
  <si>
    <t>,[18310.82,67.4,1,"Trinidad and Tobago",201102],</t>
  </si>
  <si>
    <t>,[4305.07,72.5,1,"Tunisia",201102],</t>
  </si>
  <si>
    <t>,[10437.72,71.3,1,"Turkey",201102],</t>
  </si>
  <si>
    <t>,[5290.14,61.7,1,"Turkmenistan",201102],</t>
  </si>
  <si>
    <t>,[601.354,58.1,1,"Uganda",201102],</t>
  </si>
  <si>
    <t>,[3589.63,65.5,1,"Ukraine",201102],</t>
  </si>
  <si>
    <t>,[40817.4,75.7,1,"United Arab Emirates",201102],</t>
  </si>
  <si>
    <t>,[40980.52,78.6,1,"United Kingdom of Great Britain and Northern Ireland",201102],</t>
  </si>
  <si>
    <t>,[765.333,56.8,1,"United Republic of Tanzania",201102],</t>
  </si>
  <si>
    <t>,[49725,76.3,1,"United States of America",201102],</t>
  </si>
  <si>
    <t>,[14238.08,73.3,1,"Uruguay",201102],</t>
  </si>
  <si>
    <t>,[1560.85,65.3,1,"Uzbekistan",201102],</t>
  </si>
  <si>
    <t>,[3230.04,69.5,1,"Vanuatu",201102],</t>
  </si>
  <si>
    <t>,[10237.84,69.9,1,"Venezuela (Bolivarian Republic of)",201102],</t>
  </si>
  <si>
    <t>,[1532.31,70.5,1,"Viet Nam",201102],</t>
  </si>
  <si>
    <t>,[1302.3,63.2,1,"Yemen",201102],</t>
  </si>
  <si>
    <t>,[1740.64,56.1,1,"Zambia",201102],</t>
  </si>
  <si>
    <t>,[865.913,53.5,1,"Zimbabwe",201102]],[</t>
  </si>
  <si>
    <t>],[[4384.1,74,1,"Albania",201202],</t>
  </si>
  <si>
    <t>,[5574.2,73.3,1,"Algeria",201202],</t>
  </si>
  <si>
    <t>,[5018.43,49.1,1,"Angola",201202],</t>
  </si>
  <si>
    <t>,[13929.37,73.6,1,"Antigua and Barbuda",201202],</t>
  </si>
  <si>
    <t>,[14559.04,72.2,1,"Argentina",201202],</t>
  </si>
  <si>
    <t>,[3575.53,71.2,1,"Armenia",201202],</t>
  </si>
  <si>
    <t>,[67853.81,80.3,1,"Australia",201202],</t>
  </si>
  <si>
    <t>,[48476.89,78.2,1,"Austria",201202],</t>
  </si>
  <si>
    <t>,[7471.77,68.9,1,"Azerbaijan",201202],</t>
  </si>
  <si>
    <t>,[23375.79,71.9,1,"Bahamas",201202],</t>
  </si>
  <si>
    <t>,[25227.12,75.8,1,"Bahrain",201202],</t>
  </si>
  <si>
    <t>,[916.025,69.5,1,"Bangladesh",201202],</t>
  </si>
  <si>
    <t>,[15525.14,72.6,1,"Barbados",201202],</t>
  </si>
  <si>
    <t>,[6721.13,66.4,1,"Belarus",201202],</t>
  </si>
  <si>
    <t>,[44977.95,77.7,1,"Belgium",201202],</t>
  </si>
  <si>
    <t>,[4618.26,66.8,1,"Belize",201202],</t>
  </si>
  <si>
    <t>,[750.938,58.1,1,"Benin",201202],</t>
  </si>
  <si>
    <t>,[2485.4,68.5,1,"Bhutan",201202],</t>
  </si>
  <si>
    <t>,[2508.79,67.4,1,"Bolivia (Plurinational State of)",201202],</t>
  </si>
  <si>
    <t>,[4352.94,74.4,1,"Bosnia and Herzegovina",201202],</t>
  </si>
  <si>
    <t>,[7205.87,61,1,"Botswana",201202],</t>
  </si>
  <si>
    <t>,[12106,70.9,1,"Brazil",201202],</t>
  </si>
  <si>
    <t>,[47640.77,76.7,1,"Brunei Darussalam",201202],</t>
  </si>
  <si>
    <t>,[7225.09,70.6,1,"Bulgaria",201202],</t>
  </si>
  <si>
    <t>,[678.745,57.7,1,"Burkina Faso",201202],</t>
  </si>
  <si>
    <t>,[286.043,56.3,1,"Burundi",201202],</t>
  </si>
  <si>
    <t>,[3463.26,70.7,1,"Cabo Verde",201202],</t>
  </si>
  <si>
    <t>,[945.702,65.3,1,"Cambodia",201202],</t>
  </si>
  <si>
    <t>,[1234.37,54.8,1,"Cameroon",201202],</t>
  </si>
  <si>
    <t>,[52818.12,79.5,1,"Canada",201202],</t>
  </si>
  <si>
    <t>,[480.053,49,1,"Central African Republic",201202],</t>
  </si>
  <si>
    <t>,[1152.22,50.5,1,"Chad",201202],</t>
  </si>
  <si>
    <t>,[15198.48,76.9,1,"Chile",201202],</t>
  </si>
  <si>
    <t>,[6249.09,73.9,1,"China",201202],</t>
  </si>
  <si>
    <t>,[7933.53,70.9,1,"Colombia",201202],</t>
  </si>
  <si>
    <t>,[815.057,60.9,1,"Comoros",201202],</t>
  </si>
  <si>
    <t>,[3342.56,62.2,1,"Congo",201202],</t>
  </si>
  <si>
    <t>,[9736.93,76.8,1,"Costa Rica",201202],</t>
  </si>
  <si>
    <t>,[13234.25,73.7,1,"Croatia",201202],</t>
  </si>
  <si>
    <t>,[28624.57,77.8,1,"Cyprus",201202],</t>
  </si>
  <si>
    <t>,[19650.91,75,1,"Czech Republic",201202],</t>
  </si>
  <si>
    <t>,[368.785,56.7,1,"Democratic Republic of the Congo",201202],</t>
  </si>
  <si>
    <t>,[57750.31,77.9,1,"Denmark",201202],</t>
  </si>
  <si>
    <t>,[1522.95,60.6,1,"Djibouti",201202],</t>
  </si>
  <si>
    <t>,[6252.48,69.1,1,"Dominican Republic",201202],</t>
  </si>
  <si>
    <t>,[5645.48,72.7,1,"Ecuador",201202],</t>
  </si>
  <si>
    <t>,[3779.94,68.4,1,"El Salvador",201202],</t>
  </si>
  <si>
    <t>,[24461.68,55.6,1,"Equatorial Guinea",201202],</t>
  </si>
  <si>
    <t>,[504.73,61.3,1,"Eritrea",201202],</t>
  </si>
  <si>
    <t>,[17890.74,71.2,1,"Estonia",201202],</t>
  </si>
  <si>
    <t>,[503.989,61.4,1,"Ethiopia",201202],</t>
  </si>
  <si>
    <t>,[4401.11,66.6,1,"Fiji",201202],</t>
  </si>
  <si>
    <t>,[47553.4,77.5,1,"Finland",201202],</t>
  </si>
  <si>
    <t>,[42333.09,78.4,1,"France",201202],</t>
  </si>
  <si>
    <t>,[11152.78,63.5,1,"Gabon",201202],</t>
  </si>
  <si>
    <t>,[498.609,58.9,1,"Gambia",201202],</t>
  </si>
  <si>
    <t>,[4130.55,70.2,1,"Georgia",201202],</t>
  </si>
  <si>
    <t>,[43981.75,78.1,1,"Germany",201202],</t>
  </si>
  <si>
    <t>,[1682.58,60.2,1,"Ghana",201202],</t>
  </si>
  <si>
    <t>,[22445.6,77.7,1,"Greece",201202],</t>
  </si>
  <si>
    <t>,[7583.04,70.8,1,"Grenada",201202],</t>
  </si>
  <si>
    <t>,[3335.91,68,1,"Guatemala",201202],</t>
  </si>
  <si>
    <t>,[491.82,57.7,1,"Guinea",201202],</t>
  </si>
  <si>
    <t>,[599.643,56.3,1,"Guinea-Bissau",201202],</t>
  </si>
  <si>
    <t>,[3584.59,63.6,1,"Guyana",201202],</t>
  </si>
  <si>
    <t>,[775.492,60.4,1,"Haiti",201202],</t>
  </si>
  <si>
    <t>,[2332.99,71.8,1,"Honduras",201202],</t>
  </si>
  <si>
    <t>,[12769.32,71.3,1,"Hungary",201202],</t>
  </si>
  <si>
    <t>,[44416.86,81.1,1,"Iceland",201202],</t>
  </si>
  <si>
    <t>,[1476.93,65.9,1,"India",201202],</t>
  </si>
  <si>
    <t>,[3744.53,66.5,1,"Indonesia",201202],</t>
  </si>
  <si>
    <t>,[7673.22,74.1,1,"Iran (Islamic Republic of)",201202],</t>
  </si>
  <si>
    <t>,[48992.92,78.3,1,"Ireland",201202],</t>
  </si>
  <si>
    <t>,[32832.3,79.8,1,"Israel",201202],</t>
  </si>
  <si>
    <t>,[34959.13,79.6,1,"Italy",201202],</t>
  </si>
  <si>
    <t>,[5325.02,72.9,1,"Jamaica",201202],</t>
  </si>
  <si>
    <t>,[46683.05,80,1,"Japan",201202],</t>
  </si>
  <si>
    <t>,[4849.89,72.2,1,"Jordan",201202],</t>
  </si>
  <si>
    <t>,[12033.96,64.4,1,"Kazakhstan",201202],</t>
  </si>
  <si>
    <t>,[1238.58,60.2,1,"Kenya",201202],</t>
  </si>
  <si>
    <t>,[1752.83,63.1,1,"Kiribati",201202],</t>
  </si>
  <si>
    <t>,[45992.9,73.4,1,"Kuwait",201202],</t>
  </si>
  <si>
    <t>,[1414.46,62.9,1,"Lao People's Democratic Republic",201202],</t>
  </si>
  <si>
    <t>,[13861.12,68.8,1,"Latvia",201202],</t>
  </si>
  <si>
    <t>,[9966.39,73.8,1,"Lebanon",201202],</t>
  </si>
  <si>
    <t>,[1267.42,50.5,1,"Lesotho",201202],</t>
  </si>
  <si>
    <t>,[438.988,59.4,1,"Liberia",201202],</t>
  </si>
  <si>
    <t>,[13643.74,70.5,1,"Libya",201202],</t>
  </si>
  <si>
    <t>,[14339.43,67.3,1,"Lithuania",201202],</t>
  </si>
  <si>
    <t>,[106689.62,78.8,1,"Luxembourg",201202],</t>
  </si>
  <si>
    <t>,[444.953,62.8,1,"Madagascar",201202],</t>
  </si>
  <si>
    <t>,[359.588,54,1,"Malawi",201202],</t>
  </si>
  <si>
    <t>,[10652.7,72.2,1,"Malaysia",201202],</t>
  </si>
  <si>
    <t>,[7657.27,76.2,1,"Maldives",201202],</t>
  </si>
  <si>
    <t>,[702.97,57,1,"Mali",201202],</t>
  </si>
  <si>
    <t>,[22177.32,78.9,1,"Malta",201202],</t>
  </si>
  <si>
    <t>,[1401.42,61.1,1,"Mauritania",201202],</t>
  </si>
  <si>
    <t>,[8932.29,70.9,1,"Mauritius",201202],</t>
  </si>
  <si>
    <t>,[10137.13,73.6,1,"Mexico",201202],</t>
  </si>
  <si>
    <t>,[3139.32,67.8,1,"Micronesia (Federated States of)",201202],</t>
  </si>
  <si>
    <t>,[4328.97,63.7,1,"Mongolia",201202],</t>
  </si>
  <si>
    <t>,[6510.73,73.6,1,"Montenegro",201202],</t>
  </si>
  <si>
    <t>,[3021.52,72.6,1,"Morocco",201202],</t>
  </si>
  <si>
    <t>,[589.892,53.4,1,"Mozambique",201202],</t>
  </si>
  <si>
    <t>,[1100.36,63.9,1,"Myanmar",201202],</t>
  </si>
  <si>
    <t>,[6068.39,63.7,1,"Namibia",201202],</t>
  </si>
  <si>
    <t>,[686.149,67.6,1,"Nepal",201202],</t>
  </si>
  <si>
    <t>,[49501.99,79.1,1,"Netherlands",201202],</t>
  </si>
  <si>
    <t>,[39132.42,79.3,1,"New Zealand",201202],</t>
  </si>
  <si>
    <t>,[1722.99,70.5,1,"Nicaragua",201202],</t>
  </si>
  <si>
    <t>,[435.427,59.4,1,"Niger",201202],</t>
  </si>
  <si>
    <t>,[2835.29,51.8,1,"Nigeria",201202],</t>
  </si>
  <si>
    <t>,[101169.28,79.2,1,"Norway",201202],</t>
  </si>
  <si>
    <t>,[22922.61,74.2,1,"Oman",201202],</t>
  </si>
  <si>
    <t>,[1257.95,64.8,1,"Pakistan",201202],</t>
  </si>
  <si>
    <t>,[9488.6,74.2,1,"Panama",201202],</t>
  </si>
  <si>
    <t>,[2147.54,59.8,1,"Papua New Guinea",201202],</t>
  </si>
  <si>
    <t>,[3736.95,71.8,1,"Paraguay",201202],</t>
  </si>
  <si>
    <t>,[6324.59,72.4,1,"Peru",201202],</t>
  </si>
  <si>
    <t>,[2610.56,65,1,"Philippines",201202],</t>
  </si>
  <si>
    <t>,[13048.97,72.8,1,"Poland",201202],</t>
  </si>
  <si>
    <t>,[20588.89,77.2,1,"Portugal",201202],</t>
  </si>
  <si>
    <t>,[103605.55,76.9,1,"Qatar",201202],</t>
  </si>
  <si>
    <t>,[24453.97,77.7,1,"Republic of Korea",201202],</t>
  </si>
  <si>
    <t>,[2046.16,66.8,1,"Republic of Moldova",201202],</t>
  </si>
  <si>
    <t>,[8560.94,70.8,1,"Romania",201202],</t>
  </si>
  <si>
    <t>,[14069.16,63.7,1,"Russian Federation",201202],</t>
  </si>
  <si>
    <t>,[687.893,59.4,1,"Rwanda",201202],</t>
  </si>
  <si>
    <t>,[7814.57,72.2,1,"Saint Lucia",201202],</t>
  </si>
  <si>
    <t>,[6318.54,71,1,"Saint Vincent and the Grenadines",201202],</t>
  </si>
  <si>
    <t>,[4264.98,70.1,1,"Samoa",201202],</t>
  </si>
  <si>
    <t>,[25139,72.8,1,"Saudi Arabia",201202],</t>
  </si>
  <si>
    <t>,[1037.44,63.6,1,"Senegal",201202],</t>
  </si>
  <si>
    <t>,[5658.16,72.2,1,"Serbia",201202],</t>
  </si>
  <si>
    <t>,[12351.58,68.7,1,"Seychelles",201202],</t>
  </si>
  <si>
    <t>,[633.801,49.2,1,"Sierra Leone",201202],</t>
  </si>
  <si>
    <t>,[54577.8,79.4,1,"Singapore",201202],</t>
  </si>
  <si>
    <t>,[22508.24,77.1,1,"Slovenia",201202],</t>
  </si>
  <si>
    <t>,[1865.3,67.3,1,"Solomon Islands",201202],</t>
  </si>
  <si>
    <t>,[7592.2,56.2,1,"South Africa",201202],</t>
  </si>
  <si>
    <t>,[29005.51,79.1,1,"Spain",201202],</t>
  </si>
  <si>
    <t>,[2874.35,71.1,1,"Sri Lanka",201202],</t>
  </si>
  <si>
    <t>,[1787.09,61.4,1,"Sudan",201202],</t>
  </si>
  <si>
    <t>,[9194.15,68.4,1,"Suriname",201202],</t>
  </si>
  <si>
    <t>,[4550.69,53.8,1,"Swaziland",201202],</t>
  </si>
  <si>
    <t>,[56915.73,80,1,"Sweden",201202],</t>
  </si>
  <si>
    <t>,[83623.54,80.5,1,"Switzerland",201202],</t>
  </si>
  <si>
    <t>,[953.315,65.6,1,"Tajikistan",201202],</t>
  </si>
  <si>
    <t>,[5849,71.3,1,"Thailand",201202],</t>
  </si>
  <si>
    <t>,[4728.27,73,1,"The former Yugoslav republic of Macedonia",201202],</t>
  </si>
  <si>
    <t>,[5889.22,65.8,1,"Timor-Leste",201202],</t>
  </si>
  <si>
    <t>,[589.791,58,1,"Togo",201202],</t>
  </si>
  <si>
    <t>,[4456.2,70.3,1,"Tonga",201202],</t>
  </si>
  <si>
    <t>,[18379.03,67.6,1,"Trinidad and Tobago",201202],</t>
  </si>
  <si>
    <t>,[4197.96,72.5,1,"Tunisia",201202],</t>
  </si>
  <si>
    <t>,[10490.12,71.6,1,"Turkey",201202],</t>
  </si>
  <si>
    <t>,[6263.21,61.6,1,"Turkmenistan",201202],</t>
  </si>
  <si>
    <t>,[678.237,58.7,1,"Uganda",201202],</t>
  </si>
  <si>
    <t>,[3883.39,65.7,1,"Ukraine",201202],</t>
  </si>
  <si>
    <t>,[42591.17,75.9,1,"United Arab Emirates",201202],</t>
  </si>
  <si>
    <t>,[41187.11,78.7,1,"United Kingdom of Great Britain and Northern Ireland",201202],</t>
  </si>
  <si>
    <t>,[869.991,56.9,1,"United Republic of Tanzania",201202],</t>
  </si>
  <si>
    <t>,[51384,76.4,1,"United States of America",201202],</t>
  </si>
  <si>
    <t>,[15200.27,72.8,1,"Uruguay",201202],</t>
  </si>
  <si>
    <t>,[1720.76,65.5,1,"Uzbekistan",201202],</t>
  </si>
  <si>
    <t>,[3115.77,69.6,1,"Vanuatu",201202],</t>
  </si>
  <si>
    <t>,[10108.76,69.5,1,"Venezuela (Bolivarian Republic of)",201202],</t>
  </si>
  <si>
    <t>,[1752.62,70.7,1,"Viet Nam",201202],</t>
  </si>
  <si>
    <t>,[1367.72,63.2,1,"Yemen",201202],</t>
  </si>
  <si>
    <t>,[1771.9,57,1,"Zambia",201202],</t>
  </si>
  <si>
    <t>,[961.354,55.2,1,"Zimbabwe",201202]],[</t>
  </si>
  <si>
    <t>],[[4633.23,74.3,1,"Albania",201302],</t>
  </si>
  <si>
    <t>,[5533.06,73.5,1,"Algeria",201302],</t>
  </si>
  <si>
    <t>,[5245.36,49.7,1,"Angola",201302],</t>
  </si>
  <si>
    <t>,[13555.73,73.8,1,"Antigua and Barbuda",201302],</t>
  </si>
  <si>
    <t>,[14739.6,72.4,1,"Argentina",201302],</t>
  </si>
  <si>
    <t>,[3732.04,71.2,1,"Armenia",201302],</t>
  </si>
  <si>
    <t>,[64271.09,80.4,1,"Australia",201302],</t>
  </si>
  <si>
    <t>,[50738.02,78.5,1,"Austria",201302],</t>
  </si>
  <si>
    <t>,[7934.4,69.2,1,"Azerbaijan",201302],</t>
  </si>
  <si>
    <t>,[23671.47,71.8,1,"Bahamas",201302],</t>
  </si>
  <si>
    <t>,[26454.5,75.9,1,"Bahrain",201302],</t>
  </si>
  <si>
    <t>,[1030.03,69.8,1,"Bangladesh",201302],</t>
  </si>
  <si>
    <t>,[15374.2,72.8,1,"Barbados",201302],</t>
  </si>
  <si>
    <t>,[7723.76,66,1,"Belarus",201302],</t>
  </si>
  <si>
    <t>,[47030.98,78.1,1,"Belgium",201302],</t>
  </si>
  <si>
    <t>,[4644.45,67.2,1,"Belize",201302],</t>
  </si>
  <si>
    <t>,[805.125,58.3,1,"Benin",201302],</t>
  </si>
  <si>
    <t>,[2564.59,68.8,1,"Bhutan",201302],</t>
  </si>
  <si>
    <t>,[2786.96,67.7,1,"Bolivia (Plurinational State of)",201302],</t>
  </si>
  <si>
    <t>,[4601.24,74.6,1,"Bosnia and Herzegovina",201302],</t>
  </si>
  <si>
    <t>,[7260.95,61.5,1,"Botswana",201302],</t>
  </si>
  <si>
    <t>,[11893.71,71.1,1,"Brazil",201302],</t>
  </si>
  <si>
    <t>,[44540.15,75.7,1,"Brunei Darussalam",201302],</t>
  </si>
  <si>
    <t>,[7531.72,70.7,1,"Bulgaria",201302],</t>
  </si>
  <si>
    <t>,[720.391,58.1,1,"Burkina Faso",201302],</t>
  </si>
  <si>
    <t>,[303.004,56.7,1,"Burundi",201302],</t>
  </si>
  <si>
    <t>,[3588.99,70.8,1,"Cabo Verde",201302],</t>
  </si>
  <si>
    <t>,[1018.22,65.7,1,"Cambodia",201302],</t>
  </si>
  <si>
    <t>,[1344.72,54.8,1,"Cameroon",201302],</t>
  </si>
  <si>
    <t>,[52392.73,79.7,1,"Canada",201302],</t>
  </si>
  <si>
    <t>,[333.604,48.1,1,"Central African Republic",201302],</t>
  </si>
  <si>
    <t>,[1176.48,50.8,1,"Chad",201302],</t>
  </si>
  <si>
    <t>,[15691.13,77,1,"Chile",201302],</t>
  </si>
  <si>
    <t>,[6974.87,74.1,1,"China",201302],</t>
  </si>
  <si>
    <t>,[8065.22,70.9,1,"Colombia",201302],</t>
  </si>
  <si>
    <t>,[872.764,61.3,1,"Comoros",201302],</t>
  </si>
  <si>
    <t>,[3222.77,62.5,1,"Congo",201302],</t>
  </si>
  <si>
    <t>,[10446.63,76.9,1,"Costa Rica",201302],</t>
  </si>
  <si>
    <t>,[13569.16,74.3,1,"Croatia",201302],</t>
  </si>
  <si>
    <t>,[27300.46,78,1,"Cyprus",201302],</t>
  </si>
  <si>
    <t>,[19810.38,75.2,1,"Czech Republic",201302],</t>
  </si>
  <si>
    <t>,[424.418,57.2,1,"Democratic Republic of the Congo",201302],</t>
  </si>
  <si>
    <t>,[59950,78.1,1,"Denmark",201302],</t>
  </si>
  <si>
    <t>,[1592.86,61.1,1,"Djibouti",201302],</t>
  </si>
  <si>
    <t>,[6264.14,70.4,1,"Dominican Republic",201302],</t>
  </si>
  <si>
    <t>,[5988.86,73.3,1,"Ecuador",201302],</t>
  </si>
  <si>
    <t>,[3849.73,68.2,1,"El Salvador",201302],</t>
  </si>
  <si>
    <t>,[22635.76,56.2,1,"Equatorial Guinea",201302],</t>
  </si>
  <si>
    <t>,[544.259,61.8,1,"Eritrea",201302],</t>
  </si>
  <si>
    <t>,[19630.85,71.9,1,"Estonia",201302],</t>
  </si>
  <si>
    <t>,[546.627,61.9,1,"Ethiopia",201302],</t>
  </si>
  <si>
    <t>,[4578.45,66.8,1,"Fiji",201302],</t>
  </si>
  <si>
    <t>,[49620.5,77.9,1,"Finland",201302],</t>
  </si>
  <si>
    <t>,[44163.99,78.9,1,"France",201302],</t>
  </si>
  <si>
    <t>,[11258.11,63.9,1,"Gabon",201302],</t>
  </si>
  <si>
    <t>,[479.248,59.2,1,"Gambia",201302],</t>
  </si>
  <si>
    <t>,[4266.59,70.5,1,"Georgia",201302],</t>
  </si>
  <si>
    <t>,[46386.11,78.1,1,"Germany",201302],</t>
  </si>
  <si>
    <t>,[1870.16,60.5,1,"Ghana",201302],</t>
  </si>
  <si>
    <t>,[21903.39,77.9,1,"Greece",201302],</t>
  </si>
  <si>
    <t>,[7955.29,70.9,1,"Grenada",201302],</t>
  </si>
  <si>
    <t>,[3478.2,68,1,"Guatemala",201302],</t>
  </si>
  <si>
    <t>,[524.511,58.1,1,"Guinea",201302],</t>
  </si>
  <si>
    <t>,[604.451,56.7,1,"Guinea-Bissau",201302],</t>
  </si>
  <si>
    <t>,[3729.7,63.7,1,"Guyana",201302],</t>
  </si>
  <si>
    <t>,[819.108,60.7,1,"Haiti",201302],</t>
  </si>
  <si>
    <t>,[2284.31,72,1,"Honduras",201302],</t>
  </si>
  <si>
    <t>,[13464.92,71.9,1,"Hungary",201302],</t>
  </si>
  <si>
    <t>,[47774.62,80.9,1,"Iceland",201302],</t>
  </si>
  <si>
    <t>,[1488.99,66.2,1,"India",201302],</t>
  </si>
  <si>
    <t>,[3667.35,66.7,1,"Indonesia",201302],</t>
  </si>
  <si>
    <t>,[4941,74.3,1,"Iran (Islamic Republic of)",201302],</t>
  </si>
  <si>
    <t>,[51873.46,78.8,1,"Ireland",201302],</t>
  </si>
  <si>
    <t>,[36297.19,80.2,1,"Israel",201302],</t>
  </si>
  <si>
    <t>,[35814.81,80,1,"Italy",201302],</t>
  </si>
  <si>
    <t>,[5096.83,73.2,1,"Jamaica",201302],</t>
  </si>
  <si>
    <t>,[38633.16,80.3,1,"Japan",201302],</t>
  </si>
  <si>
    <t>,[5151.76,72.3,1,"Jordan",201302],</t>
  </si>
  <si>
    <t>,[13508.67,64.8,1,"Kazakhstan",201302],</t>
  </si>
  <si>
    <t>,[1314.14,60.3,1,"Kenya",201302],</t>
  </si>
  <si>
    <t>,[1655.78,63.2,1,"Kiribati",201302],</t>
  </si>
  <si>
    <t>,[45202.08,73.5,1,"Kuwait",201302],</t>
  </si>
  <si>
    <t>,[1593.59,63.3,1,"Lao People's Democratic Republic",201302],</t>
  </si>
  <si>
    <t>,[15126.48,69,1,"Latvia",201302],</t>
  </si>
  <si>
    <t>,[10654.63,73.5,1,"Lebanon",201302],</t>
  </si>
  <si>
    <t>,[1194.73,50.3,1,"Lesotho",201302],</t>
  </si>
  <si>
    <t>,[480.802,59.8,1,"Liberia",201302],</t>
  </si>
  <si>
    <t>,[10765.88,70.4,1,"Libya",201302],</t>
  </si>
  <si>
    <t>,[15693.9,67.4,1,"Lithuania",201302],</t>
  </si>
  <si>
    <t>,[114551.09,79.3,1,"Luxembourg",201302],</t>
  </si>
  <si>
    <t>,[462.451,63.2,1,"Madagascar",201302],</t>
  </si>
  <si>
    <t>,[317.471,55.2,1,"Malawi",201302],</t>
  </si>
  <si>
    <t>,[10796.94,72.3,1,"Malaysia",201302],</t>
  </si>
  <si>
    <t>,[8023.12,76.4,1,"Maldives",201302],</t>
  </si>
  <si>
    <t>,[726.399,57,1,"Mali",201302],</t>
  </si>
  <si>
    <t>,[23666.36,79,1,"Malta",201302],</t>
  </si>
  <si>
    <t>,[1459.51,61.3,1,"Mauritania",201302],</t>
  </si>
  <si>
    <t>,[9476.52,70.9,1,"Mauritius",201302],</t>
  </si>
  <si>
    <t>,[10657.85,74,1,"Mexico",201302],</t>
  </si>
  <si>
    <t>,[3034.15,68,1,"Micronesia (Federated States of)",201302],</t>
  </si>
  <si>
    <t>,[4365.39,64,1,"Mongolia",201302],</t>
  </si>
  <si>
    <t>,[7093.37,73.8,1,"Montenegro",201302],</t>
  </si>
  <si>
    <t>,[3264.09,72.9,1,"Morocco",201302],</t>
  </si>
  <si>
    <t>,[604.717,53.7,1,"Mozambique",201302],</t>
  </si>
  <si>
    <t>,[1112.19,64.2,1,"Myanmar",201302],</t>
  </si>
  <si>
    <t>,[5955.25,63.6,1,"Namibia",201302],</t>
  </si>
  <si>
    <t>,[693.428,67.9,1,"Nepal",201302],</t>
  </si>
  <si>
    <t>,[51442.48,79.4,1,"Netherlands",201302],</t>
  </si>
  <si>
    <t>,[41280.08,79.5,1,"New Zealand",201302],</t>
  </si>
  <si>
    <t>,[1768.87,70.6,1,"Nicaragua",201302],</t>
  </si>
  <si>
    <t>,[451.614,60,1,"Niger",201302],</t>
  </si>
  <si>
    <t>,[3082.49,52.2,1,"Nigeria",201302],</t>
  </si>
  <si>
    <t>,[102495.75,79.4,1,"Norway",201302],</t>
  </si>
  <si>
    <t>,[21423.86,74.5,1,"Oman",201302],</t>
  </si>
  <si>
    <t>,[1268.93,65.1,1,"Pakistan",201302],</t>
  </si>
  <si>
    <t>,[10488.61,74.7,1,"Panama",201302],</t>
  </si>
  <si>
    <t>,[2098.13,60.1,1,"Papua New Guinea",201302],</t>
  </si>
  <si>
    <t>,[4175.51,71.9,1,"Paraguay",201302],</t>
  </si>
  <si>
    <t>,[6523.65,72.9,1,"Peru",201302],</t>
  </si>
  <si>
    <t>,[2789.45,64.9,1,"Philippines",201302],</t>
  </si>
  <si>
    <t>,[13825.65,73.1,1,"Poland",201302],</t>
  </si>
  <si>
    <t>,[21514.43,77.5,1,"Portugal",201302],</t>
  </si>
  <si>
    <t>,[98709.95,77.1,1,"Qatar",201302],</t>
  </si>
  <si>
    <t>,[25997.88,78.2,1,"Republic of Korea",201302],</t>
  </si>
  <si>
    <t>,[2243.28,67.6,1,"Republic of Moldova",201302],</t>
  </si>
  <si>
    <t>,[9570.27,71,1,"Romania",201302],</t>
  </si>
  <si>
    <t>,[14467.79,64.2,1,"Russian Federation",201302],</t>
  </si>
  <si>
    <t>,[696.495,60,1,"Rwanda",201302],</t>
  </si>
  <si>
    <t>,[7903.37,72.2,1,"Saint Lucia",201302],</t>
  </si>
  <si>
    <t>,[6564.59,70.8,1,"Saint Vincent and the Grenadines",201302],</t>
  </si>
  <si>
    <t>,[4171.48,70.5,1,"Samoa",201302],</t>
  </si>
  <si>
    <t>,[24815.93,72.9,1,"Saudi Arabia",201302],</t>
  </si>
  <si>
    <t>,[1058.86,64,1,"Senegal",201302],</t>
  </si>
  <si>
    <t>,[6353.83,72.5,1,"Serbia",201302],</t>
  </si>
  <si>
    <t>,[15186.99,68.8,1,"Seychelles",201302],</t>
  </si>
  <si>
    <t>,[804.956,49.8,1,"Sierra Leone",201302],</t>
  </si>
  <si>
    <t>,[55979.76,79.6,1,"Singapore",201302],</t>
  </si>
  <si>
    <t>,[23164.11,77.4,1,"Slovenia",201302],</t>
  </si>
  <si>
    <t>,[1885.65,67.5,1,"Solomon Islands",201302],</t>
  </si>
  <si>
    <t>,[6889.7,57.4,1,"South Africa",201302],</t>
  </si>
  <si>
    <t>,[29907.26,79.6,1,"Spain",201302],</t>
  </si>
  <si>
    <t>,[3239.41,71.2,1,"Sri Lanka",201302],</t>
  </si>
  <si>
    <t>,[1841.57,61.7,1,"Sudan",201302],</t>
  </si>
  <si>
    <t>,[9374.62,68.3,1,"Suriname",201302],</t>
  </si>
  <si>
    <t>,[4178,55,1,"Swaziland",201302],</t>
  </si>
  <si>
    <t>,[60086.49,80.2,1,"Sweden",201302],</t>
  </si>
  <si>
    <t>,[85230.55,80.8,1,"Switzerland",201302],</t>
  </si>
  <si>
    <t>,[1046.07,66.1,1,"Tajikistan",201302],</t>
  </si>
  <si>
    <t>,[6152.06,71.5,1,"Thailand",201302],</t>
  </si>
  <si>
    <t>,[5215.39,73.2,1,"The former Yugoslav republic of Macedonia",201302],</t>
  </si>
  <si>
    <t>,[4691.38,66,1,"Timor-Leste",201302],</t>
  </si>
  <si>
    <t>,[638.25,58.3,1,"Togo",201302],</t>
  </si>
  <si>
    <t>,[4334.45,70.4,1,"Tonga",201302],</t>
  </si>
  <si>
    <t>,[20278.82,67.7,1,"Trinidad and Tobago",201302],</t>
  </si>
  <si>
    <t>,[4316.8,72.6,1,"Tunisia",201302],</t>
  </si>
  <si>
    <t>,[10821.44,72,1,"Turkey",201302],</t>
  </si>
  <si>
    <t>,[7189.93,61.2,1,"Turkmenistan",201302],</t>
  </si>
  <si>
    <t>,[680.144,59,1,"Uganda",201302],</t>
  </si>
  <si>
    <t>,[4435.08,66,1,"Ukraine",201302],</t>
  </si>
  <si>
    <t>,[42874.6,76.1,1,"United Arab Emirates",201302],</t>
  </si>
  <si>
    <t>,[41792.86,78.8,1,"United Kingdom of Great Britain and Northern Ireland",201302],</t>
  </si>
  <si>
    <t>,[969.148,57.8,1,"United Republic of Tanzania",201302],</t>
  </si>
  <si>
    <t>,[52607.92,76.5,1,"United States of America",201302],</t>
  </si>
  <si>
    <t>,[16956.9,73.1,1,"Uruguay",201302],</t>
  </si>
  <si>
    <t>,[1890.47,65.8,1,"Uzbekistan",201302],</t>
  </si>
  <si>
    <t>,[3123.98,69.8,1,"Vanuatu",201302],</t>
  </si>
  <si>
    <t>,[7284.71,69.7,1,"Venezuela (Bolivarian Republic of)",201302],</t>
  </si>
  <si>
    <t>,[1901.7,70.9,1,"Viet Nam",201302],</t>
  </si>
  <si>
    <t>,[1515.95,64,1,"Yemen",201302],</t>
  </si>
  <si>
    <t>,[1845.42,58,1,"Zambia",201302],</t>
  </si>
  <si>
    <t>,[1028.49,56.4,1,"Zimbabwe",201302]],[</t>
  </si>
  <si>
    <t>],[[4786.56,74.7,1,"Albania",201402],</t>
  </si>
  <si>
    <t>,[5405.53,73.6,1,"Algeria",201402],</t>
  </si>
  <si>
    <t>,[5303.87,50.2,1,"Angola",201402],</t>
  </si>
  <si>
    <t>,[14126.16,73.9,1,"Antigua and Barbuda",201402],</t>
  </si>
  <si>
    <t>,[12735.2,72.5,1,"Argentina",201402],</t>
  </si>
  <si>
    <t>,[3900.7,71.4,1,"Armenia",201402],</t>
  </si>
  <si>
    <t>,[61066.15,80.7,1,"Australia",201402],</t>
  </si>
  <si>
    <t>,[51433,78.9,1,"Austria",201402],</t>
  </si>
  <si>
    <t>,[7936.47,69.4,1,"Azerbaijan",201402],</t>
  </si>
  <si>
    <t>,[23628.68,72.2,1,"Bahamas",201402],</t>
  </si>
  <si>
    <t>,[26701.32,76,1,"Bahrain",201402],</t>
  </si>
  <si>
    <t>,[1161.85,70.2,1,"Bangladesh",201402],</t>
  </si>
  <si>
    <t>,[15602.77,72.9,1,"Barbados",201402],</t>
  </si>
  <si>
    <t>,[8041.75,66.3,1,"Belarus",201402],</t>
  </si>
  <si>
    <t>,[47682.13,78.4,1,"Belgium",201402],</t>
  </si>
  <si>
    <t>,[4760.28,67.4,1,"Belize",201402],</t>
  </si>
  <si>
    <t>,[820.005,58.5,1,"Benin",201402],</t>
  </si>
  <si>
    <t>,[2587.75,69.2,1,"Bhutan",201402],</t>
  </si>
  <si>
    <t>,[2943.46,68,1,"Bolivia (Plurinational State of)",201402],</t>
  </si>
  <si>
    <t>,[4692.68,74.8,1,"Bosnia and Herzegovina",201402],</t>
  </si>
  <si>
    <t>,[7233.06,62.5,1,"Botswana",201402],</t>
  </si>
  <si>
    <t>,[11572.7,71.2,1,"Brazil",201402],</t>
  </si>
  <si>
    <t>,[41460.17,76.2,1,"Brunei Darussalam",201402],</t>
  </si>
  <si>
    <t>,[7751.07,70.9,1,"Bulgaria",201402],</t>
  </si>
  <si>
    <t>,[717.394,58.5,1,"Burkina Faso",201402],</t>
  </si>
  <si>
    <t>,[336.256,57.1,1,"Burundi",201402],</t>
  </si>
  <si>
    <t>,[3583.56,71,1,"Cabo Verde",201402],</t>
  </si>
  <si>
    <t>,[1080.82,66.1,1,"Cambodia",201402],</t>
  </si>
  <si>
    <t>,[1409.55,55,1,"Cameroon",201402],</t>
  </si>
  <si>
    <t>,[50304.03,80,1,"Canada",201402],</t>
  </si>
  <si>
    <t>,[367.055,49.1,1,"Central African Republic",201402],</t>
  </si>
  <si>
    <t>,[1235.82,51.3,1,"Chad",201402],</t>
  </si>
  <si>
    <t>,[14479.83,77.2,1,"Chile",201402],</t>
  </si>
  <si>
    <t>,[7571.54,74.4,1,"China",201402],</t>
  </si>
  <si>
    <t>,[7928.06,71,1,"Colombia",201402],</t>
  </si>
  <si>
    <t>,[898.657,61.6,1,"Comoros",201402],</t>
  </si>
  <si>
    <t>,[3170.6,62.7,1,"Congo",201402],</t>
  </si>
  <si>
    <t>,[10378.22,77,1,"Costa Rica",201402],</t>
  </si>
  <si>
    <t>,[13473.33,74.4,1,"Croatia",201402],</t>
  </si>
  <si>
    <t>,[26109.13,78.2,1,"Cyprus",201402],</t>
  </si>
  <si>
    <t>,[19526.4,75.6,1,"Czech Republic",201402],</t>
  </si>
  <si>
    <t>,[452.933,57.7,1,"Democratic Republic of the Congo",201402],</t>
  </si>
  <si>
    <t>,[60947.38,78.4,1,"Denmark",201402],</t>
  </si>
  <si>
    <t>,[1691.72,61.3,1,"Djibouti",201402],</t>
  </si>
  <si>
    <t>,[6481.31,70.7,1,"Dominican Republic",201402],</t>
  </si>
  <si>
    <t>,[6273.18,73.2,1,"Ecuador",201402],</t>
  </si>
  <si>
    <t>,[3961.79,68.5,1,"El Salvador",201402],</t>
  </si>
  <si>
    <t>,[19959.53,56.4,1,"Equatorial Guinea",201402],</t>
  </si>
  <si>
    <t>,[590.175,62.1,1,"Eritrea",201402],</t>
  </si>
  <si>
    <t>,[20090.02,72.3,1,"Estonia",201402],</t>
  </si>
  <si>
    <t>,[620.386,62.3,1,"Ethiopia",201402],</t>
  </si>
  <si>
    <t>,[4843.93,66.9,1,"Fiji",201402],</t>
  </si>
  <si>
    <t>,[50015.7,78,1,"Finland",201402],</t>
  </si>
  <si>
    <t>,[44331.6,79.1,1,"France",201402],</t>
  </si>
  <si>
    <t>,[11483.71,64.4,1,"Gabon",201402],</t>
  </si>
  <si>
    <t>,[427.447,59.5,1,"Gambia",201402],</t>
  </si>
  <si>
    <t>,[4433.8,70.5,1,"Georgia",201402],</t>
  </si>
  <si>
    <t>,[47773.58,78.5,1,"Germany",201402],</t>
  </si>
  <si>
    <t>,[1473,60.7,1,"Ghana",201402],</t>
  </si>
  <si>
    <t>,[21648.2,78.1,1,"Greece",201402],</t>
  </si>
  <si>
    <t>,[8578.1,71.1,1,"Grenada",201402],</t>
  </si>
  <si>
    <t>,[3700.68,68.3,1,"Guatemala",201402],</t>
  </si>
  <si>
    <t>,[557.084,57.4,1,"Guinea",201402],</t>
  </si>
  <si>
    <t>,[639.197,56.8,1,"Guinea-Bissau",201402],</t>
  </si>
  <si>
    <t>,[3825.83,63.8,1,"Guyana",201402],</t>
  </si>
  <si>
    <t>,[832.633,61,1,"Haiti",201402],</t>
  </si>
  <si>
    <t>,[2360.98,72.2,1,"Honduras",201402],</t>
  </si>
  <si>
    <t>,[13869.54,72.1,1,"Hungary",201402],</t>
  </si>
  <si>
    <t>,[52315.1,81,1,"Iceland",201402],</t>
  </si>
  <si>
    <t>,[1607.65,66.6,1,"India",201402],</t>
  </si>
  <si>
    <t>,[3524.08,66.9,1,"Indonesia",201402],</t>
  </si>
  <si>
    <t>,[5353.35,74.4,1,"Iran (Islamic Republic of)",201402],</t>
  </si>
  <si>
    <t>,[54411.14,79.1,1,"Ireland",201402],</t>
  </si>
  <si>
    <t>,[37222.38,80.2,1,"Israel",201402],</t>
  </si>
  <si>
    <t>,[35334.82,80.2,1,"Italy",201402],</t>
  </si>
  <si>
    <t>,[4898.01,73.3,1,"Jamaica",201402],</t>
  </si>
  <si>
    <t>,[36221.81,80.3,1,"Japan",201402],</t>
  </si>
  <si>
    <t>,[5374.68,72.4,1,"Jordan",201402],</t>
  </si>
  <si>
    <t>,[12400.28,65.3,1,"Kazakhstan",201402],</t>
  </si>
  <si>
    <t>,[1419.53,60.6,1,"Kenya",201402],</t>
  </si>
  <si>
    <t>,[1618.74,63.4,1,"Kiribati",201402],</t>
  </si>
  <si>
    <t>,[43167.92,73.6,1,"Kuwait",201402],</t>
  </si>
  <si>
    <t>,[1693.28,63.7,1,"Lao People's Democratic Republic",201402],</t>
  </si>
  <si>
    <t>,[15729.69,69.4,1,"Latvia",201402],</t>
  </si>
  <si>
    <t>,[11091.94,73.4,1,"Lebanon",201402],</t>
  </si>
  <si>
    <t>,[1161.66,50.3,1,"Lesotho",201402],</t>
  </si>
  <si>
    <t>,[480.866,56.5,1,"Liberia",201402],</t>
  </si>
  <si>
    <t>,[6670.84,69.8,1,"Libya",201402],</t>
  </si>
  <si>
    <t>,[16467.13,67.9,1,"Lithuania",201402],</t>
  </si>
  <si>
    <t>,[119487.93,79.5,1,"Luxembourg",201402],</t>
  </si>
  <si>
    <t>,[452.805,63.6,1,"Madagascar",201402],</t>
  </si>
  <si>
    <t>,[343.979,56.1,1,"Malawi",201402],</t>
  </si>
  <si>
    <t>,[11049.28,72.5,1,"Malaysia",201402],</t>
  </si>
  <si>
    <t>,[8432.91,76.6,1,"Maldives",201402],</t>
  </si>
  <si>
    <t>,[765.884,57.7,1,"Mali",201402],</t>
  </si>
  <si>
    <t>,[24716.31,79.4,1,"Malta",201402],</t>
  </si>
  <si>
    <t>,[1402.97,61.5,1,"Mauritania",201402],</t>
  </si>
  <si>
    <t>,[9999.33,71,1,"Mauritius",201402],</t>
  </si>
  <si>
    <t>,[10784.46,73.8,1,"Mexico",201402],</t>
  </si>
  <si>
    <t>,[2974.88,68.2,1,"Micronesia (Federated States of)",201402],</t>
  </si>
  <si>
    <t>,[4114.54,64.3,1,"Mongolia",201402],</t>
  </si>
  <si>
    <t>,[7291.57,74,1,"Montenegro",201402],</t>
  </si>
  <si>
    <t>,[3315.61,73.1,1,"Morocco",201402],</t>
  </si>
  <si>
    <t>,[629.804,54.9,1,"Mozambique",201402],</t>
  </si>
  <si>
    <t>,[1227.85,64.4,1,"Myanmar",201402],</t>
  </si>
  <si>
    <t>,[6188.12,63.1,1,"Namibia",201402],</t>
  </si>
  <si>
    <t>,[703.025,68.2,1,"Nepal",201402],</t>
  </si>
  <si>
    <t>,[52224.64,79.8,1,"Netherlands",201402],</t>
  </si>
  <si>
    <t>,[43363.23,79.8,1,"New Zealand",201402],</t>
  </si>
  <si>
    <t>,[1904.7,71.3,1,"Nicaragua",201402],</t>
  </si>
  <si>
    <t>,[468.785,60.5,1,"Niger",201402],</t>
  </si>
  <si>
    <t>,[3300.03,52.6,1,"Nigeria",201402],</t>
  </si>
  <si>
    <t>,[96930.49,79.6,1,"Norway",201402],</t>
  </si>
  <si>
    <t>,[20927,74.7,1,"Oman",201402],</t>
  </si>
  <si>
    <t>,[1325.79,65.2,1,"Pakistan",201402],</t>
  </si>
  <si>
    <t>,[11145.53,74.6,1,"Panama",201402],</t>
  </si>
  <si>
    <t>,[2232.31,60.3,1,"Papua New Guinea",201402],</t>
  </si>
  <si>
    <t>,[4379.27,72,1,"Paraguay",201402],</t>
  </si>
  <si>
    <t>,[6448.53,72.8,1,"Peru",201402],</t>
  </si>
  <si>
    <t>,[2862.38,65.2,1,"Philippines",201402],</t>
  </si>
  <si>
    <t>,[14411.5,73.4,1,"Poland",201402],</t>
  </si>
  <si>
    <t>,[22122.98,77.9,1,"Portugal",201402],</t>
  </si>
  <si>
    <t>,[93990.41,77.3,1,"Qatar",201402],</t>
  </si>
  <si>
    <t>,[27970.49,78.5,1,"Republic of Korea",201402],</t>
  </si>
  <si>
    <t>,[2238.12,67.6,1,"Republic of Moldova",201402],</t>
  </si>
  <si>
    <t>,[9980.94,71.2,1,"Romania",201402],</t>
  </si>
  <si>
    <t>,[12717.69,64.5,1,"Russian Federation",201402],</t>
  </si>
  <si>
    <t>,[711.68,60.5,1,"Rwanda",201402],</t>
  </si>
  <si>
    <t>,[8266.16,72.4,1,"Saint Lucia",201402],</t>
  </si>
  <si>
    <t>,[6636.96,71.2,1,"Saint Vincent and the Grenadines",201402],</t>
  </si>
  <si>
    <t>,[4307.81,70.7,1,"Samoa",201402],</t>
  </si>
  <si>
    <t>,[24252.17,73.1,1,"Saudi Arabia",201402],</t>
  </si>
  <si>
    <t>,[1078.64,64.3,1,"Senegal",201402],</t>
  </si>
  <si>
    <t>,[6123.06,72.7,1,"Serbia",201402],</t>
  </si>
  <si>
    <t>,[15140.75,69,1,"Seychelles",201402],</t>
  </si>
  <si>
    <t>,[772.636,47.4,1,"Sierra Leone",201402],</t>
  </si>
  <si>
    <t>,[56286.55,79.8,1,"Singapore",201402],</t>
  </si>
  <si>
    <t>,[24050.46,77.7,1,"Slovenia",201402],</t>
  </si>
  <si>
    <t>,[2009.65,67.4,1,"Solomon Islands",201402],</t>
  </si>
  <si>
    <t>,[6482.75,58.4,1,"South Africa",201402],</t>
  </si>
  <si>
    <t>,[30271.52,79.8,1,"Spain",201402],</t>
  </si>
  <si>
    <t>,[3573.89,71.3,1,"Sri Lanka",201402],</t>
  </si>
  <si>
    <t>,[2005.01,62.1,1,"Sudan",201402],</t>
  </si>
  <si>
    <t>,[9426.8,68.4,1,"Suriname",201402],</t>
  </si>
  <si>
    <t>,[3994.22,55.9,1,"Swaziland",201402],</t>
  </si>
  <si>
    <t>,[58538.06,80.6,1,"Sweden",201402],</t>
  </si>
  <si>
    <t>,[86468.36,81.1,1,"Switzerland",201402],</t>
  </si>
  <si>
    <t>,[1113.24,66.4,1,"Tajikistan",201402],</t>
  </si>
  <si>
    <t>,[5896.36,71.7,1,"Thailand",201402],</t>
  </si>
  <si>
    <t>,[5481,73.4,1,"The former Yugoslav republic of Macedonia",201402],</t>
  </si>
  <si>
    <t>,[4037.46,66.3,1,"Timor-Leste",201402],</t>
  </si>
  <si>
    <t>,[656.553,58.4,1,"Togo",201402],</t>
  </si>
  <si>
    <t>,[4279.71,70.5,1,"Tonga",201402],</t>
  </si>
  <si>
    <t>,[21374.85,67.8,1,"Trinidad and Tobago",201402],</t>
  </si>
  <si>
    <t>,[4422.07,72.7,1,"Tunisia",201402],</t>
  </si>
  <si>
    <t>,[10381.03,72.3,1,"Turkey",201402],</t>
  </si>
  <si>
    <t>,[8270.54,62,1,"Turkmenistan",201402],</t>
  </si>
  <si>
    <t>,[713.066,59.3,1,"Uganda",201402],</t>
  </si>
  <si>
    <t>,[3050.56,65.7,1,"Ukraine",201402],</t>
  </si>
  <si>
    <t>,[42943.78,76.2,1,"United Arab Emirates",201402],</t>
  </si>
  <si>
    <t>,[45729.27,79.2,1,"United Kingdom of Great Britain and Northern Ireland",201402],</t>
  </si>
  <si>
    <t>,[1028.77,58.7,1,"United Republic of Tanzania",201402],</t>
  </si>
  <si>
    <t>,[54369.83,76.8,1,"United States of America",201402],</t>
  </si>
  <si>
    <t>,[16882.46,73.2,1,"Uruguay",201402],</t>
  </si>
  <si>
    <t>,[2045.91,65.9,1,"Uzbekistan",201402],</t>
  </si>
  <si>
    <t>,[3131.75,69.8,1,"Vanuatu",201402],</t>
  </si>
  <si>
    <t>,[6771.92,69.8,1,"Venezuela (Bolivarian Republic of)",201402],</t>
  </si>
  <si>
    <t>,[2051.17,71.1,1,"Viet Nam",201402],</t>
  </si>
  <si>
    <t>,[1574.25,63.9,1,"Yemen",201402],</t>
  </si>
  <si>
    <t>,[1771.6,58.5,1,"Zambia",201402],</t>
  </si>
  <si>
    <t>,[1043.15,57.5,1,"Zimbabwe",201402]],[</t>
  </si>
  <si>
    <t>],[[4200.03,75.1,1,"Albania",201502],</t>
  </si>
  <si>
    <t>,[4345.43,73.8,1,"Algeria",201502],</t>
  </si>
  <si>
    <t>,[4061.78,50.9,1,"Angola",201502],</t>
  </si>
  <si>
    <t>,[14390.64,74.1,1,"Antigua and Barbuda",201502],</t>
  </si>
  <si>
    <t>,[13428.32,72.7,1,"Argentina",201502],</t>
  </si>
  <si>
    <t>,[3546.95,71.6,1,"Armenia",201502],</t>
  </si>
  <si>
    <t>,[51641.63,80.9,1,"Australia",201502],</t>
  </si>
  <si>
    <t>,[43546.6,79,1,"Austria",201502],</t>
  </si>
  <si>
    <t>,[6794.43,69.6,1,"Azerbaijan",201502],</t>
  </si>
  <si>
    <t>,[24394.47,72.9,1,"Bahamas",201502],</t>
  </si>
  <si>
    <t>,[23898.98,76.2,1,"Bahrain",201502],</t>
  </si>
  <si>
    <t>,[1265.71,70.6,1,"Bangladesh",201502],</t>
  </si>
  <si>
    <t>,[15912.1,73.1,1,"Barbados",201502],</t>
  </si>
  <si>
    <t>,[6583.39,66.5,1,"Belarus",201502],</t>
  </si>
  <si>
    <t>,[40456.32,78.6,1,"Belgium",201502],</t>
  </si>
  <si>
    <t>,[4841.74,67.5,1,"Belize",201502],</t>
  </si>
  <si>
    <t>,[708.987,58.8,1,"Benin",201502],</t>
  </si>
  <si>
    <t>,[2836.8,69.5,1,"Bhutan",201502],</t>
  </si>
  <si>
    <t>,[2914.69,68.2,1,"Bolivia (Plurinational State of)",201502],</t>
  </si>
  <si>
    <t>,[4029.85,75,1,"Bosnia and Herzegovina",201502],</t>
  </si>
  <si>
    <t>,[6149.67,63.3,1,"Botswana",201502],</t>
  </si>
  <si>
    <t>,[8802.17,71.4,1,"Brazil",201502],</t>
  </si>
  <si>
    <t>,[27759.05,76.3,1,"Brunei Darussalam",201502],</t>
  </si>
  <si>
    <t>,[6581.91,71.1,1,"Bulgaria",201502],</t>
  </si>
  <si>
    <t>,[631.372,59.1,1,"Burkina Faso",201502],</t>
  </si>
  <si>
    <t>,[315.197,57.7,1,"Burundi",201502],</t>
  </si>
  <si>
    <t>,[3127.28,71.3,1,"Cabo Verde",201502],</t>
  </si>
  <si>
    <t>,[1139.69,66.6,1,"Cambodia",201502],</t>
  </si>
  <si>
    <t>,[1234.39,55.9,1,"Cameroon",201502],</t>
  </si>
  <si>
    <t>,[43934.81,80.2,1,"Canada",201502],</t>
  </si>
  <si>
    <t>,[338.728,50.9,1,"Central African Republic",201502],</t>
  </si>
  <si>
    <t>,[1010.55,51.7,1,"Chad",201502],</t>
  </si>
  <si>
    <t>,[13330.87,77.4,1,"Chile",201502],</t>
  </si>
  <si>
    <t>,[8280.09,74.6,1,"China",201502],</t>
  </si>
  <si>
    <t>,[5687.48,71.2,1,"Colombia",201502],</t>
  </si>
  <si>
    <t>,[736.845,61.9,1,"Comoros",201502],</t>
  </si>
  <si>
    <t>,[2030.69,63.2,1,"Congo",201502],</t>
  </si>
  <si>
    <t>,[10671.55,77.1,1,"Costa Rica",201502],</t>
  </si>
  <si>
    <t>,[11551.37,74.7,1,"Croatia",201502],</t>
  </si>
  <si>
    <t>,[21531.02,78.3,1,"Cyprus",201502],</t>
  </si>
  <si>
    <t>,[17330.08,75.9,1,"Czech Republic",201502],</t>
  </si>
  <si>
    <t>,[478.191,58.3,1,"Democratic Republic of the Congo",201502],</t>
  </si>
  <si>
    <t>,[51423.61,78.6,1,"Denmark",201502],</t>
  </si>
  <si>
    <t>,[1805.18,61.8,1,"Djibouti",201502],</t>
  </si>
  <si>
    <t>,[6663.87,70.9,1,"Dominican Republic",201502],</t>
  </si>
  <si>
    <t>,[6076.93,73.5,1,"Ecuador",201502],</t>
  </si>
  <si>
    <t>,[4022.55,68.8,1,"El Salvador",201502],</t>
  </si>
  <si>
    <t>,[12540.99,56.6,1,"Equatorial Guinea",201502],</t>
  </si>
  <si>
    <t>,[630.251,62.4,1,"Eritrea",201502],</t>
  </si>
  <si>
    <t>,[17425.3,72.7,1,"Estonia",201502],</t>
  </si>
  <si>
    <t>,[702.119,62.8,1,"Ethiopia",201502],</t>
  </si>
  <si>
    <t>,[5086.2,67,1,"Fiji",201502],</t>
  </si>
  <si>
    <t>,[42159.31,78.3,1,"Finland",201502],</t>
  </si>
  <si>
    <t>,[37728.41,79.4,1,"France",201502],</t>
  </si>
  <si>
    <t>,[8580.73,64.7,1,"Gabon",201502],</t>
  </si>
  <si>
    <t>,[384.243,59.8,1,"Gambia",201502],</t>
  </si>
  <si>
    <t>,[3719.98,70.3,1,"Georgia",201502],</t>
  </si>
  <si>
    <t>,[41267.31,78.7,1,"Germany",201502],</t>
  </si>
  <si>
    <t>,[1401.44,61,1,"Ghana",201502],</t>
  </si>
  <si>
    <t>,[17656.92,78.3,1,"Greece",201502],</t>
  </si>
  <si>
    <t>,[8970.92,71.2,1,"Grenada",201502],</t>
  </si>
  <si>
    <t>,[3886.48,68.5,1,"Guatemala",201502],</t>
  </si>
  <si>
    <t>,[545.644,58.2,1,"Guinea",201502],</t>
  </si>
  <si>
    <t>,[582.243,57.2,1,"Guinea-Bissau",201502],</t>
  </si>
  <si>
    <t>,[3993.18,63.9,1,"Guyana",201502],</t>
  </si>
  <si>
    <t>,[829.643,61.5,1,"Haiti",201502],</t>
  </si>
  <si>
    <t>,[2364.58,72.3,1,"Honduras",201502],</t>
  </si>
  <si>
    <t>,[12020.63,72.3,1,"Hungary",201502],</t>
  </si>
  <si>
    <t>,[51068.2,81.2,1,"Iceland",201502],</t>
  </si>
  <si>
    <t>,[1688.38,66.9,1,"India",201502],</t>
  </si>
  <si>
    <t>,[3415.83,67.1,1,"Indonesia",201502],</t>
  </si>
  <si>
    <t>,[5047.84,74.5,1,"Iran (Islamic Republic of)",201502],</t>
  </si>
  <si>
    <t>,[48939.68,79.4,1,"Ireland",201502],</t>
  </si>
  <si>
    <t>,[35702.07,80.6,1,"Israel",201502],</t>
  </si>
  <si>
    <t>,[29847.38,80.5,1,"Italy",201502],</t>
  </si>
  <si>
    <t>,[4912.29,73.9,1,"Jamaica",201502],</t>
  </si>
  <si>
    <t>,[32480.66,80.5,1,"Japan",201502],</t>
  </si>
  <si>
    <t>,[5599.56,72.5,1,"Jordan",201502],</t>
  </si>
  <si>
    <t>,[11028.07,65.7,1,"Kazakhstan",201502],</t>
  </si>
  <si>
    <t>,[1432.09,61.1,1,"Kenya",201502],</t>
  </si>
  <si>
    <t>,[1443.35,63.7,1,"Kiribati",201502],</t>
  </si>
  <si>
    <t>,[29982.63,73.7,1,"Kuwait",201502],</t>
  </si>
  <si>
    <t>,[1785.09,64.1,1,"Lao People's Democratic Republic",201502],</t>
  </si>
  <si>
    <t>,[13729.09,69.6,1,"Latvia",201502],</t>
  </si>
  <si>
    <t>,[11945.35,73.5,1,"Lebanon",201502],</t>
  </si>
  <si>
    <t>,[1062.58,51.7,1,"Lesotho",201502],</t>
  </si>
  <si>
    <t>,[469.086,59.8,1,"Liberia",201502],</t>
  </si>
  <si>
    <t>,[4753.6,70.1,1,"Libya",201502],</t>
  </si>
  <si>
    <t>,[14318.08,68.1,1,"Lithuania",201502],</t>
  </si>
  <si>
    <t>,[103186.99,79.8,1,"Luxembourg",201502],</t>
  </si>
  <si>
    <t>,[392.554,63.9,1,"Madagascar",201502],</t>
  </si>
  <si>
    <t>,[352.731,56.7,1,"Malawi",201502],</t>
  </si>
  <si>
    <t>,[10073.17,72.7,1,"Malaysia",201502],</t>
  </si>
  <si>
    <t>,[8713.74,76.9,1,"Maldives",201502],</t>
  </si>
  <si>
    <t>,[672.226,58.2,1,"Mali",201502],</t>
  </si>
  <si>
    <t>,[21539.91,79.7,1,"Malta",201502],</t>
  </si>
  <si>
    <t>,[1262.13,61.6,1,"Mauritania",201502],</t>
  </si>
  <si>
    <t>,[9186.51,71.4,1,"Mauritius",201502],</t>
  </si>
  <si>
    <t>,[9592.12,73.9,1,"Mexico",201502],</t>
  </si>
  <si>
    <t>,[2970.36,68.1,1,"Micronesia (Federated States of)",201502],</t>
  </si>
  <si>
    <t>,[4179.09,64.7,1,"Mongolia",201502],</t>
  </si>
  <si>
    <t>,[6372.6,74.1,1,"Montenegro",201502],</t>
  </si>
  <si>
    <t>,[3076.6,73.3,1,"Morocco",201502],</t>
  </si>
  <si>
    <t>,[626.233,55.7,1,"Mozambique",201502],</t>
  </si>
  <si>
    <t>,[1268.68,64.6,1,"Myanmar",201502],</t>
  </si>
  <si>
    <t>,[5787.15,63.1,1,"Namibia",201502],</t>
  </si>
  <si>
    <t>,[751.12,67.7,1,"Nepal",201502],</t>
  </si>
  <si>
    <t>,[44333.15,80,1,"Netherlands",201502],</t>
  </si>
  <si>
    <t>,[36963.5,80,1,"New Zealand",201502],</t>
  </si>
  <si>
    <t>,[1965.01,71.5,1,"Nicaragua",201502],</t>
  </si>
  <si>
    <t>,[403.441,60.9,1,"Niger",201502],</t>
  </si>
  <si>
    <t>,[2758.41,53.4,1,"Nigeria",201502],</t>
  </si>
  <si>
    <t>,[76266.46,79.8,1,"Norway",201502],</t>
  </si>
  <si>
    <t>,[15672.37,75,1,"Oman",201502],</t>
  </si>
  <si>
    <t>,[1427.09,65.5,1,"Pakistan",201502],</t>
  </si>
  <si>
    <t>,[11849.66,74.7,1,"Panama",201502],</t>
  </si>
  <si>
    <t>,[2331.58,60.6,1,"Papua New Guinea",201502],</t>
  </si>
  <si>
    <t>,[4141.82,72.2,1,"Paraguay",201502],</t>
  </si>
  <si>
    <t>,[5637.84,73.1,1,"Peru",201502],</t>
  </si>
  <si>
    <t>,[2951.15,65.3,1,"Philippines",201502],</t>
  </si>
  <si>
    <t>,[12662.21,73.6,1,"Poland",201502],</t>
  </si>
  <si>
    <t>,[18983.78,78.2,1,"Portugal",201502],</t>
  </si>
  <si>
    <t>,[78829.24,77.4,1,"Qatar",201502],</t>
  </si>
  <si>
    <t>,[27512.89,78.8,1,"Republic of Korea",201502],</t>
  </si>
  <si>
    <t>,[1740.28,67.9,1,"Republic of Moldova",201502],</t>
  </si>
  <si>
    <t>,[8807.33,71.4,1,"Romania",201502],</t>
  </si>
  <si>
    <t>,[8447.42,64.7,1,"Russian Federation",201502],</t>
  </si>
  <si>
    <t>,[742.852,60.9,1,"Rwanda",201502],</t>
  </si>
  <si>
    <t>,[8409.87,72.6,1,"Saint Lucia",201502],</t>
  </si>
  <si>
    <t>,[6959.24,71.3,1,"Saint Vincent and the Grenadines",201502],</t>
  </si>
  <si>
    <t>,[4481.25,70.9,1,"Samoa",201502],</t>
  </si>
  <si>
    <t>,[20138.83,73.2,1,"Saudi Arabia",201502],</t>
  </si>
  <si>
    <t>,[934.643,64.6,1,"Senegal",201502],</t>
  </si>
  <si>
    <t>,[5102.45,72.9,1,"Serbia",201502],</t>
  </si>
  <si>
    <t>,[14466.16,69.1,1,"Seychelles",201502],</t>
  </si>
  <si>
    <t>,[675.18,49.3,1,"Sierra Leone",201502],</t>
  </si>
  <si>
    <t>,[53224.27,80,1,"Singapore",201502],</t>
  </si>
  <si>
    <t>,[20712.01,77.9,1,"Slovenia",201502],</t>
  </si>
  <si>
    <t>,[2050.46,67.9,1,"Solomon Islands",201502],</t>
  </si>
  <si>
    <t>,[5783.5,59.3,1,"South Africa",201502],</t>
  </si>
  <si>
    <t>,[26326.87,80.1,1,"Spain",201502],</t>
  </si>
  <si>
    <t>,[3767.58,71.6,1,"Sri Lanka",201502],</t>
  </si>
  <si>
    <t>,[2194.1,62.4,1,"Sudan",201502],</t>
  </si>
  <si>
    <t>,[9051.56,68.6,1,"Suriname",201502],</t>
  </si>
  <si>
    <t>,[3847.66,56.6,1,"Swaziland",201502],</t>
  </si>
  <si>
    <t>,[48965.95,80.7,1,"Sweden",201502],</t>
  </si>
  <si>
    <t>,[82177.6,81.3,1,"Switzerland",201502],</t>
  </si>
  <si>
    <t>,[949.052,66.6,1,"Tajikistan",201502],</t>
  </si>
  <si>
    <t>,[5426.3,71.9,1,"Thailand",201502],</t>
  </si>
  <si>
    <t>,[4867.22,73.5,1,"The former Yugoslav republic of Macedonia",201502],</t>
  </si>
  <si>
    <t>,[3330.27,66.6,1,"Timor-Leste",201502],</t>
  </si>
  <si>
    <t>,[578.11,58.6,1,"Togo",201502],</t>
  </si>
  <si>
    <t>,[4311.03,70.6,1,"Tonga",201502],</t>
  </si>
  <si>
    <t>,[20380.24,67.9,1,"Trinidad and Tobago",201502],</t>
  </si>
  <si>
    <t>,[3984.82,73,1,"Tunisia",201502],</t>
  </si>
  <si>
    <t>,[9290.43,72.6,1,"Turkey",201502],</t>
  </si>
  <si>
    <t>,[7534.02,62.2,1,"Turkmenistan",201502],</t>
  </si>
  <si>
    <t>,[625.299,60.3,1,"Uganda",201502],</t>
  </si>
  <si>
    <t>,[2108.91,66.3,1,"Ukraine",201502],</t>
  </si>
  <si>
    <t>,[35392.17,76.4,1,"United Arab Emirates",201502],</t>
  </si>
  <si>
    <t>,[44117.8,79.4,1,"United Kingdom of Great Britain and Northern Ireland",201502],</t>
  </si>
  <si>
    <t>,[968.815,59.9,1,"United Republic of Tanzania",201502],</t>
  </si>
  <si>
    <t>,[55904.3,76.9,1,"United States of America",201502],</t>
  </si>
  <si>
    <t>,[16091.91,73.3,1,"Uruguay",201502],</t>
  </si>
  <si>
    <t>,[2129.5,66.1,1,"Uzbekistan",201502],</t>
  </si>
  <si>
    <t>,[2872.07,70.1,1,"Vanuatu",201502],</t>
  </si>
  <si>
    <t>,[4262.54,70,1,"Venezuela (Bolivarian Republic of)",201502],</t>
  </si>
  <si>
    <t>,[2170.88,71.3,1,"Viet Nam",201502],</t>
  </si>
  <si>
    <t>,[1234.95,64.3,1,"Yemen",201502],</t>
  </si>
  <si>
    <t>,[1576.45,59,1,"Zambia",201502],</t>
  </si>
  <si>
    <t>,[1037.16,59,1,"Zimbabwe",201502]],[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</si>
</sst>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37"/>
  <sheetViews>
    <sheetView tabSelected="1" workbookViewId="0">
      <selection activeCell="O11" sqref="O11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182</v>
      </c>
      <c r="N1" t="s">
        <v>183</v>
      </c>
      <c r="P1" t="s">
        <v>182</v>
      </c>
      <c r="Q1" t="s">
        <v>184</v>
      </c>
      <c r="S1" t="s">
        <v>182</v>
      </c>
      <c r="T1" t="s">
        <v>185</v>
      </c>
    </row>
    <row r="2" spans="1:20" x14ac:dyDescent="0.3">
      <c r="A2" t="s">
        <v>11</v>
      </c>
      <c r="B2">
        <v>2000</v>
      </c>
      <c r="C2">
        <v>72.599999999999994</v>
      </c>
      <c r="D2">
        <v>76.400000000000006</v>
      </c>
      <c r="E2">
        <v>69.400000000000006</v>
      </c>
      <c r="F2">
        <v>18.5</v>
      </c>
      <c r="G2">
        <v>20.8</v>
      </c>
      <c r="H2">
        <v>16.600000000000001</v>
      </c>
      <c r="I2">
        <v>2</v>
      </c>
      <c r="J2">
        <v>21</v>
      </c>
      <c r="K2">
        <v>1190.1300000000001</v>
      </c>
      <c r="L2" t="str">
        <f>CONCATENATE("[",K2,",",C2,",1,""",A2,""",",B2,"00]")</f>
        <v>[1190.13,72.6,1,"Albania",200000]</v>
      </c>
      <c r="M2" t="str">
        <f>IF(B2=B3,",","],[")</f>
        <v>,</v>
      </c>
      <c r="N2" t="str">
        <f>CONCATENATE(M1,L2,M2)</f>
        <v>[[1190.13,72.6,1,"Albania",200000],</v>
      </c>
      <c r="O2" t="str">
        <f>CONCATENATE("[",K2,",",D2,",1,""",A2,""",",B2,"01]")</f>
        <v>[1190.13,76.4,1,"Albania",200001]</v>
      </c>
      <c r="P2" t="str">
        <f>IF(B2=B3,",","],[")</f>
        <v>,</v>
      </c>
      <c r="Q2" t="str">
        <f>CONCATENATE(P1,O2,P2)</f>
        <v>[[1190.13,76.4,1,"Albania",200001],</v>
      </c>
      <c r="R2" t="str">
        <f>CONCATENATE("[",K2,",",E2,",1,""",A2,""",",B2,"02]")</f>
        <v>[1190.13,69.4,1,"Albania",200002]</v>
      </c>
      <c r="S2" t="str">
        <f>IF(B2=B3,",","],[")</f>
        <v>,</v>
      </c>
      <c r="T2" t="str">
        <f>CONCATENATE(S1,R2,S2)</f>
        <v>[[1190.13,69.4,1,"Albania",200002],</v>
      </c>
    </row>
    <row r="3" spans="1:20" x14ac:dyDescent="0.3">
      <c r="A3" t="s">
        <v>12</v>
      </c>
      <c r="B3">
        <v>2000</v>
      </c>
      <c r="C3">
        <v>71.3</v>
      </c>
      <c r="D3">
        <v>73.2</v>
      </c>
      <c r="E3">
        <v>69.599999999999994</v>
      </c>
      <c r="F3">
        <v>19.600000000000001</v>
      </c>
      <c r="G3">
        <v>20.8</v>
      </c>
      <c r="H3">
        <v>18.5</v>
      </c>
      <c r="I3">
        <v>3</v>
      </c>
      <c r="J3">
        <v>21</v>
      </c>
      <c r="K3">
        <v>1794.7</v>
      </c>
      <c r="L3" t="str">
        <f t="shared" ref="L3:L66" si="0">CONCATENATE("[",K3,",",C3,",1,""",A3,""",",B3,"00]")</f>
        <v>[1794.7,71.3,1,"Algeria",200000]</v>
      </c>
      <c r="M3" t="str">
        <f t="shared" ref="M3:M66" si="1">IF(B3=B4,",","],[")</f>
        <v>,</v>
      </c>
      <c r="N3" t="str">
        <f t="shared" ref="N3:N66" si="2">CONCATENATE(M2,L3,M3)</f>
        <v>,[1794.7,71.3,1,"Algeria",200000],</v>
      </c>
      <c r="O3" t="str">
        <f t="shared" ref="O3:O66" si="3">CONCATENATE("[",K3,",",D3,",1,""",A3,""",",B3,"01]")</f>
        <v>[1794.7,73.2,1,"Algeria",200001]</v>
      </c>
      <c r="P3" t="str">
        <f t="shared" ref="P3:P66" si="4">IF(B3=B4,",","],[")</f>
        <v>,</v>
      </c>
      <c r="Q3" t="str">
        <f t="shared" ref="Q3:Q66" si="5">CONCATENATE(P2,O3,P3)</f>
        <v>,[1794.7,73.2,1,"Algeria",200001],</v>
      </c>
      <c r="R3" t="str">
        <f t="shared" ref="R3:R66" si="6">CONCATENATE("[",K3,",",E3,",1,""",A3,""",",B3,"02]")</f>
        <v>[1794.7,69.6,1,"Algeria",200002]</v>
      </c>
      <c r="S3" t="str">
        <f t="shared" ref="S3:S66" si="7">IF(B3=B4,",","],[")</f>
        <v>,</v>
      </c>
      <c r="T3" t="str">
        <f t="shared" ref="T3:T66" si="8">CONCATENATE(S2,R3,S3)</f>
        <v>,[1794.7,69.6,1,"Algeria",200002],</v>
      </c>
    </row>
    <row r="4" spans="1:20" x14ac:dyDescent="0.3">
      <c r="A4" t="s">
        <v>13</v>
      </c>
      <c r="B4">
        <v>2000</v>
      </c>
      <c r="C4">
        <v>45.3</v>
      </c>
      <c r="D4">
        <v>46.8</v>
      </c>
      <c r="E4">
        <v>43.8</v>
      </c>
      <c r="F4">
        <v>14.5</v>
      </c>
      <c r="G4">
        <v>15</v>
      </c>
      <c r="H4">
        <v>13.9</v>
      </c>
      <c r="I4">
        <v>4</v>
      </c>
      <c r="J4">
        <v>21</v>
      </c>
      <c r="K4">
        <v>566.34400000000005</v>
      </c>
      <c r="L4" t="str">
        <f t="shared" si="0"/>
        <v>[566.344,45.3,1,"Angola",200000]</v>
      </c>
      <c r="M4" t="str">
        <f t="shared" si="1"/>
        <v>,</v>
      </c>
      <c r="N4" t="str">
        <f t="shared" si="2"/>
        <v>,[566.344,45.3,1,"Angola",200000],</v>
      </c>
      <c r="O4" t="str">
        <f t="shared" si="3"/>
        <v>[566.344,46.8,1,"Angola",200001]</v>
      </c>
      <c r="P4" t="str">
        <f t="shared" si="4"/>
        <v>,</v>
      </c>
      <c r="Q4" t="str">
        <f t="shared" si="5"/>
        <v>,[566.344,46.8,1,"Angola",200001],</v>
      </c>
      <c r="R4" t="str">
        <f t="shared" si="6"/>
        <v>[566.344,43.8,1,"Angola",200002]</v>
      </c>
      <c r="S4" t="str">
        <f t="shared" si="7"/>
        <v>,</v>
      </c>
      <c r="T4" t="str">
        <f t="shared" si="8"/>
        <v>,[566.344,43.8,1,"Angola",200002],</v>
      </c>
    </row>
    <row r="5" spans="1:20" x14ac:dyDescent="0.3">
      <c r="A5" t="s">
        <v>14</v>
      </c>
      <c r="B5">
        <v>2000</v>
      </c>
      <c r="C5">
        <v>73.599999999999994</v>
      </c>
      <c r="D5">
        <v>75.8</v>
      </c>
      <c r="E5">
        <v>71.3</v>
      </c>
      <c r="F5">
        <v>20.2</v>
      </c>
      <c r="G5">
        <v>21.6</v>
      </c>
      <c r="H5">
        <v>18.600000000000001</v>
      </c>
      <c r="I5">
        <v>5</v>
      </c>
      <c r="J5">
        <v>21</v>
      </c>
      <c r="K5">
        <v>10368.64</v>
      </c>
      <c r="L5" t="str">
        <f t="shared" si="0"/>
        <v>[10368.64,73.6,1,"Antigua and Barbuda",200000]</v>
      </c>
      <c r="M5" t="str">
        <f t="shared" si="1"/>
        <v>,</v>
      </c>
      <c r="N5" t="str">
        <f t="shared" si="2"/>
        <v>,[10368.64,73.6,1,"Antigua and Barbuda",200000],</v>
      </c>
      <c r="O5" t="str">
        <f t="shared" si="3"/>
        <v>[10368.64,75.8,1,"Antigua and Barbuda",200001]</v>
      </c>
      <c r="P5" t="str">
        <f t="shared" si="4"/>
        <v>,</v>
      </c>
      <c r="Q5" t="str">
        <f t="shared" si="5"/>
        <v>,[10368.64,75.8,1,"Antigua and Barbuda",200001],</v>
      </c>
      <c r="R5" t="str">
        <f t="shared" si="6"/>
        <v>[10368.64,71.3,1,"Antigua and Barbuda",200002]</v>
      </c>
      <c r="S5" t="str">
        <f t="shared" si="7"/>
        <v>,</v>
      </c>
      <c r="T5" t="str">
        <f t="shared" si="8"/>
        <v>,[10368.64,71.3,1,"Antigua and Barbuda",200002],</v>
      </c>
    </row>
    <row r="6" spans="1:20" x14ac:dyDescent="0.3">
      <c r="A6" t="s">
        <v>15</v>
      </c>
      <c r="B6">
        <v>2000</v>
      </c>
      <c r="C6">
        <v>74.099999999999994</v>
      </c>
      <c r="D6">
        <v>77.8</v>
      </c>
      <c r="E6">
        <v>70.400000000000006</v>
      </c>
      <c r="F6">
        <v>20.3</v>
      </c>
      <c r="G6">
        <v>22.6</v>
      </c>
      <c r="H6">
        <v>17.7</v>
      </c>
      <c r="I6">
        <v>6</v>
      </c>
      <c r="J6">
        <v>21</v>
      </c>
      <c r="K6">
        <v>9263.31</v>
      </c>
      <c r="L6" t="str">
        <f t="shared" si="0"/>
        <v>[9263.31,74.1,1,"Argentina",200000]</v>
      </c>
      <c r="M6" t="str">
        <f t="shared" si="1"/>
        <v>,</v>
      </c>
      <c r="N6" t="str">
        <f t="shared" si="2"/>
        <v>,[9263.31,74.1,1,"Argentina",200000],</v>
      </c>
      <c r="O6" t="str">
        <f t="shared" si="3"/>
        <v>[9263.31,77.8,1,"Argentina",200001]</v>
      </c>
      <c r="P6" t="str">
        <f t="shared" si="4"/>
        <v>,</v>
      </c>
      <c r="Q6" t="str">
        <f t="shared" si="5"/>
        <v>,[9263.31,77.8,1,"Argentina",200001],</v>
      </c>
      <c r="R6" t="str">
        <f t="shared" si="6"/>
        <v>[9263.31,70.4,1,"Argentina",200002]</v>
      </c>
      <c r="S6" t="str">
        <f t="shared" si="7"/>
        <v>,</v>
      </c>
      <c r="T6" t="str">
        <f t="shared" si="8"/>
        <v>,[9263.31,70.4,1,"Argentina",200002],</v>
      </c>
    </row>
    <row r="7" spans="1:20" x14ac:dyDescent="0.3">
      <c r="A7" t="s">
        <v>16</v>
      </c>
      <c r="B7">
        <v>2000</v>
      </c>
      <c r="C7">
        <v>72</v>
      </c>
      <c r="D7">
        <v>75.099999999999994</v>
      </c>
      <c r="E7">
        <v>68.7</v>
      </c>
      <c r="F7">
        <v>18.7</v>
      </c>
      <c r="G7">
        <v>20.3</v>
      </c>
      <c r="H7">
        <v>16.899999999999999</v>
      </c>
      <c r="I7">
        <v>7</v>
      </c>
      <c r="J7">
        <v>21</v>
      </c>
      <c r="K7">
        <v>620.63800000000003</v>
      </c>
      <c r="L7" t="str">
        <f t="shared" si="0"/>
        <v>[620.638,72,1,"Armenia",200000]</v>
      </c>
      <c r="M7" t="str">
        <f t="shared" si="1"/>
        <v>,</v>
      </c>
      <c r="N7" t="str">
        <f t="shared" si="2"/>
        <v>,[620.638,72,1,"Armenia",200000],</v>
      </c>
      <c r="O7" t="str">
        <f t="shared" si="3"/>
        <v>[620.638,75.1,1,"Armenia",200001]</v>
      </c>
      <c r="P7" t="str">
        <f t="shared" si="4"/>
        <v>,</v>
      </c>
      <c r="Q7" t="str">
        <f t="shared" si="5"/>
        <v>,[620.638,75.1,1,"Armenia",200001],</v>
      </c>
      <c r="R7" t="str">
        <f t="shared" si="6"/>
        <v>[620.638,68.7,1,"Armenia",200002]</v>
      </c>
      <c r="S7" t="str">
        <f t="shared" si="7"/>
        <v>,</v>
      </c>
      <c r="T7" t="str">
        <f t="shared" si="8"/>
        <v>,[620.638,68.7,1,"Armenia",200002],</v>
      </c>
    </row>
    <row r="8" spans="1:20" x14ac:dyDescent="0.3">
      <c r="A8" t="s">
        <v>17</v>
      </c>
      <c r="B8">
        <v>2000</v>
      </c>
      <c r="C8">
        <v>79.5</v>
      </c>
      <c r="D8">
        <v>82.2</v>
      </c>
      <c r="E8">
        <v>76.7</v>
      </c>
      <c r="F8">
        <v>22.9</v>
      </c>
      <c r="G8">
        <v>24.8</v>
      </c>
      <c r="H8">
        <v>20.9</v>
      </c>
      <c r="I8">
        <v>8</v>
      </c>
      <c r="J8">
        <v>21</v>
      </c>
      <c r="K8">
        <v>20756.599999999999</v>
      </c>
      <c r="L8" t="str">
        <f t="shared" si="0"/>
        <v>[20756.6,79.5,1,"Australia",200000]</v>
      </c>
      <c r="M8" t="str">
        <f t="shared" si="1"/>
        <v>,</v>
      </c>
      <c r="N8" t="str">
        <f t="shared" si="2"/>
        <v>,[20756.6,79.5,1,"Australia",200000],</v>
      </c>
      <c r="O8" t="str">
        <f t="shared" si="3"/>
        <v>[20756.6,82.2,1,"Australia",200001]</v>
      </c>
      <c r="P8" t="str">
        <f t="shared" si="4"/>
        <v>,</v>
      </c>
      <c r="Q8" t="str">
        <f t="shared" si="5"/>
        <v>,[20756.6,82.2,1,"Australia",200001],</v>
      </c>
      <c r="R8" t="str">
        <f t="shared" si="6"/>
        <v>[20756.6,76.7,1,"Australia",200002]</v>
      </c>
      <c r="S8" t="str">
        <f t="shared" si="7"/>
        <v>,</v>
      </c>
      <c r="T8" t="str">
        <f t="shared" si="8"/>
        <v>,[20756.6,76.7,1,"Australia",200002],</v>
      </c>
    </row>
    <row r="9" spans="1:20" x14ac:dyDescent="0.3">
      <c r="A9" t="s">
        <v>18</v>
      </c>
      <c r="B9">
        <v>2000</v>
      </c>
      <c r="C9">
        <v>78.099999999999994</v>
      </c>
      <c r="D9">
        <v>81</v>
      </c>
      <c r="E9">
        <v>74.900000000000006</v>
      </c>
      <c r="F9">
        <v>21.9</v>
      </c>
      <c r="G9">
        <v>23.7</v>
      </c>
      <c r="H9">
        <v>19.5</v>
      </c>
      <c r="I9">
        <v>9</v>
      </c>
      <c r="J9">
        <v>21</v>
      </c>
      <c r="K9">
        <v>24617.96</v>
      </c>
      <c r="L9" t="str">
        <f t="shared" si="0"/>
        <v>[24617.96,78.1,1,"Austria",200000]</v>
      </c>
      <c r="M9" t="str">
        <f t="shared" si="1"/>
        <v>,</v>
      </c>
      <c r="N9" t="str">
        <f t="shared" si="2"/>
        <v>,[24617.96,78.1,1,"Austria",200000],</v>
      </c>
      <c r="O9" t="str">
        <f t="shared" si="3"/>
        <v>[24617.96,81,1,"Austria",200001]</v>
      </c>
      <c r="P9" t="str">
        <f t="shared" si="4"/>
        <v>,</v>
      </c>
      <c r="Q9" t="str">
        <f t="shared" si="5"/>
        <v>,[24617.96,81,1,"Austria",200001],</v>
      </c>
      <c r="R9" t="str">
        <f t="shared" si="6"/>
        <v>[24617.96,74.9,1,"Austria",200002]</v>
      </c>
      <c r="S9" t="str">
        <f t="shared" si="7"/>
        <v>,</v>
      </c>
      <c r="T9" t="str">
        <f t="shared" si="8"/>
        <v>,[24617.96,74.9,1,"Austria",200002],</v>
      </c>
    </row>
    <row r="10" spans="1:20" x14ac:dyDescent="0.3">
      <c r="A10" t="s">
        <v>19</v>
      </c>
      <c r="B10">
        <v>2000</v>
      </c>
      <c r="C10">
        <v>66.599999999999994</v>
      </c>
      <c r="D10">
        <v>69.8</v>
      </c>
      <c r="E10">
        <v>63.4</v>
      </c>
      <c r="F10">
        <v>16.8</v>
      </c>
      <c r="G10">
        <v>18.3</v>
      </c>
      <c r="H10">
        <v>15</v>
      </c>
      <c r="I10">
        <v>10</v>
      </c>
      <c r="J10">
        <v>21</v>
      </c>
      <c r="K10">
        <v>647.83699999999999</v>
      </c>
      <c r="L10" t="str">
        <f t="shared" si="0"/>
        <v>[647.837,66.6,1,"Azerbaijan",200000]</v>
      </c>
      <c r="M10" t="str">
        <f t="shared" si="1"/>
        <v>,</v>
      </c>
      <c r="N10" t="str">
        <f t="shared" si="2"/>
        <v>,[647.837,66.6,1,"Azerbaijan",200000],</v>
      </c>
      <c r="O10" t="str">
        <f t="shared" si="3"/>
        <v>[647.837,69.8,1,"Azerbaijan",200001]</v>
      </c>
      <c r="P10" t="str">
        <f t="shared" si="4"/>
        <v>,</v>
      </c>
      <c r="Q10" t="str">
        <f t="shared" si="5"/>
        <v>,[647.837,69.8,1,"Azerbaijan",200001],</v>
      </c>
      <c r="R10" t="str">
        <f t="shared" si="6"/>
        <v>[647.837,63.4,1,"Azerbaijan",200002]</v>
      </c>
      <c r="S10" t="str">
        <f t="shared" si="7"/>
        <v>,</v>
      </c>
      <c r="T10" t="str">
        <f t="shared" si="8"/>
        <v>,[647.837,63.4,1,"Azerbaijan",200002],</v>
      </c>
    </row>
    <row r="11" spans="1:20" x14ac:dyDescent="0.3">
      <c r="A11" t="s">
        <v>20</v>
      </c>
      <c r="B11">
        <v>2000</v>
      </c>
      <c r="C11">
        <v>72.599999999999994</v>
      </c>
      <c r="D11">
        <v>75.7</v>
      </c>
      <c r="E11">
        <v>69.5</v>
      </c>
      <c r="F11">
        <v>20.8</v>
      </c>
      <c r="G11">
        <v>22.2</v>
      </c>
      <c r="H11">
        <v>19.2</v>
      </c>
      <c r="I11">
        <v>11</v>
      </c>
      <c r="J11">
        <v>21</v>
      </c>
      <c r="K11">
        <v>20894.310000000001</v>
      </c>
      <c r="L11" t="str">
        <f t="shared" si="0"/>
        <v>[20894.31,72.6,1,"Bahamas",200000]</v>
      </c>
      <c r="M11" t="str">
        <f t="shared" si="1"/>
        <v>,</v>
      </c>
      <c r="N11" t="str">
        <f t="shared" si="2"/>
        <v>,[20894.31,72.6,1,"Bahamas",200000],</v>
      </c>
      <c r="O11" t="str">
        <f t="shared" si="3"/>
        <v>[20894.31,75.7,1,"Bahamas",200001]</v>
      </c>
      <c r="P11" t="str">
        <f t="shared" si="4"/>
        <v>,</v>
      </c>
      <c r="Q11" t="str">
        <f t="shared" si="5"/>
        <v>,[20894.31,75.7,1,"Bahamas",200001],</v>
      </c>
      <c r="R11" t="str">
        <f t="shared" si="6"/>
        <v>[20894.31,69.5,1,"Bahamas",200002]</v>
      </c>
      <c r="S11" t="str">
        <f t="shared" si="7"/>
        <v>,</v>
      </c>
      <c r="T11" t="str">
        <f t="shared" si="8"/>
        <v>,[20894.31,69.5,1,"Bahamas",200002],</v>
      </c>
    </row>
    <row r="12" spans="1:20" x14ac:dyDescent="0.3">
      <c r="A12" t="s">
        <v>21</v>
      </c>
      <c r="B12">
        <v>2000</v>
      </c>
      <c r="C12">
        <v>74.5</v>
      </c>
      <c r="D12">
        <v>75.5</v>
      </c>
      <c r="E12">
        <v>73.7</v>
      </c>
      <c r="F12">
        <v>18.399999999999999</v>
      </c>
      <c r="G12">
        <v>18.8</v>
      </c>
      <c r="H12">
        <v>17.899999999999999</v>
      </c>
      <c r="I12">
        <v>12</v>
      </c>
      <c r="J12">
        <v>21</v>
      </c>
      <c r="K12">
        <v>14211.51</v>
      </c>
      <c r="L12" t="str">
        <f t="shared" si="0"/>
        <v>[14211.51,74.5,1,"Bahrain",200000]</v>
      </c>
      <c r="M12" t="str">
        <f t="shared" si="1"/>
        <v>,</v>
      </c>
      <c r="N12" t="str">
        <f t="shared" si="2"/>
        <v>,[14211.51,74.5,1,"Bahrain",200000],</v>
      </c>
      <c r="O12" t="str">
        <f t="shared" si="3"/>
        <v>[14211.51,75.5,1,"Bahrain",200001]</v>
      </c>
      <c r="P12" t="str">
        <f t="shared" si="4"/>
        <v>,</v>
      </c>
      <c r="Q12" t="str">
        <f t="shared" si="5"/>
        <v>,[14211.51,75.5,1,"Bahrain",200001],</v>
      </c>
      <c r="R12" t="str">
        <f t="shared" si="6"/>
        <v>[14211.51,73.7,1,"Bahrain",200002]</v>
      </c>
      <c r="S12" t="str">
        <f t="shared" si="7"/>
        <v>,</v>
      </c>
      <c r="T12" t="str">
        <f t="shared" si="8"/>
        <v>,[14211.51,73.7,1,"Bahrain",200002],</v>
      </c>
    </row>
    <row r="13" spans="1:20" x14ac:dyDescent="0.3">
      <c r="A13" t="s">
        <v>22</v>
      </c>
      <c r="B13">
        <v>2000</v>
      </c>
      <c r="C13">
        <v>65.3</v>
      </c>
      <c r="D13">
        <v>65.599999999999994</v>
      </c>
      <c r="E13">
        <v>64.900000000000006</v>
      </c>
      <c r="F13">
        <v>17.7</v>
      </c>
      <c r="G13">
        <v>17.8</v>
      </c>
      <c r="H13">
        <v>17.7</v>
      </c>
      <c r="I13">
        <v>13</v>
      </c>
      <c r="J13">
        <v>21</v>
      </c>
      <c r="K13">
        <v>412.334</v>
      </c>
      <c r="L13" t="str">
        <f t="shared" si="0"/>
        <v>[412.334,65.3,1,"Bangladesh",200000]</v>
      </c>
      <c r="M13" t="str">
        <f t="shared" si="1"/>
        <v>,</v>
      </c>
      <c r="N13" t="str">
        <f t="shared" si="2"/>
        <v>,[412.334,65.3,1,"Bangladesh",200000],</v>
      </c>
      <c r="O13" t="str">
        <f t="shared" si="3"/>
        <v>[412.334,65.6,1,"Bangladesh",200001]</v>
      </c>
      <c r="P13" t="str">
        <f t="shared" si="4"/>
        <v>,</v>
      </c>
      <c r="Q13" t="str">
        <f t="shared" si="5"/>
        <v>,[412.334,65.6,1,"Bangladesh",200001],</v>
      </c>
      <c r="R13" t="str">
        <f t="shared" si="6"/>
        <v>[412.334,64.9,1,"Bangladesh",200002]</v>
      </c>
      <c r="S13" t="str">
        <f t="shared" si="7"/>
        <v>,</v>
      </c>
      <c r="T13" t="str">
        <f t="shared" si="8"/>
        <v>,[412.334,64.9,1,"Bangladesh",200002],</v>
      </c>
    </row>
    <row r="14" spans="1:20" x14ac:dyDescent="0.3">
      <c r="A14" t="s">
        <v>23</v>
      </c>
      <c r="B14">
        <v>2000</v>
      </c>
      <c r="C14">
        <v>73.3</v>
      </c>
      <c r="D14">
        <v>75.5</v>
      </c>
      <c r="E14">
        <v>70.900000000000006</v>
      </c>
      <c r="F14">
        <v>18.7</v>
      </c>
      <c r="G14">
        <v>20.2</v>
      </c>
      <c r="H14">
        <v>17</v>
      </c>
      <c r="I14">
        <v>14</v>
      </c>
      <c r="J14">
        <v>21</v>
      </c>
      <c r="K14">
        <v>11600.27</v>
      </c>
      <c r="L14" t="str">
        <f t="shared" si="0"/>
        <v>[11600.27,73.3,1,"Barbados",200000]</v>
      </c>
      <c r="M14" t="str">
        <f t="shared" si="1"/>
        <v>,</v>
      </c>
      <c r="N14" t="str">
        <f t="shared" si="2"/>
        <v>,[11600.27,73.3,1,"Barbados",200000],</v>
      </c>
      <c r="O14" t="str">
        <f t="shared" si="3"/>
        <v>[11600.27,75.5,1,"Barbados",200001]</v>
      </c>
      <c r="P14" t="str">
        <f t="shared" si="4"/>
        <v>,</v>
      </c>
      <c r="Q14" t="str">
        <f t="shared" si="5"/>
        <v>,[11600.27,75.5,1,"Barbados",200001],</v>
      </c>
      <c r="R14" t="str">
        <f t="shared" si="6"/>
        <v>[11600.27,70.9,1,"Barbados",200002]</v>
      </c>
      <c r="S14" t="str">
        <f t="shared" si="7"/>
        <v>,</v>
      </c>
      <c r="T14" t="str">
        <f t="shared" si="8"/>
        <v>,[11600.27,70.9,1,"Barbados",200002],</v>
      </c>
    </row>
    <row r="15" spans="1:20" x14ac:dyDescent="0.3">
      <c r="A15" t="s">
        <v>24</v>
      </c>
      <c r="B15">
        <v>2000</v>
      </c>
      <c r="C15">
        <v>68</v>
      </c>
      <c r="D15">
        <v>73.5</v>
      </c>
      <c r="E15">
        <v>62.6</v>
      </c>
      <c r="F15">
        <v>16.399999999999999</v>
      </c>
      <c r="G15">
        <v>18.600000000000001</v>
      </c>
      <c r="H15">
        <v>13.4</v>
      </c>
      <c r="I15">
        <v>15</v>
      </c>
      <c r="J15">
        <v>21</v>
      </c>
      <c r="K15">
        <v>1042.82</v>
      </c>
      <c r="L15" t="str">
        <f t="shared" si="0"/>
        <v>[1042.82,68,1,"Belarus",200000]</v>
      </c>
      <c r="M15" t="str">
        <f t="shared" si="1"/>
        <v>,</v>
      </c>
      <c r="N15" t="str">
        <f t="shared" si="2"/>
        <v>,[1042.82,68,1,"Belarus",200000],</v>
      </c>
      <c r="O15" t="str">
        <f t="shared" si="3"/>
        <v>[1042.82,73.5,1,"Belarus",200001]</v>
      </c>
      <c r="P15" t="str">
        <f t="shared" si="4"/>
        <v>,</v>
      </c>
      <c r="Q15" t="str">
        <f t="shared" si="5"/>
        <v>,[1042.82,73.5,1,"Belarus",200001],</v>
      </c>
      <c r="R15" t="str">
        <f t="shared" si="6"/>
        <v>[1042.82,62.6,1,"Belarus",200002]</v>
      </c>
      <c r="S15" t="str">
        <f t="shared" si="7"/>
        <v>,</v>
      </c>
      <c r="T15" t="str">
        <f t="shared" si="8"/>
        <v>,[1042.82,62.6,1,"Belarus",200002],</v>
      </c>
    </row>
    <row r="16" spans="1:20" x14ac:dyDescent="0.3">
      <c r="A16" t="s">
        <v>25</v>
      </c>
      <c r="B16">
        <v>2000</v>
      </c>
      <c r="C16">
        <v>77.599999999999994</v>
      </c>
      <c r="D16">
        <v>80.8</v>
      </c>
      <c r="E16">
        <v>74.3</v>
      </c>
      <c r="F16">
        <v>21.6</v>
      </c>
      <c r="G16">
        <v>23.8</v>
      </c>
      <c r="H16">
        <v>19.2</v>
      </c>
      <c r="I16">
        <v>16</v>
      </c>
      <c r="J16">
        <v>21</v>
      </c>
      <c r="K16">
        <v>23247.360000000001</v>
      </c>
      <c r="L16" t="str">
        <f t="shared" si="0"/>
        <v>[23247.36,77.6,1,"Belgium",200000]</v>
      </c>
      <c r="M16" t="str">
        <f t="shared" si="1"/>
        <v>,</v>
      </c>
      <c r="N16" t="str">
        <f t="shared" si="2"/>
        <v>,[23247.36,77.6,1,"Belgium",200000],</v>
      </c>
      <c r="O16" t="str">
        <f t="shared" si="3"/>
        <v>[23247.36,80.8,1,"Belgium",200001]</v>
      </c>
      <c r="P16" t="str">
        <f t="shared" si="4"/>
        <v>,</v>
      </c>
      <c r="Q16" t="str">
        <f t="shared" si="5"/>
        <v>,[23247.36,80.8,1,"Belgium",200001],</v>
      </c>
      <c r="R16" t="str">
        <f t="shared" si="6"/>
        <v>[23247.36,74.3,1,"Belgium",200002]</v>
      </c>
      <c r="S16" t="str">
        <f t="shared" si="7"/>
        <v>,</v>
      </c>
      <c r="T16" t="str">
        <f t="shared" si="8"/>
        <v>,[23247.36,74.3,1,"Belgium",200002],</v>
      </c>
    </row>
    <row r="17" spans="1:20" x14ac:dyDescent="0.3">
      <c r="A17" t="s">
        <v>26</v>
      </c>
      <c r="B17">
        <v>2000</v>
      </c>
      <c r="C17">
        <v>68.3</v>
      </c>
      <c r="D17">
        <v>71.3</v>
      </c>
      <c r="E17">
        <v>65.599999999999994</v>
      </c>
      <c r="F17">
        <v>16.600000000000001</v>
      </c>
      <c r="G17">
        <v>18</v>
      </c>
      <c r="H17">
        <v>15.4</v>
      </c>
      <c r="I17">
        <v>17</v>
      </c>
      <c r="J17">
        <v>21</v>
      </c>
      <c r="K17">
        <v>3330.96</v>
      </c>
      <c r="L17" t="str">
        <f t="shared" si="0"/>
        <v>[3330.96,68.3,1,"Belize",200000]</v>
      </c>
      <c r="M17" t="str">
        <f t="shared" si="1"/>
        <v>,</v>
      </c>
      <c r="N17" t="str">
        <f t="shared" si="2"/>
        <v>,[3330.96,68.3,1,"Belize",200000],</v>
      </c>
      <c r="O17" t="str">
        <f t="shared" si="3"/>
        <v>[3330.96,71.3,1,"Belize",200001]</v>
      </c>
      <c r="P17" t="str">
        <f t="shared" si="4"/>
        <v>,</v>
      </c>
      <c r="Q17" t="str">
        <f t="shared" si="5"/>
        <v>,[3330.96,71.3,1,"Belize",200001],</v>
      </c>
      <c r="R17" t="str">
        <f t="shared" si="6"/>
        <v>[3330.96,65.6,1,"Belize",200002]</v>
      </c>
      <c r="S17" t="str">
        <f t="shared" si="7"/>
        <v>,</v>
      </c>
      <c r="T17" t="str">
        <f t="shared" si="8"/>
        <v>,[3330.96,65.6,1,"Belize",200002],</v>
      </c>
    </row>
    <row r="18" spans="1:20" x14ac:dyDescent="0.3">
      <c r="A18" t="s">
        <v>27</v>
      </c>
      <c r="B18">
        <v>2000</v>
      </c>
      <c r="C18">
        <v>55.4</v>
      </c>
      <c r="D18">
        <v>56.6</v>
      </c>
      <c r="E18">
        <v>54</v>
      </c>
      <c r="F18">
        <v>15.1</v>
      </c>
      <c r="G18">
        <v>15.6</v>
      </c>
      <c r="H18">
        <v>14.5</v>
      </c>
      <c r="I18">
        <v>18</v>
      </c>
      <c r="J18">
        <v>21</v>
      </c>
      <c r="K18">
        <v>340.48200000000003</v>
      </c>
      <c r="L18" t="str">
        <f t="shared" si="0"/>
        <v>[340.482,55.4,1,"Benin",200000]</v>
      </c>
      <c r="M18" t="str">
        <f t="shared" si="1"/>
        <v>,</v>
      </c>
      <c r="N18" t="str">
        <f t="shared" si="2"/>
        <v>,[340.482,55.4,1,"Benin",200000],</v>
      </c>
      <c r="O18" t="str">
        <f t="shared" si="3"/>
        <v>[340.482,56.6,1,"Benin",200001]</v>
      </c>
      <c r="P18" t="str">
        <f t="shared" si="4"/>
        <v>,</v>
      </c>
      <c r="Q18" t="str">
        <f t="shared" si="5"/>
        <v>,[340.482,56.6,1,"Benin",200001],</v>
      </c>
      <c r="R18" t="str">
        <f t="shared" si="6"/>
        <v>[340.482,54,1,"Benin",200002]</v>
      </c>
      <c r="S18" t="str">
        <f t="shared" si="7"/>
        <v>,</v>
      </c>
      <c r="T18" t="str">
        <f t="shared" si="8"/>
        <v>,[340.482,54,1,"Benin",200002],</v>
      </c>
    </row>
    <row r="19" spans="1:20" x14ac:dyDescent="0.3">
      <c r="A19" t="s">
        <v>28</v>
      </c>
      <c r="B19">
        <v>2000</v>
      </c>
      <c r="C19">
        <v>60.2</v>
      </c>
      <c r="D19">
        <v>60.3</v>
      </c>
      <c r="E19">
        <v>60</v>
      </c>
      <c r="F19">
        <v>17.3</v>
      </c>
      <c r="G19">
        <v>17.100000000000001</v>
      </c>
      <c r="H19">
        <v>17.399999999999999</v>
      </c>
      <c r="I19">
        <v>19</v>
      </c>
      <c r="J19">
        <v>21</v>
      </c>
      <c r="K19">
        <v>773.01099999999997</v>
      </c>
      <c r="L19" t="str">
        <f t="shared" si="0"/>
        <v>[773.011,60.2,1,"Bhutan",200000]</v>
      </c>
      <c r="M19" t="str">
        <f t="shared" si="1"/>
        <v>,</v>
      </c>
      <c r="N19" t="str">
        <f t="shared" si="2"/>
        <v>,[773.011,60.2,1,"Bhutan",200000],</v>
      </c>
      <c r="O19" t="str">
        <f t="shared" si="3"/>
        <v>[773.011,60.3,1,"Bhutan",200001]</v>
      </c>
      <c r="P19" t="str">
        <f t="shared" si="4"/>
        <v>,</v>
      </c>
      <c r="Q19" t="str">
        <f t="shared" si="5"/>
        <v>,[773.011,60.3,1,"Bhutan",200001],</v>
      </c>
      <c r="R19" t="str">
        <f t="shared" si="6"/>
        <v>[773.011,60,1,"Bhutan",200002]</v>
      </c>
      <c r="S19" t="str">
        <f t="shared" si="7"/>
        <v>,</v>
      </c>
      <c r="T19" t="str">
        <f t="shared" si="8"/>
        <v>,[773.011,60,1,"Bhutan",200002],</v>
      </c>
    </row>
    <row r="20" spans="1:20" x14ac:dyDescent="0.3">
      <c r="A20" t="s">
        <v>29</v>
      </c>
      <c r="B20">
        <v>2000</v>
      </c>
      <c r="C20">
        <v>62.6</v>
      </c>
      <c r="D20">
        <v>64.599999999999994</v>
      </c>
      <c r="E20">
        <v>60.8</v>
      </c>
      <c r="F20">
        <v>17.7</v>
      </c>
      <c r="G20">
        <v>18.3</v>
      </c>
      <c r="H20">
        <v>17</v>
      </c>
      <c r="I20">
        <v>20</v>
      </c>
      <c r="J20">
        <v>21</v>
      </c>
      <c r="K20">
        <v>1013.27</v>
      </c>
      <c r="L20" t="str">
        <f t="shared" si="0"/>
        <v>[1013.27,62.6,1,"Bolivia (Plurinational State of)",200000]</v>
      </c>
      <c r="M20" t="str">
        <f t="shared" si="1"/>
        <v>,</v>
      </c>
      <c r="N20" t="str">
        <f t="shared" si="2"/>
        <v>,[1013.27,62.6,1,"Bolivia (Plurinational State of)",200000],</v>
      </c>
      <c r="O20" t="str">
        <f t="shared" si="3"/>
        <v>[1013.27,64.6,1,"Bolivia (Plurinational State of)",200001]</v>
      </c>
      <c r="P20" t="str">
        <f t="shared" si="4"/>
        <v>,</v>
      </c>
      <c r="Q20" t="str">
        <f t="shared" si="5"/>
        <v>,[1013.27,64.6,1,"Bolivia (Plurinational State of)",200001],</v>
      </c>
      <c r="R20" t="str">
        <f t="shared" si="6"/>
        <v>[1013.27,60.8,1,"Bolivia (Plurinational State of)",200002]</v>
      </c>
      <c r="S20" t="str">
        <f t="shared" si="7"/>
        <v>,</v>
      </c>
      <c r="T20" t="str">
        <f t="shared" si="8"/>
        <v>,[1013.27,60.8,1,"Bolivia (Plurinational State of)",200002],</v>
      </c>
    </row>
    <row r="21" spans="1:20" x14ac:dyDescent="0.3">
      <c r="A21" t="s">
        <v>30</v>
      </c>
      <c r="B21">
        <v>2000</v>
      </c>
      <c r="C21">
        <v>74.599999999999994</v>
      </c>
      <c r="D21">
        <v>77.2</v>
      </c>
      <c r="E21">
        <v>71.8</v>
      </c>
      <c r="F21">
        <v>18.8</v>
      </c>
      <c r="G21">
        <v>20.3</v>
      </c>
      <c r="H21">
        <v>16.899999999999999</v>
      </c>
      <c r="I21">
        <v>21</v>
      </c>
      <c r="J21">
        <v>21</v>
      </c>
      <c r="K21">
        <v>1468.88</v>
      </c>
      <c r="L21" t="str">
        <f t="shared" si="0"/>
        <v>[1468.88,74.6,1,"Bosnia and Herzegovina",200000]</v>
      </c>
      <c r="M21" t="str">
        <f t="shared" si="1"/>
        <v>,</v>
      </c>
      <c r="N21" t="str">
        <f t="shared" si="2"/>
        <v>,[1468.88,74.6,1,"Bosnia and Herzegovina",200000],</v>
      </c>
      <c r="O21" t="str">
        <f t="shared" si="3"/>
        <v>[1468.88,77.2,1,"Bosnia and Herzegovina",200001]</v>
      </c>
      <c r="P21" t="str">
        <f t="shared" si="4"/>
        <v>,</v>
      </c>
      <c r="Q21" t="str">
        <f t="shared" si="5"/>
        <v>,[1468.88,77.2,1,"Bosnia and Herzegovina",200001],</v>
      </c>
      <c r="R21" t="str">
        <f t="shared" si="6"/>
        <v>[1468.88,71.8,1,"Bosnia and Herzegovina",200002]</v>
      </c>
      <c r="S21" t="str">
        <f t="shared" si="7"/>
        <v>,</v>
      </c>
      <c r="T21" t="str">
        <f t="shared" si="8"/>
        <v>,[1468.88,71.8,1,"Bosnia and Herzegovina",200002],</v>
      </c>
    </row>
    <row r="22" spans="1:20" x14ac:dyDescent="0.3">
      <c r="A22" t="s">
        <v>31</v>
      </c>
      <c r="B22">
        <v>2000</v>
      </c>
      <c r="C22">
        <v>47.8</v>
      </c>
      <c r="D22">
        <v>47.7</v>
      </c>
      <c r="E22">
        <v>47.9</v>
      </c>
      <c r="F22">
        <v>14.9</v>
      </c>
      <c r="G22">
        <v>15.6</v>
      </c>
      <c r="H22">
        <v>14</v>
      </c>
      <c r="I22">
        <v>22</v>
      </c>
      <c r="J22">
        <v>21</v>
      </c>
      <c r="K22">
        <v>3301.54</v>
      </c>
      <c r="L22" t="str">
        <f t="shared" si="0"/>
        <v>[3301.54,47.8,1,"Botswana",200000]</v>
      </c>
      <c r="M22" t="str">
        <f t="shared" si="1"/>
        <v>,</v>
      </c>
      <c r="N22" t="str">
        <f t="shared" si="2"/>
        <v>,[3301.54,47.8,1,"Botswana",200000],</v>
      </c>
      <c r="O22" t="str">
        <f t="shared" si="3"/>
        <v>[3301.54,47.7,1,"Botswana",200001]</v>
      </c>
      <c r="P22" t="str">
        <f t="shared" si="4"/>
        <v>,</v>
      </c>
      <c r="Q22" t="str">
        <f t="shared" si="5"/>
        <v>,[3301.54,47.7,1,"Botswana",200001],</v>
      </c>
      <c r="R22" t="str">
        <f t="shared" si="6"/>
        <v>[3301.54,47.9,1,"Botswana",200002]</v>
      </c>
      <c r="S22" t="str">
        <f t="shared" si="7"/>
        <v>,</v>
      </c>
      <c r="T22" t="str">
        <f t="shared" si="8"/>
        <v>,[3301.54,47.9,1,"Botswana",200002],</v>
      </c>
    </row>
    <row r="23" spans="1:20" x14ac:dyDescent="0.3">
      <c r="A23" t="s">
        <v>32</v>
      </c>
      <c r="B23">
        <v>2000</v>
      </c>
      <c r="C23">
        <v>70.5</v>
      </c>
      <c r="D23">
        <v>74.3</v>
      </c>
      <c r="E23">
        <v>66.8</v>
      </c>
      <c r="F23">
        <v>19.2</v>
      </c>
      <c r="G23">
        <v>20.7</v>
      </c>
      <c r="H23">
        <v>17.399999999999999</v>
      </c>
      <c r="I23">
        <v>23</v>
      </c>
      <c r="J23">
        <v>21</v>
      </c>
      <c r="K23">
        <v>3789.32</v>
      </c>
      <c r="L23" t="str">
        <f t="shared" si="0"/>
        <v>[3789.32,70.5,1,"Brazil",200000]</v>
      </c>
      <c r="M23" t="str">
        <f t="shared" si="1"/>
        <v>,</v>
      </c>
      <c r="N23" t="str">
        <f t="shared" si="2"/>
        <v>,[3789.32,70.5,1,"Brazil",200000],</v>
      </c>
      <c r="O23" t="str">
        <f t="shared" si="3"/>
        <v>[3789.32,74.3,1,"Brazil",200001]</v>
      </c>
      <c r="P23" t="str">
        <f t="shared" si="4"/>
        <v>,</v>
      </c>
      <c r="Q23" t="str">
        <f t="shared" si="5"/>
        <v>,[3789.32,74.3,1,"Brazil",200001],</v>
      </c>
      <c r="R23" t="str">
        <f t="shared" si="6"/>
        <v>[3789.32,66.8,1,"Brazil",200002]</v>
      </c>
      <c r="S23" t="str">
        <f t="shared" si="7"/>
        <v>,</v>
      </c>
      <c r="T23" t="str">
        <f t="shared" si="8"/>
        <v>,[3789.32,66.8,1,"Brazil",200002],</v>
      </c>
    </row>
    <row r="24" spans="1:20" x14ac:dyDescent="0.3">
      <c r="A24" t="s">
        <v>33</v>
      </c>
      <c r="B24">
        <v>2000</v>
      </c>
      <c r="C24">
        <v>74.400000000000006</v>
      </c>
      <c r="D24">
        <v>76</v>
      </c>
      <c r="E24">
        <v>73.099999999999994</v>
      </c>
      <c r="F24">
        <v>18.399999999999999</v>
      </c>
      <c r="G24">
        <v>19.7</v>
      </c>
      <c r="H24">
        <v>17.5</v>
      </c>
      <c r="I24">
        <v>24</v>
      </c>
      <c r="J24">
        <v>21</v>
      </c>
      <c r="K24">
        <v>20511.22</v>
      </c>
      <c r="L24" t="str">
        <f t="shared" si="0"/>
        <v>[20511.22,74.4,1,"Brunei Darussalam",200000]</v>
      </c>
      <c r="M24" t="str">
        <f t="shared" si="1"/>
        <v>,</v>
      </c>
      <c r="N24" t="str">
        <f t="shared" si="2"/>
        <v>,[20511.22,74.4,1,"Brunei Darussalam",200000],</v>
      </c>
      <c r="O24" t="str">
        <f t="shared" si="3"/>
        <v>[20511.22,76,1,"Brunei Darussalam",200001]</v>
      </c>
      <c r="P24" t="str">
        <f t="shared" si="4"/>
        <v>,</v>
      </c>
      <c r="Q24" t="str">
        <f t="shared" si="5"/>
        <v>,[20511.22,76,1,"Brunei Darussalam",200001],</v>
      </c>
      <c r="R24" t="str">
        <f t="shared" si="6"/>
        <v>[20511.22,73.1,1,"Brunei Darussalam",200002]</v>
      </c>
      <c r="S24" t="str">
        <f t="shared" si="7"/>
        <v>,</v>
      </c>
      <c r="T24" t="str">
        <f t="shared" si="8"/>
        <v>,[20511.22,73.1,1,"Brunei Darussalam",200002],</v>
      </c>
    </row>
    <row r="25" spans="1:20" x14ac:dyDescent="0.3">
      <c r="A25" t="s">
        <v>34</v>
      </c>
      <c r="B25">
        <v>2000</v>
      </c>
      <c r="C25">
        <v>71.099999999999994</v>
      </c>
      <c r="D25">
        <v>74.7</v>
      </c>
      <c r="E25">
        <v>67.8</v>
      </c>
      <c r="F25">
        <v>17.5</v>
      </c>
      <c r="G25">
        <v>19.2</v>
      </c>
      <c r="H25">
        <v>15.7</v>
      </c>
      <c r="I25">
        <v>25</v>
      </c>
      <c r="J25">
        <v>21</v>
      </c>
      <c r="K25">
        <v>1643.75</v>
      </c>
      <c r="L25" t="str">
        <f t="shared" si="0"/>
        <v>[1643.75,71.1,1,"Bulgaria",200000]</v>
      </c>
      <c r="M25" t="str">
        <f t="shared" si="1"/>
        <v>,</v>
      </c>
      <c r="N25" t="str">
        <f t="shared" si="2"/>
        <v>,[1643.75,71.1,1,"Bulgaria",200000],</v>
      </c>
      <c r="O25" t="str">
        <f t="shared" si="3"/>
        <v>[1643.75,74.7,1,"Bulgaria",200001]</v>
      </c>
      <c r="P25" t="str">
        <f t="shared" si="4"/>
        <v>,</v>
      </c>
      <c r="Q25" t="str">
        <f t="shared" si="5"/>
        <v>,[1643.75,74.7,1,"Bulgaria",200001],</v>
      </c>
      <c r="R25" t="str">
        <f t="shared" si="6"/>
        <v>[1643.75,67.8,1,"Bulgaria",200002]</v>
      </c>
      <c r="S25" t="str">
        <f t="shared" si="7"/>
        <v>,</v>
      </c>
      <c r="T25" t="str">
        <f t="shared" si="8"/>
        <v>,[1643.75,67.8,1,"Bulgaria",200002],</v>
      </c>
    </row>
    <row r="26" spans="1:20" x14ac:dyDescent="0.3">
      <c r="A26" t="s">
        <v>35</v>
      </c>
      <c r="B26">
        <v>2000</v>
      </c>
      <c r="C26">
        <v>50.1</v>
      </c>
      <c r="D26">
        <v>51.3</v>
      </c>
      <c r="E26">
        <v>48.8</v>
      </c>
      <c r="F26">
        <v>14.5</v>
      </c>
      <c r="G26">
        <v>15.1</v>
      </c>
      <c r="H26">
        <v>13.6</v>
      </c>
      <c r="I26">
        <v>26</v>
      </c>
      <c r="J26">
        <v>21</v>
      </c>
      <c r="K26">
        <v>226.84399999999999</v>
      </c>
      <c r="L26" t="str">
        <f t="shared" si="0"/>
        <v>[226.844,50.1,1,"Burkina Faso",200000]</v>
      </c>
      <c r="M26" t="str">
        <f t="shared" si="1"/>
        <v>,</v>
      </c>
      <c r="N26" t="str">
        <f t="shared" si="2"/>
        <v>,[226.844,50.1,1,"Burkina Faso",200000],</v>
      </c>
      <c r="O26" t="str">
        <f t="shared" si="3"/>
        <v>[226.844,51.3,1,"Burkina Faso",200001]</v>
      </c>
      <c r="P26" t="str">
        <f t="shared" si="4"/>
        <v>,</v>
      </c>
      <c r="Q26" t="str">
        <f t="shared" si="5"/>
        <v>,[226.844,51.3,1,"Burkina Faso",200001],</v>
      </c>
      <c r="R26" t="str">
        <f t="shared" si="6"/>
        <v>[226.844,48.8,1,"Burkina Faso",200002]</v>
      </c>
      <c r="S26" t="str">
        <f t="shared" si="7"/>
        <v>,</v>
      </c>
      <c r="T26" t="str">
        <f t="shared" si="8"/>
        <v>,[226.844,48.8,1,"Burkina Faso",200002],</v>
      </c>
    </row>
    <row r="27" spans="1:20" x14ac:dyDescent="0.3">
      <c r="A27" t="s">
        <v>36</v>
      </c>
      <c r="B27">
        <v>2000</v>
      </c>
      <c r="C27">
        <v>50.8</v>
      </c>
      <c r="D27">
        <v>53</v>
      </c>
      <c r="E27">
        <v>48.6</v>
      </c>
      <c r="F27">
        <v>15.6</v>
      </c>
      <c r="G27">
        <v>16.2</v>
      </c>
      <c r="H27">
        <v>14.8</v>
      </c>
      <c r="I27">
        <v>27</v>
      </c>
      <c r="J27">
        <v>21</v>
      </c>
      <c r="K27">
        <v>135.46299999999999</v>
      </c>
      <c r="L27" t="str">
        <f t="shared" si="0"/>
        <v>[135.463,50.8,1,"Burundi",200000]</v>
      </c>
      <c r="M27" t="str">
        <f t="shared" si="1"/>
        <v>,</v>
      </c>
      <c r="N27" t="str">
        <f t="shared" si="2"/>
        <v>,[135.463,50.8,1,"Burundi",200000],</v>
      </c>
      <c r="O27" t="str">
        <f t="shared" si="3"/>
        <v>[135.463,53,1,"Burundi",200001]</v>
      </c>
      <c r="P27" t="str">
        <f t="shared" si="4"/>
        <v>,</v>
      </c>
      <c r="Q27" t="str">
        <f t="shared" si="5"/>
        <v>,[135.463,53,1,"Burundi",200001],</v>
      </c>
      <c r="R27" t="str">
        <f t="shared" si="6"/>
        <v>[135.463,48.6,1,"Burundi",200002]</v>
      </c>
      <c r="S27" t="str">
        <f t="shared" si="7"/>
        <v>,</v>
      </c>
      <c r="T27" t="str">
        <f t="shared" si="8"/>
        <v>,[135.463,48.6,1,"Burundi",200002],</v>
      </c>
    </row>
    <row r="28" spans="1:20" x14ac:dyDescent="0.3">
      <c r="A28" t="s">
        <v>37</v>
      </c>
      <c r="B28">
        <v>2000</v>
      </c>
      <c r="C28">
        <v>69.900000000000006</v>
      </c>
      <c r="D28">
        <v>71.400000000000006</v>
      </c>
      <c r="E28">
        <v>68.2</v>
      </c>
      <c r="F28">
        <v>17.5</v>
      </c>
      <c r="G28">
        <v>18.3</v>
      </c>
      <c r="H28">
        <v>16.5</v>
      </c>
      <c r="I28">
        <v>28</v>
      </c>
      <c r="J28">
        <v>21</v>
      </c>
      <c r="K28">
        <v>1332.05</v>
      </c>
      <c r="L28" t="str">
        <f t="shared" si="0"/>
        <v>[1332.05,69.9,1,"Cabo Verde",200000]</v>
      </c>
      <c r="M28" t="str">
        <f t="shared" si="1"/>
        <v>,</v>
      </c>
      <c r="N28" t="str">
        <f t="shared" si="2"/>
        <v>,[1332.05,69.9,1,"Cabo Verde",200000],</v>
      </c>
      <c r="O28" t="str">
        <f t="shared" si="3"/>
        <v>[1332.05,71.4,1,"Cabo Verde",200001]</v>
      </c>
      <c r="P28" t="str">
        <f t="shared" si="4"/>
        <v>,</v>
      </c>
      <c r="Q28" t="str">
        <f t="shared" si="5"/>
        <v>,[1332.05,71.4,1,"Cabo Verde",200001],</v>
      </c>
      <c r="R28" t="str">
        <f t="shared" si="6"/>
        <v>[1332.05,68.2,1,"Cabo Verde",200002]</v>
      </c>
      <c r="S28" t="str">
        <f t="shared" si="7"/>
        <v>,</v>
      </c>
      <c r="T28" t="str">
        <f t="shared" si="8"/>
        <v>,[1332.05,68.2,1,"Cabo Verde",200002],</v>
      </c>
    </row>
    <row r="29" spans="1:20" x14ac:dyDescent="0.3">
      <c r="A29" t="s">
        <v>38</v>
      </c>
      <c r="B29">
        <v>2000</v>
      </c>
      <c r="C29">
        <v>57.7</v>
      </c>
      <c r="D29">
        <v>59.9</v>
      </c>
      <c r="E29">
        <v>55.3</v>
      </c>
      <c r="F29">
        <v>15.5</v>
      </c>
      <c r="G29">
        <v>16.2</v>
      </c>
      <c r="H29">
        <v>14.6</v>
      </c>
      <c r="I29">
        <v>29</v>
      </c>
      <c r="J29">
        <v>21</v>
      </c>
      <c r="K29">
        <v>299.98200000000003</v>
      </c>
      <c r="L29" t="str">
        <f t="shared" si="0"/>
        <v>[299.982,57.7,1,"Cambodia",200000]</v>
      </c>
      <c r="M29" t="str">
        <f t="shared" si="1"/>
        <v>,</v>
      </c>
      <c r="N29" t="str">
        <f t="shared" si="2"/>
        <v>,[299.982,57.7,1,"Cambodia",200000],</v>
      </c>
      <c r="O29" t="str">
        <f t="shared" si="3"/>
        <v>[299.982,59.9,1,"Cambodia",200001]</v>
      </c>
      <c r="P29" t="str">
        <f t="shared" si="4"/>
        <v>,</v>
      </c>
      <c r="Q29" t="str">
        <f t="shared" si="5"/>
        <v>,[299.982,59.9,1,"Cambodia",200001],</v>
      </c>
      <c r="R29" t="str">
        <f t="shared" si="6"/>
        <v>[299.982,55.3,1,"Cambodia",200002]</v>
      </c>
      <c r="S29" t="str">
        <f t="shared" si="7"/>
        <v>,</v>
      </c>
      <c r="T29" t="str">
        <f t="shared" si="8"/>
        <v>,[299.982,55.3,1,"Cambodia",200002],</v>
      </c>
    </row>
    <row r="30" spans="1:20" x14ac:dyDescent="0.3">
      <c r="A30" t="s">
        <v>39</v>
      </c>
      <c r="B30">
        <v>2000</v>
      </c>
      <c r="C30">
        <v>51.4</v>
      </c>
      <c r="D30">
        <v>52.6</v>
      </c>
      <c r="E30">
        <v>50.2</v>
      </c>
      <c r="F30">
        <v>15.9</v>
      </c>
      <c r="G30">
        <v>16.399999999999999</v>
      </c>
      <c r="H30">
        <v>15.3</v>
      </c>
      <c r="I30">
        <v>30</v>
      </c>
      <c r="J30">
        <v>21</v>
      </c>
      <c r="K30">
        <v>596.65200000000004</v>
      </c>
      <c r="L30" t="str">
        <f t="shared" si="0"/>
        <v>[596.652,51.4,1,"Cameroon",200000]</v>
      </c>
      <c r="M30" t="str">
        <f t="shared" si="1"/>
        <v>,</v>
      </c>
      <c r="N30" t="str">
        <f t="shared" si="2"/>
        <v>,[596.652,51.4,1,"Cameroon",200000],</v>
      </c>
      <c r="O30" t="str">
        <f t="shared" si="3"/>
        <v>[596.652,52.6,1,"Cameroon",200001]</v>
      </c>
      <c r="P30" t="str">
        <f t="shared" si="4"/>
        <v>,</v>
      </c>
      <c r="Q30" t="str">
        <f t="shared" si="5"/>
        <v>,[596.652,52.6,1,"Cameroon",200001],</v>
      </c>
      <c r="R30" t="str">
        <f t="shared" si="6"/>
        <v>[596.652,50.2,1,"Cameroon",200002]</v>
      </c>
      <c r="S30" t="str">
        <f t="shared" si="7"/>
        <v>,</v>
      </c>
      <c r="T30" t="str">
        <f t="shared" si="8"/>
        <v>,[596.652,50.2,1,"Cameroon",200002],</v>
      </c>
    </row>
    <row r="31" spans="1:20" x14ac:dyDescent="0.3">
      <c r="A31" t="s">
        <v>40</v>
      </c>
      <c r="B31">
        <v>2000</v>
      </c>
      <c r="C31">
        <v>79.099999999999994</v>
      </c>
      <c r="D31">
        <v>81.7</v>
      </c>
      <c r="E31">
        <v>76.400000000000006</v>
      </c>
      <c r="F31">
        <v>22.6</v>
      </c>
      <c r="G31">
        <v>24.5</v>
      </c>
      <c r="H31">
        <v>20.399999999999999</v>
      </c>
      <c r="I31">
        <v>31</v>
      </c>
      <c r="J31">
        <v>21</v>
      </c>
      <c r="K31">
        <v>24128.68</v>
      </c>
      <c r="L31" t="str">
        <f t="shared" si="0"/>
        <v>[24128.68,79.1,1,"Canada",200000]</v>
      </c>
      <c r="M31" t="str">
        <f t="shared" si="1"/>
        <v>,</v>
      </c>
      <c r="N31" t="str">
        <f t="shared" si="2"/>
        <v>,[24128.68,79.1,1,"Canada",200000],</v>
      </c>
      <c r="O31" t="str">
        <f t="shared" si="3"/>
        <v>[24128.68,81.7,1,"Canada",200001]</v>
      </c>
      <c r="P31" t="str">
        <f t="shared" si="4"/>
        <v>,</v>
      </c>
      <c r="Q31" t="str">
        <f t="shared" si="5"/>
        <v>,[24128.68,81.7,1,"Canada",200001],</v>
      </c>
      <c r="R31" t="str">
        <f t="shared" si="6"/>
        <v>[24128.68,76.4,1,"Canada",200002]</v>
      </c>
      <c r="S31" t="str">
        <f t="shared" si="7"/>
        <v>,</v>
      </c>
      <c r="T31" t="str">
        <f t="shared" si="8"/>
        <v>,[24128.68,76.4,1,"Canada",200002],</v>
      </c>
    </row>
    <row r="32" spans="1:20" x14ac:dyDescent="0.3">
      <c r="A32" t="s">
        <v>41</v>
      </c>
      <c r="B32">
        <v>2000</v>
      </c>
      <c r="C32">
        <v>46</v>
      </c>
      <c r="D32">
        <v>47.1</v>
      </c>
      <c r="E32">
        <v>44.9</v>
      </c>
      <c r="F32">
        <v>14.9</v>
      </c>
      <c r="G32">
        <v>15.6</v>
      </c>
      <c r="H32">
        <v>14.2</v>
      </c>
      <c r="I32">
        <v>32</v>
      </c>
      <c r="J32">
        <v>21</v>
      </c>
      <c r="K32">
        <v>243.232</v>
      </c>
      <c r="L32" t="str">
        <f t="shared" si="0"/>
        <v>[243.232,46,1,"Central African Republic",200000]</v>
      </c>
      <c r="M32" t="str">
        <f t="shared" si="1"/>
        <v>,</v>
      </c>
      <c r="N32" t="str">
        <f t="shared" si="2"/>
        <v>,[243.232,46,1,"Central African Republic",200000],</v>
      </c>
      <c r="O32" t="str">
        <f t="shared" si="3"/>
        <v>[243.232,47.1,1,"Central African Republic",200001]</v>
      </c>
      <c r="P32" t="str">
        <f t="shared" si="4"/>
        <v>,</v>
      </c>
      <c r="Q32" t="str">
        <f t="shared" si="5"/>
        <v>,[243.232,47.1,1,"Central African Republic",200001],</v>
      </c>
      <c r="R32" t="str">
        <f t="shared" si="6"/>
        <v>[243.232,44.9,1,"Central African Republic",200002]</v>
      </c>
      <c r="S32" t="str">
        <f t="shared" si="7"/>
        <v>,</v>
      </c>
      <c r="T32" t="str">
        <f t="shared" si="8"/>
        <v>,[243.232,44.9,1,"Central African Republic",200002],</v>
      </c>
    </row>
    <row r="33" spans="1:20" x14ac:dyDescent="0.3">
      <c r="A33" t="s">
        <v>42</v>
      </c>
      <c r="B33">
        <v>2000</v>
      </c>
      <c r="C33">
        <v>47.6</v>
      </c>
      <c r="D33">
        <v>49.1</v>
      </c>
      <c r="E33">
        <v>46.2</v>
      </c>
      <c r="F33">
        <v>15.1</v>
      </c>
      <c r="G33">
        <v>15.7</v>
      </c>
      <c r="H33">
        <v>14.6</v>
      </c>
      <c r="I33">
        <v>33</v>
      </c>
      <c r="J33">
        <v>21</v>
      </c>
      <c r="K33">
        <v>210.22</v>
      </c>
      <c r="L33" t="str">
        <f t="shared" si="0"/>
        <v>[210.22,47.6,1,"Chad",200000]</v>
      </c>
      <c r="M33" t="str">
        <f t="shared" si="1"/>
        <v>,</v>
      </c>
      <c r="N33" t="str">
        <f t="shared" si="2"/>
        <v>,[210.22,47.6,1,"Chad",200000],</v>
      </c>
      <c r="O33" t="str">
        <f t="shared" si="3"/>
        <v>[210.22,49.1,1,"Chad",200001]</v>
      </c>
      <c r="P33" t="str">
        <f t="shared" si="4"/>
        <v>,</v>
      </c>
      <c r="Q33" t="str">
        <f t="shared" si="5"/>
        <v>,[210.22,49.1,1,"Chad",200001],</v>
      </c>
      <c r="R33" t="str">
        <f t="shared" si="6"/>
        <v>[210.22,46.2,1,"Chad",200002]</v>
      </c>
      <c r="S33" t="str">
        <f t="shared" si="7"/>
        <v>,</v>
      </c>
      <c r="T33" t="str">
        <f t="shared" si="8"/>
        <v>,[210.22,46.2,1,"Chad",200002],</v>
      </c>
    </row>
    <row r="34" spans="1:20" x14ac:dyDescent="0.3">
      <c r="A34" t="s">
        <v>43</v>
      </c>
      <c r="B34">
        <v>2000</v>
      </c>
      <c r="C34">
        <v>77.3</v>
      </c>
      <c r="D34">
        <v>80.400000000000006</v>
      </c>
      <c r="E34">
        <v>74.2</v>
      </c>
      <c r="F34">
        <v>22</v>
      </c>
      <c r="G34">
        <v>23.9</v>
      </c>
      <c r="H34">
        <v>19.899999999999999</v>
      </c>
      <c r="I34">
        <v>34</v>
      </c>
      <c r="J34">
        <v>21</v>
      </c>
      <c r="K34">
        <v>5064.47</v>
      </c>
      <c r="L34" t="str">
        <f t="shared" si="0"/>
        <v>[5064.47,77.3,1,"Chile",200000]</v>
      </c>
      <c r="M34" t="str">
        <f t="shared" si="1"/>
        <v>,</v>
      </c>
      <c r="N34" t="str">
        <f t="shared" si="2"/>
        <v>,[5064.47,77.3,1,"Chile",200000],</v>
      </c>
      <c r="O34" t="str">
        <f t="shared" si="3"/>
        <v>[5064.47,80.4,1,"Chile",200001]</v>
      </c>
      <c r="P34" t="str">
        <f t="shared" si="4"/>
        <v>,</v>
      </c>
      <c r="Q34" t="str">
        <f t="shared" si="5"/>
        <v>,[5064.47,80.4,1,"Chile",200001],</v>
      </c>
      <c r="R34" t="str">
        <f t="shared" si="6"/>
        <v>[5064.47,74.2,1,"Chile",200002]</v>
      </c>
      <c r="S34" t="str">
        <f t="shared" si="7"/>
        <v>,</v>
      </c>
      <c r="T34" t="str">
        <f t="shared" si="8"/>
        <v>,[5064.47,74.2,1,"Chile",200002],</v>
      </c>
    </row>
    <row r="35" spans="1:20" x14ac:dyDescent="0.3">
      <c r="A35" t="s">
        <v>44</v>
      </c>
      <c r="B35">
        <v>2000</v>
      </c>
      <c r="C35">
        <v>71.7</v>
      </c>
      <c r="D35">
        <v>73.5</v>
      </c>
      <c r="E35">
        <v>70.099999999999994</v>
      </c>
      <c r="F35">
        <v>18.2</v>
      </c>
      <c r="G35">
        <v>19.399999999999999</v>
      </c>
      <c r="H35">
        <v>17.100000000000001</v>
      </c>
      <c r="I35">
        <v>35</v>
      </c>
      <c r="J35">
        <v>21</v>
      </c>
      <c r="K35">
        <v>950.95</v>
      </c>
      <c r="L35" t="str">
        <f t="shared" si="0"/>
        <v>[950.95,71.7,1,"China",200000]</v>
      </c>
      <c r="M35" t="str">
        <f t="shared" si="1"/>
        <v>,</v>
      </c>
      <c r="N35" t="str">
        <f t="shared" si="2"/>
        <v>,[950.95,71.7,1,"China",200000],</v>
      </c>
      <c r="O35" t="str">
        <f t="shared" si="3"/>
        <v>[950.95,73.5,1,"China",200001]</v>
      </c>
      <c r="P35" t="str">
        <f t="shared" si="4"/>
        <v>,</v>
      </c>
      <c r="Q35" t="str">
        <f t="shared" si="5"/>
        <v>,[950.95,73.5,1,"China",200001],</v>
      </c>
      <c r="R35" t="str">
        <f t="shared" si="6"/>
        <v>[950.95,70.1,1,"China",200002]</v>
      </c>
      <c r="S35" t="str">
        <f t="shared" si="7"/>
        <v>,</v>
      </c>
      <c r="T35" t="str">
        <f t="shared" si="8"/>
        <v>,[950.95,70.1,1,"China",200002],</v>
      </c>
    </row>
    <row r="36" spans="1:20" x14ac:dyDescent="0.3">
      <c r="A36" t="s">
        <v>45</v>
      </c>
      <c r="B36">
        <v>2000</v>
      </c>
      <c r="C36">
        <v>71.400000000000006</v>
      </c>
      <c r="D36">
        <v>75.3</v>
      </c>
      <c r="E36">
        <v>67.5</v>
      </c>
      <c r="F36">
        <v>19.7</v>
      </c>
      <c r="G36">
        <v>20.8</v>
      </c>
      <c r="H36">
        <v>18.5</v>
      </c>
      <c r="I36">
        <v>36</v>
      </c>
      <c r="J36">
        <v>21</v>
      </c>
      <c r="K36">
        <v>2478.54</v>
      </c>
      <c r="L36" t="str">
        <f t="shared" si="0"/>
        <v>[2478.54,71.4,1,"Colombia",200000]</v>
      </c>
      <c r="M36" t="str">
        <f t="shared" si="1"/>
        <v>,</v>
      </c>
      <c r="N36" t="str">
        <f t="shared" si="2"/>
        <v>,[2478.54,71.4,1,"Colombia",200000],</v>
      </c>
      <c r="O36" t="str">
        <f t="shared" si="3"/>
        <v>[2478.54,75.3,1,"Colombia",200001]</v>
      </c>
      <c r="P36" t="str">
        <f t="shared" si="4"/>
        <v>,</v>
      </c>
      <c r="Q36" t="str">
        <f t="shared" si="5"/>
        <v>,[2478.54,75.3,1,"Colombia",200001],</v>
      </c>
      <c r="R36" t="str">
        <f t="shared" si="6"/>
        <v>[2478.54,67.5,1,"Colombia",200002]</v>
      </c>
      <c r="S36" t="str">
        <f t="shared" si="7"/>
        <v>,</v>
      </c>
      <c r="T36" t="str">
        <f t="shared" si="8"/>
        <v>,[2478.54,67.5,1,"Colombia",200002],</v>
      </c>
    </row>
    <row r="37" spans="1:20" x14ac:dyDescent="0.3">
      <c r="A37" t="s">
        <v>46</v>
      </c>
      <c r="B37">
        <v>2000</v>
      </c>
      <c r="C37">
        <v>59.5</v>
      </c>
      <c r="D37">
        <v>61.1</v>
      </c>
      <c r="E37">
        <v>57.9</v>
      </c>
      <c r="F37">
        <v>15.7</v>
      </c>
      <c r="G37">
        <v>16.5</v>
      </c>
      <c r="H37">
        <v>14.8</v>
      </c>
      <c r="I37">
        <v>37</v>
      </c>
      <c r="J37">
        <v>21</v>
      </c>
      <c r="K37">
        <v>374.64100000000002</v>
      </c>
      <c r="L37" t="str">
        <f t="shared" si="0"/>
        <v>[374.641,59.5,1,"Comoros",200000]</v>
      </c>
      <c r="M37" t="str">
        <f t="shared" si="1"/>
        <v>,</v>
      </c>
      <c r="N37" t="str">
        <f t="shared" si="2"/>
        <v>,[374.641,59.5,1,"Comoros",200000],</v>
      </c>
      <c r="O37" t="str">
        <f t="shared" si="3"/>
        <v>[374.641,61.1,1,"Comoros",200001]</v>
      </c>
      <c r="P37" t="str">
        <f t="shared" si="4"/>
        <v>,</v>
      </c>
      <c r="Q37" t="str">
        <f t="shared" si="5"/>
        <v>,[374.641,61.1,1,"Comoros",200001],</v>
      </c>
      <c r="R37" t="str">
        <f t="shared" si="6"/>
        <v>[374.641,57.9,1,"Comoros",200002]</v>
      </c>
      <c r="S37" t="str">
        <f t="shared" si="7"/>
        <v>,</v>
      </c>
      <c r="T37" t="str">
        <f t="shared" si="8"/>
        <v>,[374.641,57.9,1,"Comoros",200002],</v>
      </c>
    </row>
    <row r="38" spans="1:20" x14ac:dyDescent="0.3">
      <c r="A38" t="s">
        <v>47</v>
      </c>
      <c r="B38">
        <v>2000</v>
      </c>
      <c r="C38">
        <v>52.9</v>
      </c>
      <c r="D38">
        <v>54</v>
      </c>
      <c r="E38">
        <v>51.9</v>
      </c>
      <c r="F38">
        <v>16.100000000000001</v>
      </c>
      <c r="G38">
        <v>16.600000000000001</v>
      </c>
      <c r="H38">
        <v>15.5</v>
      </c>
      <c r="I38">
        <v>39</v>
      </c>
      <c r="J38">
        <v>21</v>
      </c>
      <c r="K38">
        <v>1108.8699999999999</v>
      </c>
      <c r="L38" t="str">
        <f t="shared" si="0"/>
        <v>[1108.87,52.9,1,"Congo",200000]</v>
      </c>
      <c r="M38" t="str">
        <f t="shared" si="1"/>
        <v>,</v>
      </c>
      <c r="N38" t="str">
        <f t="shared" si="2"/>
        <v>,[1108.87,52.9,1,"Congo",200000],</v>
      </c>
      <c r="O38" t="str">
        <f t="shared" si="3"/>
        <v>[1108.87,54,1,"Congo",200001]</v>
      </c>
      <c r="P38" t="str">
        <f t="shared" si="4"/>
        <v>,</v>
      </c>
      <c r="Q38" t="str">
        <f t="shared" si="5"/>
        <v>,[1108.87,54,1,"Congo",200001],</v>
      </c>
      <c r="R38" t="str">
        <f t="shared" si="6"/>
        <v>[1108.87,51.9,1,"Congo",200002]</v>
      </c>
      <c r="S38" t="str">
        <f t="shared" si="7"/>
        <v>,</v>
      </c>
      <c r="T38" t="str">
        <f t="shared" si="8"/>
        <v>,[1108.87,51.9,1,"Congo",200002],</v>
      </c>
    </row>
    <row r="39" spans="1:20" x14ac:dyDescent="0.3">
      <c r="A39" t="s">
        <v>48</v>
      </c>
      <c r="B39">
        <v>2000</v>
      </c>
      <c r="C39">
        <v>77.599999999999994</v>
      </c>
      <c r="D39">
        <v>80</v>
      </c>
      <c r="E39">
        <v>75.3</v>
      </c>
      <c r="F39">
        <v>22.4</v>
      </c>
      <c r="G39">
        <v>23.7</v>
      </c>
      <c r="H39">
        <v>21</v>
      </c>
      <c r="I39">
        <v>40</v>
      </c>
      <c r="J39">
        <v>21</v>
      </c>
      <c r="K39">
        <v>4185.26</v>
      </c>
      <c r="L39" t="str">
        <f t="shared" si="0"/>
        <v>[4185.26,77.6,1,"Costa Rica",200000]</v>
      </c>
      <c r="M39" t="str">
        <f t="shared" si="1"/>
        <v>,</v>
      </c>
      <c r="N39" t="str">
        <f t="shared" si="2"/>
        <v>,[4185.26,77.6,1,"Costa Rica",200000],</v>
      </c>
      <c r="O39" t="str">
        <f t="shared" si="3"/>
        <v>[4185.26,80,1,"Costa Rica",200001]</v>
      </c>
      <c r="P39" t="str">
        <f t="shared" si="4"/>
        <v>,</v>
      </c>
      <c r="Q39" t="str">
        <f t="shared" si="5"/>
        <v>,[4185.26,80,1,"Costa Rica",200001],</v>
      </c>
      <c r="R39" t="str">
        <f t="shared" si="6"/>
        <v>[4185.26,75.3,1,"Costa Rica",200002]</v>
      </c>
      <c r="S39" t="str">
        <f t="shared" si="7"/>
        <v>,</v>
      </c>
      <c r="T39" t="str">
        <f t="shared" si="8"/>
        <v>,[4185.26,75.3,1,"Costa Rica",200002],</v>
      </c>
    </row>
    <row r="40" spans="1:20" x14ac:dyDescent="0.3">
      <c r="A40" t="s">
        <v>49</v>
      </c>
      <c r="B40">
        <v>2000</v>
      </c>
      <c r="C40">
        <v>74.7</v>
      </c>
      <c r="D40">
        <v>78.2</v>
      </c>
      <c r="E40">
        <v>71.099999999999994</v>
      </c>
      <c r="F40">
        <v>19.3</v>
      </c>
      <c r="G40">
        <v>21.2</v>
      </c>
      <c r="H40">
        <v>16.899999999999999</v>
      </c>
      <c r="I40">
        <v>41</v>
      </c>
      <c r="J40">
        <v>21</v>
      </c>
      <c r="K40">
        <v>4969.93</v>
      </c>
      <c r="L40" t="str">
        <f t="shared" si="0"/>
        <v>[4969.93,74.7,1,"Croatia",200000]</v>
      </c>
      <c r="M40" t="str">
        <f t="shared" si="1"/>
        <v>,</v>
      </c>
      <c r="N40" t="str">
        <f t="shared" si="2"/>
        <v>,[4969.93,74.7,1,"Croatia",200000],</v>
      </c>
      <c r="O40" t="str">
        <f t="shared" si="3"/>
        <v>[4969.93,78.2,1,"Croatia",200001]</v>
      </c>
      <c r="P40" t="str">
        <f t="shared" si="4"/>
        <v>,</v>
      </c>
      <c r="Q40" t="str">
        <f t="shared" si="5"/>
        <v>,[4969.93,78.2,1,"Croatia",200001],</v>
      </c>
      <c r="R40" t="str">
        <f t="shared" si="6"/>
        <v>[4969.93,71.1,1,"Croatia",200002]</v>
      </c>
      <c r="S40" t="str">
        <f t="shared" si="7"/>
        <v>,</v>
      </c>
      <c r="T40" t="str">
        <f t="shared" si="8"/>
        <v>,[4969.93,71.1,1,"Croatia",200002],</v>
      </c>
    </row>
    <row r="41" spans="1:20" x14ac:dyDescent="0.3">
      <c r="A41" t="s">
        <v>50</v>
      </c>
      <c r="B41">
        <v>2000</v>
      </c>
      <c r="C41">
        <v>78.099999999999994</v>
      </c>
      <c r="D41">
        <v>80.2</v>
      </c>
      <c r="E41">
        <v>76</v>
      </c>
      <c r="F41">
        <v>20.9</v>
      </c>
      <c r="G41">
        <v>22.3</v>
      </c>
      <c r="H41">
        <v>19.399999999999999</v>
      </c>
      <c r="I41">
        <v>42</v>
      </c>
      <c r="J41">
        <v>21</v>
      </c>
      <c r="K41">
        <v>14238.83</v>
      </c>
      <c r="L41" t="str">
        <f t="shared" si="0"/>
        <v>[14238.83,78.1,1,"Cyprus",200000]</v>
      </c>
      <c r="M41" t="str">
        <f t="shared" si="1"/>
        <v>,</v>
      </c>
      <c r="N41" t="str">
        <f t="shared" si="2"/>
        <v>,[14238.83,78.1,1,"Cyprus",200000],</v>
      </c>
      <c r="O41" t="str">
        <f t="shared" si="3"/>
        <v>[14238.83,80.2,1,"Cyprus",200001]</v>
      </c>
      <c r="P41" t="str">
        <f t="shared" si="4"/>
        <v>,</v>
      </c>
      <c r="Q41" t="str">
        <f t="shared" si="5"/>
        <v>,[14238.83,80.2,1,"Cyprus",200001],</v>
      </c>
      <c r="R41" t="str">
        <f t="shared" si="6"/>
        <v>[14238.83,76,1,"Cyprus",200002]</v>
      </c>
      <c r="S41" t="str">
        <f t="shared" si="7"/>
        <v>,</v>
      </c>
      <c r="T41" t="str">
        <f t="shared" si="8"/>
        <v>,[14238.83,76,1,"Cyprus",200002],</v>
      </c>
    </row>
    <row r="42" spans="1:20" x14ac:dyDescent="0.3">
      <c r="A42" t="s">
        <v>51</v>
      </c>
      <c r="B42">
        <v>2000</v>
      </c>
      <c r="C42">
        <v>74.7</v>
      </c>
      <c r="D42">
        <v>78.099999999999994</v>
      </c>
      <c r="E42">
        <v>71.2</v>
      </c>
      <c r="F42">
        <v>19.100000000000001</v>
      </c>
      <c r="G42">
        <v>21</v>
      </c>
      <c r="H42">
        <v>16.7</v>
      </c>
      <c r="I42">
        <v>43</v>
      </c>
      <c r="J42">
        <v>21</v>
      </c>
      <c r="K42">
        <v>5981.08</v>
      </c>
      <c r="L42" t="str">
        <f t="shared" si="0"/>
        <v>[5981.08,74.7,1,"Czech Republic",200000]</v>
      </c>
      <c r="M42" t="str">
        <f t="shared" si="1"/>
        <v>,</v>
      </c>
      <c r="N42" t="str">
        <f t="shared" si="2"/>
        <v>,[5981.08,74.7,1,"Czech Republic",200000],</v>
      </c>
      <c r="O42" t="str">
        <f t="shared" si="3"/>
        <v>[5981.08,78.1,1,"Czech Republic",200001]</v>
      </c>
      <c r="P42" t="str">
        <f t="shared" si="4"/>
        <v>,</v>
      </c>
      <c r="Q42" t="str">
        <f t="shared" si="5"/>
        <v>,[5981.08,78.1,1,"Czech Republic",200001],</v>
      </c>
      <c r="R42" t="str">
        <f t="shared" si="6"/>
        <v>[5981.08,71.2,1,"Czech Republic",200002]</v>
      </c>
      <c r="S42" t="str">
        <f t="shared" si="7"/>
        <v>,</v>
      </c>
      <c r="T42" t="str">
        <f t="shared" si="8"/>
        <v>,[5981.08,71.2,1,"Czech Republic",200002],</v>
      </c>
    </row>
    <row r="43" spans="1:20" x14ac:dyDescent="0.3">
      <c r="A43" t="s">
        <v>52</v>
      </c>
      <c r="B43">
        <v>2000</v>
      </c>
      <c r="C43">
        <v>51.3</v>
      </c>
      <c r="D43">
        <v>52.7</v>
      </c>
      <c r="E43">
        <v>49.8</v>
      </c>
      <c r="F43">
        <v>15.4</v>
      </c>
      <c r="G43">
        <v>15.8</v>
      </c>
      <c r="H43">
        <v>14.8</v>
      </c>
      <c r="I43">
        <v>38</v>
      </c>
      <c r="J43">
        <v>21</v>
      </c>
      <c r="K43">
        <v>363.86700000000002</v>
      </c>
      <c r="L43" t="str">
        <f t="shared" si="0"/>
        <v>[363.867,51.3,1,"Democratic Republic of the Congo",200000]</v>
      </c>
      <c r="M43" t="str">
        <f t="shared" si="1"/>
        <v>,</v>
      </c>
      <c r="N43" t="str">
        <f t="shared" si="2"/>
        <v>,[363.867,51.3,1,"Democratic Republic of the Congo",200000],</v>
      </c>
      <c r="O43" t="str">
        <f t="shared" si="3"/>
        <v>[363.867,52.7,1,"Democratic Republic of the Congo",200001]</v>
      </c>
      <c r="P43" t="str">
        <f t="shared" si="4"/>
        <v>,</v>
      </c>
      <c r="Q43" t="str">
        <f t="shared" si="5"/>
        <v>,[363.867,52.7,1,"Democratic Republic of the Congo",200001],</v>
      </c>
      <c r="R43" t="str">
        <f t="shared" si="6"/>
        <v>[363.867,49.8,1,"Democratic Republic of the Congo",200002]</v>
      </c>
      <c r="S43" t="str">
        <f t="shared" si="7"/>
        <v>,</v>
      </c>
      <c r="T43" t="str">
        <f t="shared" si="8"/>
        <v>,[363.867,49.8,1,"Democratic Republic of the Congo",200002],</v>
      </c>
    </row>
    <row r="44" spans="1:20" x14ac:dyDescent="0.3">
      <c r="A44" t="s">
        <v>53</v>
      </c>
      <c r="B44">
        <v>2000</v>
      </c>
      <c r="C44">
        <v>76.900000000000006</v>
      </c>
      <c r="D44">
        <v>79.2</v>
      </c>
      <c r="E44">
        <v>74.5</v>
      </c>
      <c r="F44">
        <v>20.6</v>
      </c>
      <c r="G44">
        <v>22.2</v>
      </c>
      <c r="H44">
        <v>18.8</v>
      </c>
      <c r="I44">
        <v>44</v>
      </c>
      <c r="J44">
        <v>21</v>
      </c>
      <c r="K44">
        <v>30804.46</v>
      </c>
      <c r="L44" t="str">
        <f t="shared" si="0"/>
        <v>[30804.46,76.9,1,"Denmark",200000]</v>
      </c>
      <c r="M44" t="str">
        <f t="shared" si="1"/>
        <v>,</v>
      </c>
      <c r="N44" t="str">
        <f t="shared" si="2"/>
        <v>,[30804.46,76.9,1,"Denmark",200000],</v>
      </c>
      <c r="O44" t="str">
        <f t="shared" si="3"/>
        <v>[30804.46,79.2,1,"Denmark",200001]</v>
      </c>
      <c r="P44" t="str">
        <f t="shared" si="4"/>
        <v>,</v>
      </c>
      <c r="Q44" t="str">
        <f t="shared" si="5"/>
        <v>,[30804.46,79.2,1,"Denmark",200001],</v>
      </c>
      <c r="R44" t="str">
        <f t="shared" si="6"/>
        <v>[30804.46,74.5,1,"Denmark",200002]</v>
      </c>
      <c r="S44" t="str">
        <f t="shared" si="7"/>
        <v>,</v>
      </c>
      <c r="T44" t="str">
        <f t="shared" si="8"/>
        <v>,[30804.46,74.5,1,"Denmark",200002],</v>
      </c>
    </row>
    <row r="45" spans="1:20" x14ac:dyDescent="0.3">
      <c r="A45" t="s">
        <v>54</v>
      </c>
      <c r="B45">
        <v>2000</v>
      </c>
      <c r="C45">
        <v>57.4</v>
      </c>
      <c r="D45">
        <v>59.2</v>
      </c>
      <c r="E45">
        <v>55.7</v>
      </c>
      <c r="F45">
        <v>16.7</v>
      </c>
      <c r="G45">
        <v>17.3</v>
      </c>
      <c r="H45">
        <v>16.100000000000001</v>
      </c>
      <c r="I45">
        <v>45</v>
      </c>
      <c r="J45">
        <v>21</v>
      </c>
      <c r="K45">
        <v>871.16099999999994</v>
      </c>
      <c r="L45" t="str">
        <f t="shared" si="0"/>
        <v>[871.161,57.4,1,"Djibouti",200000]</v>
      </c>
      <c r="M45" t="str">
        <f t="shared" si="1"/>
        <v>,</v>
      </c>
      <c r="N45" t="str">
        <f t="shared" si="2"/>
        <v>,[871.161,57.4,1,"Djibouti",200000],</v>
      </c>
      <c r="O45" t="str">
        <f t="shared" si="3"/>
        <v>[871.161,59.2,1,"Djibouti",200001]</v>
      </c>
      <c r="P45" t="str">
        <f t="shared" si="4"/>
        <v>,</v>
      </c>
      <c r="Q45" t="str">
        <f t="shared" si="5"/>
        <v>,[871.161,59.2,1,"Djibouti",200001],</v>
      </c>
      <c r="R45" t="str">
        <f t="shared" si="6"/>
        <v>[871.161,55.7,1,"Djibouti",200002]</v>
      </c>
      <c r="S45" t="str">
        <f t="shared" si="7"/>
        <v>,</v>
      </c>
      <c r="T45" t="str">
        <f t="shared" si="8"/>
        <v>,[871.161,55.7,1,"Djibouti",200002],</v>
      </c>
    </row>
    <row r="46" spans="1:20" x14ac:dyDescent="0.3">
      <c r="A46" t="s">
        <v>55</v>
      </c>
      <c r="B46">
        <v>2000</v>
      </c>
      <c r="C46">
        <v>72</v>
      </c>
      <c r="D46">
        <v>74.7</v>
      </c>
      <c r="E46">
        <v>69.599999999999994</v>
      </c>
      <c r="F46">
        <v>21.9</v>
      </c>
      <c r="G46">
        <v>22.8</v>
      </c>
      <c r="H46">
        <v>21.1</v>
      </c>
      <c r="I46">
        <v>47</v>
      </c>
      <c r="J46">
        <v>21</v>
      </c>
      <c r="K46">
        <v>3049.99</v>
      </c>
      <c r="L46" t="str">
        <f t="shared" si="0"/>
        <v>[3049.99,72,1,"Dominican Republic",200000]</v>
      </c>
      <c r="M46" t="str">
        <f t="shared" si="1"/>
        <v>,</v>
      </c>
      <c r="N46" t="str">
        <f t="shared" si="2"/>
        <v>,[3049.99,72,1,"Dominican Republic",200000],</v>
      </c>
      <c r="O46" t="str">
        <f t="shared" si="3"/>
        <v>[3049.99,74.7,1,"Dominican Republic",200001]</v>
      </c>
      <c r="P46" t="str">
        <f t="shared" si="4"/>
        <v>,</v>
      </c>
      <c r="Q46" t="str">
        <f t="shared" si="5"/>
        <v>,[3049.99,74.7,1,"Dominican Republic",200001],</v>
      </c>
      <c r="R46" t="str">
        <f t="shared" si="6"/>
        <v>[3049.99,69.6,1,"Dominican Republic",200002]</v>
      </c>
      <c r="S46" t="str">
        <f t="shared" si="7"/>
        <v>,</v>
      </c>
      <c r="T46" t="str">
        <f t="shared" si="8"/>
        <v>,[3049.99,69.6,1,"Dominican Republic",200002],</v>
      </c>
    </row>
    <row r="47" spans="1:20" x14ac:dyDescent="0.3">
      <c r="A47" t="s">
        <v>56</v>
      </c>
      <c r="B47">
        <v>2000</v>
      </c>
      <c r="C47">
        <v>72.8</v>
      </c>
      <c r="D47">
        <v>76</v>
      </c>
      <c r="E47">
        <v>69.8</v>
      </c>
      <c r="F47">
        <v>22</v>
      </c>
      <c r="G47">
        <v>23.1</v>
      </c>
      <c r="H47">
        <v>20.7</v>
      </c>
      <c r="I47">
        <v>48</v>
      </c>
      <c r="J47">
        <v>21</v>
      </c>
      <c r="K47">
        <v>1461.84</v>
      </c>
      <c r="L47" t="str">
        <f t="shared" si="0"/>
        <v>[1461.84,72.8,1,"Ecuador",200000]</v>
      </c>
      <c r="M47" t="str">
        <f t="shared" si="1"/>
        <v>,</v>
      </c>
      <c r="N47" t="str">
        <f t="shared" si="2"/>
        <v>,[1461.84,72.8,1,"Ecuador",200000],</v>
      </c>
      <c r="O47" t="str">
        <f t="shared" si="3"/>
        <v>[1461.84,76,1,"Ecuador",200001]</v>
      </c>
      <c r="P47" t="str">
        <f t="shared" si="4"/>
        <v>,</v>
      </c>
      <c r="Q47" t="str">
        <f t="shared" si="5"/>
        <v>,[1461.84,76,1,"Ecuador",200001],</v>
      </c>
      <c r="R47" t="str">
        <f t="shared" si="6"/>
        <v>[1461.84,69.8,1,"Ecuador",200002]</v>
      </c>
      <c r="S47" t="str">
        <f t="shared" si="7"/>
        <v>,</v>
      </c>
      <c r="T47" t="str">
        <f t="shared" si="8"/>
        <v>,[1461.84,69.8,1,"Ecuador",200002],</v>
      </c>
    </row>
    <row r="48" spans="1:20" x14ac:dyDescent="0.3">
      <c r="A48" t="s">
        <v>57</v>
      </c>
      <c r="B48">
        <v>2000</v>
      </c>
      <c r="C48">
        <v>69</v>
      </c>
      <c r="D48">
        <v>73.599999999999994</v>
      </c>
      <c r="E48">
        <v>64.400000000000006</v>
      </c>
      <c r="F48">
        <v>19.5</v>
      </c>
      <c r="G48">
        <v>20.6</v>
      </c>
      <c r="H48">
        <v>18.3</v>
      </c>
      <c r="I48">
        <v>50</v>
      </c>
      <c r="J48">
        <v>21</v>
      </c>
      <c r="K48">
        <v>2203.71</v>
      </c>
      <c r="L48" t="str">
        <f t="shared" si="0"/>
        <v>[2203.71,69,1,"El Salvador",200000]</v>
      </c>
      <c r="M48" t="str">
        <f t="shared" si="1"/>
        <v>,</v>
      </c>
      <c r="N48" t="str">
        <f t="shared" si="2"/>
        <v>,[2203.71,69,1,"El Salvador",200000],</v>
      </c>
      <c r="O48" t="str">
        <f t="shared" si="3"/>
        <v>[2203.71,73.6,1,"El Salvador",200001]</v>
      </c>
      <c r="P48" t="str">
        <f t="shared" si="4"/>
        <v>,</v>
      </c>
      <c r="Q48" t="str">
        <f t="shared" si="5"/>
        <v>,[2203.71,73.6,1,"El Salvador",200001],</v>
      </c>
      <c r="R48" t="str">
        <f t="shared" si="6"/>
        <v>[2203.71,64.4,1,"El Salvador",200002]</v>
      </c>
      <c r="S48" t="str">
        <f t="shared" si="7"/>
        <v>,</v>
      </c>
      <c r="T48" t="str">
        <f t="shared" si="8"/>
        <v>,[2203.71,64.4,1,"El Salvador",200002],</v>
      </c>
    </row>
    <row r="49" spans="1:20" x14ac:dyDescent="0.3">
      <c r="A49" t="s">
        <v>58</v>
      </c>
      <c r="B49">
        <v>2000</v>
      </c>
      <c r="C49">
        <v>52.7</v>
      </c>
      <c r="D49">
        <v>54.3</v>
      </c>
      <c r="E49">
        <v>51.2</v>
      </c>
      <c r="F49">
        <v>15.7</v>
      </c>
      <c r="G49">
        <v>16.3</v>
      </c>
      <c r="H49">
        <v>15.2</v>
      </c>
      <c r="I49">
        <v>51</v>
      </c>
      <c r="J49">
        <v>21</v>
      </c>
      <c r="K49">
        <v>2398.4899999999998</v>
      </c>
      <c r="L49" t="str">
        <f t="shared" si="0"/>
        <v>[2398.49,52.7,1,"Equatorial Guinea",200000]</v>
      </c>
      <c r="M49" t="str">
        <f t="shared" si="1"/>
        <v>,</v>
      </c>
      <c r="N49" t="str">
        <f t="shared" si="2"/>
        <v>,[2398.49,52.7,1,"Equatorial Guinea",200000],</v>
      </c>
      <c r="O49" t="str">
        <f t="shared" si="3"/>
        <v>[2398.49,54.3,1,"Equatorial Guinea",200001]</v>
      </c>
      <c r="P49" t="str">
        <f t="shared" si="4"/>
        <v>,</v>
      </c>
      <c r="Q49" t="str">
        <f t="shared" si="5"/>
        <v>,[2398.49,54.3,1,"Equatorial Guinea",200001],</v>
      </c>
      <c r="R49" t="str">
        <f t="shared" si="6"/>
        <v>[2398.49,51.2,1,"Equatorial Guinea",200002]</v>
      </c>
      <c r="S49" t="str">
        <f t="shared" si="7"/>
        <v>,</v>
      </c>
      <c r="T49" t="str">
        <f t="shared" si="8"/>
        <v>,[2398.49,51.2,1,"Equatorial Guinea",200002],</v>
      </c>
    </row>
    <row r="50" spans="1:20" x14ac:dyDescent="0.3">
      <c r="A50" t="s">
        <v>59</v>
      </c>
      <c r="B50">
        <v>2000</v>
      </c>
      <c r="C50">
        <v>45.3</v>
      </c>
      <c r="D50">
        <v>52.7</v>
      </c>
      <c r="E50">
        <v>39.5</v>
      </c>
      <c r="F50">
        <v>13.5</v>
      </c>
      <c r="G50">
        <v>15</v>
      </c>
      <c r="H50">
        <v>11.8</v>
      </c>
      <c r="I50">
        <v>52</v>
      </c>
      <c r="J50">
        <v>21</v>
      </c>
      <c r="K50">
        <v>179.31200000000001</v>
      </c>
      <c r="L50" t="str">
        <f t="shared" si="0"/>
        <v>[179.312,45.3,1,"Eritrea",200000]</v>
      </c>
      <c r="M50" t="str">
        <f t="shared" si="1"/>
        <v>,</v>
      </c>
      <c r="N50" t="str">
        <f t="shared" si="2"/>
        <v>,[179.312,45.3,1,"Eritrea",200000],</v>
      </c>
      <c r="O50" t="str">
        <f t="shared" si="3"/>
        <v>[179.312,52.7,1,"Eritrea",200001]</v>
      </c>
      <c r="P50" t="str">
        <f t="shared" si="4"/>
        <v>,</v>
      </c>
      <c r="Q50" t="str">
        <f t="shared" si="5"/>
        <v>,[179.312,52.7,1,"Eritrea",200001],</v>
      </c>
      <c r="R50" t="str">
        <f t="shared" si="6"/>
        <v>[179.312,39.5,1,"Eritrea",200002]</v>
      </c>
      <c r="S50" t="str">
        <f t="shared" si="7"/>
        <v>,</v>
      </c>
      <c r="T50" t="str">
        <f t="shared" si="8"/>
        <v>,[179.312,39.5,1,"Eritrea",200002],</v>
      </c>
    </row>
    <row r="51" spans="1:20" x14ac:dyDescent="0.3">
      <c r="A51" t="s">
        <v>60</v>
      </c>
      <c r="B51">
        <v>2000</v>
      </c>
      <c r="C51">
        <v>70.8</v>
      </c>
      <c r="D51">
        <v>76.099999999999994</v>
      </c>
      <c r="E51">
        <v>65.400000000000006</v>
      </c>
      <c r="F51">
        <v>18.5</v>
      </c>
      <c r="G51">
        <v>20.9</v>
      </c>
      <c r="H51">
        <v>15.3</v>
      </c>
      <c r="I51">
        <v>53</v>
      </c>
      <c r="J51">
        <v>21</v>
      </c>
      <c r="K51">
        <v>4158.76</v>
      </c>
      <c r="L51" t="str">
        <f t="shared" si="0"/>
        <v>[4158.76,70.8,1,"Estonia",200000]</v>
      </c>
      <c r="M51" t="str">
        <f t="shared" si="1"/>
        <v>,</v>
      </c>
      <c r="N51" t="str">
        <f t="shared" si="2"/>
        <v>,[4158.76,70.8,1,"Estonia",200000],</v>
      </c>
      <c r="O51" t="str">
        <f t="shared" si="3"/>
        <v>[4158.76,76.1,1,"Estonia",200001]</v>
      </c>
      <c r="P51" t="str">
        <f t="shared" si="4"/>
        <v>,</v>
      </c>
      <c r="Q51" t="str">
        <f t="shared" si="5"/>
        <v>,[4158.76,76.1,1,"Estonia",200001],</v>
      </c>
      <c r="R51" t="str">
        <f t="shared" si="6"/>
        <v>[4158.76,65.4,1,"Estonia",200002]</v>
      </c>
      <c r="S51" t="str">
        <f t="shared" si="7"/>
        <v>,</v>
      </c>
      <c r="T51" t="str">
        <f t="shared" si="8"/>
        <v>,[4158.76,65.4,1,"Estonia",200002],</v>
      </c>
    </row>
    <row r="52" spans="1:20" x14ac:dyDescent="0.3">
      <c r="A52" t="s">
        <v>61</v>
      </c>
      <c r="B52">
        <v>2000</v>
      </c>
      <c r="C52">
        <v>51.2</v>
      </c>
      <c r="D52">
        <v>53.1</v>
      </c>
      <c r="E52">
        <v>49.3</v>
      </c>
      <c r="F52">
        <v>15.6</v>
      </c>
      <c r="G52">
        <v>16.2</v>
      </c>
      <c r="H52">
        <v>14.9</v>
      </c>
      <c r="I52">
        <v>54</v>
      </c>
      <c r="J52">
        <v>21</v>
      </c>
      <c r="K52">
        <v>129.678</v>
      </c>
      <c r="L52" t="str">
        <f t="shared" si="0"/>
        <v>[129.678,51.2,1,"Ethiopia",200000]</v>
      </c>
      <c r="M52" t="str">
        <f t="shared" si="1"/>
        <v>,</v>
      </c>
      <c r="N52" t="str">
        <f t="shared" si="2"/>
        <v>,[129.678,51.2,1,"Ethiopia",200000],</v>
      </c>
      <c r="O52" t="str">
        <f t="shared" si="3"/>
        <v>[129.678,53.1,1,"Ethiopia",200001]</v>
      </c>
      <c r="P52" t="str">
        <f t="shared" si="4"/>
        <v>,</v>
      </c>
      <c r="Q52" t="str">
        <f t="shared" si="5"/>
        <v>,[129.678,53.1,1,"Ethiopia",200001],</v>
      </c>
      <c r="R52" t="str">
        <f t="shared" si="6"/>
        <v>[129.678,49.3,1,"Ethiopia",200002]</v>
      </c>
      <c r="S52" t="str">
        <f t="shared" si="7"/>
        <v>,</v>
      </c>
      <c r="T52" t="str">
        <f t="shared" si="8"/>
        <v>,[129.678,49.3,1,"Ethiopia",200002],</v>
      </c>
    </row>
    <row r="53" spans="1:20" x14ac:dyDescent="0.3">
      <c r="A53" t="s">
        <v>62</v>
      </c>
      <c r="B53">
        <v>2000</v>
      </c>
      <c r="C53">
        <v>67.7</v>
      </c>
      <c r="D53">
        <v>70.3</v>
      </c>
      <c r="E53">
        <v>65.2</v>
      </c>
      <c r="F53">
        <v>16</v>
      </c>
      <c r="G53">
        <v>17.399999999999999</v>
      </c>
      <c r="H53">
        <v>14.6</v>
      </c>
      <c r="I53">
        <v>55</v>
      </c>
      <c r="J53">
        <v>21</v>
      </c>
      <c r="K53">
        <v>2074.9</v>
      </c>
      <c r="L53" t="str">
        <f t="shared" si="0"/>
        <v>[2074.9,67.7,1,"Fiji",200000]</v>
      </c>
      <c r="M53" t="str">
        <f t="shared" si="1"/>
        <v>,</v>
      </c>
      <c r="N53" t="str">
        <f t="shared" si="2"/>
        <v>,[2074.9,67.7,1,"Fiji",200000],</v>
      </c>
      <c r="O53" t="str">
        <f t="shared" si="3"/>
        <v>[2074.9,70.3,1,"Fiji",200001]</v>
      </c>
      <c r="P53" t="str">
        <f t="shared" si="4"/>
        <v>,</v>
      </c>
      <c r="Q53" t="str">
        <f t="shared" si="5"/>
        <v>,[2074.9,70.3,1,"Fiji",200001],</v>
      </c>
      <c r="R53" t="str">
        <f t="shared" si="6"/>
        <v>[2074.9,65.2,1,"Fiji",200002]</v>
      </c>
      <c r="S53" t="str">
        <f t="shared" si="7"/>
        <v>,</v>
      </c>
      <c r="T53" t="str">
        <f t="shared" si="8"/>
        <v>,[2074.9,65.2,1,"Fiji",200002],</v>
      </c>
    </row>
    <row r="54" spans="1:20" x14ac:dyDescent="0.3">
      <c r="A54" t="s">
        <v>63</v>
      </c>
      <c r="B54">
        <v>2000</v>
      </c>
      <c r="C54">
        <v>77.5</v>
      </c>
      <c r="D54">
        <v>80.900000000000006</v>
      </c>
      <c r="E54">
        <v>74</v>
      </c>
      <c r="F54">
        <v>21.5</v>
      </c>
      <c r="G54">
        <v>23.6</v>
      </c>
      <c r="H54">
        <v>19.100000000000001</v>
      </c>
      <c r="I54">
        <v>56</v>
      </c>
      <c r="J54">
        <v>21</v>
      </c>
      <c r="K54">
        <v>24347.47</v>
      </c>
      <c r="L54" t="str">
        <f t="shared" si="0"/>
        <v>[24347.47,77.5,1,"Finland",200000]</v>
      </c>
      <c r="M54" t="str">
        <f t="shared" si="1"/>
        <v>,</v>
      </c>
      <c r="N54" t="str">
        <f t="shared" si="2"/>
        <v>,[24347.47,77.5,1,"Finland",200000],</v>
      </c>
      <c r="O54" t="str">
        <f t="shared" si="3"/>
        <v>[24347.47,80.9,1,"Finland",200001]</v>
      </c>
      <c r="P54" t="str">
        <f t="shared" si="4"/>
        <v>,</v>
      </c>
      <c r="Q54" t="str">
        <f t="shared" si="5"/>
        <v>,[24347.47,80.9,1,"Finland",200001],</v>
      </c>
      <c r="R54" t="str">
        <f t="shared" si="6"/>
        <v>[24347.47,74,1,"Finland",200002]</v>
      </c>
      <c r="S54" t="str">
        <f t="shared" si="7"/>
        <v>,</v>
      </c>
      <c r="T54" t="str">
        <f t="shared" si="8"/>
        <v>,[24347.47,74,1,"Finland",200002],</v>
      </c>
    </row>
    <row r="55" spans="1:20" x14ac:dyDescent="0.3">
      <c r="A55" t="s">
        <v>64</v>
      </c>
      <c r="B55">
        <v>2000</v>
      </c>
      <c r="C55">
        <v>78.8</v>
      </c>
      <c r="D55">
        <v>82.7</v>
      </c>
      <c r="E55">
        <v>75</v>
      </c>
      <c r="F55">
        <v>23</v>
      </c>
      <c r="G55">
        <v>25.5</v>
      </c>
      <c r="H55">
        <v>20.3</v>
      </c>
      <c r="I55">
        <v>57</v>
      </c>
      <c r="J55">
        <v>21</v>
      </c>
      <c r="K55">
        <v>23317.94</v>
      </c>
      <c r="L55" t="str">
        <f t="shared" si="0"/>
        <v>[23317.94,78.8,1,"France",200000]</v>
      </c>
      <c r="M55" t="str">
        <f t="shared" si="1"/>
        <v>,</v>
      </c>
      <c r="N55" t="str">
        <f t="shared" si="2"/>
        <v>,[23317.94,78.8,1,"France",200000],</v>
      </c>
      <c r="O55" t="str">
        <f t="shared" si="3"/>
        <v>[23317.94,82.7,1,"France",200001]</v>
      </c>
      <c r="P55" t="str">
        <f t="shared" si="4"/>
        <v>,</v>
      </c>
      <c r="Q55" t="str">
        <f t="shared" si="5"/>
        <v>,[23317.94,82.7,1,"France",200001],</v>
      </c>
      <c r="R55" t="str">
        <f t="shared" si="6"/>
        <v>[23317.94,75,1,"France",200002]</v>
      </c>
      <c r="S55" t="str">
        <f t="shared" si="7"/>
        <v>,</v>
      </c>
      <c r="T55" t="str">
        <f t="shared" si="8"/>
        <v>,[23317.94,75,1,"France",200002],</v>
      </c>
    </row>
    <row r="56" spans="1:20" x14ac:dyDescent="0.3">
      <c r="A56" t="s">
        <v>65</v>
      </c>
      <c r="B56">
        <v>2000</v>
      </c>
      <c r="C56">
        <v>60.1</v>
      </c>
      <c r="D56">
        <v>60.7</v>
      </c>
      <c r="E56">
        <v>59.5</v>
      </c>
      <c r="F56">
        <v>17.2</v>
      </c>
      <c r="G56">
        <v>17.7</v>
      </c>
      <c r="H56">
        <v>16.7</v>
      </c>
      <c r="I56">
        <v>58</v>
      </c>
      <c r="J56">
        <v>21</v>
      </c>
      <c r="K56">
        <v>4477.32</v>
      </c>
      <c r="L56" t="str">
        <f t="shared" si="0"/>
        <v>[4477.32,60.1,1,"Gabon",200000]</v>
      </c>
      <c r="M56" t="str">
        <f t="shared" si="1"/>
        <v>,</v>
      </c>
      <c r="N56" t="str">
        <f t="shared" si="2"/>
        <v>,[4477.32,60.1,1,"Gabon",200000],</v>
      </c>
      <c r="O56" t="str">
        <f t="shared" si="3"/>
        <v>[4477.32,60.7,1,"Gabon",200001]</v>
      </c>
      <c r="P56" t="str">
        <f t="shared" si="4"/>
        <v>,</v>
      </c>
      <c r="Q56" t="str">
        <f t="shared" si="5"/>
        <v>,[4477.32,60.7,1,"Gabon",200001],</v>
      </c>
      <c r="R56" t="str">
        <f t="shared" si="6"/>
        <v>[4477.32,59.5,1,"Gabon",200002]</v>
      </c>
      <c r="S56" t="str">
        <f t="shared" si="7"/>
        <v>,</v>
      </c>
      <c r="T56" t="str">
        <f t="shared" si="8"/>
        <v>,[4477.32,59.5,1,"Gabon",200002],</v>
      </c>
    </row>
    <row r="57" spans="1:20" x14ac:dyDescent="0.3">
      <c r="A57" t="s">
        <v>66</v>
      </c>
      <c r="B57">
        <v>2000</v>
      </c>
      <c r="C57">
        <v>55.9</v>
      </c>
      <c r="D57">
        <v>57.1</v>
      </c>
      <c r="E57">
        <v>54.8</v>
      </c>
      <c r="F57">
        <v>14.7</v>
      </c>
      <c r="G57">
        <v>15.2</v>
      </c>
      <c r="H57">
        <v>14.2</v>
      </c>
      <c r="I57">
        <v>59</v>
      </c>
      <c r="J57">
        <v>21</v>
      </c>
      <c r="K57">
        <v>468.35899999999998</v>
      </c>
      <c r="L57" t="str">
        <f t="shared" si="0"/>
        <v>[468.359,55.9,1,"Gambia",200000]</v>
      </c>
      <c r="M57" t="str">
        <f t="shared" si="1"/>
        <v>,</v>
      </c>
      <c r="N57" t="str">
        <f t="shared" si="2"/>
        <v>,[468.359,55.9,1,"Gambia",200000],</v>
      </c>
      <c r="O57" t="str">
        <f t="shared" si="3"/>
        <v>[468.359,57.1,1,"Gambia",200001]</v>
      </c>
      <c r="P57" t="str">
        <f t="shared" si="4"/>
        <v>,</v>
      </c>
      <c r="Q57" t="str">
        <f t="shared" si="5"/>
        <v>,[468.359,57.1,1,"Gambia",200001],</v>
      </c>
      <c r="R57" t="str">
        <f t="shared" si="6"/>
        <v>[468.359,54.8,1,"Gambia",200002]</v>
      </c>
      <c r="S57" t="str">
        <f t="shared" si="7"/>
        <v>,</v>
      </c>
      <c r="T57" t="str">
        <f t="shared" si="8"/>
        <v>,[468.359,54.8,1,"Gambia",200002],</v>
      </c>
    </row>
    <row r="58" spans="1:20" x14ac:dyDescent="0.3">
      <c r="A58" t="s">
        <v>67</v>
      </c>
      <c r="B58">
        <v>2000</v>
      </c>
      <c r="C58">
        <v>71.8</v>
      </c>
      <c r="D58">
        <v>75.5</v>
      </c>
      <c r="E58">
        <v>68</v>
      </c>
      <c r="F58">
        <v>18.600000000000001</v>
      </c>
      <c r="G58">
        <v>20.2</v>
      </c>
      <c r="H58">
        <v>16.7</v>
      </c>
      <c r="I58">
        <v>60</v>
      </c>
      <c r="J58">
        <v>21</v>
      </c>
      <c r="K58">
        <v>685.89099999999996</v>
      </c>
      <c r="L58" t="str">
        <f t="shared" si="0"/>
        <v>[685.891,71.8,1,"Georgia",200000]</v>
      </c>
      <c r="M58" t="str">
        <f t="shared" si="1"/>
        <v>,</v>
      </c>
      <c r="N58" t="str">
        <f t="shared" si="2"/>
        <v>,[685.891,71.8,1,"Georgia",200000],</v>
      </c>
      <c r="O58" t="str">
        <f t="shared" si="3"/>
        <v>[685.891,75.5,1,"Georgia",200001]</v>
      </c>
      <c r="P58" t="str">
        <f t="shared" si="4"/>
        <v>,</v>
      </c>
      <c r="Q58" t="str">
        <f t="shared" si="5"/>
        <v>,[685.891,75.5,1,"Georgia",200001],</v>
      </c>
      <c r="R58" t="str">
        <f t="shared" si="6"/>
        <v>[685.891,68,1,"Georgia",200002]</v>
      </c>
      <c r="S58" t="str">
        <f t="shared" si="7"/>
        <v>,</v>
      </c>
      <c r="T58" t="str">
        <f t="shared" si="8"/>
        <v>,[685.891,68,1,"Georgia",200002],</v>
      </c>
    </row>
    <row r="59" spans="1:20" x14ac:dyDescent="0.3">
      <c r="A59" t="s">
        <v>68</v>
      </c>
      <c r="B59">
        <v>2000</v>
      </c>
      <c r="C59">
        <v>78</v>
      </c>
      <c r="D59">
        <v>80.900000000000006</v>
      </c>
      <c r="E59">
        <v>74.8</v>
      </c>
      <c r="F59">
        <v>21.6</v>
      </c>
      <c r="G59">
        <v>23.5</v>
      </c>
      <c r="H59">
        <v>19.2</v>
      </c>
      <c r="I59">
        <v>61</v>
      </c>
      <c r="J59">
        <v>21</v>
      </c>
      <c r="K59">
        <v>23774.43</v>
      </c>
      <c r="L59" t="str">
        <f t="shared" si="0"/>
        <v>[23774.43,78,1,"Germany",200000]</v>
      </c>
      <c r="M59" t="str">
        <f t="shared" si="1"/>
        <v>,</v>
      </c>
      <c r="N59" t="str">
        <f t="shared" si="2"/>
        <v>,[23774.43,78,1,"Germany",200000],</v>
      </c>
      <c r="O59" t="str">
        <f t="shared" si="3"/>
        <v>[23774.43,80.9,1,"Germany",200001]</v>
      </c>
      <c r="P59" t="str">
        <f t="shared" si="4"/>
        <v>,</v>
      </c>
      <c r="Q59" t="str">
        <f t="shared" si="5"/>
        <v>,[23774.43,80.9,1,"Germany",200001],</v>
      </c>
      <c r="R59" t="str">
        <f t="shared" si="6"/>
        <v>[23774.43,74.8,1,"Germany",200002]</v>
      </c>
      <c r="S59" t="str">
        <f t="shared" si="7"/>
        <v>,</v>
      </c>
      <c r="T59" t="str">
        <f t="shared" si="8"/>
        <v>,[23774.43,74.8,1,"Germany",200002],</v>
      </c>
    </row>
    <row r="60" spans="1:20" x14ac:dyDescent="0.3">
      <c r="A60" t="s">
        <v>69</v>
      </c>
      <c r="B60">
        <v>2000</v>
      </c>
      <c r="C60">
        <v>57.2</v>
      </c>
      <c r="D60">
        <v>58.6</v>
      </c>
      <c r="E60">
        <v>55.9</v>
      </c>
      <c r="F60">
        <v>15.1</v>
      </c>
      <c r="G60">
        <v>15.5</v>
      </c>
      <c r="H60">
        <v>14.6</v>
      </c>
      <c r="I60">
        <v>62</v>
      </c>
      <c r="J60">
        <v>21</v>
      </c>
      <c r="K60">
        <v>399.83800000000002</v>
      </c>
      <c r="L60" t="str">
        <f t="shared" si="0"/>
        <v>[399.838,57.2,1,"Ghana",200000]</v>
      </c>
      <c r="M60" t="str">
        <f t="shared" si="1"/>
        <v>,</v>
      </c>
      <c r="N60" t="str">
        <f t="shared" si="2"/>
        <v>,[399.838,57.2,1,"Ghana",200000],</v>
      </c>
      <c r="O60" t="str">
        <f t="shared" si="3"/>
        <v>[399.838,58.6,1,"Ghana",200001]</v>
      </c>
      <c r="P60" t="str">
        <f t="shared" si="4"/>
        <v>,</v>
      </c>
      <c r="Q60" t="str">
        <f t="shared" si="5"/>
        <v>,[399.838,58.6,1,"Ghana",200001],</v>
      </c>
      <c r="R60" t="str">
        <f t="shared" si="6"/>
        <v>[399.838,55.9,1,"Ghana",200002]</v>
      </c>
      <c r="S60" t="str">
        <f t="shared" si="7"/>
        <v>,</v>
      </c>
      <c r="T60" t="str">
        <f t="shared" si="8"/>
        <v>,[399.838,55.9,1,"Ghana",200002],</v>
      </c>
    </row>
    <row r="61" spans="1:20" x14ac:dyDescent="0.3">
      <c r="A61" t="s">
        <v>70</v>
      </c>
      <c r="B61">
        <v>2000</v>
      </c>
      <c r="C61">
        <v>78.2</v>
      </c>
      <c r="D61">
        <v>81.099999999999994</v>
      </c>
      <c r="E61">
        <v>75.400000000000006</v>
      </c>
      <c r="F61">
        <v>21.9</v>
      </c>
      <c r="G61">
        <v>23.5</v>
      </c>
      <c r="H61">
        <v>20.100000000000001</v>
      </c>
      <c r="I61">
        <v>63</v>
      </c>
      <c r="J61">
        <v>21</v>
      </c>
      <c r="K61">
        <v>12165.59</v>
      </c>
      <c r="L61" t="str">
        <f t="shared" si="0"/>
        <v>[12165.59,78.2,1,"Greece",200000]</v>
      </c>
      <c r="M61" t="str">
        <f t="shared" si="1"/>
        <v>,</v>
      </c>
      <c r="N61" t="str">
        <f t="shared" si="2"/>
        <v>,[12165.59,78.2,1,"Greece",200000],</v>
      </c>
      <c r="O61" t="str">
        <f t="shared" si="3"/>
        <v>[12165.59,81.1,1,"Greece",200001]</v>
      </c>
      <c r="P61" t="str">
        <f t="shared" si="4"/>
        <v>,</v>
      </c>
      <c r="Q61" t="str">
        <f t="shared" si="5"/>
        <v>,[12165.59,81.1,1,"Greece",200001],</v>
      </c>
      <c r="R61" t="str">
        <f t="shared" si="6"/>
        <v>[12165.59,75.4,1,"Greece",200002]</v>
      </c>
      <c r="S61" t="str">
        <f t="shared" si="7"/>
        <v>,</v>
      </c>
      <c r="T61" t="str">
        <f t="shared" si="8"/>
        <v>,[12165.59,75.4,1,"Greece",200002],</v>
      </c>
    </row>
    <row r="62" spans="1:20" x14ac:dyDescent="0.3">
      <c r="A62" t="s">
        <v>71</v>
      </c>
      <c r="B62">
        <v>2000</v>
      </c>
      <c r="C62">
        <v>70.400000000000006</v>
      </c>
      <c r="D62">
        <v>72.8</v>
      </c>
      <c r="E62">
        <v>68</v>
      </c>
      <c r="F62">
        <v>17.100000000000001</v>
      </c>
      <c r="G62">
        <v>18.100000000000001</v>
      </c>
      <c r="H62">
        <v>16</v>
      </c>
      <c r="I62">
        <v>64</v>
      </c>
      <c r="J62">
        <v>21</v>
      </c>
      <c r="K62">
        <v>5117.54</v>
      </c>
      <c r="L62" t="str">
        <f t="shared" si="0"/>
        <v>[5117.54,70.4,1,"Grenada",200000]</v>
      </c>
      <c r="M62" t="str">
        <f t="shared" si="1"/>
        <v>,</v>
      </c>
      <c r="N62" t="str">
        <f t="shared" si="2"/>
        <v>,[5117.54,70.4,1,"Grenada",200000],</v>
      </c>
      <c r="O62" t="str">
        <f t="shared" si="3"/>
        <v>[5117.54,72.8,1,"Grenada",200001]</v>
      </c>
      <c r="P62" t="str">
        <f t="shared" si="4"/>
        <v>,</v>
      </c>
      <c r="Q62" t="str">
        <f t="shared" si="5"/>
        <v>,[5117.54,72.8,1,"Grenada",200001],</v>
      </c>
      <c r="R62" t="str">
        <f t="shared" si="6"/>
        <v>[5117.54,68,1,"Grenada",200002]</v>
      </c>
      <c r="S62" t="str">
        <f t="shared" si="7"/>
        <v>,</v>
      </c>
      <c r="T62" t="str">
        <f t="shared" si="8"/>
        <v>,[5117.54,68,1,"Grenada",200002],</v>
      </c>
    </row>
    <row r="63" spans="1:20" x14ac:dyDescent="0.3">
      <c r="A63" t="s">
        <v>72</v>
      </c>
      <c r="B63">
        <v>2000</v>
      </c>
      <c r="C63">
        <v>67.7</v>
      </c>
      <c r="D63">
        <v>71</v>
      </c>
      <c r="E63">
        <v>64.3</v>
      </c>
      <c r="F63">
        <v>19.8</v>
      </c>
      <c r="G63">
        <v>20.7</v>
      </c>
      <c r="H63">
        <v>18.899999999999999</v>
      </c>
      <c r="I63">
        <v>65</v>
      </c>
      <c r="J63">
        <v>21</v>
      </c>
      <c r="K63">
        <v>1530.34</v>
      </c>
      <c r="L63" t="str">
        <f t="shared" si="0"/>
        <v>[1530.34,67.7,1,"Guatemala",200000]</v>
      </c>
      <c r="M63" t="str">
        <f t="shared" si="1"/>
        <v>,</v>
      </c>
      <c r="N63" t="str">
        <f t="shared" si="2"/>
        <v>,[1530.34,67.7,1,"Guatemala",200000],</v>
      </c>
      <c r="O63" t="str">
        <f t="shared" si="3"/>
        <v>[1530.34,71,1,"Guatemala",200001]</v>
      </c>
      <c r="P63" t="str">
        <f t="shared" si="4"/>
        <v>,</v>
      </c>
      <c r="Q63" t="str">
        <f t="shared" si="5"/>
        <v>,[1530.34,71,1,"Guatemala",200001],</v>
      </c>
      <c r="R63" t="str">
        <f t="shared" si="6"/>
        <v>[1530.34,64.3,1,"Guatemala",200002]</v>
      </c>
      <c r="S63" t="str">
        <f t="shared" si="7"/>
        <v>,</v>
      </c>
      <c r="T63" t="str">
        <f t="shared" si="8"/>
        <v>,[1530.34,64.3,1,"Guatemala",200002],</v>
      </c>
    </row>
    <row r="64" spans="1:20" x14ac:dyDescent="0.3">
      <c r="A64" t="s">
        <v>73</v>
      </c>
      <c r="B64">
        <v>2000</v>
      </c>
      <c r="C64">
        <v>52.5</v>
      </c>
      <c r="D64">
        <v>53.2</v>
      </c>
      <c r="E64">
        <v>51.7</v>
      </c>
      <c r="F64">
        <v>16.2</v>
      </c>
      <c r="G64">
        <v>16.5</v>
      </c>
      <c r="H64">
        <v>15.9</v>
      </c>
      <c r="I64">
        <v>66</v>
      </c>
      <c r="J64">
        <v>21</v>
      </c>
      <c r="K64">
        <v>342.47899999999998</v>
      </c>
      <c r="L64" t="str">
        <f t="shared" si="0"/>
        <v>[342.479,52.5,1,"Guinea",200000]</v>
      </c>
      <c r="M64" t="str">
        <f t="shared" si="1"/>
        <v>,</v>
      </c>
      <c r="N64" t="str">
        <f t="shared" si="2"/>
        <v>,[342.479,52.5,1,"Guinea",200000],</v>
      </c>
      <c r="O64" t="str">
        <f t="shared" si="3"/>
        <v>[342.479,53.2,1,"Guinea",200001]</v>
      </c>
      <c r="P64" t="str">
        <f t="shared" si="4"/>
        <v>,</v>
      </c>
      <c r="Q64" t="str">
        <f t="shared" si="5"/>
        <v>,[342.479,53.2,1,"Guinea",200001],</v>
      </c>
      <c r="R64" t="str">
        <f t="shared" si="6"/>
        <v>[342.479,51.7,1,"Guinea",200002]</v>
      </c>
      <c r="S64" t="str">
        <f t="shared" si="7"/>
        <v>,</v>
      </c>
      <c r="T64" t="str">
        <f t="shared" si="8"/>
        <v>,[342.479,51.7,1,"Guinea",200002],</v>
      </c>
    </row>
    <row r="65" spans="1:20" x14ac:dyDescent="0.3">
      <c r="A65" t="s">
        <v>74</v>
      </c>
      <c r="B65">
        <v>2000</v>
      </c>
      <c r="C65">
        <v>52.1</v>
      </c>
      <c r="D65">
        <v>53</v>
      </c>
      <c r="E65">
        <v>51.3</v>
      </c>
      <c r="F65">
        <v>14.6</v>
      </c>
      <c r="G65">
        <v>14.9</v>
      </c>
      <c r="H65">
        <v>14.3</v>
      </c>
      <c r="I65">
        <v>67</v>
      </c>
      <c r="J65">
        <v>21</v>
      </c>
      <c r="K65">
        <v>291.57</v>
      </c>
      <c r="L65" t="str">
        <f t="shared" si="0"/>
        <v>[291.57,52.1,1,"Guinea-Bissau",200000]</v>
      </c>
      <c r="M65" t="str">
        <f t="shared" si="1"/>
        <v>,</v>
      </c>
      <c r="N65" t="str">
        <f t="shared" si="2"/>
        <v>,[291.57,52.1,1,"Guinea-Bissau",200000],</v>
      </c>
      <c r="O65" t="str">
        <f t="shared" si="3"/>
        <v>[291.57,53,1,"Guinea-Bissau",200001]</v>
      </c>
      <c r="P65" t="str">
        <f t="shared" si="4"/>
        <v>,</v>
      </c>
      <c r="Q65" t="str">
        <f t="shared" si="5"/>
        <v>,[291.57,53,1,"Guinea-Bissau",200001],</v>
      </c>
      <c r="R65" t="str">
        <f t="shared" si="6"/>
        <v>[291.57,51.3,1,"Guinea-Bissau",200002]</v>
      </c>
      <c r="S65" t="str">
        <f t="shared" si="7"/>
        <v>,</v>
      </c>
      <c r="T65" t="str">
        <f t="shared" si="8"/>
        <v>,[291.57,51.3,1,"Guinea-Bissau",200002],</v>
      </c>
    </row>
    <row r="66" spans="1:20" x14ac:dyDescent="0.3">
      <c r="A66" t="s">
        <v>75</v>
      </c>
      <c r="B66">
        <v>2000</v>
      </c>
      <c r="C66">
        <v>65.400000000000006</v>
      </c>
      <c r="D66">
        <v>68.400000000000006</v>
      </c>
      <c r="E66">
        <v>62.7</v>
      </c>
      <c r="F66">
        <v>16.7</v>
      </c>
      <c r="G66">
        <v>17.7</v>
      </c>
      <c r="H66">
        <v>15.9</v>
      </c>
      <c r="I66">
        <v>68</v>
      </c>
      <c r="J66">
        <v>21</v>
      </c>
      <c r="K66">
        <v>1511.51</v>
      </c>
      <c r="L66" t="str">
        <f t="shared" si="0"/>
        <v>[1511.51,65.4,1,"Guyana",200000]</v>
      </c>
      <c r="M66" t="str">
        <f t="shared" si="1"/>
        <v>,</v>
      </c>
      <c r="N66" t="str">
        <f t="shared" si="2"/>
        <v>,[1511.51,65.4,1,"Guyana",200000],</v>
      </c>
      <c r="O66" t="str">
        <f t="shared" si="3"/>
        <v>[1511.51,68.4,1,"Guyana",200001]</v>
      </c>
      <c r="P66" t="str">
        <f t="shared" si="4"/>
        <v>,</v>
      </c>
      <c r="Q66" t="str">
        <f t="shared" si="5"/>
        <v>,[1511.51,68.4,1,"Guyana",200001],</v>
      </c>
      <c r="R66" t="str">
        <f t="shared" si="6"/>
        <v>[1511.51,62.7,1,"Guyana",200002]</v>
      </c>
      <c r="S66" t="str">
        <f t="shared" si="7"/>
        <v>,</v>
      </c>
      <c r="T66" t="str">
        <f t="shared" si="8"/>
        <v>,[1511.51,62.7,1,"Guyana",200002],</v>
      </c>
    </row>
    <row r="67" spans="1:20" x14ac:dyDescent="0.3">
      <c r="A67" t="s">
        <v>76</v>
      </c>
      <c r="B67">
        <v>2000</v>
      </c>
      <c r="C67">
        <v>58.6</v>
      </c>
      <c r="D67">
        <v>60.8</v>
      </c>
      <c r="E67">
        <v>56.5</v>
      </c>
      <c r="F67">
        <v>17.3</v>
      </c>
      <c r="G67">
        <v>18.100000000000001</v>
      </c>
      <c r="H67">
        <v>16.399999999999999</v>
      </c>
      <c r="I67">
        <v>69</v>
      </c>
      <c r="J67">
        <v>21</v>
      </c>
      <c r="K67">
        <v>460.91500000000002</v>
      </c>
      <c r="L67" t="str">
        <f t="shared" ref="L67:L130" si="9">CONCATENATE("[",K67,",",C67,",1,""",A67,""",",B67,"00]")</f>
        <v>[460.915,58.6,1,"Haiti",200000]</v>
      </c>
      <c r="M67" t="str">
        <f t="shared" ref="M67:M130" si="10">IF(B67=B68,",","],[")</f>
        <v>,</v>
      </c>
      <c r="N67" t="str">
        <f t="shared" ref="N67:N130" si="11">CONCATENATE(M66,L67,M67)</f>
        <v>,[460.915,58.6,1,"Haiti",200000],</v>
      </c>
      <c r="O67" t="str">
        <f t="shared" ref="O67:O130" si="12">CONCATENATE("[",K67,",",D67,",1,""",A67,""",",B67,"01]")</f>
        <v>[460.915,60.8,1,"Haiti",200001]</v>
      </c>
      <c r="P67" t="str">
        <f t="shared" ref="P67:P130" si="13">IF(B67=B68,",","],[")</f>
        <v>,</v>
      </c>
      <c r="Q67" t="str">
        <f t="shared" ref="Q67:Q130" si="14">CONCATENATE(P66,O67,P67)</f>
        <v>,[460.915,60.8,1,"Haiti",200001],</v>
      </c>
      <c r="R67" t="str">
        <f t="shared" ref="R67:R130" si="15">CONCATENATE("[",K67,",",E67,",1,""",A67,""",",B67,"02]")</f>
        <v>[460.915,56.5,1,"Haiti",200002]</v>
      </c>
      <c r="S67" t="str">
        <f t="shared" ref="S67:S130" si="16">IF(B67=B68,",","],[")</f>
        <v>,</v>
      </c>
      <c r="T67" t="str">
        <f t="shared" ref="T67:T130" si="17">CONCATENATE(S66,R67,S67)</f>
        <v>,[460.915,56.5,1,"Haiti",200002],</v>
      </c>
    </row>
    <row r="68" spans="1:20" x14ac:dyDescent="0.3">
      <c r="A68" t="s">
        <v>77</v>
      </c>
      <c r="B68">
        <v>2000</v>
      </c>
      <c r="C68">
        <v>71</v>
      </c>
      <c r="D68">
        <v>73.3</v>
      </c>
      <c r="E68">
        <v>68.7</v>
      </c>
      <c r="F68">
        <v>20.7</v>
      </c>
      <c r="G68">
        <v>21.9</v>
      </c>
      <c r="H68">
        <v>19.399999999999999</v>
      </c>
      <c r="I68">
        <v>70</v>
      </c>
      <c r="J68">
        <v>21</v>
      </c>
      <c r="K68">
        <v>1139.2</v>
      </c>
      <c r="L68" t="str">
        <f t="shared" si="9"/>
        <v>[1139.2,71,1,"Honduras",200000]</v>
      </c>
      <c r="M68" t="str">
        <f t="shared" si="10"/>
        <v>,</v>
      </c>
      <c r="N68" t="str">
        <f t="shared" si="11"/>
        <v>,[1139.2,71,1,"Honduras",200000],</v>
      </c>
      <c r="O68" t="str">
        <f t="shared" si="12"/>
        <v>[1139.2,73.3,1,"Honduras",200001]</v>
      </c>
      <c r="P68" t="str">
        <f t="shared" si="13"/>
        <v>,</v>
      </c>
      <c r="Q68" t="str">
        <f t="shared" si="14"/>
        <v>,[1139.2,73.3,1,"Honduras",200001],</v>
      </c>
      <c r="R68" t="str">
        <f t="shared" si="15"/>
        <v>[1139.2,68.7,1,"Honduras",200002]</v>
      </c>
      <c r="S68" t="str">
        <f t="shared" si="16"/>
        <v>,</v>
      </c>
      <c r="T68" t="str">
        <f t="shared" si="17"/>
        <v>,[1139.2,68.7,1,"Honduras",200002],</v>
      </c>
    </row>
    <row r="69" spans="1:20" x14ac:dyDescent="0.3">
      <c r="A69" t="s">
        <v>78</v>
      </c>
      <c r="B69">
        <v>2000</v>
      </c>
      <c r="C69">
        <v>71.7</v>
      </c>
      <c r="D69">
        <v>76</v>
      </c>
      <c r="E69">
        <v>67.5</v>
      </c>
      <c r="F69">
        <v>18.3</v>
      </c>
      <c r="G69">
        <v>20.5</v>
      </c>
      <c r="H69">
        <v>15.7</v>
      </c>
      <c r="I69">
        <v>71</v>
      </c>
      <c r="J69">
        <v>21</v>
      </c>
      <c r="K69">
        <v>4608.7299999999996</v>
      </c>
      <c r="L69" t="str">
        <f t="shared" si="9"/>
        <v>[4608.73,71.7,1,"Hungary",200000]</v>
      </c>
      <c r="M69" t="str">
        <f t="shared" si="10"/>
        <v>,</v>
      </c>
      <c r="N69" t="str">
        <f t="shared" si="11"/>
        <v>,[4608.73,71.7,1,"Hungary",200000],</v>
      </c>
      <c r="O69" t="str">
        <f t="shared" si="12"/>
        <v>[4608.73,76,1,"Hungary",200001]</v>
      </c>
      <c r="P69" t="str">
        <f t="shared" si="13"/>
        <v>,</v>
      </c>
      <c r="Q69" t="str">
        <f t="shared" si="14"/>
        <v>,[4608.73,76,1,"Hungary",200001],</v>
      </c>
      <c r="R69" t="str">
        <f t="shared" si="15"/>
        <v>[4608.73,67.5,1,"Hungary",200002]</v>
      </c>
      <c r="S69" t="str">
        <f t="shared" si="16"/>
        <v>,</v>
      </c>
      <c r="T69" t="str">
        <f t="shared" si="17"/>
        <v>,[4608.73,67.5,1,"Hungary",200002],</v>
      </c>
    </row>
    <row r="70" spans="1:20" x14ac:dyDescent="0.3">
      <c r="A70" t="s">
        <v>79</v>
      </c>
      <c r="B70">
        <v>2000</v>
      </c>
      <c r="C70">
        <v>79.7</v>
      </c>
      <c r="D70">
        <v>81.7</v>
      </c>
      <c r="E70">
        <v>77.7</v>
      </c>
      <c r="F70">
        <v>22.7</v>
      </c>
      <c r="G70">
        <v>24.1</v>
      </c>
      <c r="H70">
        <v>21.2</v>
      </c>
      <c r="I70">
        <v>72</v>
      </c>
      <c r="J70">
        <v>21</v>
      </c>
      <c r="K70">
        <v>31982.17</v>
      </c>
      <c r="L70" t="str">
        <f t="shared" si="9"/>
        <v>[31982.17,79.7,1,"Iceland",200000]</v>
      </c>
      <c r="M70" t="str">
        <f t="shared" si="10"/>
        <v>,</v>
      </c>
      <c r="N70" t="str">
        <f t="shared" si="11"/>
        <v>,[31982.17,79.7,1,"Iceland",200000],</v>
      </c>
      <c r="O70" t="str">
        <f t="shared" si="12"/>
        <v>[31982.17,81.7,1,"Iceland",200001]</v>
      </c>
      <c r="P70" t="str">
        <f t="shared" si="13"/>
        <v>,</v>
      </c>
      <c r="Q70" t="str">
        <f t="shared" si="14"/>
        <v>,[31982.17,81.7,1,"Iceland",200001],</v>
      </c>
      <c r="R70" t="str">
        <f t="shared" si="15"/>
        <v>[31982.17,77.7,1,"Iceland",200002]</v>
      </c>
      <c r="S70" t="str">
        <f t="shared" si="16"/>
        <v>,</v>
      </c>
      <c r="T70" t="str">
        <f t="shared" si="17"/>
        <v>,[31982.17,77.7,1,"Iceland",200002],</v>
      </c>
    </row>
    <row r="71" spans="1:20" x14ac:dyDescent="0.3">
      <c r="A71" t="s">
        <v>80</v>
      </c>
      <c r="B71">
        <v>2000</v>
      </c>
      <c r="C71">
        <v>62.5</v>
      </c>
      <c r="D71">
        <v>63.4</v>
      </c>
      <c r="E71">
        <v>61.7</v>
      </c>
      <c r="F71">
        <v>16.5</v>
      </c>
      <c r="G71">
        <v>17.399999999999999</v>
      </c>
      <c r="H71">
        <v>15.6</v>
      </c>
      <c r="I71">
        <v>73</v>
      </c>
      <c r="J71">
        <v>21</v>
      </c>
      <c r="K71">
        <v>463.11799999999999</v>
      </c>
      <c r="L71" t="str">
        <f t="shared" si="9"/>
        <v>[463.118,62.5,1,"India",200000]</v>
      </c>
      <c r="M71" t="str">
        <f t="shared" si="10"/>
        <v>,</v>
      </c>
      <c r="N71" t="str">
        <f t="shared" si="11"/>
        <v>,[463.118,62.5,1,"India",200000],</v>
      </c>
      <c r="O71" t="str">
        <f t="shared" si="12"/>
        <v>[463.118,63.4,1,"India",200001]</v>
      </c>
      <c r="P71" t="str">
        <f t="shared" si="13"/>
        <v>,</v>
      </c>
      <c r="Q71" t="str">
        <f t="shared" si="14"/>
        <v>,[463.118,63.4,1,"India",200001],</v>
      </c>
      <c r="R71" t="str">
        <f t="shared" si="15"/>
        <v>[463.118,61.7,1,"India",200002]</v>
      </c>
      <c r="S71" t="str">
        <f t="shared" si="16"/>
        <v>,</v>
      </c>
      <c r="T71" t="str">
        <f t="shared" si="17"/>
        <v>,[463.118,61.7,1,"India",200002],</v>
      </c>
    </row>
    <row r="72" spans="1:20" x14ac:dyDescent="0.3">
      <c r="A72" t="s">
        <v>81</v>
      </c>
      <c r="B72">
        <v>2000</v>
      </c>
      <c r="C72">
        <v>66.3</v>
      </c>
      <c r="D72">
        <v>68</v>
      </c>
      <c r="E72">
        <v>64.599999999999994</v>
      </c>
      <c r="F72">
        <v>16</v>
      </c>
      <c r="G72">
        <v>16.899999999999999</v>
      </c>
      <c r="H72">
        <v>15</v>
      </c>
      <c r="I72">
        <v>74</v>
      </c>
      <c r="J72">
        <v>21</v>
      </c>
      <c r="K72">
        <v>870.154</v>
      </c>
      <c r="L72" t="str">
        <f t="shared" si="9"/>
        <v>[870.154,66.3,1,"Indonesia",200000]</v>
      </c>
      <c r="M72" t="str">
        <f t="shared" si="10"/>
        <v>,</v>
      </c>
      <c r="N72" t="str">
        <f t="shared" si="11"/>
        <v>,[870.154,66.3,1,"Indonesia",200000],</v>
      </c>
      <c r="O72" t="str">
        <f t="shared" si="12"/>
        <v>[870.154,68,1,"Indonesia",200001]</v>
      </c>
      <c r="P72" t="str">
        <f t="shared" si="13"/>
        <v>,</v>
      </c>
      <c r="Q72" t="str">
        <f t="shared" si="14"/>
        <v>,[870.154,68,1,"Indonesia",200001],</v>
      </c>
      <c r="R72" t="str">
        <f t="shared" si="15"/>
        <v>[870.154,64.6,1,"Indonesia",200002]</v>
      </c>
      <c r="S72" t="str">
        <f t="shared" si="16"/>
        <v>,</v>
      </c>
      <c r="T72" t="str">
        <f t="shared" si="17"/>
        <v>,[870.154,64.6,1,"Indonesia",200002],</v>
      </c>
    </row>
    <row r="73" spans="1:20" x14ac:dyDescent="0.3">
      <c r="A73" t="s">
        <v>82</v>
      </c>
      <c r="B73">
        <v>2000</v>
      </c>
      <c r="C73">
        <v>70.3</v>
      </c>
      <c r="D73">
        <v>71.2</v>
      </c>
      <c r="E73">
        <v>69.400000000000006</v>
      </c>
      <c r="F73">
        <v>18.100000000000001</v>
      </c>
      <c r="G73">
        <v>18</v>
      </c>
      <c r="H73">
        <v>18.2</v>
      </c>
      <c r="I73">
        <v>75</v>
      </c>
      <c r="J73">
        <v>21</v>
      </c>
      <c r="K73">
        <v>5603.88</v>
      </c>
      <c r="L73" t="str">
        <f t="shared" si="9"/>
        <v>[5603.88,70.3,1,"Iran (Islamic Republic of)",200000]</v>
      </c>
      <c r="M73" t="str">
        <f t="shared" si="10"/>
        <v>,</v>
      </c>
      <c r="N73" t="str">
        <f t="shared" si="11"/>
        <v>,[5603.88,70.3,1,"Iran (Islamic Republic of)",200000],</v>
      </c>
      <c r="O73" t="str">
        <f t="shared" si="12"/>
        <v>[5603.88,71.2,1,"Iran (Islamic Republic of)",200001]</v>
      </c>
      <c r="P73" t="str">
        <f t="shared" si="13"/>
        <v>,</v>
      </c>
      <c r="Q73" t="str">
        <f t="shared" si="14"/>
        <v>,[5603.88,71.2,1,"Iran (Islamic Republic of)",200001],</v>
      </c>
      <c r="R73" t="str">
        <f t="shared" si="15"/>
        <v>[5603.88,69.4,1,"Iran (Islamic Republic of)",200002]</v>
      </c>
      <c r="S73" t="str">
        <f t="shared" si="16"/>
        <v>,</v>
      </c>
      <c r="T73" t="str">
        <f t="shared" si="17"/>
        <v>,[5603.88,69.4,1,"Iran (Islamic Republic of)",200002],</v>
      </c>
    </row>
    <row r="74" spans="1:20" x14ac:dyDescent="0.3">
      <c r="A74" t="s">
        <v>83</v>
      </c>
      <c r="B74">
        <v>2000</v>
      </c>
      <c r="C74">
        <v>76.400000000000006</v>
      </c>
      <c r="D74">
        <v>79</v>
      </c>
      <c r="E74">
        <v>73.8</v>
      </c>
      <c r="F74">
        <v>20.100000000000001</v>
      </c>
      <c r="G74">
        <v>21.9</v>
      </c>
      <c r="H74">
        <v>18.2</v>
      </c>
      <c r="I74">
        <v>77</v>
      </c>
      <c r="J74">
        <v>21</v>
      </c>
      <c r="K74">
        <v>26350.31</v>
      </c>
      <c r="L74" t="str">
        <f t="shared" si="9"/>
        <v>[26350.31,76.4,1,"Ireland",200000]</v>
      </c>
      <c r="M74" t="str">
        <f t="shared" si="10"/>
        <v>,</v>
      </c>
      <c r="N74" t="str">
        <f t="shared" si="11"/>
        <v>,[26350.31,76.4,1,"Ireland",200000],</v>
      </c>
      <c r="O74" t="str">
        <f t="shared" si="12"/>
        <v>[26350.31,79,1,"Ireland",200001]</v>
      </c>
      <c r="P74" t="str">
        <f t="shared" si="13"/>
        <v>,</v>
      </c>
      <c r="Q74" t="str">
        <f t="shared" si="14"/>
        <v>,[26350.31,79,1,"Ireland",200001],</v>
      </c>
      <c r="R74" t="str">
        <f t="shared" si="15"/>
        <v>[26350.31,73.8,1,"Ireland",200002]</v>
      </c>
      <c r="S74" t="str">
        <f t="shared" si="16"/>
        <v>,</v>
      </c>
      <c r="T74" t="str">
        <f t="shared" si="17"/>
        <v>,[26350.31,73.8,1,"Ireland",200002],</v>
      </c>
    </row>
    <row r="75" spans="1:20" x14ac:dyDescent="0.3">
      <c r="A75" t="s">
        <v>84</v>
      </c>
      <c r="B75">
        <v>2000</v>
      </c>
      <c r="C75">
        <v>78.900000000000006</v>
      </c>
      <c r="D75">
        <v>80.8</v>
      </c>
      <c r="E75">
        <v>76.8</v>
      </c>
      <c r="F75">
        <v>22.1</v>
      </c>
      <c r="G75">
        <v>23.3</v>
      </c>
      <c r="H75">
        <v>20.8</v>
      </c>
      <c r="I75">
        <v>78</v>
      </c>
      <c r="J75">
        <v>21</v>
      </c>
      <c r="K75">
        <v>21062.400000000001</v>
      </c>
      <c r="L75" t="str">
        <f t="shared" si="9"/>
        <v>[21062.4,78.9,1,"Israel",200000]</v>
      </c>
      <c r="M75" t="str">
        <f t="shared" si="10"/>
        <v>,</v>
      </c>
      <c r="N75" t="str">
        <f t="shared" si="11"/>
        <v>,[21062.4,78.9,1,"Israel",200000],</v>
      </c>
      <c r="O75" t="str">
        <f t="shared" si="12"/>
        <v>[21062.4,80.8,1,"Israel",200001]</v>
      </c>
      <c r="P75" t="str">
        <f t="shared" si="13"/>
        <v>,</v>
      </c>
      <c r="Q75" t="str">
        <f t="shared" si="14"/>
        <v>,[21062.4,80.8,1,"Israel",200001],</v>
      </c>
      <c r="R75" t="str">
        <f t="shared" si="15"/>
        <v>[21062.4,76.8,1,"Israel",200002]</v>
      </c>
      <c r="S75" t="str">
        <f t="shared" si="16"/>
        <v>,</v>
      </c>
      <c r="T75" t="str">
        <f t="shared" si="17"/>
        <v>,[21062.4,76.8,1,"Israel",200002],</v>
      </c>
    </row>
    <row r="76" spans="1:20" x14ac:dyDescent="0.3">
      <c r="A76" t="s">
        <v>85</v>
      </c>
      <c r="B76">
        <v>2000</v>
      </c>
      <c r="C76">
        <v>79.400000000000006</v>
      </c>
      <c r="D76">
        <v>82.4</v>
      </c>
      <c r="E76">
        <v>76.3</v>
      </c>
      <c r="F76">
        <v>22.7</v>
      </c>
      <c r="G76">
        <v>24.8</v>
      </c>
      <c r="H76">
        <v>20.3</v>
      </c>
      <c r="I76">
        <v>79</v>
      </c>
      <c r="J76">
        <v>21</v>
      </c>
      <c r="K76">
        <v>20124.62</v>
      </c>
      <c r="L76" t="str">
        <f t="shared" si="9"/>
        <v>[20124.62,79.4,1,"Italy",200000]</v>
      </c>
      <c r="M76" t="str">
        <f t="shared" si="10"/>
        <v>,</v>
      </c>
      <c r="N76" t="str">
        <f t="shared" si="11"/>
        <v>,[20124.62,79.4,1,"Italy",200000],</v>
      </c>
      <c r="O76" t="str">
        <f t="shared" si="12"/>
        <v>[20124.62,82.4,1,"Italy",200001]</v>
      </c>
      <c r="P76" t="str">
        <f t="shared" si="13"/>
        <v>,</v>
      </c>
      <c r="Q76" t="str">
        <f t="shared" si="14"/>
        <v>,[20124.62,82.4,1,"Italy",200001],</v>
      </c>
      <c r="R76" t="str">
        <f t="shared" si="15"/>
        <v>[20124.62,76.3,1,"Italy",200002]</v>
      </c>
      <c r="S76" t="str">
        <f t="shared" si="16"/>
        <v>,</v>
      </c>
      <c r="T76" t="str">
        <f t="shared" si="17"/>
        <v>,[20124.62,76.3,1,"Italy",200002],</v>
      </c>
    </row>
    <row r="77" spans="1:20" x14ac:dyDescent="0.3">
      <c r="A77" t="s">
        <v>86</v>
      </c>
      <c r="B77">
        <v>2000</v>
      </c>
      <c r="C77">
        <v>72.599999999999994</v>
      </c>
      <c r="D77">
        <v>75.5</v>
      </c>
      <c r="E77">
        <v>69.8</v>
      </c>
      <c r="F77">
        <v>20.9</v>
      </c>
      <c r="G77">
        <v>22</v>
      </c>
      <c r="H77">
        <v>19.8</v>
      </c>
      <c r="I77">
        <v>80</v>
      </c>
      <c r="J77">
        <v>21</v>
      </c>
      <c r="K77">
        <v>3510.58</v>
      </c>
      <c r="L77" t="str">
        <f t="shared" si="9"/>
        <v>[3510.58,72.6,1,"Jamaica",200000]</v>
      </c>
      <c r="M77" t="str">
        <f t="shared" si="10"/>
        <v>,</v>
      </c>
      <c r="N77" t="str">
        <f t="shared" si="11"/>
        <v>,[3510.58,72.6,1,"Jamaica",200000],</v>
      </c>
      <c r="O77" t="str">
        <f t="shared" si="12"/>
        <v>[3510.58,75.5,1,"Jamaica",200001]</v>
      </c>
      <c r="P77" t="str">
        <f t="shared" si="13"/>
        <v>,</v>
      </c>
      <c r="Q77" t="str">
        <f t="shared" si="14"/>
        <v>,[3510.58,75.5,1,"Jamaica",200001],</v>
      </c>
      <c r="R77" t="str">
        <f t="shared" si="15"/>
        <v>[3510.58,69.8,1,"Jamaica",200002]</v>
      </c>
      <c r="S77" t="str">
        <f t="shared" si="16"/>
        <v>,</v>
      </c>
      <c r="T77" t="str">
        <f t="shared" si="17"/>
        <v>,[3510.58,69.8,1,"Jamaica",200002],</v>
      </c>
    </row>
    <row r="78" spans="1:20" x14ac:dyDescent="0.3">
      <c r="A78" t="s">
        <v>87</v>
      </c>
      <c r="B78">
        <v>2000</v>
      </c>
      <c r="C78">
        <v>81.099999999999994</v>
      </c>
      <c r="D78">
        <v>84.5</v>
      </c>
      <c r="E78">
        <v>77.599999999999994</v>
      </c>
      <c r="F78">
        <v>24.2</v>
      </c>
      <c r="G78">
        <v>26.8</v>
      </c>
      <c r="H78">
        <v>21.4</v>
      </c>
      <c r="I78">
        <v>81</v>
      </c>
      <c r="J78">
        <v>21</v>
      </c>
      <c r="K78">
        <v>37302.14</v>
      </c>
      <c r="L78" t="str">
        <f t="shared" si="9"/>
        <v>[37302.14,81.1,1,"Japan",200000]</v>
      </c>
      <c r="M78" t="str">
        <f t="shared" si="10"/>
        <v>,</v>
      </c>
      <c r="N78" t="str">
        <f t="shared" si="11"/>
        <v>,[37302.14,81.1,1,"Japan",200000],</v>
      </c>
      <c r="O78" t="str">
        <f t="shared" si="12"/>
        <v>[37302.14,84.5,1,"Japan",200001]</v>
      </c>
      <c r="P78" t="str">
        <f t="shared" si="13"/>
        <v>,</v>
      </c>
      <c r="Q78" t="str">
        <f t="shared" si="14"/>
        <v>,[37302.14,84.5,1,"Japan",200001],</v>
      </c>
      <c r="R78" t="str">
        <f t="shared" si="15"/>
        <v>[37302.14,77.6,1,"Japan",200002]</v>
      </c>
      <c r="S78" t="str">
        <f t="shared" si="16"/>
        <v>,</v>
      </c>
      <c r="T78" t="str">
        <f t="shared" si="17"/>
        <v>,[37302.14,77.6,1,"Japan",200002],</v>
      </c>
    </row>
    <row r="79" spans="1:20" x14ac:dyDescent="0.3">
      <c r="A79" t="s">
        <v>88</v>
      </c>
      <c r="B79">
        <v>2000</v>
      </c>
      <c r="C79">
        <v>71.7</v>
      </c>
      <c r="D79">
        <v>73.3</v>
      </c>
      <c r="E79">
        <v>70.400000000000006</v>
      </c>
      <c r="F79">
        <v>18</v>
      </c>
      <c r="G79">
        <v>19.100000000000001</v>
      </c>
      <c r="H79">
        <v>17.100000000000001</v>
      </c>
      <c r="I79">
        <v>82</v>
      </c>
      <c r="J79">
        <v>21</v>
      </c>
      <c r="K79">
        <v>1741.93</v>
      </c>
      <c r="L79" t="str">
        <f t="shared" si="9"/>
        <v>[1741.93,71.7,1,"Jordan",200000]</v>
      </c>
      <c r="M79" t="str">
        <f t="shared" si="10"/>
        <v>,</v>
      </c>
      <c r="N79" t="str">
        <f t="shared" si="11"/>
        <v>,[1741.93,71.7,1,"Jordan",200000],</v>
      </c>
      <c r="O79" t="str">
        <f t="shared" si="12"/>
        <v>[1741.93,73.3,1,"Jordan",200001]</v>
      </c>
      <c r="P79" t="str">
        <f t="shared" si="13"/>
        <v>,</v>
      </c>
      <c r="Q79" t="str">
        <f t="shared" si="14"/>
        <v>,[1741.93,73.3,1,"Jordan",200001],</v>
      </c>
      <c r="R79" t="str">
        <f t="shared" si="15"/>
        <v>[1741.93,70.4,1,"Jordan",200002]</v>
      </c>
      <c r="S79" t="str">
        <f t="shared" si="16"/>
        <v>,</v>
      </c>
      <c r="T79" t="str">
        <f t="shared" si="17"/>
        <v>,[1741.93,70.4,1,"Jordan",200002],</v>
      </c>
    </row>
    <row r="80" spans="1:20" x14ac:dyDescent="0.3">
      <c r="A80" t="s">
        <v>89</v>
      </c>
      <c r="B80">
        <v>2000</v>
      </c>
      <c r="C80">
        <v>63.9</v>
      </c>
      <c r="D80">
        <v>69.900000000000006</v>
      </c>
      <c r="E80">
        <v>58.3</v>
      </c>
      <c r="F80">
        <v>15.7</v>
      </c>
      <c r="G80">
        <v>18</v>
      </c>
      <c r="H80">
        <v>12.8</v>
      </c>
      <c r="I80">
        <v>83</v>
      </c>
      <c r="J80">
        <v>21</v>
      </c>
      <c r="K80">
        <v>1230.49</v>
      </c>
      <c r="L80" t="str">
        <f t="shared" si="9"/>
        <v>[1230.49,63.9,1,"Kazakhstan",200000]</v>
      </c>
      <c r="M80" t="str">
        <f t="shared" si="10"/>
        <v>,</v>
      </c>
      <c r="N80" t="str">
        <f t="shared" si="11"/>
        <v>,[1230.49,63.9,1,"Kazakhstan",200000],</v>
      </c>
      <c r="O80" t="str">
        <f t="shared" si="12"/>
        <v>[1230.49,69.9,1,"Kazakhstan",200001]</v>
      </c>
      <c r="P80" t="str">
        <f t="shared" si="13"/>
        <v>,</v>
      </c>
      <c r="Q80" t="str">
        <f t="shared" si="14"/>
        <v>,[1230.49,69.9,1,"Kazakhstan",200001],</v>
      </c>
      <c r="R80" t="str">
        <f t="shared" si="15"/>
        <v>[1230.49,58.3,1,"Kazakhstan",200002]</v>
      </c>
      <c r="S80" t="str">
        <f t="shared" si="16"/>
        <v>,</v>
      </c>
      <c r="T80" t="str">
        <f t="shared" si="17"/>
        <v>,[1230.49,58.3,1,"Kazakhstan",200002],</v>
      </c>
    </row>
    <row r="81" spans="1:20" x14ac:dyDescent="0.3">
      <c r="A81" t="s">
        <v>90</v>
      </c>
      <c r="B81">
        <v>2000</v>
      </c>
      <c r="C81">
        <v>51.9</v>
      </c>
      <c r="D81">
        <v>53</v>
      </c>
      <c r="E81">
        <v>50.8</v>
      </c>
      <c r="F81">
        <v>16</v>
      </c>
      <c r="G81">
        <v>16.7</v>
      </c>
      <c r="H81">
        <v>15.2</v>
      </c>
      <c r="I81">
        <v>84</v>
      </c>
      <c r="J81">
        <v>21</v>
      </c>
      <c r="K81">
        <v>479.30099999999999</v>
      </c>
      <c r="L81" t="str">
        <f t="shared" si="9"/>
        <v>[479.301,51.9,1,"Kenya",200000]</v>
      </c>
      <c r="M81" t="str">
        <f t="shared" si="10"/>
        <v>,</v>
      </c>
      <c r="N81" t="str">
        <f t="shared" si="11"/>
        <v>,[479.301,51.9,1,"Kenya",200000],</v>
      </c>
      <c r="O81" t="str">
        <f t="shared" si="12"/>
        <v>[479.301,53,1,"Kenya",200001]</v>
      </c>
      <c r="P81" t="str">
        <f t="shared" si="13"/>
        <v>,</v>
      </c>
      <c r="Q81" t="str">
        <f t="shared" si="14"/>
        <v>,[479.301,53,1,"Kenya",200001],</v>
      </c>
      <c r="R81" t="str">
        <f t="shared" si="15"/>
        <v>[479.301,50.8,1,"Kenya",200002]</v>
      </c>
      <c r="S81" t="str">
        <f t="shared" si="16"/>
        <v>,</v>
      </c>
      <c r="T81" t="str">
        <f t="shared" si="17"/>
        <v>,[479.301,50.8,1,"Kenya",200002],</v>
      </c>
    </row>
    <row r="82" spans="1:20" x14ac:dyDescent="0.3">
      <c r="A82" t="s">
        <v>91</v>
      </c>
      <c r="B82">
        <v>2000</v>
      </c>
      <c r="C82">
        <v>64.099999999999994</v>
      </c>
      <c r="D82">
        <v>66.400000000000006</v>
      </c>
      <c r="E82">
        <v>61.6</v>
      </c>
      <c r="F82">
        <v>16.5</v>
      </c>
      <c r="G82">
        <v>17.399999999999999</v>
      </c>
      <c r="H82">
        <v>15.3</v>
      </c>
      <c r="I82">
        <v>85</v>
      </c>
      <c r="J82">
        <v>21</v>
      </c>
      <c r="K82">
        <v>827.34799999999996</v>
      </c>
      <c r="L82" t="str">
        <f t="shared" si="9"/>
        <v>[827.348,64.1,1,"Kiribati",200000]</v>
      </c>
      <c r="M82" t="str">
        <f t="shared" si="10"/>
        <v>,</v>
      </c>
      <c r="N82" t="str">
        <f t="shared" si="11"/>
        <v>,[827.348,64.1,1,"Kiribati",200000],</v>
      </c>
      <c r="O82" t="str">
        <f t="shared" si="12"/>
        <v>[827.348,66.4,1,"Kiribati",200001]</v>
      </c>
      <c r="P82" t="str">
        <f t="shared" si="13"/>
        <v>,</v>
      </c>
      <c r="Q82" t="str">
        <f t="shared" si="14"/>
        <v>,[827.348,66.4,1,"Kiribati",200001],</v>
      </c>
      <c r="R82" t="str">
        <f t="shared" si="15"/>
        <v>[827.348,61.6,1,"Kiribati",200002]</v>
      </c>
      <c r="S82" t="str">
        <f t="shared" si="16"/>
        <v>,</v>
      </c>
      <c r="T82" t="str">
        <f t="shared" si="17"/>
        <v>,[827.348,61.6,1,"Kiribati",200002],</v>
      </c>
    </row>
    <row r="83" spans="1:20" x14ac:dyDescent="0.3">
      <c r="A83" t="s">
        <v>92</v>
      </c>
      <c r="B83">
        <v>2000</v>
      </c>
      <c r="C83">
        <v>73.2</v>
      </c>
      <c r="D83">
        <v>74.400000000000006</v>
      </c>
      <c r="E83">
        <v>72.400000000000006</v>
      </c>
      <c r="F83">
        <v>17</v>
      </c>
      <c r="G83">
        <v>17.3</v>
      </c>
      <c r="H83">
        <v>16.8</v>
      </c>
      <c r="I83">
        <v>87</v>
      </c>
      <c r="J83">
        <v>21</v>
      </c>
      <c r="K83">
        <v>17012.78</v>
      </c>
      <c r="L83" t="str">
        <f t="shared" si="9"/>
        <v>[17012.78,73.2,1,"Kuwait",200000]</v>
      </c>
      <c r="M83" t="str">
        <f t="shared" si="10"/>
        <v>,</v>
      </c>
      <c r="N83" t="str">
        <f t="shared" si="11"/>
        <v>,[17012.78,73.2,1,"Kuwait",200000],</v>
      </c>
      <c r="O83" t="str">
        <f t="shared" si="12"/>
        <v>[17012.78,74.4,1,"Kuwait",200001]</v>
      </c>
      <c r="P83" t="str">
        <f t="shared" si="13"/>
        <v>,</v>
      </c>
      <c r="Q83" t="str">
        <f t="shared" si="14"/>
        <v>,[17012.78,74.4,1,"Kuwait",200001],</v>
      </c>
      <c r="R83" t="str">
        <f t="shared" si="15"/>
        <v>[17012.78,72.4,1,"Kuwait",200002]</v>
      </c>
      <c r="S83" t="str">
        <f t="shared" si="16"/>
        <v>,</v>
      </c>
      <c r="T83" t="str">
        <f t="shared" si="17"/>
        <v>,[17012.78,72.4,1,"Kuwait",200002],</v>
      </c>
    </row>
    <row r="84" spans="1:20" x14ac:dyDescent="0.3">
      <c r="A84" t="s">
        <v>93</v>
      </c>
      <c r="B84">
        <v>2000</v>
      </c>
      <c r="C84">
        <v>58.1</v>
      </c>
      <c r="D84">
        <v>59.7</v>
      </c>
      <c r="E84">
        <v>56.5</v>
      </c>
      <c r="F84">
        <v>15.6</v>
      </c>
      <c r="G84">
        <v>16.3</v>
      </c>
      <c r="H84">
        <v>14.8</v>
      </c>
      <c r="I84">
        <v>88</v>
      </c>
      <c r="J84">
        <v>21</v>
      </c>
      <c r="K84">
        <v>291.73500000000001</v>
      </c>
      <c r="L84" t="str">
        <f t="shared" si="9"/>
        <v>[291.735,58.1,1,"Lao People's Democratic Republic",200000]</v>
      </c>
      <c r="M84" t="str">
        <f t="shared" si="10"/>
        <v>,</v>
      </c>
      <c r="N84" t="str">
        <f t="shared" si="11"/>
        <v>,[291.735,58.1,1,"Lao People's Democratic Republic",200000],</v>
      </c>
      <c r="O84" t="str">
        <f t="shared" si="12"/>
        <v>[291.735,59.7,1,"Lao People's Democratic Republic",200001]</v>
      </c>
      <c r="P84" t="str">
        <f t="shared" si="13"/>
        <v>,</v>
      </c>
      <c r="Q84" t="str">
        <f t="shared" si="14"/>
        <v>,[291.735,59.7,1,"Lao People's Democratic Republic",200001],</v>
      </c>
      <c r="R84" t="str">
        <f t="shared" si="15"/>
        <v>[291.735,56.5,1,"Lao People's Democratic Republic",200002]</v>
      </c>
      <c r="S84" t="str">
        <f t="shared" si="16"/>
        <v>,</v>
      </c>
      <c r="T84" t="str">
        <f t="shared" si="17"/>
        <v>,[291.735,56.5,1,"Lao People's Democratic Republic",200002],</v>
      </c>
    </row>
    <row r="85" spans="1:20" x14ac:dyDescent="0.3">
      <c r="A85" t="s">
        <v>94</v>
      </c>
      <c r="B85">
        <v>2000</v>
      </c>
      <c r="C85">
        <v>70.099999999999994</v>
      </c>
      <c r="D85">
        <v>75.7</v>
      </c>
      <c r="E85">
        <v>64.400000000000006</v>
      </c>
      <c r="F85">
        <v>18.399999999999999</v>
      </c>
      <c r="G85">
        <v>20.8</v>
      </c>
      <c r="H85">
        <v>15</v>
      </c>
      <c r="I85">
        <v>89</v>
      </c>
      <c r="J85">
        <v>21</v>
      </c>
      <c r="K85">
        <v>3301.98</v>
      </c>
      <c r="L85" t="str">
        <f t="shared" si="9"/>
        <v>[3301.98,70.1,1,"Latvia",200000]</v>
      </c>
      <c r="M85" t="str">
        <f t="shared" si="10"/>
        <v>,</v>
      </c>
      <c r="N85" t="str">
        <f t="shared" si="11"/>
        <v>,[3301.98,70.1,1,"Latvia",200000],</v>
      </c>
      <c r="O85" t="str">
        <f t="shared" si="12"/>
        <v>[3301.98,75.7,1,"Latvia",200001]</v>
      </c>
      <c r="P85" t="str">
        <f t="shared" si="13"/>
        <v>,</v>
      </c>
      <c r="Q85" t="str">
        <f t="shared" si="14"/>
        <v>,[3301.98,75.7,1,"Latvia",200001],</v>
      </c>
      <c r="R85" t="str">
        <f t="shared" si="15"/>
        <v>[3301.98,64.4,1,"Latvia",200002]</v>
      </c>
      <c r="S85" t="str">
        <f t="shared" si="16"/>
        <v>,</v>
      </c>
      <c r="T85" t="str">
        <f t="shared" si="17"/>
        <v>,[3301.98,64.4,1,"Latvia",200002],</v>
      </c>
    </row>
    <row r="86" spans="1:20" x14ac:dyDescent="0.3">
      <c r="A86" t="s">
        <v>95</v>
      </c>
      <c r="B86">
        <v>2000</v>
      </c>
      <c r="C86">
        <v>72.7</v>
      </c>
      <c r="D86">
        <v>74.3</v>
      </c>
      <c r="E86">
        <v>71.2</v>
      </c>
      <c r="F86">
        <v>18</v>
      </c>
      <c r="G86">
        <v>19.100000000000001</v>
      </c>
      <c r="H86">
        <v>16.899999999999999</v>
      </c>
      <c r="I86">
        <v>90</v>
      </c>
      <c r="J86">
        <v>21</v>
      </c>
      <c r="K86">
        <v>5330.99</v>
      </c>
      <c r="L86" t="str">
        <f t="shared" si="9"/>
        <v>[5330.99,72.7,1,"Lebanon",200000]</v>
      </c>
      <c r="M86" t="str">
        <f t="shared" si="10"/>
        <v>,</v>
      </c>
      <c r="N86" t="str">
        <f t="shared" si="11"/>
        <v>,[5330.99,72.7,1,"Lebanon",200000],</v>
      </c>
      <c r="O86" t="str">
        <f t="shared" si="12"/>
        <v>[5330.99,74.3,1,"Lebanon",200001]</v>
      </c>
      <c r="P86" t="str">
        <f t="shared" si="13"/>
        <v>,</v>
      </c>
      <c r="Q86" t="str">
        <f t="shared" si="14"/>
        <v>,[5330.99,74.3,1,"Lebanon",200001],</v>
      </c>
      <c r="R86" t="str">
        <f t="shared" si="15"/>
        <v>[5330.99,71.2,1,"Lebanon",200002]</v>
      </c>
      <c r="S86" t="str">
        <f t="shared" si="16"/>
        <v>,</v>
      </c>
      <c r="T86" t="str">
        <f t="shared" si="17"/>
        <v>,[5330.99,71.2,1,"Lebanon",200002],</v>
      </c>
    </row>
    <row r="87" spans="1:20" x14ac:dyDescent="0.3">
      <c r="A87" t="s">
        <v>96</v>
      </c>
      <c r="B87">
        <v>2000</v>
      </c>
      <c r="C87">
        <v>49.3</v>
      </c>
      <c r="D87">
        <v>50.3</v>
      </c>
      <c r="E87">
        <v>48.2</v>
      </c>
      <c r="F87">
        <v>15</v>
      </c>
      <c r="G87">
        <v>15.8</v>
      </c>
      <c r="H87">
        <v>14</v>
      </c>
      <c r="I87">
        <v>91</v>
      </c>
      <c r="J87">
        <v>21</v>
      </c>
      <c r="K87">
        <v>428.64</v>
      </c>
      <c r="L87" t="str">
        <f t="shared" si="9"/>
        <v>[428.64,49.3,1,"Lesotho",200000]</v>
      </c>
      <c r="M87" t="str">
        <f t="shared" si="10"/>
        <v>,</v>
      </c>
      <c r="N87" t="str">
        <f t="shared" si="11"/>
        <v>,[428.64,49.3,1,"Lesotho",200000],</v>
      </c>
      <c r="O87" t="str">
        <f t="shared" si="12"/>
        <v>[428.64,50.3,1,"Lesotho",200001]</v>
      </c>
      <c r="P87" t="str">
        <f t="shared" si="13"/>
        <v>,</v>
      </c>
      <c r="Q87" t="str">
        <f t="shared" si="14"/>
        <v>,[428.64,50.3,1,"Lesotho",200001],</v>
      </c>
      <c r="R87" t="str">
        <f t="shared" si="15"/>
        <v>[428.64,48.2,1,"Lesotho",200002]</v>
      </c>
      <c r="S87" t="str">
        <f t="shared" si="16"/>
        <v>,</v>
      </c>
      <c r="T87" t="str">
        <f t="shared" si="17"/>
        <v>,[428.64,48.2,1,"Lesotho",200002],</v>
      </c>
    </row>
    <row r="88" spans="1:20" x14ac:dyDescent="0.3">
      <c r="A88" t="s">
        <v>97</v>
      </c>
      <c r="B88">
        <v>2000</v>
      </c>
      <c r="C88">
        <v>51.9</v>
      </c>
      <c r="D88">
        <v>52.6</v>
      </c>
      <c r="E88">
        <v>51.2</v>
      </c>
      <c r="F88">
        <v>15</v>
      </c>
      <c r="G88">
        <v>15.2</v>
      </c>
      <c r="H88">
        <v>14.7</v>
      </c>
      <c r="I88">
        <v>92</v>
      </c>
      <c r="J88">
        <v>21</v>
      </c>
      <c r="K88">
        <v>191.86600000000001</v>
      </c>
      <c r="L88" t="str">
        <f t="shared" si="9"/>
        <v>[191.866,51.9,1,"Liberia",200000]</v>
      </c>
      <c r="M88" t="str">
        <f t="shared" si="10"/>
        <v>,</v>
      </c>
      <c r="N88" t="str">
        <f t="shared" si="11"/>
        <v>,[191.866,51.9,1,"Liberia",200000],</v>
      </c>
      <c r="O88" t="str">
        <f t="shared" si="12"/>
        <v>[191.866,52.6,1,"Liberia",200001]</v>
      </c>
      <c r="P88" t="str">
        <f t="shared" si="13"/>
        <v>,</v>
      </c>
      <c r="Q88" t="str">
        <f t="shared" si="14"/>
        <v>,[191.866,52.6,1,"Liberia",200001],</v>
      </c>
      <c r="R88" t="str">
        <f t="shared" si="15"/>
        <v>[191.866,51.2,1,"Liberia",200002]</v>
      </c>
      <c r="S88" t="str">
        <f t="shared" si="16"/>
        <v>,</v>
      </c>
      <c r="T88" t="str">
        <f t="shared" si="17"/>
        <v>,[191.866,51.2,1,"Liberia",200002],</v>
      </c>
    </row>
    <row r="89" spans="1:20" x14ac:dyDescent="0.3">
      <c r="A89" t="s">
        <v>98</v>
      </c>
      <c r="B89">
        <v>2000</v>
      </c>
      <c r="C89">
        <v>70.8</v>
      </c>
      <c r="D89">
        <v>72.7</v>
      </c>
      <c r="E89">
        <v>69.3</v>
      </c>
      <c r="F89">
        <v>17.600000000000001</v>
      </c>
      <c r="G89">
        <v>18.600000000000001</v>
      </c>
      <c r="H89">
        <v>16.7</v>
      </c>
      <c r="I89">
        <v>93</v>
      </c>
      <c r="J89">
        <v>21</v>
      </c>
      <c r="K89">
        <v>7388.14</v>
      </c>
      <c r="L89" t="str">
        <f t="shared" si="9"/>
        <v>[7388.14,70.8,1,"Libya",200000]</v>
      </c>
      <c r="M89" t="str">
        <f t="shared" si="10"/>
        <v>,</v>
      </c>
      <c r="N89" t="str">
        <f t="shared" si="11"/>
        <v>,[7388.14,70.8,1,"Libya",200000],</v>
      </c>
      <c r="O89" t="str">
        <f t="shared" si="12"/>
        <v>[7388.14,72.7,1,"Libya",200001]</v>
      </c>
      <c r="P89" t="str">
        <f t="shared" si="13"/>
        <v>,</v>
      </c>
      <c r="Q89" t="str">
        <f t="shared" si="14"/>
        <v>,[7388.14,72.7,1,"Libya",200001],</v>
      </c>
      <c r="R89" t="str">
        <f t="shared" si="15"/>
        <v>[7388.14,69.3,1,"Libya",200002]</v>
      </c>
      <c r="S89" t="str">
        <f t="shared" si="16"/>
        <v>,</v>
      </c>
      <c r="T89" t="str">
        <f t="shared" si="17"/>
        <v>,[7388.14,69.3,1,"Libya",200002],</v>
      </c>
    </row>
    <row r="90" spans="1:20" x14ac:dyDescent="0.3">
      <c r="A90" t="s">
        <v>99</v>
      </c>
      <c r="B90">
        <v>2000</v>
      </c>
      <c r="C90">
        <v>71.599999999999994</v>
      </c>
      <c r="D90">
        <v>77.2</v>
      </c>
      <c r="E90">
        <v>65.900000000000006</v>
      </c>
      <c r="F90">
        <v>19</v>
      </c>
      <c r="G90">
        <v>21.7</v>
      </c>
      <c r="H90">
        <v>15.6</v>
      </c>
      <c r="I90">
        <v>94</v>
      </c>
      <c r="J90">
        <v>21</v>
      </c>
      <c r="K90">
        <v>3382.53</v>
      </c>
      <c r="L90" t="str">
        <f t="shared" si="9"/>
        <v>[3382.53,71.6,1,"Lithuania",200000]</v>
      </c>
      <c r="M90" t="str">
        <f t="shared" si="10"/>
        <v>,</v>
      </c>
      <c r="N90" t="str">
        <f t="shared" si="11"/>
        <v>,[3382.53,71.6,1,"Lithuania",200000],</v>
      </c>
      <c r="O90" t="str">
        <f t="shared" si="12"/>
        <v>[3382.53,77.2,1,"Lithuania",200001]</v>
      </c>
      <c r="P90" t="str">
        <f t="shared" si="13"/>
        <v>,</v>
      </c>
      <c r="Q90" t="str">
        <f t="shared" si="14"/>
        <v>,[3382.53,77.2,1,"Lithuania",200001],</v>
      </c>
      <c r="R90" t="str">
        <f t="shared" si="15"/>
        <v>[3382.53,65.9,1,"Lithuania",200002]</v>
      </c>
      <c r="S90" t="str">
        <f t="shared" si="16"/>
        <v>,</v>
      </c>
      <c r="T90" t="str">
        <f t="shared" si="17"/>
        <v>,[3382.53,65.9,1,"Lithuania",200002],</v>
      </c>
    </row>
    <row r="91" spans="1:20" x14ac:dyDescent="0.3">
      <c r="A91" t="s">
        <v>100</v>
      </c>
      <c r="B91">
        <v>2000</v>
      </c>
      <c r="C91">
        <v>77.8</v>
      </c>
      <c r="D91">
        <v>80.900000000000006</v>
      </c>
      <c r="E91">
        <v>74.5</v>
      </c>
      <c r="F91">
        <v>21.6</v>
      </c>
      <c r="G91">
        <v>23.7</v>
      </c>
      <c r="H91">
        <v>19</v>
      </c>
      <c r="I91">
        <v>95</v>
      </c>
      <c r="J91">
        <v>21</v>
      </c>
      <c r="K91">
        <v>49442.19</v>
      </c>
      <c r="L91" t="str">
        <f t="shared" si="9"/>
        <v>[49442.19,77.8,1,"Luxembourg",200000]</v>
      </c>
      <c r="M91" t="str">
        <f t="shared" si="10"/>
        <v>,</v>
      </c>
      <c r="N91" t="str">
        <f t="shared" si="11"/>
        <v>,[49442.19,77.8,1,"Luxembourg",200000],</v>
      </c>
      <c r="O91" t="str">
        <f t="shared" si="12"/>
        <v>[49442.19,80.9,1,"Luxembourg",200001]</v>
      </c>
      <c r="P91" t="str">
        <f t="shared" si="13"/>
        <v>,</v>
      </c>
      <c r="Q91" t="str">
        <f t="shared" si="14"/>
        <v>,[49442.19,80.9,1,"Luxembourg",200001],</v>
      </c>
      <c r="R91" t="str">
        <f t="shared" si="15"/>
        <v>[49442.19,74.5,1,"Luxembourg",200002]</v>
      </c>
      <c r="S91" t="str">
        <f t="shared" si="16"/>
        <v>,</v>
      </c>
      <c r="T91" t="str">
        <f t="shared" si="17"/>
        <v>,[49442.19,74.5,1,"Luxembourg",200002],</v>
      </c>
    </row>
    <row r="92" spans="1:20" x14ac:dyDescent="0.3">
      <c r="A92" t="s">
        <v>101</v>
      </c>
      <c r="B92">
        <v>2000</v>
      </c>
      <c r="C92">
        <v>57.9</v>
      </c>
      <c r="D92">
        <v>59.1</v>
      </c>
      <c r="E92">
        <v>56.7</v>
      </c>
      <c r="F92">
        <v>15.8</v>
      </c>
      <c r="G92">
        <v>16.3</v>
      </c>
      <c r="H92">
        <v>15.3</v>
      </c>
      <c r="I92">
        <v>97</v>
      </c>
      <c r="J92">
        <v>21</v>
      </c>
      <c r="K92">
        <v>246.28299999999999</v>
      </c>
      <c r="L92" t="str">
        <f t="shared" si="9"/>
        <v>[246.283,57.9,1,"Madagascar",200000]</v>
      </c>
      <c r="M92" t="str">
        <f t="shared" si="10"/>
        <v>,</v>
      </c>
      <c r="N92" t="str">
        <f t="shared" si="11"/>
        <v>,[246.283,57.9,1,"Madagascar",200000],</v>
      </c>
      <c r="O92" t="str">
        <f t="shared" si="12"/>
        <v>[246.283,59.1,1,"Madagascar",200001]</v>
      </c>
      <c r="P92" t="str">
        <f t="shared" si="13"/>
        <v>,</v>
      </c>
      <c r="Q92" t="str">
        <f t="shared" si="14"/>
        <v>,[246.283,59.1,1,"Madagascar",200001],</v>
      </c>
      <c r="R92" t="str">
        <f t="shared" si="15"/>
        <v>[246.283,56.7,1,"Madagascar",200002]</v>
      </c>
      <c r="S92" t="str">
        <f t="shared" si="16"/>
        <v>,</v>
      </c>
      <c r="T92" t="str">
        <f t="shared" si="17"/>
        <v>,[246.283,56.7,1,"Madagascar",200002],</v>
      </c>
    </row>
    <row r="93" spans="1:20" x14ac:dyDescent="0.3">
      <c r="A93" t="s">
        <v>102</v>
      </c>
      <c r="B93">
        <v>2000</v>
      </c>
      <c r="C93">
        <v>43.1</v>
      </c>
      <c r="D93">
        <v>43.6</v>
      </c>
      <c r="E93">
        <v>42.6</v>
      </c>
      <c r="F93">
        <v>14</v>
      </c>
      <c r="G93">
        <v>14.7</v>
      </c>
      <c r="H93">
        <v>13.3</v>
      </c>
      <c r="I93">
        <v>98</v>
      </c>
      <c r="J93">
        <v>21</v>
      </c>
      <c r="K93">
        <v>250.46199999999999</v>
      </c>
      <c r="L93" t="str">
        <f t="shared" si="9"/>
        <v>[250.462,43.1,1,"Malawi",200000]</v>
      </c>
      <c r="M93" t="str">
        <f t="shared" si="10"/>
        <v>,</v>
      </c>
      <c r="N93" t="str">
        <f t="shared" si="11"/>
        <v>,[250.462,43.1,1,"Malawi",200000],</v>
      </c>
      <c r="O93" t="str">
        <f t="shared" si="12"/>
        <v>[250.462,43.6,1,"Malawi",200001]</v>
      </c>
      <c r="P93" t="str">
        <f t="shared" si="13"/>
        <v>,</v>
      </c>
      <c r="Q93" t="str">
        <f t="shared" si="14"/>
        <v>,[250.462,43.6,1,"Malawi",200001],</v>
      </c>
      <c r="R93" t="str">
        <f t="shared" si="15"/>
        <v>[250.462,42.6,1,"Malawi",200002]</v>
      </c>
      <c r="S93" t="str">
        <f t="shared" si="16"/>
        <v>,</v>
      </c>
      <c r="T93" t="str">
        <f t="shared" si="17"/>
        <v>,[250.462,42.6,1,"Malawi",200002],</v>
      </c>
    </row>
    <row r="94" spans="1:20" x14ac:dyDescent="0.3">
      <c r="A94" t="s">
        <v>103</v>
      </c>
      <c r="B94">
        <v>2000</v>
      </c>
      <c r="C94">
        <v>72.400000000000006</v>
      </c>
      <c r="D94">
        <v>74.900000000000006</v>
      </c>
      <c r="E94">
        <v>70.2</v>
      </c>
      <c r="F94">
        <v>18</v>
      </c>
      <c r="G94">
        <v>18.8</v>
      </c>
      <c r="H94">
        <v>17.100000000000001</v>
      </c>
      <c r="I94">
        <v>99</v>
      </c>
      <c r="J94">
        <v>21</v>
      </c>
      <c r="K94">
        <v>4286.83</v>
      </c>
      <c r="L94" t="str">
        <f t="shared" si="9"/>
        <v>[4286.83,72.4,1,"Malaysia",200000]</v>
      </c>
      <c r="M94" t="str">
        <f t="shared" si="10"/>
        <v>,</v>
      </c>
      <c r="N94" t="str">
        <f t="shared" si="11"/>
        <v>,[4286.83,72.4,1,"Malaysia",200000],</v>
      </c>
      <c r="O94" t="str">
        <f t="shared" si="12"/>
        <v>[4286.83,74.9,1,"Malaysia",200001]</v>
      </c>
      <c r="P94" t="str">
        <f t="shared" si="13"/>
        <v>,</v>
      </c>
      <c r="Q94" t="str">
        <f t="shared" si="14"/>
        <v>,[4286.83,74.9,1,"Malaysia",200001],</v>
      </c>
      <c r="R94" t="str">
        <f t="shared" si="15"/>
        <v>[4286.83,70.2,1,"Malaysia",200002]</v>
      </c>
      <c r="S94" t="str">
        <f t="shared" si="16"/>
        <v>,</v>
      </c>
      <c r="T94" t="str">
        <f t="shared" si="17"/>
        <v>,[4286.83,70.2,1,"Malaysia",200002],</v>
      </c>
    </row>
    <row r="95" spans="1:20" x14ac:dyDescent="0.3">
      <c r="A95" t="s">
        <v>104</v>
      </c>
      <c r="B95">
        <v>2000</v>
      </c>
      <c r="C95">
        <v>69.599999999999994</v>
      </c>
      <c r="D95">
        <v>70.400000000000006</v>
      </c>
      <c r="E95">
        <v>68.900000000000006</v>
      </c>
      <c r="F95">
        <v>16.899999999999999</v>
      </c>
      <c r="G95">
        <v>17.2</v>
      </c>
      <c r="H95">
        <v>16.8</v>
      </c>
      <c r="I95">
        <v>100</v>
      </c>
      <c r="J95">
        <v>21</v>
      </c>
      <c r="K95">
        <v>2967.2</v>
      </c>
      <c r="L95" t="str">
        <f t="shared" si="9"/>
        <v>[2967.2,69.6,1,"Maldives",200000]</v>
      </c>
      <c r="M95" t="str">
        <f t="shared" si="10"/>
        <v>,</v>
      </c>
      <c r="N95" t="str">
        <f t="shared" si="11"/>
        <v>,[2967.2,69.6,1,"Maldives",200000],</v>
      </c>
      <c r="O95" t="str">
        <f t="shared" si="12"/>
        <v>[2967.2,70.4,1,"Maldives",200001]</v>
      </c>
      <c r="P95" t="str">
        <f t="shared" si="13"/>
        <v>,</v>
      </c>
      <c r="Q95" t="str">
        <f t="shared" si="14"/>
        <v>,[2967.2,70.4,1,"Maldives",200001],</v>
      </c>
      <c r="R95" t="str">
        <f t="shared" si="15"/>
        <v>[2967.2,68.9,1,"Maldives",200002]</v>
      </c>
      <c r="S95" t="str">
        <f t="shared" si="16"/>
        <v>,</v>
      </c>
      <c r="T95" t="str">
        <f t="shared" si="17"/>
        <v>,[2967.2,68.9,1,"Maldives",200002],</v>
      </c>
    </row>
    <row r="96" spans="1:20" x14ac:dyDescent="0.3">
      <c r="A96" t="s">
        <v>105</v>
      </c>
      <c r="B96">
        <v>2000</v>
      </c>
      <c r="C96">
        <v>49.8</v>
      </c>
      <c r="D96">
        <v>50</v>
      </c>
      <c r="E96">
        <v>49.6</v>
      </c>
      <c r="F96">
        <v>15.2</v>
      </c>
      <c r="G96">
        <v>15.2</v>
      </c>
      <c r="H96">
        <v>15.2</v>
      </c>
      <c r="I96">
        <v>101</v>
      </c>
      <c r="J96">
        <v>21</v>
      </c>
      <c r="K96">
        <v>259.55700000000002</v>
      </c>
      <c r="L96" t="str">
        <f t="shared" si="9"/>
        <v>[259.557,49.8,1,"Mali",200000]</v>
      </c>
      <c r="M96" t="str">
        <f t="shared" si="10"/>
        <v>,</v>
      </c>
      <c r="N96" t="str">
        <f t="shared" si="11"/>
        <v>,[259.557,49.8,1,"Mali",200000],</v>
      </c>
      <c r="O96" t="str">
        <f t="shared" si="12"/>
        <v>[259.557,50,1,"Mali",200001]</v>
      </c>
      <c r="P96" t="str">
        <f t="shared" si="13"/>
        <v>,</v>
      </c>
      <c r="Q96" t="str">
        <f t="shared" si="14"/>
        <v>,[259.557,50,1,"Mali",200001],</v>
      </c>
      <c r="R96" t="str">
        <f t="shared" si="15"/>
        <v>[259.557,49.6,1,"Mali",200002]</v>
      </c>
      <c r="S96" t="str">
        <f t="shared" si="16"/>
        <v>,</v>
      </c>
      <c r="T96" t="str">
        <f t="shared" si="17"/>
        <v>,[259.557,49.6,1,"Mali",200002],</v>
      </c>
    </row>
    <row r="97" spans="1:20" x14ac:dyDescent="0.3">
      <c r="A97" t="s">
        <v>106</v>
      </c>
      <c r="B97">
        <v>2000</v>
      </c>
      <c r="C97">
        <v>77.5</v>
      </c>
      <c r="D97">
        <v>79.5</v>
      </c>
      <c r="E97">
        <v>75.400000000000006</v>
      </c>
      <c r="F97">
        <v>20.6</v>
      </c>
      <c r="G97">
        <v>21.9</v>
      </c>
      <c r="H97">
        <v>19.2</v>
      </c>
      <c r="I97">
        <v>102</v>
      </c>
      <c r="J97">
        <v>21</v>
      </c>
      <c r="K97">
        <v>10675.72</v>
      </c>
      <c r="L97" t="str">
        <f t="shared" si="9"/>
        <v>[10675.72,77.5,1,"Malta",200000]</v>
      </c>
      <c r="M97" t="str">
        <f t="shared" si="10"/>
        <v>,</v>
      </c>
      <c r="N97" t="str">
        <f t="shared" si="11"/>
        <v>,[10675.72,77.5,1,"Malta",200000],</v>
      </c>
      <c r="O97" t="str">
        <f t="shared" si="12"/>
        <v>[10675.72,79.5,1,"Malta",200001]</v>
      </c>
      <c r="P97" t="str">
        <f t="shared" si="13"/>
        <v>,</v>
      </c>
      <c r="Q97" t="str">
        <f t="shared" si="14"/>
        <v>,[10675.72,79.5,1,"Malta",200001],</v>
      </c>
      <c r="R97" t="str">
        <f t="shared" si="15"/>
        <v>[10675.72,75.4,1,"Malta",200002]</v>
      </c>
      <c r="S97" t="str">
        <f t="shared" si="16"/>
        <v>,</v>
      </c>
      <c r="T97" t="str">
        <f t="shared" si="17"/>
        <v>,[10675.72,75.4,1,"Malta",200002],</v>
      </c>
    </row>
    <row r="98" spans="1:20" x14ac:dyDescent="0.3">
      <c r="A98" t="s">
        <v>107</v>
      </c>
      <c r="B98">
        <v>2000</v>
      </c>
      <c r="C98">
        <v>60</v>
      </c>
      <c r="D98">
        <v>61.6</v>
      </c>
      <c r="E98">
        <v>58.4</v>
      </c>
      <c r="F98">
        <v>16</v>
      </c>
      <c r="G98">
        <v>16.600000000000001</v>
      </c>
      <c r="H98">
        <v>15.3</v>
      </c>
      <c r="I98">
        <v>104</v>
      </c>
      <c r="J98">
        <v>21</v>
      </c>
      <c r="K98">
        <v>489.512</v>
      </c>
      <c r="L98" t="str">
        <f t="shared" si="9"/>
        <v>[489.512,60,1,"Mauritania",200000]</v>
      </c>
      <c r="M98" t="str">
        <f t="shared" si="10"/>
        <v>,</v>
      </c>
      <c r="N98" t="str">
        <f t="shared" si="11"/>
        <v>,[489.512,60,1,"Mauritania",200000],</v>
      </c>
      <c r="O98" t="str">
        <f t="shared" si="12"/>
        <v>[489.512,61.6,1,"Mauritania",200001]</v>
      </c>
      <c r="P98" t="str">
        <f t="shared" si="13"/>
        <v>,</v>
      </c>
      <c r="Q98" t="str">
        <f t="shared" si="14"/>
        <v>,[489.512,61.6,1,"Mauritania",200001],</v>
      </c>
      <c r="R98" t="str">
        <f t="shared" si="15"/>
        <v>[489.512,58.4,1,"Mauritania",200002]</v>
      </c>
      <c r="S98" t="str">
        <f t="shared" si="16"/>
        <v>,</v>
      </c>
      <c r="T98" t="str">
        <f t="shared" si="17"/>
        <v>,[489.512,58.4,1,"Mauritania",200002],</v>
      </c>
    </row>
    <row r="99" spans="1:20" x14ac:dyDescent="0.3">
      <c r="A99" t="s">
        <v>108</v>
      </c>
      <c r="B99">
        <v>2000</v>
      </c>
      <c r="C99">
        <v>71</v>
      </c>
      <c r="D99">
        <v>74.3</v>
      </c>
      <c r="E99">
        <v>67.8</v>
      </c>
      <c r="F99">
        <v>17.7</v>
      </c>
      <c r="G99">
        <v>19.5</v>
      </c>
      <c r="H99">
        <v>15.7</v>
      </c>
      <c r="I99">
        <v>105</v>
      </c>
      <c r="J99">
        <v>21</v>
      </c>
      <c r="K99">
        <v>3932.49</v>
      </c>
      <c r="L99" t="str">
        <f t="shared" si="9"/>
        <v>[3932.49,71,1,"Mauritius",200000]</v>
      </c>
      <c r="M99" t="str">
        <f t="shared" si="10"/>
        <v>,</v>
      </c>
      <c r="N99" t="str">
        <f t="shared" si="11"/>
        <v>,[3932.49,71,1,"Mauritius",200000],</v>
      </c>
      <c r="O99" t="str">
        <f t="shared" si="12"/>
        <v>[3932.49,74.3,1,"Mauritius",200001]</v>
      </c>
      <c r="P99" t="str">
        <f t="shared" si="13"/>
        <v>,</v>
      </c>
      <c r="Q99" t="str">
        <f t="shared" si="14"/>
        <v>,[3932.49,74.3,1,"Mauritius",200001],</v>
      </c>
      <c r="R99" t="str">
        <f t="shared" si="15"/>
        <v>[3932.49,67.8,1,"Mauritius",200002]</v>
      </c>
      <c r="S99" t="str">
        <f t="shared" si="16"/>
        <v>,</v>
      </c>
      <c r="T99" t="str">
        <f t="shared" si="17"/>
        <v>,[3932.49,67.8,1,"Mauritius",200002],</v>
      </c>
    </row>
    <row r="100" spans="1:20" x14ac:dyDescent="0.3">
      <c r="A100" t="s">
        <v>109</v>
      </c>
      <c r="B100">
        <v>2000</v>
      </c>
      <c r="C100">
        <v>74.8</v>
      </c>
      <c r="D100">
        <v>77.2</v>
      </c>
      <c r="E100">
        <v>72.400000000000006</v>
      </c>
      <c r="F100">
        <v>21.4</v>
      </c>
      <c r="G100">
        <v>22.4</v>
      </c>
      <c r="H100">
        <v>20.399999999999999</v>
      </c>
      <c r="I100">
        <v>106</v>
      </c>
      <c r="J100">
        <v>21</v>
      </c>
      <c r="K100">
        <v>6775.5</v>
      </c>
      <c r="L100" t="str">
        <f t="shared" si="9"/>
        <v>[6775.5,74.8,1,"Mexico",200000]</v>
      </c>
      <c r="M100" t="str">
        <f t="shared" si="10"/>
        <v>,</v>
      </c>
      <c r="N100" t="str">
        <f t="shared" si="11"/>
        <v>,[6775.5,74.8,1,"Mexico",200000],</v>
      </c>
      <c r="O100" t="str">
        <f t="shared" si="12"/>
        <v>[6775.5,77.2,1,"Mexico",200001]</v>
      </c>
      <c r="P100" t="str">
        <f t="shared" si="13"/>
        <v>,</v>
      </c>
      <c r="Q100" t="str">
        <f t="shared" si="14"/>
        <v>,[6775.5,77.2,1,"Mexico",200001],</v>
      </c>
      <c r="R100" t="str">
        <f t="shared" si="15"/>
        <v>[6775.5,72.4,1,"Mexico",200002]</v>
      </c>
      <c r="S100" t="str">
        <f t="shared" si="16"/>
        <v>,</v>
      </c>
      <c r="T100" t="str">
        <f t="shared" si="17"/>
        <v>,[6775.5,72.4,1,"Mexico",200002],</v>
      </c>
    </row>
    <row r="101" spans="1:20" x14ac:dyDescent="0.3">
      <c r="A101" t="s">
        <v>110</v>
      </c>
      <c r="B101">
        <v>2000</v>
      </c>
      <c r="C101">
        <v>67</v>
      </c>
      <c r="D101">
        <v>68.099999999999994</v>
      </c>
      <c r="E101">
        <v>66</v>
      </c>
      <c r="F101">
        <v>16.899999999999999</v>
      </c>
      <c r="G101">
        <v>17.600000000000001</v>
      </c>
      <c r="H101">
        <v>16.2</v>
      </c>
      <c r="I101">
        <v>107</v>
      </c>
      <c r="J101">
        <v>21</v>
      </c>
      <c r="K101">
        <v>2179.15</v>
      </c>
      <c r="L101" t="str">
        <f t="shared" si="9"/>
        <v>[2179.15,67,1,"Micronesia (Federated States of)",200000]</v>
      </c>
      <c r="M101" t="str">
        <f t="shared" si="10"/>
        <v>,</v>
      </c>
      <c r="N101" t="str">
        <f t="shared" si="11"/>
        <v>,[2179.15,67,1,"Micronesia (Federated States of)",200000],</v>
      </c>
      <c r="O101" t="str">
        <f t="shared" si="12"/>
        <v>[2179.15,68.1,1,"Micronesia (Federated States of)",200001]</v>
      </c>
      <c r="P101" t="str">
        <f t="shared" si="13"/>
        <v>,</v>
      </c>
      <c r="Q101" t="str">
        <f t="shared" si="14"/>
        <v>,[2179.15,68.1,1,"Micronesia (Federated States of)",200001],</v>
      </c>
      <c r="R101" t="str">
        <f t="shared" si="15"/>
        <v>[2179.15,66,1,"Micronesia (Federated States of)",200002]</v>
      </c>
      <c r="S101" t="str">
        <f t="shared" si="16"/>
        <v>,</v>
      </c>
      <c r="T101" t="str">
        <f t="shared" si="17"/>
        <v>,[2179.15,66,1,"Micronesia (Federated States of)",200002],</v>
      </c>
    </row>
    <row r="102" spans="1:20" x14ac:dyDescent="0.3">
      <c r="A102" t="s">
        <v>111</v>
      </c>
      <c r="B102">
        <v>2000</v>
      </c>
      <c r="C102">
        <v>62.8</v>
      </c>
      <c r="D102">
        <v>65.7</v>
      </c>
      <c r="E102">
        <v>60</v>
      </c>
      <c r="F102">
        <v>14.5</v>
      </c>
      <c r="G102">
        <v>15.3</v>
      </c>
      <c r="H102">
        <v>13.6</v>
      </c>
      <c r="I102">
        <v>109</v>
      </c>
      <c r="J102">
        <v>21</v>
      </c>
      <c r="K102">
        <v>555.89400000000001</v>
      </c>
      <c r="L102" t="str">
        <f t="shared" si="9"/>
        <v>[555.894,62.8,1,"Mongolia",200000]</v>
      </c>
      <c r="M102" t="str">
        <f t="shared" si="10"/>
        <v>,</v>
      </c>
      <c r="N102" t="str">
        <f t="shared" si="11"/>
        <v>,[555.894,62.8,1,"Mongolia",200000],</v>
      </c>
      <c r="O102" t="str">
        <f t="shared" si="12"/>
        <v>[555.894,65.7,1,"Mongolia",200001]</v>
      </c>
      <c r="P102" t="str">
        <f t="shared" si="13"/>
        <v>,</v>
      </c>
      <c r="Q102" t="str">
        <f t="shared" si="14"/>
        <v>,[555.894,65.7,1,"Mongolia",200001],</v>
      </c>
      <c r="R102" t="str">
        <f t="shared" si="15"/>
        <v>[555.894,60,1,"Mongolia",200002]</v>
      </c>
      <c r="S102" t="str">
        <f t="shared" si="16"/>
        <v>,</v>
      </c>
      <c r="T102" t="str">
        <f t="shared" si="17"/>
        <v>,[555.894,60,1,"Mongolia",200002],</v>
      </c>
    </row>
    <row r="103" spans="1:20" x14ac:dyDescent="0.3">
      <c r="A103" t="s">
        <v>112</v>
      </c>
      <c r="B103">
        <v>2000</v>
      </c>
      <c r="C103">
        <v>73</v>
      </c>
      <c r="D103">
        <v>75.599999999999994</v>
      </c>
      <c r="E103">
        <v>70.400000000000006</v>
      </c>
      <c r="F103">
        <v>18.399999999999999</v>
      </c>
      <c r="G103">
        <v>19.8</v>
      </c>
      <c r="H103">
        <v>16.899999999999999</v>
      </c>
      <c r="I103">
        <v>110</v>
      </c>
      <c r="J103">
        <v>21</v>
      </c>
      <c r="K103">
        <v>1607.73</v>
      </c>
      <c r="L103" t="str">
        <f t="shared" si="9"/>
        <v>[1607.73,73,1,"Montenegro",200000]</v>
      </c>
      <c r="M103" t="str">
        <f t="shared" si="10"/>
        <v>,</v>
      </c>
      <c r="N103" t="str">
        <f t="shared" si="11"/>
        <v>,[1607.73,73,1,"Montenegro",200000],</v>
      </c>
      <c r="O103" t="str">
        <f t="shared" si="12"/>
        <v>[1607.73,75.6,1,"Montenegro",200001]</v>
      </c>
      <c r="P103" t="str">
        <f t="shared" si="13"/>
        <v>,</v>
      </c>
      <c r="Q103" t="str">
        <f t="shared" si="14"/>
        <v>,[1607.73,75.6,1,"Montenegro",200001],</v>
      </c>
      <c r="R103" t="str">
        <f t="shared" si="15"/>
        <v>[1607.73,70.4,1,"Montenegro",200002]</v>
      </c>
      <c r="S103" t="str">
        <f t="shared" si="16"/>
        <v>,</v>
      </c>
      <c r="T103" t="str">
        <f t="shared" si="17"/>
        <v>,[1607.73,70.4,1,"Montenegro",200002],</v>
      </c>
    </row>
    <row r="104" spans="1:20" x14ac:dyDescent="0.3">
      <c r="A104" t="s">
        <v>113</v>
      </c>
      <c r="B104">
        <v>2000</v>
      </c>
      <c r="C104">
        <v>68.599999999999994</v>
      </c>
      <c r="D104">
        <v>70.2</v>
      </c>
      <c r="E104">
        <v>66.900000000000006</v>
      </c>
      <c r="F104">
        <v>17.5</v>
      </c>
      <c r="G104">
        <v>18.3</v>
      </c>
      <c r="H104">
        <v>16.600000000000001</v>
      </c>
      <c r="I104">
        <v>111</v>
      </c>
      <c r="J104">
        <v>21</v>
      </c>
      <c r="K104">
        <v>1365.1</v>
      </c>
      <c r="L104" t="str">
        <f t="shared" si="9"/>
        <v>[1365.1,68.6,1,"Morocco",200000]</v>
      </c>
      <c r="M104" t="str">
        <f t="shared" si="10"/>
        <v>,</v>
      </c>
      <c r="N104" t="str">
        <f t="shared" si="11"/>
        <v>,[1365.1,68.6,1,"Morocco",200000],</v>
      </c>
      <c r="O104" t="str">
        <f t="shared" si="12"/>
        <v>[1365.1,70.2,1,"Morocco",200001]</v>
      </c>
      <c r="P104" t="str">
        <f t="shared" si="13"/>
        <v>,</v>
      </c>
      <c r="Q104" t="str">
        <f t="shared" si="14"/>
        <v>,[1365.1,70.2,1,"Morocco",200001],</v>
      </c>
      <c r="R104" t="str">
        <f t="shared" si="15"/>
        <v>[1365.1,66.9,1,"Morocco",200002]</v>
      </c>
      <c r="S104" t="str">
        <f t="shared" si="16"/>
        <v>,</v>
      </c>
      <c r="T104" t="str">
        <f t="shared" si="17"/>
        <v>,[1365.1,66.9,1,"Morocco",200002],</v>
      </c>
    </row>
    <row r="105" spans="1:20" x14ac:dyDescent="0.3">
      <c r="A105" t="s">
        <v>114</v>
      </c>
      <c r="B105">
        <v>2000</v>
      </c>
      <c r="C105">
        <v>49</v>
      </c>
      <c r="D105">
        <v>50.5</v>
      </c>
      <c r="E105">
        <v>47.5</v>
      </c>
      <c r="F105">
        <v>15.4</v>
      </c>
      <c r="G105">
        <v>15.9</v>
      </c>
      <c r="H105">
        <v>14.7</v>
      </c>
      <c r="I105">
        <v>112</v>
      </c>
      <c r="J105">
        <v>21</v>
      </c>
      <c r="K105">
        <v>255.35</v>
      </c>
      <c r="L105" t="str">
        <f t="shared" si="9"/>
        <v>[255.35,49,1,"Mozambique",200000]</v>
      </c>
      <c r="M105" t="str">
        <f t="shared" si="10"/>
        <v>,</v>
      </c>
      <c r="N105" t="str">
        <f t="shared" si="11"/>
        <v>,[255.35,49,1,"Mozambique",200000],</v>
      </c>
      <c r="O105" t="str">
        <f t="shared" si="12"/>
        <v>[255.35,50.5,1,"Mozambique",200001]</v>
      </c>
      <c r="P105" t="str">
        <f t="shared" si="13"/>
        <v>,</v>
      </c>
      <c r="Q105" t="str">
        <f t="shared" si="14"/>
        <v>,[255.35,50.5,1,"Mozambique",200001],</v>
      </c>
      <c r="R105" t="str">
        <f t="shared" si="15"/>
        <v>[255.35,47.5,1,"Mozambique",200002]</v>
      </c>
      <c r="S105" t="str">
        <f t="shared" si="16"/>
        <v>,</v>
      </c>
      <c r="T105" t="str">
        <f t="shared" si="17"/>
        <v>,[255.35,47.5,1,"Mozambique",200002],</v>
      </c>
    </row>
    <row r="106" spans="1:20" x14ac:dyDescent="0.3">
      <c r="A106" t="s">
        <v>115</v>
      </c>
      <c r="B106">
        <v>2000</v>
      </c>
      <c r="C106">
        <v>62.1</v>
      </c>
      <c r="D106">
        <v>64.099999999999994</v>
      </c>
      <c r="E106">
        <v>60.2</v>
      </c>
      <c r="F106">
        <v>16.100000000000001</v>
      </c>
      <c r="G106">
        <v>17</v>
      </c>
      <c r="H106">
        <v>15.1</v>
      </c>
      <c r="I106">
        <v>113</v>
      </c>
      <c r="J106">
        <v>21</v>
      </c>
      <c r="K106">
        <v>221.57900000000001</v>
      </c>
      <c r="L106" t="str">
        <f t="shared" si="9"/>
        <v>[221.579,62.1,1,"Myanmar",200000]</v>
      </c>
      <c r="M106" t="str">
        <f t="shared" si="10"/>
        <v>,</v>
      </c>
      <c r="N106" t="str">
        <f t="shared" si="11"/>
        <v>,[221.579,62.1,1,"Myanmar",200000],</v>
      </c>
      <c r="O106" t="str">
        <f t="shared" si="12"/>
        <v>[221.579,64.1,1,"Myanmar",200001]</v>
      </c>
      <c r="P106" t="str">
        <f t="shared" si="13"/>
        <v>,</v>
      </c>
      <c r="Q106" t="str">
        <f t="shared" si="14"/>
        <v>,[221.579,64.1,1,"Myanmar",200001],</v>
      </c>
      <c r="R106" t="str">
        <f t="shared" si="15"/>
        <v>[221.579,60.2,1,"Myanmar",200002]</v>
      </c>
      <c r="S106" t="str">
        <f t="shared" si="16"/>
        <v>,</v>
      </c>
      <c r="T106" t="str">
        <f t="shared" si="17"/>
        <v>,[221.579,60.2,1,"Myanmar",200002],</v>
      </c>
    </row>
    <row r="107" spans="1:20" x14ac:dyDescent="0.3">
      <c r="A107" t="s">
        <v>116</v>
      </c>
      <c r="B107">
        <v>2000</v>
      </c>
      <c r="C107">
        <v>57.4</v>
      </c>
      <c r="D107">
        <v>58.5</v>
      </c>
      <c r="E107">
        <v>56.2</v>
      </c>
      <c r="F107">
        <v>16.100000000000001</v>
      </c>
      <c r="G107">
        <v>17.100000000000001</v>
      </c>
      <c r="H107">
        <v>15.1</v>
      </c>
      <c r="I107">
        <v>114</v>
      </c>
      <c r="J107">
        <v>21</v>
      </c>
      <c r="K107">
        <v>2139.71</v>
      </c>
      <c r="L107" t="str">
        <f t="shared" si="9"/>
        <v>[2139.71,57.4,1,"Namibia",200000]</v>
      </c>
      <c r="M107" t="str">
        <f t="shared" si="10"/>
        <v>,</v>
      </c>
      <c r="N107" t="str">
        <f t="shared" si="11"/>
        <v>,[2139.71,57.4,1,"Namibia",200000],</v>
      </c>
      <c r="O107" t="str">
        <f t="shared" si="12"/>
        <v>[2139.71,58.5,1,"Namibia",200001]</v>
      </c>
      <c r="P107" t="str">
        <f t="shared" si="13"/>
        <v>,</v>
      </c>
      <c r="Q107" t="str">
        <f t="shared" si="14"/>
        <v>,[2139.71,58.5,1,"Namibia",200001],</v>
      </c>
      <c r="R107" t="str">
        <f t="shared" si="15"/>
        <v>[2139.71,56.2,1,"Namibia",200002]</v>
      </c>
      <c r="S107" t="str">
        <f t="shared" si="16"/>
        <v>,</v>
      </c>
      <c r="T107" t="str">
        <f t="shared" si="17"/>
        <v>,[2139.71,56.2,1,"Namibia",200002],</v>
      </c>
    </row>
    <row r="108" spans="1:20" x14ac:dyDescent="0.3">
      <c r="A108" t="s">
        <v>117</v>
      </c>
      <c r="B108">
        <v>2000</v>
      </c>
      <c r="C108">
        <v>62.5</v>
      </c>
      <c r="D108">
        <v>63.5</v>
      </c>
      <c r="E108">
        <v>61.5</v>
      </c>
      <c r="F108">
        <v>16.2</v>
      </c>
      <c r="G108">
        <v>16.8</v>
      </c>
      <c r="H108">
        <v>15.3</v>
      </c>
      <c r="I108">
        <v>115</v>
      </c>
      <c r="J108">
        <v>21</v>
      </c>
      <c r="K108">
        <v>247.18</v>
      </c>
      <c r="L108" t="str">
        <f t="shared" si="9"/>
        <v>[247.18,62.5,1,"Nepal",200000]</v>
      </c>
      <c r="M108" t="str">
        <f t="shared" si="10"/>
        <v>,</v>
      </c>
      <c r="N108" t="str">
        <f t="shared" si="11"/>
        <v>,[247.18,62.5,1,"Nepal",200000],</v>
      </c>
      <c r="O108" t="str">
        <f t="shared" si="12"/>
        <v>[247.18,63.5,1,"Nepal",200001]</v>
      </c>
      <c r="P108" t="str">
        <f t="shared" si="13"/>
        <v>,</v>
      </c>
      <c r="Q108" t="str">
        <f t="shared" si="14"/>
        <v>,[247.18,63.5,1,"Nepal",200001],</v>
      </c>
      <c r="R108" t="str">
        <f t="shared" si="15"/>
        <v>[247.18,61.5,1,"Nepal",200002]</v>
      </c>
      <c r="S108" t="str">
        <f t="shared" si="16"/>
        <v>,</v>
      </c>
      <c r="T108" t="str">
        <f t="shared" si="17"/>
        <v>,[247.18,61.5,1,"Nepal",200002],</v>
      </c>
    </row>
    <row r="109" spans="1:20" x14ac:dyDescent="0.3">
      <c r="A109" t="s">
        <v>118</v>
      </c>
      <c r="B109">
        <v>2000</v>
      </c>
      <c r="C109">
        <v>78.099999999999994</v>
      </c>
      <c r="D109">
        <v>80.599999999999994</v>
      </c>
      <c r="E109">
        <v>75.5</v>
      </c>
      <c r="F109">
        <v>21.4</v>
      </c>
      <c r="G109">
        <v>23.4</v>
      </c>
      <c r="H109">
        <v>19.100000000000001</v>
      </c>
      <c r="I109">
        <v>116</v>
      </c>
      <c r="J109">
        <v>21</v>
      </c>
      <c r="K109">
        <v>25996.36</v>
      </c>
      <c r="L109" t="str">
        <f t="shared" si="9"/>
        <v>[25996.36,78.1,1,"Netherlands",200000]</v>
      </c>
      <c r="M109" t="str">
        <f t="shared" si="10"/>
        <v>,</v>
      </c>
      <c r="N109" t="str">
        <f t="shared" si="11"/>
        <v>,[25996.36,78.1,1,"Netherlands",200000],</v>
      </c>
      <c r="O109" t="str">
        <f t="shared" si="12"/>
        <v>[25996.36,80.6,1,"Netherlands",200001]</v>
      </c>
      <c r="P109" t="str">
        <f t="shared" si="13"/>
        <v>,</v>
      </c>
      <c r="Q109" t="str">
        <f t="shared" si="14"/>
        <v>,[25996.36,80.6,1,"Netherlands",200001],</v>
      </c>
      <c r="R109" t="str">
        <f t="shared" si="15"/>
        <v>[25996.36,75.5,1,"Netherlands",200002]</v>
      </c>
      <c r="S109" t="str">
        <f t="shared" si="16"/>
        <v>,</v>
      </c>
      <c r="T109" t="str">
        <f t="shared" si="17"/>
        <v>,[25996.36,75.5,1,"Netherlands",200002],</v>
      </c>
    </row>
    <row r="110" spans="1:20" x14ac:dyDescent="0.3">
      <c r="A110" t="s">
        <v>119</v>
      </c>
      <c r="B110">
        <v>2000</v>
      </c>
      <c r="C110">
        <v>78.599999999999994</v>
      </c>
      <c r="D110">
        <v>81.2</v>
      </c>
      <c r="E110">
        <v>75.900000000000006</v>
      </c>
      <c r="F110">
        <v>22.3</v>
      </c>
      <c r="G110">
        <v>24.2</v>
      </c>
      <c r="H110">
        <v>20.3</v>
      </c>
      <c r="I110">
        <v>117</v>
      </c>
      <c r="J110">
        <v>21</v>
      </c>
      <c r="K110">
        <v>13962.07</v>
      </c>
      <c r="L110" t="str">
        <f t="shared" si="9"/>
        <v>[13962.07,78.6,1,"New Zealand",200000]</v>
      </c>
      <c r="M110" t="str">
        <f t="shared" si="10"/>
        <v>,</v>
      </c>
      <c r="N110" t="str">
        <f t="shared" si="11"/>
        <v>,[13962.07,78.6,1,"New Zealand",200000],</v>
      </c>
      <c r="O110" t="str">
        <f t="shared" si="12"/>
        <v>[13962.07,81.2,1,"New Zealand",200001]</v>
      </c>
      <c r="P110" t="str">
        <f t="shared" si="13"/>
        <v>,</v>
      </c>
      <c r="Q110" t="str">
        <f t="shared" si="14"/>
        <v>,[13962.07,81.2,1,"New Zealand",200001],</v>
      </c>
      <c r="R110" t="str">
        <f t="shared" si="15"/>
        <v>[13962.07,75.9,1,"New Zealand",200002]</v>
      </c>
      <c r="S110" t="str">
        <f t="shared" si="16"/>
        <v>,</v>
      </c>
      <c r="T110" t="str">
        <f t="shared" si="17"/>
        <v>,[13962.07,75.9,1,"New Zealand",200002],</v>
      </c>
    </row>
    <row r="111" spans="1:20" x14ac:dyDescent="0.3">
      <c r="A111" t="s">
        <v>120</v>
      </c>
      <c r="B111">
        <v>2000</v>
      </c>
      <c r="C111">
        <v>70.3</v>
      </c>
      <c r="D111">
        <v>73.3</v>
      </c>
      <c r="E111">
        <v>67.3</v>
      </c>
      <c r="F111">
        <v>20.3</v>
      </c>
      <c r="G111">
        <v>21.4</v>
      </c>
      <c r="H111">
        <v>19.2</v>
      </c>
      <c r="I111">
        <v>118</v>
      </c>
      <c r="J111">
        <v>21</v>
      </c>
      <c r="K111">
        <v>1002.22</v>
      </c>
      <c r="L111" t="str">
        <f t="shared" si="9"/>
        <v>[1002.22,70.3,1,"Nicaragua",200000]</v>
      </c>
      <c r="M111" t="str">
        <f t="shared" si="10"/>
        <v>,</v>
      </c>
      <c r="N111" t="str">
        <f t="shared" si="11"/>
        <v>,[1002.22,70.3,1,"Nicaragua",200000],</v>
      </c>
      <c r="O111" t="str">
        <f t="shared" si="12"/>
        <v>[1002.22,73.3,1,"Nicaragua",200001]</v>
      </c>
      <c r="P111" t="str">
        <f t="shared" si="13"/>
        <v>,</v>
      </c>
      <c r="Q111" t="str">
        <f t="shared" si="14"/>
        <v>,[1002.22,73.3,1,"Nicaragua",200001],</v>
      </c>
      <c r="R111" t="str">
        <f t="shared" si="15"/>
        <v>[1002.22,67.3,1,"Nicaragua",200002]</v>
      </c>
      <c r="S111" t="str">
        <f t="shared" si="16"/>
        <v>,</v>
      </c>
      <c r="T111" t="str">
        <f t="shared" si="17"/>
        <v>,[1002.22,67.3,1,"Nicaragua",200002],</v>
      </c>
    </row>
    <row r="112" spans="1:20" x14ac:dyDescent="0.3">
      <c r="A112" t="s">
        <v>121</v>
      </c>
      <c r="B112">
        <v>2000</v>
      </c>
      <c r="C112">
        <v>50</v>
      </c>
      <c r="D112">
        <v>50</v>
      </c>
      <c r="E112">
        <v>49.9</v>
      </c>
      <c r="F112">
        <v>15</v>
      </c>
      <c r="G112">
        <v>15.2</v>
      </c>
      <c r="H112">
        <v>14.8</v>
      </c>
      <c r="I112">
        <v>119</v>
      </c>
      <c r="J112">
        <v>21</v>
      </c>
      <c r="K112">
        <v>159.262</v>
      </c>
      <c r="L112" t="str">
        <f t="shared" si="9"/>
        <v>[159.262,50,1,"Niger",200000]</v>
      </c>
      <c r="M112" t="str">
        <f t="shared" si="10"/>
        <v>,</v>
      </c>
      <c r="N112" t="str">
        <f t="shared" si="11"/>
        <v>,[159.262,50,1,"Niger",200000],</v>
      </c>
      <c r="O112" t="str">
        <f t="shared" si="12"/>
        <v>[159.262,50,1,"Niger",200001]</v>
      </c>
      <c r="P112" t="str">
        <f t="shared" si="13"/>
        <v>,</v>
      </c>
      <c r="Q112" t="str">
        <f t="shared" si="14"/>
        <v>,[159.262,50,1,"Niger",200001],</v>
      </c>
      <c r="R112" t="str">
        <f t="shared" si="15"/>
        <v>[159.262,49.9,1,"Niger",200002]</v>
      </c>
      <c r="S112" t="str">
        <f t="shared" si="16"/>
        <v>,</v>
      </c>
      <c r="T112" t="str">
        <f t="shared" si="17"/>
        <v>,[159.262,49.9,1,"Niger",200002],</v>
      </c>
    </row>
    <row r="113" spans="1:20" x14ac:dyDescent="0.3">
      <c r="A113" t="s">
        <v>122</v>
      </c>
      <c r="B113">
        <v>2000</v>
      </c>
      <c r="C113">
        <v>47.1</v>
      </c>
      <c r="D113">
        <v>48.1</v>
      </c>
      <c r="E113">
        <v>46.2</v>
      </c>
      <c r="F113">
        <v>13.4</v>
      </c>
      <c r="G113">
        <v>13.7</v>
      </c>
      <c r="H113">
        <v>13.2</v>
      </c>
      <c r="I113">
        <v>120</v>
      </c>
      <c r="J113">
        <v>21</v>
      </c>
      <c r="K113">
        <v>515.404</v>
      </c>
      <c r="L113" t="str">
        <f t="shared" si="9"/>
        <v>[515.404,47.1,1,"Nigeria",200000]</v>
      </c>
      <c r="M113" t="str">
        <f t="shared" si="10"/>
        <v>,</v>
      </c>
      <c r="N113" t="str">
        <f t="shared" si="11"/>
        <v>,[515.404,47.1,1,"Nigeria",200000],</v>
      </c>
      <c r="O113" t="str">
        <f t="shared" si="12"/>
        <v>[515.404,48.1,1,"Nigeria",200001]</v>
      </c>
      <c r="P113" t="str">
        <f t="shared" si="13"/>
        <v>,</v>
      </c>
      <c r="Q113" t="str">
        <f t="shared" si="14"/>
        <v>,[515.404,48.1,1,"Nigeria",200001],</v>
      </c>
      <c r="R113" t="str">
        <f t="shared" si="15"/>
        <v>[515.404,46.2,1,"Nigeria",200002]</v>
      </c>
      <c r="S113" t="str">
        <f t="shared" si="16"/>
        <v>,</v>
      </c>
      <c r="T113" t="str">
        <f t="shared" si="17"/>
        <v>,[515.404,46.2,1,"Nigeria",200002],</v>
      </c>
    </row>
    <row r="114" spans="1:20" x14ac:dyDescent="0.3">
      <c r="A114" t="s">
        <v>123</v>
      </c>
      <c r="B114">
        <v>2000</v>
      </c>
      <c r="C114">
        <v>78.5</v>
      </c>
      <c r="D114">
        <v>81.3</v>
      </c>
      <c r="E114">
        <v>75.7</v>
      </c>
      <c r="F114">
        <v>22</v>
      </c>
      <c r="G114">
        <v>23.9</v>
      </c>
      <c r="H114">
        <v>19.899999999999999</v>
      </c>
      <c r="I114">
        <v>121</v>
      </c>
      <c r="J114">
        <v>21</v>
      </c>
      <c r="K114">
        <v>38067.18</v>
      </c>
      <c r="L114" t="str">
        <f t="shared" si="9"/>
        <v>[38067.18,78.5,1,"Norway",200000]</v>
      </c>
      <c r="M114" t="str">
        <f t="shared" si="10"/>
        <v>,</v>
      </c>
      <c r="N114" t="str">
        <f t="shared" si="11"/>
        <v>,[38067.18,78.5,1,"Norway",200000],</v>
      </c>
      <c r="O114" t="str">
        <f t="shared" si="12"/>
        <v>[38067.18,81.3,1,"Norway",200001]</v>
      </c>
      <c r="P114" t="str">
        <f t="shared" si="13"/>
        <v>,</v>
      </c>
      <c r="Q114" t="str">
        <f t="shared" si="14"/>
        <v>,[38067.18,81.3,1,"Norway",200001],</v>
      </c>
      <c r="R114" t="str">
        <f t="shared" si="15"/>
        <v>[38067.18,75.7,1,"Norway",200002]</v>
      </c>
      <c r="S114" t="str">
        <f t="shared" si="16"/>
        <v>,</v>
      </c>
      <c r="T114" t="str">
        <f t="shared" si="17"/>
        <v>,[38067.18,75.7,1,"Norway",200002],</v>
      </c>
    </row>
    <row r="115" spans="1:20" x14ac:dyDescent="0.3">
      <c r="A115" t="s">
        <v>124</v>
      </c>
      <c r="B115">
        <v>2000</v>
      </c>
      <c r="C115">
        <v>72.599999999999994</v>
      </c>
      <c r="D115">
        <v>74.900000000000006</v>
      </c>
      <c r="E115">
        <v>70.7</v>
      </c>
      <c r="F115">
        <v>18.5</v>
      </c>
      <c r="G115">
        <v>19.600000000000001</v>
      </c>
      <c r="H115">
        <v>17.399999999999999</v>
      </c>
      <c r="I115">
        <v>122</v>
      </c>
      <c r="J115">
        <v>21</v>
      </c>
      <c r="K115">
        <v>7872.03</v>
      </c>
      <c r="L115" t="str">
        <f t="shared" si="9"/>
        <v>[7872.03,72.6,1,"Oman",200000]</v>
      </c>
      <c r="M115" t="str">
        <f t="shared" si="10"/>
        <v>,</v>
      </c>
      <c r="N115" t="str">
        <f t="shared" si="11"/>
        <v>,[7872.03,72.6,1,"Oman",200000],</v>
      </c>
      <c r="O115" t="str">
        <f t="shared" si="12"/>
        <v>[7872.03,74.9,1,"Oman",200001]</v>
      </c>
      <c r="P115" t="str">
        <f t="shared" si="13"/>
        <v>,</v>
      </c>
      <c r="Q115" t="str">
        <f t="shared" si="14"/>
        <v>,[7872.03,74.9,1,"Oman",200001],</v>
      </c>
      <c r="R115" t="str">
        <f t="shared" si="15"/>
        <v>[7872.03,70.7,1,"Oman",200002]</v>
      </c>
      <c r="S115" t="str">
        <f t="shared" si="16"/>
        <v>,</v>
      </c>
      <c r="T115" t="str">
        <f t="shared" si="17"/>
        <v>,[7872.03,70.7,1,"Oman",200002],</v>
      </c>
    </row>
    <row r="116" spans="1:20" x14ac:dyDescent="0.3">
      <c r="A116" t="s">
        <v>125</v>
      </c>
      <c r="B116">
        <v>2000</v>
      </c>
      <c r="C116">
        <v>62.8</v>
      </c>
      <c r="D116">
        <v>63.6</v>
      </c>
      <c r="E116">
        <v>62</v>
      </c>
      <c r="F116">
        <v>17.3</v>
      </c>
      <c r="G116">
        <v>17.7</v>
      </c>
      <c r="H116">
        <v>17</v>
      </c>
      <c r="I116">
        <v>123</v>
      </c>
      <c r="J116">
        <v>21</v>
      </c>
      <c r="K116">
        <v>537.96699999999998</v>
      </c>
      <c r="L116" t="str">
        <f t="shared" si="9"/>
        <v>[537.967,62.8,1,"Pakistan",200000]</v>
      </c>
      <c r="M116" t="str">
        <f t="shared" si="10"/>
        <v>,</v>
      </c>
      <c r="N116" t="str">
        <f t="shared" si="11"/>
        <v>,[537.967,62.8,1,"Pakistan",200000],</v>
      </c>
      <c r="O116" t="str">
        <f t="shared" si="12"/>
        <v>[537.967,63.6,1,"Pakistan",200001]</v>
      </c>
      <c r="P116" t="str">
        <f t="shared" si="13"/>
        <v>,</v>
      </c>
      <c r="Q116" t="str">
        <f t="shared" si="14"/>
        <v>,[537.967,63.6,1,"Pakistan",200001],</v>
      </c>
      <c r="R116" t="str">
        <f t="shared" si="15"/>
        <v>[537.967,62,1,"Pakistan",200002]</v>
      </c>
      <c r="S116" t="str">
        <f t="shared" si="16"/>
        <v>,</v>
      </c>
      <c r="T116" t="str">
        <f t="shared" si="17"/>
        <v>,[537.967,62,1,"Pakistan",200002],</v>
      </c>
    </row>
    <row r="117" spans="1:20" x14ac:dyDescent="0.3">
      <c r="A117" t="s">
        <v>126</v>
      </c>
      <c r="B117">
        <v>2000</v>
      </c>
      <c r="C117">
        <v>75.7</v>
      </c>
      <c r="D117">
        <v>78.400000000000006</v>
      </c>
      <c r="E117">
        <v>73.2</v>
      </c>
      <c r="F117">
        <v>22.7</v>
      </c>
      <c r="G117">
        <v>23.8</v>
      </c>
      <c r="H117">
        <v>21.5</v>
      </c>
      <c r="I117">
        <v>125</v>
      </c>
      <c r="J117">
        <v>21</v>
      </c>
      <c r="K117">
        <v>3821.65</v>
      </c>
      <c r="L117" t="str">
        <f t="shared" si="9"/>
        <v>[3821.65,75.7,1,"Panama",200000]</v>
      </c>
      <c r="M117" t="str">
        <f t="shared" si="10"/>
        <v>,</v>
      </c>
      <c r="N117" t="str">
        <f t="shared" si="11"/>
        <v>,[3821.65,75.7,1,"Panama",200000],</v>
      </c>
      <c r="O117" t="str">
        <f t="shared" si="12"/>
        <v>[3821.65,78.4,1,"Panama",200001]</v>
      </c>
      <c r="P117" t="str">
        <f t="shared" si="13"/>
        <v>,</v>
      </c>
      <c r="Q117" t="str">
        <f t="shared" si="14"/>
        <v>,[3821.65,78.4,1,"Panama",200001],</v>
      </c>
      <c r="R117" t="str">
        <f t="shared" si="15"/>
        <v>[3821.65,73.2,1,"Panama",200002]</v>
      </c>
      <c r="S117" t="str">
        <f t="shared" si="16"/>
        <v>,</v>
      </c>
      <c r="T117" t="str">
        <f t="shared" si="17"/>
        <v>,[3821.65,73.2,1,"Panama",200002],</v>
      </c>
    </row>
    <row r="118" spans="1:20" x14ac:dyDescent="0.3">
      <c r="A118" t="s">
        <v>127</v>
      </c>
      <c r="B118">
        <v>2000</v>
      </c>
      <c r="C118">
        <v>58.9</v>
      </c>
      <c r="D118">
        <v>61.3</v>
      </c>
      <c r="E118">
        <v>56.7</v>
      </c>
      <c r="F118">
        <v>14</v>
      </c>
      <c r="G118">
        <v>15.6</v>
      </c>
      <c r="H118">
        <v>12.5</v>
      </c>
      <c r="I118">
        <v>126</v>
      </c>
      <c r="J118">
        <v>21</v>
      </c>
      <c r="K118">
        <v>682.13900000000001</v>
      </c>
      <c r="L118" t="str">
        <f t="shared" si="9"/>
        <v>[682.139,58.9,1,"Papua New Guinea",200000]</v>
      </c>
      <c r="M118" t="str">
        <f t="shared" si="10"/>
        <v>,</v>
      </c>
      <c r="N118" t="str">
        <f t="shared" si="11"/>
        <v>,[682.139,58.9,1,"Papua New Guinea",200000],</v>
      </c>
      <c r="O118" t="str">
        <f t="shared" si="12"/>
        <v>[682.139,61.3,1,"Papua New Guinea",200001]</v>
      </c>
      <c r="P118" t="str">
        <f t="shared" si="13"/>
        <v>,</v>
      </c>
      <c r="Q118" t="str">
        <f t="shared" si="14"/>
        <v>,[682.139,61.3,1,"Papua New Guinea",200001],</v>
      </c>
      <c r="R118" t="str">
        <f t="shared" si="15"/>
        <v>[682.139,56.7,1,"Papua New Guinea",200002]</v>
      </c>
      <c r="S118" t="str">
        <f t="shared" si="16"/>
        <v>,</v>
      </c>
      <c r="T118" t="str">
        <f t="shared" si="17"/>
        <v>,[682.139,56.7,1,"Papua New Guinea",200002],</v>
      </c>
    </row>
    <row r="119" spans="1:20" x14ac:dyDescent="0.3">
      <c r="A119" t="s">
        <v>128</v>
      </c>
      <c r="B119">
        <v>2000</v>
      </c>
      <c r="C119">
        <v>70.900000000000006</v>
      </c>
      <c r="D119">
        <v>73</v>
      </c>
      <c r="E119">
        <v>69</v>
      </c>
      <c r="F119">
        <v>19.899999999999999</v>
      </c>
      <c r="G119">
        <v>20.8</v>
      </c>
      <c r="H119">
        <v>18.899999999999999</v>
      </c>
      <c r="I119">
        <v>127</v>
      </c>
      <c r="J119">
        <v>21</v>
      </c>
      <c r="K119">
        <v>1533.11</v>
      </c>
      <c r="L119" t="str">
        <f t="shared" si="9"/>
        <v>[1533.11,70.9,1,"Paraguay",200000]</v>
      </c>
      <c r="M119" t="str">
        <f t="shared" si="10"/>
        <v>,</v>
      </c>
      <c r="N119" t="str">
        <f t="shared" si="11"/>
        <v>,[1533.11,70.9,1,"Paraguay",200000],</v>
      </c>
      <c r="O119" t="str">
        <f t="shared" si="12"/>
        <v>[1533.11,73,1,"Paraguay",200001]</v>
      </c>
      <c r="P119" t="str">
        <f t="shared" si="13"/>
        <v>,</v>
      </c>
      <c r="Q119" t="str">
        <f t="shared" si="14"/>
        <v>,[1533.11,73,1,"Paraguay",200001],</v>
      </c>
      <c r="R119" t="str">
        <f t="shared" si="15"/>
        <v>[1533.11,69,1,"Paraguay",200002]</v>
      </c>
      <c r="S119" t="str">
        <f t="shared" si="16"/>
        <v>,</v>
      </c>
      <c r="T119" t="str">
        <f t="shared" si="17"/>
        <v>,[1533.11,69,1,"Paraguay",200002],</v>
      </c>
    </row>
    <row r="120" spans="1:20" x14ac:dyDescent="0.3">
      <c r="A120" t="s">
        <v>129</v>
      </c>
      <c r="B120">
        <v>2000</v>
      </c>
      <c r="C120">
        <v>71.400000000000006</v>
      </c>
      <c r="D120">
        <v>73.900000000000006</v>
      </c>
      <c r="E120">
        <v>68.900000000000006</v>
      </c>
      <c r="F120">
        <v>20.100000000000001</v>
      </c>
      <c r="G120">
        <v>21.3</v>
      </c>
      <c r="H120">
        <v>18.899999999999999</v>
      </c>
      <c r="I120">
        <v>128</v>
      </c>
      <c r="J120">
        <v>21</v>
      </c>
      <c r="K120">
        <v>2023.43</v>
      </c>
      <c r="L120" t="str">
        <f t="shared" si="9"/>
        <v>[2023.43,71.4,1,"Peru",200000]</v>
      </c>
      <c r="M120" t="str">
        <f t="shared" si="10"/>
        <v>,</v>
      </c>
      <c r="N120" t="str">
        <f t="shared" si="11"/>
        <v>,[2023.43,71.4,1,"Peru",200000],</v>
      </c>
      <c r="O120" t="str">
        <f t="shared" si="12"/>
        <v>[2023.43,73.9,1,"Peru",200001]</v>
      </c>
      <c r="P120" t="str">
        <f t="shared" si="13"/>
        <v>,</v>
      </c>
      <c r="Q120" t="str">
        <f t="shared" si="14"/>
        <v>,[2023.43,73.9,1,"Peru",200001],</v>
      </c>
      <c r="R120" t="str">
        <f t="shared" si="15"/>
        <v>[2023.43,68.9,1,"Peru",200002]</v>
      </c>
      <c r="S120" t="str">
        <f t="shared" si="16"/>
        <v>,</v>
      </c>
      <c r="T120" t="str">
        <f t="shared" si="17"/>
        <v>,[2023.43,68.9,1,"Peru",200002],</v>
      </c>
    </row>
    <row r="121" spans="1:20" x14ac:dyDescent="0.3">
      <c r="A121" t="s">
        <v>130</v>
      </c>
      <c r="B121">
        <v>2000</v>
      </c>
      <c r="C121">
        <v>66.8</v>
      </c>
      <c r="D121">
        <v>69.900000000000006</v>
      </c>
      <c r="E121">
        <v>63.9</v>
      </c>
      <c r="F121">
        <v>16.5</v>
      </c>
      <c r="G121">
        <v>17.899999999999999</v>
      </c>
      <c r="H121">
        <v>14.9</v>
      </c>
      <c r="I121">
        <v>129</v>
      </c>
      <c r="J121">
        <v>21</v>
      </c>
      <c r="K121">
        <v>1055.1199999999999</v>
      </c>
      <c r="L121" t="str">
        <f t="shared" si="9"/>
        <v>[1055.12,66.8,1,"Philippines",200000]</v>
      </c>
      <c r="M121" t="str">
        <f t="shared" si="10"/>
        <v>,</v>
      </c>
      <c r="N121" t="str">
        <f t="shared" si="11"/>
        <v>,[1055.12,66.8,1,"Philippines",200000],</v>
      </c>
      <c r="O121" t="str">
        <f t="shared" si="12"/>
        <v>[1055.12,69.9,1,"Philippines",200001]</v>
      </c>
      <c r="P121" t="str">
        <f t="shared" si="13"/>
        <v>,</v>
      </c>
      <c r="Q121" t="str">
        <f t="shared" si="14"/>
        <v>,[1055.12,69.9,1,"Philippines",200001],</v>
      </c>
      <c r="R121" t="str">
        <f t="shared" si="15"/>
        <v>[1055.12,63.9,1,"Philippines",200002]</v>
      </c>
      <c r="S121" t="str">
        <f t="shared" si="16"/>
        <v>,</v>
      </c>
      <c r="T121" t="str">
        <f t="shared" si="17"/>
        <v>,[1055.12,63.9,1,"Philippines",200002],</v>
      </c>
    </row>
    <row r="122" spans="1:20" x14ac:dyDescent="0.3">
      <c r="A122" t="s">
        <v>131</v>
      </c>
      <c r="B122">
        <v>2000</v>
      </c>
      <c r="C122">
        <v>73.7</v>
      </c>
      <c r="D122">
        <v>77.900000000000006</v>
      </c>
      <c r="E122">
        <v>69.5</v>
      </c>
      <c r="F122">
        <v>19.2</v>
      </c>
      <c r="G122">
        <v>21.4</v>
      </c>
      <c r="H122">
        <v>16.5</v>
      </c>
      <c r="I122">
        <v>130</v>
      </c>
      <c r="J122">
        <v>21</v>
      </c>
      <c r="K122">
        <v>4476.25</v>
      </c>
      <c r="L122" t="str">
        <f t="shared" si="9"/>
        <v>[4476.25,73.7,1,"Poland",200000]</v>
      </c>
      <c r="M122" t="str">
        <f t="shared" si="10"/>
        <v>,</v>
      </c>
      <c r="N122" t="str">
        <f t="shared" si="11"/>
        <v>,[4476.25,73.7,1,"Poland",200000],</v>
      </c>
      <c r="O122" t="str">
        <f t="shared" si="12"/>
        <v>[4476.25,77.9,1,"Poland",200001]</v>
      </c>
      <c r="P122" t="str">
        <f t="shared" si="13"/>
        <v>,</v>
      </c>
      <c r="Q122" t="str">
        <f t="shared" si="14"/>
        <v>,[4476.25,77.9,1,"Poland",200001],</v>
      </c>
      <c r="R122" t="str">
        <f t="shared" si="15"/>
        <v>[4476.25,69.5,1,"Poland",200002]</v>
      </c>
      <c r="S122" t="str">
        <f t="shared" si="16"/>
        <v>,</v>
      </c>
      <c r="T122" t="str">
        <f t="shared" si="17"/>
        <v>,[4476.25,69.5,1,"Poland",200002],</v>
      </c>
    </row>
    <row r="123" spans="1:20" x14ac:dyDescent="0.3">
      <c r="A123" t="s">
        <v>132</v>
      </c>
      <c r="B123">
        <v>2000</v>
      </c>
      <c r="C123">
        <v>76.599999999999994</v>
      </c>
      <c r="D123">
        <v>80.099999999999994</v>
      </c>
      <c r="E123">
        <v>73.099999999999994</v>
      </c>
      <c r="F123">
        <v>21.2</v>
      </c>
      <c r="G123">
        <v>23.1</v>
      </c>
      <c r="H123">
        <v>19.100000000000001</v>
      </c>
      <c r="I123">
        <v>131</v>
      </c>
      <c r="J123">
        <v>21</v>
      </c>
      <c r="K123">
        <v>11536.14</v>
      </c>
      <c r="L123" t="str">
        <f t="shared" si="9"/>
        <v>[11536.14,76.6,1,"Portugal",200000]</v>
      </c>
      <c r="M123" t="str">
        <f t="shared" si="10"/>
        <v>,</v>
      </c>
      <c r="N123" t="str">
        <f t="shared" si="11"/>
        <v>,[11536.14,76.6,1,"Portugal",200000],</v>
      </c>
      <c r="O123" t="str">
        <f t="shared" si="12"/>
        <v>[11536.14,80.1,1,"Portugal",200001]</v>
      </c>
      <c r="P123" t="str">
        <f t="shared" si="13"/>
        <v>,</v>
      </c>
      <c r="Q123" t="str">
        <f t="shared" si="14"/>
        <v>,[11536.14,80.1,1,"Portugal",200001],</v>
      </c>
      <c r="R123" t="str">
        <f t="shared" si="15"/>
        <v>[11536.14,73.1,1,"Portugal",200002]</v>
      </c>
      <c r="S123" t="str">
        <f t="shared" si="16"/>
        <v>,</v>
      </c>
      <c r="T123" t="str">
        <f t="shared" si="17"/>
        <v>,[11536.14,73.1,1,"Portugal",200002],</v>
      </c>
    </row>
    <row r="124" spans="1:20" x14ac:dyDescent="0.3">
      <c r="A124" t="s">
        <v>133</v>
      </c>
      <c r="B124">
        <v>2000</v>
      </c>
      <c r="C124">
        <v>76.2</v>
      </c>
      <c r="D124">
        <v>77.8</v>
      </c>
      <c r="E124">
        <v>75.3</v>
      </c>
      <c r="F124">
        <v>20</v>
      </c>
      <c r="G124">
        <v>20.8</v>
      </c>
      <c r="H124">
        <v>19.600000000000001</v>
      </c>
      <c r="I124">
        <v>132</v>
      </c>
      <c r="J124">
        <v>21</v>
      </c>
      <c r="K124">
        <v>29914.27</v>
      </c>
      <c r="L124" t="str">
        <f t="shared" si="9"/>
        <v>[29914.27,76.2,1,"Qatar",200000]</v>
      </c>
      <c r="M124" t="str">
        <f t="shared" si="10"/>
        <v>,</v>
      </c>
      <c r="N124" t="str">
        <f t="shared" si="11"/>
        <v>,[29914.27,76.2,1,"Qatar",200000],</v>
      </c>
      <c r="O124" t="str">
        <f t="shared" si="12"/>
        <v>[29914.27,77.8,1,"Qatar",200001]</v>
      </c>
      <c r="P124" t="str">
        <f t="shared" si="13"/>
        <v>,</v>
      </c>
      <c r="Q124" t="str">
        <f t="shared" si="14"/>
        <v>,[29914.27,77.8,1,"Qatar",200001],</v>
      </c>
      <c r="R124" t="str">
        <f t="shared" si="15"/>
        <v>[29914.27,75.3,1,"Qatar",200002]</v>
      </c>
      <c r="S124" t="str">
        <f t="shared" si="16"/>
        <v>,</v>
      </c>
      <c r="T124" t="str">
        <f t="shared" si="17"/>
        <v>,[29914.27,75.3,1,"Qatar",200002],</v>
      </c>
    </row>
    <row r="125" spans="1:20" x14ac:dyDescent="0.3">
      <c r="A125" t="s">
        <v>134</v>
      </c>
      <c r="B125">
        <v>2000</v>
      </c>
      <c r="C125">
        <v>76</v>
      </c>
      <c r="D125">
        <v>79.5</v>
      </c>
      <c r="E125">
        <v>72.3</v>
      </c>
      <c r="F125">
        <v>20.3</v>
      </c>
      <c r="G125">
        <v>22.3</v>
      </c>
      <c r="H125">
        <v>17.8</v>
      </c>
      <c r="I125">
        <v>86</v>
      </c>
      <c r="J125">
        <v>21</v>
      </c>
      <c r="K125">
        <v>11946.77</v>
      </c>
      <c r="L125" t="str">
        <f t="shared" si="9"/>
        <v>[11946.77,76,1,"Republic of Korea",200000]</v>
      </c>
      <c r="M125" t="str">
        <f t="shared" si="10"/>
        <v>,</v>
      </c>
      <c r="N125" t="str">
        <f t="shared" si="11"/>
        <v>,[11946.77,76,1,"Republic of Korea",200000],</v>
      </c>
      <c r="O125" t="str">
        <f t="shared" si="12"/>
        <v>[11946.77,79.5,1,"Republic of Korea",200001]</v>
      </c>
      <c r="P125" t="str">
        <f t="shared" si="13"/>
        <v>,</v>
      </c>
      <c r="Q125" t="str">
        <f t="shared" si="14"/>
        <v>,[11946.77,79.5,1,"Republic of Korea",200001],</v>
      </c>
      <c r="R125" t="str">
        <f t="shared" si="15"/>
        <v>[11946.77,72.3,1,"Republic of Korea",200002]</v>
      </c>
      <c r="S125" t="str">
        <f t="shared" si="16"/>
        <v>,</v>
      </c>
      <c r="T125" t="str">
        <f t="shared" si="17"/>
        <v>,[11946.77,72.3,1,"Republic of Korea",200002],</v>
      </c>
    </row>
    <row r="126" spans="1:20" x14ac:dyDescent="0.3">
      <c r="A126" t="s">
        <v>135</v>
      </c>
      <c r="B126">
        <v>2000</v>
      </c>
      <c r="C126">
        <v>67.099999999999994</v>
      </c>
      <c r="D126">
        <v>71</v>
      </c>
      <c r="E126">
        <v>63.2</v>
      </c>
      <c r="F126">
        <v>16</v>
      </c>
      <c r="G126">
        <v>17.5</v>
      </c>
      <c r="H126">
        <v>14.1</v>
      </c>
      <c r="I126">
        <v>108</v>
      </c>
      <c r="J126">
        <v>21</v>
      </c>
      <c r="K126">
        <v>360.721</v>
      </c>
      <c r="L126" t="str">
        <f t="shared" si="9"/>
        <v>[360.721,67.1,1,"Republic of Moldova",200000]</v>
      </c>
      <c r="M126" t="str">
        <f t="shared" si="10"/>
        <v>,</v>
      </c>
      <c r="N126" t="str">
        <f t="shared" si="11"/>
        <v>,[360.721,67.1,1,"Republic of Moldova",200000],</v>
      </c>
      <c r="O126" t="str">
        <f t="shared" si="12"/>
        <v>[360.721,71,1,"Republic of Moldova",200001]</v>
      </c>
      <c r="P126" t="str">
        <f t="shared" si="13"/>
        <v>,</v>
      </c>
      <c r="Q126" t="str">
        <f t="shared" si="14"/>
        <v>,[360.721,71,1,"Republic of Moldova",200001],</v>
      </c>
      <c r="R126" t="str">
        <f t="shared" si="15"/>
        <v>[360.721,63.2,1,"Republic of Moldova",200002]</v>
      </c>
      <c r="S126" t="str">
        <f t="shared" si="16"/>
        <v>,</v>
      </c>
      <c r="T126" t="str">
        <f t="shared" si="17"/>
        <v>,[360.721,63.2,1,"Republic of Moldova",200002],</v>
      </c>
    </row>
    <row r="127" spans="1:20" x14ac:dyDescent="0.3">
      <c r="A127" t="s">
        <v>136</v>
      </c>
      <c r="B127">
        <v>2000</v>
      </c>
      <c r="C127">
        <v>70.7</v>
      </c>
      <c r="D127">
        <v>74.3</v>
      </c>
      <c r="E127">
        <v>67.2</v>
      </c>
      <c r="F127">
        <v>18.100000000000001</v>
      </c>
      <c r="G127">
        <v>19.7</v>
      </c>
      <c r="H127">
        <v>16.3</v>
      </c>
      <c r="I127">
        <v>133</v>
      </c>
      <c r="J127">
        <v>21</v>
      </c>
      <c r="K127">
        <v>1669.99</v>
      </c>
      <c r="L127" t="str">
        <f t="shared" si="9"/>
        <v>[1669.99,70.7,1,"Romania",200000]</v>
      </c>
      <c r="M127" t="str">
        <f t="shared" si="10"/>
        <v>,</v>
      </c>
      <c r="N127" t="str">
        <f t="shared" si="11"/>
        <v>,[1669.99,70.7,1,"Romania",200000],</v>
      </c>
      <c r="O127" t="str">
        <f t="shared" si="12"/>
        <v>[1669.99,74.3,1,"Romania",200001]</v>
      </c>
      <c r="P127" t="str">
        <f t="shared" si="13"/>
        <v>,</v>
      </c>
      <c r="Q127" t="str">
        <f t="shared" si="14"/>
        <v>,[1669.99,74.3,1,"Romania",200001],</v>
      </c>
      <c r="R127" t="str">
        <f t="shared" si="15"/>
        <v>[1669.99,67.2,1,"Romania",200002]</v>
      </c>
      <c r="S127" t="str">
        <f t="shared" si="16"/>
        <v>,</v>
      </c>
      <c r="T127" t="str">
        <f t="shared" si="17"/>
        <v>,[1669.99,67.2,1,"Romania",200002],</v>
      </c>
    </row>
    <row r="128" spans="1:20" x14ac:dyDescent="0.3">
      <c r="A128" t="s">
        <v>137</v>
      </c>
      <c r="B128">
        <v>2000</v>
      </c>
      <c r="C128">
        <v>65</v>
      </c>
      <c r="D128">
        <v>72</v>
      </c>
      <c r="E128">
        <v>58.7</v>
      </c>
      <c r="F128">
        <v>16.3</v>
      </c>
      <c r="G128">
        <v>18.600000000000001</v>
      </c>
      <c r="H128">
        <v>13.1</v>
      </c>
      <c r="I128">
        <v>134</v>
      </c>
      <c r="J128">
        <v>21</v>
      </c>
      <c r="K128">
        <v>1775.13</v>
      </c>
      <c r="L128" t="str">
        <f t="shared" si="9"/>
        <v>[1775.13,65,1,"Russian Federation",200000]</v>
      </c>
      <c r="M128" t="str">
        <f t="shared" si="10"/>
        <v>,</v>
      </c>
      <c r="N128" t="str">
        <f t="shared" si="11"/>
        <v>,[1775.13,65,1,"Russian Federation",200000],</v>
      </c>
      <c r="O128" t="str">
        <f t="shared" si="12"/>
        <v>[1775.13,72,1,"Russian Federation",200001]</v>
      </c>
      <c r="P128" t="str">
        <f t="shared" si="13"/>
        <v>,</v>
      </c>
      <c r="Q128" t="str">
        <f t="shared" si="14"/>
        <v>,[1775.13,72,1,"Russian Federation",200001],</v>
      </c>
      <c r="R128" t="str">
        <f t="shared" si="15"/>
        <v>[1775.13,58.7,1,"Russian Federation",200002]</v>
      </c>
      <c r="S128" t="str">
        <f t="shared" si="16"/>
        <v>,</v>
      </c>
      <c r="T128" t="str">
        <f t="shared" si="17"/>
        <v>,[1775.13,58.7,1,"Russian Federation",200002],</v>
      </c>
    </row>
    <row r="129" spans="1:20" x14ac:dyDescent="0.3">
      <c r="A129" t="s">
        <v>138</v>
      </c>
      <c r="B129">
        <v>2000</v>
      </c>
      <c r="C129">
        <v>48.3</v>
      </c>
      <c r="D129">
        <v>53.8</v>
      </c>
      <c r="E129">
        <v>43.3</v>
      </c>
      <c r="F129">
        <v>15.8</v>
      </c>
      <c r="G129">
        <v>18</v>
      </c>
      <c r="H129">
        <v>13.7</v>
      </c>
      <c r="I129">
        <v>135</v>
      </c>
      <c r="J129">
        <v>21</v>
      </c>
      <c r="K129">
        <v>229.26900000000001</v>
      </c>
      <c r="L129" t="str">
        <f t="shared" si="9"/>
        <v>[229.269,48.3,1,"Rwanda",200000]</v>
      </c>
      <c r="M129" t="str">
        <f t="shared" si="10"/>
        <v>,</v>
      </c>
      <c r="N129" t="str">
        <f t="shared" si="11"/>
        <v>,[229.269,48.3,1,"Rwanda",200000],</v>
      </c>
      <c r="O129" t="str">
        <f t="shared" si="12"/>
        <v>[229.269,53.8,1,"Rwanda",200001]</v>
      </c>
      <c r="P129" t="str">
        <f t="shared" si="13"/>
        <v>,</v>
      </c>
      <c r="Q129" t="str">
        <f t="shared" si="14"/>
        <v>,[229.269,53.8,1,"Rwanda",200001],</v>
      </c>
      <c r="R129" t="str">
        <f t="shared" si="15"/>
        <v>[229.269,43.3,1,"Rwanda",200002]</v>
      </c>
      <c r="S129" t="str">
        <f t="shared" si="16"/>
        <v>,</v>
      </c>
      <c r="T129" t="str">
        <f t="shared" si="17"/>
        <v>,[229.269,43.3,1,"Rwanda",200002],</v>
      </c>
    </row>
    <row r="130" spans="1:20" x14ac:dyDescent="0.3">
      <c r="A130" t="s">
        <v>139</v>
      </c>
      <c r="B130">
        <v>2000</v>
      </c>
      <c r="C130">
        <v>71.599999999999994</v>
      </c>
      <c r="D130">
        <v>73.5</v>
      </c>
      <c r="E130">
        <v>69.599999999999994</v>
      </c>
      <c r="F130">
        <v>19.2</v>
      </c>
      <c r="G130">
        <v>20.5</v>
      </c>
      <c r="H130">
        <v>17.899999999999999</v>
      </c>
      <c r="I130">
        <v>151</v>
      </c>
      <c r="J130">
        <v>21</v>
      </c>
      <c r="K130">
        <v>5026.79</v>
      </c>
      <c r="L130" t="str">
        <f t="shared" si="9"/>
        <v>[5026.79,71.6,1,"Saint Lucia",200000]</v>
      </c>
      <c r="M130" t="str">
        <f t="shared" si="10"/>
        <v>,</v>
      </c>
      <c r="N130" t="str">
        <f t="shared" si="11"/>
        <v>,[5026.79,71.6,1,"Saint Lucia",200000],</v>
      </c>
      <c r="O130" t="str">
        <f t="shared" si="12"/>
        <v>[5026.79,73.5,1,"Saint Lucia",200001]</v>
      </c>
      <c r="P130" t="str">
        <f t="shared" si="13"/>
        <v>,</v>
      </c>
      <c r="Q130" t="str">
        <f t="shared" si="14"/>
        <v>,[5026.79,73.5,1,"Saint Lucia",200001],</v>
      </c>
      <c r="R130" t="str">
        <f t="shared" si="15"/>
        <v>[5026.79,69.6,1,"Saint Lucia",200002]</v>
      </c>
      <c r="S130" t="str">
        <f t="shared" si="16"/>
        <v>,</v>
      </c>
      <c r="T130" t="str">
        <f t="shared" si="17"/>
        <v>,[5026.79,69.6,1,"Saint Lucia",200002],</v>
      </c>
    </row>
    <row r="131" spans="1:20" x14ac:dyDescent="0.3">
      <c r="A131" t="s">
        <v>140</v>
      </c>
      <c r="B131">
        <v>2000</v>
      </c>
      <c r="C131">
        <v>70.900000000000006</v>
      </c>
      <c r="D131">
        <v>73.099999999999994</v>
      </c>
      <c r="E131">
        <v>68.900000000000006</v>
      </c>
      <c r="F131">
        <v>18.899999999999999</v>
      </c>
      <c r="G131">
        <v>19.899999999999999</v>
      </c>
      <c r="H131">
        <v>17.8</v>
      </c>
      <c r="I131">
        <v>152</v>
      </c>
      <c r="J131">
        <v>21</v>
      </c>
      <c r="K131">
        <v>3728.63</v>
      </c>
      <c r="L131" t="str">
        <f t="shared" ref="L131:L194" si="18">CONCATENATE("[",K131,",",C131,",1,""",A131,""",",B131,"00]")</f>
        <v>[3728.63,70.9,1,"Saint Vincent and the Grenadines",200000]</v>
      </c>
      <c r="M131" t="str">
        <f t="shared" ref="M131:M194" si="19">IF(B131=B132,",","],[")</f>
        <v>,</v>
      </c>
      <c r="N131" t="str">
        <f t="shared" ref="N131:N194" si="20">CONCATENATE(M130,L131,M131)</f>
        <v>,[3728.63,70.9,1,"Saint Vincent and the Grenadines",200000],</v>
      </c>
      <c r="O131" t="str">
        <f t="shared" ref="O131:O194" si="21">CONCATENATE("[",K131,",",D131,",1,""",A131,""",",B131,"01]")</f>
        <v>[3728.63,73.1,1,"Saint Vincent and the Grenadines",200001]</v>
      </c>
      <c r="P131" t="str">
        <f t="shared" ref="P131:P194" si="22">IF(B131=B132,",","],[")</f>
        <v>,</v>
      </c>
      <c r="Q131" t="str">
        <f t="shared" ref="Q131:Q194" si="23">CONCATENATE(P130,O131,P131)</f>
        <v>,[3728.63,73.1,1,"Saint Vincent and the Grenadines",200001],</v>
      </c>
      <c r="R131" t="str">
        <f t="shared" ref="R131:R194" si="24">CONCATENATE("[",K131,",",E131,",1,""",A131,""",",B131,"02]")</f>
        <v>[3728.63,68.9,1,"Saint Vincent and the Grenadines",200002]</v>
      </c>
      <c r="S131" t="str">
        <f t="shared" ref="S131:S194" si="25">IF(B131=B132,",","],[")</f>
        <v>,</v>
      </c>
      <c r="T131" t="str">
        <f t="shared" ref="T131:T194" si="26">CONCATENATE(S130,R131,S131)</f>
        <v>,[3728.63,68.9,1,"Saint Vincent and the Grenadines",200002],</v>
      </c>
    </row>
    <row r="132" spans="1:20" x14ac:dyDescent="0.3">
      <c r="A132" t="s">
        <v>141</v>
      </c>
      <c r="B132">
        <v>2000</v>
      </c>
      <c r="C132">
        <v>70.2</v>
      </c>
      <c r="D132">
        <v>73.7</v>
      </c>
      <c r="E132">
        <v>67.2</v>
      </c>
      <c r="F132">
        <v>17.100000000000001</v>
      </c>
      <c r="G132">
        <v>19.5</v>
      </c>
      <c r="H132">
        <v>15</v>
      </c>
      <c r="I132">
        <v>136</v>
      </c>
      <c r="J132">
        <v>21</v>
      </c>
      <c r="K132">
        <v>1471.71</v>
      </c>
      <c r="L132" t="str">
        <f t="shared" si="18"/>
        <v>[1471.71,70.2,1,"Samoa",200000]</v>
      </c>
      <c r="M132" t="str">
        <f t="shared" si="19"/>
        <v>,</v>
      </c>
      <c r="N132" t="str">
        <f t="shared" si="20"/>
        <v>,[1471.71,70.2,1,"Samoa",200000],</v>
      </c>
      <c r="O132" t="str">
        <f t="shared" si="21"/>
        <v>[1471.71,73.7,1,"Samoa",200001]</v>
      </c>
      <c r="P132" t="str">
        <f t="shared" si="22"/>
        <v>,</v>
      </c>
      <c r="Q132" t="str">
        <f t="shared" si="23"/>
        <v>,[1471.71,73.7,1,"Samoa",200001],</v>
      </c>
      <c r="R132" t="str">
        <f t="shared" si="24"/>
        <v>[1471.71,67.2,1,"Samoa",200002]</v>
      </c>
      <c r="S132" t="str">
        <f t="shared" si="25"/>
        <v>,</v>
      </c>
      <c r="T132" t="str">
        <f t="shared" si="26"/>
        <v>,[1471.71,67.2,1,"Samoa",200002],</v>
      </c>
    </row>
    <row r="133" spans="1:20" x14ac:dyDescent="0.3">
      <c r="A133" t="s">
        <v>142</v>
      </c>
      <c r="B133">
        <v>2000</v>
      </c>
      <c r="C133">
        <v>72.599999999999994</v>
      </c>
      <c r="D133">
        <v>74.400000000000006</v>
      </c>
      <c r="E133">
        <v>71</v>
      </c>
      <c r="F133">
        <v>18.100000000000001</v>
      </c>
      <c r="G133">
        <v>19.399999999999999</v>
      </c>
      <c r="H133">
        <v>16.899999999999999</v>
      </c>
      <c r="I133">
        <v>138</v>
      </c>
      <c r="J133">
        <v>21</v>
      </c>
      <c r="K133">
        <v>9256.5400000000009</v>
      </c>
      <c r="L133" t="str">
        <f t="shared" si="18"/>
        <v>[9256.54,72.6,1,"Saudi Arabia",200000]</v>
      </c>
      <c r="M133" t="str">
        <f t="shared" si="19"/>
        <v>,</v>
      </c>
      <c r="N133" t="str">
        <f t="shared" si="20"/>
        <v>,[9256.54,72.6,1,"Saudi Arabia",200000],</v>
      </c>
      <c r="O133" t="str">
        <f t="shared" si="21"/>
        <v>[9256.54,74.4,1,"Saudi Arabia",200001]</v>
      </c>
      <c r="P133" t="str">
        <f t="shared" si="22"/>
        <v>,</v>
      </c>
      <c r="Q133" t="str">
        <f t="shared" si="23"/>
        <v>,[9256.54,74.4,1,"Saudi Arabia",200001],</v>
      </c>
      <c r="R133" t="str">
        <f t="shared" si="24"/>
        <v>[9256.54,71,1,"Saudi Arabia",200002]</v>
      </c>
      <c r="S133" t="str">
        <f t="shared" si="25"/>
        <v>,</v>
      </c>
      <c r="T133" t="str">
        <f t="shared" si="26"/>
        <v>,[9256.54,71,1,"Saudi Arabia",200002],</v>
      </c>
    </row>
    <row r="134" spans="1:20" x14ac:dyDescent="0.3">
      <c r="A134" t="s">
        <v>143</v>
      </c>
      <c r="B134">
        <v>2000</v>
      </c>
      <c r="C134">
        <v>57.5</v>
      </c>
      <c r="D134">
        <v>59</v>
      </c>
      <c r="E134">
        <v>56</v>
      </c>
      <c r="F134">
        <v>15.6</v>
      </c>
      <c r="G134">
        <v>16.3</v>
      </c>
      <c r="H134">
        <v>14.9</v>
      </c>
      <c r="I134">
        <v>139</v>
      </c>
      <c r="J134">
        <v>21</v>
      </c>
      <c r="K134">
        <v>475.916</v>
      </c>
      <c r="L134" t="str">
        <f t="shared" si="18"/>
        <v>[475.916,57.5,1,"Senegal",200000]</v>
      </c>
      <c r="M134" t="str">
        <f t="shared" si="19"/>
        <v>,</v>
      </c>
      <c r="N134" t="str">
        <f t="shared" si="20"/>
        <v>,[475.916,57.5,1,"Senegal",200000],</v>
      </c>
      <c r="O134" t="str">
        <f t="shared" si="21"/>
        <v>[475.916,59,1,"Senegal",200001]</v>
      </c>
      <c r="P134" t="str">
        <f t="shared" si="22"/>
        <v>,</v>
      </c>
      <c r="Q134" t="str">
        <f t="shared" si="23"/>
        <v>,[475.916,59,1,"Senegal",200001],</v>
      </c>
      <c r="R134" t="str">
        <f t="shared" si="24"/>
        <v>[475.916,56,1,"Senegal",200002]</v>
      </c>
      <c r="S134" t="str">
        <f t="shared" si="25"/>
        <v>,</v>
      </c>
      <c r="T134" t="str">
        <f t="shared" si="26"/>
        <v>,[475.916,56,1,"Senegal",200002],</v>
      </c>
    </row>
    <row r="135" spans="1:20" x14ac:dyDescent="0.3">
      <c r="A135" t="s">
        <v>144</v>
      </c>
      <c r="B135">
        <v>2000</v>
      </c>
      <c r="C135">
        <v>72.599999999999994</v>
      </c>
      <c r="D135">
        <v>75.599999999999994</v>
      </c>
      <c r="E135">
        <v>69.7</v>
      </c>
      <c r="F135">
        <v>17.5</v>
      </c>
      <c r="G135">
        <v>19.2</v>
      </c>
      <c r="H135">
        <v>15.8</v>
      </c>
      <c r="I135">
        <v>140</v>
      </c>
      <c r="J135">
        <v>21</v>
      </c>
      <c r="K135">
        <v>1238.8900000000001</v>
      </c>
      <c r="L135" t="str">
        <f t="shared" si="18"/>
        <v>[1238.89,72.6,1,"Serbia",200000]</v>
      </c>
      <c r="M135" t="str">
        <f t="shared" si="19"/>
        <v>,</v>
      </c>
      <c r="N135" t="str">
        <f t="shared" si="20"/>
        <v>,[1238.89,72.6,1,"Serbia",200000],</v>
      </c>
      <c r="O135" t="str">
        <f t="shared" si="21"/>
        <v>[1238.89,75.6,1,"Serbia",200001]</v>
      </c>
      <c r="P135" t="str">
        <f t="shared" si="22"/>
        <v>,</v>
      </c>
      <c r="Q135" t="str">
        <f t="shared" si="23"/>
        <v>,[1238.89,75.6,1,"Serbia",200001],</v>
      </c>
      <c r="R135" t="str">
        <f t="shared" si="24"/>
        <v>[1238.89,69.7,1,"Serbia",200002]</v>
      </c>
      <c r="S135" t="str">
        <f t="shared" si="25"/>
        <v>,</v>
      </c>
      <c r="T135" t="str">
        <f t="shared" si="26"/>
        <v>,[1238.89,69.7,1,"Serbia",200002],</v>
      </c>
    </row>
    <row r="136" spans="1:20" x14ac:dyDescent="0.3">
      <c r="A136" t="s">
        <v>145</v>
      </c>
      <c r="B136">
        <v>2000</v>
      </c>
      <c r="C136">
        <v>71.8</v>
      </c>
      <c r="D136">
        <v>76.400000000000006</v>
      </c>
      <c r="E136">
        <v>67.7</v>
      </c>
      <c r="F136">
        <v>18.8</v>
      </c>
      <c r="G136">
        <v>21</v>
      </c>
      <c r="H136">
        <v>16.3</v>
      </c>
      <c r="I136">
        <v>141</v>
      </c>
      <c r="J136">
        <v>21</v>
      </c>
      <c r="K136">
        <v>7578.83</v>
      </c>
      <c r="L136" t="str">
        <f t="shared" si="18"/>
        <v>[7578.83,71.8,1,"Seychelles",200000]</v>
      </c>
      <c r="M136" t="str">
        <f t="shared" si="19"/>
        <v>,</v>
      </c>
      <c r="N136" t="str">
        <f t="shared" si="20"/>
        <v>,[7578.83,71.8,1,"Seychelles",200000],</v>
      </c>
      <c r="O136" t="str">
        <f t="shared" si="21"/>
        <v>[7578.83,76.4,1,"Seychelles",200001]</v>
      </c>
      <c r="P136" t="str">
        <f t="shared" si="22"/>
        <v>,</v>
      </c>
      <c r="Q136" t="str">
        <f t="shared" si="23"/>
        <v>,[7578.83,76.4,1,"Seychelles",200001],</v>
      </c>
      <c r="R136" t="str">
        <f t="shared" si="24"/>
        <v>[7578.83,67.7,1,"Seychelles",200002]</v>
      </c>
      <c r="S136" t="str">
        <f t="shared" si="25"/>
        <v>,</v>
      </c>
      <c r="T136" t="str">
        <f t="shared" si="26"/>
        <v>,[7578.83,67.7,1,"Seychelles",200002],</v>
      </c>
    </row>
    <row r="137" spans="1:20" x14ac:dyDescent="0.3">
      <c r="A137" t="s">
        <v>146</v>
      </c>
      <c r="B137">
        <v>2000</v>
      </c>
      <c r="C137">
        <v>39</v>
      </c>
      <c r="D137">
        <v>39.5</v>
      </c>
      <c r="E137">
        <v>38.4</v>
      </c>
      <c r="F137">
        <v>11.1</v>
      </c>
      <c r="G137">
        <v>11.2</v>
      </c>
      <c r="H137">
        <v>11.1</v>
      </c>
      <c r="I137">
        <v>142</v>
      </c>
      <c r="J137">
        <v>21</v>
      </c>
      <c r="K137">
        <v>227.26900000000001</v>
      </c>
      <c r="L137" t="str">
        <f t="shared" si="18"/>
        <v>[227.269,39,1,"Sierra Leone",200000]</v>
      </c>
      <c r="M137" t="str">
        <f t="shared" si="19"/>
        <v>,</v>
      </c>
      <c r="N137" t="str">
        <f t="shared" si="20"/>
        <v>,[227.269,39,1,"Sierra Leone",200000],</v>
      </c>
      <c r="O137" t="str">
        <f t="shared" si="21"/>
        <v>[227.269,39.5,1,"Sierra Leone",200001]</v>
      </c>
      <c r="P137" t="str">
        <f t="shared" si="22"/>
        <v>,</v>
      </c>
      <c r="Q137" t="str">
        <f t="shared" si="23"/>
        <v>,[227.269,39.5,1,"Sierra Leone",200001],</v>
      </c>
      <c r="R137" t="str">
        <f t="shared" si="24"/>
        <v>[227.269,38.4,1,"Sierra Leone",200002]</v>
      </c>
      <c r="S137" t="str">
        <f t="shared" si="25"/>
        <v>,</v>
      </c>
      <c r="T137" t="str">
        <f t="shared" si="26"/>
        <v>,[227.269,38.4,1,"Sierra Leone",200002],</v>
      </c>
    </row>
    <row r="138" spans="1:20" x14ac:dyDescent="0.3">
      <c r="A138" t="s">
        <v>147</v>
      </c>
      <c r="B138">
        <v>2000</v>
      </c>
      <c r="C138">
        <v>78.3</v>
      </c>
      <c r="D138">
        <v>80.900000000000006</v>
      </c>
      <c r="E138">
        <v>75.900000000000006</v>
      </c>
      <c r="F138">
        <v>21.2</v>
      </c>
      <c r="G138">
        <v>23.1</v>
      </c>
      <c r="H138">
        <v>19.3</v>
      </c>
      <c r="I138">
        <v>143</v>
      </c>
      <c r="J138">
        <v>21</v>
      </c>
      <c r="K138">
        <v>23793.279999999999</v>
      </c>
      <c r="L138" t="str">
        <f t="shared" si="18"/>
        <v>[23793.28,78.3,1,"Singapore",200000]</v>
      </c>
      <c r="M138" t="str">
        <f t="shared" si="19"/>
        <v>,</v>
      </c>
      <c r="N138" t="str">
        <f t="shared" si="20"/>
        <v>,[23793.28,78.3,1,"Singapore",200000],</v>
      </c>
      <c r="O138" t="str">
        <f t="shared" si="21"/>
        <v>[23793.28,80.9,1,"Singapore",200001]</v>
      </c>
      <c r="P138" t="str">
        <f t="shared" si="22"/>
        <v>,</v>
      </c>
      <c r="Q138" t="str">
        <f t="shared" si="23"/>
        <v>,[23793.28,80.9,1,"Singapore",200001],</v>
      </c>
      <c r="R138" t="str">
        <f t="shared" si="24"/>
        <v>[23793.28,75.9,1,"Singapore",200002]</v>
      </c>
      <c r="S138" t="str">
        <f t="shared" si="25"/>
        <v>,</v>
      </c>
      <c r="T138" t="str">
        <f t="shared" si="26"/>
        <v>,[23793.28,75.9,1,"Singapore",200002],</v>
      </c>
    </row>
    <row r="139" spans="1:20" x14ac:dyDescent="0.3">
      <c r="A139" t="s">
        <v>148</v>
      </c>
      <c r="B139">
        <v>2000</v>
      </c>
      <c r="C139">
        <v>76</v>
      </c>
      <c r="D139">
        <v>79.7</v>
      </c>
      <c r="E139">
        <v>72.2</v>
      </c>
      <c r="F139">
        <v>20.399999999999999</v>
      </c>
      <c r="G139">
        <v>22.7</v>
      </c>
      <c r="H139">
        <v>17.600000000000001</v>
      </c>
      <c r="I139">
        <v>144</v>
      </c>
      <c r="J139">
        <v>21</v>
      </c>
      <c r="K139">
        <v>10286.02</v>
      </c>
      <c r="L139" t="str">
        <f t="shared" si="18"/>
        <v>[10286.02,76,1,"Slovenia",200000]</v>
      </c>
      <c r="M139" t="str">
        <f t="shared" si="19"/>
        <v>,</v>
      </c>
      <c r="N139" t="str">
        <f t="shared" si="20"/>
        <v>,[10286.02,76,1,"Slovenia",200000],</v>
      </c>
      <c r="O139" t="str">
        <f t="shared" si="21"/>
        <v>[10286.02,79.7,1,"Slovenia",200001]</v>
      </c>
      <c r="P139" t="str">
        <f t="shared" si="22"/>
        <v>,</v>
      </c>
      <c r="Q139" t="str">
        <f t="shared" si="23"/>
        <v>,[10286.02,79.7,1,"Slovenia",200001],</v>
      </c>
      <c r="R139" t="str">
        <f t="shared" si="24"/>
        <v>[10286.02,72.2,1,"Slovenia",200002]</v>
      </c>
      <c r="S139" t="str">
        <f t="shared" si="25"/>
        <v>,</v>
      </c>
      <c r="T139" t="str">
        <f t="shared" si="26"/>
        <v>,[10286.02,72.2,1,"Slovenia",200002],</v>
      </c>
    </row>
    <row r="140" spans="1:20" x14ac:dyDescent="0.3">
      <c r="A140" t="s">
        <v>149</v>
      </c>
      <c r="B140">
        <v>2000</v>
      </c>
      <c r="C140">
        <v>65.8</v>
      </c>
      <c r="D140">
        <v>67.2</v>
      </c>
      <c r="E140">
        <v>64.5</v>
      </c>
      <c r="F140">
        <v>16.100000000000001</v>
      </c>
      <c r="G140">
        <v>17</v>
      </c>
      <c r="H140">
        <v>15.4</v>
      </c>
      <c r="I140">
        <v>145</v>
      </c>
      <c r="J140">
        <v>21</v>
      </c>
      <c r="K140">
        <v>923.505</v>
      </c>
      <c r="L140" t="str">
        <f t="shared" si="18"/>
        <v>[923.505,65.8,1,"Solomon Islands",200000]</v>
      </c>
      <c r="M140" t="str">
        <f t="shared" si="19"/>
        <v>,</v>
      </c>
      <c r="N140" t="str">
        <f t="shared" si="20"/>
        <v>,[923.505,65.8,1,"Solomon Islands",200000],</v>
      </c>
      <c r="O140" t="str">
        <f t="shared" si="21"/>
        <v>[923.505,67.2,1,"Solomon Islands",200001]</v>
      </c>
      <c r="P140" t="str">
        <f t="shared" si="22"/>
        <v>,</v>
      </c>
      <c r="Q140" t="str">
        <f t="shared" si="23"/>
        <v>,[923.505,67.2,1,"Solomon Islands",200001],</v>
      </c>
      <c r="R140" t="str">
        <f t="shared" si="24"/>
        <v>[923.505,64.5,1,"Solomon Islands",200002]</v>
      </c>
      <c r="S140" t="str">
        <f t="shared" si="25"/>
        <v>,</v>
      </c>
      <c r="T140" t="str">
        <f t="shared" si="26"/>
        <v>,[923.505,64.5,1,"Solomon Islands",200002],</v>
      </c>
    </row>
    <row r="141" spans="1:20" x14ac:dyDescent="0.3">
      <c r="A141" t="s">
        <v>150</v>
      </c>
      <c r="B141">
        <v>2000</v>
      </c>
      <c r="C141">
        <v>57.3</v>
      </c>
      <c r="D141">
        <v>60.1</v>
      </c>
      <c r="E141">
        <v>54.6</v>
      </c>
      <c r="F141">
        <v>15.1</v>
      </c>
      <c r="G141">
        <v>17.3</v>
      </c>
      <c r="H141">
        <v>13.1</v>
      </c>
      <c r="I141">
        <v>146</v>
      </c>
      <c r="J141">
        <v>21</v>
      </c>
      <c r="K141">
        <v>3042.43</v>
      </c>
      <c r="L141" t="str">
        <f t="shared" si="18"/>
        <v>[3042.43,57.3,1,"South Africa",200000]</v>
      </c>
      <c r="M141" t="str">
        <f t="shared" si="19"/>
        <v>,</v>
      </c>
      <c r="N141" t="str">
        <f t="shared" si="20"/>
        <v>,[3042.43,57.3,1,"South Africa",200000],</v>
      </c>
      <c r="O141" t="str">
        <f t="shared" si="21"/>
        <v>[3042.43,60.1,1,"South Africa",200001]</v>
      </c>
      <c r="P141" t="str">
        <f t="shared" si="22"/>
        <v>,</v>
      </c>
      <c r="Q141" t="str">
        <f t="shared" si="23"/>
        <v>,[3042.43,60.1,1,"South Africa",200001],</v>
      </c>
      <c r="R141" t="str">
        <f t="shared" si="24"/>
        <v>[3042.43,54.6,1,"South Africa",200002]</v>
      </c>
      <c r="S141" t="str">
        <f t="shared" si="25"/>
        <v>,</v>
      </c>
      <c r="T141" t="str">
        <f t="shared" si="26"/>
        <v>,[3042.43,54.6,1,"South Africa",200002],</v>
      </c>
    </row>
    <row r="142" spans="1:20" x14ac:dyDescent="0.3">
      <c r="A142" t="s">
        <v>151</v>
      </c>
      <c r="B142">
        <v>2000</v>
      </c>
      <c r="C142">
        <v>79.099999999999994</v>
      </c>
      <c r="D142">
        <v>82.5</v>
      </c>
      <c r="E142">
        <v>75.599999999999994</v>
      </c>
      <c r="F142">
        <v>22.7</v>
      </c>
      <c r="G142">
        <v>25</v>
      </c>
      <c r="H142">
        <v>20.3</v>
      </c>
      <c r="I142">
        <v>148</v>
      </c>
      <c r="J142">
        <v>21</v>
      </c>
      <c r="K142">
        <v>14830.78</v>
      </c>
      <c r="L142" t="str">
        <f t="shared" si="18"/>
        <v>[14830.78,79.1,1,"Spain",200000]</v>
      </c>
      <c r="M142" t="str">
        <f t="shared" si="19"/>
        <v>,</v>
      </c>
      <c r="N142" t="str">
        <f t="shared" si="20"/>
        <v>,[14830.78,79.1,1,"Spain",200000],</v>
      </c>
      <c r="O142" t="str">
        <f t="shared" si="21"/>
        <v>[14830.78,82.5,1,"Spain",200001]</v>
      </c>
      <c r="P142" t="str">
        <f t="shared" si="22"/>
        <v>,</v>
      </c>
      <c r="Q142" t="str">
        <f t="shared" si="23"/>
        <v>,[14830.78,82.5,1,"Spain",200001],</v>
      </c>
      <c r="R142" t="str">
        <f t="shared" si="24"/>
        <v>[14830.78,75.6,1,"Spain",200002]</v>
      </c>
      <c r="S142" t="str">
        <f t="shared" si="25"/>
        <v>,</v>
      </c>
      <c r="T142" t="str">
        <f t="shared" si="26"/>
        <v>,[14830.78,75.6,1,"Spain",200002],</v>
      </c>
    </row>
    <row r="143" spans="1:20" x14ac:dyDescent="0.3">
      <c r="A143" t="s">
        <v>152</v>
      </c>
      <c r="B143">
        <v>2000</v>
      </c>
      <c r="C143">
        <v>71.5</v>
      </c>
      <c r="D143">
        <v>75.099999999999994</v>
      </c>
      <c r="E143">
        <v>68.2</v>
      </c>
      <c r="F143">
        <v>18.8</v>
      </c>
      <c r="G143">
        <v>20</v>
      </c>
      <c r="H143">
        <v>17.600000000000001</v>
      </c>
      <c r="I143">
        <v>149</v>
      </c>
      <c r="J143">
        <v>21</v>
      </c>
      <c r="K143">
        <v>916.54499999999996</v>
      </c>
      <c r="L143" t="str">
        <f t="shared" si="18"/>
        <v>[916.545,71.5,1,"Sri Lanka",200000]</v>
      </c>
      <c r="M143" t="str">
        <f t="shared" si="19"/>
        <v>,</v>
      </c>
      <c r="N143" t="str">
        <f t="shared" si="20"/>
        <v>,[916.545,71.5,1,"Sri Lanka",200000],</v>
      </c>
      <c r="O143" t="str">
        <f t="shared" si="21"/>
        <v>[916.545,75.1,1,"Sri Lanka",200001]</v>
      </c>
      <c r="P143" t="str">
        <f t="shared" si="22"/>
        <v>,</v>
      </c>
      <c r="Q143" t="str">
        <f t="shared" si="23"/>
        <v>,[916.545,75.1,1,"Sri Lanka",200001],</v>
      </c>
      <c r="R143" t="str">
        <f t="shared" si="24"/>
        <v>[916.545,68.2,1,"Sri Lanka",200002]</v>
      </c>
      <c r="S143" t="str">
        <f t="shared" si="25"/>
        <v>,</v>
      </c>
      <c r="T143" t="str">
        <f t="shared" si="26"/>
        <v>,[916.545,68.2,1,"Sri Lanka",200002],</v>
      </c>
    </row>
    <row r="144" spans="1:20" x14ac:dyDescent="0.3">
      <c r="A144" t="s">
        <v>153</v>
      </c>
      <c r="B144">
        <v>2000</v>
      </c>
      <c r="C144">
        <v>58.6</v>
      </c>
      <c r="D144">
        <v>60.4</v>
      </c>
      <c r="E144">
        <v>56.8</v>
      </c>
      <c r="F144">
        <v>16.899999999999999</v>
      </c>
      <c r="G144">
        <v>17.399999999999999</v>
      </c>
      <c r="H144">
        <v>16.399999999999999</v>
      </c>
      <c r="I144">
        <v>153</v>
      </c>
      <c r="J144">
        <v>21</v>
      </c>
      <c r="K144">
        <v>394.10500000000002</v>
      </c>
      <c r="L144" t="str">
        <f t="shared" si="18"/>
        <v>[394.105,58.6,1,"Sudan",200000]</v>
      </c>
      <c r="M144" t="str">
        <f t="shared" si="19"/>
        <v>,</v>
      </c>
      <c r="N144" t="str">
        <f t="shared" si="20"/>
        <v>,[394.105,58.6,1,"Sudan",200000],</v>
      </c>
      <c r="O144" t="str">
        <f t="shared" si="21"/>
        <v>[394.105,60.4,1,"Sudan",200001]</v>
      </c>
      <c r="P144" t="str">
        <f t="shared" si="22"/>
        <v>,</v>
      </c>
      <c r="Q144" t="str">
        <f t="shared" si="23"/>
        <v>,[394.105,60.4,1,"Sudan",200001],</v>
      </c>
      <c r="R144" t="str">
        <f t="shared" si="24"/>
        <v>[394.105,56.8,1,"Sudan",200002]</v>
      </c>
      <c r="S144" t="str">
        <f t="shared" si="25"/>
        <v>,</v>
      </c>
      <c r="T144" t="str">
        <f t="shared" si="26"/>
        <v>,[394.105,56.8,1,"Sudan",200002],</v>
      </c>
    </row>
    <row r="145" spans="1:20" x14ac:dyDescent="0.3">
      <c r="A145" t="s">
        <v>154</v>
      </c>
      <c r="B145">
        <v>2000</v>
      </c>
      <c r="C145">
        <v>67.400000000000006</v>
      </c>
      <c r="D145">
        <v>70.8</v>
      </c>
      <c r="E145">
        <v>64.2</v>
      </c>
      <c r="F145">
        <v>17.3</v>
      </c>
      <c r="G145">
        <v>19</v>
      </c>
      <c r="H145">
        <v>15.6</v>
      </c>
      <c r="I145">
        <v>154</v>
      </c>
      <c r="J145">
        <v>21</v>
      </c>
      <c r="K145">
        <v>2712.6</v>
      </c>
      <c r="L145" t="str">
        <f t="shared" si="18"/>
        <v>[2712.6,67.4,1,"Suriname",200000]</v>
      </c>
      <c r="M145" t="str">
        <f t="shared" si="19"/>
        <v>,</v>
      </c>
      <c r="N145" t="str">
        <f t="shared" si="20"/>
        <v>,[2712.6,67.4,1,"Suriname",200000],</v>
      </c>
      <c r="O145" t="str">
        <f t="shared" si="21"/>
        <v>[2712.6,70.8,1,"Suriname",200001]</v>
      </c>
      <c r="P145" t="str">
        <f t="shared" si="22"/>
        <v>,</v>
      </c>
      <c r="Q145" t="str">
        <f t="shared" si="23"/>
        <v>,[2712.6,70.8,1,"Suriname",200001],</v>
      </c>
      <c r="R145" t="str">
        <f t="shared" si="24"/>
        <v>[2712.6,64.2,1,"Suriname",200002]</v>
      </c>
      <c r="S145" t="str">
        <f t="shared" si="25"/>
        <v>,</v>
      </c>
      <c r="T145" t="str">
        <f t="shared" si="26"/>
        <v>,[2712.6,64.2,1,"Suriname",200002],</v>
      </c>
    </row>
    <row r="146" spans="1:20" x14ac:dyDescent="0.3">
      <c r="A146" t="s">
        <v>155</v>
      </c>
      <c r="B146">
        <v>2000</v>
      </c>
      <c r="C146">
        <v>48.4</v>
      </c>
      <c r="D146">
        <v>49.8</v>
      </c>
      <c r="E146">
        <v>47</v>
      </c>
      <c r="F146">
        <v>14.9</v>
      </c>
      <c r="G146">
        <v>15.8</v>
      </c>
      <c r="H146">
        <v>13.9</v>
      </c>
      <c r="I146">
        <v>155</v>
      </c>
      <c r="J146">
        <v>21</v>
      </c>
      <c r="K146">
        <v>1625.22</v>
      </c>
      <c r="L146" t="str">
        <f t="shared" si="18"/>
        <v>[1625.22,48.4,1,"Swaziland",200000]</v>
      </c>
      <c r="M146" t="str">
        <f t="shared" si="19"/>
        <v>,</v>
      </c>
      <c r="N146" t="str">
        <f t="shared" si="20"/>
        <v>,[1625.22,48.4,1,"Swaziland",200000],</v>
      </c>
      <c r="O146" t="str">
        <f t="shared" si="21"/>
        <v>[1625.22,49.8,1,"Swaziland",200001]</v>
      </c>
      <c r="P146" t="str">
        <f t="shared" si="22"/>
        <v>,</v>
      </c>
      <c r="Q146" t="str">
        <f t="shared" si="23"/>
        <v>,[1625.22,49.8,1,"Swaziland",200001],</v>
      </c>
      <c r="R146" t="str">
        <f t="shared" si="24"/>
        <v>[1625.22,47,1,"Swaziland",200002]</v>
      </c>
      <c r="S146" t="str">
        <f t="shared" si="25"/>
        <v>,</v>
      </c>
      <c r="T146" t="str">
        <f t="shared" si="26"/>
        <v>,[1625.22,47,1,"Swaziland",200002],</v>
      </c>
    </row>
    <row r="147" spans="1:20" x14ac:dyDescent="0.3">
      <c r="A147" t="s">
        <v>156</v>
      </c>
      <c r="B147">
        <v>2000</v>
      </c>
      <c r="C147">
        <v>79.599999999999994</v>
      </c>
      <c r="D147">
        <v>81.900000000000006</v>
      </c>
      <c r="E147">
        <v>77.3</v>
      </c>
      <c r="F147">
        <v>22.5</v>
      </c>
      <c r="G147">
        <v>24.3</v>
      </c>
      <c r="H147">
        <v>20.6</v>
      </c>
      <c r="I147">
        <v>156</v>
      </c>
      <c r="J147">
        <v>21</v>
      </c>
      <c r="K147">
        <v>29251.96</v>
      </c>
      <c r="L147" t="str">
        <f t="shared" si="18"/>
        <v>[29251.96,79.6,1,"Sweden",200000]</v>
      </c>
      <c r="M147" t="str">
        <f t="shared" si="19"/>
        <v>,</v>
      </c>
      <c r="N147" t="str">
        <f t="shared" si="20"/>
        <v>,[29251.96,79.6,1,"Sweden",200000],</v>
      </c>
      <c r="O147" t="str">
        <f t="shared" si="21"/>
        <v>[29251.96,81.9,1,"Sweden",200001]</v>
      </c>
      <c r="P147" t="str">
        <f t="shared" si="22"/>
        <v>,</v>
      </c>
      <c r="Q147" t="str">
        <f t="shared" si="23"/>
        <v>,[29251.96,81.9,1,"Sweden",200001],</v>
      </c>
      <c r="R147" t="str">
        <f t="shared" si="24"/>
        <v>[29251.96,77.3,1,"Sweden",200002]</v>
      </c>
      <c r="S147" t="str">
        <f t="shared" si="25"/>
        <v>,</v>
      </c>
      <c r="T147" t="str">
        <f t="shared" si="26"/>
        <v>,[29251.96,77.3,1,"Sweden",200002],</v>
      </c>
    </row>
    <row r="148" spans="1:20" x14ac:dyDescent="0.3">
      <c r="A148" t="s">
        <v>157</v>
      </c>
      <c r="B148">
        <v>2000</v>
      </c>
      <c r="C148">
        <v>79.7</v>
      </c>
      <c r="D148">
        <v>82.5</v>
      </c>
      <c r="E148">
        <v>76.8</v>
      </c>
      <c r="F148">
        <v>23.1</v>
      </c>
      <c r="G148">
        <v>25</v>
      </c>
      <c r="H148">
        <v>20.8</v>
      </c>
      <c r="I148">
        <v>157</v>
      </c>
      <c r="J148">
        <v>21</v>
      </c>
      <c r="K148">
        <v>37948.199999999997</v>
      </c>
      <c r="L148" t="str">
        <f t="shared" si="18"/>
        <v>[37948.2,79.7,1,"Switzerland",200000]</v>
      </c>
      <c r="M148" t="str">
        <f t="shared" si="19"/>
        <v>,</v>
      </c>
      <c r="N148" t="str">
        <f t="shared" si="20"/>
        <v>,[37948.2,79.7,1,"Switzerland",200000],</v>
      </c>
      <c r="O148" t="str">
        <f t="shared" si="21"/>
        <v>[37948.2,82.5,1,"Switzerland",200001]</v>
      </c>
      <c r="P148" t="str">
        <f t="shared" si="22"/>
        <v>,</v>
      </c>
      <c r="Q148" t="str">
        <f t="shared" si="23"/>
        <v>,[37948.2,82.5,1,"Switzerland",200001],</v>
      </c>
      <c r="R148" t="str">
        <f t="shared" si="24"/>
        <v>[37948.2,76.8,1,"Switzerland",200002]</v>
      </c>
      <c r="S148" t="str">
        <f t="shared" si="25"/>
        <v>,</v>
      </c>
      <c r="T148" t="str">
        <f t="shared" si="26"/>
        <v>,[37948.2,76.8,1,"Switzerland",200002],</v>
      </c>
    </row>
    <row r="149" spans="1:20" x14ac:dyDescent="0.3">
      <c r="A149" t="s">
        <v>158</v>
      </c>
      <c r="B149">
        <v>2000</v>
      </c>
      <c r="C149">
        <v>63.7</v>
      </c>
      <c r="D149">
        <v>67.599999999999994</v>
      </c>
      <c r="E149">
        <v>60.3</v>
      </c>
      <c r="F149">
        <v>16.899999999999999</v>
      </c>
      <c r="G149">
        <v>18.8</v>
      </c>
      <c r="H149">
        <v>15</v>
      </c>
      <c r="I149">
        <v>159</v>
      </c>
      <c r="J149">
        <v>21</v>
      </c>
      <c r="K149">
        <v>158.55500000000001</v>
      </c>
      <c r="L149" t="str">
        <f t="shared" si="18"/>
        <v>[158.555,63.7,1,"Tajikistan",200000]</v>
      </c>
      <c r="M149" t="str">
        <f t="shared" si="19"/>
        <v>,</v>
      </c>
      <c r="N149" t="str">
        <f t="shared" si="20"/>
        <v>,[158.555,63.7,1,"Tajikistan",200000],</v>
      </c>
      <c r="O149" t="str">
        <f t="shared" si="21"/>
        <v>[158.555,67.6,1,"Tajikistan",200001]</v>
      </c>
      <c r="P149" t="str">
        <f t="shared" si="22"/>
        <v>,</v>
      </c>
      <c r="Q149" t="str">
        <f t="shared" si="23"/>
        <v>,[158.555,67.6,1,"Tajikistan",200001],</v>
      </c>
      <c r="R149" t="str">
        <f t="shared" si="24"/>
        <v>[158.555,60.3,1,"Tajikistan",200002]</v>
      </c>
      <c r="S149" t="str">
        <f t="shared" si="25"/>
        <v>,</v>
      </c>
      <c r="T149" t="str">
        <f t="shared" si="26"/>
        <v>,[158.555,60.3,1,"Tajikistan",200002],</v>
      </c>
    </row>
    <row r="150" spans="1:20" x14ac:dyDescent="0.3">
      <c r="A150" t="s">
        <v>159</v>
      </c>
      <c r="B150">
        <v>2000</v>
      </c>
      <c r="C150">
        <v>71.099999999999994</v>
      </c>
      <c r="D150">
        <v>74.599999999999994</v>
      </c>
      <c r="E150">
        <v>67.8</v>
      </c>
      <c r="F150">
        <v>19.899999999999999</v>
      </c>
      <c r="G150">
        <v>21.6</v>
      </c>
      <c r="H150">
        <v>18.100000000000001</v>
      </c>
      <c r="I150">
        <v>161</v>
      </c>
      <c r="J150">
        <v>21</v>
      </c>
      <c r="K150">
        <v>2028.08</v>
      </c>
      <c r="L150" t="str">
        <f t="shared" si="18"/>
        <v>[2028.08,71.1,1,"Thailand",200000]</v>
      </c>
      <c r="M150" t="str">
        <f t="shared" si="19"/>
        <v>,</v>
      </c>
      <c r="N150" t="str">
        <f t="shared" si="20"/>
        <v>,[2028.08,71.1,1,"Thailand",200000],</v>
      </c>
      <c r="O150" t="str">
        <f t="shared" si="21"/>
        <v>[2028.08,74.6,1,"Thailand",200001]</v>
      </c>
      <c r="P150" t="str">
        <f t="shared" si="22"/>
        <v>,</v>
      </c>
      <c r="Q150" t="str">
        <f t="shared" si="23"/>
        <v>,[2028.08,74.6,1,"Thailand",200001],</v>
      </c>
      <c r="R150" t="str">
        <f t="shared" si="24"/>
        <v>[2028.08,67.8,1,"Thailand",200002]</v>
      </c>
      <c r="S150" t="str">
        <f t="shared" si="25"/>
        <v>,</v>
      </c>
      <c r="T150" t="str">
        <f t="shared" si="26"/>
        <v>,[2028.08,67.8,1,"Thailand",200002],</v>
      </c>
    </row>
    <row r="151" spans="1:20" x14ac:dyDescent="0.3">
      <c r="A151" t="s">
        <v>160</v>
      </c>
      <c r="B151">
        <v>2000</v>
      </c>
      <c r="C151">
        <v>72.599999999999994</v>
      </c>
      <c r="D151">
        <v>74.900000000000006</v>
      </c>
      <c r="E151">
        <v>70.5</v>
      </c>
      <c r="F151">
        <v>17.399999999999999</v>
      </c>
      <c r="G151">
        <v>18.7</v>
      </c>
      <c r="H151">
        <v>16.100000000000001</v>
      </c>
      <c r="I151">
        <v>96</v>
      </c>
      <c r="J151">
        <v>21</v>
      </c>
      <c r="K151">
        <v>1878.24</v>
      </c>
      <c r="L151" t="str">
        <f t="shared" si="18"/>
        <v>[1878.24,72.6,1,"The former Yugoslav republic of Macedonia",200000]</v>
      </c>
      <c r="M151" t="str">
        <f t="shared" si="19"/>
        <v>,</v>
      </c>
      <c r="N151" t="str">
        <f t="shared" si="20"/>
        <v>,[1878.24,72.6,1,"The former Yugoslav republic of Macedonia",200000],</v>
      </c>
      <c r="O151" t="str">
        <f t="shared" si="21"/>
        <v>[1878.24,74.9,1,"The former Yugoslav republic of Macedonia",200001]</v>
      </c>
      <c r="P151" t="str">
        <f t="shared" si="22"/>
        <v>,</v>
      </c>
      <c r="Q151" t="str">
        <f t="shared" si="23"/>
        <v>,[1878.24,74.9,1,"The former Yugoslav republic of Macedonia",200001],</v>
      </c>
      <c r="R151" t="str">
        <f t="shared" si="24"/>
        <v>[1878.24,70.5,1,"The former Yugoslav republic of Macedonia",200002]</v>
      </c>
      <c r="S151" t="str">
        <f t="shared" si="25"/>
        <v>,</v>
      </c>
      <c r="T151" t="str">
        <f t="shared" si="26"/>
        <v>,[1878.24,70.5,1,"The former Yugoslav republic of Macedonia",200002],</v>
      </c>
    </row>
    <row r="152" spans="1:20" x14ac:dyDescent="0.3">
      <c r="A152" t="s">
        <v>161</v>
      </c>
      <c r="B152">
        <v>2000</v>
      </c>
      <c r="C152">
        <v>58.7</v>
      </c>
      <c r="D152">
        <v>60.1</v>
      </c>
      <c r="E152">
        <v>57.3</v>
      </c>
      <c r="F152">
        <v>15.7</v>
      </c>
      <c r="G152">
        <v>16.399999999999999</v>
      </c>
      <c r="H152">
        <v>14.8</v>
      </c>
      <c r="I152">
        <v>162</v>
      </c>
      <c r="J152">
        <v>21</v>
      </c>
      <c r="K152">
        <v>498.411</v>
      </c>
      <c r="L152" t="str">
        <f t="shared" si="18"/>
        <v>[498.411,58.7,1,"Timor-Leste",200000]</v>
      </c>
      <c r="M152" t="str">
        <f t="shared" si="19"/>
        <v>,</v>
      </c>
      <c r="N152" t="str">
        <f t="shared" si="20"/>
        <v>,[498.411,58.7,1,"Timor-Leste",200000],</v>
      </c>
      <c r="O152" t="str">
        <f t="shared" si="21"/>
        <v>[498.411,60.1,1,"Timor-Leste",200001]</v>
      </c>
      <c r="P152" t="str">
        <f t="shared" si="22"/>
        <v>,</v>
      </c>
      <c r="Q152" t="str">
        <f t="shared" si="23"/>
        <v>,[498.411,60.1,1,"Timor-Leste",200001],</v>
      </c>
      <c r="R152" t="str">
        <f t="shared" si="24"/>
        <v>[498.411,57.3,1,"Timor-Leste",200002]</v>
      </c>
      <c r="S152" t="str">
        <f t="shared" si="25"/>
        <v>,</v>
      </c>
      <c r="T152" t="str">
        <f t="shared" si="26"/>
        <v>,[498.411,57.3,1,"Timor-Leste",200002],</v>
      </c>
    </row>
    <row r="153" spans="1:20" x14ac:dyDescent="0.3">
      <c r="A153" t="s">
        <v>162</v>
      </c>
      <c r="B153">
        <v>2000</v>
      </c>
      <c r="C153">
        <v>54.6</v>
      </c>
      <c r="D153">
        <v>55.9</v>
      </c>
      <c r="E153">
        <v>53.3</v>
      </c>
      <c r="F153">
        <v>14.6</v>
      </c>
      <c r="G153">
        <v>15</v>
      </c>
      <c r="H153">
        <v>14.3</v>
      </c>
      <c r="I153">
        <v>163</v>
      </c>
      <c r="J153">
        <v>21</v>
      </c>
      <c r="K153">
        <v>270.90499999999997</v>
      </c>
      <c r="L153" t="str">
        <f t="shared" si="18"/>
        <v>[270.905,54.6,1,"Togo",200000]</v>
      </c>
      <c r="M153" t="str">
        <f t="shared" si="19"/>
        <v>,</v>
      </c>
      <c r="N153" t="str">
        <f t="shared" si="20"/>
        <v>,[270.905,54.6,1,"Togo",200000],</v>
      </c>
      <c r="O153" t="str">
        <f t="shared" si="21"/>
        <v>[270.905,55.9,1,"Togo",200001]</v>
      </c>
      <c r="P153" t="str">
        <f t="shared" si="22"/>
        <v>,</v>
      </c>
      <c r="Q153" t="str">
        <f t="shared" si="23"/>
        <v>,[270.905,55.9,1,"Togo",200001],</v>
      </c>
      <c r="R153" t="str">
        <f t="shared" si="24"/>
        <v>[270.905,53.3,1,"Togo",200002]</v>
      </c>
      <c r="S153" t="str">
        <f t="shared" si="25"/>
        <v>,</v>
      </c>
      <c r="T153" t="str">
        <f t="shared" si="26"/>
        <v>,[270.905,53.3,1,"Togo",200002],</v>
      </c>
    </row>
    <row r="154" spans="1:20" x14ac:dyDescent="0.3">
      <c r="A154" t="s">
        <v>163</v>
      </c>
      <c r="B154">
        <v>2000</v>
      </c>
      <c r="C154">
        <v>71.599999999999994</v>
      </c>
      <c r="D154">
        <v>73.7</v>
      </c>
      <c r="E154">
        <v>69.599999999999994</v>
      </c>
      <c r="F154">
        <v>17.7</v>
      </c>
      <c r="G154">
        <v>19.5</v>
      </c>
      <c r="H154">
        <v>15.9</v>
      </c>
      <c r="I154">
        <v>164</v>
      </c>
      <c r="J154">
        <v>21</v>
      </c>
      <c r="K154">
        <v>1922.35</v>
      </c>
      <c r="L154" t="str">
        <f t="shared" si="18"/>
        <v>[1922.35,71.6,1,"Tonga",200000]</v>
      </c>
      <c r="M154" t="str">
        <f t="shared" si="19"/>
        <v>,</v>
      </c>
      <c r="N154" t="str">
        <f t="shared" si="20"/>
        <v>,[1922.35,71.6,1,"Tonga",200000],</v>
      </c>
      <c r="O154" t="str">
        <f t="shared" si="21"/>
        <v>[1922.35,73.7,1,"Tonga",200001]</v>
      </c>
      <c r="P154" t="str">
        <f t="shared" si="22"/>
        <v>,</v>
      </c>
      <c r="Q154" t="str">
        <f t="shared" si="23"/>
        <v>,[1922.35,73.7,1,"Tonga",200001],</v>
      </c>
      <c r="R154" t="str">
        <f t="shared" si="24"/>
        <v>[1922.35,69.6,1,"Tonga",200002]</v>
      </c>
      <c r="S154" t="str">
        <f t="shared" si="25"/>
        <v>,</v>
      </c>
      <c r="T154" t="str">
        <f t="shared" si="26"/>
        <v>,[1922.35,69.6,1,"Tonga",200002],</v>
      </c>
    </row>
    <row r="155" spans="1:20" x14ac:dyDescent="0.3">
      <c r="A155" t="s">
        <v>164</v>
      </c>
      <c r="B155">
        <v>2000</v>
      </c>
      <c r="C155">
        <v>69.099999999999994</v>
      </c>
      <c r="D155">
        <v>72.8</v>
      </c>
      <c r="E155">
        <v>65.599999999999994</v>
      </c>
      <c r="F155">
        <v>17.399999999999999</v>
      </c>
      <c r="G155">
        <v>19.5</v>
      </c>
      <c r="H155">
        <v>15.2</v>
      </c>
      <c r="I155">
        <v>165</v>
      </c>
      <c r="J155">
        <v>21</v>
      </c>
      <c r="K155">
        <v>6430.97</v>
      </c>
      <c r="L155" t="str">
        <f t="shared" si="18"/>
        <v>[6430.97,69.1,1,"Trinidad and Tobago",200000]</v>
      </c>
      <c r="M155" t="str">
        <f t="shared" si="19"/>
        <v>,</v>
      </c>
      <c r="N155" t="str">
        <f t="shared" si="20"/>
        <v>,[6430.97,69.1,1,"Trinidad and Tobago",200000],</v>
      </c>
      <c r="O155" t="str">
        <f t="shared" si="21"/>
        <v>[6430.97,72.8,1,"Trinidad and Tobago",200001]</v>
      </c>
      <c r="P155" t="str">
        <f t="shared" si="22"/>
        <v>,</v>
      </c>
      <c r="Q155" t="str">
        <f t="shared" si="23"/>
        <v>,[6430.97,72.8,1,"Trinidad and Tobago",200001],</v>
      </c>
      <c r="R155" t="str">
        <f t="shared" si="24"/>
        <v>[6430.97,65.6,1,"Trinidad and Tobago",200002]</v>
      </c>
      <c r="S155" t="str">
        <f t="shared" si="25"/>
        <v>,</v>
      </c>
      <c r="T155" t="str">
        <f t="shared" si="26"/>
        <v>,[6430.97,65.6,1,"Trinidad and Tobago",200002],</v>
      </c>
    </row>
    <row r="156" spans="1:20" x14ac:dyDescent="0.3">
      <c r="A156" t="s">
        <v>165</v>
      </c>
      <c r="B156">
        <v>2000</v>
      </c>
      <c r="C156">
        <v>72.900000000000006</v>
      </c>
      <c r="D156">
        <v>75.599999999999994</v>
      </c>
      <c r="E156">
        <v>70.599999999999994</v>
      </c>
      <c r="F156">
        <v>19</v>
      </c>
      <c r="G156">
        <v>20.8</v>
      </c>
      <c r="H156">
        <v>17.399999999999999</v>
      </c>
      <c r="I156">
        <v>166</v>
      </c>
      <c r="J156">
        <v>21</v>
      </c>
      <c r="K156">
        <v>2247.94</v>
      </c>
      <c r="L156" t="str">
        <f t="shared" si="18"/>
        <v>[2247.94,72.9,1,"Tunisia",200000]</v>
      </c>
      <c r="M156" t="str">
        <f t="shared" si="19"/>
        <v>,</v>
      </c>
      <c r="N156" t="str">
        <f t="shared" si="20"/>
        <v>,[2247.94,72.9,1,"Tunisia",200000],</v>
      </c>
      <c r="O156" t="str">
        <f t="shared" si="21"/>
        <v>[2247.94,75.6,1,"Tunisia",200001]</v>
      </c>
      <c r="P156" t="str">
        <f t="shared" si="22"/>
        <v>,</v>
      </c>
      <c r="Q156" t="str">
        <f t="shared" si="23"/>
        <v>,[2247.94,75.6,1,"Tunisia",200001],</v>
      </c>
      <c r="R156" t="str">
        <f t="shared" si="24"/>
        <v>[2247.94,70.6,1,"Tunisia",200002]</v>
      </c>
      <c r="S156" t="str">
        <f t="shared" si="25"/>
        <v>,</v>
      </c>
      <c r="T156" t="str">
        <f t="shared" si="26"/>
        <v>,[2247.94,70.6,1,"Tunisia",200002],</v>
      </c>
    </row>
    <row r="157" spans="1:20" x14ac:dyDescent="0.3">
      <c r="A157" t="s">
        <v>166</v>
      </c>
      <c r="B157">
        <v>2000</v>
      </c>
      <c r="C157">
        <v>70.400000000000006</v>
      </c>
      <c r="D157">
        <v>73.8</v>
      </c>
      <c r="E157">
        <v>67.099999999999994</v>
      </c>
      <c r="F157">
        <v>19.100000000000001</v>
      </c>
      <c r="G157">
        <v>21.1</v>
      </c>
      <c r="H157">
        <v>17</v>
      </c>
      <c r="I157">
        <v>167</v>
      </c>
      <c r="J157">
        <v>21</v>
      </c>
      <c r="K157">
        <v>4149.29</v>
      </c>
      <c r="L157" t="str">
        <f t="shared" si="18"/>
        <v>[4149.29,70.4,1,"Turkey",200000]</v>
      </c>
      <c r="M157" t="str">
        <f t="shared" si="19"/>
        <v>,</v>
      </c>
      <c r="N157" t="str">
        <f t="shared" si="20"/>
        <v>,[4149.29,70.4,1,"Turkey",200000],</v>
      </c>
      <c r="O157" t="str">
        <f t="shared" si="21"/>
        <v>[4149.29,73.8,1,"Turkey",200001]</v>
      </c>
      <c r="P157" t="str">
        <f t="shared" si="22"/>
        <v>,</v>
      </c>
      <c r="Q157" t="str">
        <f t="shared" si="23"/>
        <v>,[4149.29,73.8,1,"Turkey",200001],</v>
      </c>
      <c r="R157" t="str">
        <f t="shared" si="24"/>
        <v>[4149.29,67.1,1,"Turkey",200002]</v>
      </c>
      <c r="S157" t="str">
        <f t="shared" si="25"/>
        <v>,</v>
      </c>
      <c r="T157" t="str">
        <f t="shared" si="26"/>
        <v>,[4149.29,67.1,1,"Turkey",200002],</v>
      </c>
    </row>
    <row r="158" spans="1:20" x14ac:dyDescent="0.3">
      <c r="A158" t="s">
        <v>167</v>
      </c>
      <c r="B158">
        <v>2000</v>
      </c>
      <c r="C158">
        <v>63.8</v>
      </c>
      <c r="D158">
        <v>67.900000000000006</v>
      </c>
      <c r="E158">
        <v>59.9</v>
      </c>
      <c r="F158">
        <v>16.8</v>
      </c>
      <c r="G158">
        <v>18.399999999999999</v>
      </c>
      <c r="H158">
        <v>14.9</v>
      </c>
      <c r="I158">
        <v>168</v>
      </c>
      <c r="J158">
        <v>21</v>
      </c>
      <c r="K158">
        <v>1081.6500000000001</v>
      </c>
      <c r="L158" t="str">
        <f t="shared" si="18"/>
        <v>[1081.65,63.8,1,"Turkmenistan",200000]</v>
      </c>
      <c r="M158" t="str">
        <f t="shared" si="19"/>
        <v>,</v>
      </c>
      <c r="N158" t="str">
        <f t="shared" si="20"/>
        <v>,[1081.65,63.8,1,"Turkmenistan",200000],</v>
      </c>
      <c r="O158" t="str">
        <f t="shared" si="21"/>
        <v>[1081.65,67.9,1,"Turkmenistan",200001]</v>
      </c>
      <c r="P158" t="str">
        <f t="shared" si="22"/>
        <v>,</v>
      </c>
      <c r="Q158" t="str">
        <f t="shared" si="23"/>
        <v>,[1081.65,67.9,1,"Turkmenistan",200001],</v>
      </c>
      <c r="R158" t="str">
        <f t="shared" si="24"/>
        <v>[1081.65,59.9,1,"Turkmenistan",200002]</v>
      </c>
      <c r="S158" t="str">
        <f t="shared" si="25"/>
        <v>,</v>
      </c>
      <c r="T158" t="str">
        <f t="shared" si="26"/>
        <v>,[1081.65,59.9,1,"Turkmenistan",200002],</v>
      </c>
    </row>
    <row r="159" spans="1:20" x14ac:dyDescent="0.3">
      <c r="A159" t="s">
        <v>168</v>
      </c>
      <c r="B159">
        <v>2000</v>
      </c>
      <c r="C159">
        <v>46.6</v>
      </c>
      <c r="D159">
        <v>48</v>
      </c>
      <c r="E159">
        <v>45.1</v>
      </c>
      <c r="F159">
        <v>15.5</v>
      </c>
      <c r="G159">
        <v>16.100000000000001</v>
      </c>
      <c r="H159">
        <v>14.8</v>
      </c>
      <c r="I159">
        <v>170</v>
      </c>
      <c r="J159">
        <v>21</v>
      </c>
      <c r="K159">
        <v>281.97500000000002</v>
      </c>
      <c r="L159" t="str">
        <f t="shared" si="18"/>
        <v>[281.975,46.6,1,"Uganda",200000]</v>
      </c>
      <c r="M159" t="str">
        <f t="shared" si="19"/>
        <v>,</v>
      </c>
      <c r="N159" t="str">
        <f t="shared" si="20"/>
        <v>,[281.975,46.6,1,"Uganda",200000],</v>
      </c>
      <c r="O159" t="str">
        <f t="shared" si="21"/>
        <v>[281.975,48,1,"Uganda",200001]</v>
      </c>
      <c r="P159" t="str">
        <f t="shared" si="22"/>
        <v>,</v>
      </c>
      <c r="Q159" t="str">
        <f t="shared" si="23"/>
        <v>,[281.975,48,1,"Uganda",200001],</v>
      </c>
      <c r="R159" t="str">
        <f t="shared" si="24"/>
        <v>[281.975,45.1,1,"Uganda",200002]</v>
      </c>
      <c r="S159" t="str">
        <f t="shared" si="25"/>
        <v>,</v>
      </c>
      <c r="T159" t="str">
        <f t="shared" si="26"/>
        <v>,[281.975,45.1,1,"Uganda",200002],</v>
      </c>
    </row>
    <row r="160" spans="1:20" x14ac:dyDescent="0.3">
      <c r="A160" t="s">
        <v>169</v>
      </c>
      <c r="B160">
        <v>2000</v>
      </c>
      <c r="C160">
        <v>67.5</v>
      </c>
      <c r="D160">
        <v>73.2</v>
      </c>
      <c r="E160">
        <v>62</v>
      </c>
      <c r="F160">
        <v>16.7</v>
      </c>
      <c r="G160">
        <v>18.8</v>
      </c>
      <c r="H160">
        <v>13.9</v>
      </c>
      <c r="I160">
        <v>171</v>
      </c>
      <c r="J160">
        <v>21</v>
      </c>
      <c r="K160">
        <v>664.37599999999998</v>
      </c>
      <c r="L160" t="str">
        <f t="shared" si="18"/>
        <v>[664.376,67.5,1,"Ukraine",200000]</v>
      </c>
      <c r="M160" t="str">
        <f t="shared" si="19"/>
        <v>,</v>
      </c>
      <c r="N160" t="str">
        <f t="shared" si="20"/>
        <v>,[664.376,67.5,1,"Ukraine",200000],</v>
      </c>
      <c r="O160" t="str">
        <f t="shared" si="21"/>
        <v>[664.376,73.2,1,"Ukraine",200001]</v>
      </c>
      <c r="P160" t="str">
        <f t="shared" si="22"/>
        <v>,</v>
      </c>
      <c r="Q160" t="str">
        <f t="shared" si="23"/>
        <v>,[664.376,73.2,1,"Ukraine",200001],</v>
      </c>
      <c r="R160" t="str">
        <f t="shared" si="24"/>
        <v>[664.376,62,1,"Ukraine",200002]</v>
      </c>
      <c r="S160" t="str">
        <f t="shared" si="25"/>
        <v>,</v>
      </c>
      <c r="T160" t="str">
        <f t="shared" si="26"/>
        <v>,[664.376,62,1,"Ukraine",200002],</v>
      </c>
    </row>
    <row r="161" spans="1:20" x14ac:dyDescent="0.3">
      <c r="A161" t="s">
        <v>170</v>
      </c>
      <c r="B161">
        <v>2000</v>
      </c>
      <c r="C161">
        <v>74.2</v>
      </c>
      <c r="D161">
        <v>75.7</v>
      </c>
      <c r="E161">
        <v>73.400000000000006</v>
      </c>
      <c r="F161">
        <v>18.399999999999999</v>
      </c>
      <c r="G161">
        <v>19.100000000000001</v>
      </c>
      <c r="H161">
        <v>18</v>
      </c>
      <c r="I161">
        <v>172</v>
      </c>
      <c r="J161">
        <v>21</v>
      </c>
      <c r="K161">
        <v>34688.980000000003</v>
      </c>
      <c r="L161" t="str">
        <f t="shared" si="18"/>
        <v>[34688.98,74.2,1,"United Arab Emirates",200000]</v>
      </c>
      <c r="M161" t="str">
        <f t="shared" si="19"/>
        <v>,</v>
      </c>
      <c r="N161" t="str">
        <f t="shared" si="20"/>
        <v>,[34688.98,74.2,1,"United Arab Emirates",200000],</v>
      </c>
      <c r="O161" t="str">
        <f t="shared" si="21"/>
        <v>[34688.98,75.7,1,"United Arab Emirates",200001]</v>
      </c>
      <c r="P161" t="str">
        <f t="shared" si="22"/>
        <v>,</v>
      </c>
      <c r="Q161" t="str">
        <f t="shared" si="23"/>
        <v>,[34688.98,75.7,1,"United Arab Emirates",200001],</v>
      </c>
      <c r="R161" t="str">
        <f t="shared" si="24"/>
        <v>[34688.98,73.4,1,"United Arab Emirates",200002]</v>
      </c>
      <c r="S161" t="str">
        <f t="shared" si="25"/>
        <v>,</v>
      </c>
      <c r="T161" t="str">
        <f t="shared" si="26"/>
        <v>,[34688.98,73.4,1,"United Arab Emirates",200002],</v>
      </c>
    </row>
    <row r="162" spans="1:20" x14ac:dyDescent="0.3">
      <c r="A162" t="s">
        <v>171</v>
      </c>
      <c r="B162">
        <v>2000</v>
      </c>
      <c r="C162">
        <v>77.8</v>
      </c>
      <c r="D162">
        <v>80.099999999999994</v>
      </c>
      <c r="E162">
        <v>75.3</v>
      </c>
      <c r="F162">
        <v>21.3</v>
      </c>
      <c r="G162">
        <v>23</v>
      </c>
      <c r="H162">
        <v>19.399999999999999</v>
      </c>
      <c r="I162">
        <v>173</v>
      </c>
      <c r="J162">
        <v>21</v>
      </c>
      <c r="K162">
        <v>26300.86</v>
      </c>
      <c r="L162" t="str">
        <f t="shared" si="18"/>
        <v>[26300.86,77.8,1,"United Kingdom of Great Britain and Northern Ireland",200000]</v>
      </c>
      <c r="M162" t="str">
        <f t="shared" si="19"/>
        <v>,</v>
      </c>
      <c r="N162" t="str">
        <f t="shared" si="20"/>
        <v>,[26300.86,77.8,1,"United Kingdom of Great Britain and Northern Ireland",200000],</v>
      </c>
      <c r="O162" t="str">
        <f t="shared" si="21"/>
        <v>[26300.86,80.1,1,"United Kingdom of Great Britain and Northern Ireland",200001]</v>
      </c>
      <c r="P162" t="str">
        <f t="shared" si="22"/>
        <v>,</v>
      </c>
      <c r="Q162" t="str">
        <f t="shared" si="23"/>
        <v>,[26300.86,80.1,1,"United Kingdom of Great Britain and Northern Ireland",200001],</v>
      </c>
      <c r="R162" t="str">
        <f t="shared" si="24"/>
        <v>[26300.86,75.3,1,"United Kingdom of Great Britain and Northern Ireland",200002]</v>
      </c>
      <c r="S162" t="str">
        <f t="shared" si="25"/>
        <v>,</v>
      </c>
      <c r="T162" t="str">
        <f t="shared" si="26"/>
        <v>,[26300.86,75.3,1,"United Kingdom of Great Britain and Northern Ireland",200002],</v>
      </c>
    </row>
    <row r="163" spans="1:20" x14ac:dyDescent="0.3">
      <c r="A163" t="s">
        <v>172</v>
      </c>
      <c r="B163">
        <v>2000</v>
      </c>
      <c r="C163">
        <v>49.2</v>
      </c>
      <c r="D163">
        <v>50</v>
      </c>
      <c r="E163">
        <v>48.4</v>
      </c>
      <c r="F163">
        <v>14.9</v>
      </c>
      <c r="G163">
        <v>15.4</v>
      </c>
      <c r="H163">
        <v>14.2</v>
      </c>
      <c r="I163">
        <v>160</v>
      </c>
      <c r="J163">
        <v>21</v>
      </c>
      <c r="K163">
        <v>378.49400000000003</v>
      </c>
      <c r="L163" t="str">
        <f t="shared" si="18"/>
        <v>[378.494,49.2,1,"United Republic of Tanzania",200000]</v>
      </c>
      <c r="M163" t="str">
        <f t="shared" si="19"/>
        <v>,</v>
      </c>
      <c r="N163" t="str">
        <f t="shared" si="20"/>
        <v>,[378.494,49.2,1,"United Republic of Tanzania",200000],</v>
      </c>
      <c r="O163" t="str">
        <f t="shared" si="21"/>
        <v>[378.494,50,1,"United Republic of Tanzania",200001]</v>
      </c>
      <c r="P163" t="str">
        <f t="shared" si="22"/>
        <v>,</v>
      </c>
      <c r="Q163" t="str">
        <f t="shared" si="23"/>
        <v>,[378.494,50,1,"United Republic of Tanzania",200001],</v>
      </c>
      <c r="R163" t="str">
        <f t="shared" si="24"/>
        <v>[378.494,48.4,1,"United Republic of Tanzania",200002]</v>
      </c>
      <c r="S163" t="str">
        <f t="shared" si="25"/>
        <v>,</v>
      </c>
      <c r="T163" t="str">
        <f t="shared" si="26"/>
        <v>,[378.494,48.4,1,"United Republic of Tanzania",200002],</v>
      </c>
    </row>
    <row r="164" spans="1:20" x14ac:dyDescent="0.3">
      <c r="A164" t="s">
        <v>173</v>
      </c>
      <c r="B164">
        <v>2000</v>
      </c>
      <c r="C164">
        <v>76.8</v>
      </c>
      <c r="D164">
        <v>79.5</v>
      </c>
      <c r="E164">
        <v>74</v>
      </c>
      <c r="F164">
        <v>21.5</v>
      </c>
      <c r="G164">
        <v>23.1</v>
      </c>
      <c r="H164">
        <v>19.600000000000001</v>
      </c>
      <c r="I164">
        <v>174</v>
      </c>
      <c r="J164">
        <v>21</v>
      </c>
      <c r="K164">
        <v>36432.51</v>
      </c>
      <c r="L164" t="str">
        <f t="shared" si="18"/>
        <v>[36432.51,76.8,1,"United States of America",200000]</v>
      </c>
      <c r="M164" t="str">
        <f t="shared" si="19"/>
        <v>,</v>
      </c>
      <c r="N164" t="str">
        <f t="shared" si="20"/>
        <v>,[36432.51,76.8,1,"United States of America",200000],</v>
      </c>
      <c r="O164" t="str">
        <f t="shared" si="21"/>
        <v>[36432.51,79.5,1,"United States of America",200001]</v>
      </c>
      <c r="P164" t="str">
        <f t="shared" si="22"/>
        <v>,</v>
      </c>
      <c r="Q164" t="str">
        <f t="shared" si="23"/>
        <v>,[36432.51,79.5,1,"United States of America",200001],</v>
      </c>
      <c r="R164" t="str">
        <f t="shared" si="24"/>
        <v>[36432.51,74,1,"United States of America",200002]</v>
      </c>
      <c r="S164" t="str">
        <f t="shared" si="25"/>
        <v>,</v>
      </c>
      <c r="T164" t="str">
        <f t="shared" si="26"/>
        <v>,[36432.51,74,1,"United States of America",200002],</v>
      </c>
    </row>
    <row r="165" spans="1:20" x14ac:dyDescent="0.3">
      <c r="A165" t="s">
        <v>174</v>
      </c>
      <c r="B165">
        <v>2000</v>
      </c>
      <c r="C165">
        <v>75.099999999999994</v>
      </c>
      <c r="D165">
        <v>78.900000000000006</v>
      </c>
      <c r="E165">
        <v>71.2</v>
      </c>
      <c r="F165">
        <v>20.8</v>
      </c>
      <c r="G165">
        <v>23.3</v>
      </c>
      <c r="H165">
        <v>18</v>
      </c>
      <c r="I165">
        <v>175</v>
      </c>
      <c r="J165">
        <v>21</v>
      </c>
      <c r="K165">
        <v>6917.14</v>
      </c>
      <c r="L165" t="str">
        <f t="shared" si="18"/>
        <v>[6917.14,75.1,1,"Uruguay",200000]</v>
      </c>
      <c r="M165" t="str">
        <f t="shared" si="19"/>
        <v>,</v>
      </c>
      <c r="N165" t="str">
        <f t="shared" si="20"/>
        <v>,[6917.14,75.1,1,"Uruguay",200000],</v>
      </c>
      <c r="O165" t="str">
        <f t="shared" si="21"/>
        <v>[6917.14,78.9,1,"Uruguay",200001]</v>
      </c>
      <c r="P165" t="str">
        <f t="shared" si="22"/>
        <v>,</v>
      </c>
      <c r="Q165" t="str">
        <f t="shared" si="23"/>
        <v>,[6917.14,78.9,1,"Uruguay",200001],</v>
      </c>
      <c r="R165" t="str">
        <f t="shared" si="24"/>
        <v>[6917.14,71.2,1,"Uruguay",200002]</v>
      </c>
      <c r="S165" t="str">
        <f t="shared" si="25"/>
        <v>,</v>
      </c>
      <c r="T165" t="str">
        <f t="shared" si="26"/>
        <v>,[6917.14,71.2,1,"Uruguay",200002],</v>
      </c>
    </row>
    <row r="166" spans="1:20" x14ac:dyDescent="0.3">
      <c r="A166" t="s">
        <v>175</v>
      </c>
      <c r="B166">
        <v>2000</v>
      </c>
      <c r="C166">
        <v>67.099999999999994</v>
      </c>
      <c r="D166">
        <v>70.400000000000006</v>
      </c>
      <c r="E166">
        <v>63.8</v>
      </c>
      <c r="F166">
        <v>17.899999999999999</v>
      </c>
      <c r="G166">
        <v>19.3</v>
      </c>
      <c r="H166">
        <v>16.2</v>
      </c>
      <c r="I166">
        <v>176</v>
      </c>
      <c r="J166">
        <v>21</v>
      </c>
      <c r="K166">
        <v>550.72</v>
      </c>
      <c r="L166" t="str">
        <f t="shared" si="18"/>
        <v>[550.72,67.1,1,"Uzbekistan",200000]</v>
      </c>
      <c r="M166" t="str">
        <f t="shared" si="19"/>
        <v>,</v>
      </c>
      <c r="N166" t="str">
        <f t="shared" si="20"/>
        <v>,[550.72,67.1,1,"Uzbekistan",200000],</v>
      </c>
      <c r="O166" t="str">
        <f t="shared" si="21"/>
        <v>[550.72,70.4,1,"Uzbekistan",200001]</v>
      </c>
      <c r="P166" t="str">
        <f t="shared" si="22"/>
        <v>,</v>
      </c>
      <c r="Q166" t="str">
        <f t="shared" si="23"/>
        <v>,[550.72,70.4,1,"Uzbekistan",200001],</v>
      </c>
      <c r="R166" t="str">
        <f t="shared" si="24"/>
        <v>[550.72,63.8,1,"Uzbekistan",200002]</v>
      </c>
      <c r="S166" t="str">
        <f t="shared" si="25"/>
        <v>,</v>
      </c>
      <c r="T166" t="str">
        <f t="shared" si="26"/>
        <v>,[550.72,63.8,1,"Uzbekistan",200002],</v>
      </c>
    </row>
    <row r="167" spans="1:20" x14ac:dyDescent="0.3">
      <c r="A167" t="s">
        <v>176</v>
      </c>
      <c r="B167">
        <v>2000</v>
      </c>
      <c r="C167">
        <v>69</v>
      </c>
      <c r="D167">
        <v>70.7</v>
      </c>
      <c r="E167">
        <v>67.599999999999994</v>
      </c>
      <c r="F167">
        <v>16.899999999999999</v>
      </c>
      <c r="G167">
        <v>17.899999999999999</v>
      </c>
      <c r="H167">
        <v>16.100000000000001</v>
      </c>
      <c r="I167">
        <v>177</v>
      </c>
      <c r="J167">
        <v>21</v>
      </c>
      <c r="K167">
        <v>1424.57</v>
      </c>
      <c r="L167" t="str">
        <f t="shared" si="18"/>
        <v>[1424.57,69,1,"Vanuatu",200000]</v>
      </c>
      <c r="M167" t="str">
        <f t="shared" si="19"/>
        <v>,</v>
      </c>
      <c r="N167" t="str">
        <f t="shared" si="20"/>
        <v>,[1424.57,69,1,"Vanuatu",200000],</v>
      </c>
      <c r="O167" t="str">
        <f t="shared" si="21"/>
        <v>[1424.57,70.7,1,"Vanuatu",200001]</v>
      </c>
      <c r="P167" t="str">
        <f t="shared" si="22"/>
        <v>,</v>
      </c>
      <c r="Q167" t="str">
        <f t="shared" si="23"/>
        <v>,[1424.57,70.7,1,"Vanuatu",200001],</v>
      </c>
      <c r="R167" t="str">
        <f t="shared" si="24"/>
        <v>[1424.57,67.6,1,"Vanuatu",200002]</v>
      </c>
      <c r="S167" t="str">
        <f t="shared" si="25"/>
        <v>,</v>
      </c>
      <c r="T167" t="str">
        <f t="shared" si="26"/>
        <v>,[1424.57,67.6,1,"Vanuatu",200002],</v>
      </c>
    </row>
    <row r="168" spans="1:20" x14ac:dyDescent="0.3">
      <c r="A168" t="s">
        <v>177</v>
      </c>
      <c r="B168">
        <v>2000</v>
      </c>
      <c r="C168">
        <v>72.5</v>
      </c>
      <c r="D168">
        <v>77.099999999999994</v>
      </c>
      <c r="E168">
        <v>68.400000000000006</v>
      </c>
      <c r="F168">
        <v>20.5</v>
      </c>
      <c r="G168">
        <v>22.5</v>
      </c>
      <c r="H168">
        <v>18.399999999999999</v>
      </c>
      <c r="I168">
        <v>178</v>
      </c>
      <c r="J168">
        <v>21</v>
      </c>
      <c r="K168">
        <v>4890.8599999999997</v>
      </c>
      <c r="L168" t="str">
        <f t="shared" si="18"/>
        <v>[4890.86,72.5,1,"Venezuela (Bolivarian Republic of)",200000]</v>
      </c>
      <c r="M168" t="str">
        <f t="shared" si="19"/>
        <v>,</v>
      </c>
      <c r="N168" t="str">
        <f t="shared" si="20"/>
        <v>,[4890.86,72.5,1,"Venezuela (Bolivarian Republic of)",200000],</v>
      </c>
      <c r="O168" t="str">
        <f t="shared" si="21"/>
        <v>[4890.86,77.1,1,"Venezuela (Bolivarian Republic of)",200001]</v>
      </c>
      <c r="P168" t="str">
        <f t="shared" si="22"/>
        <v>,</v>
      </c>
      <c r="Q168" t="str">
        <f t="shared" si="23"/>
        <v>,[4890.86,77.1,1,"Venezuela (Bolivarian Republic of)",200001],</v>
      </c>
      <c r="R168" t="str">
        <f t="shared" si="24"/>
        <v>[4890.86,68.4,1,"Venezuela (Bolivarian Republic of)",200002]</v>
      </c>
      <c r="S168" t="str">
        <f t="shared" si="25"/>
        <v>,</v>
      </c>
      <c r="T168" t="str">
        <f t="shared" si="26"/>
        <v>,[4890.86,68.4,1,"Venezuela (Bolivarian Republic of)",200002],</v>
      </c>
    </row>
    <row r="169" spans="1:20" x14ac:dyDescent="0.3">
      <c r="A169" t="s">
        <v>178</v>
      </c>
      <c r="B169">
        <v>2000</v>
      </c>
      <c r="C169">
        <v>73.400000000000006</v>
      </c>
      <c r="D169">
        <v>78.2</v>
      </c>
      <c r="E169">
        <v>68.5</v>
      </c>
      <c r="F169">
        <v>21.3</v>
      </c>
      <c r="G169">
        <v>23.8</v>
      </c>
      <c r="H169">
        <v>18.399999999999999</v>
      </c>
      <c r="I169">
        <v>179</v>
      </c>
      <c r="J169">
        <v>21</v>
      </c>
      <c r="K169">
        <v>401.56700000000001</v>
      </c>
      <c r="L169" t="str">
        <f t="shared" si="18"/>
        <v>[401.567,73.4,1,"Viet Nam",200000]</v>
      </c>
      <c r="M169" t="str">
        <f t="shared" si="19"/>
        <v>,</v>
      </c>
      <c r="N169" t="str">
        <f t="shared" si="20"/>
        <v>,[401.567,73.4,1,"Viet Nam",200000],</v>
      </c>
      <c r="O169" t="str">
        <f t="shared" si="21"/>
        <v>[401.567,78.2,1,"Viet Nam",200001]</v>
      </c>
      <c r="P169" t="str">
        <f t="shared" si="22"/>
        <v>,</v>
      </c>
      <c r="Q169" t="str">
        <f t="shared" si="23"/>
        <v>,[401.567,78.2,1,"Viet Nam",200001],</v>
      </c>
      <c r="R169" t="str">
        <f t="shared" si="24"/>
        <v>[401.567,68.5,1,"Viet Nam",200002]</v>
      </c>
      <c r="S169" t="str">
        <f t="shared" si="25"/>
        <v>,</v>
      </c>
      <c r="T169" t="str">
        <f t="shared" si="26"/>
        <v>,[401.567,68.5,1,"Viet Nam",200002],</v>
      </c>
    </row>
    <row r="170" spans="1:20" x14ac:dyDescent="0.3">
      <c r="A170" t="s">
        <v>179</v>
      </c>
      <c r="B170">
        <v>2000</v>
      </c>
      <c r="C170">
        <v>60.8</v>
      </c>
      <c r="D170">
        <v>62.2</v>
      </c>
      <c r="E170">
        <v>59.5</v>
      </c>
      <c r="F170">
        <v>15.9</v>
      </c>
      <c r="G170">
        <v>16.7</v>
      </c>
      <c r="H170">
        <v>15.1</v>
      </c>
      <c r="I170">
        <v>180</v>
      </c>
      <c r="J170">
        <v>21</v>
      </c>
      <c r="K170">
        <v>539.64099999999996</v>
      </c>
      <c r="L170" t="str">
        <f t="shared" si="18"/>
        <v>[539.641,60.8,1,"Yemen",200000]</v>
      </c>
      <c r="M170" t="str">
        <f t="shared" si="19"/>
        <v>,</v>
      </c>
      <c r="N170" t="str">
        <f t="shared" si="20"/>
        <v>,[539.641,60.8,1,"Yemen",200000],</v>
      </c>
      <c r="O170" t="str">
        <f t="shared" si="21"/>
        <v>[539.641,62.2,1,"Yemen",200001]</v>
      </c>
      <c r="P170" t="str">
        <f t="shared" si="22"/>
        <v>,</v>
      </c>
      <c r="Q170" t="str">
        <f t="shared" si="23"/>
        <v>,[539.641,62.2,1,"Yemen",200001],</v>
      </c>
      <c r="R170" t="str">
        <f t="shared" si="24"/>
        <v>[539.641,59.5,1,"Yemen",200002]</v>
      </c>
      <c r="S170" t="str">
        <f t="shared" si="25"/>
        <v>,</v>
      </c>
      <c r="T170" t="str">
        <f t="shared" si="26"/>
        <v>,[539.641,59.5,1,"Yemen",200002],</v>
      </c>
    </row>
    <row r="171" spans="1:20" x14ac:dyDescent="0.3">
      <c r="A171" t="s">
        <v>180</v>
      </c>
      <c r="B171">
        <v>2000</v>
      </c>
      <c r="C171">
        <v>43.8</v>
      </c>
      <c r="D171">
        <v>45.6</v>
      </c>
      <c r="E171">
        <v>42.1</v>
      </c>
      <c r="F171">
        <v>15.3</v>
      </c>
      <c r="G171">
        <v>16</v>
      </c>
      <c r="H171">
        <v>14.5</v>
      </c>
      <c r="I171">
        <v>181</v>
      </c>
      <c r="J171">
        <v>21</v>
      </c>
      <c r="K171">
        <v>356.46300000000002</v>
      </c>
      <c r="L171" t="str">
        <f t="shared" si="18"/>
        <v>[356.463,43.8,1,"Zambia",200000]</v>
      </c>
      <c r="M171" t="str">
        <f t="shared" si="19"/>
        <v>,</v>
      </c>
      <c r="N171" t="str">
        <f t="shared" si="20"/>
        <v>,[356.463,43.8,1,"Zambia",200000],</v>
      </c>
      <c r="O171" t="str">
        <f t="shared" si="21"/>
        <v>[356.463,45.6,1,"Zambia",200001]</v>
      </c>
      <c r="P171" t="str">
        <f t="shared" si="22"/>
        <v>,</v>
      </c>
      <c r="Q171" t="str">
        <f t="shared" si="23"/>
        <v>,[356.463,45.6,1,"Zambia",200001],</v>
      </c>
      <c r="R171" t="str">
        <f t="shared" si="24"/>
        <v>[356.463,42.1,1,"Zambia",200002]</v>
      </c>
      <c r="S171" t="str">
        <f t="shared" si="25"/>
        <v>,</v>
      </c>
      <c r="T171" t="str">
        <f t="shared" si="26"/>
        <v>,[356.463,42.1,1,"Zambia",200002],</v>
      </c>
    </row>
    <row r="172" spans="1:20" x14ac:dyDescent="0.3">
      <c r="A172" t="s">
        <v>181</v>
      </c>
      <c r="B172">
        <v>2000</v>
      </c>
      <c r="C172">
        <v>46</v>
      </c>
      <c r="D172">
        <v>46</v>
      </c>
      <c r="E172">
        <v>46</v>
      </c>
      <c r="F172">
        <v>16.2</v>
      </c>
      <c r="G172">
        <v>16.8</v>
      </c>
      <c r="H172">
        <v>15.6</v>
      </c>
      <c r="I172">
        <v>182</v>
      </c>
      <c r="J172">
        <v>21</v>
      </c>
      <c r="K172">
        <v>845.90200000000004</v>
      </c>
      <c r="L172" t="str">
        <f t="shared" si="18"/>
        <v>[845.902,46,1,"Zimbabwe",200000]</v>
      </c>
      <c r="M172" t="str">
        <f t="shared" si="19"/>
        <v>],[</v>
      </c>
      <c r="N172" t="str">
        <f t="shared" si="20"/>
        <v>,[845.902,46,1,"Zimbabwe",200000]],[</v>
      </c>
      <c r="O172" t="str">
        <f t="shared" si="21"/>
        <v>[845.902,46,1,"Zimbabwe",200001]</v>
      </c>
      <c r="P172" t="str">
        <f t="shared" si="22"/>
        <v>],[</v>
      </c>
      <c r="Q172" t="str">
        <f t="shared" si="23"/>
        <v>,[845.902,46,1,"Zimbabwe",200001]],[</v>
      </c>
      <c r="R172" t="str">
        <f t="shared" si="24"/>
        <v>[845.902,46,1,"Zimbabwe",200002]</v>
      </c>
      <c r="S172" t="str">
        <f t="shared" si="25"/>
        <v>],[</v>
      </c>
      <c r="T172" t="str">
        <f t="shared" si="26"/>
        <v>,[845.902,46,1,"Zimbabwe",200002]],[</v>
      </c>
    </row>
    <row r="173" spans="1:20" x14ac:dyDescent="0.3">
      <c r="A173" t="s">
        <v>11</v>
      </c>
      <c r="B173">
        <v>2001</v>
      </c>
      <c r="C173">
        <v>73.599999999999994</v>
      </c>
      <c r="D173">
        <v>77.2</v>
      </c>
      <c r="E173">
        <v>70.5</v>
      </c>
      <c r="F173">
        <v>19.2</v>
      </c>
      <c r="G173">
        <v>21.4</v>
      </c>
      <c r="H173">
        <v>17.399999999999999</v>
      </c>
      <c r="I173">
        <v>2</v>
      </c>
      <c r="J173">
        <v>22</v>
      </c>
      <c r="K173">
        <v>1325.17</v>
      </c>
      <c r="L173" t="str">
        <f t="shared" si="18"/>
        <v>[1325.17,73.6,1,"Albania",200100]</v>
      </c>
      <c r="M173" t="str">
        <f t="shared" si="19"/>
        <v>,</v>
      </c>
      <c r="N173" t="str">
        <f t="shared" si="20"/>
        <v>],[[1325.17,73.6,1,"Albania",200100],</v>
      </c>
      <c r="O173" t="str">
        <f t="shared" si="21"/>
        <v>[1325.17,77.2,1,"Albania",200101]</v>
      </c>
      <c r="P173" t="str">
        <f t="shared" si="22"/>
        <v>,</v>
      </c>
      <c r="Q173" t="str">
        <f t="shared" si="23"/>
        <v>],[[1325.17,77.2,1,"Albania",200101],</v>
      </c>
      <c r="R173" t="str">
        <f t="shared" si="24"/>
        <v>[1325.17,70.5,1,"Albania",200102]</v>
      </c>
      <c r="S173" t="str">
        <f t="shared" si="25"/>
        <v>,</v>
      </c>
      <c r="T173" t="str">
        <f t="shared" si="26"/>
        <v>],[[1325.17,70.5,1,"Albania",200102],</v>
      </c>
    </row>
    <row r="174" spans="1:20" x14ac:dyDescent="0.3">
      <c r="A174" t="s">
        <v>12</v>
      </c>
      <c r="B174">
        <v>2001</v>
      </c>
      <c r="C174">
        <v>71.400000000000006</v>
      </c>
      <c r="D174">
        <v>73.3</v>
      </c>
      <c r="E174">
        <v>69.7</v>
      </c>
      <c r="F174">
        <v>19.7</v>
      </c>
      <c r="G174">
        <v>21</v>
      </c>
      <c r="H174">
        <v>18.5</v>
      </c>
      <c r="I174">
        <v>3</v>
      </c>
      <c r="J174">
        <v>22</v>
      </c>
      <c r="K174">
        <v>1768.58</v>
      </c>
      <c r="L174" t="str">
        <f t="shared" si="18"/>
        <v>[1768.58,71.4,1,"Algeria",200100]</v>
      </c>
      <c r="M174" t="str">
        <f t="shared" si="19"/>
        <v>,</v>
      </c>
      <c r="N174" t="str">
        <f t="shared" si="20"/>
        <v>,[1768.58,71.4,1,"Algeria",200100],</v>
      </c>
      <c r="O174" t="str">
        <f t="shared" si="21"/>
        <v>[1768.58,73.3,1,"Algeria",200101]</v>
      </c>
      <c r="P174" t="str">
        <f t="shared" si="22"/>
        <v>,</v>
      </c>
      <c r="Q174" t="str">
        <f t="shared" si="23"/>
        <v>,[1768.58,73.3,1,"Algeria",200101],</v>
      </c>
      <c r="R174" t="str">
        <f t="shared" si="24"/>
        <v>[1768.58,69.7,1,"Algeria",200102]</v>
      </c>
      <c r="S174" t="str">
        <f t="shared" si="25"/>
        <v>,</v>
      </c>
      <c r="T174" t="str">
        <f t="shared" si="26"/>
        <v>,[1768.58,69.7,1,"Algeria",200102],</v>
      </c>
    </row>
    <row r="175" spans="1:20" x14ac:dyDescent="0.3">
      <c r="A175" t="s">
        <v>13</v>
      </c>
      <c r="B175">
        <v>2001</v>
      </c>
      <c r="C175">
        <v>45.7</v>
      </c>
      <c r="D175">
        <v>47.4</v>
      </c>
      <c r="E175">
        <v>44.1</v>
      </c>
      <c r="F175">
        <v>14.7</v>
      </c>
      <c r="G175">
        <v>15.3</v>
      </c>
      <c r="H175">
        <v>14.1</v>
      </c>
      <c r="I175">
        <v>4</v>
      </c>
      <c r="J175">
        <v>22</v>
      </c>
      <c r="K175">
        <v>538.19299999999998</v>
      </c>
      <c r="L175" t="str">
        <f t="shared" si="18"/>
        <v>[538.193,45.7,1,"Angola",200100]</v>
      </c>
      <c r="M175" t="str">
        <f t="shared" si="19"/>
        <v>,</v>
      </c>
      <c r="N175" t="str">
        <f t="shared" si="20"/>
        <v>,[538.193,45.7,1,"Angola",200100],</v>
      </c>
      <c r="O175" t="str">
        <f t="shared" si="21"/>
        <v>[538.193,47.4,1,"Angola",200101]</v>
      </c>
      <c r="P175" t="str">
        <f t="shared" si="22"/>
        <v>,</v>
      </c>
      <c r="Q175" t="str">
        <f t="shared" si="23"/>
        <v>,[538.193,47.4,1,"Angola",200101],</v>
      </c>
      <c r="R175" t="str">
        <f t="shared" si="24"/>
        <v>[538.193,44.1,1,"Angola",200102]</v>
      </c>
      <c r="S175" t="str">
        <f t="shared" si="25"/>
        <v>,</v>
      </c>
      <c r="T175" t="str">
        <f t="shared" si="26"/>
        <v>,[538.193,44.1,1,"Angola",200102],</v>
      </c>
    </row>
    <row r="176" spans="1:20" x14ac:dyDescent="0.3">
      <c r="A176" t="s">
        <v>14</v>
      </c>
      <c r="B176">
        <v>2001</v>
      </c>
      <c r="C176">
        <v>73.8</v>
      </c>
      <c r="D176">
        <v>76</v>
      </c>
      <c r="E176">
        <v>71.5</v>
      </c>
      <c r="F176">
        <v>20.3</v>
      </c>
      <c r="G176">
        <v>21.7</v>
      </c>
      <c r="H176">
        <v>18.7</v>
      </c>
      <c r="I176">
        <v>5</v>
      </c>
      <c r="J176">
        <v>22</v>
      </c>
      <c r="K176">
        <v>10063.799999999999</v>
      </c>
      <c r="L176" t="str">
        <f t="shared" si="18"/>
        <v>[10063.8,73.8,1,"Antigua and Barbuda",200100]</v>
      </c>
      <c r="M176" t="str">
        <f t="shared" si="19"/>
        <v>,</v>
      </c>
      <c r="N176" t="str">
        <f t="shared" si="20"/>
        <v>,[10063.8,73.8,1,"Antigua and Barbuda",200100],</v>
      </c>
      <c r="O176" t="str">
        <f t="shared" si="21"/>
        <v>[10063.8,76,1,"Antigua and Barbuda",200101]</v>
      </c>
      <c r="P176" t="str">
        <f t="shared" si="22"/>
        <v>,</v>
      </c>
      <c r="Q176" t="str">
        <f t="shared" si="23"/>
        <v>,[10063.8,76,1,"Antigua and Barbuda",200101],</v>
      </c>
      <c r="R176" t="str">
        <f t="shared" si="24"/>
        <v>[10063.8,71.5,1,"Antigua and Barbuda",200102]</v>
      </c>
      <c r="S176" t="str">
        <f t="shared" si="25"/>
        <v>,</v>
      </c>
      <c r="T176" t="str">
        <f t="shared" si="26"/>
        <v>,[10063.8,71.5,1,"Antigua and Barbuda",200102],</v>
      </c>
    </row>
    <row r="177" spans="1:20" x14ac:dyDescent="0.3">
      <c r="A177" t="s">
        <v>15</v>
      </c>
      <c r="B177">
        <v>2001</v>
      </c>
      <c r="C177">
        <v>74</v>
      </c>
      <c r="D177">
        <v>77.7</v>
      </c>
      <c r="E177">
        <v>70.3</v>
      </c>
      <c r="F177">
        <v>20.2</v>
      </c>
      <c r="G177">
        <v>22.6</v>
      </c>
      <c r="H177">
        <v>17.600000000000001</v>
      </c>
      <c r="I177">
        <v>6</v>
      </c>
      <c r="J177">
        <v>22</v>
      </c>
      <c r="K177">
        <v>8672.4599999999991</v>
      </c>
      <c r="L177" t="str">
        <f t="shared" si="18"/>
        <v>[8672.46,74,1,"Argentina",200100]</v>
      </c>
      <c r="M177" t="str">
        <f t="shared" si="19"/>
        <v>,</v>
      </c>
      <c r="N177" t="str">
        <f t="shared" si="20"/>
        <v>,[8672.46,74,1,"Argentina",200100],</v>
      </c>
      <c r="O177" t="str">
        <f t="shared" si="21"/>
        <v>[8672.46,77.7,1,"Argentina",200101]</v>
      </c>
      <c r="P177" t="str">
        <f t="shared" si="22"/>
        <v>,</v>
      </c>
      <c r="Q177" t="str">
        <f t="shared" si="23"/>
        <v>,[8672.46,77.7,1,"Argentina",200101],</v>
      </c>
      <c r="R177" t="str">
        <f t="shared" si="24"/>
        <v>[8672.46,70.3,1,"Argentina",200102]</v>
      </c>
      <c r="S177" t="str">
        <f t="shared" si="25"/>
        <v>,</v>
      </c>
      <c r="T177" t="str">
        <f t="shared" si="26"/>
        <v>,[8672.46,70.3,1,"Argentina",200102],</v>
      </c>
    </row>
    <row r="178" spans="1:20" x14ac:dyDescent="0.3">
      <c r="A178" t="s">
        <v>16</v>
      </c>
      <c r="B178">
        <v>2001</v>
      </c>
      <c r="C178">
        <v>72.599999999999994</v>
      </c>
      <c r="D178">
        <v>75.900000000000006</v>
      </c>
      <c r="E178">
        <v>69.099999999999994</v>
      </c>
      <c r="F178">
        <v>19.2</v>
      </c>
      <c r="G178">
        <v>20.9</v>
      </c>
      <c r="H178">
        <v>17.100000000000001</v>
      </c>
      <c r="I178">
        <v>7</v>
      </c>
      <c r="J178">
        <v>22</v>
      </c>
      <c r="K178">
        <v>692.28700000000003</v>
      </c>
      <c r="L178" t="str">
        <f t="shared" si="18"/>
        <v>[692.287,72.6,1,"Armenia",200100]</v>
      </c>
      <c r="M178" t="str">
        <f t="shared" si="19"/>
        <v>,</v>
      </c>
      <c r="N178" t="str">
        <f t="shared" si="20"/>
        <v>,[692.287,72.6,1,"Armenia",200100],</v>
      </c>
      <c r="O178" t="str">
        <f t="shared" si="21"/>
        <v>[692.287,75.9,1,"Armenia",200101]</v>
      </c>
      <c r="P178" t="str">
        <f t="shared" si="22"/>
        <v>,</v>
      </c>
      <c r="Q178" t="str">
        <f t="shared" si="23"/>
        <v>,[692.287,75.9,1,"Armenia",200101],</v>
      </c>
      <c r="R178" t="str">
        <f t="shared" si="24"/>
        <v>[692.287,69.1,1,"Armenia",200102]</v>
      </c>
      <c r="S178" t="str">
        <f t="shared" si="25"/>
        <v>,</v>
      </c>
      <c r="T178" t="str">
        <f t="shared" si="26"/>
        <v>,[692.287,69.1,1,"Armenia",200102],</v>
      </c>
    </row>
    <row r="179" spans="1:20" x14ac:dyDescent="0.3">
      <c r="A179" t="s">
        <v>17</v>
      </c>
      <c r="B179">
        <v>2001</v>
      </c>
      <c r="C179">
        <v>79.900000000000006</v>
      </c>
      <c r="D179">
        <v>82.5</v>
      </c>
      <c r="E179">
        <v>77.2</v>
      </c>
      <c r="F179">
        <v>23.2</v>
      </c>
      <c r="G179">
        <v>25</v>
      </c>
      <c r="H179">
        <v>21.2</v>
      </c>
      <c r="I179">
        <v>8</v>
      </c>
      <c r="J179">
        <v>22</v>
      </c>
      <c r="K179">
        <v>19408.55</v>
      </c>
      <c r="L179" t="str">
        <f t="shared" si="18"/>
        <v>[19408.55,79.9,1,"Australia",200100]</v>
      </c>
      <c r="M179" t="str">
        <f t="shared" si="19"/>
        <v>,</v>
      </c>
      <c r="N179" t="str">
        <f t="shared" si="20"/>
        <v>,[19408.55,79.9,1,"Australia",200100],</v>
      </c>
      <c r="O179" t="str">
        <f t="shared" si="21"/>
        <v>[19408.55,82.5,1,"Australia",200101]</v>
      </c>
      <c r="P179" t="str">
        <f t="shared" si="22"/>
        <v>,</v>
      </c>
      <c r="Q179" t="str">
        <f t="shared" si="23"/>
        <v>,[19408.55,82.5,1,"Australia",200101],</v>
      </c>
      <c r="R179" t="str">
        <f t="shared" si="24"/>
        <v>[19408.55,77.2,1,"Australia",200102]</v>
      </c>
      <c r="S179" t="str">
        <f t="shared" si="25"/>
        <v>,</v>
      </c>
      <c r="T179" t="str">
        <f t="shared" si="26"/>
        <v>,[19408.55,77.2,1,"Australia",200102],</v>
      </c>
    </row>
    <row r="180" spans="1:20" x14ac:dyDescent="0.3">
      <c r="A180" t="s">
        <v>18</v>
      </c>
      <c r="B180">
        <v>2001</v>
      </c>
      <c r="C180">
        <v>78.599999999999994</v>
      </c>
      <c r="D180">
        <v>81.400000000000006</v>
      </c>
      <c r="E180">
        <v>75.5</v>
      </c>
      <c r="F180">
        <v>22.2</v>
      </c>
      <c r="G180">
        <v>24</v>
      </c>
      <c r="H180">
        <v>20</v>
      </c>
      <c r="I180">
        <v>9</v>
      </c>
      <c r="J180">
        <v>22</v>
      </c>
      <c r="K180">
        <v>24576.15</v>
      </c>
      <c r="L180" t="str">
        <f t="shared" si="18"/>
        <v>[24576.15,78.6,1,"Austria",200100]</v>
      </c>
      <c r="M180" t="str">
        <f t="shared" si="19"/>
        <v>,</v>
      </c>
      <c r="N180" t="str">
        <f t="shared" si="20"/>
        <v>,[24576.15,78.6,1,"Austria",200100],</v>
      </c>
      <c r="O180" t="str">
        <f t="shared" si="21"/>
        <v>[24576.15,81.4,1,"Austria",200101]</v>
      </c>
      <c r="P180" t="str">
        <f t="shared" si="22"/>
        <v>,</v>
      </c>
      <c r="Q180" t="str">
        <f t="shared" si="23"/>
        <v>,[24576.15,81.4,1,"Austria",200101],</v>
      </c>
      <c r="R180" t="str">
        <f t="shared" si="24"/>
        <v>[24576.15,75.5,1,"Austria",200102]</v>
      </c>
      <c r="S180" t="str">
        <f t="shared" si="25"/>
        <v>,</v>
      </c>
      <c r="T180" t="str">
        <f t="shared" si="26"/>
        <v>,[24576.15,75.5,1,"Austria",200102],</v>
      </c>
    </row>
    <row r="181" spans="1:20" x14ac:dyDescent="0.3">
      <c r="A181" t="s">
        <v>19</v>
      </c>
      <c r="B181">
        <v>2001</v>
      </c>
      <c r="C181">
        <v>67.5</v>
      </c>
      <c r="D181">
        <v>70.5</v>
      </c>
      <c r="E181">
        <v>64.5</v>
      </c>
      <c r="F181">
        <v>17.2</v>
      </c>
      <c r="G181">
        <v>18.7</v>
      </c>
      <c r="H181">
        <v>15.4</v>
      </c>
      <c r="I181">
        <v>10</v>
      </c>
      <c r="J181">
        <v>22</v>
      </c>
      <c r="K181">
        <v>693.45500000000004</v>
      </c>
      <c r="L181" t="str">
        <f t="shared" si="18"/>
        <v>[693.455,67.5,1,"Azerbaijan",200100]</v>
      </c>
      <c r="M181" t="str">
        <f t="shared" si="19"/>
        <v>,</v>
      </c>
      <c r="N181" t="str">
        <f t="shared" si="20"/>
        <v>,[693.455,67.5,1,"Azerbaijan",200100],</v>
      </c>
      <c r="O181" t="str">
        <f t="shared" si="21"/>
        <v>[693.455,70.5,1,"Azerbaijan",200101]</v>
      </c>
      <c r="P181" t="str">
        <f t="shared" si="22"/>
        <v>,</v>
      </c>
      <c r="Q181" t="str">
        <f t="shared" si="23"/>
        <v>,[693.455,70.5,1,"Azerbaijan",200101],</v>
      </c>
      <c r="R181" t="str">
        <f t="shared" si="24"/>
        <v>[693.455,64.5,1,"Azerbaijan",200102]</v>
      </c>
      <c r="S181" t="str">
        <f t="shared" si="25"/>
        <v>,</v>
      </c>
      <c r="T181" t="str">
        <f t="shared" si="26"/>
        <v>,[693.455,64.5,1,"Azerbaijan",200102],</v>
      </c>
    </row>
    <row r="182" spans="1:20" x14ac:dyDescent="0.3">
      <c r="A182" t="s">
        <v>20</v>
      </c>
      <c r="B182">
        <v>2001</v>
      </c>
      <c r="C182">
        <v>72.900000000000006</v>
      </c>
      <c r="D182">
        <v>75.900000000000006</v>
      </c>
      <c r="E182">
        <v>69.8</v>
      </c>
      <c r="F182">
        <v>21.1</v>
      </c>
      <c r="G182">
        <v>22.5</v>
      </c>
      <c r="H182">
        <v>19.399999999999999</v>
      </c>
      <c r="I182">
        <v>11</v>
      </c>
      <c r="J182">
        <v>22</v>
      </c>
      <c r="K182">
        <v>21200.7</v>
      </c>
      <c r="L182" t="str">
        <f t="shared" si="18"/>
        <v>[21200.7,72.9,1,"Bahamas",200100]</v>
      </c>
      <c r="M182" t="str">
        <f t="shared" si="19"/>
        <v>,</v>
      </c>
      <c r="N182" t="str">
        <f t="shared" si="20"/>
        <v>,[21200.7,72.9,1,"Bahamas",200100],</v>
      </c>
      <c r="O182" t="str">
        <f t="shared" si="21"/>
        <v>[21200.7,75.9,1,"Bahamas",200101]</v>
      </c>
      <c r="P182" t="str">
        <f t="shared" si="22"/>
        <v>,</v>
      </c>
      <c r="Q182" t="str">
        <f t="shared" si="23"/>
        <v>,[21200.7,75.9,1,"Bahamas",200101],</v>
      </c>
      <c r="R182" t="str">
        <f t="shared" si="24"/>
        <v>[21200.7,69.8,1,"Bahamas",200102]</v>
      </c>
      <c r="S182" t="str">
        <f t="shared" si="25"/>
        <v>,</v>
      </c>
      <c r="T182" t="str">
        <f t="shared" si="26"/>
        <v>,[21200.7,69.8,1,"Bahamas",200102],</v>
      </c>
    </row>
    <row r="183" spans="1:20" x14ac:dyDescent="0.3">
      <c r="A183" t="s">
        <v>21</v>
      </c>
      <c r="B183">
        <v>2001</v>
      </c>
      <c r="C183">
        <v>74.7</v>
      </c>
      <c r="D183">
        <v>75.599999999999994</v>
      </c>
      <c r="E183">
        <v>74</v>
      </c>
      <c r="F183">
        <v>18.5</v>
      </c>
      <c r="G183">
        <v>18.899999999999999</v>
      </c>
      <c r="H183">
        <v>18.100000000000001</v>
      </c>
      <c r="I183">
        <v>12</v>
      </c>
      <c r="J183">
        <v>22</v>
      </c>
      <c r="K183">
        <v>13891.34</v>
      </c>
      <c r="L183" t="str">
        <f t="shared" si="18"/>
        <v>[13891.34,74.7,1,"Bahrain",200100]</v>
      </c>
      <c r="M183" t="str">
        <f t="shared" si="19"/>
        <v>,</v>
      </c>
      <c r="N183" t="str">
        <f t="shared" si="20"/>
        <v>,[13891.34,74.7,1,"Bahrain",200100],</v>
      </c>
      <c r="O183" t="str">
        <f t="shared" si="21"/>
        <v>[13891.34,75.6,1,"Bahrain",200101]</v>
      </c>
      <c r="P183" t="str">
        <f t="shared" si="22"/>
        <v>,</v>
      </c>
      <c r="Q183" t="str">
        <f t="shared" si="23"/>
        <v>,[13891.34,75.6,1,"Bahrain",200101],</v>
      </c>
      <c r="R183" t="str">
        <f t="shared" si="24"/>
        <v>[13891.34,74,1,"Bahrain",200102]</v>
      </c>
      <c r="S183" t="str">
        <f t="shared" si="25"/>
        <v>,</v>
      </c>
      <c r="T183" t="str">
        <f t="shared" si="26"/>
        <v>,[13891.34,74,1,"Bahrain",200102],</v>
      </c>
    </row>
    <row r="184" spans="1:20" x14ac:dyDescent="0.3">
      <c r="A184" t="s">
        <v>22</v>
      </c>
      <c r="B184">
        <v>2001</v>
      </c>
      <c r="C184">
        <v>65.8</v>
      </c>
      <c r="D184">
        <v>66.3</v>
      </c>
      <c r="E184">
        <v>65.400000000000006</v>
      </c>
      <c r="F184">
        <v>17.8</v>
      </c>
      <c r="G184">
        <v>18</v>
      </c>
      <c r="H184">
        <v>17.7</v>
      </c>
      <c r="I184">
        <v>13</v>
      </c>
      <c r="J184">
        <v>22</v>
      </c>
      <c r="K184">
        <v>406.41</v>
      </c>
      <c r="L184" t="str">
        <f t="shared" si="18"/>
        <v>[406.41,65.8,1,"Bangladesh",200100]</v>
      </c>
      <c r="M184" t="str">
        <f t="shared" si="19"/>
        <v>,</v>
      </c>
      <c r="N184" t="str">
        <f t="shared" si="20"/>
        <v>,[406.41,65.8,1,"Bangladesh",200100],</v>
      </c>
      <c r="O184" t="str">
        <f t="shared" si="21"/>
        <v>[406.41,66.3,1,"Bangladesh",200101]</v>
      </c>
      <c r="P184" t="str">
        <f t="shared" si="22"/>
        <v>,</v>
      </c>
      <c r="Q184" t="str">
        <f t="shared" si="23"/>
        <v>,[406.41,66.3,1,"Bangladesh",200101],</v>
      </c>
      <c r="R184" t="str">
        <f t="shared" si="24"/>
        <v>[406.41,65.4,1,"Bangladesh",200102]</v>
      </c>
      <c r="S184" t="str">
        <f t="shared" si="25"/>
        <v>,</v>
      </c>
      <c r="T184" t="str">
        <f t="shared" si="26"/>
        <v>,[406.41,65.4,1,"Bangladesh",200102],</v>
      </c>
    </row>
    <row r="185" spans="1:20" x14ac:dyDescent="0.3">
      <c r="A185" t="s">
        <v>23</v>
      </c>
      <c r="B185">
        <v>2001</v>
      </c>
      <c r="C185">
        <v>73.400000000000006</v>
      </c>
      <c r="D185">
        <v>75.7</v>
      </c>
      <c r="E185">
        <v>71</v>
      </c>
      <c r="F185">
        <v>18.8</v>
      </c>
      <c r="G185">
        <v>20.2</v>
      </c>
      <c r="H185">
        <v>17.100000000000001</v>
      </c>
      <c r="I185">
        <v>14</v>
      </c>
      <c r="J185">
        <v>22</v>
      </c>
      <c r="K185">
        <v>11547.3</v>
      </c>
      <c r="L185" t="str">
        <f t="shared" si="18"/>
        <v>[11547.3,73.4,1,"Barbados",200100]</v>
      </c>
      <c r="M185" t="str">
        <f t="shared" si="19"/>
        <v>,</v>
      </c>
      <c r="N185" t="str">
        <f t="shared" si="20"/>
        <v>,[11547.3,73.4,1,"Barbados",200100],</v>
      </c>
      <c r="O185" t="str">
        <f t="shared" si="21"/>
        <v>[11547.3,75.7,1,"Barbados",200101]</v>
      </c>
      <c r="P185" t="str">
        <f t="shared" si="22"/>
        <v>,</v>
      </c>
      <c r="Q185" t="str">
        <f t="shared" si="23"/>
        <v>,[11547.3,75.7,1,"Barbados",200101],</v>
      </c>
      <c r="R185" t="str">
        <f t="shared" si="24"/>
        <v>[11547.3,71,1,"Barbados",200102]</v>
      </c>
      <c r="S185" t="str">
        <f t="shared" si="25"/>
        <v>,</v>
      </c>
      <c r="T185" t="str">
        <f t="shared" si="26"/>
        <v>,[11547.3,71,1,"Barbados",200102],</v>
      </c>
    </row>
    <row r="186" spans="1:20" x14ac:dyDescent="0.3">
      <c r="A186" t="s">
        <v>24</v>
      </c>
      <c r="B186">
        <v>2001</v>
      </c>
      <c r="C186">
        <v>67.7</v>
      </c>
      <c r="D186">
        <v>73.400000000000006</v>
      </c>
      <c r="E186">
        <v>62.2</v>
      </c>
      <c r="F186">
        <v>16.100000000000001</v>
      </c>
      <c r="G186">
        <v>18.399999999999999</v>
      </c>
      <c r="H186">
        <v>13.1</v>
      </c>
      <c r="I186">
        <v>15</v>
      </c>
      <c r="J186">
        <v>22</v>
      </c>
      <c r="K186">
        <v>1240.82</v>
      </c>
      <c r="L186" t="str">
        <f t="shared" si="18"/>
        <v>[1240.82,67.7,1,"Belarus",200100]</v>
      </c>
      <c r="M186" t="str">
        <f t="shared" si="19"/>
        <v>,</v>
      </c>
      <c r="N186" t="str">
        <f t="shared" si="20"/>
        <v>,[1240.82,67.7,1,"Belarus",200100],</v>
      </c>
      <c r="O186" t="str">
        <f t="shared" si="21"/>
        <v>[1240.82,73.4,1,"Belarus",200101]</v>
      </c>
      <c r="P186" t="str">
        <f t="shared" si="22"/>
        <v>,</v>
      </c>
      <c r="Q186" t="str">
        <f t="shared" si="23"/>
        <v>,[1240.82,73.4,1,"Belarus",200101],</v>
      </c>
      <c r="R186" t="str">
        <f t="shared" si="24"/>
        <v>[1240.82,62.2,1,"Belarus",200102]</v>
      </c>
      <c r="S186" t="str">
        <f t="shared" si="25"/>
        <v>,</v>
      </c>
      <c r="T186" t="str">
        <f t="shared" si="26"/>
        <v>,[1240.82,62.2,1,"Belarus",200102],</v>
      </c>
    </row>
    <row r="187" spans="1:20" x14ac:dyDescent="0.3">
      <c r="A187" t="s">
        <v>25</v>
      </c>
      <c r="B187">
        <v>2001</v>
      </c>
      <c r="C187">
        <v>78</v>
      </c>
      <c r="D187">
        <v>81.099999999999994</v>
      </c>
      <c r="E187">
        <v>74.8</v>
      </c>
      <c r="F187">
        <v>21.9</v>
      </c>
      <c r="G187">
        <v>24</v>
      </c>
      <c r="H187">
        <v>19.600000000000001</v>
      </c>
      <c r="I187">
        <v>16</v>
      </c>
      <c r="J187">
        <v>22</v>
      </c>
      <c r="K187">
        <v>23150.27</v>
      </c>
      <c r="L187" t="str">
        <f t="shared" si="18"/>
        <v>[23150.27,78,1,"Belgium",200100]</v>
      </c>
      <c r="M187" t="str">
        <f t="shared" si="19"/>
        <v>,</v>
      </c>
      <c r="N187" t="str">
        <f t="shared" si="20"/>
        <v>,[23150.27,78,1,"Belgium",200100],</v>
      </c>
      <c r="O187" t="str">
        <f t="shared" si="21"/>
        <v>[23150.27,81.1,1,"Belgium",200101]</v>
      </c>
      <c r="P187" t="str">
        <f t="shared" si="22"/>
        <v>,</v>
      </c>
      <c r="Q187" t="str">
        <f t="shared" si="23"/>
        <v>,[23150.27,81.1,1,"Belgium",200101],</v>
      </c>
      <c r="R187" t="str">
        <f t="shared" si="24"/>
        <v>[23150.27,74.8,1,"Belgium",200102]</v>
      </c>
      <c r="S187" t="str">
        <f t="shared" si="25"/>
        <v>,</v>
      </c>
      <c r="T187" t="str">
        <f t="shared" si="26"/>
        <v>,[23150.27,74.8,1,"Belgium",200102],</v>
      </c>
    </row>
    <row r="188" spans="1:20" x14ac:dyDescent="0.3">
      <c r="A188" t="s">
        <v>26</v>
      </c>
      <c r="B188">
        <v>2001</v>
      </c>
      <c r="C188">
        <v>68.2</v>
      </c>
      <c r="D188">
        <v>71.3</v>
      </c>
      <c r="E188">
        <v>65.5</v>
      </c>
      <c r="F188">
        <v>16.600000000000001</v>
      </c>
      <c r="G188">
        <v>18</v>
      </c>
      <c r="H188">
        <v>15.4</v>
      </c>
      <c r="I188">
        <v>17</v>
      </c>
      <c r="J188">
        <v>22</v>
      </c>
      <c r="K188">
        <v>3388.37</v>
      </c>
      <c r="L188" t="str">
        <f t="shared" si="18"/>
        <v>[3388.37,68.2,1,"Belize",200100]</v>
      </c>
      <c r="M188" t="str">
        <f t="shared" si="19"/>
        <v>,</v>
      </c>
      <c r="N188" t="str">
        <f t="shared" si="20"/>
        <v>,[3388.37,68.2,1,"Belize",200100],</v>
      </c>
      <c r="O188" t="str">
        <f t="shared" si="21"/>
        <v>[3388.37,71.3,1,"Belize",200101]</v>
      </c>
      <c r="P188" t="str">
        <f t="shared" si="22"/>
        <v>,</v>
      </c>
      <c r="Q188" t="str">
        <f t="shared" si="23"/>
        <v>,[3388.37,71.3,1,"Belize",200101],</v>
      </c>
      <c r="R188" t="str">
        <f t="shared" si="24"/>
        <v>[3388.37,65.5,1,"Belize",200102]</v>
      </c>
      <c r="S188" t="str">
        <f t="shared" si="25"/>
        <v>,</v>
      </c>
      <c r="T188" t="str">
        <f t="shared" si="26"/>
        <v>,[3388.37,65.5,1,"Belize",200102],</v>
      </c>
    </row>
    <row r="189" spans="1:20" x14ac:dyDescent="0.3">
      <c r="A189" t="s">
        <v>27</v>
      </c>
      <c r="B189">
        <v>2001</v>
      </c>
      <c r="C189">
        <v>55.5</v>
      </c>
      <c r="D189">
        <v>56.7</v>
      </c>
      <c r="E189">
        <v>54.2</v>
      </c>
      <c r="F189">
        <v>15.1</v>
      </c>
      <c r="G189">
        <v>15.6</v>
      </c>
      <c r="H189">
        <v>14.4</v>
      </c>
      <c r="I189">
        <v>18</v>
      </c>
      <c r="J189">
        <v>22</v>
      </c>
      <c r="K189">
        <v>348.66300000000001</v>
      </c>
      <c r="L189" t="str">
        <f t="shared" si="18"/>
        <v>[348.663,55.5,1,"Benin",200100]</v>
      </c>
      <c r="M189" t="str">
        <f t="shared" si="19"/>
        <v>,</v>
      </c>
      <c r="N189" t="str">
        <f t="shared" si="20"/>
        <v>,[348.663,55.5,1,"Benin",200100],</v>
      </c>
      <c r="O189" t="str">
        <f t="shared" si="21"/>
        <v>[348.663,56.7,1,"Benin",200101]</v>
      </c>
      <c r="P189" t="str">
        <f t="shared" si="22"/>
        <v>,</v>
      </c>
      <c r="Q189" t="str">
        <f t="shared" si="23"/>
        <v>,[348.663,56.7,1,"Benin",200101],</v>
      </c>
      <c r="R189" t="str">
        <f t="shared" si="24"/>
        <v>[348.663,54.2,1,"Benin",200102]</v>
      </c>
      <c r="S189" t="str">
        <f t="shared" si="25"/>
        <v>,</v>
      </c>
      <c r="T189" t="str">
        <f t="shared" si="26"/>
        <v>,[348.663,54.2,1,"Benin",200102],</v>
      </c>
    </row>
    <row r="190" spans="1:20" x14ac:dyDescent="0.3">
      <c r="A190" t="s">
        <v>28</v>
      </c>
      <c r="B190">
        <v>2001</v>
      </c>
      <c r="C190">
        <v>61.7</v>
      </c>
      <c r="D190">
        <v>61.8</v>
      </c>
      <c r="E190">
        <v>61.6</v>
      </c>
      <c r="F190">
        <v>17.7</v>
      </c>
      <c r="G190">
        <v>17.600000000000001</v>
      </c>
      <c r="H190">
        <v>17.8</v>
      </c>
      <c r="I190">
        <v>19</v>
      </c>
      <c r="J190">
        <v>22</v>
      </c>
      <c r="K190">
        <v>783.35500000000002</v>
      </c>
      <c r="L190" t="str">
        <f t="shared" si="18"/>
        <v>[783.355,61.7,1,"Bhutan",200100]</v>
      </c>
      <c r="M190" t="str">
        <f t="shared" si="19"/>
        <v>,</v>
      </c>
      <c r="N190" t="str">
        <f t="shared" si="20"/>
        <v>,[783.355,61.7,1,"Bhutan",200100],</v>
      </c>
      <c r="O190" t="str">
        <f t="shared" si="21"/>
        <v>[783.355,61.8,1,"Bhutan",200101]</v>
      </c>
      <c r="P190" t="str">
        <f t="shared" si="22"/>
        <v>,</v>
      </c>
      <c r="Q190" t="str">
        <f t="shared" si="23"/>
        <v>,[783.355,61.8,1,"Bhutan",200101],</v>
      </c>
      <c r="R190" t="str">
        <f t="shared" si="24"/>
        <v>[783.355,61.6,1,"Bhutan",200102]</v>
      </c>
      <c r="S190" t="str">
        <f t="shared" si="25"/>
        <v>,</v>
      </c>
      <c r="T190" t="str">
        <f t="shared" si="26"/>
        <v>,[783.355,61.6,1,"Bhutan",200102],</v>
      </c>
    </row>
    <row r="191" spans="1:20" x14ac:dyDescent="0.3">
      <c r="A191" t="s">
        <v>29</v>
      </c>
      <c r="B191">
        <v>2001</v>
      </c>
      <c r="C191">
        <v>63.3</v>
      </c>
      <c r="D191">
        <v>65.3</v>
      </c>
      <c r="E191">
        <v>61.4</v>
      </c>
      <c r="F191">
        <v>17.899999999999999</v>
      </c>
      <c r="G191">
        <v>18.600000000000001</v>
      </c>
      <c r="H191">
        <v>17.2</v>
      </c>
      <c r="I191">
        <v>20</v>
      </c>
      <c r="J191">
        <v>22</v>
      </c>
      <c r="K191">
        <v>988.7</v>
      </c>
      <c r="L191" t="str">
        <f t="shared" si="18"/>
        <v>[988.7,63.3,1,"Bolivia (Plurinational State of)",200100]</v>
      </c>
      <c r="M191" t="str">
        <f t="shared" si="19"/>
        <v>,</v>
      </c>
      <c r="N191" t="str">
        <f t="shared" si="20"/>
        <v>,[988.7,63.3,1,"Bolivia (Plurinational State of)",200100],</v>
      </c>
      <c r="O191" t="str">
        <f t="shared" si="21"/>
        <v>[988.7,65.3,1,"Bolivia (Plurinational State of)",200101]</v>
      </c>
      <c r="P191" t="str">
        <f t="shared" si="22"/>
        <v>,</v>
      </c>
      <c r="Q191" t="str">
        <f t="shared" si="23"/>
        <v>,[988.7,65.3,1,"Bolivia (Plurinational State of)",200101],</v>
      </c>
      <c r="R191" t="str">
        <f t="shared" si="24"/>
        <v>[988.7,61.4,1,"Bolivia (Plurinational State of)",200102]</v>
      </c>
      <c r="S191" t="str">
        <f t="shared" si="25"/>
        <v>,</v>
      </c>
      <c r="T191" t="str">
        <f t="shared" si="26"/>
        <v>,[988.7,61.4,1,"Bolivia (Plurinational State of)",200102],</v>
      </c>
    </row>
    <row r="192" spans="1:20" x14ac:dyDescent="0.3">
      <c r="A192" t="s">
        <v>30</v>
      </c>
      <c r="B192">
        <v>2001</v>
      </c>
      <c r="C192">
        <v>74.900000000000006</v>
      </c>
      <c r="D192">
        <v>77.8</v>
      </c>
      <c r="E192">
        <v>72</v>
      </c>
      <c r="F192">
        <v>19</v>
      </c>
      <c r="G192">
        <v>20.7</v>
      </c>
      <c r="H192">
        <v>17.100000000000001</v>
      </c>
      <c r="I192">
        <v>21</v>
      </c>
      <c r="J192">
        <v>22</v>
      </c>
      <c r="K192">
        <v>1522.83</v>
      </c>
      <c r="L192" t="str">
        <f t="shared" si="18"/>
        <v>[1522.83,74.9,1,"Bosnia and Herzegovina",200100]</v>
      </c>
      <c r="M192" t="str">
        <f t="shared" si="19"/>
        <v>,</v>
      </c>
      <c r="N192" t="str">
        <f t="shared" si="20"/>
        <v>,[1522.83,74.9,1,"Bosnia and Herzegovina",200100],</v>
      </c>
      <c r="O192" t="str">
        <f t="shared" si="21"/>
        <v>[1522.83,77.8,1,"Bosnia and Herzegovina",200101]</v>
      </c>
      <c r="P192" t="str">
        <f t="shared" si="22"/>
        <v>,</v>
      </c>
      <c r="Q192" t="str">
        <f t="shared" si="23"/>
        <v>,[1522.83,77.8,1,"Bosnia and Herzegovina",200101],</v>
      </c>
      <c r="R192" t="str">
        <f t="shared" si="24"/>
        <v>[1522.83,72,1,"Bosnia and Herzegovina",200102]</v>
      </c>
      <c r="S192" t="str">
        <f t="shared" si="25"/>
        <v>,</v>
      </c>
      <c r="T192" t="str">
        <f t="shared" si="26"/>
        <v>,[1522.83,72,1,"Bosnia and Herzegovina",200102],</v>
      </c>
    </row>
    <row r="193" spans="1:20" x14ac:dyDescent="0.3">
      <c r="A193" t="s">
        <v>31</v>
      </c>
      <c r="B193">
        <v>2001</v>
      </c>
      <c r="C193">
        <v>46.7</v>
      </c>
      <c r="D193">
        <v>46.4</v>
      </c>
      <c r="E193">
        <v>46.9</v>
      </c>
      <c r="F193">
        <v>14.8</v>
      </c>
      <c r="G193">
        <v>15.5</v>
      </c>
      <c r="H193">
        <v>13.9</v>
      </c>
      <c r="I193">
        <v>22</v>
      </c>
      <c r="J193">
        <v>22</v>
      </c>
      <c r="K193">
        <v>3091.39</v>
      </c>
      <c r="L193" t="str">
        <f t="shared" si="18"/>
        <v>[3091.39,46.7,1,"Botswana",200100]</v>
      </c>
      <c r="M193" t="str">
        <f t="shared" si="19"/>
        <v>,</v>
      </c>
      <c r="N193" t="str">
        <f t="shared" si="20"/>
        <v>,[3091.39,46.7,1,"Botswana",200100],</v>
      </c>
      <c r="O193" t="str">
        <f t="shared" si="21"/>
        <v>[3091.39,46.4,1,"Botswana",200101]</v>
      </c>
      <c r="P193" t="str">
        <f t="shared" si="22"/>
        <v>,</v>
      </c>
      <c r="Q193" t="str">
        <f t="shared" si="23"/>
        <v>,[3091.39,46.4,1,"Botswana",200101],</v>
      </c>
      <c r="R193" t="str">
        <f t="shared" si="24"/>
        <v>[3091.39,46.9,1,"Botswana",200102]</v>
      </c>
      <c r="S193" t="str">
        <f t="shared" si="25"/>
        <v>,</v>
      </c>
      <c r="T193" t="str">
        <f t="shared" si="26"/>
        <v>,[3091.39,46.9,1,"Botswana",200102],</v>
      </c>
    </row>
    <row r="194" spans="1:20" x14ac:dyDescent="0.3">
      <c r="A194" t="s">
        <v>32</v>
      </c>
      <c r="B194">
        <v>2001</v>
      </c>
      <c r="C194">
        <v>71</v>
      </c>
      <c r="D194">
        <v>74.900000000000006</v>
      </c>
      <c r="E194">
        <v>67.3</v>
      </c>
      <c r="F194">
        <v>19.5</v>
      </c>
      <c r="G194">
        <v>21</v>
      </c>
      <c r="H194">
        <v>17.7</v>
      </c>
      <c r="I194">
        <v>23</v>
      </c>
      <c r="J194">
        <v>22</v>
      </c>
      <c r="K194">
        <v>3185.16</v>
      </c>
      <c r="L194" t="str">
        <f t="shared" si="18"/>
        <v>[3185.16,71,1,"Brazil",200100]</v>
      </c>
      <c r="M194" t="str">
        <f t="shared" si="19"/>
        <v>,</v>
      </c>
      <c r="N194" t="str">
        <f t="shared" si="20"/>
        <v>,[3185.16,71,1,"Brazil",200100],</v>
      </c>
      <c r="O194" t="str">
        <f t="shared" si="21"/>
        <v>[3185.16,74.9,1,"Brazil",200101]</v>
      </c>
      <c r="P194" t="str">
        <f t="shared" si="22"/>
        <v>,</v>
      </c>
      <c r="Q194" t="str">
        <f t="shared" si="23"/>
        <v>,[3185.16,74.9,1,"Brazil",200101],</v>
      </c>
      <c r="R194" t="str">
        <f t="shared" si="24"/>
        <v>[3185.16,67.3,1,"Brazil",200102]</v>
      </c>
      <c r="S194" t="str">
        <f t="shared" si="25"/>
        <v>,</v>
      </c>
      <c r="T194" t="str">
        <f t="shared" si="26"/>
        <v>,[3185.16,67.3,1,"Brazil",200102],</v>
      </c>
    </row>
    <row r="195" spans="1:20" x14ac:dyDescent="0.3">
      <c r="A195" t="s">
        <v>33</v>
      </c>
      <c r="B195">
        <v>2001</v>
      </c>
      <c r="C195">
        <v>74.7</v>
      </c>
      <c r="D195">
        <v>76.2</v>
      </c>
      <c r="E195">
        <v>73.3</v>
      </c>
      <c r="F195">
        <v>18.899999999999999</v>
      </c>
      <c r="G195">
        <v>19.399999999999999</v>
      </c>
      <c r="H195">
        <v>18.399999999999999</v>
      </c>
      <c r="I195">
        <v>24</v>
      </c>
      <c r="J195">
        <v>22</v>
      </c>
      <c r="K195">
        <v>18681.02</v>
      </c>
      <c r="L195" t="str">
        <f t="shared" ref="L195:L258" si="27">CONCATENATE("[",K195,",",C195,",1,""",A195,""",",B195,"00]")</f>
        <v>[18681.02,74.7,1,"Brunei Darussalam",200100]</v>
      </c>
      <c r="M195" t="str">
        <f t="shared" ref="M195:M258" si="28">IF(B195=B196,",","],[")</f>
        <v>,</v>
      </c>
      <c r="N195" t="str">
        <f t="shared" ref="N195:N258" si="29">CONCATENATE(M194,L195,M195)</f>
        <v>,[18681.02,74.7,1,"Brunei Darussalam",200100],</v>
      </c>
      <c r="O195" t="str">
        <f t="shared" ref="O195:O258" si="30">CONCATENATE("[",K195,",",D195,",1,""",A195,""",",B195,"01]")</f>
        <v>[18681.02,76.2,1,"Brunei Darussalam",200101]</v>
      </c>
      <c r="P195" t="str">
        <f t="shared" ref="P195:P258" si="31">IF(B195=B196,",","],[")</f>
        <v>,</v>
      </c>
      <c r="Q195" t="str">
        <f t="shared" ref="Q195:Q258" si="32">CONCATENATE(P194,O195,P195)</f>
        <v>,[18681.02,76.2,1,"Brunei Darussalam",200101],</v>
      </c>
      <c r="R195" t="str">
        <f t="shared" ref="R195:R258" si="33">CONCATENATE("[",K195,",",E195,",1,""",A195,""",",B195,"02]")</f>
        <v>[18681.02,73.3,1,"Brunei Darussalam",200102]</v>
      </c>
      <c r="S195" t="str">
        <f t="shared" ref="S195:S258" si="34">IF(B195=B196,",","],[")</f>
        <v>,</v>
      </c>
      <c r="T195" t="str">
        <f t="shared" ref="T195:T258" si="35">CONCATENATE(S194,R195,S195)</f>
        <v>,[18681.02,73.3,1,"Brunei Darussalam",200102],</v>
      </c>
    </row>
    <row r="196" spans="1:20" x14ac:dyDescent="0.3">
      <c r="A196" t="s">
        <v>34</v>
      </c>
      <c r="B196">
        <v>2001</v>
      </c>
      <c r="C196">
        <v>71.599999999999994</v>
      </c>
      <c r="D196">
        <v>75.099999999999994</v>
      </c>
      <c r="E196">
        <v>68.2</v>
      </c>
      <c r="F196">
        <v>17.8</v>
      </c>
      <c r="G196">
        <v>19.600000000000001</v>
      </c>
      <c r="H196">
        <v>15.9</v>
      </c>
      <c r="I196">
        <v>25</v>
      </c>
      <c r="J196">
        <v>22</v>
      </c>
      <c r="K196">
        <v>1813.44</v>
      </c>
      <c r="L196" t="str">
        <f t="shared" si="27"/>
        <v>[1813.44,71.6,1,"Bulgaria",200100]</v>
      </c>
      <c r="M196" t="str">
        <f t="shared" si="28"/>
        <v>,</v>
      </c>
      <c r="N196" t="str">
        <f t="shared" si="29"/>
        <v>,[1813.44,71.6,1,"Bulgaria",200100],</v>
      </c>
      <c r="O196" t="str">
        <f t="shared" si="30"/>
        <v>[1813.44,75.1,1,"Bulgaria",200101]</v>
      </c>
      <c r="P196" t="str">
        <f t="shared" si="31"/>
        <v>,</v>
      </c>
      <c r="Q196" t="str">
        <f t="shared" si="32"/>
        <v>,[1813.44,75.1,1,"Bulgaria",200101],</v>
      </c>
      <c r="R196" t="str">
        <f t="shared" si="33"/>
        <v>[1813.44,68.2,1,"Bulgaria",200102]</v>
      </c>
      <c r="S196" t="str">
        <f t="shared" si="34"/>
        <v>,</v>
      </c>
      <c r="T196" t="str">
        <f t="shared" si="35"/>
        <v>,[1813.44,68.2,1,"Bulgaria",200102],</v>
      </c>
    </row>
    <row r="197" spans="1:20" x14ac:dyDescent="0.3">
      <c r="A197" t="s">
        <v>35</v>
      </c>
      <c r="B197">
        <v>2001</v>
      </c>
      <c r="C197">
        <v>50.6</v>
      </c>
      <c r="D197">
        <v>51.7</v>
      </c>
      <c r="E197">
        <v>49.3</v>
      </c>
      <c r="F197">
        <v>14.5</v>
      </c>
      <c r="G197">
        <v>15.1</v>
      </c>
      <c r="H197">
        <v>13.7</v>
      </c>
      <c r="I197">
        <v>26</v>
      </c>
      <c r="J197">
        <v>22</v>
      </c>
      <c r="K197">
        <v>237.41900000000001</v>
      </c>
      <c r="L197" t="str">
        <f t="shared" si="27"/>
        <v>[237.419,50.6,1,"Burkina Faso",200100]</v>
      </c>
      <c r="M197" t="str">
        <f t="shared" si="28"/>
        <v>,</v>
      </c>
      <c r="N197" t="str">
        <f t="shared" si="29"/>
        <v>,[237.419,50.6,1,"Burkina Faso",200100],</v>
      </c>
      <c r="O197" t="str">
        <f t="shared" si="30"/>
        <v>[237.419,51.7,1,"Burkina Faso",200101]</v>
      </c>
      <c r="P197" t="str">
        <f t="shared" si="31"/>
        <v>,</v>
      </c>
      <c r="Q197" t="str">
        <f t="shared" si="32"/>
        <v>,[237.419,51.7,1,"Burkina Faso",200101],</v>
      </c>
      <c r="R197" t="str">
        <f t="shared" si="33"/>
        <v>[237.419,49.3,1,"Burkina Faso",200102]</v>
      </c>
      <c r="S197" t="str">
        <f t="shared" si="34"/>
        <v>,</v>
      </c>
      <c r="T197" t="str">
        <f t="shared" si="35"/>
        <v>,[237.419,49.3,1,"Burkina Faso",200102],</v>
      </c>
    </row>
    <row r="198" spans="1:20" x14ac:dyDescent="0.3">
      <c r="A198" t="s">
        <v>36</v>
      </c>
      <c r="B198">
        <v>2001</v>
      </c>
      <c r="C198">
        <v>51.3</v>
      </c>
      <c r="D198">
        <v>53.3</v>
      </c>
      <c r="E198">
        <v>49.3</v>
      </c>
      <c r="F198">
        <v>15.6</v>
      </c>
      <c r="G198">
        <v>16.2</v>
      </c>
      <c r="H198">
        <v>14.9</v>
      </c>
      <c r="I198">
        <v>27</v>
      </c>
      <c r="J198">
        <v>22</v>
      </c>
      <c r="K198">
        <v>129.89500000000001</v>
      </c>
      <c r="L198" t="str">
        <f t="shared" si="27"/>
        <v>[129.895,51.3,1,"Burundi",200100]</v>
      </c>
      <c r="M198" t="str">
        <f t="shared" si="28"/>
        <v>,</v>
      </c>
      <c r="N198" t="str">
        <f t="shared" si="29"/>
        <v>,[129.895,51.3,1,"Burundi",200100],</v>
      </c>
      <c r="O198" t="str">
        <f t="shared" si="30"/>
        <v>[129.895,53.3,1,"Burundi",200101]</v>
      </c>
      <c r="P198" t="str">
        <f t="shared" si="31"/>
        <v>,</v>
      </c>
      <c r="Q198" t="str">
        <f t="shared" si="32"/>
        <v>,[129.895,53.3,1,"Burundi",200101],</v>
      </c>
      <c r="R198" t="str">
        <f t="shared" si="33"/>
        <v>[129.895,49.3,1,"Burundi",200102]</v>
      </c>
      <c r="S198" t="str">
        <f t="shared" si="34"/>
        <v>,</v>
      </c>
      <c r="T198" t="str">
        <f t="shared" si="35"/>
        <v>,[129.895,49.3,1,"Burundi",200102],</v>
      </c>
    </row>
    <row r="199" spans="1:20" x14ac:dyDescent="0.3">
      <c r="A199" t="s">
        <v>37</v>
      </c>
      <c r="B199">
        <v>2001</v>
      </c>
      <c r="C199">
        <v>70.3</v>
      </c>
      <c r="D199">
        <v>71.8</v>
      </c>
      <c r="E199">
        <v>68.599999999999994</v>
      </c>
      <c r="F199">
        <v>17.600000000000001</v>
      </c>
      <c r="G199">
        <v>18.399999999999999</v>
      </c>
      <c r="H199">
        <v>16.600000000000001</v>
      </c>
      <c r="I199">
        <v>28</v>
      </c>
      <c r="J199">
        <v>22</v>
      </c>
      <c r="K199">
        <v>1365.33</v>
      </c>
      <c r="L199" t="str">
        <f t="shared" si="27"/>
        <v>[1365.33,70.3,1,"Cabo Verde",200100]</v>
      </c>
      <c r="M199" t="str">
        <f t="shared" si="28"/>
        <v>,</v>
      </c>
      <c r="N199" t="str">
        <f t="shared" si="29"/>
        <v>,[1365.33,70.3,1,"Cabo Verde",200100],</v>
      </c>
      <c r="O199" t="str">
        <f t="shared" si="30"/>
        <v>[1365.33,71.8,1,"Cabo Verde",200101]</v>
      </c>
      <c r="P199" t="str">
        <f t="shared" si="31"/>
        <v>,</v>
      </c>
      <c r="Q199" t="str">
        <f t="shared" si="32"/>
        <v>,[1365.33,71.8,1,"Cabo Verde",200101],</v>
      </c>
      <c r="R199" t="str">
        <f t="shared" si="33"/>
        <v>[1365.33,68.6,1,"Cabo Verde",200102]</v>
      </c>
      <c r="S199" t="str">
        <f t="shared" si="34"/>
        <v>,</v>
      </c>
      <c r="T199" t="str">
        <f t="shared" si="35"/>
        <v>,[1365.33,68.6,1,"Cabo Verde",200102],</v>
      </c>
    </row>
    <row r="200" spans="1:20" x14ac:dyDescent="0.3">
      <c r="A200" t="s">
        <v>38</v>
      </c>
      <c r="B200">
        <v>2001</v>
      </c>
      <c r="C200">
        <v>58.5</v>
      </c>
      <c r="D200">
        <v>60.8</v>
      </c>
      <c r="E200">
        <v>56</v>
      </c>
      <c r="F200">
        <v>15.6</v>
      </c>
      <c r="G200">
        <v>16.399999999999999</v>
      </c>
      <c r="H200">
        <v>14.7</v>
      </c>
      <c r="I200">
        <v>29</v>
      </c>
      <c r="J200">
        <v>22</v>
      </c>
      <c r="K200">
        <v>320.04599999999999</v>
      </c>
      <c r="L200" t="str">
        <f t="shared" si="27"/>
        <v>[320.046,58.5,1,"Cambodia",200100]</v>
      </c>
      <c r="M200" t="str">
        <f t="shared" si="28"/>
        <v>,</v>
      </c>
      <c r="N200" t="str">
        <f t="shared" si="29"/>
        <v>,[320.046,58.5,1,"Cambodia",200100],</v>
      </c>
      <c r="O200" t="str">
        <f t="shared" si="30"/>
        <v>[320.046,60.8,1,"Cambodia",200101]</v>
      </c>
      <c r="P200" t="str">
        <f t="shared" si="31"/>
        <v>,</v>
      </c>
      <c r="Q200" t="str">
        <f t="shared" si="32"/>
        <v>,[320.046,60.8,1,"Cambodia",200101],</v>
      </c>
      <c r="R200" t="str">
        <f t="shared" si="33"/>
        <v>[320.046,56,1,"Cambodia",200102]</v>
      </c>
      <c r="S200" t="str">
        <f t="shared" si="34"/>
        <v>,</v>
      </c>
      <c r="T200" t="str">
        <f t="shared" si="35"/>
        <v>,[320.046,56,1,"Cambodia",200102],</v>
      </c>
    </row>
    <row r="201" spans="1:20" x14ac:dyDescent="0.3">
      <c r="A201" t="s">
        <v>39</v>
      </c>
      <c r="B201">
        <v>2001</v>
      </c>
      <c r="C201">
        <v>51.5</v>
      </c>
      <c r="D201">
        <v>52.6</v>
      </c>
      <c r="E201">
        <v>50.3</v>
      </c>
      <c r="F201">
        <v>15.9</v>
      </c>
      <c r="G201">
        <v>16.399999999999999</v>
      </c>
      <c r="H201">
        <v>15.3</v>
      </c>
      <c r="I201">
        <v>30</v>
      </c>
      <c r="J201">
        <v>22</v>
      </c>
      <c r="K201">
        <v>603.29200000000003</v>
      </c>
      <c r="L201" t="str">
        <f t="shared" si="27"/>
        <v>[603.292,51.5,1,"Cameroon",200100]</v>
      </c>
      <c r="M201" t="str">
        <f t="shared" si="28"/>
        <v>,</v>
      </c>
      <c r="N201" t="str">
        <f t="shared" si="29"/>
        <v>,[603.292,51.5,1,"Cameroon",200100],</v>
      </c>
      <c r="O201" t="str">
        <f t="shared" si="30"/>
        <v>[603.292,52.6,1,"Cameroon",200101]</v>
      </c>
      <c r="P201" t="str">
        <f t="shared" si="31"/>
        <v>,</v>
      </c>
      <c r="Q201" t="str">
        <f t="shared" si="32"/>
        <v>,[603.292,52.6,1,"Cameroon",200101],</v>
      </c>
      <c r="R201" t="str">
        <f t="shared" si="33"/>
        <v>[603.292,50.3,1,"Cameroon",200102]</v>
      </c>
      <c r="S201" t="str">
        <f t="shared" si="34"/>
        <v>,</v>
      </c>
      <c r="T201" t="str">
        <f t="shared" si="35"/>
        <v>,[603.292,50.3,1,"Cameroon",200102],</v>
      </c>
    </row>
    <row r="202" spans="1:20" x14ac:dyDescent="0.3">
      <c r="A202" t="s">
        <v>40</v>
      </c>
      <c r="B202">
        <v>2001</v>
      </c>
      <c r="C202">
        <v>79.400000000000006</v>
      </c>
      <c r="D202">
        <v>81.900000000000006</v>
      </c>
      <c r="E202">
        <v>76.8</v>
      </c>
      <c r="F202">
        <v>22.8</v>
      </c>
      <c r="G202">
        <v>24.6</v>
      </c>
      <c r="H202">
        <v>20.8</v>
      </c>
      <c r="I202">
        <v>31</v>
      </c>
      <c r="J202">
        <v>22</v>
      </c>
      <c r="K202">
        <v>23659.21</v>
      </c>
      <c r="L202" t="str">
        <f t="shared" si="27"/>
        <v>[23659.21,79.4,1,"Canada",200100]</v>
      </c>
      <c r="M202" t="str">
        <f t="shared" si="28"/>
        <v>,</v>
      </c>
      <c r="N202" t="str">
        <f t="shared" si="29"/>
        <v>,[23659.21,79.4,1,"Canada",200100],</v>
      </c>
      <c r="O202" t="str">
        <f t="shared" si="30"/>
        <v>[23659.21,81.9,1,"Canada",200101]</v>
      </c>
      <c r="P202" t="str">
        <f t="shared" si="31"/>
        <v>,</v>
      </c>
      <c r="Q202" t="str">
        <f t="shared" si="32"/>
        <v>,[23659.21,81.9,1,"Canada",200101],</v>
      </c>
      <c r="R202" t="str">
        <f t="shared" si="33"/>
        <v>[23659.21,76.8,1,"Canada",200102]</v>
      </c>
      <c r="S202" t="str">
        <f t="shared" si="34"/>
        <v>,</v>
      </c>
      <c r="T202" t="str">
        <f t="shared" si="35"/>
        <v>,[23659.21,76.8,1,"Canada",200102],</v>
      </c>
    </row>
    <row r="203" spans="1:20" x14ac:dyDescent="0.3">
      <c r="A203" t="s">
        <v>41</v>
      </c>
      <c r="B203">
        <v>2001</v>
      </c>
      <c r="C203">
        <v>45.6</v>
      </c>
      <c r="D203">
        <v>46.7</v>
      </c>
      <c r="E203">
        <v>44.4</v>
      </c>
      <c r="F203">
        <v>14.9</v>
      </c>
      <c r="G203">
        <v>15.6</v>
      </c>
      <c r="H203">
        <v>14.2</v>
      </c>
      <c r="I203">
        <v>32</v>
      </c>
      <c r="J203">
        <v>22</v>
      </c>
      <c r="K203">
        <v>242.26599999999999</v>
      </c>
      <c r="L203" t="str">
        <f t="shared" si="27"/>
        <v>[242.266,45.6,1,"Central African Republic",200100]</v>
      </c>
      <c r="M203" t="str">
        <f t="shared" si="28"/>
        <v>,</v>
      </c>
      <c r="N203" t="str">
        <f t="shared" si="29"/>
        <v>,[242.266,45.6,1,"Central African Republic",200100],</v>
      </c>
      <c r="O203" t="str">
        <f t="shared" si="30"/>
        <v>[242.266,46.7,1,"Central African Republic",200101]</v>
      </c>
      <c r="P203" t="str">
        <f t="shared" si="31"/>
        <v>,</v>
      </c>
      <c r="Q203" t="str">
        <f t="shared" si="32"/>
        <v>,[242.266,46.7,1,"Central African Republic",200101],</v>
      </c>
      <c r="R203" t="str">
        <f t="shared" si="33"/>
        <v>[242.266,44.4,1,"Central African Republic",200102]</v>
      </c>
      <c r="S203" t="str">
        <f t="shared" si="34"/>
        <v>,</v>
      </c>
      <c r="T203" t="str">
        <f t="shared" si="35"/>
        <v>,[242.266,44.4,1,"Central African Republic",200102],</v>
      </c>
    </row>
    <row r="204" spans="1:20" x14ac:dyDescent="0.3">
      <c r="A204" t="s">
        <v>42</v>
      </c>
      <c r="B204">
        <v>2001</v>
      </c>
      <c r="C204">
        <v>48</v>
      </c>
      <c r="D204">
        <v>49.3</v>
      </c>
      <c r="E204">
        <v>46.8</v>
      </c>
      <c r="F204">
        <v>15.2</v>
      </c>
      <c r="G204">
        <v>15.7</v>
      </c>
      <c r="H204">
        <v>14.6</v>
      </c>
      <c r="I204">
        <v>33</v>
      </c>
      <c r="J204">
        <v>22</v>
      </c>
      <c r="K204">
        <v>252.59</v>
      </c>
      <c r="L204" t="str">
        <f t="shared" si="27"/>
        <v>[252.59,48,1,"Chad",200100]</v>
      </c>
      <c r="M204" t="str">
        <f t="shared" si="28"/>
        <v>,</v>
      </c>
      <c r="N204" t="str">
        <f t="shared" si="29"/>
        <v>,[252.59,48,1,"Chad",200100],</v>
      </c>
      <c r="O204" t="str">
        <f t="shared" si="30"/>
        <v>[252.59,49.3,1,"Chad",200101]</v>
      </c>
      <c r="P204" t="str">
        <f t="shared" si="31"/>
        <v>,</v>
      </c>
      <c r="Q204" t="str">
        <f t="shared" si="32"/>
        <v>,[252.59,49.3,1,"Chad",200101],</v>
      </c>
      <c r="R204" t="str">
        <f t="shared" si="33"/>
        <v>[252.59,46.8,1,"Chad",200102]</v>
      </c>
      <c r="S204" t="str">
        <f t="shared" si="34"/>
        <v>,</v>
      </c>
      <c r="T204" t="str">
        <f t="shared" si="35"/>
        <v>,[252.59,46.8,1,"Chad",200102],</v>
      </c>
    </row>
    <row r="205" spans="1:20" x14ac:dyDescent="0.3">
      <c r="A205" t="s">
        <v>43</v>
      </c>
      <c r="B205">
        <v>2001</v>
      </c>
      <c r="C205">
        <v>77.3</v>
      </c>
      <c r="D205">
        <v>80.400000000000006</v>
      </c>
      <c r="E205">
        <v>74.099999999999994</v>
      </c>
      <c r="F205">
        <v>22.1</v>
      </c>
      <c r="G205">
        <v>23.9</v>
      </c>
      <c r="H205">
        <v>19.899999999999999</v>
      </c>
      <c r="I205">
        <v>34</v>
      </c>
      <c r="J205">
        <v>22</v>
      </c>
      <c r="K205">
        <v>4577.8599999999997</v>
      </c>
      <c r="L205" t="str">
        <f t="shared" si="27"/>
        <v>[4577.86,77.3,1,"Chile",200100]</v>
      </c>
      <c r="M205" t="str">
        <f t="shared" si="28"/>
        <v>,</v>
      </c>
      <c r="N205" t="str">
        <f t="shared" si="29"/>
        <v>,[4577.86,77.3,1,"Chile",200100],</v>
      </c>
      <c r="O205" t="str">
        <f t="shared" si="30"/>
        <v>[4577.86,80.4,1,"Chile",200101]</v>
      </c>
      <c r="P205" t="str">
        <f t="shared" si="31"/>
        <v>,</v>
      </c>
      <c r="Q205" t="str">
        <f t="shared" si="32"/>
        <v>,[4577.86,80.4,1,"Chile",200101],</v>
      </c>
      <c r="R205" t="str">
        <f t="shared" si="33"/>
        <v>[4577.86,74.1,1,"Chile",200102]</v>
      </c>
      <c r="S205" t="str">
        <f t="shared" si="34"/>
        <v>,</v>
      </c>
      <c r="T205" t="str">
        <f t="shared" si="35"/>
        <v>,[4577.86,74.1,1,"Chile",200102],</v>
      </c>
    </row>
    <row r="206" spans="1:20" x14ac:dyDescent="0.3">
      <c r="A206" t="s">
        <v>44</v>
      </c>
      <c r="B206">
        <v>2001</v>
      </c>
      <c r="C206">
        <v>72.2</v>
      </c>
      <c r="D206">
        <v>73.900000000000006</v>
      </c>
      <c r="E206">
        <v>70.7</v>
      </c>
      <c r="F206">
        <v>18.5</v>
      </c>
      <c r="G206">
        <v>19.600000000000001</v>
      </c>
      <c r="H206">
        <v>17.399999999999999</v>
      </c>
      <c r="I206">
        <v>35</v>
      </c>
      <c r="J206">
        <v>22</v>
      </c>
      <c r="K206">
        <v>1043.8599999999999</v>
      </c>
      <c r="L206" t="str">
        <f t="shared" si="27"/>
        <v>[1043.86,72.2,1,"China",200100]</v>
      </c>
      <c r="M206" t="str">
        <f t="shared" si="28"/>
        <v>,</v>
      </c>
      <c r="N206" t="str">
        <f t="shared" si="29"/>
        <v>,[1043.86,72.2,1,"China",200100],</v>
      </c>
      <c r="O206" t="str">
        <f t="shared" si="30"/>
        <v>[1043.86,73.9,1,"China",200101]</v>
      </c>
      <c r="P206" t="str">
        <f t="shared" si="31"/>
        <v>,</v>
      </c>
      <c r="Q206" t="str">
        <f t="shared" si="32"/>
        <v>,[1043.86,73.9,1,"China",200101],</v>
      </c>
      <c r="R206" t="str">
        <f t="shared" si="33"/>
        <v>[1043.86,70.7,1,"China",200102]</v>
      </c>
      <c r="S206" t="str">
        <f t="shared" si="34"/>
        <v>,</v>
      </c>
      <c r="T206" t="str">
        <f t="shared" si="35"/>
        <v>,[1043.86,70.7,1,"China",200102],</v>
      </c>
    </row>
    <row r="207" spans="1:20" x14ac:dyDescent="0.3">
      <c r="A207" t="s">
        <v>45</v>
      </c>
      <c r="B207">
        <v>2001</v>
      </c>
      <c r="C207">
        <v>71.5</v>
      </c>
      <c r="D207">
        <v>75.400000000000006</v>
      </c>
      <c r="E207">
        <v>67.7</v>
      </c>
      <c r="F207">
        <v>19.8</v>
      </c>
      <c r="G207">
        <v>20.9</v>
      </c>
      <c r="H207">
        <v>18.600000000000001</v>
      </c>
      <c r="I207">
        <v>36</v>
      </c>
      <c r="J207">
        <v>22</v>
      </c>
      <c r="K207">
        <v>2406.0500000000002</v>
      </c>
      <c r="L207" t="str">
        <f t="shared" si="27"/>
        <v>[2406.05,71.5,1,"Colombia",200100]</v>
      </c>
      <c r="M207" t="str">
        <f t="shared" si="28"/>
        <v>,</v>
      </c>
      <c r="N207" t="str">
        <f t="shared" si="29"/>
        <v>,[2406.05,71.5,1,"Colombia",200100],</v>
      </c>
      <c r="O207" t="str">
        <f t="shared" si="30"/>
        <v>[2406.05,75.4,1,"Colombia",200101]</v>
      </c>
      <c r="P207" t="str">
        <f t="shared" si="31"/>
        <v>,</v>
      </c>
      <c r="Q207" t="str">
        <f t="shared" si="32"/>
        <v>,[2406.05,75.4,1,"Colombia",200101],</v>
      </c>
      <c r="R207" t="str">
        <f t="shared" si="33"/>
        <v>[2406.05,67.7,1,"Colombia",200102]</v>
      </c>
      <c r="S207" t="str">
        <f t="shared" si="34"/>
        <v>,</v>
      </c>
      <c r="T207" t="str">
        <f t="shared" si="35"/>
        <v>,[2406.05,67.7,1,"Colombia",200102],</v>
      </c>
    </row>
    <row r="208" spans="1:20" x14ac:dyDescent="0.3">
      <c r="A208" t="s">
        <v>46</v>
      </c>
      <c r="B208">
        <v>2001</v>
      </c>
      <c r="C208">
        <v>59.5</v>
      </c>
      <c r="D208">
        <v>61.1</v>
      </c>
      <c r="E208">
        <v>57.9</v>
      </c>
      <c r="F208">
        <v>15.7</v>
      </c>
      <c r="G208">
        <v>16.5</v>
      </c>
      <c r="H208">
        <v>14.8</v>
      </c>
      <c r="I208">
        <v>37</v>
      </c>
      <c r="J208">
        <v>22</v>
      </c>
      <c r="K208">
        <v>399.10899999999998</v>
      </c>
      <c r="L208" t="str">
        <f t="shared" si="27"/>
        <v>[399.109,59.5,1,"Comoros",200100]</v>
      </c>
      <c r="M208" t="str">
        <f t="shared" si="28"/>
        <v>,</v>
      </c>
      <c r="N208" t="str">
        <f t="shared" si="29"/>
        <v>,[399.109,59.5,1,"Comoros",200100],</v>
      </c>
      <c r="O208" t="str">
        <f t="shared" si="30"/>
        <v>[399.109,61.1,1,"Comoros",200101]</v>
      </c>
      <c r="P208" t="str">
        <f t="shared" si="31"/>
        <v>,</v>
      </c>
      <c r="Q208" t="str">
        <f t="shared" si="32"/>
        <v>,[399.109,61.1,1,"Comoros",200101],</v>
      </c>
      <c r="R208" t="str">
        <f t="shared" si="33"/>
        <v>[399.109,57.9,1,"Comoros",200102]</v>
      </c>
      <c r="S208" t="str">
        <f t="shared" si="34"/>
        <v>,</v>
      </c>
      <c r="T208" t="str">
        <f t="shared" si="35"/>
        <v>,[399.109,57.9,1,"Comoros",200102],</v>
      </c>
    </row>
    <row r="209" spans="1:20" x14ac:dyDescent="0.3">
      <c r="A209" t="s">
        <v>47</v>
      </c>
      <c r="B209">
        <v>2001</v>
      </c>
      <c r="C209">
        <v>52.7</v>
      </c>
      <c r="D209">
        <v>53.8</v>
      </c>
      <c r="E209">
        <v>51.7</v>
      </c>
      <c r="F209">
        <v>16</v>
      </c>
      <c r="G209">
        <v>16.5</v>
      </c>
      <c r="H209">
        <v>15.4</v>
      </c>
      <c r="I209">
        <v>39</v>
      </c>
      <c r="J209">
        <v>22</v>
      </c>
      <c r="K209">
        <v>935.16700000000003</v>
      </c>
      <c r="L209" t="str">
        <f t="shared" si="27"/>
        <v>[935.167,52.7,1,"Congo",200100]</v>
      </c>
      <c r="M209" t="str">
        <f t="shared" si="28"/>
        <v>,</v>
      </c>
      <c r="N209" t="str">
        <f t="shared" si="29"/>
        <v>,[935.167,52.7,1,"Congo",200100],</v>
      </c>
      <c r="O209" t="str">
        <f t="shared" si="30"/>
        <v>[935.167,53.8,1,"Congo",200101]</v>
      </c>
      <c r="P209" t="str">
        <f t="shared" si="31"/>
        <v>,</v>
      </c>
      <c r="Q209" t="str">
        <f t="shared" si="32"/>
        <v>,[935.167,53.8,1,"Congo",200101],</v>
      </c>
      <c r="R209" t="str">
        <f t="shared" si="33"/>
        <v>[935.167,51.7,1,"Congo",200102]</v>
      </c>
      <c r="S209" t="str">
        <f t="shared" si="34"/>
        <v>,</v>
      </c>
      <c r="T209" t="str">
        <f t="shared" si="35"/>
        <v>,[935.167,51.7,1,"Congo",200102],</v>
      </c>
    </row>
    <row r="210" spans="1:20" x14ac:dyDescent="0.3">
      <c r="A210" t="s">
        <v>48</v>
      </c>
      <c r="B210">
        <v>2001</v>
      </c>
      <c r="C210">
        <v>77.5</v>
      </c>
      <c r="D210">
        <v>79.8</v>
      </c>
      <c r="E210">
        <v>75.3</v>
      </c>
      <c r="F210">
        <v>22.3</v>
      </c>
      <c r="G210">
        <v>23.4</v>
      </c>
      <c r="H210">
        <v>21.1</v>
      </c>
      <c r="I210">
        <v>40</v>
      </c>
      <c r="J210">
        <v>22</v>
      </c>
      <c r="K210">
        <v>4149.24</v>
      </c>
      <c r="L210" t="str">
        <f t="shared" si="27"/>
        <v>[4149.24,77.5,1,"Costa Rica",200100]</v>
      </c>
      <c r="M210" t="str">
        <f t="shared" si="28"/>
        <v>,</v>
      </c>
      <c r="N210" t="str">
        <f t="shared" si="29"/>
        <v>,[4149.24,77.5,1,"Costa Rica",200100],</v>
      </c>
      <c r="O210" t="str">
        <f t="shared" si="30"/>
        <v>[4149.24,79.8,1,"Costa Rica",200101]</v>
      </c>
      <c r="P210" t="str">
        <f t="shared" si="31"/>
        <v>,</v>
      </c>
      <c r="Q210" t="str">
        <f t="shared" si="32"/>
        <v>,[4149.24,79.8,1,"Costa Rica",200101],</v>
      </c>
      <c r="R210" t="str">
        <f t="shared" si="33"/>
        <v>[4149.24,75.3,1,"Costa Rica",200102]</v>
      </c>
      <c r="S210" t="str">
        <f t="shared" si="34"/>
        <v>,</v>
      </c>
      <c r="T210" t="str">
        <f t="shared" si="35"/>
        <v>,[4149.24,75.3,1,"Costa Rica",200102],</v>
      </c>
    </row>
    <row r="211" spans="1:20" x14ac:dyDescent="0.3">
      <c r="A211" t="s">
        <v>49</v>
      </c>
      <c r="B211">
        <v>2001</v>
      </c>
      <c r="C211">
        <v>74.900000000000006</v>
      </c>
      <c r="D211">
        <v>78.3</v>
      </c>
      <c r="E211">
        <v>71.3</v>
      </c>
      <c r="F211">
        <v>19.399999999999999</v>
      </c>
      <c r="G211">
        <v>21.3</v>
      </c>
      <c r="H211">
        <v>17.100000000000001</v>
      </c>
      <c r="I211">
        <v>41</v>
      </c>
      <c r="J211">
        <v>22</v>
      </c>
      <c r="K211">
        <v>5404.1</v>
      </c>
      <c r="L211" t="str">
        <f t="shared" si="27"/>
        <v>[5404.1,74.9,1,"Croatia",200100]</v>
      </c>
      <c r="M211" t="str">
        <f t="shared" si="28"/>
        <v>,</v>
      </c>
      <c r="N211" t="str">
        <f t="shared" si="29"/>
        <v>,[5404.1,74.9,1,"Croatia",200100],</v>
      </c>
      <c r="O211" t="str">
        <f t="shared" si="30"/>
        <v>[5404.1,78.3,1,"Croatia",200101]</v>
      </c>
      <c r="P211" t="str">
        <f t="shared" si="31"/>
        <v>,</v>
      </c>
      <c r="Q211" t="str">
        <f t="shared" si="32"/>
        <v>,[5404.1,78.3,1,"Croatia",200101],</v>
      </c>
      <c r="R211" t="str">
        <f t="shared" si="33"/>
        <v>[5404.1,71.3,1,"Croatia",200102]</v>
      </c>
      <c r="S211" t="str">
        <f t="shared" si="34"/>
        <v>,</v>
      </c>
      <c r="T211" t="str">
        <f t="shared" si="35"/>
        <v>,[5404.1,71.3,1,"Croatia",200102],</v>
      </c>
    </row>
    <row r="212" spans="1:20" x14ac:dyDescent="0.3">
      <c r="A212" t="s">
        <v>50</v>
      </c>
      <c r="B212">
        <v>2001</v>
      </c>
      <c r="C212">
        <v>78.2</v>
      </c>
      <c r="D212">
        <v>80.3</v>
      </c>
      <c r="E212">
        <v>76.2</v>
      </c>
      <c r="F212">
        <v>20.9</v>
      </c>
      <c r="G212">
        <v>22.3</v>
      </c>
      <c r="H212">
        <v>19.5</v>
      </c>
      <c r="I212">
        <v>42</v>
      </c>
      <c r="J212">
        <v>22</v>
      </c>
      <c r="K212">
        <v>14638.32</v>
      </c>
      <c r="L212" t="str">
        <f t="shared" si="27"/>
        <v>[14638.32,78.2,1,"Cyprus",200100]</v>
      </c>
      <c r="M212" t="str">
        <f t="shared" si="28"/>
        <v>,</v>
      </c>
      <c r="N212" t="str">
        <f t="shared" si="29"/>
        <v>,[14638.32,78.2,1,"Cyprus",200100],</v>
      </c>
      <c r="O212" t="str">
        <f t="shared" si="30"/>
        <v>[14638.32,80.3,1,"Cyprus",200101]</v>
      </c>
      <c r="P212" t="str">
        <f t="shared" si="31"/>
        <v>,</v>
      </c>
      <c r="Q212" t="str">
        <f t="shared" si="32"/>
        <v>,[14638.32,80.3,1,"Cyprus",200101],</v>
      </c>
      <c r="R212" t="str">
        <f t="shared" si="33"/>
        <v>[14638.32,76.2,1,"Cyprus",200102]</v>
      </c>
      <c r="S212" t="str">
        <f t="shared" si="34"/>
        <v>,</v>
      </c>
      <c r="T212" t="str">
        <f t="shared" si="35"/>
        <v>,[14638.32,76.2,1,"Cyprus",200102],</v>
      </c>
    </row>
    <row r="213" spans="1:20" x14ac:dyDescent="0.3">
      <c r="A213" t="s">
        <v>51</v>
      </c>
      <c r="B213">
        <v>2001</v>
      </c>
      <c r="C213">
        <v>75.099999999999994</v>
      </c>
      <c r="D213">
        <v>78.3</v>
      </c>
      <c r="E213">
        <v>71.8</v>
      </c>
      <c r="F213">
        <v>19.399999999999999</v>
      </c>
      <c r="G213">
        <v>21.2</v>
      </c>
      <c r="H213">
        <v>17.100000000000001</v>
      </c>
      <c r="I213">
        <v>43</v>
      </c>
      <c r="J213">
        <v>22</v>
      </c>
      <c r="K213">
        <v>6584.78</v>
      </c>
      <c r="L213" t="str">
        <f t="shared" si="27"/>
        <v>[6584.78,75.1,1,"Czech Republic",200100]</v>
      </c>
      <c r="M213" t="str">
        <f t="shared" si="28"/>
        <v>,</v>
      </c>
      <c r="N213" t="str">
        <f t="shared" si="29"/>
        <v>,[6584.78,75.1,1,"Czech Republic",200100],</v>
      </c>
      <c r="O213" t="str">
        <f t="shared" si="30"/>
        <v>[6584.78,78.3,1,"Czech Republic",200101]</v>
      </c>
      <c r="P213" t="str">
        <f t="shared" si="31"/>
        <v>,</v>
      </c>
      <c r="Q213" t="str">
        <f t="shared" si="32"/>
        <v>,[6584.78,78.3,1,"Czech Republic",200101],</v>
      </c>
      <c r="R213" t="str">
        <f t="shared" si="33"/>
        <v>[6584.78,71.8,1,"Czech Republic",200102]</v>
      </c>
      <c r="S213" t="str">
        <f t="shared" si="34"/>
        <v>,</v>
      </c>
      <c r="T213" t="str">
        <f t="shared" si="35"/>
        <v>,[6584.78,71.8,1,"Czech Republic",200102],</v>
      </c>
    </row>
    <row r="214" spans="1:20" x14ac:dyDescent="0.3">
      <c r="A214" t="s">
        <v>52</v>
      </c>
      <c r="B214">
        <v>2001</v>
      </c>
      <c r="C214">
        <v>51.8</v>
      </c>
      <c r="D214">
        <v>53.3</v>
      </c>
      <c r="E214">
        <v>50.4</v>
      </c>
      <c r="F214">
        <v>15.4</v>
      </c>
      <c r="G214">
        <v>15.9</v>
      </c>
      <c r="H214">
        <v>14.9</v>
      </c>
      <c r="I214">
        <v>38</v>
      </c>
      <c r="J214">
        <v>22</v>
      </c>
      <c r="K214">
        <v>151.345</v>
      </c>
      <c r="L214" t="str">
        <f t="shared" si="27"/>
        <v>[151.345,51.8,1,"Democratic Republic of the Congo",200100]</v>
      </c>
      <c r="M214" t="str">
        <f t="shared" si="28"/>
        <v>,</v>
      </c>
      <c r="N214" t="str">
        <f t="shared" si="29"/>
        <v>,[151.345,51.8,1,"Democratic Republic of the Congo",200100],</v>
      </c>
      <c r="O214" t="str">
        <f t="shared" si="30"/>
        <v>[151.345,53.3,1,"Democratic Republic of the Congo",200101]</v>
      </c>
      <c r="P214" t="str">
        <f t="shared" si="31"/>
        <v>,</v>
      </c>
      <c r="Q214" t="str">
        <f t="shared" si="32"/>
        <v>,[151.345,53.3,1,"Democratic Republic of the Congo",200101],</v>
      </c>
      <c r="R214" t="str">
        <f t="shared" si="33"/>
        <v>[151.345,50.4,1,"Democratic Republic of the Congo",200102]</v>
      </c>
      <c r="S214" t="str">
        <f t="shared" si="34"/>
        <v>,</v>
      </c>
      <c r="T214" t="str">
        <f t="shared" si="35"/>
        <v>,[151.345,50.4,1,"Democratic Republic of the Congo",200102],</v>
      </c>
    </row>
    <row r="215" spans="1:20" x14ac:dyDescent="0.3">
      <c r="A215" t="s">
        <v>53</v>
      </c>
      <c r="B215">
        <v>2001</v>
      </c>
      <c r="C215">
        <v>77</v>
      </c>
      <c r="D215">
        <v>79.3</v>
      </c>
      <c r="E215">
        <v>74.7</v>
      </c>
      <c r="F215">
        <v>20.7</v>
      </c>
      <c r="G215">
        <v>22.3</v>
      </c>
      <c r="H215">
        <v>19</v>
      </c>
      <c r="I215">
        <v>44</v>
      </c>
      <c r="J215">
        <v>22</v>
      </c>
      <c r="K215">
        <v>30812.05</v>
      </c>
      <c r="L215" t="str">
        <f t="shared" si="27"/>
        <v>[30812.05,77,1,"Denmark",200100]</v>
      </c>
      <c r="M215" t="str">
        <f t="shared" si="28"/>
        <v>,</v>
      </c>
      <c r="N215" t="str">
        <f t="shared" si="29"/>
        <v>,[30812.05,77,1,"Denmark",200100],</v>
      </c>
      <c r="O215" t="str">
        <f t="shared" si="30"/>
        <v>[30812.05,79.3,1,"Denmark",200101]</v>
      </c>
      <c r="P215" t="str">
        <f t="shared" si="31"/>
        <v>,</v>
      </c>
      <c r="Q215" t="str">
        <f t="shared" si="32"/>
        <v>,[30812.05,79.3,1,"Denmark",200101],</v>
      </c>
      <c r="R215" t="str">
        <f t="shared" si="33"/>
        <v>[30812.05,74.7,1,"Denmark",200102]</v>
      </c>
      <c r="S215" t="str">
        <f t="shared" si="34"/>
        <v>,</v>
      </c>
      <c r="T215" t="str">
        <f t="shared" si="35"/>
        <v>,[30812.05,74.7,1,"Denmark",200102],</v>
      </c>
    </row>
    <row r="216" spans="1:20" x14ac:dyDescent="0.3">
      <c r="A216" t="s">
        <v>54</v>
      </c>
      <c r="B216">
        <v>2001</v>
      </c>
      <c r="C216">
        <v>57.7</v>
      </c>
      <c r="D216">
        <v>59.4</v>
      </c>
      <c r="E216">
        <v>56</v>
      </c>
      <c r="F216">
        <v>16.8</v>
      </c>
      <c r="G216">
        <v>17.3</v>
      </c>
      <c r="H216">
        <v>16.2</v>
      </c>
      <c r="I216">
        <v>45</v>
      </c>
      <c r="J216">
        <v>22</v>
      </c>
      <c r="K216">
        <v>880.35199999999998</v>
      </c>
      <c r="L216" t="str">
        <f t="shared" si="27"/>
        <v>[880.352,57.7,1,"Djibouti",200100]</v>
      </c>
      <c r="M216" t="str">
        <f t="shared" si="28"/>
        <v>,</v>
      </c>
      <c r="N216" t="str">
        <f t="shared" si="29"/>
        <v>,[880.352,57.7,1,"Djibouti",200100],</v>
      </c>
      <c r="O216" t="str">
        <f t="shared" si="30"/>
        <v>[880.352,59.4,1,"Djibouti",200101]</v>
      </c>
      <c r="P216" t="str">
        <f t="shared" si="31"/>
        <v>,</v>
      </c>
      <c r="Q216" t="str">
        <f t="shared" si="32"/>
        <v>,[880.352,59.4,1,"Djibouti",200101],</v>
      </c>
      <c r="R216" t="str">
        <f t="shared" si="33"/>
        <v>[880.352,56,1,"Djibouti",200102]</v>
      </c>
      <c r="S216" t="str">
        <f t="shared" si="34"/>
        <v>,</v>
      </c>
      <c r="T216" t="str">
        <f t="shared" si="35"/>
        <v>,[880.352,56,1,"Djibouti",200102],</v>
      </c>
    </row>
    <row r="217" spans="1:20" x14ac:dyDescent="0.3">
      <c r="A217" t="s">
        <v>55</v>
      </c>
      <c r="B217">
        <v>2001</v>
      </c>
      <c r="C217">
        <v>71.2</v>
      </c>
      <c r="D217">
        <v>74</v>
      </c>
      <c r="E217">
        <v>68.7</v>
      </c>
      <c r="F217">
        <v>21.4</v>
      </c>
      <c r="G217">
        <v>22.4</v>
      </c>
      <c r="H217">
        <v>20.6</v>
      </c>
      <c r="I217">
        <v>47</v>
      </c>
      <c r="J217">
        <v>22</v>
      </c>
      <c r="K217">
        <v>3123.27</v>
      </c>
      <c r="L217" t="str">
        <f t="shared" si="27"/>
        <v>[3123.27,71.2,1,"Dominican Republic",200100]</v>
      </c>
      <c r="M217" t="str">
        <f t="shared" si="28"/>
        <v>,</v>
      </c>
      <c r="N217" t="str">
        <f t="shared" si="29"/>
        <v>,[3123.27,71.2,1,"Dominican Republic",200100],</v>
      </c>
      <c r="O217" t="str">
        <f t="shared" si="30"/>
        <v>[3123.27,74,1,"Dominican Republic",200101]</v>
      </c>
      <c r="P217" t="str">
        <f t="shared" si="31"/>
        <v>,</v>
      </c>
      <c r="Q217" t="str">
        <f t="shared" si="32"/>
        <v>,[3123.27,74,1,"Dominican Republic",200101],</v>
      </c>
      <c r="R217" t="str">
        <f t="shared" si="33"/>
        <v>[3123.27,68.7,1,"Dominican Republic",200102]</v>
      </c>
      <c r="S217" t="str">
        <f t="shared" si="34"/>
        <v>,</v>
      </c>
      <c r="T217" t="str">
        <f t="shared" si="35"/>
        <v>,[3123.27,68.7,1,"Dominican Republic",200102],</v>
      </c>
    </row>
    <row r="218" spans="1:20" x14ac:dyDescent="0.3">
      <c r="A218" t="s">
        <v>56</v>
      </c>
      <c r="B218">
        <v>2001</v>
      </c>
      <c r="C218">
        <v>73.400000000000006</v>
      </c>
      <c r="D218">
        <v>76.400000000000006</v>
      </c>
      <c r="E218">
        <v>70.5</v>
      </c>
      <c r="F218">
        <v>22.3</v>
      </c>
      <c r="G218">
        <v>23.4</v>
      </c>
      <c r="H218">
        <v>21.1</v>
      </c>
      <c r="I218">
        <v>48</v>
      </c>
      <c r="J218">
        <v>22</v>
      </c>
      <c r="K218">
        <v>1909.42</v>
      </c>
      <c r="L218" t="str">
        <f t="shared" si="27"/>
        <v>[1909.42,73.4,1,"Ecuador",200100]</v>
      </c>
      <c r="M218" t="str">
        <f t="shared" si="28"/>
        <v>,</v>
      </c>
      <c r="N218" t="str">
        <f t="shared" si="29"/>
        <v>,[1909.42,73.4,1,"Ecuador",200100],</v>
      </c>
      <c r="O218" t="str">
        <f t="shared" si="30"/>
        <v>[1909.42,76.4,1,"Ecuador",200101]</v>
      </c>
      <c r="P218" t="str">
        <f t="shared" si="31"/>
        <v>,</v>
      </c>
      <c r="Q218" t="str">
        <f t="shared" si="32"/>
        <v>,[1909.42,76.4,1,"Ecuador",200101],</v>
      </c>
      <c r="R218" t="str">
        <f t="shared" si="33"/>
        <v>[1909.42,70.5,1,"Ecuador",200102]</v>
      </c>
      <c r="S218" t="str">
        <f t="shared" si="34"/>
        <v>,</v>
      </c>
      <c r="T218" t="str">
        <f t="shared" si="35"/>
        <v>,[1909.42,70.5,1,"Ecuador",200102],</v>
      </c>
    </row>
    <row r="219" spans="1:20" x14ac:dyDescent="0.3">
      <c r="A219" t="s">
        <v>57</v>
      </c>
      <c r="B219">
        <v>2001</v>
      </c>
      <c r="C219">
        <v>68.900000000000006</v>
      </c>
      <c r="D219">
        <v>73.2</v>
      </c>
      <c r="E219">
        <v>64.5</v>
      </c>
      <c r="F219">
        <v>19.5</v>
      </c>
      <c r="G219">
        <v>20.3</v>
      </c>
      <c r="H219">
        <v>18.5</v>
      </c>
      <c r="I219">
        <v>50</v>
      </c>
      <c r="J219">
        <v>22</v>
      </c>
      <c r="K219">
        <v>2305.96</v>
      </c>
      <c r="L219" t="str">
        <f t="shared" si="27"/>
        <v>[2305.96,68.9,1,"El Salvador",200100]</v>
      </c>
      <c r="M219" t="str">
        <f t="shared" si="28"/>
        <v>,</v>
      </c>
      <c r="N219" t="str">
        <f t="shared" si="29"/>
        <v>,[2305.96,68.9,1,"El Salvador",200100],</v>
      </c>
      <c r="O219" t="str">
        <f t="shared" si="30"/>
        <v>[2305.96,73.2,1,"El Salvador",200101]</v>
      </c>
      <c r="P219" t="str">
        <f t="shared" si="31"/>
        <v>,</v>
      </c>
      <c r="Q219" t="str">
        <f t="shared" si="32"/>
        <v>,[2305.96,73.2,1,"El Salvador",200101],</v>
      </c>
      <c r="R219" t="str">
        <f t="shared" si="33"/>
        <v>[2305.96,64.5,1,"El Salvador",200102]</v>
      </c>
      <c r="S219" t="str">
        <f t="shared" si="34"/>
        <v>,</v>
      </c>
      <c r="T219" t="str">
        <f t="shared" si="35"/>
        <v>,[2305.96,64.5,1,"El Salvador",200102],</v>
      </c>
    </row>
    <row r="220" spans="1:20" x14ac:dyDescent="0.3">
      <c r="A220" t="s">
        <v>58</v>
      </c>
      <c r="B220">
        <v>2001</v>
      </c>
      <c r="C220">
        <v>53.1</v>
      </c>
      <c r="D220">
        <v>54.6</v>
      </c>
      <c r="E220">
        <v>51.7</v>
      </c>
      <c r="F220">
        <v>15.8</v>
      </c>
      <c r="G220">
        <v>16.3</v>
      </c>
      <c r="H220">
        <v>15.2</v>
      </c>
      <c r="I220">
        <v>51</v>
      </c>
      <c r="J220">
        <v>22</v>
      </c>
      <c r="K220">
        <v>3247.55</v>
      </c>
      <c r="L220" t="str">
        <f t="shared" si="27"/>
        <v>[3247.55,53.1,1,"Equatorial Guinea",200100]</v>
      </c>
      <c r="M220" t="str">
        <f t="shared" si="28"/>
        <v>,</v>
      </c>
      <c r="N220" t="str">
        <f t="shared" si="29"/>
        <v>,[3247.55,53.1,1,"Equatorial Guinea",200100],</v>
      </c>
      <c r="O220" t="str">
        <f t="shared" si="30"/>
        <v>[3247.55,54.6,1,"Equatorial Guinea",200101]</v>
      </c>
      <c r="P220" t="str">
        <f t="shared" si="31"/>
        <v>,</v>
      </c>
      <c r="Q220" t="str">
        <f t="shared" si="32"/>
        <v>,[3247.55,54.6,1,"Equatorial Guinea",200101],</v>
      </c>
      <c r="R220" t="str">
        <f t="shared" si="33"/>
        <v>[3247.55,51.7,1,"Equatorial Guinea",200102]</v>
      </c>
      <c r="S220" t="str">
        <f t="shared" si="34"/>
        <v>,</v>
      </c>
      <c r="T220" t="str">
        <f t="shared" si="35"/>
        <v>,[3247.55,51.7,1,"Equatorial Guinea",200102],</v>
      </c>
    </row>
    <row r="221" spans="1:20" x14ac:dyDescent="0.3">
      <c r="A221" t="s">
        <v>59</v>
      </c>
      <c r="B221">
        <v>2001</v>
      </c>
      <c r="C221">
        <v>58.1</v>
      </c>
      <c r="D221">
        <v>59.9</v>
      </c>
      <c r="E221">
        <v>56.3</v>
      </c>
      <c r="F221">
        <v>14.3</v>
      </c>
      <c r="G221">
        <v>15.5</v>
      </c>
      <c r="H221">
        <v>12.8</v>
      </c>
      <c r="I221">
        <v>52</v>
      </c>
      <c r="J221">
        <v>22</v>
      </c>
      <c r="K221">
        <v>183.43299999999999</v>
      </c>
      <c r="L221" t="str">
        <f t="shared" si="27"/>
        <v>[183.433,58.1,1,"Eritrea",200100]</v>
      </c>
      <c r="M221" t="str">
        <f t="shared" si="28"/>
        <v>,</v>
      </c>
      <c r="N221" t="str">
        <f t="shared" si="29"/>
        <v>,[183.433,58.1,1,"Eritrea",200100],</v>
      </c>
      <c r="O221" t="str">
        <f t="shared" si="30"/>
        <v>[183.433,59.9,1,"Eritrea",200101]</v>
      </c>
      <c r="P221" t="str">
        <f t="shared" si="31"/>
        <v>,</v>
      </c>
      <c r="Q221" t="str">
        <f t="shared" si="32"/>
        <v>,[183.433,59.9,1,"Eritrea",200101],</v>
      </c>
      <c r="R221" t="str">
        <f t="shared" si="33"/>
        <v>[183.433,56.3,1,"Eritrea",200102]</v>
      </c>
      <c r="S221" t="str">
        <f t="shared" si="34"/>
        <v>,</v>
      </c>
      <c r="T221" t="str">
        <f t="shared" si="35"/>
        <v>,[183.433,56.3,1,"Eritrea",200102],</v>
      </c>
    </row>
    <row r="222" spans="1:20" x14ac:dyDescent="0.3">
      <c r="A222" t="s">
        <v>60</v>
      </c>
      <c r="B222">
        <v>2001</v>
      </c>
      <c r="C222">
        <v>70.8</v>
      </c>
      <c r="D222">
        <v>76.400000000000006</v>
      </c>
      <c r="E222">
        <v>65.099999999999994</v>
      </c>
      <c r="F222">
        <v>18.7</v>
      </c>
      <c r="G222">
        <v>21.2</v>
      </c>
      <c r="H222">
        <v>15.4</v>
      </c>
      <c r="I222">
        <v>53</v>
      </c>
      <c r="J222">
        <v>22</v>
      </c>
      <c r="K222">
        <v>4579.1499999999996</v>
      </c>
      <c r="L222" t="str">
        <f t="shared" si="27"/>
        <v>[4579.15,70.8,1,"Estonia",200100]</v>
      </c>
      <c r="M222" t="str">
        <f t="shared" si="28"/>
        <v>,</v>
      </c>
      <c r="N222" t="str">
        <f t="shared" si="29"/>
        <v>,[4579.15,70.8,1,"Estonia",200100],</v>
      </c>
      <c r="O222" t="str">
        <f t="shared" si="30"/>
        <v>[4579.15,76.4,1,"Estonia",200101]</v>
      </c>
      <c r="P222" t="str">
        <f t="shared" si="31"/>
        <v>,</v>
      </c>
      <c r="Q222" t="str">
        <f t="shared" si="32"/>
        <v>,[4579.15,76.4,1,"Estonia",200101],</v>
      </c>
      <c r="R222" t="str">
        <f t="shared" si="33"/>
        <v>[4579.15,65.1,1,"Estonia",200102]</v>
      </c>
      <c r="S222" t="str">
        <f t="shared" si="34"/>
        <v>,</v>
      </c>
      <c r="T222" t="str">
        <f t="shared" si="35"/>
        <v>,[4579.15,65.1,1,"Estonia",200102],</v>
      </c>
    </row>
    <row r="223" spans="1:20" x14ac:dyDescent="0.3">
      <c r="A223" t="s">
        <v>61</v>
      </c>
      <c r="B223">
        <v>2001</v>
      </c>
      <c r="C223">
        <v>52.5</v>
      </c>
      <c r="D223">
        <v>54</v>
      </c>
      <c r="E223">
        <v>51</v>
      </c>
      <c r="F223">
        <v>15.7</v>
      </c>
      <c r="G223">
        <v>16.399999999999999</v>
      </c>
      <c r="H223">
        <v>15.1</v>
      </c>
      <c r="I223">
        <v>54</v>
      </c>
      <c r="J223">
        <v>22</v>
      </c>
      <c r="K223">
        <v>125.72199999999999</v>
      </c>
      <c r="L223" t="str">
        <f t="shared" si="27"/>
        <v>[125.722,52.5,1,"Ethiopia",200100]</v>
      </c>
      <c r="M223" t="str">
        <f t="shared" si="28"/>
        <v>,</v>
      </c>
      <c r="N223" t="str">
        <f t="shared" si="29"/>
        <v>,[125.722,52.5,1,"Ethiopia",200100],</v>
      </c>
      <c r="O223" t="str">
        <f t="shared" si="30"/>
        <v>[125.722,54,1,"Ethiopia",200101]</v>
      </c>
      <c r="P223" t="str">
        <f t="shared" si="31"/>
        <v>,</v>
      </c>
      <c r="Q223" t="str">
        <f t="shared" si="32"/>
        <v>,[125.722,54,1,"Ethiopia",200101],</v>
      </c>
      <c r="R223" t="str">
        <f t="shared" si="33"/>
        <v>[125.722,51,1,"Ethiopia",200102]</v>
      </c>
      <c r="S223" t="str">
        <f t="shared" si="34"/>
        <v>,</v>
      </c>
      <c r="T223" t="str">
        <f t="shared" si="35"/>
        <v>,[125.722,51,1,"Ethiopia",200102],</v>
      </c>
    </row>
    <row r="224" spans="1:20" x14ac:dyDescent="0.3">
      <c r="A224" t="s">
        <v>62</v>
      </c>
      <c r="B224">
        <v>2001</v>
      </c>
      <c r="C224">
        <v>67.8</v>
      </c>
      <c r="D224">
        <v>70.5</v>
      </c>
      <c r="E224">
        <v>65.3</v>
      </c>
      <c r="F224">
        <v>16.100000000000001</v>
      </c>
      <c r="G224">
        <v>17.5</v>
      </c>
      <c r="H224">
        <v>14.6</v>
      </c>
      <c r="I224">
        <v>55</v>
      </c>
      <c r="J224">
        <v>22</v>
      </c>
      <c r="K224">
        <v>2037.66</v>
      </c>
      <c r="L224" t="str">
        <f t="shared" si="27"/>
        <v>[2037.66,67.8,1,"Fiji",200100]</v>
      </c>
      <c r="M224" t="str">
        <f t="shared" si="28"/>
        <v>,</v>
      </c>
      <c r="N224" t="str">
        <f t="shared" si="29"/>
        <v>,[2037.66,67.8,1,"Fiji",200100],</v>
      </c>
      <c r="O224" t="str">
        <f t="shared" si="30"/>
        <v>[2037.66,70.5,1,"Fiji",200101]</v>
      </c>
      <c r="P224" t="str">
        <f t="shared" si="31"/>
        <v>,</v>
      </c>
      <c r="Q224" t="str">
        <f t="shared" si="32"/>
        <v>,[2037.66,70.5,1,"Fiji",200101],</v>
      </c>
      <c r="R224" t="str">
        <f t="shared" si="33"/>
        <v>[2037.66,65.3,1,"Fiji",200102]</v>
      </c>
      <c r="S224" t="str">
        <f t="shared" si="34"/>
        <v>,</v>
      </c>
      <c r="T224" t="str">
        <f t="shared" si="35"/>
        <v>,[2037.66,65.3,1,"Fiji",200102],</v>
      </c>
    </row>
    <row r="225" spans="1:20" x14ac:dyDescent="0.3">
      <c r="A225" t="s">
        <v>63</v>
      </c>
      <c r="B225">
        <v>2001</v>
      </c>
      <c r="C225">
        <v>78</v>
      </c>
      <c r="D225">
        <v>81.400000000000006</v>
      </c>
      <c r="E225">
        <v>74.5</v>
      </c>
      <c r="F225">
        <v>21.8</v>
      </c>
      <c r="G225">
        <v>23.8</v>
      </c>
      <c r="H225">
        <v>19.399999999999999</v>
      </c>
      <c r="I225">
        <v>56</v>
      </c>
      <c r="J225">
        <v>22</v>
      </c>
      <c r="K225">
        <v>24967.82</v>
      </c>
      <c r="L225" t="str">
        <f t="shared" si="27"/>
        <v>[24967.82,78,1,"Finland",200100]</v>
      </c>
      <c r="M225" t="str">
        <f t="shared" si="28"/>
        <v>,</v>
      </c>
      <c r="N225" t="str">
        <f t="shared" si="29"/>
        <v>,[24967.82,78,1,"Finland",200100],</v>
      </c>
      <c r="O225" t="str">
        <f t="shared" si="30"/>
        <v>[24967.82,81.4,1,"Finland",200101]</v>
      </c>
      <c r="P225" t="str">
        <f t="shared" si="31"/>
        <v>,</v>
      </c>
      <c r="Q225" t="str">
        <f t="shared" si="32"/>
        <v>,[24967.82,81.4,1,"Finland",200101],</v>
      </c>
      <c r="R225" t="str">
        <f t="shared" si="33"/>
        <v>[24967.82,74.5,1,"Finland",200102]</v>
      </c>
      <c r="S225" t="str">
        <f t="shared" si="34"/>
        <v>,</v>
      </c>
      <c r="T225" t="str">
        <f t="shared" si="35"/>
        <v>,[24967.82,74.5,1,"Finland",200102],</v>
      </c>
    </row>
    <row r="226" spans="1:20" x14ac:dyDescent="0.3">
      <c r="A226" t="s">
        <v>64</v>
      </c>
      <c r="B226">
        <v>2001</v>
      </c>
      <c r="C226">
        <v>79</v>
      </c>
      <c r="D226">
        <v>82.8</v>
      </c>
      <c r="E226">
        <v>75.2</v>
      </c>
      <c r="F226">
        <v>23.2</v>
      </c>
      <c r="G226">
        <v>25.6</v>
      </c>
      <c r="H226">
        <v>20.5</v>
      </c>
      <c r="I226">
        <v>57</v>
      </c>
      <c r="J226">
        <v>22</v>
      </c>
      <c r="K226">
        <v>23342.09</v>
      </c>
      <c r="L226" t="str">
        <f t="shared" si="27"/>
        <v>[23342.09,79,1,"France",200100]</v>
      </c>
      <c r="M226" t="str">
        <f t="shared" si="28"/>
        <v>,</v>
      </c>
      <c r="N226" t="str">
        <f t="shared" si="29"/>
        <v>,[23342.09,79,1,"France",200100],</v>
      </c>
      <c r="O226" t="str">
        <f t="shared" si="30"/>
        <v>[23342.09,82.8,1,"France",200101]</v>
      </c>
      <c r="P226" t="str">
        <f t="shared" si="31"/>
        <v>,</v>
      </c>
      <c r="Q226" t="str">
        <f t="shared" si="32"/>
        <v>,[23342.09,82.8,1,"France",200101],</v>
      </c>
      <c r="R226" t="str">
        <f t="shared" si="33"/>
        <v>[23342.09,75.2,1,"France",200102]</v>
      </c>
      <c r="S226" t="str">
        <f t="shared" si="34"/>
        <v>,</v>
      </c>
      <c r="T226" t="str">
        <f t="shared" si="35"/>
        <v>,[23342.09,75.2,1,"France",200102],</v>
      </c>
    </row>
    <row r="227" spans="1:20" x14ac:dyDescent="0.3">
      <c r="A227" t="s">
        <v>65</v>
      </c>
      <c r="B227">
        <v>2001</v>
      </c>
      <c r="C227">
        <v>59.8</v>
      </c>
      <c r="D227">
        <v>60.2</v>
      </c>
      <c r="E227">
        <v>59.4</v>
      </c>
      <c r="F227">
        <v>17.2</v>
      </c>
      <c r="G227">
        <v>17.7</v>
      </c>
      <c r="H227">
        <v>16.7</v>
      </c>
      <c r="I227">
        <v>58</v>
      </c>
      <c r="J227">
        <v>22</v>
      </c>
      <c r="K227">
        <v>4062.35</v>
      </c>
      <c r="L227" t="str">
        <f t="shared" si="27"/>
        <v>[4062.35,59.8,1,"Gabon",200100]</v>
      </c>
      <c r="M227" t="str">
        <f t="shared" si="28"/>
        <v>,</v>
      </c>
      <c r="N227" t="str">
        <f t="shared" si="29"/>
        <v>,[4062.35,59.8,1,"Gabon",200100],</v>
      </c>
      <c r="O227" t="str">
        <f t="shared" si="30"/>
        <v>[4062.35,60.2,1,"Gabon",200101]</v>
      </c>
      <c r="P227" t="str">
        <f t="shared" si="31"/>
        <v>,</v>
      </c>
      <c r="Q227" t="str">
        <f t="shared" si="32"/>
        <v>,[4062.35,60.2,1,"Gabon",200101],</v>
      </c>
      <c r="R227" t="str">
        <f t="shared" si="33"/>
        <v>[4062.35,59.4,1,"Gabon",200102]</v>
      </c>
      <c r="S227" t="str">
        <f t="shared" si="34"/>
        <v>,</v>
      </c>
      <c r="T227" t="str">
        <f t="shared" si="35"/>
        <v>,[4062.35,59.4,1,"Gabon",200102],</v>
      </c>
    </row>
    <row r="228" spans="1:20" x14ac:dyDescent="0.3">
      <c r="A228" t="s">
        <v>66</v>
      </c>
      <c r="B228">
        <v>2001</v>
      </c>
      <c r="C228">
        <v>56.3</v>
      </c>
      <c r="D228">
        <v>57.5</v>
      </c>
      <c r="E228">
        <v>55.2</v>
      </c>
      <c r="F228">
        <v>14.7</v>
      </c>
      <c r="G228">
        <v>15.3</v>
      </c>
      <c r="H228">
        <v>14.3</v>
      </c>
      <c r="I228">
        <v>59</v>
      </c>
      <c r="J228">
        <v>22</v>
      </c>
      <c r="K228">
        <v>451.6</v>
      </c>
      <c r="L228" t="str">
        <f t="shared" si="27"/>
        <v>[451.6,56.3,1,"Gambia",200100]</v>
      </c>
      <c r="M228" t="str">
        <f t="shared" si="28"/>
        <v>,</v>
      </c>
      <c r="N228" t="str">
        <f t="shared" si="29"/>
        <v>,[451.6,56.3,1,"Gambia",200100],</v>
      </c>
      <c r="O228" t="str">
        <f t="shared" si="30"/>
        <v>[451.6,57.5,1,"Gambia",200101]</v>
      </c>
      <c r="P228" t="str">
        <f t="shared" si="31"/>
        <v>,</v>
      </c>
      <c r="Q228" t="str">
        <f t="shared" si="32"/>
        <v>,[451.6,57.5,1,"Gambia",200101],</v>
      </c>
      <c r="R228" t="str">
        <f t="shared" si="33"/>
        <v>[451.6,55.2,1,"Gambia",200102]</v>
      </c>
      <c r="S228" t="str">
        <f t="shared" si="34"/>
        <v>,</v>
      </c>
      <c r="T228" t="str">
        <f t="shared" si="35"/>
        <v>,[451.6,55.2,1,"Gambia",200102],</v>
      </c>
    </row>
    <row r="229" spans="1:20" x14ac:dyDescent="0.3">
      <c r="A229" t="s">
        <v>67</v>
      </c>
      <c r="B229">
        <v>2001</v>
      </c>
      <c r="C229">
        <v>73</v>
      </c>
      <c r="D229">
        <v>76.7</v>
      </c>
      <c r="E229">
        <v>69.099999999999994</v>
      </c>
      <c r="F229">
        <v>19.600000000000001</v>
      </c>
      <c r="G229">
        <v>21.2</v>
      </c>
      <c r="H229">
        <v>17.600000000000001</v>
      </c>
      <c r="I229">
        <v>60</v>
      </c>
      <c r="J229">
        <v>22</v>
      </c>
      <c r="K229">
        <v>728.26499999999999</v>
      </c>
      <c r="L229" t="str">
        <f t="shared" si="27"/>
        <v>[728.265,73,1,"Georgia",200100]</v>
      </c>
      <c r="M229" t="str">
        <f t="shared" si="28"/>
        <v>,</v>
      </c>
      <c r="N229" t="str">
        <f t="shared" si="29"/>
        <v>,[728.265,73,1,"Georgia",200100],</v>
      </c>
      <c r="O229" t="str">
        <f t="shared" si="30"/>
        <v>[728.265,76.7,1,"Georgia",200101]</v>
      </c>
      <c r="P229" t="str">
        <f t="shared" si="31"/>
        <v>,</v>
      </c>
      <c r="Q229" t="str">
        <f t="shared" si="32"/>
        <v>,[728.265,76.7,1,"Georgia",200101],</v>
      </c>
      <c r="R229" t="str">
        <f t="shared" si="33"/>
        <v>[728.265,69.1,1,"Georgia",200102]</v>
      </c>
      <c r="S229" t="str">
        <f t="shared" si="34"/>
        <v>,</v>
      </c>
      <c r="T229" t="str">
        <f t="shared" si="35"/>
        <v>,[728.265,69.1,1,"Georgia",200102],</v>
      </c>
    </row>
    <row r="230" spans="1:20" x14ac:dyDescent="0.3">
      <c r="A230" t="s">
        <v>68</v>
      </c>
      <c r="B230">
        <v>2001</v>
      </c>
      <c r="C230">
        <v>78.3</v>
      </c>
      <c r="D230">
        <v>81.2</v>
      </c>
      <c r="E230">
        <v>75.2</v>
      </c>
      <c r="F230">
        <v>21.9</v>
      </c>
      <c r="G230">
        <v>23.8</v>
      </c>
      <c r="H230">
        <v>19.5</v>
      </c>
      <c r="I230">
        <v>61</v>
      </c>
      <c r="J230">
        <v>22</v>
      </c>
      <c r="K230">
        <v>23681.67</v>
      </c>
      <c r="L230" t="str">
        <f t="shared" si="27"/>
        <v>[23681.67,78.3,1,"Germany",200100]</v>
      </c>
      <c r="M230" t="str">
        <f t="shared" si="28"/>
        <v>,</v>
      </c>
      <c r="N230" t="str">
        <f t="shared" si="29"/>
        <v>,[23681.67,78.3,1,"Germany",200100],</v>
      </c>
      <c r="O230" t="str">
        <f t="shared" si="30"/>
        <v>[23681.67,81.2,1,"Germany",200101]</v>
      </c>
      <c r="P230" t="str">
        <f t="shared" si="31"/>
        <v>,</v>
      </c>
      <c r="Q230" t="str">
        <f t="shared" si="32"/>
        <v>,[23681.67,81.2,1,"Germany",200101],</v>
      </c>
      <c r="R230" t="str">
        <f t="shared" si="33"/>
        <v>[23681.67,75.2,1,"Germany",200102]</v>
      </c>
      <c r="S230" t="str">
        <f t="shared" si="34"/>
        <v>,</v>
      </c>
      <c r="T230" t="str">
        <f t="shared" si="35"/>
        <v>,[23681.67,75.2,1,"Germany",200102],</v>
      </c>
    </row>
    <row r="231" spans="1:20" x14ac:dyDescent="0.3">
      <c r="A231" t="s">
        <v>69</v>
      </c>
      <c r="B231">
        <v>2001</v>
      </c>
      <c r="C231">
        <v>57.4</v>
      </c>
      <c r="D231">
        <v>58.8</v>
      </c>
      <c r="E231">
        <v>56</v>
      </c>
      <c r="F231">
        <v>15.1</v>
      </c>
      <c r="G231">
        <v>15.5</v>
      </c>
      <c r="H231">
        <v>14.6</v>
      </c>
      <c r="I231">
        <v>62</v>
      </c>
      <c r="J231">
        <v>22</v>
      </c>
      <c r="K231">
        <v>393.73099999999999</v>
      </c>
      <c r="L231" t="str">
        <f t="shared" si="27"/>
        <v>[393.731,57.4,1,"Ghana",200100]</v>
      </c>
      <c r="M231" t="str">
        <f t="shared" si="28"/>
        <v>,</v>
      </c>
      <c r="N231" t="str">
        <f t="shared" si="29"/>
        <v>,[393.731,57.4,1,"Ghana",200100],</v>
      </c>
      <c r="O231" t="str">
        <f t="shared" si="30"/>
        <v>[393.731,58.8,1,"Ghana",200101]</v>
      </c>
      <c r="P231" t="str">
        <f t="shared" si="31"/>
        <v>,</v>
      </c>
      <c r="Q231" t="str">
        <f t="shared" si="32"/>
        <v>,[393.731,58.8,1,"Ghana",200101],</v>
      </c>
      <c r="R231" t="str">
        <f t="shared" si="33"/>
        <v>[393.731,56,1,"Ghana",200102]</v>
      </c>
      <c r="S231" t="str">
        <f t="shared" si="34"/>
        <v>,</v>
      </c>
      <c r="T231" t="str">
        <f t="shared" si="35"/>
        <v>,[393.731,56,1,"Ghana",200102],</v>
      </c>
    </row>
    <row r="232" spans="1:20" x14ac:dyDescent="0.3">
      <c r="A232" t="s">
        <v>70</v>
      </c>
      <c r="B232">
        <v>2001</v>
      </c>
      <c r="C232">
        <v>78.7</v>
      </c>
      <c r="D232">
        <v>81.5</v>
      </c>
      <c r="E232">
        <v>76</v>
      </c>
      <c r="F232">
        <v>22.3</v>
      </c>
      <c r="G232">
        <v>23.9</v>
      </c>
      <c r="H232">
        <v>20.6</v>
      </c>
      <c r="I232">
        <v>63</v>
      </c>
      <c r="J232">
        <v>22</v>
      </c>
      <c r="K232">
        <v>12448.42</v>
      </c>
      <c r="L232" t="str">
        <f t="shared" si="27"/>
        <v>[12448.42,78.7,1,"Greece",200100]</v>
      </c>
      <c r="M232" t="str">
        <f t="shared" si="28"/>
        <v>,</v>
      </c>
      <c r="N232" t="str">
        <f t="shared" si="29"/>
        <v>,[12448.42,78.7,1,"Greece",200100],</v>
      </c>
      <c r="O232" t="str">
        <f t="shared" si="30"/>
        <v>[12448.42,81.5,1,"Greece",200101]</v>
      </c>
      <c r="P232" t="str">
        <f t="shared" si="31"/>
        <v>,</v>
      </c>
      <c r="Q232" t="str">
        <f t="shared" si="32"/>
        <v>,[12448.42,81.5,1,"Greece",200101],</v>
      </c>
      <c r="R232" t="str">
        <f t="shared" si="33"/>
        <v>[12448.42,76,1,"Greece",200102]</v>
      </c>
      <c r="S232" t="str">
        <f t="shared" si="34"/>
        <v>,</v>
      </c>
      <c r="T232" t="str">
        <f t="shared" si="35"/>
        <v>,[12448.42,76,1,"Greece",200102],</v>
      </c>
    </row>
    <row r="233" spans="1:20" x14ac:dyDescent="0.3">
      <c r="A233" t="s">
        <v>71</v>
      </c>
      <c r="B233">
        <v>2001</v>
      </c>
      <c r="C233">
        <v>70.7</v>
      </c>
      <c r="D233">
        <v>73</v>
      </c>
      <c r="E233">
        <v>68.3</v>
      </c>
      <c r="F233">
        <v>17.3</v>
      </c>
      <c r="G233">
        <v>18.2</v>
      </c>
      <c r="H233">
        <v>16.100000000000001</v>
      </c>
      <c r="I233">
        <v>64</v>
      </c>
      <c r="J233">
        <v>22</v>
      </c>
      <c r="K233">
        <v>5109.96</v>
      </c>
      <c r="L233" t="str">
        <f t="shared" si="27"/>
        <v>[5109.96,70.7,1,"Grenada",200100]</v>
      </c>
      <c r="M233" t="str">
        <f t="shared" si="28"/>
        <v>,</v>
      </c>
      <c r="N233" t="str">
        <f t="shared" si="29"/>
        <v>,[5109.96,70.7,1,"Grenada",200100],</v>
      </c>
      <c r="O233" t="str">
        <f t="shared" si="30"/>
        <v>[5109.96,73,1,"Grenada",200101]</v>
      </c>
      <c r="P233" t="str">
        <f t="shared" si="31"/>
        <v>,</v>
      </c>
      <c r="Q233" t="str">
        <f t="shared" si="32"/>
        <v>,[5109.96,73,1,"Grenada",200101],</v>
      </c>
      <c r="R233" t="str">
        <f t="shared" si="33"/>
        <v>[5109.96,68.3,1,"Grenada",200102]</v>
      </c>
      <c r="S233" t="str">
        <f t="shared" si="34"/>
        <v>,</v>
      </c>
      <c r="T233" t="str">
        <f t="shared" si="35"/>
        <v>,[5109.96,68.3,1,"Grenada",200102],</v>
      </c>
    </row>
    <row r="234" spans="1:20" x14ac:dyDescent="0.3">
      <c r="A234" t="s">
        <v>72</v>
      </c>
      <c r="B234">
        <v>2001</v>
      </c>
      <c r="C234">
        <v>68.400000000000006</v>
      </c>
      <c r="D234">
        <v>71.900000000000006</v>
      </c>
      <c r="E234">
        <v>64.8</v>
      </c>
      <c r="F234">
        <v>20</v>
      </c>
      <c r="G234">
        <v>20.9</v>
      </c>
      <c r="H234">
        <v>19</v>
      </c>
      <c r="I234">
        <v>65</v>
      </c>
      <c r="J234">
        <v>22</v>
      </c>
      <c r="K234">
        <v>1625.49</v>
      </c>
      <c r="L234" t="str">
        <f t="shared" si="27"/>
        <v>[1625.49,68.4,1,"Guatemala",200100]</v>
      </c>
      <c r="M234" t="str">
        <f t="shared" si="28"/>
        <v>,</v>
      </c>
      <c r="N234" t="str">
        <f t="shared" si="29"/>
        <v>,[1625.49,68.4,1,"Guatemala",200100],</v>
      </c>
      <c r="O234" t="str">
        <f t="shared" si="30"/>
        <v>[1625.49,71.9,1,"Guatemala",200101]</v>
      </c>
      <c r="P234" t="str">
        <f t="shared" si="31"/>
        <v>,</v>
      </c>
      <c r="Q234" t="str">
        <f t="shared" si="32"/>
        <v>,[1625.49,71.9,1,"Guatemala",200101],</v>
      </c>
      <c r="R234" t="str">
        <f t="shared" si="33"/>
        <v>[1625.49,64.8,1,"Guatemala",200102]</v>
      </c>
      <c r="S234" t="str">
        <f t="shared" si="34"/>
        <v>,</v>
      </c>
      <c r="T234" t="str">
        <f t="shared" si="35"/>
        <v>,[1625.49,64.8,1,"Guatemala",200102],</v>
      </c>
    </row>
    <row r="235" spans="1:20" x14ac:dyDescent="0.3">
      <c r="A235" t="s">
        <v>73</v>
      </c>
      <c r="B235">
        <v>2001</v>
      </c>
      <c r="C235">
        <v>52.5</v>
      </c>
      <c r="D235">
        <v>53.3</v>
      </c>
      <c r="E235">
        <v>51.8</v>
      </c>
      <c r="F235">
        <v>16.100000000000001</v>
      </c>
      <c r="G235">
        <v>16.399999999999999</v>
      </c>
      <c r="H235">
        <v>15.8</v>
      </c>
      <c r="I235">
        <v>66</v>
      </c>
      <c r="J235">
        <v>22</v>
      </c>
      <c r="K235">
        <v>318.08</v>
      </c>
      <c r="L235" t="str">
        <f t="shared" si="27"/>
        <v>[318.08,52.5,1,"Guinea",200100]</v>
      </c>
      <c r="M235" t="str">
        <f t="shared" si="28"/>
        <v>,</v>
      </c>
      <c r="N235" t="str">
        <f t="shared" si="29"/>
        <v>,[318.08,52.5,1,"Guinea",200100],</v>
      </c>
      <c r="O235" t="str">
        <f t="shared" si="30"/>
        <v>[318.08,53.3,1,"Guinea",200101]</v>
      </c>
      <c r="P235" t="str">
        <f t="shared" si="31"/>
        <v>,</v>
      </c>
      <c r="Q235" t="str">
        <f t="shared" si="32"/>
        <v>,[318.08,53.3,1,"Guinea",200101],</v>
      </c>
      <c r="R235" t="str">
        <f t="shared" si="33"/>
        <v>[318.08,51.8,1,"Guinea",200102]</v>
      </c>
      <c r="S235" t="str">
        <f t="shared" si="34"/>
        <v>,</v>
      </c>
      <c r="T235" t="str">
        <f t="shared" si="35"/>
        <v>,[318.08,51.8,1,"Guinea",200102],</v>
      </c>
    </row>
    <row r="236" spans="1:20" x14ac:dyDescent="0.3">
      <c r="A236" t="s">
        <v>74</v>
      </c>
      <c r="B236">
        <v>2001</v>
      </c>
      <c r="C236">
        <v>52.5</v>
      </c>
      <c r="D236">
        <v>53.1</v>
      </c>
      <c r="E236">
        <v>51.9</v>
      </c>
      <c r="F236">
        <v>14.6</v>
      </c>
      <c r="G236">
        <v>14.8</v>
      </c>
      <c r="H236">
        <v>14.4</v>
      </c>
      <c r="I236">
        <v>67</v>
      </c>
      <c r="J236">
        <v>22</v>
      </c>
      <c r="K236">
        <v>301.60899999999998</v>
      </c>
      <c r="L236" t="str">
        <f t="shared" si="27"/>
        <v>[301.609,52.5,1,"Guinea-Bissau",200100]</v>
      </c>
      <c r="M236" t="str">
        <f t="shared" si="28"/>
        <v>,</v>
      </c>
      <c r="N236" t="str">
        <f t="shared" si="29"/>
        <v>,[301.609,52.5,1,"Guinea-Bissau",200100],</v>
      </c>
      <c r="O236" t="str">
        <f t="shared" si="30"/>
        <v>[301.609,53.1,1,"Guinea-Bissau",200101]</v>
      </c>
      <c r="P236" t="str">
        <f t="shared" si="31"/>
        <v>,</v>
      </c>
      <c r="Q236" t="str">
        <f t="shared" si="32"/>
        <v>,[301.609,53.1,1,"Guinea-Bissau",200101],</v>
      </c>
      <c r="R236" t="str">
        <f t="shared" si="33"/>
        <v>[301.609,51.9,1,"Guinea-Bissau",200102]</v>
      </c>
      <c r="S236" t="str">
        <f t="shared" si="34"/>
        <v>,</v>
      </c>
      <c r="T236" t="str">
        <f t="shared" si="35"/>
        <v>,[301.609,51.9,1,"Guinea-Bissau",200102],</v>
      </c>
    </row>
    <row r="237" spans="1:20" x14ac:dyDescent="0.3">
      <c r="A237" t="s">
        <v>75</v>
      </c>
      <c r="B237">
        <v>2001</v>
      </c>
      <c r="C237">
        <v>65.400000000000006</v>
      </c>
      <c r="D237">
        <v>68.3</v>
      </c>
      <c r="E237">
        <v>62.6</v>
      </c>
      <c r="F237">
        <v>16.600000000000001</v>
      </c>
      <c r="G237">
        <v>17.399999999999999</v>
      </c>
      <c r="H237">
        <v>15.7</v>
      </c>
      <c r="I237">
        <v>68</v>
      </c>
      <c r="J237">
        <v>22</v>
      </c>
      <c r="K237">
        <v>1515</v>
      </c>
      <c r="L237" t="str">
        <f t="shared" si="27"/>
        <v>[1515,65.4,1,"Guyana",200100]</v>
      </c>
      <c r="M237" t="str">
        <f t="shared" si="28"/>
        <v>,</v>
      </c>
      <c r="N237" t="str">
        <f t="shared" si="29"/>
        <v>,[1515,65.4,1,"Guyana",200100],</v>
      </c>
      <c r="O237" t="str">
        <f t="shared" si="30"/>
        <v>[1515,68.3,1,"Guyana",200101]</v>
      </c>
      <c r="P237" t="str">
        <f t="shared" si="31"/>
        <v>,</v>
      </c>
      <c r="Q237" t="str">
        <f t="shared" si="32"/>
        <v>,[1515,68.3,1,"Guyana",200101],</v>
      </c>
      <c r="R237" t="str">
        <f t="shared" si="33"/>
        <v>[1515,62.6,1,"Guyana",200102]</v>
      </c>
      <c r="S237" t="str">
        <f t="shared" si="34"/>
        <v>,</v>
      </c>
      <c r="T237" t="str">
        <f t="shared" si="35"/>
        <v>,[1515,62.6,1,"Guyana",200102],</v>
      </c>
    </row>
    <row r="238" spans="1:20" x14ac:dyDescent="0.3">
      <c r="A238" t="s">
        <v>76</v>
      </c>
      <c r="B238">
        <v>2001</v>
      </c>
      <c r="C238">
        <v>58.9</v>
      </c>
      <c r="D238">
        <v>61.1</v>
      </c>
      <c r="E238">
        <v>56.8</v>
      </c>
      <c r="F238">
        <v>17.399999999999999</v>
      </c>
      <c r="G238">
        <v>18.2</v>
      </c>
      <c r="H238">
        <v>16.5</v>
      </c>
      <c r="I238">
        <v>69</v>
      </c>
      <c r="J238">
        <v>22</v>
      </c>
      <c r="K238">
        <v>412.42500000000001</v>
      </c>
      <c r="L238" t="str">
        <f t="shared" si="27"/>
        <v>[412.425,58.9,1,"Haiti",200100]</v>
      </c>
      <c r="M238" t="str">
        <f t="shared" si="28"/>
        <v>,</v>
      </c>
      <c r="N238" t="str">
        <f t="shared" si="29"/>
        <v>,[412.425,58.9,1,"Haiti",200100],</v>
      </c>
      <c r="O238" t="str">
        <f t="shared" si="30"/>
        <v>[412.425,61.1,1,"Haiti",200101]</v>
      </c>
      <c r="P238" t="str">
        <f t="shared" si="31"/>
        <v>,</v>
      </c>
      <c r="Q238" t="str">
        <f t="shared" si="32"/>
        <v>,[412.425,61.1,1,"Haiti",200101],</v>
      </c>
      <c r="R238" t="str">
        <f t="shared" si="33"/>
        <v>[412.425,56.8,1,"Haiti",200102]</v>
      </c>
      <c r="S238" t="str">
        <f t="shared" si="34"/>
        <v>,</v>
      </c>
      <c r="T238" t="str">
        <f t="shared" si="35"/>
        <v>,[412.425,56.8,1,"Haiti",200102],</v>
      </c>
    </row>
    <row r="239" spans="1:20" x14ac:dyDescent="0.3">
      <c r="A239" t="s">
        <v>77</v>
      </c>
      <c r="B239">
        <v>2001</v>
      </c>
      <c r="C239">
        <v>71.3</v>
      </c>
      <c r="D239">
        <v>73.7</v>
      </c>
      <c r="E239">
        <v>69.099999999999994</v>
      </c>
      <c r="F239">
        <v>20.8</v>
      </c>
      <c r="G239">
        <v>22</v>
      </c>
      <c r="H239">
        <v>19.5</v>
      </c>
      <c r="I239">
        <v>70</v>
      </c>
      <c r="J239">
        <v>22</v>
      </c>
      <c r="K239">
        <v>1188.6600000000001</v>
      </c>
      <c r="L239" t="str">
        <f t="shared" si="27"/>
        <v>[1188.66,71.3,1,"Honduras",200100]</v>
      </c>
      <c r="M239" t="str">
        <f t="shared" si="28"/>
        <v>,</v>
      </c>
      <c r="N239" t="str">
        <f t="shared" si="29"/>
        <v>,[1188.66,71.3,1,"Honduras",200100],</v>
      </c>
      <c r="O239" t="str">
        <f t="shared" si="30"/>
        <v>[1188.66,73.7,1,"Honduras",200101]</v>
      </c>
      <c r="P239" t="str">
        <f t="shared" si="31"/>
        <v>,</v>
      </c>
      <c r="Q239" t="str">
        <f t="shared" si="32"/>
        <v>,[1188.66,73.7,1,"Honduras",200101],</v>
      </c>
      <c r="R239" t="str">
        <f t="shared" si="33"/>
        <v>[1188.66,69.1,1,"Honduras",200102]</v>
      </c>
      <c r="S239" t="str">
        <f t="shared" si="34"/>
        <v>,</v>
      </c>
      <c r="T239" t="str">
        <f t="shared" si="35"/>
        <v>,[1188.66,69.1,1,"Honduras",200102],</v>
      </c>
    </row>
    <row r="240" spans="1:20" x14ac:dyDescent="0.3">
      <c r="A240" t="s">
        <v>78</v>
      </c>
      <c r="B240">
        <v>2001</v>
      </c>
      <c r="C240">
        <v>72.3</v>
      </c>
      <c r="D240">
        <v>76.5</v>
      </c>
      <c r="E240">
        <v>68.099999999999994</v>
      </c>
      <c r="F240">
        <v>18.7</v>
      </c>
      <c r="G240">
        <v>20.8</v>
      </c>
      <c r="H240">
        <v>16.100000000000001</v>
      </c>
      <c r="I240">
        <v>71</v>
      </c>
      <c r="J240">
        <v>22</v>
      </c>
      <c r="K240">
        <v>5248.37</v>
      </c>
      <c r="L240" t="str">
        <f t="shared" si="27"/>
        <v>[5248.37,72.3,1,"Hungary",200100]</v>
      </c>
      <c r="M240" t="str">
        <f t="shared" si="28"/>
        <v>,</v>
      </c>
      <c r="N240" t="str">
        <f t="shared" si="29"/>
        <v>,[5248.37,72.3,1,"Hungary",200100],</v>
      </c>
      <c r="O240" t="str">
        <f t="shared" si="30"/>
        <v>[5248.37,76.5,1,"Hungary",200101]</v>
      </c>
      <c r="P240" t="str">
        <f t="shared" si="31"/>
        <v>,</v>
      </c>
      <c r="Q240" t="str">
        <f t="shared" si="32"/>
        <v>,[5248.37,76.5,1,"Hungary",200101],</v>
      </c>
      <c r="R240" t="str">
        <f t="shared" si="33"/>
        <v>[5248.37,68.1,1,"Hungary",200102]</v>
      </c>
      <c r="S240" t="str">
        <f t="shared" si="34"/>
        <v>,</v>
      </c>
      <c r="T240" t="str">
        <f t="shared" si="35"/>
        <v>,[5248.37,68.1,1,"Hungary",200102],</v>
      </c>
    </row>
    <row r="241" spans="1:20" x14ac:dyDescent="0.3">
      <c r="A241" t="s">
        <v>79</v>
      </c>
      <c r="B241">
        <v>2001</v>
      </c>
      <c r="C241">
        <v>80</v>
      </c>
      <c r="D241">
        <v>81.900000000000006</v>
      </c>
      <c r="E241">
        <v>78.099999999999994</v>
      </c>
      <c r="F241">
        <v>22.9</v>
      </c>
      <c r="G241">
        <v>24.2</v>
      </c>
      <c r="H241">
        <v>21.6</v>
      </c>
      <c r="I241">
        <v>72</v>
      </c>
      <c r="J241">
        <v>22</v>
      </c>
      <c r="K241">
        <v>28672.17</v>
      </c>
      <c r="L241" t="str">
        <f t="shared" si="27"/>
        <v>[28672.17,80,1,"Iceland",200100]</v>
      </c>
      <c r="M241" t="str">
        <f t="shared" si="28"/>
        <v>,</v>
      </c>
      <c r="N241" t="str">
        <f t="shared" si="29"/>
        <v>,[28672.17,80,1,"Iceland",200100],</v>
      </c>
      <c r="O241" t="str">
        <f t="shared" si="30"/>
        <v>[28672.17,81.9,1,"Iceland",200101]</v>
      </c>
      <c r="P241" t="str">
        <f t="shared" si="31"/>
        <v>,</v>
      </c>
      <c r="Q241" t="str">
        <f t="shared" si="32"/>
        <v>,[28672.17,81.9,1,"Iceland",200101],</v>
      </c>
      <c r="R241" t="str">
        <f t="shared" si="33"/>
        <v>[28672.17,78.1,1,"Iceland",200102]</v>
      </c>
      <c r="S241" t="str">
        <f t="shared" si="34"/>
        <v>,</v>
      </c>
      <c r="T241" t="str">
        <f t="shared" si="35"/>
        <v>,[28672.17,78.1,1,"Iceland",200102],</v>
      </c>
    </row>
    <row r="242" spans="1:20" x14ac:dyDescent="0.3">
      <c r="A242" t="s">
        <v>80</v>
      </c>
      <c r="B242">
        <v>2001</v>
      </c>
      <c r="C242">
        <v>62.9</v>
      </c>
      <c r="D242">
        <v>63.8</v>
      </c>
      <c r="E242">
        <v>62</v>
      </c>
      <c r="F242">
        <v>16.600000000000001</v>
      </c>
      <c r="G242">
        <v>17.399999999999999</v>
      </c>
      <c r="H242">
        <v>15.7</v>
      </c>
      <c r="I242">
        <v>73</v>
      </c>
      <c r="J242">
        <v>22</v>
      </c>
      <c r="K242">
        <v>471.31099999999998</v>
      </c>
      <c r="L242" t="str">
        <f t="shared" si="27"/>
        <v>[471.311,62.9,1,"India",200100]</v>
      </c>
      <c r="M242" t="str">
        <f t="shared" si="28"/>
        <v>,</v>
      </c>
      <c r="N242" t="str">
        <f t="shared" si="29"/>
        <v>,[471.311,62.9,1,"India",200100],</v>
      </c>
      <c r="O242" t="str">
        <f t="shared" si="30"/>
        <v>[471.311,63.8,1,"India",200101]</v>
      </c>
      <c r="P242" t="str">
        <f t="shared" si="31"/>
        <v>,</v>
      </c>
      <c r="Q242" t="str">
        <f t="shared" si="32"/>
        <v>,[471.311,63.8,1,"India",200101],</v>
      </c>
      <c r="R242" t="str">
        <f t="shared" si="33"/>
        <v>[471.311,62,1,"India",200102]</v>
      </c>
      <c r="S242" t="str">
        <f t="shared" si="34"/>
        <v>,</v>
      </c>
      <c r="T242" t="str">
        <f t="shared" si="35"/>
        <v>,[471.311,62,1,"India",200102],</v>
      </c>
    </row>
    <row r="243" spans="1:20" x14ac:dyDescent="0.3">
      <c r="A243" t="s">
        <v>81</v>
      </c>
      <c r="B243">
        <v>2001</v>
      </c>
      <c r="C243">
        <v>66.5</v>
      </c>
      <c r="D243">
        <v>68.2</v>
      </c>
      <c r="E243">
        <v>64.8</v>
      </c>
      <c r="F243">
        <v>16</v>
      </c>
      <c r="G243">
        <v>17</v>
      </c>
      <c r="H243">
        <v>15</v>
      </c>
      <c r="I243">
        <v>74</v>
      </c>
      <c r="J243">
        <v>22</v>
      </c>
      <c r="K243">
        <v>834.13900000000001</v>
      </c>
      <c r="L243" t="str">
        <f t="shared" si="27"/>
        <v>[834.139,66.5,1,"Indonesia",200100]</v>
      </c>
      <c r="M243" t="str">
        <f t="shared" si="28"/>
        <v>,</v>
      </c>
      <c r="N243" t="str">
        <f t="shared" si="29"/>
        <v>,[834.139,66.5,1,"Indonesia",200100],</v>
      </c>
      <c r="O243" t="str">
        <f t="shared" si="30"/>
        <v>[834.139,68.2,1,"Indonesia",200101]</v>
      </c>
      <c r="P243" t="str">
        <f t="shared" si="31"/>
        <v>,</v>
      </c>
      <c r="Q243" t="str">
        <f t="shared" si="32"/>
        <v>,[834.139,68.2,1,"Indonesia",200101],</v>
      </c>
      <c r="R243" t="str">
        <f t="shared" si="33"/>
        <v>[834.139,64.8,1,"Indonesia",200102]</v>
      </c>
      <c r="S243" t="str">
        <f t="shared" si="34"/>
        <v>,</v>
      </c>
      <c r="T243" t="str">
        <f t="shared" si="35"/>
        <v>,[834.139,64.8,1,"Indonesia",200102],</v>
      </c>
    </row>
    <row r="244" spans="1:20" x14ac:dyDescent="0.3">
      <c r="A244" t="s">
        <v>82</v>
      </c>
      <c r="B244">
        <v>2001</v>
      </c>
      <c r="C244">
        <v>70.8</v>
      </c>
      <c r="D244">
        <v>71.8</v>
      </c>
      <c r="E244">
        <v>69.900000000000006</v>
      </c>
      <c r="F244">
        <v>18.3</v>
      </c>
      <c r="G244">
        <v>18.2</v>
      </c>
      <c r="H244">
        <v>18.399999999999999</v>
      </c>
      <c r="I244">
        <v>75</v>
      </c>
      <c r="J244">
        <v>22</v>
      </c>
      <c r="K244">
        <v>6513.81</v>
      </c>
      <c r="L244" t="str">
        <f t="shared" si="27"/>
        <v>[6513.81,70.8,1,"Iran (Islamic Republic of)",200100]</v>
      </c>
      <c r="M244" t="str">
        <f t="shared" si="28"/>
        <v>,</v>
      </c>
      <c r="N244" t="str">
        <f t="shared" si="29"/>
        <v>,[6513.81,70.8,1,"Iran (Islamic Republic of)",200100],</v>
      </c>
      <c r="O244" t="str">
        <f t="shared" si="30"/>
        <v>[6513.81,71.8,1,"Iran (Islamic Republic of)",200101]</v>
      </c>
      <c r="P244" t="str">
        <f t="shared" si="31"/>
        <v>,</v>
      </c>
      <c r="Q244" t="str">
        <f t="shared" si="32"/>
        <v>,[6513.81,71.8,1,"Iran (Islamic Republic of)",200101],</v>
      </c>
      <c r="R244" t="str">
        <f t="shared" si="33"/>
        <v>[6513.81,69.9,1,"Iran (Islamic Republic of)",200102]</v>
      </c>
      <c r="S244" t="str">
        <f t="shared" si="34"/>
        <v>,</v>
      </c>
      <c r="T244" t="str">
        <f t="shared" si="35"/>
        <v>,[6513.81,69.9,1,"Iran (Islamic Republic of)",200102],</v>
      </c>
    </row>
    <row r="245" spans="1:20" x14ac:dyDescent="0.3">
      <c r="A245" t="s">
        <v>83</v>
      </c>
      <c r="B245">
        <v>2001</v>
      </c>
      <c r="C245">
        <v>77</v>
      </c>
      <c r="D245">
        <v>79.7</v>
      </c>
      <c r="E245">
        <v>74.3</v>
      </c>
      <c r="F245">
        <v>20.6</v>
      </c>
      <c r="G245">
        <v>22.5</v>
      </c>
      <c r="H245">
        <v>18.600000000000001</v>
      </c>
      <c r="I245">
        <v>77</v>
      </c>
      <c r="J245">
        <v>22</v>
      </c>
      <c r="K245">
        <v>28356.9</v>
      </c>
      <c r="L245" t="str">
        <f t="shared" si="27"/>
        <v>[28356.9,77,1,"Ireland",200100]</v>
      </c>
      <c r="M245" t="str">
        <f t="shared" si="28"/>
        <v>,</v>
      </c>
      <c r="N245" t="str">
        <f t="shared" si="29"/>
        <v>,[28356.9,77,1,"Ireland",200100],</v>
      </c>
      <c r="O245" t="str">
        <f t="shared" si="30"/>
        <v>[28356.9,79.7,1,"Ireland",200101]</v>
      </c>
      <c r="P245" t="str">
        <f t="shared" si="31"/>
        <v>,</v>
      </c>
      <c r="Q245" t="str">
        <f t="shared" si="32"/>
        <v>,[28356.9,79.7,1,"Ireland",200101],</v>
      </c>
      <c r="R245" t="str">
        <f t="shared" si="33"/>
        <v>[28356.9,74.3,1,"Ireland",200102]</v>
      </c>
      <c r="S245" t="str">
        <f t="shared" si="34"/>
        <v>,</v>
      </c>
      <c r="T245" t="str">
        <f t="shared" si="35"/>
        <v>,[28356.9,74.3,1,"Ireland",200102],</v>
      </c>
    </row>
    <row r="246" spans="1:20" x14ac:dyDescent="0.3">
      <c r="A246" t="s">
        <v>84</v>
      </c>
      <c r="B246">
        <v>2001</v>
      </c>
      <c r="C246">
        <v>79.3</v>
      </c>
      <c r="D246">
        <v>81.3</v>
      </c>
      <c r="E246">
        <v>77.099999999999994</v>
      </c>
      <c r="F246">
        <v>22.5</v>
      </c>
      <c r="G246">
        <v>23.8</v>
      </c>
      <c r="H246">
        <v>21.1</v>
      </c>
      <c r="I246">
        <v>78</v>
      </c>
      <c r="J246">
        <v>22</v>
      </c>
      <c r="K246">
        <v>20314.88</v>
      </c>
      <c r="L246" t="str">
        <f t="shared" si="27"/>
        <v>[20314.88,79.3,1,"Israel",200100]</v>
      </c>
      <c r="M246" t="str">
        <f t="shared" si="28"/>
        <v>,</v>
      </c>
      <c r="N246" t="str">
        <f t="shared" si="29"/>
        <v>,[20314.88,79.3,1,"Israel",200100],</v>
      </c>
      <c r="O246" t="str">
        <f t="shared" si="30"/>
        <v>[20314.88,81.3,1,"Israel",200101]</v>
      </c>
      <c r="P246" t="str">
        <f t="shared" si="31"/>
        <v>,</v>
      </c>
      <c r="Q246" t="str">
        <f t="shared" si="32"/>
        <v>,[20314.88,81.3,1,"Israel",200101],</v>
      </c>
      <c r="R246" t="str">
        <f t="shared" si="33"/>
        <v>[20314.88,77.1,1,"Israel",200102]</v>
      </c>
      <c r="S246" t="str">
        <f t="shared" si="34"/>
        <v>,</v>
      </c>
      <c r="T246" t="str">
        <f t="shared" si="35"/>
        <v>,[20314.88,77.1,1,"Israel",200102],</v>
      </c>
    </row>
    <row r="247" spans="1:20" x14ac:dyDescent="0.3">
      <c r="A247" t="s">
        <v>85</v>
      </c>
      <c r="B247">
        <v>2001</v>
      </c>
      <c r="C247">
        <v>79.8</v>
      </c>
      <c r="D247">
        <v>82.7</v>
      </c>
      <c r="E247">
        <v>76.7</v>
      </c>
      <c r="F247">
        <v>22.9</v>
      </c>
      <c r="G247">
        <v>25</v>
      </c>
      <c r="H247">
        <v>20.6</v>
      </c>
      <c r="I247">
        <v>79</v>
      </c>
      <c r="J247">
        <v>22</v>
      </c>
      <c r="K247">
        <v>20431.349999999999</v>
      </c>
      <c r="L247" t="str">
        <f t="shared" si="27"/>
        <v>[20431.35,79.8,1,"Italy",200100]</v>
      </c>
      <c r="M247" t="str">
        <f t="shared" si="28"/>
        <v>,</v>
      </c>
      <c r="N247" t="str">
        <f t="shared" si="29"/>
        <v>,[20431.35,79.8,1,"Italy",200100],</v>
      </c>
      <c r="O247" t="str">
        <f t="shared" si="30"/>
        <v>[20431.35,82.7,1,"Italy",200101]</v>
      </c>
      <c r="P247" t="str">
        <f t="shared" si="31"/>
        <v>,</v>
      </c>
      <c r="Q247" t="str">
        <f t="shared" si="32"/>
        <v>,[20431.35,82.7,1,"Italy",200101],</v>
      </c>
      <c r="R247" t="str">
        <f t="shared" si="33"/>
        <v>[20431.35,76.7,1,"Italy",200102]</v>
      </c>
      <c r="S247" t="str">
        <f t="shared" si="34"/>
        <v>,</v>
      </c>
      <c r="T247" t="str">
        <f t="shared" si="35"/>
        <v>,[20431.35,76.7,1,"Italy",200102],</v>
      </c>
    </row>
    <row r="248" spans="1:20" x14ac:dyDescent="0.3">
      <c r="A248" t="s">
        <v>86</v>
      </c>
      <c r="B248">
        <v>2001</v>
      </c>
      <c r="C248">
        <v>72.7</v>
      </c>
      <c r="D248">
        <v>75.7</v>
      </c>
      <c r="E248">
        <v>69.8</v>
      </c>
      <c r="F248">
        <v>21</v>
      </c>
      <c r="G248">
        <v>22.2</v>
      </c>
      <c r="H248">
        <v>19.899999999999999</v>
      </c>
      <c r="I248">
        <v>80</v>
      </c>
      <c r="J248">
        <v>22</v>
      </c>
      <c r="K248">
        <v>3529.72</v>
      </c>
      <c r="L248" t="str">
        <f t="shared" si="27"/>
        <v>[3529.72,72.7,1,"Jamaica",200100]</v>
      </c>
      <c r="M248" t="str">
        <f t="shared" si="28"/>
        <v>,</v>
      </c>
      <c r="N248" t="str">
        <f t="shared" si="29"/>
        <v>,[3529.72,72.7,1,"Jamaica",200100],</v>
      </c>
      <c r="O248" t="str">
        <f t="shared" si="30"/>
        <v>[3529.72,75.7,1,"Jamaica",200101]</v>
      </c>
      <c r="P248" t="str">
        <f t="shared" si="31"/>
        <v>,</v>
      </c>
      <c r="Q248" t="str">
        <f t="shared" si="32"/>
        <v>,[3529.72,75.7,1,"Jamaica",200101],</v>
      </c>
      <c r="R248" t="str">
        <f t="shared" si="33"/>
        <v>[3529.72,69.8,1,"Jamaica",200102]</v>
      </c>
      <c r="S248" t="str">
        <f t="shared" si="34"/>
        <v>,</v>
      </c>
      <c r="T248" t="str">
        <f t="shared" si="35"/>
        <v>,[3529.72,69.8,1,"Jamaica",200102],</v>
      </c>
    </row>
    <row r="249" spans="1:20" x14ac:dyDescent="0.3">
      <c r="A249" t="s">
        <v>87</v>
      </c>
      <c r="B249">
        <v>2001</v>
      </c>
      <c r="C249">
        <v>81.5</v>
      </c>
      <c r="D249">
        <v>84.8</v>
      </c>
      <c r="E249">
        <v>78</v>
      </c>
      <c r="F249">
        <v>24.6</v>
      </c>
      <c r="G249">
        <v>27.1</v>
      </c>
      <c r="H249">
        <v>21.7</v>
      </c>
      <c r="I249">
        <v>81</v>
      </c>
      <c r="J249">
        <v>22</v>
      </c>
      <c r="K249">
        <v>32720.34</v>
      </c>
      <c r="L249" t="str">
        <f t="shared" si="27"/>
        <v>[32720.34,81.5,1,"Japan",200100]</v>
      </c>
      <c r="M249" t="str">
        <f t="shared" si="28"/>
        <v>,</v>
      </c>
      <c r="N249" t="str">
        <f t="shared" si="29"/>
        <v>,[32720.34,81.5,1,"Japan",200100],</v>
      </c>
      <c r="O249" t="str">
        <f t="shared" si="30"/>
        <v>[32720.34,84.8,1,"Japan",200101]</v>
      </c>
      <c r="P249" t="str">
        <f t="shared" si="31"/>
        <v>,</v>
      </c>
      <c r="Q249" t="str">
        <f t="shared" si="32"/>
        <v>,[32720.34,84.8,1,"Japan",200101],</v>
      </c>
      <c r="R249" t="str">
        <f t="shared" si="33"/>
        <v>[32720.34,78,1,"Japan",200102]</v>
      </c>
      <c r="S249" t="str">
        <f t="shared" si="34"/>
        <v>,</v>
      </c>
      <c r="T249" t="str">
        <f t="shared" si="35"/>
        <v>,[32720.34,78,1,"Japan",200102],</v>
      </c>
    </row>
    <row r="250" spans="1:20" x14ac:dyDescent="0.3">
      <c r="A250" t="s">
        <v>88</v>
      </c>
      <c r="B250">
        <v>2001</v>
      </c>
      <c r="C250">
        <v>71.900000000000006</v>
      </c>
      <c r="D250">
        <v>73.5</v>
      </c>
      <c r="E250">
        <v>70.599999999999994</v>
      </c>
      <c r="F250">
        <v>18.100000000000001</v>
      </c>
      <c r="G250">
        <v>19.2</v>
      </c>
      <c r="H250">
        <v>17.2</v>
      </c>
      <c r="I250">
        <v>82</v>
      </c>
      <c r="J250">
        <v>22</v>
      </c>
      <c r="K250">
        <v>1802.97</v>
      </c>
      <c r="L250" t="str">
        <f t="shared" si="27"/>
        <v>[1802.97,71.9,1,"Jordan",200100]</v>
      </c>
      <c r="M250" t="str">
        <f t="shared" si="28"/>
        <v>,</v>
      </c>
      <c r="N250" t="str">
        <f t="shared" si="29"/>
        <v>,[1802.97,71.9,1,"Jordan",200100],</v>
      </c>
      <c r="O250" t="str">
        <f t="shared" si="30"/>
        <v>[1802.97,73.5,1,"Jordan",200101]</v>
      </c>
      <c r="P250" t="str">
        <f t="shared" si="31"/>
        <v>,</v>
      </c>
      <c r="Q250" t="str">
        <f t="shared" si="32"/>
        <v>,[1802.97,73.5,1,"Jordan",200101],</v>
      </c>
      <c r="R250" t="str">
        <f t="shared" si="33"/>
        <v>[1802.97,70.6,1,"Jordan",200102]</v>
      </c>
      <c r="S250" t="str">
        <f t="shared" si="34"/>
        <v>,</v>
      </c>
      <c r="T250" t="str">
        <f t="shared" si="35"/>
        <v>,[1802.97,70.6,1,"Jordan",200102],</v>
      </c>
    </row>
    <row r="251" spans="1:20" x14ac:dyDescent="0.3">
      <c r="A251" t="s">
        <v>89</v>
      </c>
      <c r="B251">
        <v>2001</v>
      </c>
      <c r="C251">
        <v>64.400000000000006</v>
      </c>
      <c r="D251">
        <v>70.2</v>
      </c>
      <c r="E251">
        <v>58.9</v>
      </c>
      <c r="F251">
        <v>15.9</v>
      </c>
      <c r="G251">
        <v>18.2</v>
      </c>
      <c r="H251">
        <v>13</v>
      </c>
      <c r="I251">
        <v>83</v>
      </c>
      <c r="J251">
        <v>22</v>
      </c>
      <c r="K251">
        <v>1491.65</v>
      </c>
      <c r="L251" t="str">
        <f t="shared" si="27"/>
        <v>[1491.65,64.4,1,"Kazakhstan",200100]</v>
      </c>
      <c r="M251" t="str">
        <f t="shared" si="28"/>
        <v>,</v>
      </c>
      <c r="N251" t="str">
        <f t="shared" si="29"/>
        <v>,[1491.65,64.4,1,"Kazakhstan",200100],</v>
      </c>
      <c r="O251" t="str">
        <f t="shared" si="30"/>
        <v>[1491.65,70.2,1,"Kazakhstan",200101]</v>
      </c>
      <c r="P251" t="str">
        <f t="shared" si="31"/>
        <v>,</v>
      </c>
      <c r="Q251" t="str">
        <f t="shared" si="32"/>
        <v>,[1491.65,70.2,1,"Kazakhstan",200101],</v>
      </c>
      <c r="R251" t="str">
        <f t="shared" si="33"/>
        <v>[1491.65,58.9,1,"Kazakhstan",200102]</v>
      </c>
      <c r="S251" t="str">
        <f t="shared" si="34"/>
        <v>,</v>
      </c>
      <c r="T251" t="str">
        <f t="shared" si="35"/>
        <v>,[1491.65,58.9,1,"Kazakhstan",200102],</v>
      </c>
    </row>
    <row r="252" spans="1:20" x14ac:dyDescent="0.3">
      <c r="A252" t="s">
        <v>90</v>
      </c>
      <c r="B252">
        <v>2001</v>
      </c>
      <c r="C252">
        <v>51.9</v>
      </c>
      <c r="D252">
        <v>52.9</v>
      </c>
      <c r="E252">
        <v>50.9</v>
      </c>
      <c r="F252">
        <v>16</v>
      </c>
      <c r="G252">
        <v>16.8</v>
      </c>
      <c r="H252">
        <v>15.2</v>
      </c>
      <c r="I252">
        <v>84</v>
      </c>
      <c r="J252">
        <v>22</v>
      </c>
      <c r="K252">
        <v>479.423</v>
      </c>
      <c r="L252" t="str">
        <f t="shared" si="27"/>
        <v>[479.423,51.9,1,"Kenya",200100]</v>
      </c>
      <c r="M252" t="str">
        <f t="shared" si="28"/>
        <v>,</v>
      </c>
      <c r="N252" t="str">
        <f t="shared" si="29"/>
        <v>,[479.423,51.9,1,"Kenya",200100],</v>
      </c>
      <c r="O252" t="str">
        <f t="shared" si="30"/>
        <v>[479.423,52.9,1,"Kenya",200101]</v>
      </c>
      <c r="P252" t="str">
        <f t="shared" si="31"/>
        <v>,</v>
      </c>
      <c r="Q252" t="str">
        <f t="shared" si="32"/>
        <v>,[479.423,52.9,1,"Kenya",200101],</v>
      </c>
      <c r="R252" t="str">
        <f t="shared" si="33"/>
        <v>[479.423,50.9,1,"Kenya",200102]</v>
      </c>
      <c r="S252" t="str">
        <f t="shared" si="34"/>
        <v>,</v>
      </c>
      <c r="T252" t="str">
        <f t="shared" si="35"/>
        <v>,[479.423,50.9,1,"Kenya",200102],</v>
      </c>
    </row>
    <row r="253" spans="1:20" x14ac:dyDescent="0.3">
      <c r="A253" t="s">
        <v>91</v>
      </c>
      <c r="B253">
        <v>2001</v>
      </c>
      <c r="C253">
        <v>64.3</v>
      </c>
      <c r="D253">
        <v>66.7</v>
      </c>
      <c r="E253">
        <v>61.9</v>
      </c>
      <c r="F253">
        <v>16.5</v>
      </c>
      <c r="G253">
        <v>17.5</v>
      </c>
      <c r="H253">
        <v>15.3</v>
      </c>
      <c r="I253">
        <v>85</v>
      </c>
      <c r="J253">
        <v>22</v>
      </c>
      <c r="K253">
        <v>758.21100000000001</v>
      </c>
      <c r="L253" t="str">
        <f t="shared" si="27"/>
        <v>[758.211,64.3,1,"Kiribati",200100]</v>
      </c>
      <c r="M253" t="str">
        <f t="shared" si="28"/>
        <v>,</v>
      </c>
      <c r="N253" t="str">
        <f t="shared" si="29"/>
        <v>,[758.211,64.3,1,"Kiribati",200100],</v>
      </c>
      <c r="O253" t="str">
        <f t="shared" si="30"/>
        <v>[758.211,66.7,1,"Kiribati",200101]</v>
      </c>
      <c r="P253" t="str">
        <f t="shared" si="31"/>
        <v>,</v>
      </c>
      <c r="Q253" t="str">
        <f t="shared" si="32"/>
        <v>,[758.211,66.7,1,"Kiribati",200101],</v>
      </c>
      <c r="R253" t="str">
        <f t="shared" si="33"/>
        <v>[758.211,61.9,1,"Kiribati",200102]</v>
      </c>
      <c r="S253" t="str">
        <f t="shared" si="34"/>
        <v>,</v>
      </c>
      <c r="T253" t="str">
        <f t="shared" si="35"/>
        <v>,[758.211,61.9,1,"Kiribati",200102],</v>
      </c>
    </row>
    <row r="254" spans="1:20" x14ac:dyDescent="0.3">
      <c r="A254" t="s">
        <v>92</v>
      </c>
      <c r="B254">
        <v>2001</v>
      </c>
      <c r="C254">
        <v>73.2</v>
      </c>
      <c r="D254">
        <v>74.400000000000006</v>
      </c>
      <c r="E254">
        <v>72.5</v>
      </c>
      <c r="F254">
        <v>17</v>
      </c>
      <c r="G254">
        <v>17.399999999999999</v>
      </c>
      <c r="H254">
        <v>16.8</v>
      </c>
      <c r="I254">
        <v>87</v>
      </c>
      <c r="J254">
        <v>22</v>
      </c>
      <c r="K254">
        <v>15108.11</v>
      </c>
      <c r="L254" t="str">
        <f t="shared" si="27"/>
        <v>[15108.11,73.2,1,"Kuwait",200100]</v>
      </c>
      <c r="M254" t="str">
        <f t="shared" si="28"/>
        <v>,</v>
      </c>
      <c r="N254" t="str">
        <f t="shared" si="29"/>
        <v>,[15108.11,73.2,1,"Kuwait",200100],</v>
      </c>
      <c r="O254" t="str">
        <f t="shared" si="30"/>
        <v>[15108.11,74.4,1,"Kuwait",200101]</v>
      </c>
      <c r="P254" t="str">
        <f t="shared" si="31"/>
        <v>,</v>
      </c>
      <c r="Q254" t="str">
        <f t="shared" si="32"/>
        <v>,[15108.11,74.4,1,"Kuwait",200101],</v>
      </c>
      <c r="R254" t="str">
        <f t="shared" si="33"/>
        <v>[15108.11,72.5,1,"Kuwait",200102]</v>
      </c>
      <c r="S254" t="str">
        <f t="shared" si="34"/>
        <v>,</v>
      </c>
      <c r="T254" t="str">
        <f t="shared" si="35"/>
        <v>,[15108.11,72.5,1,"Kuwait",200102],</v>
      </c>
    </row>
    <row r="255" spans="1:20" x14ac:dyDescent="0.3">
      <c r="A255" t="s">
        <v>93</v>
      </c>
      <c r="B255">
        <v>2001</v>
      </c>
      <c r="C255">
        <v>58.7</v>
      </c>
      <c r="D255">
        <v>60.3</v>
      </c>
      <c r="E255">
        <v>57.1</v>
      </c>
      <c r="F255">
        <v>15.7</v>
      </c>
      <c r="G255">
        <v>16.399999999999999</v>
      </c>
      <c r="H255">
        <v>14.9</v>
      </c>
      <c r="I255">
        <v>88</v>
      </c>
      <c r="J255">
        <v>22</v>
      </c>
      <c r="K255">
        <v>286.142</v>
      </c>
      <c r="L255" t="str">
        <f t="shared" si="27"/>
        <v>[286.142,58.7,1,"Lao People's Democratic Republic",200100]</v>
      </c>
      <c r="M255" t="str">
        <f t="shared" si="28"/>
        <v>,</v>
      </c>
      <c r="N255" t="str">
        <f t="shared" si="29"/>
        <v>,[286.142,58.7,1,"Lao People's Democratic Republic",200100],</v>
      </c>
      <c r="O255" t="str">
        <f t="shared" si="30"/>
        <v>[286.142,60.3,1,"Lao People's Democratic Republic",200101]</v>
      </c>
      <c r="P255" t="str">
        <f t="shared" si="31"/>
        <v>,</v>
      </c>
      <c r="Q255" t="str">
        <f t="shared" si="32"/>
        <v>,[286.142,60.3,1,"Lao People's Democratic Republic",200101],</v>
      </c>
      <c r="R255" t="str">
        <f t="shared" si="33"/>
        <v>[286.142,57.1,1,"Lao People's Democratic Republic",200102]</v>
      </c>
      <c r="S255" t="str">
        <f t="shared" si="34"/>
        <v>,</v>
      </c>
      <c r="T255" t="str">
        <f t="shared" si="35"/>
        <v>,[286.142,57.1,1,"Lao People's Democratic Republic",200102],</v>
      </c>
    </row>
    <row r="256" spans="1:20" x14ac:dyDescent="0.3">
      <c r="A256" t="s">
        <v>94</v>
      </c>
      <c r="B256">
        <v>2001</v>
      </c>
      <c r="C256">
        <v>69.900000000000006</v>
      </c>
      <c r="D256">
        <v>75.5</v>
      </c>
      <c r="E256">
        <v>64.2</v>
      </c>
      <c r="F256">
        <v>18.399999999999999</v>
      </c>
      <c r="G256">
        <v>20.7</v>
      </c>
      <c r="H256">
        <v>15</v>
      </c>
      <c r="I256">
        <v>89</v>
      </c>
      <c r="J256">
        <v>22</v>
      </c>
      <c r="K256">
        <v>3535.17</v>
      </c>
      <c r="L256" t="str">
        <f t="shared" si="27"/>
        <v>[3535.17,69.9,1,"Latvia",200100]</v>
      </c>
      <c r="M256" t="str">
        <f t="shared" si="28"/>
        <v>,</v>
      </c>
      <c r="N256" t="str">
        <f t="shared" si="29"/>
        <v>,[3535.17,69.9,1,"Latvia",200100],</v>
      </c>
      <c r="O256" t="str">
        <f t="shared" si="30"/>
        <v>[3535.17,75.5,1,"Latvia",200101]</v>
      </c>
      <c r="P256" t="str">
        <f t="shared" si="31"/>
        <v>,</v>
      </c>
      <c r="Q256" t="str">
        <f t="shared" si="32"/>
        <v>,[3535.17,75.5,1,"Latvia",200101],</v>
      </c>
      <c r="R256" t="str">
        <f t="shared" si="33"/>
        <v>[3535.17,64.2,1,"Latvia",200102]</v>
      </c>
      <c r="S256" t="str">
        <f t="shared" si="34"/>
        <v>,</v>
      </c>
      <c r="T256" t="str">
        <f t="shared" si="35"/>
        <v>,[3535.17,64.2,1,"Latvia",200102],</v>
      </c>
    </row>
    <row r="257" spans="1:20" x14ac:dyDescent="0.3">
      <c r="A257" t="s">
        <v>95</v>
      </c>
      <c r="B257">
        <v>2001</v>
      </c>
      <c r="C257">
        <v>73</v>
      </c>
      <c r="D257">
        <v>74.5</v>
      </c>
      <c r="E257">
        <v>71.5</v>
      </c>
      <c r="F257">
        <v>18.100000000000001</v>
      </c>
      <c r="G257">
        <v>19.2</v>
      </c>
      <c r="H257">
        <v>16.899999999999999</v>
      </c>
      <c r="I257">
        <v>90</v>
      </c>
      <c r="J257">
        <v>22</v>
      </c>
      <c r="K257">
        <v>5240.26</v>
      </c>
      <c r="L257" t="str">
        <f t="shared" si="27"/>
        <v>[5240.26,73,1,"Lebanon",200100]</v>
      </c>
      <c r="M257" t="str">
        <f t="shared" si="28"/>
        <v>,</v>
      </c>
      <c r="N257" t="str">
        <f t="shared" si="29"/>
        <v>,[5240.26,73,1,"Lebanon",200100],</v>
      </c>
      <c r="O257" t="str">
        <f t="shared" si="30"/>
        <v>[5240.26,74.5,1,"Lebanon",200101]</v>
      </c>
      <c r="P257" t="str">
        <f t="shared" si="31"/>
        <v>,</v>
      </c>
      <c r="Q257" t="str">
        <f t="shared" si="32"/>
        <v>,[5240.26,74.5,1,"Lebanon",200101],</v>
      </c>
      <c r="R257" t="str">
        <f t="shared" si="33"/>
        <v>[5240.26,71.5,1,"Lebanon",200102]</v>
      </c>
      <c r="S257" t="str">
        <f t="shared" si="34"/>
        <v>,</v>
      </c>
      <c r="T257" t="str">
        <f t="shared" si="35"/>
        <v>,[5240.26,71.5,1,"Lebanon",200102],</v>
      </c>
    </row>
    <row r="258" spans="1:20" x14ac:dyDescent="0.3">
      <c r="A258" t="s">
        <v>96</v>
      </c>
      <c r="B258">
        <v>2001</v>
      </c>
      <c r="C258">
        <v>47.8</v>
      </c>
      <c r="D258">
        <v>48.5</v>
      </c>
      <c r="E258">
        <v>46.8</v>
      </c>
      <c r="F258">
        <v>14.9</v>
      </c>
      <c r="G258">
        <v>15.6</v>
      </c>
      <c r="H258">
        <v>13.8</v>
      </c>
      <c r="I258">
        <v>91</v>
      </c>
      <c r="J258">
        <v>22</v>
      </c>
      <c r="K258">
        <v>391.803</v>
      </c>
      <c r="L258" t="str">
        <f t="shared" si="27"/>
        <v>[391.803,47.8,1,"Lesotho",200100]</v>
      </c>
      <c r="M258" t="str">
        <f t="shared" si="28"/>
        <v>,</v>
      </c>
      <c r="N258" t="str">
        <f t="shared" si="29"/>
        <v>,[391.803,47.8,1,"Lesotho",200100],</v>
      </c>
      <c r="O258" t="str">
        <f t="shared" si="30"/>
        <v>[391.803,48.5,1,"Lesotho",200101]</v>
      </c>
      <c r="P258" t="str">
        <f t="shared" si="31"/>
        <v>,</v>
      </c>
      <c r="Q258" t="str">
        <f t="shared" si="32"/>
        <v>,[391.803,48.5,1,"Lesotho",200101],</v>
      </c>
      <c r="R258" t="str">
        <f t="shared" si="33"/>
        <v>[391.803,46.8,1,"Lesotho",200102]</v>
      </c>
      <c r="S258" t="str">
        <f t="shared" si="34"/>
        <v>,</v>
      </c>
      <c r="T258" t="str">
        <f t="shared" si="35"/>
        <v>,[391.803,46.8,1,"Lesotho",200102],</v>
      </c>
    </row>
    <row r="259" spans="1:20" x14ac:dyDescent="0.3">
      <c r="A259" t="s">
        <v>97</v>
      </c>
      <c r="B259">
        <v>2001</v>
      </c>
      <c r="C259">
        <v>51.5</v>
      </c>
      <c r="D259">
        <v>52.4</v>
      </c>
      <c r="E259">
        <v>50.7</v>
      </c>
      <c r="F259">
        <v>14.6</v>
      </c>
      <c r="G259">
        <v>14.8</v>
      </c>
      <c r="H259">
        <v>14.3</v>
      </c>
      <c r="I259">
        <v>92</v>
      </c>
      <c r="J259">
        <v>22</v>
      </c>
      <c r="K259">
        <v>194.27799999999999</v>
      </c>
      <c r="L259" t="str">
        <f t="shared" ref="L259:L322" si="36">CONCATENATE("[",K259,",",C259,",1,""",A259,""",",B259,"00]")</f>
        <v>[194.278,51.5,1,"Liberia",200100]</v>
      </c>
      <c r="M259" t="str">
        <f t="shared" ref="M259:M322" si="37">IF(B259=B260,",","],[")</f>
        <v>,</v>
      </c>
      <c r="N259" t="str">
        <f t="shared" ref="N259:N322" si="38">CONCATENATE(M258,L259,M259)</f>
        <v>,[194.278,51.5,1,"Liberia",200100],</v>
      </c>
      <c r="O259" t="str">
        <f t="shared" ref="O259:O322" si="39">CONCATENATE("[",K259,",",D259,",1,""",A259,""",",B259,"01]")</f>
        <v>[194.278,52.4,1,"Liberia",200101]</v>
      </c>
      <c r="P259" t="str">
        <f t="shared" ref="P259:P322" si="40">IF(B259=B260,",","],[")</f>
        <v>,</v>
      </c>
      <c r="Q259" t="str">
        <f t="shared" ref="Q259:Q322" si="41">CONCATENATE(P258,O259,P259)</f>
        <v>,[194.278,52.4,1,"Liberia",200101],</v>
      </c>
      <c r="R259" t="str">
        <f t="shared" ref="R259:R322" si="42">CONCATENATE("[",K259,",",E259,",1,""",A259,""",",B259,"02]")</f>
        <v>[194.278,50.7,1,"Liberia",200102]</v>
      </c>
      <c r="S259" t="str">
        <f t="shared" ref="S259:S322" si="43">IF(B259=B260,",","],[")</f>
        <v>,</v>
      </c>
      <c r="T259" t="str">
        <f t="shared" ref="T259:T322" si="44">CONCATENATE(S258,R259,S259)</f>
        <v>,[194.278,50.7,1,"Liberia",200102],</v>
      </c>
    </row>
    <row r="260" spans="1:20" x14ac:dyDescent="0.3">
      <c r="A260" t="s">
        <v>98</v>
      </c>
      <c r="B260">
        <v>2001</v>
      </c>
      <c r="C260">
        <v>71</v>
      </c>
      <c r="D260">
        <v>72.8</v>
      </c>
      <c r="E260">
        <v>69.400000000000006</v>
      </c>
      <c r="F260">
        <v>17.600000000000001</v>
      </c>
      <c r="G260">
        <v>18.7</v>
      </c>
      <c r="H260">
        <v>16.7</v>
      </c>
      <c r="I260">
        <v>93</v>
      </c>
      <c r="J260">
        <v>22</v>
      </c>
      <c r="K260">
        <v>6485.16</v>
      </c>
      <c r="L260" t="str">
        <f t="shared" si="36"/>
        <v>[6485.16,71,1,"Libya",200100]</v>
      </c>
      <c r="M260" t="str">
        <f t="shared" si="37"/>
        <v>,</v>
      </c>
      <c r="N260" t="str">
        <f t="shared" si="38"/>
        <v>,[6485.16,71,1,"Libya",200100],</v>
      </c>
      <c r="O260" t="str">
        <f t="shared" si="39"/>
        <v>[6485.16,72.8,1,"Libya",200101]</v>
      </c>
      <c r="P260" t="str">
        <f t="shared" si="40"/>
        <v>,</v>
      </c>
      <c r="Q260" t="str">
        <f t="shared" si="41"/>
        <v>,[6485.16,72.8,1,"Libya",200101],</v>
      </c>
      <c r="R260" t="str">
        <f t="shared" si="42"/>
        <v>[6485.16,69.4,1,"Libya",200102]</v>
      </c>
      <c r="S260" t="str">
        <f t="shared" si="43"/>
        <v>,</v>
      </c>
      <c r="T260" t="str">
        <f t="shared" si="44"/>
        <v>,[6485.16,69.4,1,"Libya",200102],</v>
      </c>
    </row>
    <row r="261" spans="1:20" x14ac:dyDescent="0.3">
      <c r="A261" t="s">
        <v>99</v>
      </c>
      <c r="B261">
        <v>2001</v>
      </c>
      <c r="C261">
        <v>71.2</v>
      </c>
      <c r="D261">
        <v>77.3</v>
      </c>
      <c r="E261">
        <v>65.3</v>
      </c>
      <c r="F261">
        <v>19</v>
      </c>
      <c r="G261">
        <v>21.8</v>
      </c>
      <c r="H261">
        <v>15.4</v>
      </c>
      <c r="I261">
        <v>94</v>
      </c>
      <c r="J261">
        <v>22</v>
      </c>
      <c r="K261">
        <v>3612.86</v>
      </c>
      <c r="L261" t="str">
        <f t="shared" si="36"/>
        <v>[3612.86,71.2,1,"Lithuania",200100]</v>
      </c>
      <c r="M261" t="str">
        <f t="shared" si="37"/>
        <v>,</v>
      </c>
      <c r="N261" t="str">
        <f t="shared" si="38"/>
        <v>,[3612.86,71.2,1,"Lithuania",200100],</v>
      </c>
      <c r="O261" t="str">
        <f t="shared" si="39"/>
        <v>[3612.86,77.3,1,"Lithuania",200101]</v>
      </c>
      <c r="P261" t="str">
        <f t="shared" si="40"/>
        <v>,</v>
      </c>
      <c r="Q261" t="str">
        <f t="shared" si="41"/>
        <v>,[3612.86,77.3,1,"Lithuania",200101],</v>
      </c>
      <c r="R261" t="str">
        <f t="shared" si="42"/>
        <v>[3612.86,65.3,1,"Lithuania",200102]</v>
      </c>
      <c r="S261" t="str">
        <f t="shared" si="43"/>
        <v>,</v>
      </c>
      <c r="T261" t="str">
        <f t="shared" si="44"/>
        <v>,[3612.86,65.3,1,"Lithuania",200102],</v>
      </c>
    </row>
    <row r="262" spans="1:20" x14ac:dyDescent="0.3">
      <c r="A262" t="s">
        <v>100</v>
      </c>
      <c r="B262">
        <v>2001</v>
      </c>
      <c r="C262">
        <v>78</v>
      </c>
      <c r="D262">
        <v>81.099999999999994</v>
      </c>
      <c r="E262">
        <v>74.8</v>
      </c>
      <c r="F262">
        <v>21.7</v>
      </c>
      <c r="G262">
        <v>23.7</v>
      </c>
      <c r="H262">
        <v>19.2</v>
      </c>
      <c r="I262">
        <v>95</v>
      </c>
      <c r="J262">
        <v>22</v>
      </c>
      <c r="K262">
        <v>47941.22</v>
      </c>
      <c r="L262" t="str">
        <f t="shared" si="36"/>
        <v>[47941.22,78,1,"Luxembourg",200100]</v>
      </c>
      <c r="M262" t="str">
        <f t="shared" si="37"/>
        <v>,</v>
      </c>
      <c r="N262" t="str">
        <f t="shared" si="38"/>
        <v>,[47941.22,78,1,"Luxembourg",200100],</v>
      </c>
      <c r="O262" t="str">
        <f t="shared" si="39"/>
        <v>[47941.22,81.1,1,"Luxembourg",200101]</v>
      </c>
      <c r="P262" t="str">
        <f t="shared" si="40"/>
        <v>,</v>
      </c>
      <c r="Q262" t="str">
        <f t="shared" si="41"/>
        <v>,[47941.22,81.1,1,"Luxembourg",200101],</v>
      </c>
      <c r="R262" t="str">
        <f t="shared" si="42"/>
        <v>[47941.22,74.8,1,"Luxembourg",200102]</v>
      </c>
      <c r="S262" t="str">
        <f t="shared" si="43"/>
        <v>,</v>
      </c>
      <c r="T262" t="str">
        <f t="shared" si="44"/>
        <v>,[47941.22,74.8,1,"Luxembourg",200102],</v>
      </c>
    </row>
    <row r="263" spans="1:20" x14ac:dyDescent="0.3">
      <c r="A263" t="s">
        <v>101</v>
      </c>
      <c r="B263">
        <v>2001</v>
      </c>
      <c r="C263">
        <v>58.7</v>
      </c>
      <c r="D263">
        <v>59.9</v>
      </c>
      <c r="E263">
        <v>57.5</v>
      </c>
      <c r="F263">
        <v>16</v>
      </c>
      <c r="G263">
        <v>16.5</v>
      </c>
      <c r="H263">
        <v>15.5</v>
      </c>
      <c r="I263">
        <v>97</v>
      </c>
      <c r="J263">
        <v>22</v>
      </c>
      <c r="K263">
        <v>278.98700000000002</v>
      </c>
      <c r="L263" t="str">
        <f t="shared" si="36"/>
        <v>[278.987,58.7,1,"Madagascar",200100]</v>
      </c>
      <c r="M263" t="str">
        <f t="shared" si="37"/>
        <v>,</v>
      </c>
      <c r="N263" t="str">
        <f t="shared" si="38"/>
        <v>,[278.987,58.7,1,"Madagascar",200100],</v>
      </c>
      <c r="O263" t="str">
        <f t="shared" si="39"/>
        <v>[278.987,59.9,1,"Madagascar",200101]</v>
      </c>
      <c r="P263" t="str">
        <f t="shared" si="40"/>
        <v>,</v>
      </c>
      <c r="Q263" t="str">
        <f t="shared" si="41"/>
        <v>,[278.987,59.9,1,"Madagascar",200101],</v>
      </c>
      <c r="R263" t="str">
        <f t="shared" si="42"/>
        <v>[278.987,57.5,1,"Madagascar",200102]</v>
      </c>
      <c r="S263" t="str">
        <f t="shared" si="43"/>
        <v>,</v>
      </c>
      <c r="T263" t="str">
        <f t="shared" si="44"/>
        <v>,[278.987,57.5,1,"Madagascar",200102],</v>
      </c>
    </row>
    <row r="264" spans="1:20" x14ac:dyDescent="0.3">
      <c r="A264" t="s">
        <v>102</v>
      </c>
      <c r="B264">
        <v>2001</v>
      </c>
      <c r="C264">
        <v>43.5</v>
      </c>
      <c r="D264">
        <v>43.8</v>
      </c>
      <c r="E264">
        <v>43.1</v>
      </c>
      <c r="F264">
        <v>14.1</v>
      </c>
      <c r="G264">
        <v>14.8</v>
      </c>
      <c r="H264">
        <v>13.4</v>
      </c>
      <c r="I264">
        <v>98</v>
      </c>
      <c r="J264">
        <v>22</v>
      </c>
      <c r="K264">
        <v>240.39599999999999</v>
      </c>
      <c r="L264" t="str">
        <f t="shared" si="36"/>
        <v>[240.396,43.5,1,"Malawi",200100]</v>
      </c>
      <c r="M264" t="str">
        <f t="shared" si="37"/>
        <v>,</v>
      </c>
      <c r="N264" t="str">
        <f t="shared" si="38"/>
        <v>,[240.396,43.5,1,"Malawi",200100],</v>
      </c>
      <c r="O264" t="str">
        <f t="shared" si="39"/>
        <v>[240.396,43.8,1,"Malawi",200101]</v>
      </c>
      <c r="P264" t="str">
        <f t="shared" si="40"/>
        <v>,</v>
      </c>
      <c r="Q264" t="str">
        <f t="shared" si="41"/>
        <v>,[240.396,43.8,1,"Malawi",200101],</v>
      </c>
      <c r="R264" t="str">
        <f t="shared" si="42"/>
        <v>[240.396,43.1,1,"Malawi",200102]</v>
      </c>
      <c r="S264" t="str">
        <f t="shared" si="43"/>
        <v>,</v>
      </c>
      <c r="T264" t="str">
        <f t="shared" si="44"/>
        <v>,[240.396,43.1,1,"Malawi",200102],</v>
      </c>
    </row>
    <row r="265" spans="1:20" x14ac:dyDescent="0.3">
      <c r="A265" t="s">
        <v>103</v>
      </c>
      <c r="B265">
        <v>2001</v>
      </c>
      <c r="C265">
        <v>72.7</v>
      </c>
      <c r="D265">
        <v>75.099999999999994</v>
      </c>
      <c r="E265">
        <v>70.5</v>
      </c>
      <c r="F265">
        <v>18</v>
      </c>
      <c r="G265">
        <v>18.899999999999999</v>
      </c>
      <c r="H265">
        <v>17.2</v>
      </c>
      <c r="I265">
        <v>99</v>
      </c>
      <c r="J265">
        <v>22</v>
      </c>
      <c r="K265">
        <v>4130.38</v>
      </c>
      <c r="L265" t="str">
        <f t="shared" si="36"/>
        <v>[4130.38,72.7,1,"Malaysia",200100]</v>
      </c>
      <c r="M265" t="str">
        <f t="shared" si="37"/>
        <v>,</v>
      </c>
      <c r="N265" t="str">
        <f t="shared" si="38"/>
        <v>,[4130.38,72.7,1,"Malaysia",200100],</v>
      </c>
      <c r="O265" t="str">
        <f t="shared" si="39"/>
        <v>[4130.38,75.1,1,"Malaysia",200101]</v>
      </c>
      <c r="P265" t="str">
        <f t="shared" si="40"/>
        <v>,</v>
      </c>
      <c r="Q265" t="str">
        <f t="shared" si="41"/>
        <v>,[4130.38,75.1,1,"Malaysia",200101],</v>
      </c>
      <c r="R265" t="str">
        <f t="shared" si="42"/>
        <v>[4130.38,70.5,1,"Malaysia",200102]</v>
      </c>
      <c r="S265" t="str">
        <f t="shared" si="43"/>
        <v>,</v>
      </c>
      <c r="T265" t="str">
        <f t="shared" si="44"/>
        <v>,[4130.38,70.5,1,"Malaysia",200102],</v>
      </c>
    </row>
    <row r="266" spans="1:20" x14ac:dyDescent="0.3">
      <c r="A266" t="s">
        <v>104</v>
      </c>
      <c r="B266">
        <v>2001</v>
      </c>
      <c r="C266">
        <v>70.8</v>
      </c>
      <c r="D266">
        <v>72</v>
      </c>
      <c r="E266">
        <v>69.900000000000006</v>
      </c>
      <c r="F266">
        <v>17.5</v>
      </c>
      <c r="G266">
        <v>18.100000000000001</v>
      </c>
      <c r="H266">
        <v>17.2</v>
      </c>
      <c r="I266">
        <v>100</v>
      </c>
      <c r="J266">
        <v>22</v>
      </c>
      <c r="K266">
        <v>3064.01</v>
      </c>
      <c r="L266" t="str">
        <f t="shared" si="36"/>
        <v>[3064.01,70.8,1,"Maldives",200100]</v>
      </c>
      <c r="M266" t="str">
        <f t="shared" si="37"/>
        <v>,</v>
      </c>
      <c r="N266" t="str">
        <f t="shared" si="38"/>
        <v>,[3064.01,70.8,1,"Maldives",200100],</v>
      </c>
      <c r="O266" t="str">
        <f t="shared" si="39"/>
        <v>[3064.01,72,1,"Maldives",200101]</v>
      </c>
      <c r="P266" t="str">
        <f t="shared" si="40"/>
        <v>,</v>
      </c>
      <c r="Q266" t="str">
        <f t="shared" si="41"/>
        <v>,[3064.01,72,1,"Maldives",200101],</v>
      </c>
      <c r="R266" t="str">
        <f t="shared" si="42"/>
        <v>[3064.01,69.9,1,"Maldives",200102]</v>
      </c>
      <c r="S266" t="str">
        <f t="shared" si="43"/>
        <v>,</v>
      </c>
      <c r="T266" t="str">
        <f t="shared" si="44"/>
        <v>,[3064.01,69.9,1,"Maldives",200102],</v>
      </c>
    </row>
    <row r="267" spans="1:20" x14ac:dyDescent="0.3">
      <c r="A267" t="s">
        <v>105</v>
      </c>
      <c r="B267">
        <v>2001</v>
      </c>
      <c r="C267">
        <v>50.5</v>
      </c>
      <c r="D267">
        <v>50.7</v>
      </c>
      <c r="E267">
        <v>50.4</v>
      </c>
      <c r="F267">
        <v>15.3</v>
      </c>
      <c r="G267">
        <v>15.3</v>
      </c>
      <c r="H267">
        <v>15.3</v>
      </c>
      <c r="I267">
        <v>101</v>
      </c>
      <c r="J267">
        <v>22</v>
      </c>
      <c r="K267">
        <v>285.935</v>
      </c>
      <c r="L267" t="str">
        <f t="shared" si="36"/>
        <v>[285.935,50.5,1,"Mali",200100]</v>
      </c>
      <c r="M267" t="str">
        <f t="shared" si="37"/>
        <v>,</v>
      </c>
      <c r="N267" t="str">
        <f t="shared" si="38"/>
        <v>,[285.935,50.5,1,"Mali",200100],</v>
      </c>
      <c r="O267" t="str">
        <f t="shared" si="39"/>
        <v>[285.935,50.7,1,"Mali",200101]</v>
      </c>
      <c r="P267" t="str">
        <f t="shared" si="40"/>
        <v>,</v>
      </c>
      <c r="Q267" t="str">
        <f t="shared" si="41"/>
        <v>,[285.935,50.7,1,"Mali",200101],</v>
      </c>
      <c r="R267" t="str">
        <f t="shared" si="42"/>
        <v>[285.935,50.4,1,"Mali",200102]</v>
      </c>
      <c r="S267" t="str">
        <f t="shared" si="43"/>
        <v>,</v>
      </c>
      <c r="T267" t="str">
        <f t="shared" si="44"/>
        <v>,[285.935,50.4,1,"Mali",200102],</v>
      </c>
    </row>
    <row r="268" spans="1:20" x14ac:dyDescent="0.3">
      <c r="A268" t="s">
        <v>106</v>
      </c>
      <c r="B268">
        <v>2001</v>
      </c>
      <c r="C268">
        <v>77.8</v>
      </c>
      <c r="D268">
        <v>79.8</v>
      </c>
      <c r="E268">
        <v>75.7</v>
      </c>
      <c r="F268">
        <v>20.9</v>
      </c>
      <c r="G268">
        <v>22.2</v>
      </c>
      <c r="H268">
        <v>19.399999999999999</v>
      </c>
      <c r="I268">
        <v>102</v>
      </c>
      <c r="J268">
        <v>22</v>
      </c>
      <c r="K268">
        <v>10391.67</v>
      </c>
      <c r="L268" t="str">
        <f t="shared" si="36"/>
        <v>[10391.67,77.8,1,"Malta",200100]</v>
      </c>
      <c r="M268" t="str">
        <f t="shared" si="37"/>
        <v>,</v>
      </c>
      <c r="N268" t="str">
        <f t="shared" si="38"/>
        <v>,[10391.67,77.8,1,"Malta",200100],</v>
      </c>
      <c r="O268" t="str">
        <f t="shared" si="39"/>
        <v>[10391.67,79.8,1,"Malta",200101]</v>
      </c>
      <c r="P268" t="str">
        <f t="shared" si="40"/>
        <v>,</v>
      </c>
      <c r="Q268" t="str">
        <f t="shared" si="41"/>
        <v>,[10391.67,79.8,1,"Malta",200101],</v>
      </c>
      <c r="R268" t="str">
        <f t="shared" si="42"/>
        <v>[10391.67,75.7,1,"Malta",200102]</v>
      </c>
      <c r="S268" t="str">
        <f t="shared" si="43"/>
        <v>,</v>
      </c>
      <c r="T268" t="str">
        <f t="shared" si="44"/>
        <v>,[10391.67,75.7,1,"Malta",200102],</v>
      </c>
    </row>
    <row r="269" spans="1:20" x14ac:dyDescent="0.3">
      <c r="A269" t="s">
        <v>107</v>
      </c>
      <c r="B269">
        <v>2001</v>
      </c>
      <c r="C269">
        <v>60.1</v>
      </c>
      <c r="D269">
        <v>61.7</v>
      </c>
      <c r="E269">
        <v>58.5</v>
      </c>
      <c r="F269">
        <v>16.100000000000001</v>
      </c>
      <c r="G269">
        <v>16.600000000000001</v>
      </c>
      <c r="H269">
        <v>15.3</v>
      </c>
      <c r="I269">
        <v>104</v>
      </c>
      <c r="J269">
        <v>22</v>
      </c>
      <c r="K269">
        <v>476.23700000000002</v>
      </c>
      <c r="L269" t="str">
        <f t="shared" si="36"/>
        <v>[476.237,60.1,1,"Mauritania",200100]</v>
      </c>
      <c r="M269" t="str">
        <f t="shared" si="37"/>
        <v>,</v>
      </c>
      <c r="N269" t="str">
        <f t="shared" si="38"/>
        <v>,[476.237,60.1,1,"Mauritania",200100],</v>
      </c>
      <c r="O269" t="str">
        <f t="shared" si="39"/>
        <v>[476.237,61.7,1,"Mauritania",200101]</v>
      </c>
      <c r="P269" t="str">
        <f t="shared" si="40"/>
        <v>,</v>
      </c>
      <c r="Q269" t="str">
        <f t="shared" si="41"/>
        <v>,[476.237,61.7,1,"Mauritania",200101],</v>
      </c>
      <c r="R269" t="str">
        <f t="shared" si="42"/>
        <v>[476.237,58.5,1,"Mauritania",200102]</v>
      </c>
      <c r="S269" t="str">
        <f t="shared" si="43"/>
        <v>,</v>
      </c>
      <c r="T269" t="str">
        <f t="shared" si="44"/>
        <v>,[476.237,58.5,1,"Mauritania",200102],</v>
      </c>
    </row>
    <row r="270" spans="1:20" x14ac:dyDescent="0.3">
      <c r="A270" t="s">
        <v>108</v>
      </c>
      <c r="B270">
        <v>2001</v>
      </c>
      <c r="C270">
        <v>71.5</v>
      </c>
      <c r="D270">
        <v>74.8</v>
      </c>
      <c r="E270">
        <v>68.3</v>
      </c>
      <c r="F270">
        <v>18.100000000000001</v>
      </c>
      <c r="G270">
        <v>19.8</v>
      </c>
      <c r="H270">
        <v>16.100000000000001</v>
      </c>
      <c r="I270">
        <v>105</v>
      </c>
      <c r="J270">
        <v>22</v>
      </c>
      <c r="K270">
        <v>3853.15</v>
      </c>
      <c r="L270" t="str">
        <f t="shared" si="36"/>
        <v>[3853.15,71.5,1,"Mauritius",200100]</v>
      </c>
      <c r="M270" t="str">
        <f t="shared" si="37"/>
        <v>,</v>
      </c>
      <c r="N270" t="str">
        <f t="shared" si="38"/>
        <v>,[3853.15,71.5,1,"Mauritius",200100],</v>
      </c>
      <c r="O270" t="str">
        <f t="shared" si="39"/>
        <v>[3853.15,74.8,1,"Mauritius",200101]</v>
      </c>
      <c r="P270" t="str">
        <f t="shared" si="40"/>
        <v>,</v>
      </c>
      <c r="Q270" t="str">
        <f t="shared" si="41"/>
        <v>,[3853.15,74.8,1,"Mauritius",200101],</v>
      </c>
      <c r="R270" t="str">
        <f t="shared" si="42"/>
        <v>[3853.15,68.3,1,"Mauritius",200102]</v>
      </c>
      <c r="S270" t="str">
        <f t="shared" si="43"/>
        <v>,</v>
      </c>
      <c r="T270" t="str">
        <f t="shared" si="44"/>
        <v>,[3853.15,68.3,1,"Mauritius",200102],</v>
      </c>
    </row>
    <row r="271" spans="1:20" x14ac:dyDescent="0.3">
      <c r="A271" t="s">
        <v>109</v>
      </c>
      <c r="B271">
        <v>2001</v>
      </c>
      <c r="C271">
        <v>75</v>
      </c>
      <c r="D271">
        <v>77.400000000000006</v>
      </c>
      <c r="E271">
        <v>72.599999999999994</v>
      </c>
      <c r="F271">
        <v>21.5</v>
      </c>
      <c r="G271">
        <v>22.4</v>
      </c>
      <c r="H271">
        <v>20.399999999999999</v>
      </c>
      <c r="I271">
        <v>106</v>
      </c>
      <c r="J271">
        <v>22</v>
      </c>
      <c r="K271">
        <v>7095.99</v>
      </c>
      <c r="L271" t="str">
        <f t="shared" si="36"/>
        <v>[7095.99,75,1,"Mexico",200100]</v>
      </c>
      <c r="M271" t="str">
        <f t="shared" si="37"/>
        <v>,</v>
      </c>
      <c r="N271" t="str">
        <f t="shared" si="38"/>
        <v>,[7095.99,75,1,"Mexico",200100],</v>
      </c>
      <c r="O271" t="str">
        <f t="shared" si="39"/>
        <v>[7095.99,77.4,1,"Mexico",200101]</v>
      </c>
      <c r="P271" t="str">
        <f t="shared" si="40"/>
        <v>,</v>
      </c>
      <c r="Q271" t="str">
        <f t="shared" si="41"/>
        <v>,[7095.99,77.4,1,"Mexico",200101],</v>
      </c>
      <c r="R271" t="str">
        <f t="shared" si="42"/>
        <v>[7095.99,72.6,1,"Mexico",200102]</v>
      </c>
      <c r="S271" t="str">
        <f t="shared" si="43"/>
        <v>,</v>
      </c>
      <c r="T271" t="str">
        <f t="shared" si="44"/>
        <v>,[7095.99,72.6,1,"Mexico",200102],</v>
      </c>
    </row>
    <row r="272" spans="1:20" x14ac:dyDescent="0.3">
      <c r="A272" t="s">
        <v>110</v>
      </c>
      <c r="B272">
        <v>2001</v>
      </c>
      <c r="C272">
        <v>67.2</v>
      </c>
      <c r="D272">
        <v>68.2</v>
      </c>
      <c r="E272">
        <v>66.099999999999994</v>
      </c>
      <c r="F272">
        <v>17</v>
      </c>
      <c r="G272">
        <v>17.600000000000001</v>
      </c>
      <c r="H272">
        <v>16.3</v>
      </c>
      <c r="I272">
        <v>107</v>
      </c>
      <c r="J272">
        <v>22</v>
      </c>
      <c r="K272">
        <v>2248.0500000000002</v>
      </c>
      <c r="L272" t="str">
        <f t="shared" si="36"/>
        <v>[2248.05,67.2,1,"Micronesia (Federated States of)",200100]</v>
      </c>
      <c r="M272" t="str">
        <f t="shared" si="37"/>
        <v>,</v>
      </c>
      <c r="N272" t="str">
        <f t="shared" si="38"/>
        <v>,[2248.05,67.2,1,"Micronesia (Federated States of)",200100],</v>
      </c>
      <c r="O272" t="str">
        <f t="shared" si="39"/>
        <v>[2248.05,68.2,1,"Micronesia (Federated States of)",200101]</v>
      </c>
      <c r="P272" t="str">
        <f t="shared" si="40"/>
        <v>,</v>
      </c>
      <c r="Q272" t="str">
        <f t="shared" si="41"/>
        <v>,[2248.05,68.2,1,"Micronesia (Federated States of)",200101],</v>
      </c>
      <c r="R272" t="str">
        <f t="shared" si="42"/>
        <v>[2248.05,66.1,1,"Micronesia (Federated States of)",200102]</v>
      </c>
      <c r="S272" t="str">
        <f t="shared" si="43"/>
        <v>,</v>
      </c>
      <c r="T272" t="str">
        <f t="shared" si="44"/>
        <v>,[2248.05,66.1,1,"Micronesia (Federated States of)",200102],</v>
      </c>
    </row>
    <row r="273" spans="1:20" x14ac:dyDescent="0.3">
      <c r="A273" t="s">
        <v>111</v>
      </c>
      <c r="B273">
        <v>2001</v>
      </c>
      <c r="C273">
        <v>63.2</v>
      </c>
      <c r="D273">
        <v>66.400000000000006</v>
      </c>
      <c r="E273">
        <v>60.1</v>
      </c>
      <c r="F273">
        <v>14.3</v>
      </c>
      <c r="G273">
        <v>15.6</v>
      </c>
      <c r="H273">
        <v>13</v>
      </c>
      <c r="I273">
        <v>109</v>
      </c>
      <c r="J273">
        <v>22</v>
      </c>
      <c r="K273">
        <v>612.18700000000001</v>
      </c>
      <c r="L273" t="str">
        <f t="shared" si="36"/>
        <v>[612.187,63.2,1,"Mongolia",200100]</v>
      </c>
      <c r="M273" t="str">
        <f t="shared" si="37"/>
        <v>,</v>
      </c>
      <c r="N273" t="str">
        <f t="shared" si="38"/>
        <v>,[612.187,63.2,1,"Mongolia",200100],</v>
      </c>
      <c r="O273" t="str">
        <f t="shared" si="39"/>
        <v>[612.187,66.4,1,"Mongolia",200101]</v>
      </c>
      <c r="P273" t="str">
        <f t="shared" si="40"/>
        <v>,</v>
      </c>
      <c r="Q273" t="str">
        <f t="shared" si="41"/>
        <v>,[612.187,66.4,1,"Mongolia",200101],</v>
      </c>
      <c r="R273" t="str">
        <f t="shared" si="42"/>
        <v>[612.187,60.1,1,"Mongolia",200102]</v>
      </c>
      <c r="S273" t="str">
        <f t="shared" si="43"/>
        <v>,</v>
      </c>
      <c r="T273" t="str">
        <f t="shared" si="44"/>
        <v>,[612.187,60.1,1,"Mongolia",200102],</v>
      </c>
    </row>
    <row r="274" spans="1:20" x14ac:dyDescent="0.3">
      <c r="A274" t="s">
        <v>112</v>
      </c>
      <c r="B274">
        <v>2001</v>
      </c>
      <c r="C274">
        <v>73.3</v>
      </c>
      <c r="D274">
        <v>76</v>
      </c>
      <c r="E274">
        <v>70.599999999999994</v>
      </c>
      <c r="F274">
        <v>18.5</v>
      </c>
      <c r="G274">
        <v>20</v>
      </c>
      <c r="H274">
        <v>16.8</v>
      </c>
      <c r="I274">
        <v>110</v>
      </c>
      <c r="J274">
        <v>22</v>
      </c>
      <c r="K274">
        <v>1886.71</v>
      </c>
      <c r="L274" t="str">
        <f t="shared" si="36"/>
        <v>[1886.71,73.3,1,"Montenegro",200100]</v>
      </c>
      <c r="M274" t="str">
        <f t="shared" si="37"/>
        <v>,</v>
      </c>
      <c r="N274" t="str">
        <f t="shared" si="38"/>
        <v>,[1886.71,73.3,1,"Montenegro",200100],</v>
      </c>
      <c r="O274" t="str">
        <f t="shared" si="39"/>
        <v>[1886.71,76,1,"Montenegro",200101]</v>
      </c>
      <c r="P274" t="str">
        <f t="shared" si="40"/>
        <v>,</v>
      </c>
      <c r="Q274" t="str">
        <f t="shared" si="41"/>
        <v>,[1886.71,76,1,"Montenegro",200101],</v>
      </c>
      <c r="R274" t="str">
        <f t="shared" si="42"/>
        <v>[1886.71,70.6,1,"Montenegro",200102]</v>
      </c>
      <c r="S274" t="str">
        <f t="shared" si="43"/>
        <v>,</v>
      </c>
      <c r="T274" t="str">
        <f t="shared" si="44"/>
        <v>,[1886.71,70.6,1,"Montenegro",200102],</v>
      </c>
    </row>
    <row r="275" spans="1:20" x14ac:dyDescent="0.3">
      <c r="A275" t="s">
        <v>113</v>
      </c>
      <c r="B275">
        <v>2001</v>
      </c>
      <c r="C275">
        <v>69</v>
      </c>
      <c r="D275">
        <v>70.599999999999994</v>
      </c>
      <c r="E275">
        <v>67.400000000000006</v>
      </c>
      <c r="F275">
        <v>17.7</v>
      </c>
      <c r="G275">
        <v>18.5</v>
      </c>
      <c r="H275">
        <v>16.7</v>
      </c>
      <c r="I275">
        <v>111</v>
      </c>
      <c r="J275">
        <v>22</v>
      </c>
      <c r="K275">
        <v>1368.56</v>
      </c>
      <c r="L275" t="str">
        <f t="shared" si="36"/>
        <v>[1368.56,69,1,"Morocco",200100]</v>
      </c>
      <c r="M275" t="str">
        <f t="shared" si="37"/>
        <v>,</v>
      </c>
      <c r="N275" t="str">
        <f t="shared" si="38"/>
        <v>,[1368.56,69,1,"Morocco",200100],</v>
      </c>
      <c r="O275" t="str">
        <f t="shared" si="39"/>
        <v>[1368.56,70.6,1,"Morocco",200101]</v>
      </c>
      <c r="P275" t="str">
        <f t="shared" si="40"/>
        <v>,</v>
      </c>
      <c r="Q275" t="str">
        <f t="shared" si="41"/>
        <v>,[1368.56,70.6,1,"Morocco",200101],</v>
      </c>
      <c r="R275" t="str">
        <f t="shared" si="42"/>
        <v>[1368.56,67.4,1,"Morocco",200102]</v>
      </c>
      <c r="S275" t="str">
        <f t="shared" si="43"/>
        <v>,</v>
      </c>
      <c r="T275" t="str">
        <f t="shared" si="44"/>
        <v>,[1368.56,67.4,1,"Morocco",200102],</v>
      </c>
    </row>
    <row r="276" spans="1:20" x14ac:dyDescent="0.3">
      <c r="A276" t="s">
        <v>114</v>
      </c>
      <c r="B276">
        <v>2001</v>
      </c>
      <c r="C276">
        <v>49.5</v>
      </c>
      <c r="D276">
        <v>51</v>
      </c>
      <c r="E276">
        <v>48</v>
      </c>
      <c r="F276">
        <v>15.5</v>
      </c>
      <c r="G276">
        <v>16</v>
      </c>
      <c r="H276">
        <v>14.8</v>
      </c>
      <c r="I276">
        <v>112</v>
      </c>
      <c r="J276">
        <v>22</v>
      </c>
      <c r="K276">
        <v>243.13399999999999</v>
      </c>
      <c r="L276" t="str">
        <f t="shared" si="36"/>
        <v>[243.134,49.5,1,"Mozambique",200100]</v>
      </c>
      <c r="M276" t="str">
        <f t="shared" si="37"/>
        <v>,</v>
      </c>
      <c r="N276" t="str">
        <f t="shared" si="38"/>
        <v>,[243.134,49.5,1,"Mozambique",200100],</v>
      </c>
      <c r="O276" t="str">
        <f t="shared" si="39"/>
        <v>[243.134,51,1,"Mozambique",200101]</v>
      </c>
      <c r="P276" t="str">
        <f t="shared" si="40"/>
        <v>,</v>
      </c>
      <c r="Q276" t="str">
        <f t="shared" si="41"/>
        <v>,[243.134,51,1,"Mozambique",200101],</v>
      </c>
      <c r="R276" t="str">
        <f t="shared" si="42"/>
        <v>[243.134,48,1,"Mozambique",200102]</v>
      </c>
      <c r="S276" t="str">
        <f t="shared" si="43"/>
        <v>,</v>
      </c>
      <c r="T276" t="str">
        <f t="shared" si="44"/>
        <v>,[243.134,48,1,"Mozambique",200102],</v>
      </c>
    </row>
    <row r="277" spans="1:20" x14ac:dyDescent="0.3">
      <c r="A277" t="s">
        <v>115</v>
      </c>
      <c r="B277">
        <v>2001</v>
      </c>
      <c r="C277">
        <v>62.5</v>
      </c>
      <c r="D277">
        <v>64.400000000000006</v>
      </c>
      <c r="E277">
        <v>60.5</v>
      </c>
      <c r="F277">
        <v>16.2</v>
      </c>
      <c r="G277">
        <v>17</v>
      </c>
      <c r="H277">
        <v>15.2</v>
      </c>
      <c r="I277">
        <v>113</v>
      </c>
      <c r="J277">
        <v>22</v>
      </c>
      <c r="K277">
        <v>159.72800000000001</v>
      </c>
      <c r="L277" t="str">
        <f t="shared" si="36"/>
        <v>[159.728,62.5,1,"Myanmar",200100]</v>
      </c>
      <c r="M277" t="str">
        <f t="shared" si="37"/>
        <v>,</v>
      </c>
      <c r="N277" t="str">
        <f t="shared" si="38"/>
        <v>,[159.728,62.5,1,"Myanmar",200100],</v>
      </c>
      <c r="O277" t="str">
        <f t="shared" si="39"/>
        <v>[159.728,64.4,1,"Myanmar",200101]</v>
      </c>
      <c r="P277" t="str">
        <f t="shared" si="40"/>
        <v>,</v>
      </c>
      <c r="Q277" t="str">
        <f t="shared" si="41"/>
        <v>,[159.728,64.4,1,"Myanmar",200101],</v>
      </c>
      <c r="R277" t="str">
        <f t="shared" si="42"/>
        <v>[159.728,60.5,1,"Myanmar",200102]</v>
      </c>
      <c r="S277" t="str">
        <f t="shared" si="43"/>
        <v>,</v>
      </c>
      <c r="T277" t="str">
        <f t="shared" si="44"/>
        <v>,[159.728,60.5,1,"Myanmar",200102],</v>
      </c>
    </row>
    <row r="278" spans="1:20" x14ac:dyDescent="0.3">
      <c r="A278" t="s">
        <v>116</v>
      </c>
      <c r="B278">
        <v>2001</v>
      </c>
      <c r="C278">
        <v>56.5</v>
      </c>
      <c r="D278">
        <v>57.5</v>
      </c>
      <c r="E278">
        <v>55.6</v>
      </c>
      <c r="F278">
        <v>16.100000000000001</v>
      </c>
      <c r="G278">
        <v>17</v>
      </c>
      <c r="H278">
        <v>15</v>
      </c>
      <c r="I278">
        <v>114</v>
      </c>
      <c r="J278">
        <v>22</v>
      </c>
      <c r="K278">
        <v>1939.79</v>
      </c>
      <c r="L278" t="str">
        <f t="shared" si="36"/>
        <v>[1939.79,56.5,1,"Namibia",200100]</v>
      </c>
      <c r="M278" t="str">
        <f t="shared" si="37"/>
        <v>,</v>
      </c>
      <c r="N278" t="str">
        <f t="shared" si="38"/>
        <v>,[1939.79,56.5,1,"Namibia",200100],</v>
      </c>
      <c r="O278" t="str">
        <f t="shared" si="39"/>
        <v>[1939.79,57.5,1,"Namibia",200101]</v>
      </c>
      <c r="P278" t="str">
        <f t="shared" si="40"/>
        <v>,</v>
      </c>
      <c r="Q278" t="str">
        <f t="shared" si="41"/>
        <v>,[1939.79,57.5,1,"Namibia",200101],</v>
      </c>
      <c r="R278" t="str">
        <f t="shared" si="42"/>
        <v>[1939.79,55.6,1,"Namibia",200102]</v>
      </c>
      <c r="S278" t="str">
        <f t="shared" si="43"/>
        <v>,</v>
      </c>
      <c r="T278" t="str">
        <f t="shared" si="44"/>
        <v>,[1939.79,55.6,1,"Namibia",200102],</v>
      </c>
    </row>
    <row r="279" spans="1:20" x14ac:dyDescent="0.3">
      <c r="A279" t="s">
        <v>117</v>
      </c>
      <c r="B279">
        <v>2001</v>
      </c>
      <c r="C279">
        <v>63.2</v>
      </c>
      <c r="D279">
        <v>64.2</v>
      </c>
      <c r="E279">
        <v>62.1</v>
      </c>
      <c r="F279">
        <v>16.3</v>
      </c>
      <c r="G279">
        <v>17</v>
      </c>
      <c r="H279">
        <v>15.4</v>
      </c>
      <c r="I279">
        <v>115</v>
      </c>
      <c r="J279">
        <v>22</v>
      </c>
      <c r="K279">
        <v>249.03</v>
      </c>
      <c r="L279" t="str">
        <f t="shared" si="36"/>
        <v>[249.03,63.2,1,"Nepal",200100]</v>
      </c>
      <c r="M279" t="str">
        <f t="shared" si="37"/>
        <v>,</v>
      </c>
      <c r="N279" t="str">
        <f t="shared" si="38"/>
        <v>,[249.03,63.2,1,"Nepal",200100],</v>
      </c>
      <c r="O279" t="str">
        <f t="shared" si="39"/>
        <v>[249.03,64.2,1,"Nepal",200101]</v>
      </c>
      <c r="P279" t="str">
        <f t="shared" si="40"/>
        <v>,</v>
      </c>
      <c r="Q279" t="str">
        <f t="shared" si="41"/>
        <v>,[249.03,64.2,1,"Nepal",200101],</v>
      </c>
      <c r="R279" t="str">
        <f t="shared" si="42"/>
        <v>[249.03,62.1,1,"Nepal",200102]</v>
      </c>
      <c r="S279" t="str">
        <f t="shared" si="43"/>
        <v>,</v>
      </c>
      <c r="T279" t="str">
        <f t="shared" si="44"/>
        <v>,[249.03,62.1,1,"Nepal",200102],</v>
      </c>
    </row>
    <row r="280" spans="1:20" x14ac:dyDescent="0.3">
      <c r="A280" t="s">
        <v>118</v>
      </c>
      <c r="B280">
        <v>2001</v>
      </c>
      <c r="C280">
        <v>78.3</v>
      </c>
      <c r="D280">
        <v>80.7</v>
      </c>
      <c r="E280">
        <v>75.8</v>
      </c>
      <c r="F280">
        <v>21.6</v>
      </c>
      <c r="G280">
        <v>23.5</v>
      </c>
      <c r="H280">
        <v>19.399999999999999</v>
      </c>
      <c r="I280">
        <v>116</v>
      </c>
      <c r="J280">
        <v>22</v>
      </c>
      <c r="K280">
        <v>26607.26</v>
      </c>
      <c r="L280" t="str">
        <f t="shared" si="36"/>
        <v>[26607.26,78.3,1,"Netherlands",200100]</v>
      </c>
      <c r="M280" t="str">
        <f t="shared" si="37"/>
        <v>,</v>
      </c>
      <c r="N280" t="str">
        <f t="shared" si="38"/>
        <v>,[26607.26,78.3,1,"Netherlands",200100],</v>
      </c>
      <c r="O280" t="str">
        <f t="shared" si="39"/>
        <v>[26607.26,80.7,1,"Netherlands",200101]</v>
      </c>
      <c r="P280" t="str">
        <f t="shared" si="40"/>
        <v>,</v>
      </c>
      <c r="Q280" t="str">
        <f t="shared" si="41"/>
        <v>,[26607.26,80.7,1,"Netherlands",200101],</v>
      </c>
      <c r="R280" t="str">
        <f t="shared" si="42"/>
        <v>[26607.26,75.8,1,"Netherlands",200102]</v>
      </c>
      <c r="S280" t="str">
        <f t="shared" si="43"/>
        <v>,</v>
      </c>
      <c r="T280" t="str">
        <f t="shared" si="44"/>
        <v>,[26607.26,75.8,1,"Netherlands",200102],</v>
      </c>
    </row>
    <row r="281" spans="1:20" x14ac:dyDescent="0.3">
      <c r="A281" t="s">
        <v>119</v>
      </c>
      <c r="B281">
        <v>2001</v>
      </c>
      <c r="C281">
        <v>78.5</v>
      </c>
      <c r="D281">
        <v>80.8</v>
      </c>
      <c r="E281">
        <v>76</v>
      </c>
      <c r="F281">
        <v>22.1</v>
      </c>
      <c r="G281">
        <v>23.8</v>
      </c>
      <c r="H281">
        <v>20.3</v>
      </c>
      <c r="I281">
        <v>117</v>
      </c>
      <c r="J281">
        <v>22</v>
      </c>
      <c r="K281">
        <v>13554.61</v>
      </c>
      <c r="L281" t="str">
        <f t="shared" si="36"/>
        <v>[13554.61,78.5,1,"New Zealand",200100]</v>
      </c>
      <c r="M281" t="str">
        <f t="shared" si="37"/>
        <v>,</v>
      </c>
      <c r="N281" t="str">
        <f t="shared" si="38"/>
        <v>,[13554.61,78.5,1,"New Zealand",200100],</v>
      </c>
      <c r="O281" t="str">
        <f t="shared" si="39"/>
        <v>[13554.61,80.8,1,"New Zealand",200101]</v>
      </c>
      <c r="P281" t="str">
        <f t="shared" si="40"/>
        <v>,</v>
      </c>
      <c r="Q281" t="str">
        <f t="shared" si="41"/>
        <v>,[13554.61,80.8,1,"New Zealand",200101],</v>
      </c>
      <c r="R281" t="str">
        <f t="shared" si="42"/>
        <v>[13554.61,76,1,"New Zealand",200102]</v>
      </c>
      <c r="S281" t="str">
        <f t="shared" si="43"/>
        <v>,</v>
      </c>
      <c r="T281" t="str">
        <f t="shared" si="44"/>
        <v>,[13554.61,76,1,"New Zealand",200102],</v>
      </c>
    </row>
    <row r="282" spans="1:20" x14ac:dyDescent="0.3">
      <c r="A282" t="s">
        <v>120</v>
      </c>
      <c r="B282">
        <v>2001</v>
      </c>
      <c r="C282">
        <v>70.3</v>
      </c>
      <c r="D282">
        <v>73</v>
      </c>
      <c r="E282">
        <v>67.599999999999994</v>
      </c>
      <c r="F282">
        <v>20.2</v>
      </c>
      <c r="G282">
        <v>21.1</v>
      </c>
      <c r="H282">
        <v>19.2</v>
      </c>
      <c r="I282">
        <v>118</v>
      </c>
      <c r="J282">
        <v>22</v>
      </c>
      <c r="K282">
        <v>1031.1600000000001</v>
      </c>
      <c r="L282" t="str">
        <f t="shared" si="36"/>
        <v>[1031.16,70.3,1,"Nicaragua",200100]</v>
      </c>
      <c r="M282" t="str">
        <f t="shared" si="37"/>
        <v>,</v>
      </c>
      <c r="N282" t="str">
        <f t="shared" si="38"/>
        <v>,[1031.16,70.3,1,"Nicaragua",200100],</v>
      </c>
      <c r="O282" t="str">
        <f t="shared" si="39"/>
        <v>[1031.16,73,1,"Nicaragua",200101]</v>
      </c>
      <c r="P282" t="str">
        <f t="shared" si="40"/>
        <v>,</v>
      </c>
      <c r="Q282" t="str">
        <f t="shared" si="41"/>
        <v>,[1031.16,73,1,"Nicaragua",200101],</v>
      </c>
      <c r="R282" t="str">
        <f t="shared" si="42"/>
        <v>[1031.16,67.6,1,"Nicaragua",200102]</v>
      </c>
      <c r="S282" t="str">
        <f t="shared" si="43"/>
        <v>,</v>
      </c>
      <c r="T282" t="str">
        <f t="shared" si="44"/>
        <v>,[1031.16,67.6,1,"Nicaragua",200102],</v>
      </c>
    </row>
    <row r="283" spans="1:20" x14ac:dyDescent="0.3">
      <c r="A283" t="s">
        <v>121</v>
      </c>
      <c r="B283">
        <v>2001</v>
      </c>
      <c r="C283">
        <v>50.6</v>
      </c>
      <c r="D283">
        <v>50.7</v>
      </c>
      <c r="E283">
        <v>50.6</v>
      </c>
      <c r="F283">
        <v>15</v>
      </c>
      <c r="G283">
        <v>15.2</v>
      </c>
      <c r="H283">
        <v>14.8</v>
      </c>
      <c r="I283">
        <v>119</v>
      </c>
      <c r="J283">
        <v>22</v>
      </c>
      <c r="K283">
        <v>164.11699999999999</v>
      </c>
      <c r="L283" t="str">
        <f t="shared" si="36"/>
        <v>[164.117,50.6,1,"Niger",200100]</v>
      </c>
      <c r="M283" t="str">
        <f t="shared" si="37"/>
        <v>,</v>
      </c>
      <c r="N283" t="str">
        <f t="shared" si="38"/>
        <v>,[164.117,50.6,1,"Niger",200100],</v>
      </c>
      <c r="O283" t="str">
        <f t="shared" si="39"/>
        <v>[164.117,50.7,1,"Niger",200101]</v>
      </c>
      <c r="P283" t="str">
        <f t="shared" si="40"/>
        <v>,</v>
      </c>
      <c r="Q283" t="str">
        <f t="shared" si="41"/>
        <v>,[164.117,50.7,1,"Niger",200101],</v>
      </c>
      <c r="R283" t="str">
        <f t="shared" si="42"/>
        <v>[164.117,50.6,1,"Niger",200102]</v>
      </c>
      <c r="S283" t="str">
        <f t="shared" si="43"/>
        <v>,</v>
      </c>
      <c r="T283" t="str">
        <f t="shared" si="44"/>
        <v>,[164.117,50.6,1,"Niger",200102],</v>
      </c>
    </row>
    <row r="284" spans="1:20" x14ac:dyDescent="0.3">
      <c r="A284" t="s">
        <v>122</v>
      </c>
      <c r="B284">
        <v>2001</v>
      </c>
      <c r="C284">
        <v>47.4</v>
      </c>
      <c r="D284">
        <v>48.3</v>
      </c>
      <c r="E284">
        <v>46.4</v>
      </c>
      <c r="F284">
        <v>13.4</v>
      </c>
      <c r="G284">
        <v>13.6</v>
      </c>
      <c r="H284">
        <v>13.1</v>
      </c>
      <c r="I284">
        <v>120</v>
      </c>
      <c r="J284">
        <v>22</v>
      </c>
      <c r="K284">
        <v>487.84800000000001</v>
      </c>
      <c r="L284" t="str">
        <f t="shared" si="36"/>
        <v>[487.848,47.4,1,"Nigeria",200100]</v>
      </c>
      <c r="M284" t="str">
        <f t="shared" si="37"/>
        <v>,</v>
      </c>
      <c r="N284" t="str">
        <f t="shared" si="38"/>
        <v>,[487.848,47.4,1,"Nigeria",200100],</v>
      </c>
      <c r="O284" t="str">
        <f t="shared" si="39"/>
        <v>[487.848,48.3,1,"Nigeria",200101]</v>
      </c>
      <c r="P284" t="str">
        <f t="shared" si="40"/>
        <v>,</v>
      </c>
      <c r="Q284" t="str">
        <f t="shared" si="41"/>
        <v>,[487.848,48.3,1,"Nigeria",200101],</v>
      </c>
      <c r="R284" t="str">
        <f t="shared" si="42"/>
        <v>[487.848,46.4,1,"Nigeria",200102]</v>
      </c>
      <c r="S284" t="str">
        <f t="shared" si="43"/>
        <v>,</v>
      </c>
      <c r="T284" t="str">
        <f t="shared" si="44"/>
        <v>,[487.848,46.4,1,"Nigeria",200102],</v>
      </c>
    </row>
    <row r="285" spans="1:20" x14ac:dyDescent="0.3">
      <c r="A285" t="s">
        <v>123</v>
      </c>
      <c r="B285">
        <v>2001</v>
      </c>
      <c r="C285">
        <v>78.8</v>
      </c>
      <c r="D285">
        <v>81.5</v>
      </c>
      <c r="E285">
        <v>76</v>
      </c>
      <c r="F285">
        <v>22.1</v>
      </c>
      <c r="G285">
        <v>24</v>
      </c>
      <c r="H285">
        <v>20</v>
      </c>
      <c r="I285">
        <v>121</v>
      </c>
      <c r="J285">
        <v>22</v>
      </c>
      <c r="K285">
        <v>38504.480000000003</v>
      </c>
      <c r="L285" t="str">
        <f t="shared" si="36"/>
        <v>[38504.48,78.8,1,"Norway",200100]</v>
      </c>
      <c r="M285" t="str">
        <f t="shared" si="37"/>
        <v>,</v>
      </c>
      <c r="N285" t="str">
        <f t="shared" si="38"/>
        <v>,[38504.48,78.8,1,"Norway",200100],</v>
      </c>
      <c r="O285" t="str">
        <f t="shared" si="39"/>
        <v>[38504.48,81.5,1,"Norway",200101]</v>
      </c>
      <c r="P285" t="str">
        <f t="shared" si="40"/>
        <v>,</v>
      </c>
      <c r="Q285" t="str">
        <f t="shared" si="41"/>
        <v>,[38504.48,81.5,1,"Norway",200101],</v>
      </c>
      <c r="R285" t="str">
        <f t="shared" si="42"/>
        <v>[38504.48,76,1,"Norway",200102]</v>
      </c>
      <c r="S285" t="str">
        <f t="shared" si="43"/>
        <v>,</v>
      </c>
      <c r="T285" t="str">
        <f t="shared" si="44"/>
        <v>,[38504.48,76,1,"Norway",200102],</v>
      </c>
    </row>
    <row r="286" spans="1:20" x14ac:dyDescent="0.3">
      <c r="A286" t="s">
        <v>124</v>
      </c>
      <c r="B286">
        <v>2001</v>
      </c>
      <c r="C286">
        <v>72.900000000000006</v>
      </c>
      <c r="D286">
        <v>75.3</v>
      </c>
      <c r="E286">
        <v>71.099999999999994</v>
      </c>
      <c r="F286">
        <v>18.7</v>
      </c>
      <c r="G286">
        <v>19.8</v>
      </c>
      <c r="H286">
        <v>17.600000000000001</v>
      </c>
      <c r="I286">
        <v>122</v>
      </c>
      <c r="J286">
        <v>22</v>
      </c>
      <c r="K286">
        <v>7700.64</v>
      </c>
      <c r="L286" t="str">
        <f t="shared" si="36"/>
        <v>[7700.64,72.9,1,"Oman",200100]</v>
      </c>
      <c r="M286" t="str">
        <f t="shared" si="37"/>
        <v>,</v>
      </c>
      <c r="N286" t="str">
        <f t="shared" si="38"/>
        <v>,[7700.64,72.9,1,"Oman",200100],</v>
      </c>
      <c r="O286" t="str">
        <f t="shared" si="39"/>
        <v>[7700.64,75.3,1,"Oman",200101]</v>
      </c>
      <c r="P286" t="str">
        <f t="shared" si="40"/>
        <v>,</v>
      </c>
      <c r="Q286" t="str">
        <f t="shared" si="41"/>
        <v>,[7700.64,75.3,1,"Oman",200101],</v>
      </c>
      <c r="R286" t="str">
        <f t="shared" si="42"/>
        <v>[7700.64,71.1,1,"Oman",200102]</v>
      </c>
      <c r="S286" t="str">
        <f t="shared" si="43"/>
        <v>,</v>
      </c>
      <c r="T286" t="str">
        <f t="shared" si="44"/>
        <v>,[7700.64,71.1,1,"Oman",200102],</v>
      </c>
    </row>
    <row r="287" spans="1:20" x14ac:dyDescent="0.3">
      <c r="A287" t="s">
        <v>125</v>
      </c>
      <c r="B287">
        <v>2001</v>
      </c>
      <c r="C287">
        <v>63</v>
      </c>
      <c r="D287">
        <v>63.9</v>
      </c>
      <c r="E287">
        <v>62.2</v>
      </c>
      <c r="F287">
        <v>17.399999999999999</v>
      </c>
      <c r="G287">
        <v>17.8</v>
      </c>
      <c r="H287">
        <v>17</v>
      </c>
      <c r="I287">
        <v>123</v>
      </c>
      <c r="J287">
        <v>22</v>
      </c>
      <c r="K287">
        <v>519.58000000000004</v>
      </c>
      <c r="L287" t="str">
        <f t="shared" si="36"/>
        <v>[519.58,63,1,"Pakistan",200100]</v>
      </c>
      <c r="M287" t="str">
        <f t="shared" si="37"/>
        <v>,</v>
      </c>
      <c r="N287" t="str">
        <f t="shared" si="38"/>
        <v>,[519.58,63,1,"Pakistan",200100],</v>
      </c>
      <c r="O287" t="str">
        <f t="shared" si="39"/>
        <v>[519.58,63.9,1,"Pakistan",200101]</v>
      </c>
      <c r="P287" t="str">
        <f t="shared" si="40"/>
        <v>,</v>
      </c>
      <c r="Q287" t="str">
        <f t="shared" si="41"/>
        <v>,[519.58,63.9,1,"Pakistan",200101],</v>
      </c>
      <c r="R287" t="str">
        <f t="shared" si="42"/>
        <v>[519.58,62.2,1,"Pakistan",200102]</v>
      </c>
      <c r="S287" t="str">
        <f t="shared" si="43"/>
        <v>,</v>
      </c>
      <c r="T287" t="str">
        <f t="shared" si="44"/>
        <v>,[519.58,62.2,1,"Pakistan",200102],</v>
      </c>
    </row>
    <row r="288" spans="1:20" x14ac:dyDescent="0.3">
      <c r="A288" t="s">
        <v>126</v>
      </c>
      <c r="B288">
        <v>2001</v>
      </c>
      <c r="C288">
        <v>75.5</v>
      </c>
      <c r="D288">
        <v>78.3</v>
      </c>
      <c r="E288">
        <v>73</v>
      </c>
      <c r="F288">
        <v>22.4</v>
      </c>
      <c r="G288">
        <v>23.6</v>
      </c>
      <c r="H288">
        <v>21.2</v>
      </c>
      <c r="I288">
        <v>125</v>
      </c>
      <c r="J288">
        <v>22</v>
      </c>
      <c r="K288">
        <v>3806.09</v>
      </c>
      <c r="L288" t="str">
        <f t="shared" si="36"/>
        <v>[3806.09,75.5,1,"Panama",200100]</v>
      </c>
      <c r="M288" t="str">
        <f t="shared" si="37"/>
        <v>,</v>
      </c>
      <c r="N288" t="str">
        <f t="shared" si="38"/>
        <v>,[3806.09,75.5,1,"Panama",200100],</v>
      </c>
      <c r="O288" t="str">
        <f t="shared" si="39"/>
        <v>[3806.09,78.3,1,"Panama",200101]</v>
      </c>
      <c r="P288" t="str">
        <f t="shared" si="40"/>
        <v>,</v>
      </c>
      <c r="Q288" t="str">
        <f t="shared" si="41"/>
        <v>,[3806.09,78.3,1,"Panama",200101],</v>
      </c>
      <c r="R288" t="str">
        <f t="shared" si="42"/>
        <v>[3806.09,73,1,"Panama",200102]</v>
      </c>
      <c r="S288" t="str">
        <f t="shared" si="43"/>
        <v>,</v>
      </c>
      <c r="T288" t="str">
        <f t="shared" si="44"/>
        <v>,[3806.09,73,1,"Panama",200102],</v>
      </c>
    </row>
    <row r="289" spans="1:20" x14ac:dyDescent="0.3">
      <c r="A289" t="s">
        <v>127</v>
      </c>
      <c r="B289">
        <v>2001</v>
      </c>
      <c r="C289">
        <v>59.1</v>
      </c>
      <c r="D289">
        <v>61.5</v>
      </c>
      <c r="E289">
        <v>56.9</v>
      </c>
      <c r="F289">
        <v>14.1</v>
      </c>
      <c r="G289">
        <v>15.6</v>
      </c>
      <c r="H289">
        <v>12.5</v>
      </c>
      <c r="I289">
        <v>126</v>
      </c>
      <c r="J289">
        <v>22</v>
      </c>
      <c r="K289">
        <v>583.68399999999997</v>
      </c>
      <c r="L289" t="str">
        <f t="shared" si="36"/>
        <v>[583.684,59.1,1,"Papua New Guinea",200100]</v>
      </c>
      <c r="M289" t="str">
        <f t="shared" si="37"/>
        <v>,</v>
      </c>
      <c r="N289" t="str">
        <f t="shared" si="38"/>
        <v>,[583.684,59.1,1,"Papua New Guinea",200100],</v>
      </c>
      <c r="O289" t="str">
        <f t="shared" si="39"/>
        <v>[583.684,61.5,1,"Papua New Guinea",200101]</v>
      </c>
      <c r="P289" t="str">
        <f t="shared" si="40"/>
        <v>,</v>
      </c>
      <c r="Q289" t="str">
        <f t="shared" si="41"/>
        <v>,[583.684,61.5,1,"Papua New Guinea",200101],</v>
      </c>
      <c r="R289" t="str">
        <f t="shared" si="42"/>
        <v>[583.684,56.9,1,"Papua New Guinea",200102]</v>
      </c>
      <c r="S289" t="str">
        <f t="shared" si="43"/>
        <v>,</v>
      </c>
      <c r="T289" t="str">
        <f t="shared" si="44"/>
        <v>,[583.684,56.9,1,"Papua New Guinea",200102],</v>
      </c>
    </row>
    <row r="290" spans="1:20" x14ac:dyDescent="0.3">
      <c r="A290" t="s">
        <v>128</v>
      </c>
      <c r="B290">
        <v>2001</v>
      </c>
      <c r="C290">
        <v>71.2</v>
      </c>
      <c r="D290">
        <v>73.2</v>
      </c>
      <c r="E290">
        <v>69.3</v>
      </c>
      <c r="F290">
        <v>20.100000000000001</v>
      </c>
      <c r="G290">
        <v>21</v>
      </c>
      <c r="H290">
        <v>19.100000000000001</v>
      </c>
      <c r="I290">
        <v>127</v>
      </c>
      <c r="J290">
        <v>22</v>
      </c>
      <c r="K290">
        <v>1404.44</v>
      </c>
      <c r="L290" t="str">
        <f t="shared" si="36"/>
        <v>[1404.44,71.2,1,"Paraguay",200100]</v>
      </c>
      <c r="M290" t="str">
        <f t="shared" si="37"/>
        <v>,</v>
      </c>
      <c r="N290" t="str">
        <f t="shared" si="38"/>
        <v>,[1404.44,71.2,1,"Paraguay",200100],</v>
      </c>
      <c r="O290" t="str">
        <f t="shared" si="39"/>
        <v>[1404.44,73.2,1,"Paraguay",200101]</v>
      </c>
      <c r="P290" t="str">
        <f t="shared" si="40"/>
        <v>,</v>
      </c>
      <c r="Q290" t="str">
        <f t="shared" si="41"/>
        <v>,[1404.44,73.2,1,"Paraguay",200101],</v>
      </c>
      <c r="R290" t="str">
        <f t="shared" si="42"/>
        <v>[1404.44,69.3,1,"Paraguay",200102]</v>
      </c>
      <c r="S290" t="str">
        <f t="shared" si="43"/>
        <v>,</v>
      </c>
      <c r="T290" t="str">
        <f t="shared" si="44"/>
        <v>,[1404.44,69.3,1,"Paraguay",200102],</v>
      </c>
    </row>
    <row r="291" spans="1:20" x14ac:dyDescent="0.3">
      <c r="A291" t="s">
        <v>129</v>
      </c>
      <c r="B291">
        <v>2001</v>
      </c>
      <c r="C291">
        <v>72.400000000000006</v>
      </c>
      <c r="D291">
        <v>74.7</v>
      </c>
      <c r="E291">
        <v>70.099999999999994</v>
      </c>
      <c r="F291">
        <v>20.5</v>
      </c>
      <c r="G291">
        <v>21.7</v>
      </c>
      <c r="H291">
        <v>19.399999999999999</v>
      </c>
      <c r="I291">
        <v>128</v>
      </c>
      <c r="J291">
        <v>22</v>
      </c>
      <c r="K291">
        <v>2016.36</v>
      </c>
      <c r="L291" t="str">
        <f t="shared" si="36"/>
        <v>[2016.36,72.4,1,"Peru",200100]</v>
      </c>
      <c r="M291" t="str">
        <f t="shared" si="37"/>
        <v>,</v>
      </c>
      <c r="N291" t="str">
        <f t="shared" si="38"/>
        <v>,[2016.36,72.4,1,"Peru",200100],</v>
      </c>
      <c r="O291" t="str">
        <f t="shared" si="39"/>
        <v>[2016.36,74.7,1,"Peru",200101]</v>
      </c>
      <c r="P291" t="str">
        <f t="shared" si="40"/>
        <v>,</v>
      </c>
      <c r="Q291" t="str">
        <f t="shared" si="41"/>
        <v>,[2016.36,74.7,1,"Peru",200101],</v>
      </c>
      <c r="R291" t="str">
        <f t="shared" si="42"/>
        <v>[2016.36,70.1,1,"Peru",200102]</v>
      </c>
      <c r="S291" t="str">
        <f t="shared" si="43"/>
        <v>,</v>
      </c>
      <c r="T291" t="str">
        <f t="shared" si="44"/>
        <v>,[2016.36,70.1,1,"Peru",200102],</v>
      </c>
    </row>
    <row r="292" spans="1:20" x14ac:dyDescent="0.3">
      <c r="A292" t="s">
        <v>130</v>
      </c>
      <c r="B292">
        <v>2001</v>
      </c>
      <c r="C292">
        <v>66.8</v>
      </c>
      <c r="D292">
        <v>70</v>
      </c>
      <c r="E292">
        <v>63.9</v>
      </c>
      <c r="F292">
        <v>16.399999999999999</v>
      </c>
      <c r="G292">
        <v>17.899999999999999</v>
      </c>
      <c r="H292">
        <v>14.9</v>
      </c>
      <c r="I292">
        <v>129</v>
      </c>
      <c r="J292">
        <v>22</v>
      </c>
      <c r="K292">
        <v>970.37699999999995</v>
      </c>
      <c r="L292" t="str">
        <f t="shared" si="36"/>
        <v>[970.377,66.8,1,"Philippines",200100]</v>
      </c>
      <c r="M292" t="str">
        <f t="shared" si="37"/>
        <v>,</v>
      </c>
      <c r="N292" t="str">
        <f t="shared" si="38"/>
        <v>,[970.377,66.8,1,"Philippines",200100],</v>
      </c>
      <c r="O292" t="str">
        <f t="shared" si="39"/>
        <v>[970.377,70,1,"Philippines",200101]</v>
      </c>
      <c r="P292" t="str">
        <f t="shared" si="40"/>
        <v>,</v>
      </c>
      <c r="Q292" t="str">
        <f t="shared" si="41"/>
        <v>,[970.377,70,1,"Philippines",200101],</v>
      </c>
      <c r="R292" t="str">
        <f t="shared" si="42"/>
        <v>[970.377,63.9,1,"Philippines",200102]</v>
      </c>
      <c r="S292" t="str">
        <f t="shared" si="43"/>
        <v>,</v>
      </c>
      <c r="T292" t="str">
        <f t="shared" si="44"/>
        <v>,[970.377,63.9,1,"Philippines",200102],</v>
      </c>
    </row>
    <row r="293" spans="1:20" x14ac:dyDescent="0.3">
      <c r="A293" t="s">
        <v>131</v>
      </c>
      <c r="B293">
        <v>2001</v>
      </c>
      <c r="C293">
        <v>74.2</v>
      </c>
      <c r="D293">
        <v>78.3</v>
      </c>
      <c r="E293">
        <v>70</v>
      </c>
      <c r="F293">
        <v>19.5</v>
      </c>
      <c r="G293">
        <v>21.8</v>
      </c>
      <c r="H293">
        <v>16.8</v>
      </c>
      <c r="I293">
        <v>130</v>
      </c>
      <c r="J293">
        <v>22</v>
      </c>
      <c r="K293">
        <v>4978.05</v>
      </c>
      <c r="L293" t="str">
        <f t="shared" si="36"/>
        <v>[4978.05,74.2,1,"Poland",200100]</v>
      </c>
      <c r="M293" t="str">
        <f t="shared" si="37"/>
        <v>,</v>
      </c>
      <c r="N293" t="str">
        <f t="shared" si="38"/>
        <v>,[4978.05,74.2,1,"Poland",200100],</v>
      </c>
      <c r="O293" t="str">
        <f t="shared" si="39"/>
        <v>[4978.05,78.3,1,"Poland",200101]</v>
      </c>
      <c r="P293" t="str">
        <f t="shared" si="40"/>
        <v>,</v>
      </c>
      <c r="Q293" t="str">
        <f t="shared" si="41"/>
        <v>,[4978.05,78.3,1,"Poland",200101],</v>
      </c>
      <c r="R293" t="str">
        <f t="shared" si="42"/>
        <v>[4978.05,70,1,"Poland",200102]</v>
      </c>
      <c r="S293" t="str">
        <f t="shared" si="43"/>
        <v>,</v>
      </c>
      <c r="T293" t="str">
        <f t="shared" si="44"/>
        <v>,[4978.05,70,1,"Poland",200102],</v>
      </c>
    </row>
    <row r="294" spans="1:20" x14ac:dyDescent="0.3">
      <c r="A294" t="s">
        <v>132</v>
      </c>
      <c r="B294">
        <v>2001</v>
      </c>
      <c r="C294">
        <v>76.900000000000006</v>
      </c>
      <c r="D294">
        <v>80.3</v>
      </c>
      <c r="E294">
        <v>73.400000000000006</v>
      </c>
      <c r="F294">
        <v>21.4</v>
      </c>
      <c r="G294">
        <v>23.3</v>
      </c>
      <c r="H294">
        <v>19.3</v>
      </c>
      <c r="I294">
        <v>131</v>
      </c>
      <c r="J294">
        <v>22</v>
      </c>
      <c r="K294">
        <v>11739.25</v>
      </c>
      <c r="L294" t="str">
        <f t="shared" si="36"/>
        <v>[11739.25,76.9,1,"Portugal",200100]</v>
      </c>
      <c r="M294" t="str">
        <f t="shared" si="37"/>
        <v>,</v>
      </c>
      <c r="N294" t="str">
        <f t="shared" si="38"/>
        <v>,[11739.25,76.9,1,"Portugal",200100],</v>
      </c>
      <c r="O294" t="str">
        <f t="shared" si="39"/>
        <v>[11739.25,80.3,1,"Portugal",200101]</v>
      </c>
      <c r="P294" t="str">
        <f t="shared" si="40"/>
        <v>,</v>
      </c>
      <c r="Q294" t="str">
        <f t="shared" si="41"/>
        <v>,[11739.25,80.3,1,"Portugal",200101],</v>
      </c>
      <c r="R294" t="str">
        <f t="shared" si="42"/>
        <v>[11739.25,73.4,1,"Portugal",200102]</v>
      </c>
      <c r="S294" t="str">
        <f t="shared" si="43"/>
        <v>,</v>
      </c>
      <c r="T294" t="str">
        <f t="shared" si="44"/>
        <v>,[11739.25,73.4,1,"Portugal",200102],</v>
      </c>
    </row>
    <row r="295" spans="1:20" x14ac:dyDescent="0.3">
      <c r="A295" t="s">
        <v>133</v>
      </c>
      <c r="B295">
        <v>2001</v>
      </c>
      <c r="C295">
        <v>76.3</v>
      </c>
      <c r="D295">
        <v>77.900000000000006</v>
      </c>
      <c r="E295">
        <v>75.400000000000006</v>
      </c>
      <c r="F295">
        <v>20.100000000000001</v>
      </c>
      <c r="G295">
        <v>20.9</v>
      </c>
      <c r="H295">
        <v>19.600000000000001</v>
      </c>
      <c r="I295">
        <v>132</v>
      </c>
      <c r="J295">
        <v>22</v>
      </c>
      <c r="K295">
        <v>28666.61</v>
      </c>
      <c r="L295" t="str">
        <f t="shared" si="36"/>
        <v>[28666.61,76.3,1,"Qatar",200100]</v>
      </c>
      <c r="M295" t="str">
        <f t="shared" si="37"/>
        <v>,</v>
      </c>
      <c r="N295" t="str">
        <f t="shared" si="38"/>
        <v>,[28666.61,76.3,1,"Qatar",200100],</v>
      </c>
      <c r="O295" t="str">
        <f t="shared" si="39"/>
        <v>[28666.61,77.9,1,"Qatar",200101]</v>
      </c>
      <c r="P295" t="str">
        <f t="shared" si="40"/>
        <v>,</v>
      </c>
      <c r="Q295" t="str">
        <f t="shared" si="41"/>
        <v>,[28666.61,77.9,1,"Qatar",200101],</v>
      </c>
      <c r="R295" t="str">
        <f t="shared" si="42"/>
        <v>[28666.61,75.4,1,"Qatar",200102]</v>
      </c>
      <c r="S295" t="str">
        <f t="shared" si="43"/>
        <v>,</v>
      </c>
      <c r="T295" t="str">
        <f t="shared" si="44"/>
        <v>,[28666.61,75.4,1,"Qatar",200102],</v>
      </c>
    </row>
    <row r="296" spans="1:20" x14ac:dyDescent="0.3">
      <c r="A296" t="s">
        <v>134</v>
      </c>
      <c r="B296">
        <v>2001</v>
      </c>
      <c r="C296">
        <v>76.7</v>
      </c>
      <c r="D296">
        <v>80.2</v>
      </c>
      <c r="E296">
        <v>73.099999999999994</v>
      </c>
      <c r="F296">
        <v>20.8</v>
      </c>
      <c r="G296">
        <v>22.9</v>
      </c>
      <c r="H296">
        <v>18.3</v>
      </c>
      <c r="I296">
        <v>86</v>
      </c>
      <c r="J296">
        <v>22</v>
      </c>
      <c r="K296">
        <v>11258.82</v>
      </c>
      <c r="L296" t="str">
        <f t="shared" si="36"/>
        <v>[11258.82,76.7,1,"Republic of Korea",200100]</v>
      </c>
      <c r="M296" t="str">
        <f t="shared" si="37"/>
        <v>,</v>
      </c>
      <c r="N296" t="str">
        <f t="shared" si="38"/>
        <v>,[11258.82,76.7,1,"Republic of Korea",200100],</v>
      </c>
      <c r="O296" t="str">
        <f t="shared" si="39"/>
        <v>[11258.82,80.2,1,"Republic of Korea",200101]</v>
      </c>
      <c r="P296" t="str">
        <f t="shared" si="40"/>
        <v>,</v>
      </c>
      <c r="Q296" t="str">
        <f t="shared" si="41"/>
        <v>,[11258.82,80.2,1,"Republic of Korea",200101],</v>
      </c>
      <c r="R296" t="str">
        <f t="shared" si="42"/>
        <v>[11258.82,73.1,1,"Republic of Korea",200102]</v>
      </c>
      <c r="S296" t="str">
        <f t="shared" si="43"/>
        <v>,</v>
      </c>
      <c r="T296" t="str">
        <f t="shared" si="44"/>
        <v>,[11258.82,73.1,1,"Republic of Korea",200102],</v>
      </c>
    </row>
    <row r="297" spans="1:20" x14ac:dyDescent="0.3">
      <c r="A297" t="s">
        <v>135</v>
      </c>
      <c r="B297">
        <v>2001</v>
      </c>
      <c r="C297">
        <v>67.599999999999994</v>
      </c>
      <c r="D297">
        <v>71.5</v>
      </c>
      <c r="E297">
        <v>63.7</v>
      </c>
      <c r="F297">
        <v>16.2</v>
      </c>
      <c r="G297">
        <v>17.8</v>
      </c>
      <c r="H297">
        <v>14.2</v>
      </c>
      <c r="I297">
        <v>108</v>
      </c>
      <c r="J297">
        <v>22</v>
      </c>
      <c r="K297">
        <v>407.37900000000002</v>
      </c>
      <c r="L297" t="str">
        <f t="shared" si="36"/>
        <v>[407.379,67.6,1,"Republic of Moldova",200100]</v>
      </c>
      <c r="M297" t="str">
        <f t="shared" si="37"/>
        <v>,</v>
      </c>
      <c r="N297" t="str">
        <f t="shared" si="38"/>
        <v>,[407.379,67.6,1,"Republic of Moldova",200100],</v>
      </c>
      <c r="O297" t="str">
        <f t="shared" si="39"/>
        <v>[407.379,71.5,1,"Republic of Moldova",200101]</v>
      </c>
      <c r="P297" t="str">
        <f t="shared" si="40"/>
        <v>,</v>
      </c>
      <c r="Q297" t="str">
        <f t="shared" si="41"/>
        <v>,[407.379,71.5,1,"Republic of Moldova",200101],</v>
      </c>
      <c r="R297" t="str">
        <f t="shared" si="42"/>
        <v>[407.379,63.7,1,"Republic of Moldova",200102]</v>
      </c>
      <c r="S297" t="str">
        <f t="shared" si="43"/>
        <v>,</v>
      </c>
      <c r="T297" t="str">
        <f t="shared" si="44"/>
        <v>,[407.379,63.7,1,"Republic of Moldova",200102],</v>
      </c>
    </row>
    <row r="298" spans="1:20" x14ac:dyDescent="0.3">
      <c r="A298" t="s">
        <v>136</v>
      </c>
      <c r="B298">
        <v>2001</v>
      </c>
      <c r="C298">
        <v>70.8</v>
      </c>
      <c r="D298">
        <v>74.5</v>
      </c>
      <c r="E298">
        <v>67.099999999999994</v>
      </c>
      <c r="F298">
        <v>18.2</v>
      </c>
      <c r="G298">
        <v>19.899999999999999</v>
      </c>
      <c r="H298">
        <v>16.3</v>
      </c>
      <c r="I298">
        <v>133</v>
      </c>
      <c r="J298">
        <v>22</v>
      </c>
      <c r="K298">
        <v>1817.04</v>
      </c>
      <c r="L298" t="str">
        <f t="shared" si="36"/>
        <v>[1817.04,70.8,1,"Romania",200100]</v>
      </c>
      <c r="M298" t="str">
        <f t="shared" si="37"/>
        <v>,</v>
      </c>
      <c r="N298" t="str">
        <f t="shared" si="38"/>
        <v>,[1817.04,70.8,1,"Romania",200100],</v>
      </c>
      <c r="O298" t="str">
        <f t="shared" si="39"/>
        <v>[1817.04,74.5,1,"Romania",200101]</v>
      </c>
      <c r="P298" t="str">
        <f t="shared" si="40"/>
        <v>,</v>
      </c>
      <c r="Q298" t="str">
        <f t="shared" si="41"/>
        <v>,[1817.04,74.5,1,"Romania",200101],</v>
      </c>
      <c r="R298" t="str">
        <f t="shared" si="42"/>
        <v>[1817.04,67.1,1,"Romania",200102]</v>
      </c>
      <c r="S298" t="str">
        <f t="shared" si="43"/>
        <v>,</v>
      </c>
      <c r="T298" t="str">
        <f t="shared" si="44"/>
        <v>,[1817.04,67.1,1,"Romania",200102],</v>
      </c>
    </row>
    <row r="299" spans="1:20" x14ac:dyDescent="0.3">
      <c r="A299" t="s">
        <v>137</v>
      </c>
      <c r="B299">
        <v>2001</v>
      </c>
      <c r="C299">
        <v>65.099999999999994</v>
      </c>
      <c r="D299">
        <v>72</v>
      </c>
      <c r="E299">
        <v>58.8</v>
      </c>
      <c r="F299">
        <v>16.2</v>
      </c>
      <c r="G299">
        <v>18.7</v>
      </c>
      <c r="H299">
        <v>13</v>
      </c>
      <c r="I299">
        <v>134</v>
      </c>
      <c r="J299">
        <v>22</v>
      </c>
      <c r="K299">
        <v>2111.4499999999998</v>
      </c>
      <c r="L299" t="str">
        <f t="shared" si="36"/>
        <v>[2111.45,65.1,1,"Russian Federation",200100]</v>
      </c>
      <c r="M299" t="str">
        <f t="shared" si="37"/>
        <v>,</v>
      </c>
      <c r="N299" t="str">
        <f t="shared" si="38"/>
        <v>,[2111.45,65.1,1,"Russian Federation",200100],</v>
      </c>
      <c r="O299" t="str">
        <f t="shared" si="39"/>
        <v>[2111.45,72,1,"Russian Federation",200101]</v>
      </c>
      <c r="P299" t="str">
        <f t="shared" si="40"/>
        <v>,</v>
      </c>
      <c r="Q299" t="str">
        <f t="shared" si="41"/>
        <v>,[2111.45,72,1,"Russian Federation",200101],</v>
      </c>
      <c r="R299" t="str">
        <f t="shared" si="42"/>
        <v>[2111.45,58.8,1,"Russian Federation",200102]</v>
      </c>
      <c r="S299" t="str">
        <f t="shared" si="43"/>
        <v>,</v>
      </c>
      <c r="T299" t="str">
        <f t="shared" si="44"/>
        <v>,[2111.45,58.8,1,"Russian Federation",200102],</v>
      </c>
    </row>
    <row r="300" spans="1:20" x14ac:dyDescent="0.3">
      <c r="A300" t="s">
        <v>138</v>
      </c>
      <c r="B300">
        <v>2001</v>
      </c>
      <c r="C300">
        <v>48.6</v>
      </c>
      <c r="D300">
        <v>54.4</v>
      </c>
      <c r="E300">
        <v>43.4</v>
      </c>
      <c r="F300">
        <v>15.9</v>
      </c>
      <c r="G300">
        <v>18.100000000000001</v>
      </c>
      <c r="H300">
        <v>13.8</v>
      </c>
      <c r="I300">
        <v>135</v>
      </c>
      <c r="J300">
        <v>22</v>
      </c>
      <c r="K300">
        <v>209.08</v>
      </c>
      <c r="L300" t="str">
        <f t="shared" si="36"/>
        <v>[209.08,48.6,1,"Rwanda",200100]</v>
      </c>
      <c r="M300" t="str">
        <f t="shared" si="37"/>
        <v>,</v>
      </c>
      <c r="N300" t="str">
        <f t="shared" si="38"/>
        <v>,[209.08,48.6,1,"Rwanda",200100],</v>
      </c>
      <c r="O300" t="str">
        <f t="shared" si="39"/>
        <v>[209.08,54.4,1,"Rwanda",200101]</v>
      </c>
      <c r="P300" t="str">
        <f t="shared" si="40"/>
        <v>,</v>
      </c>
      <c r="Q300" t="str">
        <f t="shared" si="41"/>
        <v>,[209.08,54.4,1,"Rwanda",200101],</v>
      </c>
      <c r="R300" t="str">
        <f t="shared" si="42"/>
        <v>[209.08,43.4,1,"Rwanda",200102]</v>
      </c>
      <c r="S300" t="str">
        <f t="shared" si="43"/>
        <v>,</v>
      </c>
      <c r="T300" t="str">
        <f t="shared" si="44"/>
        <v>,[209.08,43.4,1,"Rwanda",200102],</v>
      </c>
    </row>
    <row r="301" spans="1:20" x14ac:dyDescent="0.3">
      <c r="A301" t="s">
        <v>139</v>
      </c>
      <c r="B301">
        <v>2001</v>
      </c>
      <c r="C301">
        <v>71.8</v>
      </c>
      <c r="D301">
        <v>73.7</v>
      </c>
      <c r="E301">
        <v>69.900000000000006</v>
      </c>
      <c r="F301">
        <v>19.3</v>
      </c>
      <c r="G301">
        <v>20.5</v>
      </c>
      <c r="H301">
        <v>17.899999999999999</v>
      </c>
      <c r="I301">
        <v>151</v>
      </c>
      <c r="J301">
        <v>22</v>
      </c>
      <c r="K301">
        <v>4705.33</v>
      </c>
      <c r="L301" t="str">
        <f t="shared" si="36"/>
        <v>[4705.33,71.8,1,"Saint Lucia",200100]</v>
      </c>
      <c r="M301" t="str">
        <f t="shared" si="37"/>
        <v>,</v>
      </c>
      <c r="N301" t="str">
        <f t="shared" si="38"/>
        <v>,[4705.33,71.8,1,"Saint Lucia",200100],</v>
      </c>
      <c r="O301" t="str">
        <f t="shared" si="39"/>
        <v>[4705.33,73.7,1,"Saint Lucia",200101]</v>
      </c>
      <c r="P301" t="str">
        <f t="shared" si="40"/>
        <v>,</v>
      </c>
      <c r="Q301" t="str">
        <f t="shared" si="41"/>
        <v>,[4705.33,73.7,1,"Saint Lucia",200101],</v>
      </c>
      <c r="R301" t="str">
        <f t="shared" si="42"/>
        <v>[4705.33,69.9,1,"Saint Lucia",200102]</v>
      </c>
      <c r="S301" t="str">
        <f t="shared" si="43"/>
        <v>,</v>
      </c>
      <c r="T301" t="str">
        <f t="shared" si="44"/>
        <v>,[4705.33,69.9,1,"Saint Lucia",200102],</v>
      </c>
    </row>
    <row r="302" spans="1:20" x14ac:dyDescent="0.3">
      <c r="A302" t="s">
        <v>140</v>
      </c>
      <c r="B302">
        <v>2001</v>
      </c>
      <c r="C302">
        <v>70.900000000000006</v>
      </c>
      <c r="D302">
        <v>73.2</v>
      </c>
      <c r="E302">
        <v>68.8</v>
      </c>
      <c r="F302">
        <v>18.899999999999999</v>
      </c>
      <c r="G302">
        <v>20</v>
      </c>
      <c r="H302">
        <v>17.8</v>
      </c>
      <c r="I302">
        <v>152</v>
      </c>
      <c r="J302">
        <v>22</v>
      </c>
      <c r="K302">
        <v>4047.33</v>
      </c>
      <c r="L302" t="str">
        <f t="shared" si="36"/>
        <v>[4047.33,70.9,1,"Saint Vincent and the Grenadines",200100]</v>
      </c>
      <c r="M302" t="str">
        <f t="shared" si="37"/>
        <v>,</v>
      </c>
      <c r="N302" t="str">
        <f t="shared" si="38"/>
        <v>,[4047.33,70.9,1,"Saint Vincent and the Grenadines",200100],</v>
      </c>
      <c r="O302" t="str">
        <f t="shared" si="39"/>
        <v>[4047.33,73.2,1,"Saint Vincent and the Grenadines",200101]</v>
      </c>
      <c r="P302" t="str">
        <f t="shared" si="40"/>
        <v>,</v>
      </c>
      <c r="Q302" t="str">
        <f t="shared" si="41"/>
        <v>,[4047.33,73.2,1,"Saint Vincent and the Grenadines",200101],</v>
      </c>
      <c r="R302" t="str">
        <f t="shared" si="42"/>
        <v>[4047.33,68.8,1,"Saint Vincent and the Grenadines",200102]</v>
      </c>
      <c r="S302" t="str">
        <f t="shared" si="43"/>
        <v>,</v>
      </c>
      <c r="T302" t="str">
        <f t="shared" si="44"/>
        <v>,[4047.33,68.8,1,"Saint Vincent and the Grenadines",200102],</v>
      </c>
    </row>
    <row r="303" spans="1:20" x14ac:dyDescent="0.3">
      <c r="A303" t="s">
        <v>141</v>
      </c>
      <c r="B303">
        <v>2001</v>
      </c>
      <c r="C303">
        <v>70.5</v>
      </c>
      <c r="D303">
        <v>74</v>
      </c>
      <c r="E303">
        <v>67.5</v>
      </c>
      <c r="F303">
        <v>17.3</v>
      </c>
      <c r="G303">
        <v>19.7</v>
      </c>
      <c r="H303">
        <v>15.1</v>
      </c>
      <c r="I303">
        <v>136</v>
      </c>
      <c r="J303">
        <v>22</v>
      </c>
      <c r="K303">
        <v>1533.2</v>
      </c>
      <c r="L303" t="str">
        <f t="shared" si="36"/>
        <v>[1533.2,70.5,1,"Samoa",200100]</v>
      </c>
      <c r="M303" t="str">
        <f t="shared" si="37"/>
        <v>,</v>
      </c>
      <c r="N303" t="str">
        <f t="shared" si="38"/>
        <v>,[1533.2,70.5,1,"Samoa",200100],</v>
      </c>
      <c r="O303" t="str">
        <f t="shared" si="39"/>
        <v>[1533.2,74,1,"Samoa",200101]</v>
      </c>
      <c r="P303" t="str">
        <f t="shared" si="40"/>
        <v>,</v>
      </c>
      <c r="Q303" t="str">
        <f t="shared" si="41"/>
        <v>,[1533.2,74,1,"Samoa",200101],</v>
      </c>
      <c r="R303" t="str">
        <f t="shared" si="42"/>
        <v>[1533.2,67.5,1,"Samoa",200102]</v>
      </c>
      <c r="S303" t="str">
        <f t="shared" si="43"/>
        <v>,</v>
      </c>
      <c r="T303" t="str">
        <f t="shared" si="44"/>
        <v>,[1533.2,67.5,1,"Samoa",200102],</v>
      </c>
    </row>
    <row r="304" spans="1:20" x14ac:dyDescent="0.3">
      <c r="A304" t="s">
        <v>142</v>
      </c>
      <c r="B304">
        <v>2001</v>
      </c>
      <c r="C304">
        <v>72.8</v>
      </c>
      <c r="D304">
        <v>74.5</v>
      </c>
      <c r="E304">
        <v>71.3</v>
      </c>
      <c r="F304">
        <v>18.100000000000001</v>
      </c>
      <c r="G304">
        <v>19.399999999999999</v>
      </c>
      <c r="H304">
        <v>17</v>
      </c>
      <c r="I304">
        <v>138</v>
      </c>
      <c r="J304">
        <v>22</v>
      </c>
      <c r="K304">
        <v>8778.39</v>
      </c>
      <c r="L304" t="str">
        <f t="shared" si="36"/>
        <v>[8778.39,72.8,1,"Saudi Arabia",200100]</v>
      </c>
      <c r="M304" t="str">
        <f t="shared" si="37"/>
        <v>,</v>
      </c>
      <c r="N304" t="str">
        <f t="shared" si="38"/>
        <v>,[8778.39,72.8,1,"Saudi Arabia",200100],</v>
      </c>
      <c r="O304" t="str">
        <f t="shared" si="39"/>
        <v>[8778.39,74.5,1,"Saudi Arabia",200101]</v>
      </c>
      <c r="P304" t="str">
        <f t="shared" si="40"/>
        <v>,</v>
      </c>
      <c r="Q304" t="str">
        <f t="shared" si="41"/>
        <v>,[8778.39,74.5,1,"Saudi Arabia",200101],</v>
      </c>
      <c r="R304" t="str">
        <f t="shared" si="42"/>
        <v>[8778.39,71.3,1,"Saudi Arabia",200102]</v>
      </c>
      <c r="S304" t="str">
        <f t="shared" si="43"/>
        <v>,</v>
      </c>
      <c r="T304" t="str">
        <f t="shared" si="44"/>
        <v>,[8778.39,71.3,1,"Saudi Arabia",200102],</v>
      </c>
    </row>
    <row r="305" spans="1:20" x14ac:dyDescent="0.3">
      <c r="A305" t="s">
        <v>143</v>
      </c>
      <c r="B305">
        <v>2001</v>
      </c>
      <c r="C305">
        <v>57.9</v>
      </c>
      <c r="D305">
        <v>59.4</v>
      </c>
      <c r="E305">
        <v>56.3</v>
      </c>
      <c r="F305">
        <v>15.6</v>
      </c>
      <c r="G305">
        <v>16.3</v>
      </c>
      <c r="H305">
        <v>14.9</v>
      </c>
      <c r="I305">
        <v>139</v>
      </c>
      <c r="J305">
        <v>22</v>
      </c>
      <c r="K305">
        <v>482.43700000000001</v>
      </c>
      <c r="L305" t="str">
        <f t="shared" si="36"/>
        <v>[482.437,57.9,1,"Senegal",200100]</v>
      </c>
      <c r="M305" t="str">
        <f t="shared" si="37"/>
        <v>,</v>
      </c>
      <c r="N305" t="str">
        <f t="shared" si="38"/>
        <v>,[482.437,57.9,1,"Senegal",200100],</v>
      </c>
      <c r="O305" t="str">
        <f t="shared" si="39"/>
        <v>[482.437,59.4,1,"Senegal",200101]</v>
      </c>
      <c r="P305" t="str">
        <f t="shared" si="40"/>
        <v>,</v>
      </c>
      <c r="Q305" t="str">
        <f t="shared" si="41"/>
        <v>,[482.437,59.4,1,"Senegal",200101],</v>
      </c>
      <c r="R305" t="str">
        <f t="shared" si="42"/>
        <v>[482.437,56.3,1,"Senegal",200102]</v>
      </c>
      <c r="S305" t="str">
        <f t="shared" si="43"/>
        <v>,</v>
      </c>
      <c r="T305" t="str">
        <f t="shared" si="44"/>
        <v>,[482.437,56.3,1,"Senegal",200102],</v>
      </c>
    </row>
    <row r="306" spans="1:20" x14ac:dyDescent="0.3">
      <c r="A306" t="s">
        <v>144</v>
      </c>
      <c r="B306">
        <v>2001</v>
      </c>
      <c r="C306">
        <v>73.099999999999994</v>
      </c>
      <c r="D306">
        <v>76</v>
      </c>
      <c r="E306">
        <v>70.2</v>
      </c>
      <c r="F306">
        <v>18</v>
      </c>
      <c r="G306">
        <v>19.600000000000001</v>
      </c>
      <c r="H306">
        <v>16.2</v>
      </c>
      <c r="I306">
        <v>140</v>
      </c>
      <c r="J306">
        <v>22</v>
      </c>
      <c r="K306">
        <v>1640.95</v>
      </c>
      <c r="L306" t="str">
        <f t="shared" si="36"/>
        <v>[1640.95,73.1,1,"Serbia",200100]</v>
      </c>
      <c r="M306" t="str">
        <f t="shared" si="37"/>
        <v>,</v>
      </c>
      <c r="N306" t="str">
        <f t="shared" si="38"/>
        <v>,[1640.95,73.1,1,"Serbia",200100],</v>
      </c>
      <c r="O306" t="str">
        <f t="shared" si="39"/>
        <v>[1640.95,76,1,"Serbia",200101]</v>
      </c>
      <c r="P306" t="str">
        <f t="shared" si="40"/>
        <v>,</v>
      </c>
      <c r="Q306" t="str">
        <f t="shared" si="41"/>
        <v>,[1640.95,76,1,"Serbia",200101],</v>
      </c>
      <c r="R306" t="str">
        <f t="shared" si="42"/>
        <v>[1640.95,70.2,1,"Serbia",200102]</v>
      </c>
      <c r="S306" t="str">
        <f t="shared" si="43"/>
        <v>,</v>
      </c>
      <c r="T306" t="str">
        <f t="shared" si="44"/>
        <v>,[1640.95,70.2,1,"Serbia",200102],</v>
      </c>
    </row>
    <row r="307" spans="1:20" x14ac:dyDescent="0.3">
      <c r="A307" t="s">
        <v>145</v>
      </c>
      <c r="B307">
        <v>2001</v>
      </c>
      <c r="C307">
        <v>72</v>
      </c>
      <c r="D307">
        <v>76.5</v>
      </c>
      <c r="E307">
        <v>67.900000000000006</v>
      </c>
      <c r="F307">
        <v>18.899999999999999</v>
      </c>
      <c r="G307">
        <v>21.1</v>
      </c>
      <c r="H307">
        <v>16.5</v>
      </c>
      <c r="I307">
        <v>141</v>
      </c>
      <c r="J307">
        <v>22</v>
      </c>
      <c r="K307">
        <v>7663.08</v>
      </c>
      <c r="L307" t="str">
        <f t="shared" si="36"/>
        <v>[7663.08,72,1,"Seychelles",200100]</v>
      </c>
      <c r="M307" t="str">
        <f t="shared" si="37"/>
        <v>,</v>
      </c>
      <c r="N307" t="str">
        <f t="shared" si="38"/>
        <v>,[7663.08,72,1,"Seychelles",200100],</v>
      </c>
      <c r="O307" t="str">
        <f t="shared" si="39"/>
        <v>[7663.08,76.5,1,"Seychelles",200101]</v>
      </c>
      <c r="P307" t="str">
        <f t="shared" si="40"/>
        <v>,</v>
      </c>
      <c r="Q307" t="str">
        <f t="shared" si="41"/>
        <v>,[7663.08,76.5,1,"Seychelles",200101],</v>
      </c>
      <c r="R307" t="str">
        <f t="shared" si="42"/>
        <v>[7663.08,67.9,1,"Seychelles",200102]</v>
      </c>
      <c r="S307" t="str">
        <f t="shared" si="43"/>
        <v>,</v>
      </c>
      <c r="T307" t="str">
        <f t="shared" si="44"/>
        <v>,[7663.08,67.9,1,"Seychelles",200102],</v>
      </c>
    </row>
    <row r="308" spans="1:20" x14ac:dyDescent="0.3">
      <c r="A308" t="s">
        <v>146</v>
      </c>
      <c r="B308">
        <v>2001</v>
      </c>
      <c r="C308">
        <v>40.1</v>
      </c>
      <c r="D308">
        <v>41</v>
      </c>
      <c r="E308">
        <v>39.1</v>
      </c>
      <c r="F308">
        <v>11.3</v>
      </c>
      <c r="G308">
        <v>11.5</v>
      </c>
      <c r="H308">
        <v>11.2</v>
      </c>
      <c r="I308">
        <v>142</v>
      </c>
      <c r="J308">
        <v>22</v>
      </c>
      <c r="K308">
        <v>252.38499999999999</v>
      </c>
      <c r="L308" t="str">
        <f t="shared" si="36"/>
        <v>[252.385,40.1,1,"Sierra Leone",200100]</v>
      </c>
      <c r="M308" t="str">
        <f t="shared" si="37"/>
        <v>,</v>
      </c>
      <c r="N308" t="str">
        <f t="shared" si="38"/>
        <v>,[252.385,40.1,1,"Sierra Leone",200100],</v>
      </c>
      <c r="O308" t="str">
        <f t="shared" si="39"/>
        <v>[252.385,41,1,"Sierra Leone",200101]</v>
      </c>
      <c r="P308" t="str">
        <f t="shared" si="40"/>
        <v>,</v>
      </c>
      <c r="Q308" t="str">
        <f t="shared" si="41"/>
        <v>,[252.385,41,1,"Sierra Leone",200101],</v>
      </c>
      <c r="R308" t="str">
        <f t="shared" si="42"/>
        <v>[252.385,39.1,1,"Sierra Leone",200102]</v>
      </c>
      <c r="S308" t="str">
        <f t="shared" si="43"/>
        <v>,</v>
      </c>
      <c r="T308" t="str">
        <f t="shared" si="44"/>
        <v>,[252.385,39.1,1,"Sierra Leone",200102],</v>
      </c>
    </row>
    <row r="309" spans="1:20" x14ac:dyDescent="0.3">
      <c r="A309" t="s">
        <v>147</v>
      </c>
      <c r="B309">
        <v>2001</v>
      </c>
      <c r="C309">
        <v>78.7</v>
      </c>
      <c r="D309">
        <v>81.2</v>
      </c>
      <c r="E309">
        <v>76.2</v>
      </c>
      <c r="F309">
        <v>21.5</v>
      </c>
      <c r="G309">
        <v>23.4</v>
      </c>
      <c r="H309">
        <v>19.600000000000001</v>
      </c>
      <c r="I309">
        <v>143</v>
      </c>
      <c r="J309">
        <v>22</v>
      </c>
      <c r="K309">
        <v>21577.49</v>
      </c>
      <c r="L309" t="str">
        <f t="shared" si="36"/>
        <v>[21577.49,78.7,1,"Singapore",200100]</v>
      </c>
      <c r="M309" t="str">
        <f t="shared" si="37"/>
        <v>,</v>
      </c>
      <c r="N309" t="str">
        <f t="shared" si="38"/>
        <v>,[21577.49,78.7,1,"Singapore",200100],</v>
      </c>
      <c r="O309" t="str">
        <f t="shared" si="39"/>
        <v>[21577.49,81.2,1,"Singapore",200101]</v>
      </c>
      <c r="P309" t="str">
        <f t="shared" si="40"/>
        <v>,</v>
      </c>
      <c r="Q309" t="str">
        <f t="shared" si="41"/>
        <v>,[21577.49,81.2,1,"Singapore",200101],</v>
      </c>
      <c r="R309" t="str">
        <f t="shared" si="42"/>
        <v>[21577.49,76.2,1,"Singapore",200102]</v>
      </c>
      <c r="S309" t="str">
        <f t="shared" si="43"/>
        <v>,</v>
      </c>
      <c r="T309" t="str">
        <f t="shared" si="44"/>
        <v>,[21577.49,76.2,1,"Singapore",200102],</v>
      </c>
    </row>
    <row r="310" spans="1:20" x14ac:dyDescent="0.3">
      <c r="A310" t="s">
        <v>148</v>
      </c>
      <c r="B310">
        <v>2001</v>
      </c>
      <c r="C310">
        <v>76.2</v>
      </c>
      <c r="D310">
        <v>80.2</v>
      </c>
      <c r="E310">
        <v>72.2</v>
      </c>
      <c r="F310">
        <v>20.7</v>
      </c>
      <c r="G310">
        <v>23</v>
      </c>
      <c r="H310">
        <v>17.8</v>
      </c>
      <c r="I310">
        <v>144</v>
      </c>
      <c r="J310">
        <v>22</v>
      </c>
      <c r="K310">
        <v>10501.86</v>
      </c>
      <c r="L310" t="str">
        <f t="shared" si="36"/>
        <v>[10501.86,76.2,1,"Slovenia",200100]</v>
      </c>
      <c r="M310" t="str">
        <f t="shared" si="37"/>
        <v>,</v>
      </c>
      <c r="N310" t="str">
        <f t="shared" si="38"/>
        <v>,[10501.86,76.2,1,"Slovenia",200100],</v>
      </c>
      <c r="O310" t="str">
        <f t="shared" si="39"/>
        <v>[10501.86,80.2,1,"Slovenia",200101]</v>
      </c>
      <c r="P310" t="str">
        <f t="shared" si="40"/>
        <v>,</v>
      </c>
      <c r="Q310" t="str">
        <f t="shared" si="41"/>
        <v>,[10501.86,80.2,1,"Slovenia",200101],</v>
      </c>
      <c r="R310" t="str">
        <f t="shared" si="42"/>
        <v>[10501.86,72.2,1,"Slovenia",200102]</v>
      </c>
      <c r="S310" t="str">
        <f t="shared" si="43"/>
        <v>,</v>
      </c>
      <c r="T310" t="str">
        <f t="shared" si="44"/>
        <v>,[10501.86,72.2,1,"Slovenia",200102],</v>
      </c>
    </row>
    <row r="311" spans="1:20" x14ac:dyDescent="0.3">
      <c r="A311" t="s">
        <v>149</v>
      </c>
      <c r="B311">
        <v>2001</v>
      </c>
      <c r="C311">
        <v>66.2</v>
      </c>
      <c r="D311">
        <v>67.7</v>
      </c>
      <c r="E311">
        <v>64.8</v>
      </c>
      <c r="F311">
        <v>16.2</v>
      </c>
      <c r="G311">
        <v>17.100000000000001</v>
      </c>
      <c r="H311">
        <v>15.4</v>
      </c>
      <c r="I311">
        <v>145</v>
      </c>
      <c r="J311">
        <v>22</v>
      </c>
      <c r="K311">
        <v>897.60900000000004</v>
      </c>
      <c r="L311" t="str">
        <f t="shared" si="36"/>
        <v>[897.609,66.2,1,"Solomon Islands",200100]</v>
      </c>
      <c r="M311" t="str">
        <f t="shared" si="37"/>
        <v>,</v>
      </c>
      <c r="N311" t="str">
        <f t="shared" si="38"/>
        <v>,[897.609,66.2,1,"Solomon Islands",200100],</v>
      </c>
      <c r="O311" t="str">
        <f t="shared" si="39"/>
        <v>[897.609,67.7,1,"Solomon Islands",200101]</v>
      </c>
      <c r="P311" t="str">
        <f t="shared" si="40"/>
        <v>,</v>
      </c>
      <c r="Q311" t="str">
        <f t="shared" si="41"/>
        <v>,[897.609,67.7,1,"Solomon Islands",200101],</v>
      </c>
      <c r="R311" t="str">
        <f t="shared" si="42"/>
        <v>[897.609,64.8,1,"Solomon Islands",200102]</v>
      </c>
      <c r="S311" t="str">
        <f t="shared" si="43"/>
        <v>,</v>
      </c>
      <c r="T311" t="str">
        <f t="shared" si="44"/>
        <v>,[897.609,64.8,1,"Solomon Islands",200102],</v>
      </c>
    </row>
    <row r="312" spans="1:20" x14ac:dyDescent="0.3">
      <c r="A312" t="s">
        <v>150</v>
      </c>
      <c r="B312">
        <v>2001</v>
      </c>
      <c r="C312">
        <v>56</v>
      </c>
      <c r="D312">
        <v>58.5</v>
      </c>
      <c r="E312">
        <v>53.5</v>
      </c>
      <c r="F312">
        <v>15.1</v>
      </c>
      <c r="G312">
        <v>17.2</v>
      </c>
      <c r="H312">
        <v>13</v>
      </c>
      <c r="I312">
        <v>146</v>
      </c>
      <c r="J312">
        <v>22</v>
      </c>
      <c r="K312">
        <v>2671.99</v>
      </c>
      <c r="L312" t="str">
        <f t="shared" si="36"/>
        <v>[2671.99,56,1,"South Africa",200100]</v>
      </c>
      <c r="M312" t="str">
        <f t="shared" si="37"/>
        <v>,</v>
      </c>
      <c r="N312" t="str">
        <f t="shared" si="38"/>
        <v>,[2671.99,56,1,"South Africa",200100],</v>
      </c>
      <c r="O312" t="str">
        <f t="shared" si="39"/>
        <v>[2671.99,58.5,1,"South Africa",200101]</v>
      </c>
      <c r="P312" t="str">
        <f t="shared" si="40"/>
        <v>,</v>
      </c>
      <c r="Q312" t="str">
        <f t="shared" si="41"/>
        <v>,[2671.99,58.5,1,"South Africa",200101],</v>
      </c>
      <c r="R312" t="str">
        <f t="shared" si="42"/>
        <v>[2671.99,53.5,1,"South Africa",200102]</v>
      </c>
      <c r="S312" t="str">
        <f t="shared" si="43"/>
        <v>,</v>
      </c>
      <c r="T312" t="str">
        <f t="shared" si="44"/>
        <v>,[2671.99,53.5,1,"South Africa",200102],</v>
      </c>
    </row>
    <row r="313" spans="1:20" x14ac:dyDescent="0.3">
      <c r="A313" t="s">
        <v>151</v>
      </c>
      <c r="B313">
        <v>2001</v>
      </c>
      <c r="C313">
        <v>79.400000000000006</v>
      </c>
      <c r="D313">
        <v>82.8</v>
      </c>
      <c r="E313">
        <v>75.900000000000006</v>
      </c>
      <c r="F313">
        <v>23</v>
      </c>
      <c r="G313">
        <v>25.2</v>
      </c>
      <c r="H313">
        <v>20.5</v>
      </c>
      <c r="I313">
        <v>148</v>
      </c>
      <c r="J313">
        <v>22</v>
      </c>
      <c r="K313">
        <v>15385.35</v>
      </c>
      <c r="L313" t="str">
        <f t="shared" si="36"/>
        <v>[15385.35,79.4,1,"Spain",200100]</v>
      </c>
      <c r="M313" t="str">
        <f t="shared" si="37"/>
        <v>,</v>
      </c>
      <c r="N313" t="str">
        <f t="shared" si="38"/>
        <v>,[15385.35,79.4,1,"Spain",200100],</v>
      </c>
      <c r="O313" t="str">
        <f t="shared" si="39"/>
        <v>[15385.35,82.8,1,"Spain",200101]</v>
      </c>
      <c r="P313" t="str">
        <f t="shared" si="40"/>
        <v>,</v>
      </c>
      <c r="Q313" t="str">
        <f t="shared" si="41"/>
        <v>,[15385.35,82.8,1,"Spain",200101],</v>
      </c>
      <c r="R313" t="str">
        <f t="shared" si="42"/>
        <v>[15385.35,75.9,1,"Spain",200102]</v>
      </c>
      <c r="S313" t="str">
        <f t="shared" si="43"/>
        <v>,</v>
      </c>
      <c r="T313" t="str">
        <f t="shared" si="44"/>
        <v>,[15385.35,75.9,1,"Spain",200102],</v>
      </c>
    </row>
    <row r="314" spans="1:20" x14ac:dyDescent="0.3">
      <c r="A314" t="s">
        <v>152</v>
      </c>
      <c r="B314">
        <v>2001</v>
      </c>
      <c r="C314">
        <v>72.7</v>
      </c>
      <c r="D314">
        <v>76.3</v>
      </c>
      <c r="E314">
        <v>69.400000000000006</v>
      </c>
      <c r="F314">
        <v>19.600000000000001</v>
      </c>
      <c r="G314">
        <v>21</v>
      </c>
      <c r="H314">
        <v>18.2</v>
      </c>
      <c r="I314">
        <v>149</v>
      </c>
      <c r="J314">
        <v>22</v>
      </c>
      <c r="K314">
        <v>868.07500000000005</v>
      </c>
      <c r="L314" t="str">
        <f t="shared" si="36"/>
        <v>[868.075,72.7,1,"Sri Lanka",200100]</v>
      </c>
      <c r="M314" t="str">
        <f t="shared" si="37"/>
        <v>,</v>
      </c>
      <c r="N314" t="str">
        <f t="shared" si="38"/>
        <v>,[868.075,72.7,1,"Sri Lanka",200100],</v>
      </c>
      <c r="O314" t="str">
        <f t="shared" si="39"/>
        <v>[868.075,76.3,1,"Sri Lanka",200101]</v>
      </c>
      <c r="P314" t="str">
        <f t="shared" si="40"/>
        <v>,</v>
      </c>
      <c r="Q314" t="str">
        <f t="shared" si="41"/>
        <v>,[868.075,76.3,1,"Sri Lanka",200101],</v>
      </c>
      <c r="R314" t="str">
        <f t="shared" si="42"/>
        <v>[868.075,69.4,1,"Sri Lanka",200102]</v>
      </c>
      <c r="S314" t="str">
        <f t="shared" si="43"/>
        <v>,</v>
      </c>
      <c r="T314" t="str">
        <f t="shared" si="44"/>
        <v>,[868.075,69.4,1,"Sri Lanka",200102],</v>
      </c>
    </row>
    <row r="315" spans="1:20" x14ac:dyDescent="0.3">
      <c r="A315" t="s">
        <v>153</v>
      </c>
      <c r="B315">
        <v>2001</v>
      </c>
      <c r="C315">
        <v>58.9</v>
      </c>
      <c r="D315">
        <v>60.8</v>
      </c>
      <c r="E315">
        <v>57.1</v>
      </c>
      <c r="F315">
        <v>17</v>
      </c>
      <c r="G315">
        <v>17.5</v>
      </c>
      <c r="H315">
        <v>16.5</v>
      </c>
      <c r="I315">
        <v>153</v>
      </c>
      <c r="J315">
        <v>22</v>
      </c>
      <c r="K315">
        <v>413.23599999999999</v>
      </c>
      <c r="L315" t="str">
        <f t="shared" si="36"/>
        <v>[413.236,58.9,1,"Sudan",200100]</v>
      </c>
      <c r="M315" t="str">
        <f t="shared" si="37"/>
        <v>,</v>
      </c>
      <c r="N315" t="str">
        <f t="shared" si="38"/>
        <v>,[413.236,58.9,1,"Sudan",200100],</v>
      </c>
      <c r="O315" t="str">
        <f t="shared" si="39"/>
        <v>[413.236,60.8,1,"Sudan",200101]</v>
      </c>
      <c r="P315" t="str">
        <f t="shared" si="40"/>
        <v>,</v>
      </c>
      <c r="Q315" t="str">
        <f t="shared" si="41"/>
        <v>,[413.236,60.8,1,"Sudan",200101],</v>
      </c>
      <c r="R315" t="str">
        <f t="shared" si="42"/>
        <v>[413.236,57.1,1,"Sudan",200102]</v>
      </c>
      <c r="S315" t="str">
        <f t="shared" si="43"/>
        <v>,</v>
      </c>
      <c r="T315" t="str">
        <f t="shared" si="44"/>
        <v>,[413.236,57.1,1,"Sudan",200102],</v>
      </c>
    </row>
    <row r="316" spans="1:20" x14ac:dyDescent="0.3">
      <c r="A316" t="s">
        <v>154</v>
      </c>
      <c r="B316">
        <v>2001</v>
      </c>
      <c r="C316">
        <v>67.7</v>
      </c>
      <c r="D316">
        <v>71.099999999999994</v>
      </c>
      <c r="E316">
        <v>64.599999999999994</v>
      </c>
      <c r="F316">
        <v>17.3</v>
      </c>
      <c r="G316">
        <v>19</v>
      </c>
      <c r="H316">
        <v>15.6</v>
      </c>
      <c r="I316">
        <v>154</v>
      </c>
      <c r="J316">
        <v>22</v>
      </c>
      <c r="K316">
        <v>2301.9299999999998</v>
      </c>
      <c r="L316" t="str">
        <f t="shared" si="36"/>
        <v>[2301.93,67.7,1,"Suriname",200100]</v>
      </c>
      <c r="M316" t="str">
        <f t="shared" si="37"/>
        <v>,</v>
      </c>
      <c r="N316" t="str">
        <f t="shared" si="38"/>
        <v>,[2301.93,67.7,1,"Suriname",200100],</v>
      </c>
      <c r="O316" t="str">
        <f t="shared" si="39"/>
        <v>[2301.93,71.1,1,"Suriname",200101]</v>
      </c>
      <c r="P316" t="str">
        <f t="shared" si="40"/>
        <v>,</v>
      </c>
      <c r="Q316" t="str">
        <f t="shared" si="41"/>
        <v>,[2301.93,71.1,1,"Suriname",200101],</v>
      </c>
      <c r="R316" t="str">
        <f t="shared" si="42"/>
        <v>[2301.93,64.6,1,"Suriname",200102]</v>
      </c>
      <c r="S316" t="str">
        <f t="shared" si="43"/>
        <v>,</v>
      </c>
      <c r="T316" t="str">
        <f t="shared" si="44"/>
        <v>,[2301.93,64.6,1,"Suriname",200102],</v>
      </c>
    </row>
    <row r="317" spans="1:20" x14ac:dyDescent="0.3">
      <c r="A317" t="s">
        <v>155</v>
      </c>
      <c r="B317">
        <v>2001</v>
      </c>
      <c r="C317">
        <v>47.1</v>
      </c>
      <c r="D317">
        <v>48.4</v>
      </c>
      <c r="E317">
        <v>45.9</v>
      </c>
      <c r="F317">
        <v>14.8</v>
      </c>
      <c r="G317">
        <v>15.7</v>
      </c>
      <c r="H317">
        <v>13.8</v>
      </c>
      <c r="I317">
        <v>155</v>
      </c>
      <c r="J317">
        <v>22</v>
      </c>
      <c r="K317">
        <v>1435.77</v>
      </c>
      <c r="L317" t="str">
        <f t="shared" si="36"/>
        <v>[1435.77,47.1,1,"Swaziland",200100]</v>
      </c>
      <c r="M317" t="str">
        <f t="shared" si="37"/>
        <v>,</v>
      </c>
      <c r="N317" t="str">
        <f t="shared" si="38"/>
        <v>,[1435.77,47.1,1,"Swaziland",200100],</v>
      </c>
      <c r="O317" t="str">
        <f t="shared" si="39"/>
        <v>[1435.77,48.4,1,"Swaziland",200101]</v>
      </c>
      <c r="P317" t="str">
        <f t="shared" si="40"/>
        <v>,</v>
      </c>
      <c r="Q317" t="str">
        <f t="shared" si="41"/>
        <v>,[1435.77,48.4,1,"Swaziland",200101],</v>
      </c>
      <c r="R317" t="str">
        <f t="shared" si="42"/>
        <v>[1435.77,45.9,1,"Swaziland",200102]</v>
      </c>
      <c r="S317" t="str">
        <f t="shared" si="43"/>
        <v>,</v>
      </c>
      <c r="T317" t="str">
        <f t="shared" si="44"/>
        <v>,[1435.77,45.9,1,"Swaziland",200102],</v>
      </c>
    </row>
    <row r="318" spans="1:20" x14ac:dyDescent="0.3">
      <c r="A318" t="s">
        <v>156</v>
      </c>
      <c r="B318">
        <v>2001</v>
      </c>
      <c r="C318">
        <v>79.8</v>
      </c>
      <c r="D318">
        <v>82.1</v>
      </c>
      <c r="E318">
        <v>77.5</v>
      </c>
      <c r="F318">
        <v>22.7</v>
      </c>
      <c r="G318">
        <v>24.4</v>
      </c>
      <c r="H318">
        <v>20.8</v>
      </c>
      <c r="I318">
        <v>156</v>
      </c>
      <c r="J318">
        <v>22</v>
      </c>
      <c r="K318">
        <v>26933.82</v>
      </c>
      <c r="L318" t="str">
        <f t="shared" si="36"/>
        <v>[26933.82,79.8,1,"Sweden",200100]</v>
      </c>
      <c r="M318" t="str">
        <f t="shared" si="37"/>
        <v>,</v>
      </c>
      <c r="N318" t="str">
        <f t="shared" si="38"/>
        <v>,[26933.82,79.8,1,"Sweden",200100],</v>
      </c>
      <c r="O318" t="str">
        <f t="shared" si="39"/>
        <v>[26933.82,82.1,1,"Sweden",200101]</v>
      </c>
      <c r="P318" t="str">
        <f t="shared" si="40"/>
        <v>,</v>
      </c>
      <c r="Q318" t="str">
        <f t="shared" si="41"/>
        <v>,[26933.82,82.1,1,"Sweden",200101],</v>
      </c>
      <c r="R318" t="str">
        <f t="shared" si="42"/>
        <v>[26933.82,77.5,1,"Sweden",200102]</v>
      </c>
      <c r="S318" t="str">
        <f t="shared" si="43"/>
        <v>,</v>
      </c>
      <c r="T318" t="str">
        <f t="shared" si="44"/>
        <v>,[26933.82,77.5,1,"Sweden",200102],</v>
      </c>
    </row>
    <row r="319" spans="1:20" x14ac:dyDescent="0.3">
      <c r="A319" t="s">
        <v>157</v>
      </c>
      <c r="B319">
        <v>2001</v>
      </c>
      <c r="C319">
        <v>80.2</v>
      </c>
      <c r="D319">
        <v>82.9</v>
      </c>
      <c r="E319">
        <v>77.3</v>
      </c>
      <c r="F319">
        <v>23.4</v>
      </c>
      <c r="G319">
        <v>25.3</v>
      </c>
      <c r="H319">
        <v>21.1</v>
      </c>
      <c r="I319">
        <v>157</v>
      </c>
      <c r="J319">
        <v>22</v>
      </c>
      <c r="K319">
        <v>38736.129999999997</v>
      </c>
      <c r="L319" t="str">
        <f t="shared" si="36"/>
        <v>[38736.13,80.2,1,"Switzerland",200100]</v>
      </c>
      <c r="M319" t="str">
        <f t="shared" si="37"/>
        <v>,</v>
      </c>
      <c r="N319" t="str">
        <f t="shared" si="38"/>
        <v>,[38736.13,80.2,1,"Switzerland",200100],</v>
      </c>
      <c r="O319" t="str">
        <f t="shared" si="39"/>
        <v>[38736.13,82.9,1,"Switzerland",200101]</v>
      </c>
      <c r="P319" t="str">
        <f t="shared" si="40"/>
        <v>,</v>
      </c>
      <c r="Q319" t="str">
        <f t="shared" si="41"/>
        <v>,[38736.13,82.9,1,"Switzerland",200101],</v>
      </c>
      <c r="R319" t="str">
        <f t="shared" si="42"/>
        <v>[38736.13,77.3,1,"Switzerland",200102]</v>
      </c>
      <c r="S319" t="str">
        <f t="shared" si="43"/>
        <v>,</v>
      </c>
      <c r="T319" t="str">
        <f t="shared" si="44"/>
        <v>,[38736.13,77.3,1,"Switzerland",200102],</v>
      </c>
    </row>
    <row r="320" spans="1:20" x14ac:dyDescent="0.3">
      <c r="A320" t="s">
        <v>158</v>
      </c>
      <c r="B320">
        <v>2001</v>
      </c>
      <c r="C320">
        <v>64</v>
      </c>
      <c r="D320">
        <v>67.900000000000006</v>
      </c>
      <c r="E320">
        <v>60.6</v>
      </c>
      <c r="F320">
        <v>16.7</v>
      </c>
      <c r="G320">
        <v>19.3</v>
      </c>
      <c r="H320">
        <v>14.5</v>
      </c>
      <c r="I320">
        <v>159</v>
      </c>
      <c r="J320">
        <v>22</v>
      </c>
      <c r="K320">
        <v>165.767</v>
      </c>
      <c r="L320" t="str">
        <f t="shared" si="36"/>
        <v>[165.767,64,1,"Tajikistan",200100]</v>
      </c>
      <c r="M320" t="str">
        <f t="shared" si="37"/>
        <v>,</v>
      </c>
      <c r="N320" t="str">
        <f t="shared" si="38"/>
        <v>,[165.767,64,1,"Tajikistan",200100],</v>
      </c>
      <c r="O320" t="str">
        <f t="shared" si="39"/>
        <v>[165.767,67.9,1,"Tajikistan",200101]</v>
      </c>
      <c r="P320" t="str">
        <f t="shared" si="40"/>
        <v>,</v>
      </c>
      <c r="Q320" t="str">
        <f t="shared" si="41"/>
        <v>,[165.767,67.9,1,"Tajikistan",200101],</v>
      </c>
      <c r="R320" t="str">
        <f t="shared" si="42"/>
        <v>[165.767,60.6,1,"Tajikistan",200102]</v>
      </c>
      <c r="S320" t="str">
        <f t="shared" si="43"/>
        <v>,</v>
      </c>
      <c r="T320" t="str">
        <f t="shared" si="44"/>
        <v>,[165.767,60.6,1,"Tajikistan",200102],</v>
      </c>
    </row>
    <row r="321" spans="1:20" x14ac:dyDescent="0.3">
      <c r="A321" t="s">
        <v>159</v>
      </c>
      <c r="B321">
        <v>2001</v>
      </c>
      <c r="C321">
        <v>71.2</v>
      </c>
      <c r="D321">
        <v>74.7</v>
      </c>
      <c r="E321">
        <v>68</v>
      </c>
      <c r="F321">
        <v>19.899999999999999</v>
      </c>
      <c r="G321">
        <v>21.6</v>
      </c>
      <c r="H321">
        <v>18.2</v>
      </c>
      <c r="I321">
        <v>161</v>
      </c>
      <c r="J321">
        <v>22</v>
      </c>
      <c r="K321">
        <v>1912.28</v>
      </c>
      <c r="L321" t="str">
        <f t="shared" si="36"/>
        <v>[1912.28,71.2,1,"Thailand",200100]</v>
      </c>
      <c r="M321" t="str">
        <f t="shared" si="37"/>
        <v>,</v>
      </c>
      <c r="N321" t="str">
        <f t="shared" si="38"/>
        <v>,[1912.28,71.2,1,"Thailand",200100],</v>
      </c>
      <c r="O321" t="str">
        <f t="shared" si="39"/>
        <v>[1912.28,74.7,1,"Thailand",200101]</v>
      </c>
      <c r="P321" t="str">
        <f t="shared" si="40"/>
        <v>,</v>
      </c>
      <c r="Q321" t="str">
        <f t="shared" si="41"/>
        <v>,[1912.28,74.7,1,"Thailand",200101],</v>
      </c>
      <c r="R321" t="str">
        <f t="shared" si="42"/>
        <v>[1912.28,68,1,"Thailand",200102]</v>
      </c>
      <c r="S321" t="str">
        <f t="shared" si="43"/>
        <v>,</v>
      </c>
      <c r="T321" t="str">
        <f t="shared" si="44"/>
        <v>,[1912.28,68,1,"Thailand",200102],</v>
      </c>
    </row>
    <row r="322" spans="1:20" x14ac:dyDescent="0.3">
      <c r="A322" t="s">
        <v>160</v>
      </c>
      <c r="B322">
        <v>2001</v>
      </c>
      <c r="C322">
        <v>73.099999999999994</v>
      </c>
      <c r="D322">
        <v>75.599999999999994</v>
      </c>
      <c r="E322">
        <v>70.599999999999994</v>
      </c>
      <c r="F322">
        <v>17.899999999999999</v>
      </c>
      <c r="G322">
        <v>19.3</v>
      </c>
      <c r="H322">
        <v>16.5</v>
      </c>
      <c r="I322">
        <v>96</v>
      </c>
      <c r="J322">
        <v>22</v>
      </c>
      <c r="K322">
        <v>1839.62</v>
      </c>
      <c r="L322" t="str">
        <f t="shared" si="36"/>
        <v>[1839.62,73.1,1,"The former Yugoslav republic of Macedonia",200100]</v>
      </c>
      <c r="M322" t="str">
        <f t="shared" si="37"/>
        <v>,</v>
      </c>
      <c r="N322" t="str">
        <f t="shared" si="38"/>
        <v>,[1839.62,73.1,1,"The former Yugoslav republic of Macedonia",200100],</v>
      </c>
      <c r="O322" t="str">
        <f t="shared" si="39"/>
        <v>[1839.62,75.6,1,"The former Yugoslav republic of Macedonia",200101]</v>
      </c>
      <c r="P322" t="str">
        <f t="shared" si="40"/>
        <v>,</v>
      </c>
      <c r="Q322" t="str">
        <f t="shared" si="41"/>
        <v>,[1839.62,75.6,1,"The former Yugoslav republic of Macedonia",200101],</v>
      </c>
      <c r="R322" t="str">
        <f t="shared" si="42"/>
        <v>[1839.62,70.6,1,"The former Yugoslav republic of Macedonia",200102]</v>
      </c>
      <c r="S322" t="str">
        <f t="shared" si="43"/>
        <v>,</v>
      </c>
      <c r="T322" t="str">
        <f t="shared" si="44"/>
        <v>,[1839.62,70.6,1,"The former Yugoslav republic of Macedonia",200102],</v>
      </c>
    </row>
    <row r="323" spans="1:20" x14ac:dyDescent="0.3">
      <c r="A323" t="s">
        <v>161</v>
      </c>
      <c r="B323">
        <v>2001</v>
      </c>
      <c r="C323">
        <v>59.4</v>
      </c>
      <c r="D323">
        <v>61</v>
      </c>
      <c r="E323">
        <v>57.9</v>
      </c>
      <c r="F323">
        <v>15.8</v>
      </c>
      <c r="G323">
        <v>16.5</v>
      </c>
      <c r="H323">
        <v>14.9</v>
      </c>
      <c r="I323">
        <v>162</v>
      </c>
      <c r="J323">
        <v>22</v>
      </c>
      <c r="K323">
        <v>545.95399999999995</v>
      </c>
      <c r="L323" t="str">
        <f t="shared" ref="L323:L386" si="45">CONCATENATE("[",K323,",",C323,",1,""",A323,""",",B323,"00]")</f>
        <v>[545.954,59.4,1,"Timor-Leste",200100]</v>
      </c>
      <c r="M323" t="str">
        <f t="shared" ref="M323:M386" si="46">IF(B323=B324,",","],[")</f>
        <v>,</v>
      </c>
      <c r="N323" t="str">
        <f t="shared" ref="N323:N386" si="47">CONCATENATE(M322,L323,M323)</f>
        <v>,[545.954,59.4,1,"Timor-Leste",200100],</v>
      </c>
      <c r="O323" t="str">
        <f t="shared" ref="O323:O386" si="48">CONCATENATE("[",K323,",",D323,",1,""",A323,""",",B323,"01]")</f>
        <v>[545.954,61,1,"Timor-Leste",200101]</v>
      </c>
      <c r="P323" t="str">
        <f t="shared" ref="P323:P386" si="49">IF(B323=B324,",","],[")</f>
        <v>,</v>
      </c>
      <c r="Q323" t="str">
        <f t="shared" ref="Q323:Q386" si="50">CONCATENATE(P322,O323,P323)</f>
        <v>,[545.954,61,1,"Timor-Leste",200101],</v>
      </c>
      <c r="R323" t="str">
        <f t="shared" ref="R323:R386" si="51">CONCATENATE("[",K323,",",E323,",1,""",A323,""",",B323,"02]")</f>
        <v>[545.954,57.9,1,"Timor-Leste",200102]</v>
      </c>
      <c r="S323" t="str">
        <f t="shared" ref="S323:S386" si="52">IF(B323=B324,",","],[")</f>
        <v>,</v>
      </c>
      <c r="T323" t="str">
        <f t="shared" ref="T323:T386" si="53">CONCATENATE(S322,R323,S323)</f>
        <v>,[545.954,57.9,1,"Timor-Leste",200102],</v>
      </c>
    </row>
    <row r="324" spans="1:20" x14ac:dyDescent="0.3">
      <c r="A324" t="s">
        <v>162</v>
      </c>
      <c r="B324">
        <v>2001</v>
      </c>
      <c r="C324">
        <v>54.6</v>
      </c>
      <c r="D324">
        <v>55.9</v>
      </c>
      <c r="E324">
        <v>53.3</v>
      </c>
      <c r="F324">
        <v>14.6</v>
      </c>
      <c r="G324">
        <v>15</v>
      </c>
      <c r="H324">
        <v>14.2</v>
      </c>
      <c r="I324">
        <v>163</v>
      </c>
      <c r="J324">
        <v>22</v>
      </c>
      <c r="K324">
        <v>270.71600000000001</v>
      </c>
      <c r="L324" t="str">
        <f t="shared" si="45"/>
        <v>[270.716,54.6,1,"Togo",200100]</v>
      </c>
      <c r="M324" t="str">
        <f t="shared" si="46"/>
        <v>,</v>
      </c>
      <c r="N324" t="str">
        <f t="shared" si="47"/>
        <v>,[270.716,54.6,1,"Togo",200100],</v>
      </c>
      <c r="O324" t="str">
        <f t="shared" si="48"/>
        <v>[270.716,55.9,1,"Togo",200101]</v>
      </c>
      <c r="P324" t="str">
        <f t="shared" si="49"/>
        <v>,</v>
      </c>
      <c r="Q324" t="str">
        <f t="shared" si="50"/>
        <v>,[270.716,55.9,1,"Togo",200101],</v>
      </c>
      <c r="R324" t="str">
        <f t="shared" si="51"/>
        <v>[270.716,53.3,1,"Togo",200102]</v>
      </c>
      <c r="S324" t="str">
        <f t="shared" si="52"/>
        <v>,</v>
      </c>
      <c r="T324" t="str">
        <f t="shared" si="53"/>
        <v>,[270.716,53.3,1,"Togo",200102],</v>
      </c>
    </row>
    <row r="325" spans="1:20" x14ac:dyDescent="0.3">
      <c r="A325" t="s">
        <v>163</v>
      </c>
      <c r="B325">
        <v>2001</v>
      </c>
      <c r="C325">
        <v>71.8</v>
      </c>
      <c r="D325">
        <v>74</v>
      </c>
      <c r="E325">
        <v>69.599999999999994</v>
      </c>
      <c r="F325">
        <v>17.8</v>
      </c>
      <c r="G325">
        <v>19.7</v>
      </c>
      <c r="H325">
        <v>15.9</v>
      </c>
      <c r="I325">
        <v>164</v>
      </c>
      <c r="J325">
        <v>22</v>
      </c>
      <c r="K325">
        <v>1824.14</v>
      </c>
      <c r="L325" t="str">
        <f t="shared" si="45"/>
        <v>[1824.14,71.8,1,"Tonga",200100]</v>
      </c>
      <c r="M325" t="str">
        <f t="shared" si="46"/>
        <v>,</v>
      </c>
      <c r="N325" t="str">
        <f t="shared" si="47"/>
        <v>,[1824.14,71.8,1,"Tonga",200100],</v>
      </c>
      <c r="O325" t="str">
        <f t="shared" si="48"/>
        <v>[1824.14,74,1,"Tonga",200101]</v>
      </c>
      <c r="P325" t="str">
        <f t="shared" si="49"/>
        <v>,</v>
      </c>
      <c r="Q325" t="str">
        <f t="shared" si="50"/>
        <v>,[1824.14,74,1,"Tonga",200101],</v>
      </c>
      <c r="R325" t="str">
        <f t="shared" si="51"/>
        <v>[1824.14,69.6,1,"Tonga",200102]</v>
      </c>
      <c r="S325" t="str">
        <f t="shared" si="52"/>
        <v>,</v>
      </c>
      <c r="T325" t="str">
        <f t="shared" si="53"/>
        <v>,[1824.14,69.6,1,"Tonga",200102],</v>
      </c>
    </row>
    <row r="326" spans="1:20" x14ac:dyDescent="0.3">
      <c r="A326" t="s">
        <v>164</v>
      </c>
      <c r="B326">
        <v>2001</v>
      </c>
      <c r="C326">
        <v>69.099999999999994</v>
      </c>
      <c r="D326">
        <v>72.900000000000006</v>
      </c>
      <c r="E326">
        <v>65.7</v>
      </c>
      <c r="F326">
        <v>17.399999999999999</v>
      </c>
      <c r="G326">
        <v>19.600000000000001</v>
      </c>
      <c r="H326">
        <v>15.2</v>
      </c>
      <c r="I326">
        <v>165</v>
      </c>
      <c r="J326">
        <v>22</v>
      </c>
      <c r="K326">
        <v>6935.88</v>
      </c>
      <c r="L326" t="str">
        <f t="shared" si="45"/>
        <v>[6935.88,69.1,1,"Trinidad and Tobago",200100]</v>
      </c>
      <c r="M326" t="str">
        <f t="shared" si="46"/>
        <v>,</v>
      </c>
      <c r="N326" t="str">
        <f t="shared" si="47"/>
        <v>,[6935.88,69.1,1,"Trinidad and Tobago",200100],</v>
      </c>
      <c r="O326" t="str">
        <f t="shared" si="48"/>
        <v>[6935.88,72.9,1,"Trinidad and Tobago",200101]</v>
      </c>
      <c r="P326" t="str">
        <f t="shared" si="49"/>
        <v>,</v>
      </c>
      <c r="Q326" t="str">
        <f t="shared" si="50"/>
        <v>,[6935.88,72.9,1,"Trinidad and Tobago",200101],</v>
      </c>
      <c r="R326" t="str">
        <f t="shared" si="51"/>
        <v>[6935.88,65.7,1,"Trinidad and Tobago",200102]</v>
      </c>
      <c r="S326" t="str">
        <f t="shared" si="52"/>
        <v>,</v>
      </c>
      <c r="T326" t="str">
        <f t="shared" si="53"/>
        <v>,[6935.88,65.7,1,"Trinidad and Tobago",200102],</v>
      </c>
    </row>
    <row r="327" spans="1:20" x14ac:dyDescent="0.3">
      <c r="A327" t="s">
        <v>165</v>
      </c>
      <c r="B327">
        <v>2001</v>
      </c>
      <c r="C327">
        <v>73.2</v>
      </c>
      <c r="D327">
        <v>75.900000000000006</v>
      </c>
      <c r="E327">
        <v>70.900000000000006</v>
      </c>
      <c r="F327">
        <v>19.100000000000001</v>
      </c>
      <c r="G327">
        <v>20.9</v>
      </c>
      <c r="H327">
        <v>17.399999999999999</v>
      </c>
      <c r="I327">
        <v>166</v>
      </c>
      <c r="J327">
        <v>22</v>
      </c>
      <c r="K327">
        <v>2286.48</v>
      </c>
      <c r="L327" t="str">
        <f t="shared" si="45"/>
        <v>[2286.48,73.2,1,"Tunisia",200100]</v>
      </c>
      <c r="M327" t="str">
        <f t="shared" si="46"/>
        <v>,</v>
      </c>
      <c r="N327" t="str">
        <f t="shared" si="47"/>
        <v>,[2286.48,73.2,1,"Tunisia",200100],</v>
      </c>
      <c r="O327" t="str">
        <f t="shared" si="48"/>
        <v>[2286.48,75.9,1,"Tunisia",200101]</v>
      </c>
      <c r="P327" t="str">
        <f t="shared" si="49"/>
        <v>,</v>
      </c>
      <c r="Q327" t="str">
        <f t="shared" si="50"/>
        <v>,[2286.48,75.9,1,"Tunisia",200101],</v>
      </c>
      <c r="R327" t="str">
        <f t="shared" si="51"/>
        <v>[2286.48,70.9,1,"Tunisia",200102]</v>
      </c>
      <c r="S327" t="str">
        <f t="shared" si="52"/>
        <v>,</v>
      </c>
      <c r="T327" t="str">
        <f t="shared" si="53"/>
        <v>,[2286.48,70.9,1,"Tunisia",200102],</v>
      </c>
    </row>
    <row r="328" spans="1:20" x14ac:dyDescent="0.3">
      <c r="A328" t="s">
        <v>166</v>
      </c>
      <c r="B328">
        <v>2001</v>
      </c>
      <c r="C328">
        <v>70.8</v>
      </c>
      <c r="D328">
        <v>74.2</v>
      </c>
      <c r="E328">
        <v>67.5</v>
      </c>
      <c r="F328">
        <v>19.2</v>
      </c>
      <c r="G328">
        <v>21.2</v>
      </c>
      <c r="H328">
        <v>17.100000000000001</v>
      </c>
      <c r="I328">
        <v>167</v>
      </c>
      <c r="J328">
        <v>22</v>
      </c>
      <c r="K328">
        <v>3008.58</v>
      </c>
      <c r="L328" t="str">
        <f t="shared" si="45"/>
        <v>[3008.58,70.8,1,"Turkey",200100]</v>
      </c>
      <c r="M328" t="str">
        <f t="shared" si="46"/>
        <v>,</v>
      </c>
      <c r="N328" t="str">
        <f t="shared" si="47"/>
        <v>,[3008.58,70.8,1,"Turkey",200100],</v>
      </c>
      <c r="O328" t="str">
        <f t="shared" si="48"/>
        <v>[3008.58,74.2,1,"Turkey",200101]</v>
      </c>
      <c r="P328" t="str">
        <f t="shared" si="49"/>
        <v>,</v>
      </c>
      <c r="Q328" t="str">
        <f t="shared" si="50"/>
        <v>,[3008.58,74.2,1,"Turkey",200101],</v>
      </c>
      <c r="R328" t="str">
        <f t="shared" si="51"/>
        <v>[3008.58,67.5,1,"Turkey",200102]</v>
      </c>
      <c r="S328" t="str">
        <f t="shared" si="52"/>
        <v>,</v>
      </c>
      <c r="T328" t="str">
        <f t="shared" si="53"/>
        <v>,[3008.58,67.5,1,"Turkey",200102],</v>
      </c>
    </row>
    <row r="329" spans="1:20" x14ac:dyDescent="0.3">
      <c r="A329" t="s">
        <v>167</v>
      </c>
      <c r="B329">
        <v>2001</v>
      </c>
      <c r="C329">
        <v>64</v>
      </c>
      <c r="D329">
        <v>68.099999999999994</v>
      </c>
      <c r="E329">
        <v>60.1</v>
      </c>
      <c r="F329">
        <v>16.899999999999999</v>
      </c>
      <c r="G329">
        <v>18.399999999999999</v>
      </c>
      <c r="H329">
        <v>15.1</v>
      </c>
      <c r="I329">
        <v>168</v>
      </c>
      <c r="J329">
        <v>22</v>
      </c>
      <c r="K329">
        <v>1468.95</v>
      </c>
      <c r="L329" t="str">
        <f t="shared" si="45"/>
        <v>[1468.95,64,1,"Turkmenistan",200100]</v>
      </c>
      <c r="M329" t="str">
        <f t="shared" si="46"/>
        <v>,</v>
      </c>
      <c r="N329" t="str">
        <f t="shared" si="47"/>
        <v>,[1468.95,64,1,"Turkmenistan",200100],</v>
      </c>
      <c r="O329" t="str">
        <f t="shared" si="48"/>
        <v>[1468.95,68.1,1,"Turkmenistan",200101]</v>
      </c>
      <c r="P329" t="str">
        <f t="shared" si="49"/>
        <v>,</v>
      </c>
      <c r="Q329" t="str">
        <f t="shared" si="50"/>
        <v>,[1468.95,68.1,1,"Turkmenistan",200101],</v>
      </c>
      <c r="R329" t="str">
        <f t="shared" si="51"/>
        <v>[1468.95,60.1,1,"Turkmenistan",200102]</v>
      </c>
      <c r="S329" t="str">
        <f t="shared" si="52"/>
        <v>,</v>
      </c>
      <c r="T329" t="str">
        <f t="shared" si="53"/>
        <v>,[1468.95,60.1,1,"Turkmenistan",200102],</v>
      </c>
    </row>
    <row r="330" spans="1:20" x14ac:dyDescent="0.3">
      <c r="A330" t="s">
        <v>168</v>
      </c>
      <c r="B330">
        <v>2001</v>
      </c>
      <c r="C330">
        <v>47.7</v>
      </c>
      <c r="D330">
        <v>49</v>
      </c>
      <c r="E330">
        <v>46.4</v>
      </c>
      <c r="F330">
        <v>15.7</v>
      </c>
      <c r="G330">
        <v>16.3</v>
      </c>
      <c r="H330">
        <v>15</v>
      </c>
      <c r="I330">
        <v>170</v>
      </c>
      <c r="J330">
        <v>22</v>
      </c>
      <c r="K330">
        <v>275.76100000000002</v>
      </c>
      <c r="L330" t="str">
        <f t="shared" si="45"/>
        <v>[275.761,47.7,1,"Uganda",200100]</v>
      </c>
      <c r="M330" t="str">
        <f t="shared" si="46"/>
        <v>,</v>
      </c>
      <c r="N330" t="str">
        <f t="shared" si="47"/>
        <v>,[275.761,47.7,1,"Uganda",200100],</v>
      </c>
      <c r="O330" t="str">
        <f t="shared" si="48"/>
        <v>[275.761,49,1,"Uganda",200101]</v>
      </c>
      <c r="P330" t="str">
        <f t="shared" si="49"/>
        <v>,</v>
      </c>
      <c r="Q330" t="str">
        <f t="shared" si="50"/>
        <v>,[275.761,49,1,"Uganda",200101],</v>
      </c>
      <c r="R330" t="str">
        <f t="shared" si="51"/>
        <v>[275.761,46.4,1,"Uganda",200102]</v>
      </c>
      <c r="S330" t="str">
        <f t="shared" si="52"/>
        <v>,</v>
      </c>
      <c r="T330" t="str">
        <f t="shared" si="53"/>
        <v>,[275.761,46.4,1,"Uganda",200102],</v>
      </c>
    </row>
    <row r="331" spans="1:20" x14ac:dyDescent="0.3">
      <c r="A331" t="s">
        <v>169</v>
      </c>
      <c r="B331">
        <v>2001</v>
      </c>
      <c r="C331">
        <v>67.7</v>
      </c>
      <c r="D331">
        <v>73.5</v>
      </c>
      <c r="E331">
        <v>62.2</v>
      </c>
      <c r="F331">
        <v>16.899999999999999</v>
      </c>
      <c r="G331">
        <v>19</v>
      </c>
      <c r="H331">
        <v>14.1</v>
      </c>
      <c r="I331">
        <v>171</v>
      </c>
      <c r="J331">
        <v>22</v>
      </c>
      <c r="K331">
        <v>814.851</v>
      </c>
      <c r="L331" t="str">
        <f t="shared" si="45"/>
        <v>[814.851,67.7,1,"Ukraine",200100]</v>
      </c>
      <c r="M331" t="str">
        <f t="shared" si="46"/>
        <v>,</v>
      </c>
      <c r="N331" t="str">
        <f t="shared" si="47"/>
        <v>,[814.851,67.7,1,"Ukraine",200100],</v>
      </c>
      <c r="O331" t="str">
        <f t="shared" si="48"/>
        <v>[814.851,73.5,1,"Ukraine",200101]</v>
      </c>
      <c r="P331" t="str">
        <f t="shared" si="49"/>
        <v>,</v>
      </c>
      <c r="Q331" t="str">
        <f t="shared" si="50"/>
        <v>,[814.851,73.5,1,"Ukraine",200101],</v>
      </c>
      <c r="R331" t="str">
        <f t="shared" si="51"/>
        <v>[814.851,62.2,1,"Ukraine",200102]</v>
      </c>
      <c r="S331" t="str">
        <f t="shared" si="52"/>
        <v>,</v>
      </c>
      <c r="T331" t="str">
        <f t="shared" si="53"/>
        <v>,[814.851,62.2,1,"Ukraine",200102],</v>
      </c>
    </row>
    <row r="332" spans="1:20" x14ac:dyDescent="0.3">
      <c r="A332" t="s">
        <v>170</v>
      </c>
      <c r="B332">
        <v>2001</v>
      </c>
      <c r="C332">
        <v>74.5</v>
      </c>
      <c r="D332">
        <v>75.900000000000006</v>
      </c>
      <c r="E332">
        <v>73.599999999999994</v>
      </c>
      <c r="F332">
        <v>18.600000000000001</v>
      </c>
      <c r="G332">
        <v>19.3</v>
      </c>
      <c r="H332">
        <v>18.100000000000001</v>
      </c>
      <c r="I332">
        <v>172</v>
      </c>
      <c r="J332">
        <v>22</v>
      </c>
      <c r="K332">
        <v>32621.29</v>
      </c>
      <c r="L332" t="str">
        <f t="shared" si="45"/>
        <v>[32621.29,74.5,1,"United Arab Emirates",200100]</v>
      </c>
      <c r="M332" t="str">
        <f t="shared" si="46"/>
        <v>,</v>
      </c>
      <c r="N332" t="str">
        <f t="shared" si="47"/>
        <v>,[32621.29,74.5,1,"United Arab Emirates",200100],</v>
      </c>
      <c r="O332" t="str">
        <f t="shared" si="48"/>
        <v>[32621.29,75.9,1,"United Arab Emirates",200101]</v>
      </c>
      <c r="P332" t="str">
        <f t="shared" si="49"/>
        <v>,</v>
      </c>
      <c r="Q332" t="str">
        <f t="shared" si="50"/>
        <v>,[32621.29,75.9,1,"United Arab Emirates",200101],</v>
      </c>
      <c r="R332" t="str">
        <f t="shared" si="51"/>
        <v>[32621.29,73.6,1,"United Arab Emirates",200102]</v>
      </c>
      <c r="S332" t="str">
        <f t="shared" si="52"/>
        <v>,</v>
      </c>
      <c r="T332" t="str">
        <f t="shared" si="53"/>
        <v>,[32621.29,73.6,1,"United Arab Emirates",200102],</v>
      </c>
    </row>
    <row r="333" spans="1:20" x14ac:dyDescent="0.3">
      <c r="A333" t="s">
        <v>171</v>
      </c>
      <c r="B333">
        <v>2001</v>
      </c>
      <c r="C333">
        <v>78</v>
      </c>
      <c r="D333">
        <v>80.3</v>
      </c>
      <c r="E333">
        <v>75.599999999999994</v>
      </c>
      <c r="F333">
        <v>21.6</v>
      </c>
      <c r="G333">
        <v>23.2</v>
      </c>
      <c r="H333">
        <v>19.7</v>
      </c>
      <c r="I333">
        <v>173</v>
      </c>
      <c r="J333">
        <v>22</v>
      </c>
      <c r="K333">
        <v>25871.200000000001</v>
      </c>
      <c r="L333" t="str">
        <f t="shared" si="45"/>
        <v>[25871.2,78,1,"United Kingdom of Great Britain and Northern Ireland",200100]</v>
      </c>
      <c r="M333" t="str">
        <f t="shared" si="46"/>
        <v>,</v>
      </c>
      <c r="N333" t="str">
        <f t="shared" si="47"/>
        <v>,[25871.2,78,1,"United Kingdom of Great Britain and Northern Ireland",200100],</v>
      </c>
      <c r="O333" t="str">
        <f t="shared" si="48"/>
        <v>[25871.2,80.3,1,"United Kingdom of Great Britain and Northern Ireland",200101]</v>
      </c>
      <c r="P333" t="str">
        <f t="shared" si="49"/>
        <v>,</v>
      </c>
      <c r="Q333" t="str">
        <f t="shared" si="50"/>
        <v>,[25871.2,80.3,1,"United Kingdom of Great Britain and Northern Ireland",200101],</v>
      </c>
      <c r="R333" t="str">
        <f t="shared" si="51"/>
        <v>[25871.2,75.6,1,"United Kingdom of Great Britain and Northern Ireland",200102]</v>
      </c>
      <c r="S333" t="str">
        <f t="shared" si="52"/>
        <v>,</v>
      </c>
      <c r="T333" t="str">
        <f t="shared" si="53"/>
        <v>,[25871.2,75.6,1,"United Kingdom of Great Britain and Northern Ireland",200102],</v>
      </c>
    </row>
    <row r="334" spans="1:20" x14ac:dyDescent="0.3">
      <c r="A334" t="s">
        <v>172</v>
      </c>
      <c r="B334">
        <v>2001</v>
      </c>
      <c r="C334">
        <v>49.6</v>
      </c>
      <c r="D334">
        <v>50.4</v>
      </c>
      <c r="E334">
        <v>48.9</v>
      </c>
      <c r="F334">
        <v>14.9</v>
      </c>
      <c r="G334">
        <v>15.5</v>
      </c>
      <c r="H334">
        <v>14.3</v>
      </c>
      <c r="I334">
        <v>160</v>
      </c>
      <c r="J334">
        <v>22</v>
      </c>
      <c r="K334">
        <v>378.88099999999997</v>
      </c>
      <c r="L334" t="str">
        <f t="shared" si="45"/>
        <v>[378.881,49.6,1,"United Republic of Tanzania",200100]</v>
      </c>
      <c r="M334" t="str">
        <f t="shared" si="46"/>
        <v>,</v>
      </c>
      <c r="N334" t="str">
        <f t="shared" si="47"/>
        <v>,[378.881,49.6,1,"United Republic of Tanzania",200100],</v>
      </c>
      <c r="O334" t="str">
        <f t="shared" si="48"/>
        <v>[378.881,50.4,1,"United Republic of Tanzania",200101]</v>
      </c>
      <c r="P334" t="str">
        <f t="shared" si="49"/>
        <v>,</v>
      </c>
      <c r="Q334" t="str">
        <f t="shared" si="50"/>
        <v>,[378.881,50.4,1,"United Republic of Tanzania",200101],</v>
      </c>
      <c r="R334" t="str">
        <f t="shared" si="51"/>
        <v>[378.881,48.9,1,"United Republic of Tanzania",200102]</v>
      </c>
      <c r="S334" t="str">
        <f t="shared" si="52"/>
        <v>,</v>
      </c>
      <c r="T334" t="str">
        <f t="shared" si="53"/>
        <v>,[378.881,48.9,1,"United Republic of Tanzania",200102],</v>
      </c>
    </row>
    <row r="335" spans="1:20" x14ac:dyDescent="0.3">
      <c r="A335" t="s">
        <v>173</v>
      </c>
      <c r="B335">
        <v>2001</v>
      </c>
      <c r="C335">
        <v>76.900000000000006</v>
      </c>
      <c r="D335">
        <v>79.5</v>
      </c>
      <c r="E335">
        <v>74.2</v>
      </c>
      <c r="F335">
        <v>21.6</v>
      </c>
      <c r="G335">
        <v>23.2</v>
      </c>
      <c r="H335">
        <v>19.899999999999999</v>
      </c>
      <c r="I335">
        <v>174</v>
      </c>
      <c r="J335">
        <v>22</v>
      </c>
      <c r="K335">
        <v>37241.35</v>
      </c>
      <c r="L335" t="str">
        <f t="shared" si="45"/>
        <v>[37241.35,76.9,1,"United States of America",200100]</v>
      </c>
      <c r="M335" t="str">
        <f t="shared" si="46"/>
        <v>,</v>
      </c>
      <c r="N335" t="str">
        <f t="shared" si="47"/>
        <v>,[37241.35,76.9,1,"United States of America",200100],</v>
      </c>
      <c r="O335" t="str">
        <f t="shared" si="48"/>
        <v>[37241.35,79.5,1,"United States of America",200101]</v>
      </c>
      <c r="P335" t="str">
        <f t="shared" si="49"/>
        <v>,</v>
      </c>
      <c r="Q335" t="str">
        <f t="shared" si="50"/>
        <v>,[37241.35,79.5,1,"United States of America",200101],</v>
      </c>
      <c r="R335" t="str">
        <f t="shared" si="51"/>
        <v>[37241.35,74.2,1,"United States of America",200102]</v>
      </c>
      <c r="S335" t="str">
        <f t="shared" si="52"/>
        <v>,</v>
      </c>
      <c r="T335" t="str">
        <f t="shared" si="53"/>
        <v>,[37241.35,74.2,1,"United States of America",200102],</v>
      </c>
    </row>
    <row r="336" spans="1:20" x14ac:dyDescent="0.3">
      <c r="A336" t="s">
        <v>174</v>
      </c>
      <c r="B336">
        <v>2001</v>
      </c>
      <c r="C336">
        <v>75.2</v>
      </c>
      <c r="D336">
        <v>78.8</v>
      </c>
      <c r="E336">
        <v>71.5</v>
      </c>
      <c r="F336">
        <v>20.7</v>
      </c>
      <c r="G336">
        <v>23.1</v>
      </c>
      <c r="H336">
        <v>17.899999999999999</v>
      </c>
      <c r="I336">
        <v>175</v>
      </c>
      <c r="J336">
        <v>22</v>
      </c>
      <c r="K336">
        <v>6319.55</v>
      </c>
      <c r="L336" t="str">
        <f t="shared" si="45"/>
        <v>[6319.55,75.2,1,"Uruguay",200100]</v>
      </c>
      <c r="M336" t="str">
        <f t="shared" si="46"/>
        <v>,</v>
      </c>
      <c r="N336" t="str">
        <f t="shared" si="47"/>
        <v>,[6319.55,75.2,1,"Uruguay",200100],</v>
      </c>
      <c r="O336" t="str">
        <f t="shared" si="48"/>
        <v>[6319.55,78.8,1,"Uruguay",200101]</v>
      </c>
      <c r="P336" t="str">
        <f t="shared" si="49"/>
        <v>,</v>
      </c>
      <c r="Q336" t="str">
        <f t="shared" si="50"/>
        <v>,[6319.55,78.8,1,"Uruguay",200101],</v>
      </c>
      <c r="R336" t="str">
        <f t="shared" si="51"/>
        <v>[6319.55,71.5,1,"Uruguay",200102]</v>
      </c>
      <c r="S336" t="str">
        <f t="shared" si="52"/>
        <v>,</v>
      </c>
      <c r="T336" t="str">
        <f t="shared" si="53"/>
        <v>,[6319.55,71.5,1,"Uruguay",200102],</v>
      </c>
    </row>
    <row r="337" spans="1:20" x14ac:dyDescent="0.3">
      <c r="A337" t="s">
        <v>175</v>
      </c>
      <c r="B337">
        <v>2001</v>
      </c>
      <c r="C337">
        <v>67.400000000000006</v>
      </c>
      <c r="D337">
        <v>70.7</v>
      </c>
      <c r="E337">
        <v>64.099999999999994</v>
      </c>
      <c r="F337">
        <v>18.100000000000001</v>
      </c>
      <c r="G337">
        <v>19.5</v>
      </c>
      <c r="H337">
        <v>16.399999999999999</v>
      </c>
      <c r="I337">
        <v>176</v>
      </c>
      <c r="J337">
        <v>22</v>
      </c>
      <c r="K337">
        <v>461.37400000000002</v>
      </c>
      <c r="L337" t="str">
        <f t="shared" si="45"/>
        <v>[461.374,67.4,1,"Uzbekistan",200100]</v>
      </c>
      <c r="M337" t="str">
        <f t="shared" si="46"/>
        <v>,</v>
      </c>
      <c r="N337" t="str">
        <f t="shared" si="47"/>
        <v>,[461.374,67.4,1,"Uzbekistan",200100],</v>
      </c>
      <c r="O337" t="str">
        <f t="shared" si="48"/>
        <v>[461.374,70.7,1,"Uzbekistan",200101]</v>
      </c>
      <c r="P337" t="str">
        <f t="shared" si="49"/>
        <v>,</v>
      </c>
      <c r="Q337" t="str">
        <f t="shared" si="50"/>
        <v>,[461.374,70.7,1,"Uzbekistan",200101],</v>
      </c>
      <c r="R337" t="str">
        <f t="shared" si="51"/>
        <v>[461.374,64.1,1,"Uzbekistan",200102]</v>
      </c>
      <c r="S337" t="str">
        <f t="shared" si="52"/>
        <v>,</v>
      </c>
      <c r="T337" t="str">
        <f t="shared" si="53"/>
        <v>,[461.374,64.1,1,"Uzbekistan",200102],</v>
      </c>
    </row>
    <row r="338" spans="1:20" x14ac:dyDescent="0.3">
      <c r="A338" t="s">
        <v>176</v>
      </c>
      <c r="B338">
        <v>2001</v>
      </c>
      <c r="C338">
        <v>69.099999999999994</v>
      </c>
      <c r="D338">
        <v>70.900000000000006</v>
      </c>
      <c r="E338">
        <v>67.599999999999994</v>
      </c>
      <c r="F338">
        <v>16.899999999999999</v>
      </c>
      <c r="G338">
        <v>18</v>
      </c>
      <c r="H338">
        <v>16.100000000000001</v>
      </c>
      <c r="I338">
        <v>177</v>
      </c>
      <c r="J338">
        <v>22</v>
      </c>
      <c r="K338">
        <v>1320.6</v>
      </c>
      <c r="L338" t="str">
        <f t="shared" si="45"/>
        <v>[1320.6,69.1,1,"Vanuatu",200100]</v>
      </c>
      <c r="M338" t="str">
        <f t="shared" si="46"/>
        <v>,</v>
      </c>
      <c r="N338" t="str">
        <f t="shared" si="47"/>
        <v>,[1320.6,69.1,1,"Vanuatu",200100],</v>
      </c>
      <c r="O338" t="str">
        <f t="shared" si="48"/>
        <v>[1320.6,70.9,1,"Vanuatu",200101]</v>
      </c>
      <c r="P338" t="str">
        <f t="shared" si="49"/>
        <v>,</v>
      </c>
      <c r="Q338" t="str">
        <f t="shared" si="50"/>
        <v>,[1320.6,70.9,1,"Vanuatu",200101],</v>
      </c>
      <c r="R338" t="str">
        <f t="shared" si="51"/>
        <v>[1320.6,67.6,1,"Vanuatu",200102]</v>
      </c>
      <c r="S338" t="str">
        <f t="shared" si="52"/>
        <v>,</v>
      </c>
      <c r="T338" t="str">
        <f t="shared" si="53"/>
        <v>,[1320.6,67.6,1,"Vanuatu",200102],</v>
      </c>
    </row>
    <row r="339" spans="1:20" x14ac:dyDescent="0.3">
      <c r="A339" t="s">
        <v>177</v>
      </c>
      <c r="B339">
        <v>2001</v>
      </c>
      <c r="C339">
        <v>72.5</v>
      </c>
      <c r="D339">
        <v>76.900000000000006</v>
      </c>
      <c r="E339">
        <v>68.5</v>
      </c>
      <c r="F339">
        <v>20.399999999999999</v>
      </c>
      <c r="G339">
        <v>22.3</v>
      </c>
      <c r="H339">
        <v>18.5</v>
      </c>
      <c r="I339">
        <v>178</v>
      </c>
      <c r="J339">
        <v>22</v>
      </c>
      <c r="K339">
        <v>5018.41</v>
      </c>
      <c r="L339" t="str">
        <f t="shared" si="45"/>
        <v>[5018.41,72.5,1,"Venezuela (Bolivarian Republic of)",200100]</v>
      </c>
      <c r="M339" t="str">
        <f t="shared" si="46"/>
        <v>,</v>
      </c>
      <c r="N339" t="str">
        <f t="shared" si="47"/>
        <v>,[5018.41,72.5,1,"Venezuela (Bolivarian Republic of)",200100],</v>
      </c>
      <c r="O339" t="str">
        <f t="shared" si="48"/>
        <v>[5018.41,76.9,1,"Venezuela (Bolivarian Republic of)",200101]</v>
      </c>
      <c r="P339" t="str">
        <f t="shared" si="49"/>
        <v>,</v>
      </c>
      <c r="Q339" t="str">
        <f t="shared" si="50"/>
        <v>,[5018.41,76.9,1,"Venezuela (Bolivarian Republic of)",200101],</v>
      </c>
      <c r="R339" t="str">
        <f t="shared" si="51"/>
        <v>[5018.41,68.5,1,"Venezuela (Bolivarian Republic of)",200102]</v>
      </c>
      <c r="S339" t="str">
        <f t="shared" si="52"/>
        <v>,</v>
      </c>
      <c r="T339" t="str">
        <f t="shared" si="53"/>
        <v>,[5018.41,68.5,1,"Venezuela (Bolivarian Republic of)",200102],</v>
      </c>
    </row>
    <row r="340" spans="1:20" x14ac:dyDescent="0.3">
      <c r="A340" t="s">
        <v>178</v>
      </c>
      <c r="B340">
        <v>2001</v>
      </c>
      <c r="C340">
        <v>73.599999999999994</v>
      </c>
      <c r="D340">
        <v>78.5</v>
      </c>
      <c r="E340">
        <v>68.7</v>
      </c>
      <c r="F340">
        <v>21.4</v>
      </c>
      <c r="G340">
        <v>23.9</v>
      </c>
      <c r="H340">
        <v>18.399999999999999</v>
      </c>
      <c r="I340">
        <v>179</v>
      </c>
      <c r="J340">
        <v>22</v>
      </c>
      <c r="K340">
        <v>413.34199999999998</v>
      </c>
      <c r="L340" t="str">
        <f t="shared" si="45"/>
        <v>[413.342,73.6,1,"Viet Nam",200100]</v>
      </c>
      <c r="M340" t="str">
        <f t="shared" si="46"/>
        <v>,</v>
      </c>
      <c r="N340" t="str">
        <f t="shared" si="47"/>
        <v>,[413.342,73.6,1,"Viet Nam",200100],</v>
      </c>
      <c r="O340" t="str">
        <f t="shared" si="48"/>
        <v>[413.342,78.5,1,"Viet Nam",200101]</v>
      </c>
      <c r="P340" t="str">
        <f t="shared" si="49"/>
        <v>,</v>
      </c>
      <c r="Q340" t="str">
        <f t="shared" si="50"/>
        <v>,[413.342,78.5,1,"Viet Nam",200101],</v>
      </c>
      <c r="R340" t="str">
        <f t="shared" si="51"/>
        <v>[413.342,68.7,1,"Viet Nam",200102]</v>
      </c>
      <c r="S340" t="str">
        <f t="shared" si="52"/>
        <v>,</v>
      </c>
      <c r="T340" t="str">
        <f t="shared" si="53"/>
        <v>,[413.342,68.7,1,"Viet Nam",200102],</v>
      </c>
    </row>
    <row r="341" spans="1:20" x14ac:dyDescent="0.3">
      <c r="A341" t="s">
        <v>179</v>
      </c>
      <c r="B341">
        <v>2001</v>
      </c>
      <c r="C341">
        <v>61.1</v>
      </c>
      <c r="D341">
        <v>62.6</v>
      </c>
      <c r="E341">
        <v>59.8</v>
      </c>
      <c r="F341">
        <v>15.9</v>
      </c>
      <c r="G341">
        <v>16.7</v>
      </c>
      <c r="H341">
        <v>15.1</v>
      </c>
      <c r="I341">
        <v>180</v>
      </c>
      <c r="J341">
        <v>22</v>
      </c>
      <c r="K341">
        <v>532.42100000000005</v>
      </c>
      <c r="L341" t="str">
        <f t="shared" si="45"/>
        <v>[532.421,61.1,1,"Yemen",200100]</v>
      </c>
      <c r="M341" t="str">
        <f t="shared" si="46"/>
        <v>,</v>
      </c>
      <c r="N341" t="str">
        <f t="shared" si="47"/>
        <v>,[532.421,61.1,1,"Yemen",200100],</v>
      </c>
      <c r="O341" t="str">
        <f t="shared" si="48"/>
        <v>[532.421,62.6,1,"Yemen",200101]</v>
      </c>
      <c r="P341" t="str">
        <f t="shared" si="49"/>
        <v>,</v>
      </c>
      <c r="Q341" t="str">
        <f t="shared" si="50"/>
        <v>,[532.421,62.6,1,"Yemen",200101],</v>
      </c>
      <c r="R341" t="str">
        <f t="shared" si="51"/>
        <v>[532.421,59.8,1,"Yemen",200102]</v>
      </c>
      <c r="S341" t="str">
        <f t="shared" si="52"/>
        <v>,</v>
      </c>
      <c r="T341" t="str">
        <f t="shared" si="53"/>
        <v>,[532.421,59.8,1,"Yemen",200102],</v>
      </c>
    </row>
    <row r="342" spans="1:20" x14ac:dyDescent="0.3">
      <c r="A342" t="s">
        <v>180</v>
      </c>
      <c r="B342">
        <v>2001</v>
      </c>
      <c r="C342">
        <v>44.6</v>
      </c>
      <c r="D342">
        <v>46.3</v>
      </c>
      <c r="E342">
        <v>43</v>
      </c>
      <c r="F342">
        <v>15.5</v>
      </c>
      <c r="G342">
        <v>16.3</v>
      </c>
      <c r="H342">
        <v>14.7</v>
      </c>
      <c r="I342">
        <v>181</v>
      </c>
      <c r="J342">
        <v>22</v>
      </c>
      <c r="K342">
        <v>395.14</v>
      </c>
      <c r="L342" t="str">
        <f t="shared" si="45"/>
        <v>[395.14,44.6,1,"Zambia",200100]</v>
      </c>
      <c r="M342" t="str">
        <f t="shared" si="46"/>
        <v>,</v>
      </c>
      <c r="N342" t="str">
        <f t="shared" si="47"/>
        <v>,[395.14,44.6,1,"Zambia",200100],</v>
      </c>
      <c r="O342" t="str">
        <f t="shared" si="48"/>
        <v>[395.14,46.3,1,"Zambia",200101]</v>
      </c>
      <c r="P342" t="str">
        <f t="shared" si="49"/>
        <v>,</v>
      </c>
      <c r="Q342" t="str">
        <f t="shared" si="50"/>
        <v>,[395.14,46.3,1,"Zambia",200101],</v>
      </c>
      <c r="R342" t="str">
        <f t="shared" si="51"/>
        <v>[395.14,43,1,"Zambia",200102]</v>
      </c>
      <c r="S342" t="str">
        <f t="shared" si="52"/>
        <v>,</v>
      </c>
      <c r="T342" t="str">
        <f t="shared" si="53"/>
        <v>,[395.14,43,1,"Zambia",200102],</v>
      </c>
    </row>
    <row r="343" spans="1:20" x14ac:dyDescent="0.3">
      <c r="A343" t="s">
        <v>181</v>
      </c>
      <c r="B343">
        <v>2001</v>
      </c>
      <c r="C343">
        <v>45.3</v>
      </c>
      <c r="D343">
        <v>45.2</v>
      </c>
      <c r="E343">
        <v>45.5</v>
      </c>
      <c r="F343">
        <v>16.100000000000001</v>
      </c>
      <c r="G343">
        <v>16.7</v>
      </c>
      <c r="H343">
        <v>15.5</v>
      </c>
      <c r="I343">
        <v>182</v>
      </c>
      <c r="J343">
        <v>22</v>
      </c>
      <c r="K343">
        <v>835.55600000000004</v>
      </c>
      <c r="L343" t="str">
        <f t="shared" si="45"/>
        <v>[835.556,45.3,1,"Zimbabwe",200100]</v>
      </c>
      <c r="M343" t="str">
        <f t="shared" si="46"/>
        <v>],[</v>
      </c>
      <c r="N343" t="str">
        <f t="shared" si="47"/>
        <v>,[835.556,45.3,1,"Zimbabwe",200100]],[</v>
      </c>
      <c r="O343" t="str">
        <f t="shared" si="48"/>
        <v>[835.556,45.2,1,"Zimbabwe",200101]</v>
      </c>
      <c r="P343" t="str">
        <f t="shared" si="49"/>
        <v>],[</v>
      </c>
      <c r="Q343" t="str">
        <f t="shared" si="50"/>
        <v>,[835.556,45.2,1,"Zimbabwe",200101]],[</v>
      </c>
      <c r="R343" t="str">
        <f t="shared" si="51"/>
        <v>[835.556,45.5,1,"Zimbabwe",200102]</v>
      </c>
      <c r="S343" t="str">
        <f t="shared" si="52"/>
        <v>],[</v>
      </c>
      <c r="T343" t="str">
        <f t="shared" si="53"/>
        <v>,[835.556,45.5,1,"Zimbabwe",200102]],[</v>
      </c>
    </row>
    <row r="344" spans="1:20" x14ac:dyDescent="0.3">
      <c r="A344" t="s">
        <v>11</v>
      </c>
      <c r="B344">
        <v>2002</v>
      </c>
      <c r="C344">
        <v>73.3</v>
      </c>
      <c r="D344">
        <v>76.7</v>
      </c>
      <c r="E344">
        <v>70.400000000000006</v>
      </c>
      <c r="F344">
        <v>18.8</v>
      </c>
      <c r="G344">
        <v>20.9</v>
      </c>
      <c r="H344">
        <v>17.100000000000001</v>
      </c>
      <c r="I344">
        <v>2</v>
      </c>
      <c r="J344">
        <v>23</v>
      </c>
      <c r="K344">
        <v>1449.14</v>
      </c>
      <c r="L344" t="str">
        <f t="shared" si="45"/>
        <v>[1449.14,73.3,1,"Albania",200200]</v>
      </c>
      <c r="M344" t="str">
        <f t="shared" si="46"/>
        <v>,</v>
      </c>
      <c r="N344" t="str">
        <f t="shared" si="47"/>
        <v>],[[1449.14,73.3,1,"Albania",200200],</v>
      </c>
      <c r="O344" t="str">
        <f t="shared" si="48"/>
        <v>[1449.14,76.7,1,"Albania",200201]</v>
      </c>
      <c r="P344" t="str">
        <f t="shared" si="49"/>
        <v>,</v>
      </c>
      <c r="Q344" t="str">
        <f t="shared" si="50"/>
        <v>],[[1449.14,76.7,1,"Albania",200201],</v>
      </c>
      <c r="R344" t="str">
        <f t="shared" si="51"/>
        <v>[1449.14,70.4,1,"Albania",200202]</v>
      </c>
      <c r="S344" t="str">
        <f t="shared" si="52"/>
        <v>,</v>
      </c>
      <c r="T344" t="str">
        <f t="shared" si="53"/>
        <v>],[[1449.14,70.4,1,"Albania",200202],</v>
      </c>
    </row>
    <row r="345" spans="1:20" x14ac:dyDescent="0.3">
      <c r="A345" t="s">
        <v>12</v>
      </c>
      <c r="B345">
        <v>2002</v>
      </c>
      <c r="C345">
        <v>71.599999999999994</v>
      </c>
      <c r="D345">
        <v>73.5</v>
      </c>
      <c r="E345">
        <v>69.8</v>
      </c>
      <c r="F345">
        <v>19.899999999999999</v>
      </c>
      <c r="G345">
        <v>21.2</v>
      </c>
      <c r="H345">
        <v>18.600000000000001</v>
      </c>
      <c r="I345">
        <v>3</v>
      </c>
      <c r="J345">
        <v>23</v>
      </c>
      <c r="K345">
        <v>1806.86</v>
      </c>
      <c r="L345" t="str">
        <f t="shared" si="45"/>
        <v>[1806.86,71.6,1,"Algeria",200200]</v>
      </c>
      <c r="M345" t="str">
        <f t="shared" si="46"/>
        <v>,</v>
      </c>
      <c r="N345" t="str">
        <f t="shared" si="47"/>
        <v>,[1806.86,71.6,1,"Algeria",200200],</v>
      </c>
      <c r="O345" t="str">
        <f t="shared" si="48"/>
        <v>[1806.86,73.5,1,"Algeria",200201]</v>
      </c>
      <c r="P345" t="str">
        <f t="shared" si="49"/>
        <v>,</v>
      </c>
      <c r="Q345" t="str">
        <f t="shared" si="50"/>
        <v>,[1806.86,73.5,1,"Algeria",200201],</v>
      </c>
      <c r="R345" t="str">
        <f t="shared" si="51"/>
        <v>[1806.86,69.8,1,"Algeria",200202]</v>
      </c>
      <c r="S345" t="str">
        <f t="shared" si="52"/>
        <v>,</v>
      </c>
      <c r="T345" t="str">
        <f t="shared" si="53"/>
        <v>,[1806.86,69.8,1,"Algeria",200202],</v>
      </c>
    </row>
    <row r="346" spans="1:20" x14ac:dyDescent="0.3">
      <c r="A346" t="s">
        <v>13</v>
      </c>
      <c r="B346">
        <v>2002</v>
      </c>
      <c r="C346">
        <v>46.5</v>
      </c>
      <c r="D346">
        <v>48</v>
      </c>
      <c r="E346">
        <v>45</v>
      </c>
      <c r="F346">
        <v>14.9</v>
      </c>
      <c r="G346">
        <v>15.4</v>
      </c>
      <c r="H346">
        <v>14.3</v>
      </c>
      <c r="I346">
        <v>4</v>
      </c>
      <c r="J346">
        <v>23</v>
      </c>
      <c r="K346">
        <v>730.755</v>
      </c>
      <c r="L346" t="str">
        <f t="shared" si="45"/>
        <v>[730.755,46.5,1,"Angola",200200]</v>
      </c>
      <c r="M346" t="str">
        <f t="shared" si="46"/>
        <v>,</v>
      </c>
      <c r="N346" t="str">
        <f t="shared" si="47"/>
        <v>,[730.755,46.5,1,"Angola",200200],</v>
      </c>
      <c r="O346" t="str">
        <f t="shared" si="48"/>
        <v>[730.755,48,1,"Angola",200201]</v>
      </c>
      <c r="P346" t="str">
        <f t="shared" si="49"/>
        <v>,</v>
      </c>
      <c r="Q346" t="str">
        <f t="shared" si="50"/>
        <v>,[730.755,48,1,"Angola",200201],</v>
      </c>
      <c r="R346" t="str">
        <f t="shared" si="51"/>
        <v>[730.755,45,1,"Angola",200202]</v>
      </c>
      <c r="S346" t="str">
        <f t="shared" si="52"/>
        <v>,</v>
      </c>
      <c r="T346" t="str">
        <f t="shared" si="53"/>
        <v>,[730.755,45,1,"Angola",200202],</v>
      </c>
    </row>
    <row r="347" spans="1:20" x14ac:dyDescent="0.3">
      <c r="A347" t="s">
        <v>14</v>
      </c>
      <c r="B347">
        <v>2002</v>
      </c>
      <c r="C347">
        <v>74</v>
      </c>
      <c r="D347">
        <v>76.2</v>
      </c>
      <c r="E347">
        <v>71.7</v>
      </c>
      <c r="F347">
        <v>20.399999999999999</v>
      </c>
      <c r="G347">
        <v>21.7</v>
      </c>
      <c r="H347">
        <v>18.8</v>
      </c>
      <c r="I347">
        <v>5</v>
      </c>
      <c r="J347">
        <v>23</v>
      </c>
      <c r="K347">
        <v>10326.85</v>
      </c>
      <c r="L347" t="str">
        <f t="shared" si="45"/>
        <v>[10326.85,74,1,"Antigua and Barbuda",200200]</v>
      </c>
      <c r="M347" t="str">
        <f t="shared" si="46"/>
        <v>,</v>
      </c>
      <c r="N347" t="str">
        <f t="shared" si="47"/>
        <v>,[10326.85,74,1,"Antigua and Barbuda",200200],</v>
      </c>
      <c r="O347" t="str">
        <f t="shared" si="48"/>
        <v>[10326.85,76.2,1,"Antigua and Barbuda",200201]</v>
      </c>
      <c r="P347" t="str">
        <f t="shared" si="49"/>
        <v>,</v>
      </c>
      <c r="Q347" t="str">
        <f t="shared" si="50"/>
        <v>,[10326.85,76.2,1,"Antigua and Barbuda",200201],</v>
      </c>
      <c r="R347" t="str">
        <f t="shared" si="51"/>
        <v>[10326.85,71.7,1,"Antigua and Barbuda",200202]</v>
      </c>
      <c r="S347" t="str">
        <f t="shared" si="52"/>
        <v>,</v>
      </c>
      <c r="T347" t="str">
        <f t="shared" si="53"/>
        <v>,[10326.85,71.7,1,"Antigua and Barbuda",200202],</v>
      </c>
    </row>
    <row r="348" spans="1:20" x14ac:dyDescent="0.3">
      <c r="A348" t="s">
        <v>15</v>
      </c>
      <c r="B348">
        <v>2002</v>
      </c>
      <c r="C348">
        <v>74.099999999999994</v>
      </c>
      <c r="D348">
        <v>77.900000000000006</v>
      </c>
      <c r="E348">
        <v>70.3</v>
      </c>
      <c r="F348">
        <v>20.3</v>
      </c>
      <c r="G348">
        <v>22.7</v>
      </c>
      <c r="H348">
        <v>17.600000000000001</v>
      </c>
      <c r="I348">
        <v>6</v>
      </c>
      <c r="J348">
        <v>23</v>
      </c>
      <c r="K348">
        <v>3110.56</v>
      </c>
      <c r="L348" t="str">
        <f t="shared" si="45"/>
        <v>[3110.56,74.1,1,"Argentina",200200]</v>
      </c>
      <c r="M348" t="str">
        <f t="shared" si="46"/>
        <v>,</v>
      </c>
      <c r="N348" t="str">
        <f t="shared" si="47"/>
        <v>,[3110.56,74.1,1,"Argentina",200200],</v>
      </c>
      <c r="O348" t="str">
        <f t="shared" si="48"/>
        <v>[3110.56,77.9,1,"Argentina",200201]</v>
      </c>
      <c r="P348" t="str">
        <f t="shared" si="49"/>
        <v>,</v>
      </c>
      <c r="Q348" t="str">
        <f t="shared" si="50"/>
        <v>,[3110.56,77.9,1,"Argentina",200201],</v>
      </c>
      <c r="R348" t="str">
        <f t="shared" si="51"/>
        <v>[3110.56,70.3,1,"Argentina",200202]</v>
      </c>
      <c r="S348" t="str">
        <f t="shared" si="52"/>
        <v>,</v>
      </c>
      <c r="T348" t="str">
        <f t="shared" si="53"/>
        <v>,[3110.56,70.3,1,"Argentina",200202],</v>
      </c>
    </row>
    <row r="349" spans="1:20" x14ac:dyDescent="0.3">
      <c r="A349" t="s">
        <v>16</v>
      </c>
      <c r="B349">
        <v>2002</v>
      </c>
      <c r="C349">
        <v>72.599999999999994</v>
      </c>
      <c r="D349">
        <v>75.8</v>
      </c>
      <c r="E349">
        <v>69.099999999999994</v>
      </c>
      <c r="F349">
        <v>18.7</v>
      </c>
      <c r="G349">
        <v>20.399999999999999</v>
      </c>
      <c r="H349">
        <v>16.7</v>
      </c>
      <c r="I349">
        <v>7</v>
      </c>
      <c r="J349">
        <v>23</v>
      </c>
      <c r="K349">
        <v>779.12199999999996</v>
      </c>
      <c r="L349" t="str">
        <f t="shared" si="45"/>
        <v>[779.122,72.6,1,"Armenia",200200]</v>
      </c>
      <c r="M349" t="str">
        <f t="shared" si="46"/>
        <v>,</v>
      </c>
      <c r="N349" t="str">
        <f t="shared" si="47"/>
        <v>,[779.122,72.6,1,"Armenia",200200],</v>
      </c>
      <c r="O349" t="str">
        <f t="shared" si="48"/>
        <v>[779.122,75.8,1,"Armenia",200201]</v>
      </c>
      <c r="P349" t="str">
        <f t="shared" si="49"/>
        <v>,</v>
      </c>
      <c r="Q349" t="str">
        <f t="shared" si="50"/>
        <v>,[779.122,75.8,1,"Armenia",200201],</v>
      </c>
      <c r="R349" t="str">
        <f t="shared" si="51"/>
        <v>[779.122,69.1,1,"Armenia",200202]</v>
      </c>
      <c r="S349" t="str">
        <f t="shared" si="52"/>
        <v>,</v>
      </c>
      <c r="T349" t="str">
        <f t="shared" si="53"/>
        <v>,[779.122,69.1,1,"Armenia",200202],</v>
      </c>
    </row>
    <row r="350" spans="1:20" x14ac:dyDescent="0.3">
      <c r="A350" t="s">
        <v>17</v>
      </c>
      <c r="B350">
        <v>2002</v>
      </c>
      <c r="C350">
        <v>79.900000000000006</v>
      </c>
      <c r="D350">
        <v>82.5</v>
      </c>
      <c r="E350">
        <v>77.400000000000006</v>
      </c>
      <c r="F350">
        <v>23.2</v>
      </c>
      <c r="G350">
        <v>25</v>
      </c>
      <c r="H350">
        <v>21.3</v>
      </c>
      <c r="I350">
        <v>8</v>
      </c>
      <c r="J350">
        <v>23</v>
      </c>
      <c r="K350">
        <v>21608.639999999999</v>
      </c>
      <c r="L350" t="str">
        <f t="shared" si="45"/>
        <v>[21608.64,79.9,1,"Australia",200200]</v>
      </c>
      <c r="M350" t="str">
        <f t="shared" si="46"/>
        <v>,</v>
      </c>
      <c r="N350" t="str">
        <f t="shared" si="47"/>
        <v>,[21608.64,79.9,1,"Australia",200200],</v>
      </c>
      <c r="O350" t="str">
        <f t="shared" si="48"/>
        <v>[21608.64,82.5,1,"Australia",200201]</v>
      </c>
      <c r="P350" t="str">
        <f t="shared" si="49"/>
        <v>,</v>
      </c>
      <c r="Q350" t="str">
        <f t="shared" si="50"/>
        <v>,[21608.64,82.5,1,"Australia",200201],</v>
      </c>
      <c r="R350" t="str">
        <f t="shared" si="51"/>
        <v>[21608.64,77.4,1,"Australia",200202]</v>
      </c>
      <c r="S350" t="str">
        <f t="shared" si="52"/>
        <v>,</v>
      </c>
      <c r="T350" t="str">
        <f t="shared" si="53"/>
        <v>,[21608.64,77.4,1,"Australia",200202],</v>
      </c>
    </row>
    <row r="351" spans="1:20" x14ac:dyDescent="0.3">
      <c r="A351" t="s">
        <v>18</v>
      </c>
      <c r="B351">
        <v>2002</v>
      </c>
      <c r="C351">
        <v>78.7</v>
      </c>
      <c r="D351">
        <v>81.5</v>
      </c>
      <c r="E351">
        <v>75.599999999999994</v>
      </c>
      <c r="F351">
        <v>22.2</v>
      </c>
      <c r="G351">
        <v>24</v>
      </c>
      <c r="H351">
        <v>20</v>
      </c>
      <c r="I351">
        <v>9</v>
      </c>
      <c r="J351">
        <v>23</v>
      </c>
      <c r="K351">
        <v>26504.85</v>
      </c>
      <c r="L351" t="str">
        <f t="shared" si="45"/>
        <v>[26504.85,78.7,1,"Austria",200200]</v>
      </c>
      <c r="M351" t="str">
        <f t="shared" si="46"/>
        <v>,</v>
      </c>
      <c r="N351" t="str">
        <f t="shared" si="47"/>
        <v>,[26504.85,78.7,1,"Austria",200200],</v>
      </c>
      <c r="O351" t="str">
        <f t="shared" si="48"/>
        <v>[26504.85,81.5,1,"Austria",200201]</v>
      </c>
      <c r="P351" t="str">
        <f t="shared" si="49"/>
        <v>,</v>
      </c>
      <c r="Q351" t="str">
        <f t="shared" si="50"/>
        <v>,[26504.85,81.5,1,"Austria",200201],</v>
      </c>
      <c r="R351" t="str">
        <f t="shared" si="51"/>
        <v>[26504.85,75.6,1,"Austria",200202]</v>
      </c>
      <c r="S351" t="str">
        <f t="shared" si="52"/>
        <v>,</v>
      </c>
      <c r="T351" t="str">
        <f t="shared" si="53"/>
        <v>,[26504.85,75.6,1,"Austria",200202],</v>
      </c>
    </row>
    <row r="352" spans="1:20" x14ac:dyDescent="0.3">
      <c r="A352" t="s">
        <v>19</v>
      </c>
      <c r="B352">
        <v>2002</v>
      </c>
      <c r="C352">
        <v>67.8</v>
      </c>
      <c r="D352">
        <v>70.7</v>
      </c>
      <c r="E352">
        <v>64.900000000000006</v>
      </c>
      <c r="F352">
        <v>17</v>
      </c>
      <c r="G352">
        <v>18.5</v>
      </c>
      <c r="H352">
        <v>15.2</v>
      </c>
      <c r="I352">
        <v>10</v>
      </c>
      <c r="J352">
        <v>23</v>
      </c>
      <c r="K352">
        <v>748.31</v>
      </c>
      <c r="L352" t="str">
        <f t="shared" si="45"/>
        <v>[748.31,67.8,1,"Azerbaijan",200200]</v>
      </c>
      <c r="M352" t="str">
        <f t="shared" si="46"/>
        <v>,</v>
      </c>
      <c r="N352" t="str">
        <f t="shared" si="47"/>
        <v>,[748.31,67.8,1,"Azerbaijan",200200],</v>
      </c>
      <c r="O352" t="str">
        <f t="shared" si="48"/>
        <v>[748.31,70.7,1,"Azerbaijan",200201]</v>
      </c>
      <c r="P352" t="str">
        <f t="shared" si="49"/>
        <v>,</v>
      </c>
      <c r="Q352" t="str">
        <f t="shared" si="50"/>
        <v>,[748.31,70.7,1,"Azerbaijan",200201],</v>
      </c>
      <c r="R352" t="str">
        <f t="shared" si="51"/>
        <v>[748.31,64.9,1,"Azerbaijan",200202]</v>
      </c>
      <c r="S352" t="str">
        <f t="shared" si="52"/>
        <v>,</v>
      </c>
      <c r="T352" t="str">
        <f t="shared" si="53"/>
        <v>,[748.31,64.9,1,"Azerbaijan",200202],</v>
      </c>
    </row>
    <row r="353" spans="1:20" x14ac:dyDescent="0.3">
      <c r="A353" t="s">
        <v>20</v>
      </c>
      <c r="B353">
        <v>2002</v>
      </c>
      <c r="C353">
        <v>73.099999999999994</v>
      </c>
      <c r="D353">
        <v>76.099999999999994</v>
      </c>
      <c r="E353">
        <v>70</v>
      </c>
      <c r="F353">
        <v>21.3</v>
      </c>
      <c r="G353">
        <v>22.7</v>
      </c>
      <c r="H353">
        <v>19.600000000000001</v>
      </c>
      <c r="I353">
        <v>11</v>
      </c>
      <c r="J353">
        <v>23</v>
      </c>
      <c r="K353">
        <v>22310.51</v>
      </c>
      <c r="L353" t="str">
        <f t="shared" si="45"/>
        <v>[22310.51,73.1,1,"Bahamas",200200]</v>
      </c>
      <c r="M353" t="str">
        <f t="shared" si="46"/>
        <v>,</v>
      </c>
      <c r="N353" t="str">
        <f t="shared" si="47"/>
        <v>,[22310.51,73.1,1,"Bahamas",200200],</v>
      </c>
      <c r="O353" t="str">
        <f t="shared" si="48"/>
        <v>[22310.51,76.1,1,"Bahamas",200201]</v>
      </c>
      <c r="P353" t="str">
        <f t="shared" si="49"/>
        <v>,</v>
      </c>
      <c r="Q353" t="str">
        <f t="shared" si="50"/>
        <v>,[22310.51,76.1,1,"Bahamas",200201],</v>
      </c>
      <c r="R353" t="str">
        <f t="shared" si="51"/>
        <v>[22310.51,70,1,"Bahamas",200202]</v>
      </c>
      <c r="S353" t="str">
        <f t="shared" si="52"/>
        <v>,</v>
      </c>
      <c r="T353" t="str">
        <f t="shared" si="53"/>
        <v>,[22310.51,70,1,"Bahamas",200202],</v>
      </c>
    </row>
    <row r="354" spans="1:20" x14ac:dyDescent="0.3">
      <c r="A354" t="s">
        <v>21</v>
      </c>
      <c r="B354">
        <v>2002</v>
      </c>
      <c r="C354">
        <v>74.900000000000006</v>
      </c>
      <c r="D354">
        <v>75.8</v>
      </c>
      <c r="E354">
        <v>74.2</v>
      </c>
      <c r="F354">
        <v>18.600000000000001</v>
      </c>
      <c r="G354">
        <v>19</v>
      </c>
      <c r="H354">
        <v>18.2</v>
      </c>
      <c r="I354">
        <v>12</v>
      </c>
      <c r="J354">
        <v>23</v>
      </c>
      <c r="K354">
        <v>13498.64</v>
      </c>
      <c r="L354" t="str">
        <f t="shared" si="45"/>
        <v>[13498.64,74.9,1,"Bahrain",200200]</v>
      </c>
      <c r="M354" t="str">
        <f t="shared" si="46"/>
        <v>,</v>
      </c>
      <c r="N354" t="str">
        <f t="shared" si="47"/>
        <v>,[13498.64,74.9,1,"Bahrain",200200],</v>
      </c>
      <c r="O354" t="str">
        <f t="shared" si="48"/>
        <v>[13498.64,75.8,1,"Bahrain",200201]</v>
      </c>
      <c r="P354" t="str">
        <f t="shared" si="49"/>
        <v>,</v>
      </c>
      <c r="Q354" t="str">
        <f t="shared" si="50"/>
        <v>,[13498.64,75.8,1,"Bahrain",200201],</v>
      </c>
      <c r="R354" t="str">
        <f t="shared" si="51"/>
        <v>[13498.64,74.2,1,"Bahrain",200202]</v>
      </c>
      <c r="S354" t="str">
        <f t="shared" si="52"/>
        <v>,</v>
      </c>
      <c r="T354" t="str">
        <f t="shared" si="53"/>
        <v>,[13498.64,74.2,1,"Bahrain",200202],</v>
      </c>
    </row>
    <row r="355" spans="1:20" x14ac:dyDescent="0.3">
      <c r="A355" t="s">
        <v>22</v>
      </c>
      <c r="B355">
        <v>2002</v>
      </c>
      <c r="C355">
        <v>66.3</v>
      </c>
      <c r="D355">
        <v>66.900000000000006</v>
      </c>
      <c r="E355">
        <v>65.8</v>
      </c>
      <c r="F355">
        <v>17.899999999999999</v>
      </c>
      <c r="G355">
        <v>18.100000000000001</v>
      </c>
      <c r="H355">
        <v>17.7</v>
      </c>
      <c r="I355">
        <v>13</v>
      </c>
      <c r="J355">
        <v>23</v>
      </c>
      <c r="K355">
        <v>419.69</v>
      </c>
      <c r="L355" t="str">
        <f t="shared" si="45"/>
        <v>[419.69,66.3,1,"Bangladesh",200200]</v>
      </c>
      <c r="M355" t="str">
        <f t="shared" si="46"/>
        <v>,</v>
      </c>
      <c r="N355" t="str">
        <f t="shared" si="47"/>
        <v>,[419.69,66.3,1,"Bangladesh",200200],</v>
      </c>
      <c r="O355" t="str">
        <f t="shared" si="48"/>
        <v>[419.69,66.9,1,"Bangladesh",200201]</v>
      </c>
      <c r="P355" t="str">
        <f t="shared" si="49"/>
        <v>,</v>
      </c>
      <c r="Q355" t="str">
        <f t="shared" si="50"/>
        <v>,[419.69,66.9,1,"Bangladesh",200201],</v>
      </c>
      <c r="R355" t="str">
        <f t="shared" si="51"/>
        <v>[419.69,65.8,1,"Bangladesh",200202]</v>
      </c>
      <c r="S355" t="str">
        <f t="shared" si="52"/>
        <v>,</v>
      </c>
      <c r="T355" t="str">
        <f t="shared" si="53"/>
        <v>,[419.69,65.8,1,"Bangladesh",200202],</v>
      </c>
    </row>
    <row r="356" spans="1:20" x14ac:dyDescent="0.3">
      <c r="A356" t="s">
        <v>23</v>
      </c>
      <c r="B356">
        <v>2002</v>
      </c>
      <c r="C356">
        <v>73.5</v>
      </c>
      <c r="D356">
        <v>75.8</v>
      </c>
      <c r="E356">
        <v>71.099999999999994</v>
      </c>
      <c r="F356">
        <v>18.8</v>
      </c>
      <c r="G356">
        <v>20.3</v>
      </c>
      <c r="H356">
        <v>17.100000000000001</v>
      </c>
      <c r="I356">
        <v>14</v>
      </c>
      <c r="J356">
        <v>23</v>
      </c>
      <c r="K356">
        <v>11704.64</v>
      </c>
      <c r="L356" t="str">
        <f t="shared" si="45"/>
        <v>[11704.64,73.5,1,"Barbados",200200]</v>
      </c>
      <c r="M356" t="str">
        <f t="shared" si="46"/>
        <v>,</v>
      </c>
      <c r="N356" t="str">
        <f t="shared" si="47"/>
        <v>,[11704.64,73.5,1,"Barbados",200200],</v>
      </c>
      <c r="O356" t="str">
        <f t="shared" si="48"/>
        <v>[11704.64,75.8,1,"Barbados",200201]</v>
      </c>
      <c r="P356" t="str">
        <f t="shared" si="49"/>
        <v>,</v>
      </c>
      <c r="Q356" t="str">
        <f t="shared" si="50"/>
        <v>,[11704.64,75.8,1,"Barbados",200201],</v>
      </c>
      <c r="R356" t="str">
        <f t="shared" si="51"/>
        <v>[11704.64,71.1,1,"Barbados",200202]</v>
      </c>
      <c r="S356" t="str">
        <f t="shared" si="52"/>
        <v>,</v>
      </c>
      <c r="T356" t="str">
        <f t="shared" si="53"/>
        <v>,[11704.64,71.1,1,"Barbados",200202],</v>
      </c>
    </row>
    <row r="357" spans="1:20" x14ac:dyDescent="0.3">
      <c r="A357" t="s">
        <v>24</v>
      </c>
      <c r="B357">
        <v>2002</v>
      </c>
      <c r="C357">
        <v>67.2</v>
      </c>
      <c r="D357">
        <v>73.099999999999994</v>
      </c>
      <c r="E357">
        <v>61.8</v>
      </c>
      <c r="F357">
        <v>15.8</v>
      </c>
      <c r="G357">
        <v>18.2</v>
      </c>
      <c r="H357">
        <v>12.7</v>
      </c>
      <c r="I357">
        <v>15</v>
      </c>
      <c r="J357">
        <v>23</v>
      </c>
      <c r="K357">
        <v>1474.23</v>
      </c>
      <c r="L357" t="str">
        <f t="shared" si="45"/>
        <v>[1474.23,67.2,1,"Belarus",200200]</v>
      </c>
      <c r="M357" t="str">
        <f t="shared" si="46"/>
        <v>,</v>
      </c>
      <c r="N357" t="str">
        <f t="shared" si="47"/>
        <v>,[1474.23,67.2,1,"Belarus",200200],</v>
      </c>
      <c r="O357" t="str">
        <f t="shared" si="48"/>
        <v>[1474.23,73.1,1,"Belarus",200201]</v>
      </c>
      <c r="P357" t="str">
        <f t="shared" si="49"/>
        <v>,</v>
      </c>
      <c r="Q357" t="str">
        <f t="shared" si="50"/>
        <v>,[1474.23,73.1,1,"Belarus",200201],</v>
      </c>
      <c r="R357" t="str">
        <f t="shared" si="51"/>
        <v>[1474.23,61.8,1,"Belarus",200202]</v>
      </c>
      <c r="S357" t="str">
        <f t="shared" si="52"/>
        <v>,</v>
      </c>
      <c r="T357" t="str">
        <f t="shared" si="53"/>
        <v>,[1474.23,61.8,1,"Belarus",200202],</v>
      </c>
    </row>
    <row r="358" spans="1:20" x14ac:dyDescent="0.3">
      <c r="A358" t="s">
        <v>25</v>
      </c>
      <c r="B358">
        <v>2002</v>
      </c>
      <c r="C358">
        <v>78</v>
      </c>
      <c r="D358">
        <v>81.099999999999994</v>
      </c>
      <c r="E358">
        <v>74.900000000000006</v>
      </c>
      <c r="F358">
        <v>21.9</v>
      </c>
      <c r="G358">
        <v>23.9</v>
      </c>
      <c r="H358">
        <v>19.600000000000001</v>
      </c>
      <c r="I358">
        <v>16</v>
      </c>
      <c r="J358">
        <v>23</v>
      </c>
      <c r="K358">
        <v>25151.439999999999</v>
      </c>
      <c r="L358" t="str">
        <f t="shared" si="45"/>
        <v>[25151.44,78,1,"Belgium",200200]</v>
      </c>
      <c r="M358" t="str">
        <f t="shared" si="46"/>
        <v>,</v>
      </c>
      <c r="N358" t="str">
        <f t="shared" si="47"/>
        <v>,[25151.44,78,1,"Belgium",200200],</v>
      </c>
      <c r="O358" t="str">
        <f t="shared" si="48"/>
        <v>[25151.44,81.1,1,"Belgium",200201]</v>
      </c>
      <c r="P358" t="str">
        <f t="shared" si="49"/>
        <v>,</v>
      </c>
      <c r="Q358" t="str">
        <f t="shared" si="50"/>
        <v>,[25151.44,81.1,1,"Belgium",200201],</v>
      </c>
      <c r="R358" t="str">
        <f t="shared" si="51"/>
        <v>[25151.44,74.9,1,"Belgium",200202]</v>
      </c>
      <c r="S358" t="str">
        <f t="shared" si="52"/>
        <v>,</v>
      </c>
      <c r="T358" t="str">
        <f t="shared" si="53"/>
        <v>,[25151.44,74.9,1,"Belgium",200202],</v>
      </c>
    </row>
    <row r="359" spans="1:20" x14ac:dyDescent="0.3">
      <c r="A359" t="s">
        <v>26</v>
      </c>
      <c r="B359">
        <v>2002</v>
      </c>
      <c r="C359">
        <v>68.5</v>
      </c>
      <c r="D359">
        <v>71.599999999999994</v>
      </c>
      <c r="E359">
        <v>65.7</v>
      </c>
      <c r="F359">
        <v>16.7</v>
      </c>
      <c r="G359">
        <v>18.100000000000001</v>
      </c>
      <c r="H359">
        <v>15.5</v>
      </c>
      <c r="I359">
        <v>17</v>
      </c>
      <c r="J359">
        <v>23</v>
      </c>
      <c r="K359">
        <v>3516.41</v>
      </c>
      <c r="L359" t="str">
        <f t="shared" si="45"/>
        <v>[3516.41,68.5,1,"Belize",200200]</v>
      </c>
      <c r="M359" t="str">
        <f t="shared" si="46"/>
        <v>,</v>
      </c>
      <c r="N359" t="str">
        <f t="shared" si="47"/>
        <v>,[3516.41,68.5,1,"Belize",200200],</v>
      </c>
      <c r="O359" t="str">
        <f t="shared" si="48"/>
        <v>[3516.41,71.6,1,"Belize",200201]</v>
      </c>
      <c r="P359" t="str">
        <f t="shared" si="49"/>
        <v>,</v>
      </c>
      <c r="Q359" t="str">
        <f t="shared" si="50"/>
        <v>,[3516.41,71.6,1,"Belize",200201],</v>
      </c>
      <c r="R359" t="str">
        <f t="shared" si="51"/>
        <v>[3516.41,65.7,1,"Belize",200202]</v>
      </c>
      <c r="S359" t="str">
        <f t="shared" si="52"/>
        <v>,</v>
      </c>
      <c r="T359" t="str">
        <f t="shared" si="53"/>
        <v>,[3516.41,65.7,1,"Belize",200202],</v>
      </c>
    </row>
    <row r="360" spans="1:20" x14ac:dyDescent="0.3">
      <c r="A360" t="s">
        <v>27</v>
      </c>
      <c r="B360">
        <v>2002</v>
      </c>
      <c r="C360">
        <v>55.6</v>
      </c>
      <c r="D360">
        <v>56.8</v>
      </c>
      <c r="E360">
        <v>54.4</v>
      </c>
      <c r="F360">
        <v>15.1</v>
      </c>
      <c r="G360">
        <v>15.5</v>
      </c>
      <c r="H360">
        <v>14.4</v>
      </c>
      <c r="I360">
        <v>18</v>
      </c>
      <c r="J360">
        <v>23</v>
      </c>
      <c r="K360">
        <v>379.94200000000001</v>
      </c>
      <c r="L360" t="str">
        <f t="shared" si="45"/>
        <v>[379.942,55.6,1,"Benin",200200]</v>
      </c>
      <c r="M360" t="str">
        <f t="shared" si="46"/>
        <v>,</v>
      </c>
      <c r="N360" t="str">
        <f t="shared" si="47"/>
        <v>,[379.942,55.6,1,"Benin",200200],</v>
      </c>
      <c r="O360" t="str">
        <f t="shared" si="48"/>
        <v>[379.942,56.8,1,"Benin",200201]</v>
      </c>
      <c r="P360" t="str">
        <f t="shared" si="49"/>
        <v>,</v>
      </c>
      <c r="Q360" t="str">
        <f t="shared" si="50"/>
        <v>,[379.942,56.8,1,"Benin",200201],</v>
      </c>
      <c r="R360" t="str">
        <f t="shared" si="51"/>
        <v>[379.942,54.4,1,"Benin",200202]</v>
      </c>
      <c r="S360" t="str">
        <f t="shared" si="52"/>
        <v>,</v>
      </c>
      <c r="T360" t="str">
        <f t="shared" si="53"/>
        <v>,[379.942,54.4,1,"Benin",200202],</v>
      </c>
    </row>
    <row r="361" spans="1:20" x14ac:dyDescent="0.3">
      <c r="A361" t="s">
        <v>28</v>
      </c>
      <c r="B361">
        <v>2002</v>
      </c>
      <c r="C361">
        <v>62.5</v>
      </c>
      <c r="D361">
        <v>62.6</v>
      </c>
      <c r="E361">
        <v>62.3</v>
      </c>
      <c r="F361">
        <v>17.899999999999999</v>
      </c>
      <c r="G361">
        <v>17.8</v>
      </c>
      <c r="H361">
        <v>18</v>
      </c>
      <c r="I361">
        <v>19</v>
      </c>
      <c r="J361">
        <v>23</v>
      </c>
      <c r="K361">
        <v>842.02599999999995</v>
      </c>
      <c r="L361" t="str">
        <f t="shared" si="45"/>
        <v>[842.026,62.5,1,"Bhutan",200200]</v>
      </c>
      <c r="M361" t="str">
        <f t="shared" si="46"/>
        <v>,</v>
      </c>
      <c r="N361" t="str">
        <f t="shared" si="47"/>
        <v>,[842.026,62.5,1,"Bhutan",200200],</v>
      </c>
      <c r="O361" t="str">
        <f t="shared" si="48"/>
        <v>[842.026,62.6,1,"Bhutan",200201]</v>
      </c>
      <c r="P361" t="str">
        <f t="shared" si="49"/>
        <v>,</v>
      </c>
      <c r="Q361" t="str">
        <f t="shared" si="50"/>
        <v>,[842.026,62.6,1,"Bhutan",200201],</v>
      </c>
      <c r="R361" t="str">
        <f t="shared" si="51"/>
        <v>[842.026,62.3,1,"Bhutan",200202]</v>
      </c>
      <c r="S361" t="str">
        <f t="shared" si="52"/>
        <v>,</v>
      </c>
      <c r="T361" t="str">
        <f t="shared" si="53"/>
        <v>,[842.026,62.3,1,"Bhutan",200202],</v>
      </c>
    </row>
    <row r="362" spans="1:20" x14ac:dyDescent="0.3">
      <c r="A362" t="s">
        <v>29</v>
      </c>
      <c r="B362">
        <v>2002</v>
      </c>
      <c r="C362">
        <v>63.9</v>
      </c>
      <c r="D362">
        <v>65.900000000000006</v>
      </c>
      <c r="E362">
        <v>61.9</v>
      </c>
      <c r="F362">
        <v>18.2</v>
      </c>
      <c r="G362">
        <v>18.899999999999999</v>
      </c>
      <c r="H362">
        <v>17.399999999999999</v>
      </c>
      <c r="I362">
        <v>20</v>
      </c>
      <c r="J362">
        <v>23</v>
      </c>
      <c r="K362">
        <v>926.33199999999999</v>
      </c>
      <c r="L362" t="str">
        <f t="shared" si="45"/>
        <v>[926.332,63.9,1,"Bolivia (Plurinational State of)",200200]</v>
      </c>
      <c r="M362" t="str">
        <f t="shared" si="46"/>
        <v>,</v>
      </c>
      <c r="N362" t="str">
        <f t="shared" si="47"/>
        <v>,[926.332,63.9,1,"Bolivia (Plurinational State of)",200200],</v>
      </c>
      <c r="O362" t="str">
        <f t="shared" si="48"/>
        <v>[926.332,65.9,1,"Bolivia (Plurinational State of)",200201]</v>
      </c>
      <c r="P362" t="str">
        <f t="shared" si="49"/>
        <v>,</v>
      </c>
      <c r="Q362" t="str">
        <f t="shared" si="50"/>
        <v>,[926.332,65.9,1,"Bolivia (Plurinational State of)",200201],</v>
      </c>
      <c r="R362" t="str">
        <f t="shared" si="51"/>
        <v>[926.332,61.9,1,"Bolivia (Plurinational State of)",200202]</v>
      </c>
      <c r="S362" t="str">
        <f t="shared" si="52"/>
        <v>,</v>
      </c>
      <c r="T362" t="str">
        <f t="shared" si="53"/>
        <v>,[926.332,61.9,1,"Bolivia (Plurinational State of)",200202],</v>
      </c>
    </row>
    <row r="363" spans="1:20" x14ac:dyDescent="0.3">
      <c r="A363" t="s">
        <v>30</v>
      </c>
      <c r="B363">
        <v>2002</v>
      </c>
      <c r="C363">
        <v>75.400000000000006</v>
      </c>
      <c r="D363">
        <v>78</v>
      </c>
      <c r="E363">
        <v>72.8</v>
      </c>
      <c r="F363">
        <v>19.2</v>
      </c>
      <c r="G363">
        <v>20.8</v>
      </c>
      <c r="H363">
        <v>17.399999999999999</v>
      </c>
      <c r="I363">
        <v>21</v>
      </c>
      <c r="J363">
        <v>23</v>
      </c>
      <c r="K363">
        <v>1753.11</v>
      </c>
      <c r="L363" t="str">
        <f t="shared" si="45"/>
        <v>[1753.11,75.4,1,"Bosnia and Herzegovina",200200]</v>
      </c>
      <c r="M363" t="str">
        <f t="shared" si="46"/>
        <v>,</v>
      </c>
      <c r="N363" t="str">
        <f t="shared" si="47"/>
        <v>,[1753.11,75.4,1,"Bosnia and Herzegovina",200200],</v>
      </c>
      <c r="O363" t="str">
        <f t="shared" si="48"/>
        <v>[1753.11,78,1,"Bosnia and Herzegovina",200201]</v>
      </c>
      <c r="P363" t="str">
        <f t="shared" si="49"/>
        <v>,</v>
      </c>
      <c r="Q363" t="str">
        <f t="shared" si="50"/>
        <v>,[1753.11,78,1,"Bosnia and Herzegovina",200201],</v>
      </c>
      <c r="R363" t="str">
        <f t="shared" si="51"/>
        <v>[1753.11,72.8,1,"Bosnia and Herzegovina",200202]</v>
      </c>
      <c r="S363" t="str">
        <f t="shared" si="52"/>
        <v>,</v>
      </c>
      <c r="T363" t="str">
        <f t="shared" si="53"/>
        <v>,[1753.11,72.8,1,"Bosnia and Herzegovina",200202],</v>
      </c>
    </row>
    <row r="364" spans="1:20" x14ac:dyDescent="0.3">
      <c r="A364" t="s">
        <v>31</v>
      </c>
      <c r="B364">
        <v>2002</v>
      </c>
      <c r="C364">
        <v>46</v>
      </c>
      <c r="D364">
        <v>45.7</v>
      </c>
      <c r="E364">
        <v>46.3</v>
      </c>
      <c r="F364">
        <v>14.7</v>
      </c>
      <c r="G364">
        <v>15.4</v>
      </c>
      <c r="H364">
        <v>13.8</v>
      </c>
      <c r="I364">
        <v>22</v>
      </c>
      <c r="J364">
        <v>23</v>
      </c>
      <c r="K364">
        <v>3017.7</v>
      </c>
      <c r="L364" t="str">
        <f t="shared" si="45"/>
        <v>[3017.7,46,1,"Botswana",200200]</v>
      </c>
      <c r="M364" t="str">
        <f t="shared" si="46"/>
        <v>,</v>
      </c>
      <c r="N364" t="str">
        <f t="shared" si="47"/>
        <v>,[3017.7,46,1,"Botswana",200200],</v>
      </c>
      <c r="O364" t="str">
        <f t="shared" si="48"/>
        <v>[3017.7,45.7,1,"Botswana",200201]</v>
      </c>
      <c r="P364" t="str">
        <f t="shared" si="49"/>
        <v>,</v>
      </c>
      <c r="Q364" t="str">
        <f t="shared" si="50"/>
        <v>,[3017.7,45.7,1,"Botswana",200201],</v>
      </c>
      <c r="R364" t="str">
        <f t="shared" si="51"/>
        <v>[3017.7,46.3,1,"Botswana",200202]</v>
      </c>
      <c r="S364" t="str">
        <f t="shared" si="52"/>
        <v>,</v>
      </c>
      <c r="T364" t="str">
        <f t="shared" si="53"/>
        <v>,[3017.7,46.3,1,"Botswana",200202],</v>
      </c>
    </row>
    <row r="365" spans="1:20" x14ac:dyDescent="0.3">
      <c r="A365" t="s">
        <v>32</v>
      </c>
      <c r="B365">
        <v>2002</v>
      </c>
      <c r="C365">
        <v>71.400000000000006</v>
      </c>
      <c r="D365">
        <v>75.2</v>
      </c>
      <c r="E365">
        <v>67.8</v>
      </c>
      <c r="F365">
        <v>19.600000000000001</v>
      </c>
      <c r="G365">
        <v>21.2</v>
      </c>
      <c r="H365">
        <v>17.899999999999999</v>
      </c>
      <c r="I365">
        <v>23</v>
      </c>
      <c r="J365">
        <v>23</v>
      </c>
      <c r="K365">
        <v>2864.2</v>
      </c>
      <c r="L365" t="str">
        <f t="shared" si="45"/>
        <v>[2864.2,71.4,1,"Brazil",200200]</v>
      </c>
      <c r="M365" t="str">
        <f t="shared" si="46"/>
        <v>,</v>
      </c>
      <c r="N365" t="str">
        <f t="shared" si="47"/>
        <v>,[2864.2,71.4,1,"Brazil",200200],</v>
      </c>
      <c r="O365" t="str">
        <f t="shared" si="48"/>
        <v>[2864.2,75.2,1,"Brazil",200201]</v>
      </c>
      <c r="P365" t="str">
        <f t="shared" si="49"/>
        <v>,</v>
      </c>
      <c r="Q365" t="str">
        <f t="shared" si="50"/>
        <v>,[2864.2,75.2,1,"Brazil",200201],</v>
      </c>
      <c r="R365" t="str">
        <f t="shared" si="51"/>
        <v>[2864.2,67.8,1,"Brazil",200202]</v>
      </c>
      <c r="S365" t="str">
        <f t="shared" si="52"/>
        <v>,</v>
      </c>
      <c r="T365" t="str">
        <f t="shared" si="53"/>
        <v>,[2864.2,67.8,1,"Brazil",200202],</v>
      </c>
    </row>
    <row r="366" spans="1:20" x14ac:dyDescent="0.3">
      <c r="A366" t="s">
        <v>33</v>
      </c>
      <c r="B366">
        <v>2002</v>
      </c>
      <c r="C366">
        <v>74.8</v>
      </c>
      <c r="D366">
        <v>76.5</v>
      </c>
      <c r="E366">
        <v>73.3</v>
      </c>
      <c r="F366">
        <v>18.600000000000001</v>
      </c>
      <c r="G366">
        <v>19.7</v>
      </c>
      <c r="H366">
        <v>17.5</v>
      </c>
      <c r="I366">
        <v>24</v>
      </c>
      <c r="J366">
        <v>23</v>
      </c>
      <c r="K366">
        <v>19072.919999999998</v>
      </c>
      <c r="L366" t="str">
        <f t="shared" si="45"/>
        <v>[19072.92,74.8,1,"Brunei Darussalam",200200]</v>
      </c>
      <c r="M366" t="str">
        <f t="shared" si="46"/>
        <v>,</v>
      </c>
      <c r="N366" t="str">
        <f t="shared" si="47"/>
        <v>,[19072.92,74.8,1,"Brunei Darussalam",200200],</v>
      </c>
      <c r="O366" t="str">
        <f t="shared" si="48"/>
        <v>[19072.92,76.5,1,"Brunei Darussalam",200201]</v>
      </c>
      <c r="P366" t="str">
        <f t="shared" si="49"/>
        <v>,</v>
      </c>
      <c r="Q366" t="str">
        <f t="shared" si="50"/>
        <v>,[19072.92,76.5,1,"Brunei Darussalam",200201],</v>
      </c>
      <c r="R366" t="str">
        <f t="shared" si="51"/>
        <v>[19072.92,73.3,1,"Brunei Darussalam",200202]</v>
      </c>
      <c r="S366" t="str">
        <f t="shared" si="52"/>
        <v>,</v>
      </c>
      <c r="T366" t="str">
        <f t="shared" si="53"/>
        <v>,[19072.92,73.3,1,"Brunei Darussalam",200202],</v>
      </c>
    </row>
    <row r="367" spans="1:20" x14ac:dyDescent="0.3">
      <c r="A367" t="s">
        <v>34</v>
      </c>
      <c r="B367">
        <v>2002</v>
      </c>
      <c r="C367">
        <v>71.8</v>
      </c>
      <c r="D367">
        <v>75.3</v>
      </c>
      <c r="E367">
        <v>68.5</v>
      </c>
      <c r="F367">
        <v>17.899999999999999</v>
      </c>
      <c r="G367">
        <v>19.7</v>
      </c>
      <c r="H367">
        <v>16</v>
      </c>
      <c r="I367">
        <v>25</v>
      </c>
      <c r="J367">
        <v>23</v>
      </c>
      <c r="K367">
        <v>2089.17</v>
      </c>
      <c r="L367" t="str">
        <f t="shared" si="45"/>
        <v>[2089.17,71.8,1,"Bulgaria",200200]</v>
      </c>
      <c r="M367" t="str">
        <f t="shared" si="46"/>
        <v>,</v>
      </c>
      <c r="N367" t="str">
        <f t="shared" si="47"/>
        <v>,[2089.17,71.8,1,"Bulgaria",200200],</v>
      </c>
      <c r="O367" t="str">
        <f t="shared" si="48"/>
        <v>[2089.17,75.3,1,"Bulgaria",200201]</v>
      </c>
      <c r="P367" t="str">
        <f t="shared" si="49"/>
        <v>,</v>
      </c>
      <c r="Q367" t="str">
        <f t="shared" si="50"/>
        <v>,[2089.17,75.3,1,"Bulgaria",200201],</v>
      </c>
      <c r="R367" t="str">
        <f t="shared" si="51"/>
        <v>[2089.17,68.5,1,"Bulgaria",200202]</v>
      </c>
      <c r="S367" t="str">
        <f t="shared" si="52"/>
        <v>,</v>
      </c>
      <c r="T367" t="str">
        <f t="shared" si="53"/>
        <v>,[2089.17,68.5,1,"Bulgaria",200202],</v>
      </c>
    </row>
    <row r="368" spans="1:20" x14ac:dyDescent="0.3">
      <c r="A368" t="s">
        <v>35</v>
      </c>
      <c r="B368">
        <v>2002</v>
      </c>
      <c r="C368">
        <v>51</v>
      </c>
      <c r="D368">
        <v>52.1</v>
      </c>
      <c r="E368">
        <v>49.9</v>
      </c>
      <c r="F368">
        <v>14.6</v>
      </c>
      <c r="G368">
        <v>15.2</v>
      </c>
      <c r="H368">
        <v>13.8</v>
      </c>
      <c r="I368">
        <v>26</v>
      </c>
      <c r="J368">
        <v>23</v>
      </c>
      <c r="K368">
        <v>261.68599999999998</v>
      </c>
      <c r="L368" t="str">
        <f t="shared" si="45"/>
        <v>[261.686,51,1,"Burkina Faso",200200]</v>
      </c>
      <c r="M368" t="str">
        <f t="shared" si="46"/>
        <v>,</v>
      </c>
      <c r="N368" t="str">
        <f t="shared" si="47"/>
        <v>,[261.686,51,1,"Burkina Faso",200200],</v>
      </c>
      <c r="O368" t="str">
        <f t="shared" si="48"/>
        <v>[261.686,52.1,1,"Burkina Faso",200201]</v>
      </c>
      <c r="P368" t="str">
        <f t="shared" si="49"/>
        <v>,</v>
      </c>
      <c r="Q368" t="str">
        <f t="shared" si="50"/>
        <v>,[261.686,52.1,1,"Burkina Faso",200201],</v>
      </c>
      <c r="R368" t="str">
        <f t="shared" si="51"/>
        <v>[261.686,49.9,1,"Burkina Faso",200202]</v>
      </c>
      <c r="S368" t="str">
        <f t="shared" si="52"/>
        <v>,</v>
      </c>
      <c r="T368" t="str">
        <f t="shared" si="53"/>
        <v>,[261.686,49.9,1,"Burkina Faso",200202],</v>
      </c>
    </row>
    <row r="369" spans="1:20" x14ac:dyDescent="0.3">
      <c r="A369" t="s">
        <v>36</v>
      </c>
      <c r="B369">
        <v>2002</v>
      </c>
      <c r="C369">
        <v>51.5</v>
      </c>
      <c r="D369">
        <v>53.5</v>
      </c>
      <c r="E369">
        <v>49.5</v>
      </c>
      <c r="F369">
        <v>15.6</v>
      </c>
      <c r="G369">
        <v>16.3</v>
      </c>
      <c r="H369">
        <v>14.9</v>
      </c>
      <c r="I369">
        <v>27</v>
      </c>
      <c r="J369">
        <v>23</v>
      </c>
      <c r="K369">
        <v>117.914</v>
      </c>
      <c r="L369" t="str">
        <f t="shared" si="45"/>
        <v>[117.914,51.5,1,"Burundi",200200]</v>
      </c>
      <c r="M369" t="str">
        <f t="shared" si="46"/>
        <v>,</v>
      </c>
      <c r="N369" t="str">
        <f t="shared" si="47"/>
        <v>,[117.914,51.5,1,"Burundi",200200],</v>
      </c>
      <c r="O369" t="str">
        <f t="shared" si="48"/>
        <v>[117.914,53.5,1,"Burundi",200201]</v>
      </c>
      <c r="P369" t="str">
        <f t="shared" si="49"/>
        <v>,</v>
      </c>
      <c r="Q369" t="str">
        <f t="shared" si="50"/>
        <v>,[117.914,53.5,1,"Burundi",200201],</v>
      </c>
      <c r="R369" t="str">
        <f t="shared" si="51"/>
        <v>[117.914,49.5,1,"Burundi",200202]</v>
      </c>
      <c r="S369" t="str">
        <f t="shared" si="52"/>
        <v>,</v>
      </c>
      <c r="T369" t="str">
        <f t="shared" si="53"/>
        <v>,[117.914,49.5,1,"Burundi",200202],</v>
      </c>
    </row>
    <row r="370" spans="1:20" x14ac:dyDescent="0.3">
      <c r="A370" t="s">
        <v>37</v>
      </c>
      <c r="B370">
        <v>2002</v>
      </c>
      <c r="C370">
        <v>70.7</v>
      </c>
      <c r="D370">
        <v>72.2</v>
      </c>
      <c r="E370">
        <v>69</v>
      </c>
      <c r="F370">
        <v>17.7</v>
      </c>
      <c r="G370">
        <v>18.5</v>
      </c>
      <c r="H370">
        <v>16.7</v>
      </c>
      <c r="I370">
        <v>28</v>
      </c>
      <c r="J370">
        <v>23</v>
      </c>
      <c r="K370">
        <v>1479.59</v>
      </c>
      <c r="L370" t="str">
        <f t="shared" si="45"/>
        <v>[1479.59,70.7,1,"Cabo Verde",200200]</v>
      </c>
      <c r="M370" t="str">
        <f t="shared" si="46"/>
        <v>,</v>
      </c>
      <c r="N370" t="str">
        <f t="shared" si="47"/>
        <v>,[1479.59,70.7,1,"Cabo Verde",200200],</v>
      </c>
      <c r="O370" t="str">
        <f t="shared" si="48"/>
        <v>[1479.59,72.2,1,"Cabo Verde",200201]</v>
      </c>
      <c r="P370" t="str">
        <f t="shared" si="49"/>
        <v>,</v>
      </c>
      <c r="Q370" t="str">
        <f t="shared" si="50"/>
        <v>,[1479.59,72.2,1,"Cabo Verde",200201],</v>
      </c>
      <c r="R370" t="str">
        <f t="shared" si="51"/>
        <v>[1479.59,69,1,"Cabo Verde",200202]</v>
      </c>
      <c r="S370" t="str">
        <f t="shared" si="52"/>
        <v>,</v>
      </c>
      <c r="T370" t="str">
        <f t="shared" si="53"/>
        <v>,[1479.59,69,1,"Cabo Verde",200202],</v>
      </c>
    </row>
    <row r="371" spans="1:20" x14ac:dyDescent="0.3">
      <c r="A371" t="s">
        <v>38</v>
      </c>
      <c r="B371">
        <v>2002</v>
      </c>
      <c r="C371">
        <v>59.3</v>
      </c>
      <c r="D371">
        <v>61.8</v>
      </c>
      <c r="E371">
        <v>56.8</v>
      </c>
      <c r="F371">
        <v>15.7</v>
      </c>
      <c r="G371">
        <v>16.600000000000001</v>
      </c>
      <c r="H371">
        <v>14.8</v>
      </c>
      <c r="I371">
        <v>29</v>
      </c>
      <c r="J371">
        <v>23</v>
      </c>
      <c r="K371">
        <v>337.50099999999998</v>
      </c>
      <c r="L371" t="str">
        <f t="shared" si="45"/>
        <v>[337.501,59.3,1,"Cambodia",200200]</v>
      </c>
      <c r="M371" t="str">
        <f t="shared" si="46"/>
        <v>,</v>
      </c>
      <c r="N371" t="str">
        <f t="shared" si="47"/>
        <v>,[337.501,59.3,1,"Cambodia",200200],</v>
      </c>
      <c r="O371" t="str">
        <f t="shared" si="48"/>
        <v>[337.501,61.8,1,"Cambodia",200201]</v>
      </c>
      <c r="P371" t="str">
        <f t="shared" si="49"/>
        <v>,</v>
      </c>
      <c r="Q371" t="str">
        <f t="shared" si="50"/>
        <v>,[337.501,61.8,1,"Cambodia",200201],</v>
      </c>
      <c r="R371" t="str">
        <f t="shared" si="51"/>
        <v>[337.501,56.8,1,"Cambodia",200202]</v>
      </c>
      <c r="S371" t="str">
        <f t="shared" si="52"/>
        <v>,</v>
      </c>
      <c r="T371" t="str">
        <f t="shared" si="53"/>
        <v>,[337.501,56.8,1,"Cambodia",200202],</v>
      </c>
    </row>
    <row r="372" spans="1:20" x14ac:dyDescent="0.3">
      <c r="A372" t="s">
        <v>39</v>
      </c>
      <c r="B372">
        <v>2002</v>
      </c>
      <c r="C372">
        <v>51.6</v>
      </c>
      <c r="D372">
        <v>52.7</v>
      </c>
      <c r="E372">
        <v>50.6</v>
      </c>
      <c r="F372">
        <v>15.9</v>
      </c>
      <c r="G372">
        <v>16.399999999999999</v>
      </c>
      <c r="H372">
        <v>15.3</v>
      </c>
      <c r="I372">
        <v>30</v>
      </c>
      <c r="J372">
        <v>23</v>
      </c>
      <c r="K372">
        <v>662.98500000000001</v>
      </c>
      <c r="L372" t="str">
        <f t="shared" si="45"/>
        <v>[662.985,51.6,1,"Cameroon",200200]</v>
      </c>
      <c r="M372" t="str">
        <f t="shared" si="46"/>
        <v>,</v>
      </c>
      <c r="N372" t="str">
        <f t="shared" si="47"/>
        <v>,[662.985,51.6,1,"Cameroon",200200],</v>
      </c>
      <c r="O372" t="str">
        <f t="shared" si="48"/>
        <v>[662.985,52.7,1,"Cameroon",200201]</v>
      </c>
      <c r="P372" t="str">
        <f t="shared" si="49"/>
        <v>,</v>
      </c>
      <c r="Q372" t="str">
        <f t="shared" si="50"/>
        <v>,[662.985,52.7,1,"Cameroon",200201],</v>
      </c>
      <c r="R372" t="str">
        <f t="shared" si="51"/>
        <v>[662.985,50.6,1,"Cameroon",200202]</v>
      </c>
      <c r="S372" t="str">
        <f t="shared" si="52"/>
        <v>,</v>
      </c>
      <c r="T372" t="str">
        <f t="shared" si="53"/>
        <v>,[662.985,50.6,1,"Cameroon",200202],</v>
      </c>
    </row>
    <row r="373" spans="1:20" x14ac:dyDescent="0.3">
      <c r="A373" t="s">
        <v>40</v>
      </c>
      <c r="B373">
        <v>2002</v>
      </c>
      <c r="C373">
        <v>79.5</v>
      </c>
      <c r="D373">
        <v>82</v>
      </c>
      <c r="E373">
        <v>77</v>
      </c>
      <c r="F373">
        <v>22.9</v>
      </c>
      <c r="G373">
        <v>24.6</v>
      </c>
      <c r="H373">
        <v>20.9</v>
      </c>
      <c r="I373">
        <v>31</v>
      </c>
      <c r="J373">
        <v>23</v>
      </c>
      <c r="K373">
        <v>24036.95</v>
      </c>
      <c r="L373" t="str">
        <f t="shared" si="45"/>
        <v>[24036.95,79.5,1,"Canada",200200]</v>
      </c>
      <c r="M373" t="str">
        <f t="shared" si="46"/>
        <v>,</v>
      </c>
      <c r="N373" t="str">
        <f t="shared" si="47"/>
        <v>,[24036.95,79.5,1,"Canada",200200],</v>
      </c>
      <c r="O373" t="str">
        <f t="shared" si="48"/>
        <v>[24036.95,82,1,"Canada",200201]</v>
      </c>
      <c r="P373" t="str">
        <f t="shared" si="49"/>
        <v>,</v>
      </c>
      <c r="Q373" t="str">
        <f t="shared" si="50"/>
        <v>,[24036.95,82,1,"Canada",200201],</v>
      </c>
      <c r="R373" t="str">
        <f t="shared" si="51"/>
        <v>[24036.95,77,1,"Canada",200202]</v>
      </c>
      <c r="S373" t="str">
        <f t="shared" si="52"/>
        <v>,</v>
      </c>
      <c r="T373" t="str">
        <f t="shared" si="53"/>
        <v>,[24036.95,77,1,"Canada",200202],</v>
      </c>
    </row>
    <row r="374" spans="1:20" x14ac:dyDescent="0.3">
      <c r="A374" t="s">
        <v>41</v>
      </c>
      <c r="B374">
        <v>2002</v>
      </c>
      <c r="C374">
        <v>45.6</v>
      </c>
      <c r="D374">
        <v>46.6</v>
      </c>
      <c r="E374">
        <v>44.5</v>
      </c>
      <c r="F374">
        <v>14.9</v>
      </c>
      <c r="G374">
        <v>15.6</v>
      </c>
      <c r="H374">
        <v>14.2</v>
      </c>
      <c r="I374">
        <v>32</v>
      </c>
      <c r="J374">
        <v>23</v>
      </c>
      <c r="K374">
        <v>255.649</v>
      </c>
      <c r="L374" t="str">
        <f t="shared" si="45"/>
        <v>[255.649,45.6,1,"Central African Republic",200200]</v>
      </c>
      <c r="M374" t="str">
        <f t="shared" si="46"/>
        <v>,</v>
      </c>
      <c r="N374" t="str">
        <f t="shared" si="47"/>
        <v>,[255.649,45.6,1,"Central African Republic",200200],</v>
      </c>
      <c r="O374" t="str">
        <f t="shared" si="48"/>
        <v>[255.649,46.6,1,"Central African Republic",200201]</v>
      </c>
      <c r="P374" t="str">
        <f t="shared" si="49"/>
        <v>,</v>
      </c>
      <c r="Q374" t="str">
        <f t="shared" si="50"/>
        <v>,[255.649,46.6,1,"Central African Republic",200201],</v>
      </c>
      <c r="R374" t="str">
        <f t="shared" si="51"/>
        <v>[255.649,44.5,1,"Central African Republic",200202]</v>
      </c>
      <c r="S374" t="str">
        <f t="shared" si="52"/>
        <v>,</v>
      </c>
      <c r="T374" t="str">
        <f t="shared" si="53"/>
        <v>,[255.649,44.5,1,"Central African Republic",200202],</v>
      </c>
    </row>
    <row r="375" spans="1:20" x14ac:dyDescent="0.3">
      <c r="A375" t="s">
        <v>42</v>
      </c>
      <c r="B375">
        <v>2002</v>
      </c>
      <c r="C375">
        <v>48.1</v>
      </c>
      <c r="D375">
        <v>49.4</v>
      </c>
      <c r="E375">
        <v>46.9</v>
      </c>
      <c r="F375">
        <v>15.2</v>
      </c>
      <c r="G375">
        <v>15.7</v>
      </c>
      <c r="H375">
        <v>14.7</v>
      </c>
      <c r="I375">
        <v>33</v>
      </c>
      <c r="J375">
        <v>23</v>
      </c>
      <c r="K375">
        <v>287.29899999999998</v>
      </c>
      <c r="L375" t="str">
        <f t="shared" si="45"/>
        <v>[287.299,48.1,1,"Chad",200200]</v>
      </c>
      <c r="M375" t="str">
        <f t="shared" si="46"/>
        <v>,</v>
      </c>
      <c r="N375" t="str">
        <f t="shared" si="47"/>
        <v>,[287.299,48.1,1,"Chad",200200],</v>
      </c>
      <c r="O375" t="str">
        <f t="shared" si="48"/>
        <v>[287.299,49.4,1,"Chad",200201]</v>
      </c>
      <c r="P375" t="str">
        <f t="shared" si="49"/>
        <v>,</v>
      </c>
      <c r="Q375" t="str">
        <f t="shared" si="50"/>
        <v>,[287.299,49.4,1,"Chad",200201],</v>
      </c>
      <c r="R375" t="str">
        <f t="shared" si="51"/>
        <v>[287.299,46.9,1,"Chad",200202]</v>
      </c>
      <c r="S375" t="str">
        <f t="shared" si="52"/>
        <v>,</v>
      </c>
      <c r="T375" t="str">
        <f t="shared" si="53"/>
        <v>,[287.299,46.9,1,"Chad",200202],</v>
      </c>
    </row>
    <row r="376" spans="1:20" x14ac:dyDescent="0.3">
      <c r="A376" t="s">
        <v>43</v>
      </c>
      <c r="B376">
        <v>2002</v>
      </c>
      <c r="C376">
        <v>77.8</v>
      </c>
      <c r="D376">
        <v>81</v>
      </c>
      <c r="E376">
        <v>74.599999999999994</v>
      </c>
      <c r="F376">
        <v>22.4</v>
      </c>
      <c r="G376">
        <v>24.3</v>
      </c>
      <c r="H376">
        <v>20.3</v>
      </c>
      <c r="I376">
        <v>34</v>
      </c>
      <c r="J376">
        <v>23</v>
      </c>
      <c r="K376">
        <v>4474.2</v>
      </c>
      <c r="L376" t="str">
        <f t="shared" si="45"/>
        <v>[4474.2,77.8,1,"Chile",200200]</v>
      </c>
      <c r="M376" t="str">
        <f t="shared" si="46"/>
        <v>,</v>
      </c>
      <c r="N376" t="str">
        <f t="shared" si="47"/>
        <v>,[4474.2,77.8,1,"Chile",200200],</v>
      </c>
      <c r="O376" t="str">
        <f t="shared" si="48"/>
        <v>[4474.2,81,1,"Chile",200201]</v>
      </c>
      <c r="P376" t="str">
        <f t="shared" si="49"/>
        <v>,</v>
      </c>
      <c r="Q376" t="str">
        <f t="shared" si="50"/>
        <v>,[4474.2,81,1,"Chile",200201],</v>
      </c>
      <c r="R376" t="str">
        <f t="shared" si="51"/>
        <v>[4474.2,74.6,1,"Chile",200202]</v>
      </c>
      <c r="S376" t="str">
        <f t="shared" si="52"/>
        <v>,</v>
      </c>
      <c r="T376" t="str">
        <f t="shared" si="53"/>
        <v>,[4474.2,74.6,1,"Chile",200202],</v>
      </c>
    </row>
    <row r="377" spans="1:20" x14ac:dyDescent="0.3">
      <c r="A377" t="s">
        <v>44</v>
      </c>
      <c r="B377">
        <v>2002</v>
      </c>
      <c r="C377">
        <v>72.7</v>
      </c>
      <c r="D377">
        <v>74.3</v>
      </c>
      <c r="E377">
        <v>71.3</v>
      </c>
      <c r="F377">
        <v>18.7</v>
      </c>
      <c r="G377">
        <v>19.7</v>
      </c>
      <c r="H377">
        <v>17.600000000000001</v>
      </c>
      <c r="I377">
        <v>35</v>
      </c>
      <c r="J377">
        <v>23</v>
      </c>
      <c r="K377">
        <v>1138.0999999999999</v>
      </c>
      <c r="L377" t="str">
        <f t="shared" si="45"/>
        <v>[1138.1,72.7,1,"China",200200]</v>
      </c>
      <c r="M377" t="str">
        <f t="shared" si="46"/>
        <v>,</v>
      </c>
      <c r="N377" t="str">
        <f t="shared" si="47"/>
        <v>,[1138.1,72.7,1,"China",200200],</v>
      </c>
      <c r="O377" t="str">
        <f t="shared" si="48"/>
        <v>[1138.1,74.3,1,"China",200201]</v>
      </c>
      <c r="P377" t="str">
        <f t="shared" si="49"/>
        <v>,</v>
      </c>
      <c r="Q377" t="str">
        <f t="shared" si="50"/>
        <v>,[1138.1,74.3,1,"China",200201],</v>
      </c>
      <c r="R377" t="str">
        <f t="shared" si="51"/>
        <v>[1138.1,71.3,1,"China",200202]</v>
      </c>
      <c r="S377" t="str">
        <f t="shared" si="52"/>
        <v>,</v>
      </c>
      <c r="T377" t="str">
        <f t="shared" si="53"/>
        <v>,[1138.1,71.3,1,"China",200202],</v>
      </c>
    </row>
    <row r="378" spans="1:20" x14ac:dyDescent="0.3">
      <c r="A378" t="s">
        <v>45</v>
      </c>
      <c r="B378">
        <v>2002</v>
      </c>
      <c r="C378">
        <v>71.8</v>
      </c>
      <c r="D378">
        <v>75.7</v>
      </c>
      <c r="E378">
        <v>68</v>
      </c>
      <c r="F378">
        <v>20.100000000000001</v>
      </c>
      <c r="G378">
        <v>21.1</v>
      </c>
      <c r="H378">
        <v>18.899999999999999</v>
      </c>
      <c r="I378">
        <v>36</v>
      </c>
      <c r="J378">
        <v>23</v>
      </c>
      <c r="K378">
        <v>2369.91</v>
      </c>
      <c r="L378" t="str">
        <f t="shared" si="45"/>
        <v>[2369.91,71.8,1,"Colombia",200200]</v>
      </c>
      <c r="M378" t="str">
        <f t="shared" si="46"/>
        <v>,</v>
      </c>
      <c r="N378" t="str">
        <f t="shared" si="47"/>
        <v>,[2369.91,71.8,1,"Colombia",200200],</v>
      </c>
      <c r="O378" t="str">
        <f t="shared" si="48"/>
        <v>[2369.91,75.7,1,"Colombia",200201]</v>
      </c>
      <c r="P378" t="str">
        <f t="shared" si="49"/>
        <v>,</v>
      </c>
      <c r="Q378" t="str">
        <f t="shared" si="50"/>
        <v>,[2369.91,75.7,1,"Colombia",200201],</v>
      </c>
      <c r="R378" t="str">
        <f t="shared" si="51"/>
        <v>[2369.91,68,1,"Colombia",200202]</v>
      </c>
      <c r="S378" t="str">
        <f t="shared" si="52"/>
        <v>,</v>
      </c>
      <c r="T378" t="str">
        <f t="shared" si="53"/>
        <v>,[2369.91,68,1,"Colombia",200202],</v>
      </c>
    </row>
    <row r="379" spans="1:20" x14ac:dyDescent="0.3">
      <c r="A379" t="s">
        <v>46</v>
      </c>
      <c r="B379">
        <v>2002</v>
      </c>
      <c r="C379">
        <v>59.5</v>
      </c>
      <c r="D379">
        <v>61.2</v>
      </c>
      <c r="E379">
        <v>57.9</v>
      </c>
      <c r="F379">
        <v>15.7</v>
      </c>
      <c r="G379">
        <v>16.5</v>
      </c>
      <c r="H379">
        <v>14.8</v>
      </c>
      <c r="I379">
        <v>37</v>
      </c>
      <c r="J379">
        <v>23</v>
      </c>
      <c r="K379">
        <v>446.95499999999998</v>
      </c>
      <c r="L379" t="str">
        <f t="shared" si="45"/>
        <v>[446.955,59.5,1,"Comoros",200200]</v>
      </c>
      <c r="M379" t="str">
        <f t="shared" si="46"/>
        <v>,</v>
      </c>
      <c r="N379" t="str">
        <f t="shared" si="47"/>
        <v>,[446.955,59.5,1,"Comoros",200200],</v>
      </c>
      <c r="O379" t="str">
        <f t="shared" si="48"/>
        <v>[446.955,61.2,1,"Comoros",200201]</v>
      </c>
      <c r="P379" t="str">
        <f t="shared" si="49"/>
        <v>,</v>
      </c>
      <c r="Q379" t="str">
        <f t="shared" si="50"/>
        <v>,[446.955,61.2,1,"Comoros",200201],</v>
      </c>
      <c r="R379" t="str">
        <f t="shared" si="51"/>
        <v>[446.955,57.9,1,"Comoros",200202]</v>
      </c>
      <c r="S379" t="str">
        <f t="shared" si="52"/>
        <v>,</v>
      </c>
      <c r="T379" t="str">
        <f t="shared" si="53"/>
        <v>,[446.955,57.9,1,"Comoros",200202],</v>
      </c>
    </row>
    <row r="380" spans="1:20" x14ac:dyDescent="0.3">
      <c r="A380" t="s">
        <v>47</v>
      </c>
      <c r="B380">
        <v>2002</v>
      </c>
      <c r="C380">
        <v>52.6</v>
      </c>
      <c r="D380">
        <v>53.7</v>
      </c>
      <c r="E380">
        <v>51.4</v>
      </c>
      <c r="F380">
        <v>15.9</v>
      </c>
      <c r="G380">
        <v>16.5</v>
      </c>
      <c r="H380">
        <v>15.3</v>
      </c>
      <c r="I380">
        <v>39</v>
      </c>
      <c r="J380">
        <v>23</v>
      </c>
      <c r="K380">
        <v>982.23199999999997</v>
      </c>
      <c r="L380" t="str">
        <f t="shared" si="45"/>
        <v>[982.232,52.6,1,"Congo",200200]</v>
      </c>
      <c r="M380" t="str">
        <f t="shared" si="46"/>
        <v>,</v>
      </c>
      <c r="N380" t="str">
        <f t="shared" si="47"/>
        <v>,[982.232,52.6,1,"Congo",200200],</v>
      </c>
      <c r="O380" t="str">
        <f t="shared" si="48"/>
        <v>[982.232,53.7,1,"Congo",200201]</v>
      </c>
      <c r="P380" t="str">
        <f t="shared" si="49"/>
        <v>,</v>
      </c>
      <c r="Q380" t="str">
        <f t="shared" si="50"/>
        <v>,[982.232,53.7,1,"Congo",200201],</v>
      </c>
      <c r="R380" t="str">
        <f t="shared" si="51"/>
        <v>[982.232,51.4,1,"Congo",200202]</v>
      </c>
      <c r="S380" t="str">
        <f t="shared" si="52"/>
        <v>,</v>
      </c>
      <c r="T380" t="str">
        <f t="shared" si="53"/>
        <v>,[982.232,51.4,1,"Congo",200202],</v>
      </c>
    </row>
    <row r="381" spans="1:20" x14ac:dyDescent="0.3">
      <c r="A381" t="s">
        <v>48</v>
      </c>
      <c r="B381">
        <v>2002</v>
      </c>
      <c r="C381">
        <v>78.3</v>
      </c>
      <c r="D381">
        <v>80.8</v>
      </c>
      <c r="E381">
        <v>75.900000000000006</v>
      </c>
      <c r="F381">
        <v>23.1</v>
      </c>
      <c r="G381">
        <v>24.4</v>
      </c>
      <c r="H381">
        <v>21.7</v>
      </c>
      <c r="I381">
        <v>40</v>
      </c>
      <c r="J381">
        <v>23</v>
      </c>
      <c r="K381">
        <v>4187.6400000000003</v>
      </c>
      <c r="L381" t="str">
        <f t="shared" si="45"/>
        <v>[4187.64,78.3,1,"Costa Rica",200200]</v>
      </c>
      <c r="M381" t="str">
        <f t="shared" si="46"/>
        <v>,</v>
      </c>
      <c r="N381" t="str">
        <f t="shared" si="47"/>
        <v>,[4187.64,78.3,1,"Costa Rica",200200],</v>
      </c>
      <c r="O381" t="str">
        <f t="shared" si="48"/>
        <v>[4187.64,80.8,1,"Costa Rica",200201]</v>
      </c>
      <c r="P381" t="str">
        <f t="shared" si="49"/>
        <v>,</v>
      </c>
      <c r="Q381" t="str">
        <f t="shared" si="50"/>
        <v>,[4187.64,80.8,1,"Costa Rica",200201],</v>
      </c>
      <c r="R381" t="str">
        <f t="shared" si="51"/>
        <v>[4187.64,75.9,1,"Costa Rica",200202]</v>
      </c>
      <c r="S381" t="str">
        <f t="shared" si="52"/>
        <v>,</v>
      </c>
      <c r="T381" t="str">
        <f t="shared" si="53"/>
        <v>,[4187.64,75.9,1,"Costa Rica",200202],</v>
      </c>
    </row>
    <row r="382" spans="1:20" x14ac:dyDescent="0.3">
      <c r="A382" t="s">
        <v>49</v>
      </c>
      <c r="B382">
        <v>2002</v>
      </c>
      <c r="C382">
        <v>74.8</v>
      </c>
      <c r="D382">
        <v>78.400000000000006</v>
      </c>
      <c r="E382">
        <v>71.2</v>
      </c>
      <c r="F382">
        <v>19.3</v>
      </c>
      <c r="G382">
        <v>21.3</v>
      </c>
      <c r="H382">
        <v>16.8</v>
      </c>
      <c r="I382">
        <v>41</v>
      </c>
      <c r="J382">
        <v>23</v>
      </c>
      <c r="K382">
        <v>6248.5</v>
      </c>
      <c r="L382" t="str">
        <f t="shared" si="45"/>
        <v>[6248.5,74.8,1,"Croatia",200200]</v>
      </c>
      <c r="M382" t="str">
        <f t="shared" si="46"/>
        <v>,</v>
      </c>
      <c r="N382" t="str">
        <f t="shared" si="47"/>
        <v>,[6248.5,74.8,1,"Croatia",200200],</v>
      </c>
      <c r="O382" t="str">
        <f t="shared" si="48"/>
        <v>[6248.5,78.4,1,"Croatia",200201]</v>
      </c>
      <c r="P382" t="str">
        <f t="shared" si="49"/>
        <v>,</v>
      </c>
      <c r="Q382" t="str">
        <f t="shared" si="50"/>
        <v>,[6248.5,78.4,1,"Croatia",200201],</v>
      </c>
      <c r="R382" t="str">
        <f t="shared" si="51"/>
        <v>[6248.5,71.2,1,"Croatia",200202]</v>
      </c>
      <c r="S382" t="str">
        <f t="shared" si="52"/>
        <v>,</v>
      </c>
      <c r="T382" t="str">
        <f t="shared" si="53"/>
        <v>,[6248.5,71.2,1,"Croatia",200202],</v>
      </c>
    </row>
    <row r="383" spans="1:20" x14ac:dyDescent="0.3">
      <c r="A383" t="s">
        <v>50</v>
      </c>
      <c r="B383">
        <v>2002</v>
      </c>
      <c r="C383">
        <v>78.400000000000006</v>
      </c>
      <c r="D383">
        <v>80.400000000000006</v>
      </c>
      <c r="E383">
        <v>76.3</v>
      </c>
      <c r="F383">
        <v>21</v>
      </c>
      <c r="G383">
        <v>22.4</v>
      </c>
      <c r="H383">
        <v>19.5</v>
      </c>
      <c r="I383">
        <v>42</v>
      </c>
      <c r="J383">
        <v>23</v>
      </c>
      <c r="K383">
        <v>15898.88</v>
      </c>
      <c r="L383" t="str">
        <f t="shared" si="45"/>
        <v>[15898.88,78.4,1,"Cyprus",200200]</v>
      </c>
      <c r="M383" t="str">
        <f t="shared" si="46"/>
        <v>,</v>
      </c>
      <c r="N383" t="str">
        <f t="shared" si="47"/>
        <v>,[15898.88,78.4,1,"Cyprus",200200],</v>
      </c>
      <c r="O383" t="str">
        <f t="shared" si="48"/>
        <v>[15898.88,80.4,1,"Cyprus",200201]</v>
      </c>
      <c r="P383" t="str">
        <f t="shared" si="49"/>
        <v>,</v>
      </c>
      <c r="Q383" t="str">
        <f t="shared" si="50"/>
        <v>,[15898.88,80.4,1,"Cyprus",200201],</v>
      </c>
      <c r="R383" t="str">
        <f t="shared" si="51"/>
        <v>[15898.88,76.3,1,"Cyprus",200202]</v>
      </c>
      <c r="S383" t="str">
        <f t="shared" si="52"/>
        <v>,</v>
      </c>
      <c r="T383" t="str">
        <f t="shared" si="53"/>
        <v>,[15898.88,76.3,1,"Cyprus",200202],</v>
      </c>
    </row>
    <row r="384" spans="1:20" x14ac:dyDescent="0.3">
      <c r="A384" t="s">
        <v>51</v>
      </c>
      <c r="B384">
        <v>2002</v>
      </c>
      <c r="C384">
        <v>75.3</v>
      </c>
      <c r="D384">
        <v>78.599999999999994</v>
      </c>
      <c r="E384">
        <v>71.900000000000006</v>
      </c>
      <c r="F384">
        <v>19.5</v>
      </c>
      <c r="G384">
        <v>21.4</v>
      </c>
      <c r="H384">
        <v>17.2</v>
      </c>
      <c r="I384">
        <v>43</v>
      </c>
      <c r="J384">
        <v>23</v>
      </c>
      <c r="K384">
        <v>8007.32</v>
      </c>
      <c r="L384" t="str">
        <f t="shared" si="45"/>
        <v>[8007.32,75.3,1,"Czech Republic",200200]</v>
      </c>
      <c r="M384" t="str">
        <f t="shared" si="46"/>
        <v>,</v>
      </c>
      <c r="N384" t="str">
        <f t="shared" si="47"/>
        <v>,[8007.32,75.3,1,"Czech Republic",200200],</v>
      </c>
      <c r="O384" t="str">
        <f t="shared" si="48"/>
        <v>[8007.32,78.6,1,"Czech Republic",200201]</v>
      </c>
      <c r="P384" t="str">
        <f t="shared" si="49"/>
        <v>,</v>
      </c>
      <c r="Q384" t="str">
        <f t="shared" si="50"/>
        <v>,[8007.32,78.6,1,"Czech Republic",200201],</v>
      </c>
      <c r="R384" t="str">
        <f t="shared" si="51"/>
        <v>[8007.32,71.9,1,"Czech Republic",200202]</v>
      </c>
      <c r="S384" t="str">
        <f t="shared" si="52"/>
        <v>,</v>
      </c>
      <c r="T384" t="str">
        <f t="shared" si="53"/>
        <v>,[8007.32,71.9,1,"Czech Republic",200202],</v>
      </c>
    </row>
    <row r="385" spans="1:20" x14ac:dyDescent="0.3">
      <c r="A385" t="s">
        <v>52</v>
      </c>
      <c r="B385">
        <v>2002</v>
      </c>
      <c r="C385">
        <v>52.1</v>
      </c>
      <c r="D385">
        <v>53.8</v>
      </c>
      <c r="E385">
        <v>50.4</v>
      </c>
      <c r="F385">
        <v>15.5</v>
      </c>
      <c r="G385">
        <v>16</v>
      </c>
      <c r="H385">
        <v>14.9</v>
      </c>
      <c r="I385">
        <v>38</v>
      </c>
      <c r="J385">
        <v>23</v>
      </c>
      <c r="K385">
        <v>156.76400000000001</v>
      </c>
      <c r="L385" t="str">
        <f t="shared" si="45"/>
        <v>[156.764,52.1,1,"Democratic Republic of the Congo",200200]</v>
      </c>
      <c r="M385" t="str">
        <f t="shared" si="46"/>
        <v>,</v>
      </c>
      <c r="N385" t="str">
        <f t="shared" si="47"/>
        <v>,[156.764,52.1,1,"Democratic Republic of the Congo",200200],</v>
      </c>
      <c r="O385" t="str">
        <f t="shared" si="48"/>
        <v>[156.764,53.8,1,"Democratic Republic of the Congo",200201]</v>
      </c>
      <c r="P385" t="str">
        <f t="shared" si="49"/>
        <v>,</v>
      </c>
      <c r="Q385" t="str">
        <f t="shared" si="50"/>
        <v>,[156.764,53.8,1,"Democratic Republic of the Congo",200201],</v>
      </c>
      <c r="R385" t="str">
        <f t="shared" si="51"/>
        <v>[156.764,50.4,1,"Democratic Republic of the Congo",200202]</v>
      </c>
      <c r="S385" t="str">
        <f t="shared" si="52"/>
        <v>,</v>
      </c>
      <c r="T385" t="str">
        <f t="shared" si="53"/>
        <v>,[156.764,50.4,1,"Democratic Republic of the Congo",200202],</v>
      </c>
    </row>
    <row r="386" spans="1:20" x14ac:dyDescent="0.3">
      <c r="A386" t="s">
        <v>53</v>
      </c>
      <c r="B386">
        <v>2002</v>
      </c>
      <c r="C386">
        <v>77</v>
      </c>
      <c r="D386">
        <v>79.2</v>
      </c>
      <c r="E386">
        <v>74.7</v>
      </c>
      <c r="F386">
        <v>20.8</v>
      </c>
      <c r="G386">
        <v>22.3</v>
      </c>
      <c r="H386">
        <v>19.100000000000001</v>
      </c>
      <c r="I386">
        <v>44</v>
      </c>
      <c r="J386">
        <v>23</v>
      </c>
      <c r="K386">
        <v>33277.949999999997</v>
      </c>
      <c r="L386" t="str">
        <f t="shared" si="45"/>
        <v>[33277.95,77,1,"Denmark",200200]</v>
      </c>
      <c r="M386" t="str">
        <f t="shared" si="46"/>
        <v>,</v>
      </c>
      <c r="N386" t="str">
        <f t="shared" si="47"/>
        <v>,[33277.95,77,1,"Denmark",200200],</v>
      </c>
      <c r="O386" t="str">
        <f t="shared" si="48"/>
        <v>[33277.95,79.2,1,"Denmark",200201]</v>
      </c>
      <c r="P386" t="str">
        <f t="shared" si="49"/>
        <v>,</v>
      </c>
      <c r="Q386" t="str">
        <f t="shared" si="50"/>
        <v>,[33277.95,79.2,1,"Denmark",200201],</v>
      </c>
      <c r="R386" t="str">
        <f t="shared" si="51"/>
        <v>[33277.95,74.7,1,"Denmark",200202]</v>
      </c>
      <c r="S386" t="str">
        <f t="shared" si="52"/>
        <v>,</v>
      </c>
      <c r="T386" t="str">
        <f t="shared" si="53"/>
        <v>,[33277.95,74.7,1,"Denmark",200202],</v>
      </c>
    </row>
    <row r="387" spans="1:20" x14ac:dyDescent="0.3">
      <c r="A387" t="s">
        <v>54</v>
      </c>
      <c r="B387">
        <v>2002</v>
      </c>
      <c r="C387">
        <v>57.9</v>
      </c>
      <c r="D387">
        <v>59.6</v>
      </c>
      <c r="E387">
        <v>56.3</v>
      </c>
      <c r="F387">
        <v>16.8</v>
      </c>
      <c r="G387">
        <v>17.399999999999999</v>
      </c>
      <c r="H387">
        <v>16.2</v>
      </c>
      <c r="I387">
        <v>45</v>
      </c>
      <c r="J387">
        <v>23</v>
      </c>
      <c r="K387">
        <v>884.072</v>
      </c>
      <c r="L387" t="str">
        <f t="shared" ref="L387:L450" si="54">CONCATENATE("[",K387,",",C387,",1,""",A387,""",",B387,"00]")</f>
        <v>[884.072,57.9,1,"Djibouti",200200]</v>
      </c>
      <c r="M387" t="str">
        <f t="shared" ref="M387:M450" si="55">IF(B387=B388,",","],[")</f>
        <v>,</v>
      </c>
      <c r="N387" t="str">
        <f t="shared" ref="N387:N450" si="56">CONCATENATE(M386,L387,M387)</f>
        <v>,[884.072,57.9,1,"Djibouti",200200],</v>
      </c>
      <c r="O387" t="str">
        <f t="shared" ref="O387:O450" si="57">CONCATENATE("[",K387,",",D387,",1,""",A387,""",",B387,"01]")</f>
        <v>[884.072,59.6,1,"Djibouti",200201]</v>
      </c>
      <c r="P387" t="str">
        <f t="shared" ref="P387:P450" si="58">IF(B387=B388,",","],[")</f>
        <v>,</v>
      </c>
      <c r="Q387" t="str">
        <f t="shared" ref="Q387:Q450" si="59">CONCATENATE(P386,O387,P387)</f>
        <v>,[884.072,59.6,1,"Djibouti",200201],</v>
      </c>
      <c r="R387" t="str">
        <f t="shared" ref="R387:R450" si="60">CONCATENATE("[",K387,",",E387,",1,""",A387,""",",B387,"02]")</f>
        <v>[884.072,56.3,1,"Djibouti",200202]</v>
      </c>
      <c r="S387" t="str">
        <f t="shared" ref="S387:S450" si="61">IF(B387=B388,",","],[")</f>
        <v>,</v>
      </c>
      <c r="T387" t="str">
        <f t="shared" ref="T387:T450" si="62">CONCATENATE(S386,R387,S387)</f>
        <v>,[884.072,56.3,1,"Djibouti",200202],</v>
      </c>
    </row>
    <row r="388" spans="1:20" x14ac:dyDescent="0.3">
      <c r="A388" t="s">
        <v>55</v>
      </c>
      <c r="B388">
        <v>2002</v>
      </c>
      <c r="C388">
        <v>71.400000000000006</v>
      </c>
      <c r="D388">
        <v>74.2</v>
      </c>
      <c r="E388">
        <v>68.8</v>
      </c>
      <c r="F388">
        <v>21.5</v>
      </c>
      <c r="G388">
        <v>22.5</v>
      </c>
      <c r="H388">
        <v>20.5</v>
      </c>
      <c r="I388">
        <v>47</v>
      </c>
      <c r="J388">
        <v>23</v>
      </c>
      <c r="K388">
        <v>3273.64</v>
      </c>
      <c r="L388" t="str">
        <f t="shared" si="54"/>
        <v>[3273.64,71.4,1,"Dominican Republic",200200]</v>
      </c>
      <c r="M388" t="str">
        <f t="shared" si="55"/>
        <v>,</v>
      </c>
      <c r="N388" t="str">
        <f t="shared" si="56"/>
        <v>,[3273.64,71.4,1,"Dominican Republic",200200],</v>
      </c>
      <c r="O388" t="str">
        <f t="shared" si="57"/>
        <v>[3273.64,74.2,1,"Dominican Republic",200201]</v>
      </c>
      <c r="P388" t="str">
        <f t="shared" si="58"/>
        <v>,</v>
      </c>
      <c r="Q388" t="str">
        <f t="shared" si="59"/>
        <v>,[3273.64,74.2,1,"Dominican Republic",200201],</v>
      </c>
      <c r="R388" t="str">
        <f t="shared" si="60"/>
        <v>[3273.64,68.8,1,"Dominican Republic",200202]</v>
      </c>
      <c r="S388" t="str">
        <f t="shared" si="61"/>
        <v>,</v>
      </c>
      <c r="T388" t="str">
        <f t="shared" si="62"/>
        <v>,[3273.64,68.8,1,"Dominican Republic",200202],</v>
      </c>
    </row>
    <row r="389" spans="1:20" x14ac:dyDescent="0.3">
      <c r="A389" t="s">
        <v>56</v>
      </c>
      <c r="B389">
        <v>2002</v>
      </c>
      <c r="C389">
        <v>73.599999999999994</v>
      </c>
      <c r="D389">
        <v>76.7</v>
      </c>
      <c r="E389">
        <v>70.599999999999994</v>
      </c>
      <c r="F389">
        <v>22.4</v>
      </c>
      <c r="G389">
        <v>23.5</v>
      </c>
      <c r="H389">
        <v>21.2</v>
      </c>
      <c r="I389">
        <v>48</v>
      </c>
      <c r="J389">
        <v>23</v>
      </c>
      <c r="K389">
        <v>2180.39</v>
      </c>
      <c r="L389" t="str">
        <f t="shared" si="54"/>
        <v>[2180.39,73.6,1,"Ecuador",200200]</v>
      </c>
      <c r="M389" t="str">
        <f t="shared" si="55"/>
        <v>,</v>
      </c>
      <c r="N389" t="str">
        <f t="shared" si="56"/>
        <v>,[2180.39,73.6,1,"Ecuador",200200],</v>
      </c>
      <c r="O389" t="str">
        <f t="shared" si="57"/>
        <v>[2180.39,76.7,1,"Ecuador",200201]</v>
      </c>
      <c r="P389" t="str">
        <f t="shared" si="58"/>
        <v>,</v>
      </c>
      <c r="Q389" t="str">
        <f t="shared" si="59"/>
        <v>,[2180.39,76.7,1,"Ecuador",200201],</v>
      </c>
      <c r="R389" t="str">
        <f t="shared" si="60"/>
        <v>[2180.39,70.6,1,"Ecuador",200202]</v>
      </c>
      <c r="S389" t="str">
        <f t="shared" si="61"/>
        <v>,</v>
      </c>
      <c r="T389" t="str">
        <f t="shared" si="62"/>
        <v>,[2180.39,70.6,1,"Ecuador",200202],</v>
      </c>
    </row>
    <row r="390" spans="1:20" x14ac:dyDescent="0.3">
      <c r="A390" t="s">
        <v>57</v>
      </c>
      <c r="B390">
        <v>2002</v>
      </c>
      <c r="C390">
        <v>70.3</v>
      </c>
      <c r="D390">
        <v>74.5</v>
      </c>
      <c r="E390">
        <v>65.900000000000006</v>
      </c>
      <c r="F390">
        <v>20.2</v>
      </c>
      <c r="G390">
        <v>21.2</v>
      </c>
      <c r="H390">
        <v>19.100000000000001</v>
      </c>
      <c r="I390">
        <v>50</v>
      </c>
      <c r="J390">
        <v>23</v>
      </c>
      <c r="K390">
        <v>2380.48</v>
      </c>
      <c r="L390" t="str">
        <f t="shared" si="54"/>
        <v>[2380.48,70.3,1,"El Salvador",200200]</v>
      </c>
      <c r="M390" t="str">
        <f t="shared" si="55"/>
        <v>,</v>
      </c>
      <c r="N390" t="str">
        <f t="shared" si="56"/>
        <v>,[2380.48,70.3,1,"El Salvador",200200],</v>
      </c>
      <c r="O390" t="str">
        <f t="shared" si="57"/>
        <v>[2380.48,74.5,1,"El Salvador",200201]</v>
      </c>
      <c r="P390" t="str">
        <f t="shared" si="58"/>
        <v>,</v>
      </c>
      <c r="Q390" t="str">
        <f t="shared" si="59"/>
        <v>,[2380.48,74.5,1,"El Salvador",200201],</v>
      </c>
      <c r="R390" t="str">
        <f t="shared" si="60"/>
        <v>[2380.48,65.9,1,"El Salvador",200202]</v>
      </c>
      <c r="S390" t="str">
        <f t="shared" si="61"/>
        <v>,</v>
      </c>
      <c r="T390" t="str">
        <f t="shared" si="62"/>
        <v>,[2380.48,65.9,1,"El Salvador",200202],</v>
      </c>
    </row>
    <row r="391" spans="1:20" x14ac:dyDescent="0.3">
      <c r="A391" t="s">
        <v>58</v>
      </c>
      <c r="B391">
        <v>2002</v>
      </c>
      <c r="C391">
        <v>53.5</v>
      </c>
      <c r="D391">
        <v>55</v>
      </c>
      <c r="E391">
        <v>52.1</v>
      </c>
      <c r="F391">
        <v>15.9</v>
      </c>
      <c r="G391">
        <v>16.399999999999999</v>
      </c>
      <c r="H391">
        <v>15.3</v>
      </c>
      <c r="I391">
        <v>51</v>
      </c>
      <c r="J391">
        <v>23</v>
      </c>
      <c r="K391">
        <v>3893.3</v>
      </c>
      <c r="L391" t="str">
        <f t="shared" si="54"/>
        <v>[3893.3,53.5,1,"Equatorial Guinea",200200]</v>
      </c>
      <c r="M391" t="str">
        <f t="shared" si="55"/>
        <v>,</v>
      </c>
      <c r="N391" t="str">
        <f t="shared" si="56"/>
        <v>,[3893.3,53.5,1,"Equatorial Guinea",200200],</v>
      </c>
      <c r="O391" t="str">
        <f t="shared" si="57"/>
        <v>[3893.3,55,1,"Equatorial Guinea",200201]</v>
      </c>
      <c r="P391" t="str">
        <f t="shared" si="58"/>
        <v>,</v>
      </c>
      <c r="Q391" t="str">
        <f t="shared" si="59"/>
        <v>,[3893.3,55,1,"Equatorial Guinea",200201],</v>
      </c>
      <c r="R391" t="str">
        <f t="shared" si="60"/>
        <v>[3893.3,52.1,1,"Equatorial Guinea",200202]</v>
      </c>
      <c r="S391" t="str">
        <f t="shared" si="61"/>
        <v>,</v>
      </c>
      <c r="T391" t="str">
        <f t="shared" si="62"/>
        <v>,[3893.3,52.1,1,"Equatorial Guinea",200202],</v>
      </c>
    </row>
    <row r="392" spans="1:20" x14ac:dyDescent="0.3">
      <c r="A392" t="s">
        <v>59</v>
      </c>
      <c r="B392">
        <v>2002</v>
      </c>
      <c r="C392">
        <v>58.5</v>
      </c>
      <c r="D392">
        <v>60.3</v>
      </c>
      <c r="E392">
        <v>56.7</v>
      </c>
      <c r="F392">
        <v>14.3</v>
      </c>
      <c r="G392">
        <v>15.6</v>
      </c>
      <c r="H392">
        <v>12.8</v>
      </c>
      <c r="I392">
        <v>52</v>
      </c>
      <c r="J392">
        <v>23</v>
      </c>
      <c r="K392">
        <v>170.34</v>
      </c>
      <c r="L392" t="str">
        <f t="shared" si="54"/>
        <v>[170.34,58.5,1,"Eritrea",200200]</v>
      </c>
      <c r="M392" t="str">
        <f t="shared" si="55"/>
        <v>,</v>
      </c>
      <c r="N392" t="str">
        <f t="shared" si="56"/>
        <v>,[170.34,58.5,1,"Eritrea",200200],</v>
      </c>
      <c r="O392" t="str">
        <f t="shared" si="57"/>
        <v>[170.34,60.3,1,"Eritrea",200201]</v>
      </c>
      <c r="P392" t="str">
        <f t="shared" si="58"/>
        <v>,</v>
      </c>
      <c r="Q392" t="str">
        <f t="shared" si="59"/>
        <v>,[170.34,60.3,1,"Eritrea",200201],</v>
      </c>
      <c r="R392" t="str">
        <f t="shared" si="60"/>
        <v>[170.34,56.7,1,"Eritrea",200202]</v>
      </c>
      <c r="S392" t="str">
        <f t="shared" si="61"/>
        <v>,</v>
      </c>
      <c r="T392" t="str">
        <f t="shared" si="62"/>
        <v>,[170.34,56.7,1,"Eritrea",200202],</v>
      </c>
    </row>
    <row r="393" spans="1:20" x14ac:dyDescent="0.3">
      <c r="A393" t="s">
        <v>60</v>
      </c>
      <c r="B393">
        <v>2002</v>
      </c>
      <c r="C393">
        <v>71.2</v>
      </c>
      <c r="D393">
        <v>76.8</v>
      </c>
      <c r="E393">
        <v>65.5</v>
      </c>
      <c r="F393">
        <v>18.8</v>
      </c>
      <c r="G393">
        <v>21.3</v>
      </c>
      <c r="H393">
        <v>15.5</v>
      </c>
      <c r="I393">
        <v>53</v>
      </c>
      <c r="J393">
        <v>23</v>
      </c>
      <c r="K393">
        <v>5395.73</v>
      </c>
      <c r="L393" t="str">
        <f t="shared" si="54"/>
        <v>[5395.73,71.2,1,"Estonia",200200]</v>
      </c>
      <c r="M393" t="str">
        <f t="shared" si="55"/>
        <v>,</v>
      </c>
      <c r="N393" t="str">
        <f t="shared" si="56"/>
        <v>,[5395.73,71.2,1,"Estonia",200200],</v>
      </c>
      <c r="O393" t="str">
        <f t="shared" si="57"/>
        <v>[5395.73,76.8,1,"Estonia",200201]</v>
      </c>
      <c r="P393" t="str">
        <f t="shared" si="58"/>
        <v>,</v>
      </c>
      <c r="Q393" t="str">
        <f t="shared" si="59"/>
        <v>,[5395.73,76.8,1,"Estonia",200201],</v>
      </c>
      <c r="R393" t="str">
        <f t="shared" si="60"/>
        <v>[5395.73,65.5,1,"Estonia",200202]</v>
      </c>
      <c r="S393" t="str">
        <f t="shared" si="61"/>
        <v>,</v>
      </c>
      <c r="T393" t="str">
        <f t="shared" si="62"/>
        <v>,[5395.73,65.5,1,"Estonia",200202],</v>
      </c>
    </row>
    <row r="394" spans="1:20" x14ac:dyDescent="0.3">
      <c r="A394" t="s">
        <v>61</v>
      </c>
      <c r="B394">
        <v>2002</v>
      </c>
      <c r="C394">
        <v>53.2</v>
      </c>
      <c r="D394">
        <v>54.7</v>
      </c>
      <c r="E394">
        <v>51.8</v>
      </c>
      <c r="F394">
        <v>15.9</v>
      </c>
      <c r="G394">
        <v>16.5</v>
      </c>
      <c r="H394">
        <v>15.2</v>
      </c>
      <c r="I394">
        <v>54</v>
      </c>
      <c r="J394">
        <v>23</v>
      </c>
      <c r="K394">
        <v>116.789</v>
      </c>
      <c r="L394" t="str">
        <f t="shared" si="54"/>
        <v>[116.789,53.2,1,"Ethiopia",200200]</v>
      </c>
      <c r="M394" t="str">
        <f t="shared" si="55"/>
        <v>,</v>
      </c>
      <c r="N394" t="str">
        <f t="shared" si="56"/>
        <v>,[116.789,53.2,1,"Ethiopia",200200],</v>
      </c>
      <c r="O394" t="str">
        <f t="shared" si="57"/>
        <v>[116.789,54.7,1,"Ethiopia",200201]</v>
      </c>
      <c r="P394" t="str">
        <f t="shared" si="58"/>
        <v>,</v>
      </c>
      <c r="Q394" t="str">
        <f t="shared" si="59"/>
        <v>,[116.789,54.7,1,"Ethiopia",200201],</v>
      </c>
      <c r="R394" t="str">
        <f t="shared" si="60"/>
        <v>[116.789,51.8,1,"Ethiopia",200202]</v>
      </c>
      <c r="S394" t="str">
        <f t="shared" si="61"/>
        <v>,</v>
      </c>
      <c r="T394" t="str">
        <f t="shared" si="62"/>
        <v>,[116.789,51.8,1,"Ethiopia",200202],</v>
      </c>
    </row>
    <row r="395" spans="1:20" x14ac:dyDescent="0.3">
      <c r="A395" t="s">
        <v>62</v>
      </c>
      <c r="B395">
        <v>2002</v>
      </c>
      <c r="C395">
        <v>67.900000000000006</v>
      </c>
      <c r="D395">
        <v>70.7</v>
      </c>
      <c r="E395">
        <v>65.400000000000006</v>
      </c>
      <c r="F395">
        <v>16.100000000000001</v>
      </c>
      <c r="G395">
        <v>17.7</v>
      </c>
      <c r="H395">
        <v>14.7</v>
      </c>
      <c r="I395">
        <v>55</v>
      </c>
      <c r="J395">
        <v>23</v>
      </c>
      <c r="K395">
        <v>2257.7600000000002</v>
      </c>
      <c r="L395" t="str">
        <f t="shared" si="54"/>
        <v>[2257.76,67.9,1,"Fiji",200200]</v>
      </c>
      <c r="M395" t="str">
        <f t="shared" si="55"/>
        <v>,</v>
      </c>
      <c r="N395" t="str">
        <f t="shared" si="56"/>
        <v>,[2257.76,67.9,1,"Fiji",200200],</v>
      </c>
      <c r="O395" t="str">
        <f t="shared" si="57"/>
        <v>[2257.76,70.7,1,"Fiji",200201]</v>
      </c>
      <c r="P395" t="str">
        <f t="shared" si="58"/>
        <v>,</v>
      </c>
      <c r="Q395" t="str">
        <f t="shared" si="59"/>
        <v>,[2257.76,70.7,1,"Fiji",200201],</v>
      </c>
      <c r="R395" t="str">
        <f t="shared" si="60"/>
        <v>[2257.76,65.4,1,"Fiji",200202]</v>
      </c>
      <c r="S395" t="str">
        <f t="shared" si="61"/>
        <v>,</v>
      </c>
      <c r="T395" t="str">
        <f t="shared" si="62"/>
        <v>,[2257.76,65.4,1,"Fiji",200202],</v>
      </c>
    </row>
    <row r="396" spans="1:20" x14ac:dyDescent="0.3">
      <c r="A396" t="s">
        <v>63</v>
      </c>
      <c r="B396">
        <v>2002</v>
      </c>
      <c r="C396">
        <v>78.099999999999994</v>
      </c>
      <c r="D396">
        <v>81.400000000000006</v>
      </c>
      <c r="E396">
        <v>74.7</v>
      </c>
      <c r="F396">
        <v>21.9</v>
      </c>
      <c r="G396">
        <v>23.9</v>
      </c>
      <c r="H396">
        <v>19.399999999999999</v>
      </c>
      <c r="I396">
        <v>56</v>
      </c>
      <c r="J396">
        <v>23</v>
      </c>
      <c r="K396">
        <v>26958.55</v>
      </c>
      <c r="L396" t="str">
        <f t="shared" si="54"/>
        <v>[26958.55,78.1,1,"Finland",200200]</v>
      </c>
      <c r="M396" t="str">
        <f t="shared" si="55"/>
        <v>,</v>
      </c>
      <c r="N396" t="str">
        <f t="shared" si="56"/>
        <v>,[26958.55,78.1,1,"Finland",200200],</v>
      </c>
      <c r="O396" t="str">
        <f t="shared" si="57"/>
        <v>[26958.55,81.4,1,"Finland",200201]</v>
      </c>
      <c r="P396" t="str">
        <f t="shared" si="58"/>
        <v>,</v>
      </c>
      <c r="Q396" t="str">
        <f t="shared" si="59"/>
        <v>,[26958.55,81.4,1,"Finland",200201],</v>
      </c>
      <c r="R396" t="str">
        <f t="shared" si="60"/>
        <v>[26958.55,74.7,1,"Finland",200202]</v>
      </c>
      <c r="S396" t="str">
        <f t="shared" si="61"/>
        <v>,</v>
      </c>
      <c r="T396" t="str">
        <f t="shared" si="62"/>
        <v>,[26958.55,74.7,1,"Finland",200202],</v>
      </c>
    </row>
    <row r="397" spans="1:20" x14ac:dyDescent="0.3">
      <c r="A397" t="s">
        <v>64</v>
      </c>
      <c r="B397">
        <v>2002</v>
      </c>
      <c r="C397">
        <v>79.2</v>
      </c>
      <c r="D397">
        <v>82.9</v>
      </c>
      <c r="E397">
        <v>75.5</v>
      </c>
      <c r="F397">
        <v>23.3</v>
      </c>
      <c r="G397">
        <v>25.7</v>
      </c>
      <c r="H397">
        <v>20.7</v>
      </c>
      <c r="I397">
        <v>57</v>
      </c>
      <c r="J397">
        <v>23</v>
      </c>
      <c r="K397">
        <v>25226.21</v>
      </c>
      <c r="L397" t="str">
        <f t="shared" si="54"/>
        <v>[25226.21,79.2,1,"France",200200]</v>
      </c>
      <c r="M397" t="str">
        <f t="shared" si="55"/>
        <v>,</v>
      </c>
      <c r="N397" t="str">
        <f t="shared" si="56"/>
        <v>,[25226.21,79.2,1,"France",200200],</v>
      </c>
      <c r="O397" t="str">
        <f t="shared" si="57"/>
        <v>[25226.21,82.9,1,"France",200201]</v>
      </c>
      <c r="P397" t="str">
        <f t="shared" si="58"/>
        <v>,</v>
      </c>
      <c r="Q397" t="str">
        <f t="shared" si="59"/>
        <v>,[25226.21,82.9,1,"France",200201],</v>
      </c>
      <c r="R397" t="str">
        <f t="shared" si="60"/>
        <v>[25226.21,75.5,1,"France",200202]</v>
      </c>
      <c r="S397" t="str">
        <f t="shared" si="61"/>
        <v>,</v>
      </c>
      <c r="T397" t="str">
        <f t="shared" si="62"/>
        <v>,[25226.21,75.5,1,"France",200202],</v>
      </c>
    </row>
    <row r="398" spans="1:20" x14ac:dyDescent="0.3">
      <c r="A398" t="s">
        <v>65</v>
      </c>
      <c r="B398">
        <v>2002</v>
      </c>
      <c r="C398">
        <v>59.7</v>
      </c>
      <c r="D398">
        <v>59.9</v>
      </c>
      <c r="E398">
        <v>59.4</v>
      </c>
      <c r="F398">
        <v>17.2</v>
      </c>
      <c r="G398">
        <v>17.7</v>
      </c>
      <c r="H398">
        <v>16.7</v>
      </c>
      <c r="I398">
        <v>58</v>
      </c>
      <c r="J398">
        <v>23</v>
      </c>
      <c r="K398">
        <v>4193.46</v>
      </c>
      <c r="L398" t="str">
        <f t="shared" si="54"/>
        <v>[4193.46,59.7,1,"Gabon",200200]</v>
      </c>
      <c r="M398" t="str">
        <f t="shared" si="55"/>
        <v>,</v>
      </c>
      <c r="N398" t="str">
        <f t="shared" si="56"/>
        <v>,[4193.46,59.7,1,"Gabon",200200],</v>
      </c>
      <c r="O398" t="str">
        <f t="shared" si="57"/>
        <v>[4193.46,59.9,1,"Gabon",200201]</v>
      </c>
      <c r="P398" t="str">
        <f t="shared" si="58"/>
        <v>,</v>
      </c>
      <c r="Q398" t="str">
        <f t="shared" si="59"/>
        <v>,[4193.46,59.9,1,"Gabon",200201],</v>
      </c>
      <c r="R398" t="str">
        <f t="shared" si="60"/>
        <v>[4193.46,59.4,1,"Gabon",200202]</v>
      </c>
      <c r="S398" t="str">
        <f t="shared" si="61"/>
        <v>,</v>
      </c>
      <c r="T398" t="str">
        <f t="shared" si="62"/>
        <v>,[4193.46,59.4,1,"Gabon",200202],</v>
      </c>
    </row>
    <row r="399" spans="1:20" x14ac:dyDescent="0.3">
      <c r="A399" t="s">
        <v>66</v>
      </c>
      <c r="B399">
        <v>2002</v>
      </c>
      <c r="C399">
        <v>56.6</v>
      </c>
      <c r="D399">
        <v>57.8</v>
      </c>
      <c r="E399">
        <v>55.6</v>
      </c>
      <c r="F399">
        <v>14.8</v>
      </c>
      <c r="G399">
        <v>15.3</v>
      </c>
      <c r="H399">
        <v>14.3</v>
      </c>
      <c r="I399">
        <v>59</v>
      </c>
      <c r="J399">
        <v>23</v>
      </c>
      <c r="K399">
        <v>387.815</v>
      </c>
      <c r="L399" t="str">
        <f t="shared" si="54"/>
        <v>[387.815,56.6,1,"Gambia",200200]</v>
      </c>
      <c r="M399" t="str">
        <f t="shared" si="55"/>
        <v>,</v>
      </c>
      <c r="N399" t="str">
        <f t="shared" si="56"/>
        <v>,[387.815,56.6,1,"Gambia",200200],</v>
      </c>
      <c r="O399" t="str">
        <f t="shared" si="57"/>
        <v>[387.815,57.8,1,"Gambia",200201]</v>
      </c>
      <c r="P399" t="str">
        <f t="shared" si="58"/>
        <v>,</v>
      </c>
      <c r="Q399" t="str">
        <f t="shared" si="59"/>
        <v>,[387.815,57.8,1,"Gambia",200201],</v>
      </c>
      <c r="R399" t="str">
        <f t="shared" si="60"/>
        <v>[387.815,55.6,1,"Gambia",200202]</v>
      </c>
      <c r="S399" t="str">
        <f t="shared" si="61"/>
        <v>,</v>
      </c>
      <c r="T399" t="str">
        <f t="shared" si="62"/>
        <v>,[387.815,55.6,1,"Gambia",200202],</v>
      </c>
    </row>
    <row r="400" spans="1:20" x14ac:dyDescent="0.3">
      <c r="A400" t="s">
        <v>67</v>
      </c>
      <c r="B400">
        <v>2002</v>
      </c>
      <c r="C400">
        <v>71.7</v>
      </c>
      <c r="D400">
        <v>75.3</v>
      </c>
      <c r="E400">
        <v>68</v>
      </c>
      <c r="F400">
        <v>18.8</v>
      </c>
      <c r="G400">
        <v>20.2</v>
      </c>
      <c r="H400">
        <v>17</v>
      </c>
      <c r="I400">
        <v>60</v>
      </c>
      <c r="J400">
        <v>23</v>
      </c>
      <c r="K400">
        <v>776.69299999999998</v>
      </c>
      <c r="L400" t="str">
        <f t="shared" si="54"/>
        <v>[776.693,71.7,1,"Georgia",200200]</v>
      </c>
      <c r="M400" t="str">
        <f t="shared" si="55"/>
        <v>,</v>
      </c>
      <c r="N400" t="str">
        <f t="shared" si="56"/>
        <v>,[776.693,71.7,1,"Georgia",200200],</v>
      </c>
      <c r="O400" t="str">
        <f t="shared" si="57"/>
        <v>[776.693,75.3,1,"Georgia",200201]</v>
      </c>
      <c r="P400" t="str">
        <f t="shared" si="58"/>
        <v>,</v>
      </c>
      <c r="Q400" t="str">
        <f t="shared" si="59"/>
        <v>,[776.693,75.3,1,"Georgia",200201],</v>
      </c>
      <c r="R400" t="str">
        <f t="shared" si="60"/>
        <v>[776.693,68,1,"Georgia",200202]</v>
      </c>
      <c r="S400" t="str">
        <f t="shared" si="61"/>
        <v>,</v>
      </c>
      <c r="T400" t="str">
        <f t="shared" si="62"/>
        <v>,[776.693,68,1,"Georgia",200202],</v>
      </c>
    </row>
    <row r="401" spans="1:20" x14ac:dyDescent="0.3">
      <c r="A401" t="s">
        <v>68</v>
      </c>
      <c r="B401">
        <v>2002</v>
      </c>
      <c r="C401">
        <v>78.400000000000006</v>
      </c>
      <c r="D401">
        <v>81.2</v>
      </c>
      <c r="E401">
        <v>75.400000000000006</v>
      </c>
      <c r="F401">
        <v>21.9</v>
      </c>
      <c r="G401">
        <v>23.8</v>
      </c>
      <c r="H401">
        <v>19.600000000000001</v>
      </c>
      <c r="I401">
        <v>61</v>
      </c>
      <c r="J401">
        <v>23</v>
      </c>
      <c r="K401">
        <v>25279.62</v>
      </c>
      <c r="L401" t="str">
        <f t="shared" si="54"/>
        <v>[25279.62,78.4,1,"Germany",200200]</v>
      </c>
      <c r="M401" t="str">
        <f t="shared" si="55"/>
        <v>,</v>
      </c>
      <c r="N401" t="str">
        <f t="shared" si="56"/>
        <v>,[25279.62,78.4,1,"Germany",200200],</v>
      </c>
      <c r="O401" t="str">
        <f t="shared" si="57"/>
        <v>[25279.62,81.2,1,"Germany",200201]</v>
      </c>
      <c r="P401" t="str">
        <f t="shared" si="58"/>
        <v>,</v>
      </c>
      <c r="Q401" t="str">
        <f t="shared" si="59"/>
        <v>,[25279.62,81.2,1,"Germany",200201],</v>
      </c>
      <c r="R401" t="str">
        <f t="shared" si="60"/>
        <v>[25279.62,75.4,1,"Germany",200202]</v>
      </c>
      <c r="S401" t="str">
        <f t="shared" si="61"/>
        <v>,</v>
      </c>
      <c r="T401" t="str">
        <f t="shared" si="62"/>
        <v>,[25279.62,75.4,1,"Germany",200202],</v>
      </c>
    </row>
    <row r="402" spans="1:20" x14ac:dyDescent="0.3">
      <c r="A402" t="s">
        <v>69</v>
      </c>
      <c r="B402">
        <v>2002</v>
      </c>
      <c r="C402">
        <v>57.6</v>
      </c>
      <c r="D402">
        <v>59.1</v>
      </c>
      <c r="E402">
        <v>56.2</v>
      </c>
      <c r="F402">
        <v>15.1</v>
      </c>
      <c r="G402">
        <v>15.5</v>
      </c>
      <c r="H402">
        <v>14.6</v>
      </c>
      <c r="I402">
        <v>62</v>
      </c>
      <c r="J402">
        <v>23</v>
      </c>
      <c r="K402">
        <v>489.63900000000001</v>
      </c>
      <c r="L402" t="str">
        <f t="shared" si="54"/>
        <v>[489.639,57.6,1,"Ghana",200200]</v>
      </c>
      <c r="M402" t="str">
        <f t="shared" si="55"/>
        <v>,</v>
      </c>
      <c r="N402" t="str">
        <f t="shared" si="56"/>
        <v>,[489.639,57.6,1,"Ghana",200200],</v>
      </c>
      <c r="O402" t="str">
        <f t="shared" si="57"/>
        <v>[489.639,59.1,1,"Ghana",200201]</v>
      </c>
      <c r="P402" t="str">
        <f t="shared" si="58"/>
        <v>,</v>
      </c>
      <c r="Q402" t="str">
        <f t="shared" si="59"/>
        <v>,[489.639,59.1,1,"Ghana",200201],</v>
      </c>
      <c r="R402" t="str">
        <f t="shared" si="60"/>
        <v>[489.639,56.2,1,"Ghana",200202]</v>
      </c>
      <c r="S402" t="str">
        <f t="shared" si="61"/>
        <v>,</v>
      </c>
      <c r="T402" t="str">
        <f t="shared" si="62"/>
        <v>,[489.639,56.2,1,"Ghana",200202],</v>
      </c>
    </row>
    <row r="403" spans="1:20" x14ac:dyDescent="0.3">
      <c r="A403" t="s">
        <v>70</v>
      </c>
      <c r="B403">
        <v>2002</v>
      </c>
      <c r="C403">
        <v>79</v>
      </c>
      <c r="D403">
        <v>81.7</v>
      </c>
      <c r="E403">
        <v>76.3</v>
      </c>
      <c r="F403">
        <v>22.4</v>
      </c>
      <c r="G403">
        <v>24</v>
      </c>
      <c r="H403">
        <v>20.7</v>
      </c>
      <c r="I403">
        <v>63</v>
      </c>
      <c r="J403">
        <v>23</v>
      </c>
      <c r="K403">
        <v>13972.22</v>
      </c>
      <c r="L403" t="str">
        <f t="shared" si="54"/>
        <v>[13972.22,79,1,"Greece",200200]</v>
      </c>
      <c r="M403" t="str">
        <f t="shared" si="55"/>
        <v>,</v>
      </c>
      <c r="N403" t="str">
        <f t="shared" si="56"/>
        <v>,[13972.22,79,1,"Greece",200200],</v>
      </c>
      <c r="O403" t="str">
        <f t="shared" si="57"/>
        <v>[13972.22,81.7,1,"Greece",200201]</v>
      </c>
      <c r="P403" t="str">
        <f t="shared" si="58"/>
        <v>,</v>
      </c>
      <c r="Q403" t="str">
        <f t="shared" si="59"/>
        <v>,[13972.22,81.7,1,"Greece",200201],</v>
      </c>
      <c r="R403" t="str">
        <f t="shared" si="60"/>
        <v>[13972.22,76.3,1,"Greece",200202]</v>
      </c>
      <c r="S403" t="str">
        <f t="shared" si="61"/>
        <v>,</v>
      </c>
      <c r="T403" t="str">
        <f t="shared" si="62"/>
        <v>,[13972.22,76.3,1,"Greece",200202],</v>
      </c>
    </row>
    <row r="404" spans="1:20" x14ac:dyDescent="0.3">
      <c r="A404" t="s">
        <v>71</v>
      </c>
      <c r="B404">
        <v>2002</v>
      </c>
      <c r="C404">
        <v>70.900000000000006</v>
      </c>
      <c r="D404">
        <v>73.2</v>
      </c>
      <c r="E404">
        <v>68.5</v>
      </c>
      <c r="F404">
        <v>17.399999999999999</v>
      </c>
      <c r="G404">
        <v>18.399999999999999</v>
      </c>
      <c r="H404">
        <v>16.2</v>
      </c>
      <c r="I404">
        <v>64</v>
      </c>
      <c r="J404">
        <v>23</v>
      </c>
      <c r="K404">
        <v>5292.28</v>
      </c>
      <c r="L404" t="str">
        <f t="shared" si="54"/>
        <v>[5292.28,70.9,1,"Grenada",200200]</v>
      </c>
      <c r="M404" t="str">
        <f t="shared" si="55"/>
        <v>,</v>
      </c>
      <c r="N404" t="str">
        <f t="shared" si="56"/>
        <v>,[5292.28,70.9,1,"Grenada",200200],</v>
      </c>
      <c r="O404" t="str">
        <f t="shared" si="57"/>
        <v>[5292.28,73.2,1,"Grenada",200201]</v>
      </c>
      <c r="P404" t="str">
        <f t="shared" si="58"/>
        <v>,</v>
      </c>
      <c r="Q404" t="str">
        <f t="shared" si="59"/>
        <v>,[5292.28,73.2,1,"Grenada",200201],</v>
      </c>
      <c r="R404" t="str">
        <f t="shared" si="60"/>
        <v>[5292.28,68.5,1,"Grenada",200202]</v>
      </c>
      <c r="S404" t="str">
        <f t="shared" si="61"/>
        <v>,</v>
      </c>
      <c r="T404" t="str">
        <f t="shared" si="62"/>
        <v>,[5292.28,68.5,1,"Grenada",200202],</v>
      </c>
    </row>
    <row r="405" spans="1:20" x14ac:dyDescent="0.3">
      <c r="A405" t="s">
        <v>72</v>
      </c>
      <c r="B405">
        <v>2002</v>
      </c>
      <c r="C405">
        <v>69.3</v>
      </c>
      <c r="D405">
        <v>72.5</v>
      </c>
      <c r="E405">
        <v>66</v>
      </c>
      <c r="F405">
        <v>20.5</v>
      </c>
      <c r="G405">
        <v>21.4</v>
      </c>
      <c r="H405">
        <v>19.600000000000001</v>
      </c>
      <c r="I405">
        <v>65</v>
      </c>
      <c r="J405">
        <v>23</v>
      </c>
      <c r="K405">
        <v>1761.78</v>
      </c>
      <c r="L405" t="str">
        <f t="shared" si="54"/>
        <v>[1761.78,69.3,1,"Guatemala",200200]</v>
      </c>
      <c r="M405" t="str">
        <f t="shared" si="55"/>
        <v>,</v>
      </c>
      <c r="N405" t="str">
        <f t="shared" si="56"/>
        <v>,[1761.78,69.3,1,"Guatemala",200200],</v>
      </c>
      <c r="O405" t="str">
        <f t="shared" si="57"/>
        <v>[1761.78,72.5,1,"Guatemala",200201]</v>
      </c>
      <c r="P405" t="str">
        <f t="shared" si="58"/>
        <v>,</v>
      </c>
      <c r="Q405" t="str">
        <f t="shared" si="59"/>
        <v>,[1761.78,72.5,1,"Guatemala",200201],</v>
      </c>
      <c r="R405" t="str">
        <f t="shared" si="60"/>
        <v>[1761.78,66,1,"Guatemala",200202]</v>
      </c>
      <c r="S405" t="str">
        <f t="shared" si="61"/>
        <v>,</v>
      </c>
      <c r="T405" t="str">
        <f t="shared" si="62"/>
        <v>,[1761.78,66,1,"Guatemala",200202],</v>
      </c>
    </row>
    <row r="406" spans="1:20" x14ac:dyDescent="0.3">
      <c r="A406" t="s">
        <v>73</v>
      </c>
      <c r="B406">
        <v>2002</v>
      </c>
      <c r="C406">
        <v>52.9</v>
      </c>
      <c r="D406">
        <v>53.6</v>
      </c>
      <c r="E406">
        <v>52.3</v>
      </c>
      <c r="F406">
        <v>16.100000000000001</v>
      </c>
      <c r="G406">
        <v>16.399999999999999</v>
      </c>
      <c r="H406">
        <v>15.7</v>
      </c>
      <c r="I406">
        <v>66</v>
      </c>
      <c r="J406">
        <v>23</v>
      </c>
      <c r="K406">
        <v>326.142</v>
      </c>
      <c r="L406" t="str">
        <f t="shared" si="54"/>
        <v>[326.142,52.9,1,"Guinea",200200]</v>
      </c>
      <c r="M406" t="str">
        <f t="shared" si="55"/>
        <v>,</v>
      </c>
      <c r="N406" t="str">
        <f t="shared" si="56"/>
        <v>,[326.142,52.9,1,"Guinea",200200],</v>
      </c>
      <c r="O406" t="str">
        <f t="shared" si="57"/>
        <v>[326.142,53.6,1,"Guinea",200201]</v>
      </c>
      <c r="P406" t="str">
        <f t="shared" si="58"/>
        <v>,</v>
      </c>
      <c r="Q406" t="str">
        <f t="shared" si="59"/>
        <v>,[326.142,53.6,1,"Guinea",200201],</v>
      </c>
      <c r="R406" t="str">
        <f t="shared" si="60"/>
        <v>[326.142,52.3,1,"Guinea",200202]</v>
      </c>
      <c r="S406" t="str">
        <f t="shared" si="61"/>
        <v>,</v>
      </c>
      <c r="T406" t="str">
        <f t="shared" si="62"/>
        <v>,[326.142,52.3,1,"Guinea",200202],</v>
      </c>
    </row>
    <row r="407" spans="1:20" x14ac:dyDescent="0.3">
      <c r="A407" t="s">
        <v>74</v>
      </c>
      <c r="B407">
        <v>2002</v>
      </c>
      <c r="C407">
        <v>52.8</v>
      </c>
      <c r="D407">
        <v>53.2</v>
      </c>
      <c r="E407">
        <v>52.3</v>
      </c>
      <c r="F407">
        <v>14.6</v>
      </c>
      <c r="G407">
        <v>14.8</v>
      </c>
      <c r="H407">
        <v>14.5</v>
      </c>
      <c r="I407">
        <v>67</v>
      </c>
      <c r="J407">
        <v>23</v>
      </c>
      <c r="K407">
        <v>313.55700000000002</v>
      </c>
      <c r="L407" t="str">
        <f t="shared" si="54"/>
        <v>[313.557,52.8,1,"Guinea-Bissau",200200]</v>
      </c>
      <c r="M407" t="str">
        <f t="shared" si="55"/>
        <v>,</v>
      </c>
      <c r="N407" t="str">
        <f t="shared" si="56"/>
        <v>,[313.557,52.8,1,"Guinea-Bissau",200200],</v>
      </c>
      <c r="O407" t="str">
        <f t="shared" si="57"/>
        <v>[313.557,53.2,1,"Guinea-Bissau",200201]</v>
      </c>
      <c r="P407" t="str">
        <f t="shared" si="58"/>
        <v>,</v>
      </c>
      <c r="Q407" t="str">
        <f t="shared" si="59"/>
        <v>,[313.557,53.2,1,"Guinea-Bissau",200201],</v>
      </c>
      <c r="R407" t="str">
        <f t="shared" si="60"/>
        <v>[313.557,52.3,1,"Guinea-Bissau",200202]</v>
      </c>
      <c r="S407" t="str">
        <f t="shared" si="61"/>
        <v>,</v>
      </c>
      <c r="T407" t="str">
        <f t="shared" si="62"/>
        <v>,[313.557,52.3,1,"Guinea-Bissau",200202],</v>
      </c>
    </row>
    <row r="408" spans="1:20" x14ac:dyDescent="0.3">
      <c r="A408" t="s">
        <v>75</v>
      </c>
      <c r="B408">
        <v>2002</v>
      </c>
      <c r="C408">
        <v>65.3</v>
      </c>
      <c r="D408">
        <v>68.3</v>
      </c>
      <c r="E408">
        <v>62.5</v>
      </c>
      <c r="F408">
        <v>16.399999999999999</v>
      </c>
      <c r="G408">
        <v>17.2</v>
      </c>
      <c r="H408">
        <v>15.5</v>
      </c>
      <c r="I408">
        <v>68</v>
      </c>
      <c r="J408">
        <v>23</v>
      </c>
      <c r="K408">
        <v>1544.09</v>
      </c>
      <c r="L408" t="str">
        <f t="shared" si="54"/>
        <v>[1544.09,65.3,1,"Guyana",200200]</v>
      </c>
      <c r="M408" t="str">
        <f t="shared" si="55"/>
        <v>,</v>
      </c>
      <c r="N408" t="str">
        <f t="shared" si="56"/>
        <v>,[1544.09,65.3,1,"Guyana",200200],</v>
      </c>
      <c r="O408" t="str">
        <f t="shared" si="57"/>
        <v>[1544.09,68.3,1,"Guyana",200201]</v>
      </c>
      <c r="P408" t="str">
        <f t="shared" si="58"/>
        <v>,</v>
      </c>
      <c r="Q408" t="str">
        <f t="shared" si="59"/>
        <v>,[1544.09,68.3,1,"Guyana",200201],</v>
      </c>
      <c r="R408" t="str">
        <f t="shared" si="60"/>
        <v>[1544.09,62.5,1,"Guyana",200202]</v>
      </c>
      <c r="S408" t="str">
        <f t="shared" si="61"/>
        <v>,</v>
      </c>
      <c r="T408" t="str">
        <f t="shared" si="62"/>
        <v>,[1544.09,62.5,1,"Guyana",200202],</v>
      </c>
    </row>
    <row r="409" spans="1:20" x14ac:dyDescent="0.3">
      <c r="A409" t="s">
        <v>76</v>
      </c>
      <c r="B409">
        <v>2002</v>
      </c>
      <c r="C409">
        <v>59.3</v>
      </c>
      <c r="D409">
        <v>61.5</v>
      </c>
      <c r="E409">
        <v>57.1</v>
      </c>
      <c r="F409">
        <v>17.5</v>
      </c>
      <c r="G409">
        <v>18.3</v>
      </c>
      <c r="H409">
        <v>16.5</v>
      </c>
      <c r="I409">
        <v>69</v>
      </c>
      <c r="J409">
        <v>23</v>
      </c>
      <c r="K409">
        <v>391.91199999999998</v>
      </c>
      <c r="L409" t="str">
        <f t="shared" si="54"/>
        <v>[391.912,59.3,1,"Haiti",200200]</v>
      </c>
      <c r="M409" t="str">
        <f t="shared" si="55"/>
        <v>,</v>
      </c>
      <c r="N409" t="str">
        <f t="shared" si="56"/>
        <v>,[391.912,59.3,1,"Haiti",200200],</v>
      </c>
      <c r="O409" t="str">
        <f t="shared" si="57"/>
        <v>[391.912,61.5,1,"Haiti",200201]</v>
      </c>
      <c r="P409" t="str">
        <f t="shared" si="58"/>
        <v>,</v>
      </c>
      <c r="Q409" t="str">
        <f t="shared" si="59"/>
        <v>,[391.912,61.5,1,"Haiti",200201],</v>
      </c>
      <c r="R409" t="str">
        <f t="shared" si="60"/>
        <v>[391.912,57.1,1,"Haiti",200202]</v>
      </c>
      <c r="S409" t="str">
        <f t="shared" si="61"/>
        <v>,</v>
      </c>
      <c r="T409" t="str">
        <f t="shared" si="62"/>
        <v>,[391.912,57.1,1,"Haiti",200202],</v>
      </c>
    </row>
    <row r="410" spans="1:20" x14ac:dyDescent="0.3">
      <c r="A410" t="s">
        <v>77</v>
      </c>
      <c r="B410">
        <v>2002</v>
      </c>
      <c r="C410">
        <v>71.599999999999994</v>
      </c>
      <c r="D410">
        <v>74</v>
      </c>
      <c r="E410">
        <v>69.400000000000006</v>
      </c>
      <c r="F410">
        <v>20.9</v>
      </c>
      <c r="G410">
        <v>22.2</v>
      </c>
      <c r="H410">
        <v>19.600000000000001</v>
      </c>
      <c r="I410">
        <v>70</v>
      </c>
      <c r="J410">
        <v>23</v>
      </c>
      <c r="K410">
        <v>1196.94</v>
      </c>
      <c r="L410" t="str">
        <f t="shared" si="54"/>
        <v>[1196.94,71.6,1,"Honduras",200200]</v>
      </c>
      <c r="M410" t="str">
        <f t="shared" si="55"/>
        <v>,</v>
      </c>
      <c r="N410" t="str">
        <f t="shared" si="56"/>
        <v>,[1196.94,71.6,1,"Honduras",200200],</v>
      </c>
      <c r="O410" t="str">
        <f t="shared" si="57"/>
        <v>[1196.94,74,1,"Honduras",200201]</v>
      </c>
      <c r="P410" t="str">
        <f t="shared" si="58"/>
        <v>,</v>
      </c>
      <c r="Q410" t="str">
        <f t="shared" si="59"/>
        <v>,[1196.94,74,1,"Honduras",200201],</v>
      </c>
      <c r="R410" t="str">
        <f t="shared" si="60"/>
        <v>[1196.94,69.4,1,"Honduras",200202]</v>
      </c>
      <c r="S410" t="str">
        <f t="shared" si="61"/>
        <v>,</v>
      </c>
      <c r="T410" t="str">
        <f t="shared" si="62"/>
        <v>,[1196.94,69.4,1,"Honduras",200202],</v>
      </c>
    </row>
    <row r="411" spans="1:20" x14ac:dyDescent="0.3">
      <c r="A411" t="s">
        <v>78</v>
      </c>
      <c r="B411">
        <v>2002</v>
      </c>
      <c r="C411">
        <v>72.5</v>
      </c>
      <c r="D411">
        <v>76.7</v>
      </c>
      <c r="E411">
        <v>68.2</v>
      </c>
      <c r="F411">
        <v>18.8</v>
      </c>
      <c r="G411">
        <v>21</v>
      </c>
      <c r="H411">
        <v>16.100000000000001</v>
      </c>
      <c r="I411">
        <v>71</v>
      </c>
      <c r="J411">
        <v>23</v>
      </c>
      <c r="K411">
        <v>6620.77</v>
      </c>
      <c r="L411" t="str">
        <f t="shared" si="54"/>
        <v>[6620.77,72.5,1,"Hungary",200200]</v>
      </c>
      <c r="M411" t="str">
        <f t="shared" si="55"/>
        <v>,</v>
      </c>
      <c r="N411" t="str">
        <f t="shared" si="56"/>
        <v>,[6620.77,72.5,1,"Hungary",200200],</v>
      </c>
      <c r="O411" t="str">
        <f t="shared" si="57"/>
        <v>[6620.77,76.7,1,"Hungary",200201]</v>
      </c>
      <c r="P411" t="str">
        <f t="shared" si="58"/>
        <v>,</v>
      </c>
      <c r="Q411" t="str">
        <f t="shared" si="59"/>
        <v>,[6620.77,76.7,1,"Hungary",200201],</v>
      </c>
      <c r="R411" t="str">
        <f t="shared" si="60"/>
        <v>[6620.77,68.2,1,"Hungary",200202]</v>
      </c>
      <c r="S411" t="str">
        <f t="shared" si="61"/>
        <v>,</v>
      </c>
      <c r="T411" t="str">
        <f t="shared" si="62"/>
        <v>,[6620.77,68.2,1,"Hungary",200202],</v>
      </c>
    </row>
    <row r="412" spans="1:20" x14ac:dyDescent="0.3">
      <c r="A412" t="s">
        <v>79</v>
      </c>
      <c r="B412">
        <v>2002</v>
      </c>
      <c r="C412">
        <v>80.400000000000006</v>
      </c>
      <c r="D412">
        <v>82.2</v>
      </c>
      <c r="E412">
        <v>78.5</v>
      </c>
      <c r="F412">
        <v>23.2</v>
      </c>
      <c r="G412">
        <v>24.5</v>
      </c>
      <c r="H412">
        <v>21.8</v>
      </c>
      <c r="I412">
        <v>72</v>
      </c>
      <c r="J412">
        <v>23</v>
      </c>
      <c r="K412">
        <v>31969.88</v>
      </c>
      <c r="L412" t="str">
        <f t="shared" si="54"/>
        <v>[31969.88,80.4,1,"Iceland",200200]</v>
      </c>
      <c r="M412" t="str">
        <f t="shared" si="55"/>
        <v>,</v>
      </c>
      <c r="N412" t="str">
        <f t="shared" si="56"/>
        <v>,[31969.88,80.4,1,"Iceland",200200],</v>
      </c>
      <c r="O412" t="str">
        <f t="shared" si="57"/>
        <v>[31969.88,82.2,1,"Iceland",200201]</v>
      </c>
      <c r="P412" t="str">
        <f t="shared" si="58"/>
        <v>,</v>
      </c>
      <c r="Q412" t="str">
        <f t="shared" si="59"/>
        <v>,[31969.88,82.2,1,"Iceland",200201],</v>
      </c>
      <c r="R412" t="str">
        <f t="shared" si="60"/>
        <v>[31969.88,78.5,1,"Iceland",200202]</v>
      </c>
      <c r="S412" t="str">
        <f t="shared" si="61"/>
        <v>,</v>
      </c>
      <c r="T412" t="str">
        <f t="shared" si="62"/>
        <v>,[31969.88,78.5,1,"Iceland",200202],</v>
      </c>
    </row>
    <row r="413" spans="1:20" x14ac:dyDescent="0.3">
      <c r="A413" t="s">
        <v>80</v>
      </c>
      <c r="B413">
        <v>2002</v>
      </c>
      <c r="C413">
        <v>63.3</v>
      </c>
      <c r="D413">
        <v>64.2</v>
      </c>
      <c r="E413">
        <v>62.5</v>
      </c>
      <c r="F413">
        <v>16.600000000000001</v>
      </c>
      <c r="G413">
        <v>17.5</v>
      </c>
      <c r="H413">
        <v>15.8</v>
      </c>
      <c r="I413">
        <v>73</v>
      </c>
      <c r="J413">
        <v>23</v>
      </c>
      <c r="K413">
        <v>492.23399999999998</v>
      </c>
      <c r="L413" t="str">
        <f t="shared" si="54"/>
        <v>[492.234,63.3,1,"India",200200]</v>
      </c>
      <c r="M413" t="str">
        <f t="shared" si="55"/>
        <v>,</v>
      </c>
      <c r="N413" t="str">
        <f t="shared" si="56"/>
        <v>,[492.234,63.3,1,"India",200200],</v>
      </c>
      <c r="O413" t="str">
        <f t="shared" si="57"/>
        <v>[492.234,64.2,1,"India",200201]</v>
      </c>
      <c r="P413" t="str">
        <f t="shared" si="58"/>
        <v>,</v>
      </c>
      <c r="Q413" t="str">
        <f t="shared" si="59"/>
        <v>,[492.234,64.2,1,"India",200201],</v>
      </c>
      <c r="R413" t="str">
        <f t="shared" si="60"/>
        <v>[492.234,62.5,1,"India",200202]</v>
      </c>
      <c r="S413" t="str">
        <f t="shared" si="61"/>
        <v>,</v>
      </c>
      <c r="T413" t="str">
        <f t="shared" si="62"/>
        <v>,[492.234,62.5,1,"India",200202],</v>
      </c>
    </row>
    <row r="414" spans="1:20" x14ac:dyDescent="0.3">
      <c r="A414" t="s">
        <v>81</v>
      </c>
      <c r="B414">
        <v>2002</v>
      </c>
      <c r="C414">
        <v>66.7</v>
      </c>
      <c r="D414">
        <v>68.5</v>
      </c>
      <c r="E414">
        <v>64.900000000000006</v>
      </c>
      <c r="F414">
        <v>16.100000000000001</v>
      </c>
      <c r="G414">
        <v>17.100000000000001</v>
      </c>
      <c r="H414">
        <v>15</v>
      </c>
      <c r="I414">
        <v>74</v>
      </c>
      <c r="J414">
        <v>23</v>
      </c>
      <c r="K414">
        <v>1002.91</v>
      </c>
      <c r="L414" t="str">
        <f t="shared" si="54"/>
        <v>[1002.91,66.7,1,"Indonesia",200200]</v>
      </c>
      <c r="M414" t="str">
        <f t="shared" si="55"/>
        <v>,</v>
      </c>
      <c r="N414" t="str">
        <f t="shared" si="56"/>
        <v>,[1002.91,66.7,1,"Indonesia",200200],</v>
      </c>
      <c r="O414" t="str">
        <f t="shared" si="57"/>
        <v>[1002.91,68.5,1,"Indonesia",200201]</v>
      </c>
      <c r="P414" t="str">
        <f t="shared" si="58"/>
        <v>,</v>
      </c>
      <c r="Q414" t="str">
        <f t="shared" si="59"/>
        <v>,[1002.91,68.5,1,"Indonesia",200201],</v>
      </c>
      <c r="R414" t="str">
        <f t="shared" si="60"/>
        <v>[1002.91,64.9,1,"Indonesia",200202]</v>
      </c>
      <c r="S414" t="str">
        <f t="shared" si="61"/>
        <v>,</v>
      </c>
      <c r="T414" t="str">
        <f t="shared" si="62"/>
        <v>,[1002.91,64.9,1,"Indonesia",200202],</v>
      </c>
    </row>
    <row r="415" spans="1:20" x14ac:dyDescent="0.3">
      <c r="A415" t="s">
        <v>82</v>
      </c>
      <c r="B415">
        <v>2002</v>
      </c>
      <c r="C415">
        <v>71.2</v>
      </c>
      <c r="D415">
        <v>72.3</v>
      </c>
      <c r="E415">
        <v>70.2</v>
      </c>
      <c r="F415">
        <v>18.5</v>
      </c>
      <c r="G415">
        <v>18.399999999999999</v>
      </c>
      <c r="H415">
        <v>18.5</v>
      </c>
      <c r="I415">
        <v>75</v>
      </c>
      <c r="J415">
        <v>23</v>
      </c>
      <c r="K415">
        <v>1959.07</v>
      </c>
      <c r="L415" t="str">
        <f t="shared" si="54"/>
        <v>[1959.07,71.2,1,"Iran (Islamic Republic of)",200200]</v>
      </c>
      <c r="M415" t="str">
        <f t="shared" si="55"/>
        <v>,</v>
      </c>
      <c r="N415" t="str">
        <f t="shared" si="56"/>
        <v>,[1959.07,71.2,1,"Iran (Islamic Republic of)",200200],</v>
      </c>
      <c r="O415" t="str">
        <f t="shared" si="57"/>
        <v>[1959.07,72.3,1,"Iran (Islamic Republic of)",200201]</v>
      </c>
      <c r="P415" t="str">
        <f t="shared" si="58"/>
        <v>,</v>
      </c>
      <c r="Q415" t="str">
        <f t="shared" si="59"/>
        <v>,[1959.07,72.3,1,"Iran (Islamic Republic of)",200201],</v>
      </c>
      <c r="R415" t="str">
        <f t="shared" si="60"/>
        <v>[1959.07,70.2,1,"Iran (Islamic Republic of)",200202]</v>
      </c>
      <c r="S415" t="str">
        <f t="shared" si="61"/>
        <v>,</v>
      </c>
      <c r="T415" t="str">
        <f t="shared" si="62"/>
        <v>,[1959.07,70.2,1,"Iran (Islamic Republic of)",200202],</v>
      </c>
    </row>
    <row r="416" spans="1:20" x14ac:dyDescent="0.3">
      <c r="A416" t="s">
        <v>83</v>
      </c>
      <c r="B416">
        <v>2002</v>
      </c>
      <c r="C416">
        <v>77.400000000000006</v>
      </c>
      <c r="D416">
        <v>80.099999999999994</v>
      </c>
      <c r="E416">
        <v>74.8</v>
      </c>
      <c r="F416">
        <v>20.9</v>
      </c>
      <c r="G416">
        <v>22.7</v>
      </c>
      <c r="H416">
        <v>19.100000000000001</v>
      </c>
      <c r="I416">
        <v>77</v>
      </c>
      <c r="J416">
        <v>23</v>
      </c>
      <c r="K416">
        <v>32676.98</v>
      </c>
      <c r="L416" t="str">
        <f t="shared" si="54"/>
        <v>[32676.98,77.4,1,"Ireland",200200]</v>
      </c>
      <c r="M416" t="str">
        <f t="shared" si="55"/>
        <v>,</v>
      </c>
      <c r="N416" t="str">
        <f t="shared" si="56"/>
        <v>,[32676.98,77.4,1,"Ireland",200200],</v>
      </c>
      <c r="O416" t="str">
        <f t="shared" si="57"/>
        <v>[32676.98,80.1,1,"Ireland",200201]</v>
      </c>
      <c r="P416" t="str">
        <f t="shared" si="58"/>
        <v>,</v>
      </c>
      <c r="Q416" t="str">
        <f t="shared" si="59"/>
        <v>,[32676.98,80.1,1,"Ireland",200201],</v>
      </c>
      <c r="R416" t="str">
        <f t="shared" si="60"/>
        <v>[32676.98,74.8,1,"Ireland",200202]</v>
      </c>
      <c r="S416" t="str">
        <f t="shared" si="61"/>
        <v>,</v>
      </c>
      <c r="T416" t="str">
        <f t="shared" si="62"/>
        <v>,[32676.98,74.8,1,"Ireland",200202],</v>
      </c>
    </row>
    <row r="417" spans="1:20" x14ac:dyDescent="0.3">
      <c r="A417" t="s">
        <v>84</v>
      </c>
      <c r="B417">
        <v>2002</v>
      </c>
      <c r="C417">
        <v>79.3</v>
      </c>
      <c r="D417">
        <v>81.3</v>
      </c>
      <c r="E417">
        <v>77.3</v>
      </c>
      <c r="F417">
        <v>22.6</v>
      </c>
      <c r="G417">
        <v>23.7</v>
      </c>
      <c r="H417">
        <v>21.3</v>
      </c>
      <c r="I417">
        <v>78</v>
      </c>
      <c r="J417">
        <v>23</v>
      </c>
      <c r="K417">
        <v>18440.7</v>
      </c>
      <c r="L417" t="str">
        <f t="shared" si="54"/>
        <v>[18440.7,79.3,1,"Israel",200200]</v>
      </c>
      <c r="M417" t="str">
        <f t="shared" si="55"/>
        <v>,</v>
      </c>
      <c r="N417" t="str">
        <f t="shared" si="56"/>
        <v>,[18440.7,79.3,1,"Israel",200200],</v>
      </c>
      <c r="O417" t="str">
        <f t="shared" si="57"/>
        <v>[18440.7,81.3,1,"Israel",200201]</v>
      </c>
      <c r="P417" t="str">
        <f t="shared" si="58"/>
        <v>,</v>
      </c>
      <c r="Q417" t="str">
        <f t="shared" si="59"/>
        <v>,[18440.7,81.3,1,"Israel",200201],</v>
      </c>
      <c r="R417" t="str">
        <f t="shared" si="60"/>
        <v>[18440.7,77.3,1,"Israel",200202]</v>
      </c>
      <c r="S417" t="str">
        <f t="shared" si="61"/>
        <v>,</v>
      </c>
      <c r="T417" t="str">
        <f t="shared" si="62"/>
        <v>,[18440.7,77.3,1,"Israel",200202],</v>
      </c>
    </row>
    <row r="418" spans="1:20" x14ac:dyDescent="0.3">
      <c r="A418" t="s">
        <v>85</v>
      </c>
      <c r="B418">
        <v>2002</v>
      </c>
      <c r="C418">
        <v>80</v>
      </c>
      <c r="D418">
        <v>82.9</v>
      </c>
      <c r="E418">
        <v>77</v>
      </c>
      <c r="F418">
        <v>23.1</v>
      </c>
      <c r="G418">
        <v>25.2</v>
      </c>
      <c r="H418">
        <v>20.8</v>
      </c>
      <c r="I418">
        <v>79</v>
      </c>
      <c r="J418">
        <v>23</v>
      </c>
      <c r="K418">
        <v>22312.400000000001</v>
      </c>
      <c r="L418" t="str">
        <f t="shared" si="54"/>
        <v>[22312.4,80,1,"Italy",200200]</v>
      </c>
      <c r="M418" t="str">
        <f t="shared" si="55"/>
        <v>,</v>
      </c>
      <c r="N418" t="str">
        <f t="shared" si="56"/>
        <v>,[22312.4,80,1,"Italy",200200],</v>
      </c>
      <c r="O418" t="str">
        <f t="shared" si="57"/>
        <v>[22312.4,82.9,1,"Italy",200201]</v>
      </c>
      <c r="P418" t="str">
        <f t="shared" si="58"/>
        <v>,</v>
      </c>
      <c r="Q418" t="str">
        <f t="shared" si="59"/>
        <v>,[22312.4,82.9,1,"Italy",200201],</v>
      </c>
      <c r="R418" t="str">
        <f t="shared" si="60"/>
        <v>[22312.4,77,1,"Italy",200202]</v>
      </c>
      <c r="S418" t="str">
        <f t="shared" si="61"/>
        <v>,</v>
      </c>
      <c r="T418" t="str">
        <f t="shared" si="62"/>
        <v>,[22312.4,77,1,"Italy",200202],</v>
      </c>
    </row>
    <row r="419" spans="1:20" x14ac:dyDescent="0.3">
      <c r="A419" t="s">
        <v>86</v>
      </c>
      <c r="B419">
        <v>2002</v>
      </c>
      <c r="C419">
        <v>73</v>
      </c>
      <c r="D419">
        <v>76</v>
      </c>
      <c r="E419">
        <v>70.099999999999994</v>
      </c>
      <c r="F419">
        <v>21.1</v>
      </c>
      <c r="G419">
        <v>22.3</v>
      </c>
      <c r="H419">
        <v>19.899999999999999</v>
      </c>
      <c r="I419">
        <v>80</v>
      </c>
      <c r="J419">
        <v>23</v>
      </c>
      <c r="K419">
        <v>3700.06</v>
      </c>
      <c r="L419" t="str">
        <f t="shared" si="54"/>
        <v>[3700.06,73,1,"Jamaica",200200]</v>
      </c>
      <c r="M419" t="str">
        <f t="shared" si="55"/>
        <v>,</v>
      </c>
      <c r="N419" t="str">
        <f t="shared" si="56"/>
        <v>,[3700.06,73,1,"Jamaica",200200],</v>
      </c>
      <c r="O419" t="str">
        <f t="shared" si="57"/>
        <v>[3700.06,76,1,"Jamaica",200201]</v>
      </c>
      <c r="P419" t="str">
        <f t="shared" si="58"/>
        <v>,</v>
      </c>
      <c r="Q419" t="str">
        <f t="shared" si="59"/>
        <v>,[3700.06,76,1,"Jamaica",200201],</v>
      </c>
      <c r="R419" t="str">
        <f t="shared" si="60"/>
        <v>[3700.06,70.1,1,"Jamaica",200202]</v>
      </c>
      <c r="S419" t="str">
        <f t="shared" si="61"/>
        <v>,</v>
      </c>
      <c r="T419" t="str">
        <f t="shared" si="62"/>
        <v>,[3700.06,70.1,1,"Jamaica",200202],</v>
      </c>
    </row>
    <row r="420" spans="1:20" x14ac:dyDescent="0.3">
      <c r="A420" t="s">
        <v>87</v>
      </c>
      <c r="B420">
        <v>2002</v>
      </c>
      <c r="C420">
        <v>81.8</v>
      </c>
      <c r="D420">
        <v>85.2</v>
      </c>
      <c r="E420">
        <v>78.3</v>
      </c>
      <c r="F420">
        <v>24.8</v>
      </c>
      <c r="G420">
        <v>27.4</v>
      </c>
      <c r="H420">
        <v>21.9</v>
      </c>
      <c r="I420">
        <v>81</v>
      </c>
      <c r="J420">
        <v>23</v>
      </c>
      <c r="K420">
        <v>31241.78</v>
      </c>
      <c r="L420" t="str">
        <f t="shared" si="54"/>
        <v>[31241.78,81.8,1,"Japan",200200]</v>
      </c>
      <c r="M420" t="str">
        <f t="shared" si="55"/>
        <v>,</v>
      </c>
      <c r="N420" t="str">
        <f t="shared" si="56"/>
        <v>,[31241.78,81.8,1,"Japan",200200],</v>
      </c>
      <c r="O420" t="str">
        <f t="shared" si="57"/>
        <v>[31241.78,85.2,1,"Japan",200201]</v>
      </c>
      <c r="P420" t="str">
        <f t="shared" si="58"/>
        <v>,</v>
      </c>
      <c r="Q420" t="str">
        <f t="shared" si="59"/>
        <v>,[31241.78,85.2,1,"Japan",200201],</v>
      </c>
      <c r="R420" t="str">
        <f t="shared" si="60"/>
        <v>[31241.78,78.3,1,"Japan",200202]</v>
      </c>
      <c r="S420" t="str">
        <f t="shared" si="61"/>
        <v>,</v>
      </c>
      <c r="T420" t="str">
        <f t="shared" si="62"/>
        <v>,[31241.78,78.3,1,"Japan",200202],</v>
      </c>
    </row>
    <row r="421" spans="1:20" x14ac:dyDescent="0.3">
      <c r="A421" t="s">
        <v>88</v>
      </c>
      <c r="B421">
        <v>2002</v>
      </c>
      <c r="C421">
        <v>72.099999999999994</v>
      </c>
      <c r="D421">
        <v>73.7</v>
      </c>
      <c r="E421">
        <v>70.8</v>
      </c>
      <c r="F421">
        <v>18.2</v>
      </c>
      <c r="G421">
        <v>19.3</v>
      </c>
      <c r="H421">
        <v>17.2</v>
      </c>
      <c r="I421">
        <v>82</v>
      </c>
      <c r="J421">
        <v>23</v>
      </c>
      <c r="K421">
        <v>1879.65</v>
      </c>
      <c r="L421" t="str">
        <f t="shared" si="54"/>
        <v>[1879.65,72.1,1,"Jordan",200200]</v>
      </c>
      <c r="M421" t="str">
        <f t="shared" si="55"/>
        <v>,</v>
      </c>
      <c r="N421" t="str">
        <f t="shared" si="56"/>
        <v>,[1879.65,72.1,1,"Jordan",200200],</v>
      </c>
      <c r="O421" t="str">
        <f t="shared" si="57"/>
        <v>[1879.65,73.7,1,"Jordan",200201]</v>
      </c>
      <c r="P421" t="str">
        <f t="shared" si="58"/>
        <v>,</v>
      </c>
      <c r="Q421" t="str">
        <f t="shared" si="59"/>
        <v>,[1879.65,73.7,1,"Jordan",200201],</v>
      </c>
      <c r="R421" t="str">
        <f t="shared" si="60"/>
        <v>[1879.65,70.8,1,"Jordan",200202]</v>
      </c>
      <c r="S421" t="str">
        <f t="shared" si="61"/>
        <v>,</v>
      </c>
      <c r="T421" t="str">
        <f t="shared" si="62"/>
        <v>,[1879.65,70.8,1,"Jordan",200202],</v>
      </c>
    </row>
    <row r="422" spans="1:20" x14ac:dyDescent="0.3">
      <c r="A422" t="s">
        <v>89</v>
      </c>
      <c r="B422">
        <v>2002</v>
      </c>
      <c r="C422">
        <v>64.7</v>
      </c>
      <c r="D422">
        <v>70.400000000000006</v>
      </c>
      <c r="E422">
        <v>59.2</v>
      </c>
      <c r="F422">
        <v>15.7</v>
      </c>
      <c r="G422">
        <v>18.100000000000001</v>
      </c>
      <c r="H422">
        <v>12.8</v>
      </c>
      <c r="I422">
        <v>83</v>
      </c>
      <c r="J422">
        <v>23</v>
      </c>
      <c r="K422">
        <v>1657.15</v>
      </c>
      <c r="L422" t="str">
        <f t="shared" si="54"/>
        <v>[1657.15,64.7,1,"Kazakhstan",200200]</v>
      </c>
      <c r="M422" t="str">
        <f t="shared" si="55"/>
        <v>,</v>
      </c>
      <c r="N422" t="str">
        <f t="shared" si="56"/>
        <v>,[1657.15,64.7,1,"Kazakhstan",200200],</v>
      </c>
      <c r="O422" t="str">
        <f t="shared" si="57"/>
        <v>[1657.15,70.4,1,"Kazakhstan",200201]</v>
      </c>
      <c r="P422" t="str">
        <f t="shared" si="58"/>
        <v>,</v>
      </c>
      <c r="Q422" t="str">
        <f t="shared" si="59"/>
        <v>,[1657.15,70.4,1,"Kazakhstan",200201],</v>
      </c>
      <c r="R422" t="str">
        <f t="shared" si="60"/>
        <v>[1657.15,59.2,1,"Kazakhstan",200202]</v>
      </c>
      <c r="S422" t="str">
        <f t="shared" si="61"/>
        <v>,</v>
      </c>
      <c r="T422" t="str">
        <f t="shared" si="62"/>
        <v>,[1657.15,59.2,1,"Kazakhstan",200202],</v>
      </c>
    </row>
    <row r="423" spans="1:20" x14ac:dyDescent="0.3">
      <c r="A423" t="s">
        <v>90</v>
      </c>
      <c r="B423">
        <v>2002</v>
      </c>
      <c r="C423">
        <v>52.1</v>
      </c>
      <c r="D423">
        <v>53</v>
      </c>
      <c r="E423">
        <v>51.2</v>
      </c>
      <c r="F423">
        <v>16</v>
      </c>
      <c r="G423">
        <v>16.8</v>
      </c>
      <c r="H423">
        <v>15.2</v>
      </c>
      <c r="I423">
        <v>84</v>
      </c>
      <c r="J423">
        <v>23</v>
      </c>
      <c r="K423">
        <v>473.99599999999998</v>
      </c>
      <c r="L423" t="str">
        <f t="shared" si="54"/>
        <v>[473.996,52.1,1,"Kenya",200200]</v>
      </c>
      <c r="M423" t="str">
        <f t="shared" si="55"/>
        <v>,</v>
      </c>
      <c r="N423" t="str">
        <f t="shared" si="56"/>
        <v>,[473.996,52.1,1,"Kenya",200200],</v>
      </c>
      <c r="O423" t="str">
        <f t="shared" si="57"/>
        <v>[473.996,53,1,"Kenya",200201]</v>
      </c>
      <c r="P423" t="str">
        <f t="shared" si="58"/>
        <v>,</v>
      </c>
      <c r="Q423" t="str">
        <f t="shared" si="59"/>
        <v>,[473.996,53,1,"Kenya",200201],</v>
      </c>
      <c r="R423" t="str">
        <f t="shared" si="60"/>
        <v>[473.996,51.2,1,"Kenya",200202]</v>
      </c>
      <c r="S423" t="str">
        <f t="shared" si="61"/>
        <v>,</v>
      </c>
      <c r="T423" t="str">
        <f t="shared" si="62"/>
        <v>,[473.996,51.2,1,"Kenya",200202],</v>
      </c>
    </row>
    <row r="424" spans="1:20" x14ac:dyDescent="0.3">
      <c r="A424" t="s">
        <v>91</v>
      </c>
      <c r="B424">
        <v>2002</v>
      </c>
      <c r="C424">
        <v>64.599999999999994</v>
      </c>
      <c r="D424">
        <v>66.900000000000006</v>
      </c>
      <c r="E424">
        <v>62.1</v>
      </c>
      <c r="F424">
        <v>16.600000000000001</v>
      </c>
      <c r="G424">
        <v>17.5</v>
      </c>
      <c r="H424">
        <v>15.4</v>
      </c>
      <c r="I424">
        <v>85</v>
      </c>
      <c r="J424">
        <v>23</v>
      </c>
      <c r="K424">
        <v>841.47</v>
      </c>
      <c r="L424" t="str">
        <f t="shared" si="54"/>
        <v>[841.47,64.6,1,"Kiribati",200200]</v>
      </c>
      <c r="M424" t="str">
        <f t="shared" si="55"/>
        <v>,</v>
      </c>
      <c r="N424" t="str">
        <f t="shared" si="56"/>
        <v>,[841.47,64.6,1,"Kiribati",200200],</v>
      </c>
      <c r="O424" t="str">
        <f t="shared" si="57"/>
        <v>[841.47,66.9,1,"Kiribati",200201]</v>
      </c>
      <c r="P424" t="str">
        <f t="shared" si="58"/>
        <v>,</v>
      </c>
      <c r="Q424" t="str">
        <f t="shared" si="59"/>
        <v>,[841.47,66.9,1,"Kiribati",200201],</v>
      </c>
      <c r="R424" t="str">
        <f t="shared" si="60"/>
        <v>[841.47,62.1,1,"Kiribati",200202]</v>
      </c>
      <c r="S424" t="str">
        <f t="shared" si="61"/>
        <v>,</v>
      </c>
      <c r="T424" t="str">
        <f t="shared" si="62"/>
        <v>,[841.47,62.1,1,"Kiribati",200202],</v>
      </c>
    </row>
    <row r="425" spans="1:20" x14ac:dyDescent="0.3">
      <c r="A425" t="s">
        <v>92</v>
      </c>
      <c r="B425">
        <v>2002</v>
      </c>
      <c r="C425">
        <v>73.3</v>
      </c>
      <c r="D425">
        <v>74.5</v>
      </c>
      <c r="E425">
        <v>72.599999999999994</v>
      </c>
      <c r="F425">
        <v>17.100000000000001</v>
      </c>
      <c r="G425">
        <v>17.399999999999999</v>
      </c>
      <c r="H425">
        <v>16.899999999999999</v>
      </c>
      <c r="I425">
        <v>87</v>
      </c>
      <c r="J425">
        <v>23</v>
      </c>
      <c r="K425">
        <v>15759.07</v>
      </c>
      <c r="L425" t="str">
        <f t="shared" si="54"/>
        <v>[15759.07,73.3,1,"Kuwait",200200]</v>
      </c>
      <c r="M425" t="str">
        <f t="shared" si="55"/>
        <v>,</v>
      </c>
      <c r="N425" t="str">
        <f t="shared" si="56"/>
        <v>,[15759.07,73.3,1,"Kuwait",200200],</v>
      </c>
      <c r="O425" t="str">
        <f t="shared" si="57"/>
        <v>[15759.07,74.5,1,"Kuwait",200201]</v>
      </c>
      <c r="P425" t="str">
        <f t="shared" si="58"/>
        <v>,</v>
      </c>
      <c r="Q425" t="str">
        <f t="shared" si="59"/>
        <v>,[15759.07,74.5,1,"Kuwait",200201],</v>
      </c>
      <c r="R425" t="str">
        <f t="shared" si="60"/>
        <v>[15759.07,72.6,1,"Kuwait",200202]</v>
      </c>
      <c r="S425" t="str">
        <f t="shared" si="61"/>
        <v>,</v>
      </c>
      <c r="T425" t="str">
        <f t="shared" si="62"/>
        <v>,[15759.07,72.6,1,"Kuwait",200202],</v>
      </c>
    </row>
    <row r="426" spans="1:20" x14ac:dyDescent="0.3">
      <c r="A426" t="s">
        <v>93</v>
      </c>
      <c r="B426">
        <v>2002</v>
      </c>
      <c r="C426">
        <v>59.3</v>
      </c>
      <c r="D426">
        <v>60.9</v>
      </c>
      <c r="E426">
        <v>57.7</v>
      </c>
      <c r="F426">
        <v>15.8</v>
      </c>
      <c r="G426">
        <v>16.5</v>
      </c>
      <c r="H426">
        <v>14.9</v>
      </c>
      <c r="I426">
        <v>88</v>
      </c>
      <c r="J426">
        <v>23</v>
      </c>
      <c r="K426">
        <v>298.565</v>
      </c>
      <c r="L426" t="str">
        <f t="shared" si="54"/>
        <v>[298.565,59.3,1,"Lao People's Democratic Republic",200200]</v>
      </c>
      <c r="M426" t="str">
        <f t="shared" si="55"/>
        <v>,</v>
      </c>
      <c r="N426" t="str">
        <f t="shared" si="56"/>
        <v>,[298.565,59.3,1,"Lao People's Democratic Republic",200200],</v>
      </c>
      <c r="O426" t="str">
        <f t="shared" si="57"/>
        <v>[298.565,60.9,1,"Lao People's Democratic Republic",200201]</v>
      </c>
      <c r="P426" t="str">
        <f t="shared" si="58"/>
        <v>,</v>
      </c>
      <c r="Q426" t="str">
        <f t="shared" si="59"/>
        <v>,[298.565,60.9,1,"Lao People's Democratic Republic",200201],</v>
      </c>
      <c r="R426" t="str">
        <f t="shared" si="60"/>
        <v>[298.565,57.7,1,"Lao People's Democratic Republic",200202]</v>
      </c>
      <c r="S426" t="str">
        <f t="shared" si="61"/>
        <v>,</v>
      </c>
      <c r="T426" t="str">
        <f t="shared" si="62"/>
        <v>,[298.565,57.7,1,"Lao People's Democratic Republic",200202],</v>
      </c>
    </row>
    <row r="427" spans="1:20" x14ac:dyDescent="0.3">
      <c r="A427" t="s">
        <v>94</v>
      </c>
      <c r="B427">
        <v>2002</v>
      </c>
      <c r="C427">
        <v>70.3</v>
      </c>
      <c r="D427">
        <v>76</v>
      </c>
      <c r="E427">
        <v>64.599999999999994</v>
      </c>
      <c r="F427">
        <v>18.5</v>
      </c>
      <c r="G427">
        <v>20.9</v>
      </c>
      <c r="H427">
        <v>15.1</v>
      </c>
      <c r="I427">
        <v>89</v>
      </c>
      <c r="J427">
        <v>23</v>
      </c>
      <c r="K427">
        <v>4106.75</v>
      </c>
      <c r="L427" t="str">
        <f t="shared" si="54"/>
        <v>[4106.75,70.3,1,"Latvia",200200]</v>
      </c>
      <c r="M427" t="str">
        <f t="shared" si="55"/>
        <v>,</v>
      </c>
      <c r="N427" t="str">
        <f t="shared" si="56"/>
        <v>,[4106.75,70.3,1,"Latvia",200200],</v>
      </c>
      <c r="O427" t="str">
        <f t="shared" si="57"/>
        <v>[4106.75,76,1,"Latvia",200201]</v>
      </c>
      <c r="P427" t="str">
        <f t="shared" si="58"/>
        <v>,</v>
      </c>
      <c r="Q427" t="str">
        <f t="shared" si="59"/>
        <v>,[4106.75,76,1,"Latvia",200201],</v>
      </c>
      <c r="R427" t="str">
        <f t="shared" si="60"/>
        <v>[4106.75,64.6,1,"Latvia",200202]</v>
      </c>
      <c r="S427" t="str">
        <f t="shared" si="61"/>
        <v>,</v>
      </c>
      <c r="T427" t="str">
        <f t="shared" si="62"/>
        <v>,[4106.75,64.6,1,"Latvia",200202],</v>
      </c>
    </row>
    <row r="428" spans="1:20" x14ac:dyDescent="0.3">
      <c r="A428" t="s">
        <v>95</v>
      </c>
      <c r="B428">
        <v>2002</v>
      </c>
      <c r="C428">
        <v>73.2</v>
      </c>
      <c r="D428">
        <v>74.8</v>
      </c>
      <c r="E428">
        <v>71.8</v>
      </c>
      <c r="F428">
        <v>18.2</v>
      </c>
      <c r="G428">
        <v>19.3</v>
      </c>
      <c r="H428">
        <v>17</v>
      </c>
      <c r="I428">
        <v>90</v>
      </c>
      <c r="J428">
        <v>23</v>
      </c>
      <c r="K428">
        <v>5430.42</v>
      </c>
      <c r="L428" t="str">
        <f t="shared" si="54"/>
        <v>[5430.42,73.2,1,"Lebanon",200200]</v>
      </c>
      <c r="M428" t="str">
        <f t="shared" si="55"/>
        <v>,</v>
      </c>
      <c r="N428" t="str">
        <f t="shared" si="56"/>
        <v>,[5430.42,73.2,1,"Lebanon",200200],</v>
      </c>
      <c r="O428" t="str">
        <f t="shared" si="57"/>
        <v>[5430.42,74.8,1,"Lebanon",200201]</v>
      </c>
      <c r="P428" t="str">
        <f t="shared" si="58"/>
        <v>,</v>
      </c>
      <c r="Q428" t="str">
        <f t="shared" si="59"/>
        <v>,[5430.42,74.8,1,"Lebanon",200201],</v>
      </c>
      <c r="R428" t="str">
        <f t="shared" si="60"/>
        <v>[5430.42,71.8,1,"Lebanon",200202]</v>
      </c>
      <c r="S428" t="str">
        <f t="shared" si="61"/>
        <v>,</v>
      </c>
      <c r="T428" t="str">
        <f t="shared" si="62"/>
        <v>,[5430.42,71.8,1,"Lebanon",200202],</v>
      </c>
    </row>
    <row r="429" spans="1:20" x14ac:dyDescent="0.3">
      <c r="A429" t="s">
        <v>96</v>
      </c>
      <c r="B429">
        <v>2002</v>
      </c>
      <c r="C429">
        <v>46.4</v>
      </c>
      <c r="D429">
        <v>47.1</v>
      </c>
      <c r="E429">
        <v>45.7</v>
      </c>
      <c r="F429">
        <v>14.7</v>
      </c>
      <c r="G429">
        <v>15.5</v>
      </c>
      <c r="H429">
        <v>13.7</v>
      </c>
      <c r="I429">
        <v>91</v>
      </c>
      <c r="J429">
        <v>23</v>
      </c>
      <c r="K429">
        <v>356.39400000000001</v>
      </c>
      <c r="L429" t="str">
        <f t="shared" si="54"/>
        <v>[356.394,46.4,1,"Lesotho",200200]</v>
      </c>
      <c r="M429" t="str">
        <f t="shared" si="55"/>
        <v>,</v>
      </c>
      <c r="N429" t="str">
        <f t="shared" si="56"/>
        <v>,[356.394,46.4,1,"Lesotho",200200],</v>
      </c>
      <c r="O429" t="str">
        <f t="shared" si="57"/>
        <v>[356.394,47.1,1,"Lesotho",200201]</v>
      </c>
      <c r="P429" t="str">
        <f t="shared" si="58"/>
        <v>,</v>
      </c>
      <c r="Q429" t="str">
        <f t="shared" si="59"/>
        <v>,[356.394,47.1,1,"Lesotho",200201],</v>
      </c>
      <c r="R429" t="str">
        <f t="shared" si="60"/>
        <v>[356.394,45.7,1,"Lesotho",200202]</v>
      </c>
      <c r="S429" t="str">
        <f t="shared" si="61"/>
        <v>,</v>
      </c>
      <c r="T429" t="str">
        <f t="shared" si="62"/>
        <v>,[356.394,45.7,1,"Lesotho",200202],</v>
      </c>
    </row>
    <row r="430" spans="1:20" x14ac:dyDescent="0.3">
      <c r="A430" t="s">
        <v>97</v>
      </c>
      <c r="B430">
        <v>2002</v>
      </c>
      <c r="C430">
        <v>50.6</v>
      </c>
      <c r="D430">
        <v>52.1</v>
      </c>
      <c r="E430">
        <v>49.2</v>
      </c>
      <c r="F430">
        <v>14.2</v>
      </c>
      <c r="G430">
        <v>14.6</v>
      </c>
      <c r="H430">
        <v>13.9</v>
      </c>
      <c r="I430">
        <v>92</v>
      </c>
      <c r="J430">
        <v>23</v>
      </c>
      <c r="K430">
        <v>199.16499999999999</v>
      </c>
      <c r="L430" t="str">
        <f t="shared" si="54"/>
        <v>[199.165,50.6,1,"Liberia",200200]</v>
      </c>
      <c r="M430" t="str">
        <f t="shared" si="55"/>
        <v>,</v>
      </c>
      <c r="N430" t="str">
        <f t="shared" si="56"/>
        <v>,[199.165,50.6,1,"Liberia",200200],</v>
      </c>
      <c r="O430" t="str">
        <f t="shared" si="57"/>
        <v>[199.165,52.1,1,"Liberia",200201]</v>
      </c>
      <c r="P430" t="str">
        <f t="shared" si="58"/>
        <v>,</v>
      </c>
      <c r="Q430" t="str">
        <f t="shared" si="59"/>
        <v>,[199.165,52.1,1,"Liberia",200201],</v>
      </c>
      <c r="R430" t="str">
        <f t="shared" si="60"/>
        <v>[199.165,49.2,1,"Liberia",200202]</v>
      </c>
      <c r="S430" t="str">
        <f t="shared" si="61"/>
        <v>,</v>
      </c>
      <c r="T430" t="str">
        <f t="shared" si="62"/>
        <v>,[199.165,49.2,1,"Liberia",200202],</v>
      </c>
    </row>
    <row r="431" spans="1:20" x14ac:dyDescent="0.3">
      <c r="A431" t="s">
        <v>98</v>
      </c>
      <c r="B431">
        <v>2002</v>
      </c>
      <c r="C431">
        <v>71.099999999999994</v>
      </c>
      <c r="D431">
        <v>73</v>
      </c>
      <c r="E431">
        <v>69.5</v>
      </c>
      <c r="F431">
        <v>17.7</v>
      </c>
      <c r="G431">
        <v>18.7</v>
      </c>
      <c r="H431">
        <v>16.7</v>
      </c>
      <c r="I431">
        <v>93</v>
      </c>
      <c r="J431">
        <v>23</v>
      </c>
      <c r="K431">
        <v>3833.57</v>
      </c>
      <c r="L431" t="str">
        <f t="shared" si="54"/>
        <v>[3833.57,71.1,1,"Libya",200200]</v>
      </c>
      <c r="M431" t="str">
        <f t="shared" si="55"/>
        <v>,</v>
      </c>
      <c r="N431" t="str">
        <f t="shared" si="56"/>
        <v>,[3833.57,71.1,1,"Libya",200200],</v>
      </c>
      <c r="O431" t="str">
        <f t="shared" si="57"/>
        <v>[3833.57,73,1,"Libya",200201]</v>
      </c>
      <c r="P431" t="str">
        <f t="shared" si="58"/>
        <v>,</v>
      </c>
      <c r="Q431" t="str">
        <f t="shared" si="59"/>
        <v>,[3833.57,73,1,"Libya",200201],</v>
      </c>
      <c r="R431" t="str">
        <f t="shared" si="60"/>
        <v>[3833.57,69.5,1,"Libya",200202]</v>
      </c>
      <c r="S431" t="str">
        <f t="shared" si="61"/>
        <v>,</v>
      </c>
      <c r="T431" t="str">
        <f t="shared" si="62"/>
        <v>,[3833.57,69.5,1,"Libya",200202],</v>
      </c>
    </row>
    <row r="432" spans="1:20" x14ac:dyDescent="0.3">
      <c r="A432" t="s">
        <v>99</v>
      </c>
      <c r="B432">
        <v>2002</v>
      </c>
      <c r="C432">
        <v>71.400000000000006</v>
      </c>
      <c r="D432">
        <v>77.400000000000006</v>
      </c>
      <c r="E432">
        <v>65.599999999999994</v>
      </c>
      <c r="F432">
        <v>18.899999999999999</v>
      </c>
      <c r="G432">
        <v>21.7</v>
      </c>
      <c r="H432">
        <v>15.3</v>
      </c>
      <c r="I432">
        <v>94</v>
      </c>
      <c r="J432">
        <v>23</v>
      </c>
      <c r="K432">
        <v>4224.21</v>
      </c>
      <c r="L432" t="str">
        <f t="shared" si="54"/>
        <v>[4224.21,71.4,1,"Lithuania",200200]</v>
      </c>
      <c r="M432" t="str">
        <f t="shared" si="55"/>
        <v>,</v>
      </c>
      <c r="N432" t="str">
        <f t="shared" si="56"/>
        <v>,[4224.21,71.4,1,"Lithuania",200200],</v>
      </c>
      <c r="O432" t="str">
        <f t="shared" si="57"/>
        <v>[4224.21,77.4,1,"Lithuania",200201]</v>
      </c>
      <c r="P432" t="str">
        <f t="shared" si="58"/>
        <v>,</v>
      </c>
      <c r="Q432" t="str">
        <f t="shared" si="59"/>
        <v>,[4224.21,77.4,1,"Lithuania",200201],</v>
      </c>
      <c r="R432" t="str">
        <f t="shared" si="60"/>
        <v>[4224.21,65.6,1,"Lithuania",200202]</v>
      </c>
      <c r="S432" t="str">
        <f t="shared" si="61"/>
        <v>,</v>
      </c>
      <c r="T432" t="str">
        <f t="shared" si="62"/>
        <v>,[4224.21,65.6,1,"Lithuania",200202],</v>
      </c>
    </row>
    <row r="433" spans="1:20" x14ac:dyDescent="0.3">
      <c r="A433" t="s">
        <v>100</v>
      </c>
      <c r="B433">
        <v>2002</v>
      </c>
      <c r="C433">
        <v>78.3</v>
      </c>
      <c r="D433">
        <v>81.400000000000006</v>
      </c>
      <c r="E433">
        <v>75.099999999999994</v>
      </c>
      <c r="F433">
        <v>22</v>
      </c>
      <c r="G433">
        <v>24</v>
      </c>
      <c r="H433">
        <v>19.5</v>
      </c>
      <c r="I433">
        <v>95</v>
      </c>
      <c r="J433">
        <v>23</v>
      </c>
      <c r="K433">
        <v>52676.7</v>
      </c>
      <c r="L433" t="str">
        <f t="shared" si="54"/>
        <v>[52676.7,78.3,1,"Luxembourg",200200]</v>
      </c>
      <c r="M433" t="str">
        <f t="shared" si="55"/>
        <v>,</v>
      </c>
      <c r="N433" t="str">
        <f t="shared" si="56"/>
        <v>,[52676.7,78.3,1,"Luxembourg",200200],</v>
      </c>
      <c r="O433" t="str">
        <f t="shared" si="57"/>
        <v>[52676.7,81.4,1,"Luxembourg",200201]</v>
      </c>
      <c r="P433" t="str">
        <f t="shared" si="58"/>
        <v>,</v>
      </c>
      <c r="Q433" t="str">
        <f t="shared" si="59"/>
        <v>,[52676.7,81.4,1,"Luxembourg",200201],</v>
      </c>
      <c r="R433" t="str">
        <f t="shared" si="60"/>
        <v>[52676.7,75.1,1,"Luxembourg",200202]</v>
      </c>
      <c r="S433" t="str">
        <f t="shared" si="61"/>
        <v>,</v>
      </c>
      <c r="T433" t="str">
        <f t="shared" si="62"/>
        <v>,[52676.7,75.1,1,"Luxembourg",200202],</v>
      </c>
    </row>
    <row r="434" spans="1:20" x14ac:dyDescent="0.3">
      <c r="A434" t="s">
        <v>101</v>
      </c>
      <c r="B434">
        <v>2002</v>
      </c>
      <c r="C434">
        <v>59.3</v>
      </c>
      <c r="D434">
        <v>60.6</v>
      </c>
      <c r="E434">
        <v>58.1</v>
      </c>
      <c r="F434">
        <v>16.2</v>
      </c>
      <c r="G434">
        <v>16.7</v>
      </c>
      <c r="H434">
        <v>15.7</v>
      </c>
      <c r="I434">
        <v>97</v>
      </c>
      <c r="J434">
        <v>23</v>
      </c>
      <c r="K434">
        <v>262.74200000000002</v>
      </c>
      <c r="L434" t="str">
        <f t="shared" si="54"/>
        <v>[262.742,59.3,1,"Madagascar",200200]</v>
      </c>
      <c r="M434" t="str">
        <f t="shared" si="55"/>
        <v>,</v>
      </c>
      <c r="N434" t="str">
        <f t="shared" si="56"/>
        <v>,[262.742,59.3,1,"Madagascar",200200],</v>
      </c>
      <c r="O434" t="str">
        <f t="shared" si="57"/>
        <v>[262.742,60.6,1,"Madagascar",200201]</v>
      </c>
      <c r="P434" t="str">
        <f t="shared" si="58"/>
        <v>,</v>
      </c>
      <c r="Q434" t="str">
        <f t="shared" si="59"/>
        <v>,[262.742,60.6,1,"Madagascar",200201],</v>
      </c>
      <c r="R434" t="str">
        <f t="shared" si="60"/>
        <v>[262.742,58.1,1,"Madagascar",200202]</v>
      </c>
      <c r="S434" t="str">
        <f t="shared" si="61"/>
        <v>,</v>
      </c>
      <c r="T434" t="str">
        <f t="shared" si="62"/>
        <v>,[262.742,58.1,1,"Madagascar",200202],</v>
      </c>
    </row>
    <row r="435" spans="1:20" x14ac:dyDescent="0.3">
      <c r="A435" t="s">
        <v>102</v>
      </c>
      <c r="B435">
        <v>2002</v>
      </c>
      <c r="C435">
        <v>44</v>
      </c>
      <c r="D435">
        <v>44.2</v>
      </c>
      <c r="E435">
        <v>43.7</v>
      </c>
      <c r="F435">
        <v>14.2</v>
      </c>
      <c r="G435">
        <v>14.9</v>
      </c>
      <c r="H435">
        <v>13.5</v>
      </c>
      <c r="I435">
        <v>98</v>
      </c>
      <c r="J435">
        <v>23</v>
      </c>
      <c r="K435">
        <v>272.82400000000001</v>
      </c>
      <c r="L435" t="str">
        <f t="shared" si="54"/>
        <v>[272.824,44,1,"Malawi",200200]</v>
      </c>
      <c r="M435" t="str">
        <f t="shared" si="55"/>
        <v>,</v>
      </c>
      <c r="N435" t="str">
        <f t="shared" si="56"/>
        <v>,[272.824,44,1,"Malawi",200200],</v>
      </c>
      <c r="O435" t="str">
        <f t="shared" si="57"/>
        <v>[272.824,44.2,1,"Malawi",200201]</v>
      </c>
      <c r="P435" t="str">
        <f t="shared" si="58"/>
        <v>,</v>
      </c>
      <c r="Q435" t="str">
        <f t="shared" si="59"/>
        <v>,[272.824,44.2,1,"Malawi",200201],</v>
      </c>
      <c r="R435" t="str">
        <f t="shared" si="60"/>
        <v>[272.824,43.7,1,"Malawi",200202]</v>
      </c>
      <c r="S435" t="str">
        <f t="shared" si="61"/>
        <v>,</v>
      </c>
      <c r="T435" t="str">
        <f t="shared" si="62"/>
        <v>,[272.824,43.7,1,"Malawi",200202],</v>
      </c>
    </row>
    <row r="436" spans="1:20" x14ac:dyDescent="0.3">
      <c r="A436" t="s">
        <v>103</v>
      </c>
      <c r="B436">
        <v>2002</v>
      </c>
      <c r="C436">
        <v>72.900000000000006</v>
      </c>
      <c r="D436">
        <v>75.2</v>
      </c>
      <c r="E436">
        <v>70.8</v>
      </c>
      <c r="F436">
        <v>18.100000000000001</v>
      </c>
      <c r="G436">
        <v>19</v>
      </c>
      <c r="H436">
        <v>17.2</v>
      </c>
      <c r="I436">
        <v>99</v>
      </c>
      <c r="J436">
        <v>23</v>
      </c>
      <c r="K436">
        <v>4379.6400000000003</v>
      </c>
      <c r="L436" t="str">
        <f t="shared" si="54"/>
        <v>[4379.64,72.9,1,"Malaysia",200200]</v>
      </c>
      <c r="M436" t="str">
        <f t="shared" si="55"/>
        <v>,</v>
      </c>
      <c r="N436" t="str">
        <f t="shared" si="56"/>
        <v>,[4379.64,72.9,1,"Malaysia",200200],</v>
      </c>
      <c r="O436" t="str">
        <f t="shared" si="57"/>
        <v>[4379.64,75.2,1,"Malaysia",200201]</v>
      </c>
      <c r="P436" t="str">
        <f t="shared" si="58"/>
        <v>,</v>
      </c>
      <c r="Q436" t="str">
        <f t="shared" si="59"/>
        <v>,[4379.64,75.2,1,"Malaysia",200201],</v>
      </c>
      <c r="R436" t="str">
        <f t="shared" si="60"/>
        <v>[4379.64,70.8,1,"Malaysia",200202]</v>
      </c>
      <c r="S436" t="str">
        <f t="shared" si="61"/>
        <v>,</v>
      </c>
      <c r="T436" t="str">
        <f t="shared" si="62"/>
        <v>,[4379.64,70.8,1,"Malaysia",200202],</v>
      </c>
    </row>
    <row r="437" spans="1:20" x14ac:dyDescent="0.3">
      <c r="A437" t="s">
        <v>104</v>
      </c>
      <c r="B437">
        <v>2002</v>
      </c>
      <c r="C437">
        <v>71.8</v>
      </c>
      <c r="D437">
        <v>73.2</v>
      </c>
      <c r="E437">
        <v>70.8</v>
      </c>
      <c r="F437">
        <v>18.100000000000001</v>
      </c>
      <c r="G437">
        <v>18.899999999999999</v>
      </c>
      <c r="H437">
        <v>17.7</v>
      </c>
      <c r="I437">
        <v>100</v>
      </c>
      <c r="J437">
        <v>23</v>
      </c>
      <c r="K437">
        <v>3246.72</v>
      </c>
      <c r="L437" t="str">
        <f t="shared" si="54"/>
        <v>[3246.72,71.8,1,"Maldives",200200]</v>
      </c>
      <c r="M437" t="str">
        <f t="shared" si="55"/>
        <v>,</v>
      </c>
      <c r="N437" t="str">
        <f t="shared" si="56"/>
        <v>,[3246.72,71.8,1,"Maldives",200200],</v>
      </c>
      <c r="O437" t="str">
        <f t="shared" si="57"/>
        <v>[3246.72,73.2,1,"Maldives",200201]</v>
      </c>
      <c r="P437" t="str">
        <f t="shared" si="58"/>
        <v>,</v>
      </c>
      <c r="Q437" t="str">
        <f t="shared" si="59"/>
        <v>,[3246.72,73.2,1,"Maldives",200201],</v>
      </c>
      <c r="R437" t="str">
        <f t="shared" si="60"/>
        <v>[3246.72,70.8,1,"Maldives",200202]</v>
      </c>
      <c r="S437" t="str">
        <f t="shared" si="61"/>
        <v>,</v>
      </c>
      <c r="T437" t="str">
        <f t="shared" si="62"/>
        <v>,[3246.72,70.8,1,"Maldives",200202],</v>
      </c>
    </row>
    <row r="438" spans="1:20" x14ac:dyDescent="0.3">
      <c r="A438" t="s">
        <v>105</v>
      </c>
      <c r="B438">
        <v>2002</v>
      </c>
      <c r="C438">
        <v>51.2</v>
      </c>
      <c r="D438">
        <v>51.4</v>
      </c>
      <c r="E438">
        <v>51.1</v>
      </c>
      <c r="F438">
        <v>15.4</v>
      </c>
      <c r="G438">
        <v>15.4</v>
      </c>
      <c r="H438">
        <v>15.4</v>
      </c>
      <c r="I438">
        <v>101</v>
      </c>
      <c r="J438">
        <v>23</v>
      </c>
      <c r="K438">
        <v>294.06700000000001</v>
      </c>
      <c r="L438" t="str">
        <f t="shared" si="54"/>
        <v>[294.067,51.2,1,"Mali",200200]</v>
      </c>
      <c r="M438" t="str">
        <f t="shared" si="55"/>
        <v>,</v>
      </c>
      <c r="N438" t="str">
        <f t="shared" si="56"/>
        <v>,[294.067,51.2,1,"Mali",200200],</v>
      </c>
      <c r="O438" t="str">
        <f t="shared" si="57"/>
        <v>[294.067,51.4,1,"Mali",200201]</v>
      </c>
      <c r="P438" t="str">
        <f t="shared" si="58"/>
        <v>,</v>
      </c>
      <c r="Q438" t="str">
        <f t="shared" si="59"/>
        <v>,[294.067,51.4,1,"Mali",200201],</v>
      </c>
      <c r="R438" t="str">
        <f t="shared" si="60"/>
        <v>[294.067,51.1,1,"Mali",200202]</v>
      </c>
      <c r="S438" t="str">
        <f t="shared" si="61"/>
        <v>,</v>
      </c>
      <c r="T438" t="str">
        <f t="shared" si="62"/>
        <v>,[294.067,51.1,1,"Mali",200202],</v>
      </c>
    </row>
    <row r="439" spans="1:20" x14ac:dyDescent="0.3">
      <c r="A439" t="s">
        <v>106</v>
      </c>
      <c r="B439">
        <v>2002</v>
      </c>
      <c r="C439">
        <v>78.2</v>
      </c>
      <c r="D439">
        <v>80.2</v>
      </c>
      <c r="E439">
        <v>76.099999999999994</v>
      </c>
      <c r="F439">
        <v>21.3</v>
      </c>
      <c r="G439">
        <v>22.7</v>
      </c>
      <c r="H439">
        <v>19.600000000000001</v>
      </c>
      <c r="I439">
        <v>102</v>
      </c>
      <c r="J439">
        <v>23</v>
      </c>
      <c r="K439">
        <v>11338.42</v>
      </c>
      <c r="L439" t="str">
        <f t="shared" si="54"/>
        <v>[11338.42,78.2,1,"Malta",200200]</v>
      </c>
      <c r="M439" t="str">
        <f t="shared" si="55"/>
        <v>,</v>
      </c>
      <c r="N439" t="str">
        <f t="shared" si="56"/>
        <v>,[11338.42,78.2,1,"Malta",200200],</v>
      </c>
      <c r="O439" t="str">
        <f t="shared" si="57"/>
        <v>[11338.42,80.2,1,"Malta",200201]</v>
      </c>
      <c r="P439" t="str">
        <f t="shared" si="58"/>
        <v>,</v>
      </c>
      <c r="Q439" t="str">
        <f t="shared" si="59"/>
        <v>,[11338.42,80.2,1,"Malta",200201],</v>
      </c>
      <c r="R439" t="str">
        <f t="shared" si="60"/>
        <v>[11338.42,76.1,1,"Malta",200202]</v>
      </c>
      <c r="S439" t="str">
        <f t="shared" si="61"/>
        <v>,</v>
      </c>
      <c r="T439" t="str">
        <f t="shared" si="62"/>
        <v>,[11338.42,76.1,1,"Malta",200202],</v>
      </c>
    </row>
    <row r="440" spans="1:20" x14ac:dyDescent="0.3">
      <c r="A440" t="s">
        <v>107</v>
      </c>
      <c r="B440">
        <v>2002</v>
      </c>
      <c r="C440">
        <v>60.2</v>
      </c>
      <c r="D440">
        <v>61.8</v>
      </c>
      <c r="E440">
        <v>58.5</v>
      </c>
      <c r="F440">
        <v>16.100000000000001</v>
      </c>
      <c r="G440">
        <v>16.7</v>
      </c>
      <c r="H440">
        <v>15.4</v>
      </c>
      <c r="I440">
        <v>104</v>
      </c>
      <c r="J440">
        <v>23</v>
      </c>
      <c r="K440">
        <v>472.95299999999997</v>
      </c>
      <c r="L440" t="str">
        <f t="shared" si="54"/>
        <v>[472.953,60.2,1,"Mauritania",200200]</v>
      </c>
      <c r="M440" t="str">
        <f t="shared" si="55"/>
        <v>,</v>
      </c>
      <c r="N440" t="str">
        <f t="shared" si="56"/>
        <v>,[472.953,60.2,1,"Mauritania",200200],</v>
      </c>
      <c r="O440" t="str">
        <f t="shared" si="57"/>
        <v>[472.953,61.8,1,"Mauritania",200201]</v>
      </c>
      <c r="P440" t="str">
        <f t="shared" si="58"/>
        <v>,</v>
      </c>
      <c r="Q440" t="str">
        <f t="shared" si="59"/>
        <v>,[472.953,61.8,1,"Mauritania",200201],</v>
      </c>
      <c r="R440" t="str">
        <f t="shared" si="60"/>
        <v>[472.953,58.5,1,"Mauritania",200202]</v>
      </c>
      <c r="S440" t="str">
        <f t="shared" si="61"/>
        <v>,</v>
      </c>
      <c r="T440" t="str">
        <f t="shared" si="62"/>
        <v>,[472.953,58.5,1,"Mauritania",200202],</v>
      </c>
    </row>
    <row r="441" spans="1:20" x14ac:dyDescent="0.3">
      <c r="A441" t="s">
        <v>108</v>
      </c>
      <c r="B441">
        <v>2002</v>
      </c>
      <c r="C441">
        <v>71.5</v>
      </c>
      <c r="D441">
        <v>75</v>
      </c>
      <c r="E441">
        <v>68.2</v>
      </c>
      <c r="F441">
        <v>18.100000000000001</v>
      </c>
      <c r="G441">
        <v>19.7</v>
      </c>
      <c r="H441">
        <v>16.2</v>
      </c>
      <c r="I441">
        <v>105</v>
      </c>
      <c r="J441">
        <v>23</v>
      </c>
      <c r="K441">
        <v>4102.74</v>
      </c>
      <c r="L441" t="str">
        <f t="shared" si="54"/>
        <v>[4102.74,71.5,1,"Mauritius",200200]</v>
      </c>
      <c r="M441" t="str">
        <f t="shared" si="55"/>
        <v>,</v>
      </c>
      <c r="N441" t="str">
        <f t="shared" si="56"/>
        <v>,[4102.74,71.5,1,"Mauritius",200200],</v>
      </c>
      <c r="O441" t="str">
        <f t="shared" si="57"/>
        <v>[4102.74,75,1,"Mauritius",200201]</v>
      </c>
      <c r="P441" t="str">
        <f t="shared" si="58"/>
        <v>,</v>
      </c>
      <c r="Q441" t="str">
        <f t="shared" si="59"/>
        <v>,[4102.74,75,1,"Mauritius",200201],</v>
      </c>
      <c r="R441" t="str">
        <f t="shared" si="60"/>
        <v>[4102.74,68.2,1,"Mauritius",200202]</v>
      </c>
      <c r="S441" t="str">
        <f t="shared" si="61"/>
        <v>,</v>
      </c>
      <c r="T441" t="str">
        <f t="shared" si="62"/>
        <v>,[4102.74,68.2,1,"Mauritius",200202],</v>
      </c>
    </row>
    <row r="442" spans="1:20" x14ac:dyDescent="0.3">
      <c r="A442" t="s">
        <v>109</v>
      </c>
      <c r="B442">
        <v>2002</v>
      </c>
      <c r="C442">
        <v>75</v>
      </c>
      <c r="D442">
        <v>77.5</v>
      </c>
      <c r="E442">
        <v>72.5</v>
      </c>
      <c r="F442">
        <v>21.3</v>
      </c>
      <c r="G442">
        <v>22.3</v>
      </c>
      <c r="H442">
        <v>20.2</v>
      </c>
      <c r="I442">
        <v>106</v>
      </c>
      <c r="J442">
        <v>23</v>
      </c>
      <c r="K442">
        <v>7170.22</v>
      </c>
      <c r="L442" t="str">
        <f t="shared" si="54"/>
        <v>[7170.22,75,1,"Mexico",200200]</v>
      </c>
      <c r="M442" t="str">
        <f t="shared" si="55"/>
        <v>,</v>
      </c>
      <c r="N442" t="str">
        <f t="shared" si="56"/>
        <v>,[7170.22,75,1,"Mexico",200200],</v>
      </c>
      <c r="O442" t="str">
        <f t="shared" si="57"/>
        <v>[7170.22,77.5,1,"Mexico",200201]</v>
      </c>
      <c r="P442" t="str">
        <f t="shared" si="58"/>
        <v>,</v>
      </c>
      <c r="Q442" t="str">
        <f t="shared" si="59"/>
        <v>,[7170.22,77.5,1,"Mexico",200201],</v>
      </c>
      <c r="R442" t="str">
        <f t="shared" si="60"/>
        <v>[7170.22,72.5,1,"Mexico",200202]</v>
      </c>
      <c r="S442" t="str">
        <f t="shared" si="61"/>
        <v>,</v>
      </c>
      <c r="T442" t="str">
        <f t="shared" si="62"/>
        <v>,[7170.22,72.5,1,"Mexico",200202],</v>
      </c>
    </row>
    <row r="443" spans="1:20" x14ac:dyDescent="0.3">
      <c r="A443" t="s">
        <v>110</v>
      </c>
      <c r="B443">
        <v>2002</v>
      </c>
      <c r="C443">
        <v>66.2</v>
      </c>
      <c r="D443">
        <v>67.5</v>
      </c>
      <c r="E443">
        <v>65</v>
      </c>
      <c r="F443">
        <v>16.7</v>
      </c>
      <c r="G443">
        <v>17.399999999999999</v>
      </c>
      <c r="H443">
        <v>16</v>
      </c>
      <c r="I443">
        <v>107</v>
      </c>
      <c r="J443">
        <v>23</v>
      </c>
      <c r="K443">
        <v>2268.91</v>
      </c>
      <c r="L443" t="str">
        <f t="shared" si="54"/>
        <v>[2268.91,66.2,1,"Micronesia (Federated States of)",200200]</v>
      </c>
      <c r="M443" t="str">
        <f t="shared" si="55"/>
        <v>,</v>
      </c>
      <c r="N443" t="str">
        <f t="shared" si="56"/>
        <v>,[2268.91,66.2,1,"Micronesia (Federated States of)",200200],</v>
      </c>
      <c r="O443" t="str">
        <f t="shared" si="57"/>
        <v>[2268.91,67.5,1,"Micronesia (Federated States of)",200201]</v>
      </c>
      <c r="P443" t="str">
        <f t="shared" si="58"/>
        <v>,</v>
      </c>
      <c r="Q443" t="str">
        <f t="shared" si="59"/>
        <v>,[2268.91,67.5,1,"Micronesia (Federated States of)",200201],</v>
      </c>
      <c r="R443" t="str">
        <f t="shared" si="60"/>
        <v>[2268.91,65,1,"Micronesia (Federated States of)",200202]</v>
      </c>
      <c r="S443" t="str">
        <f t="shared" si="61"/>
        <v>,</v>
      </c>
      <c r="T443" t="str">
        <f t="shared" si="62"/>
        <v>,[2268.91,65,1,"Micronesia (Federated States of)",200202],</v>
      </c>
    </row>
    <row r="444" spans="1:20" x14ac:dyDescent="0.3">
      <c r="A444" t="s">
        <v>111</v>
      </c>
      <c r="B444">
        <v>2002</v>
      </c>
      <c r="C444">
        <v>63.8</v>
      </c>
      <c r="D444">
        <v>67.3</v>
      </c>
      <c r="E444">
        <v>60.6</v>
      </c>
      <c r="F444">
        <v>14.8</v>
      </c>
      <c r="G444">
        <v>16.2</v>
      </c>
      <c r="H444">
        <v>13.4</v>
      </c>
      <c r="I444">
        <v>109</v>
      </c>
      <c r="J444">
        <v>23</v>
      </c>
      <c r="K444">
        <v>664.49300000000005</v>
      </c>
      <c r="L444" t="str">
        <f t="shared" si="54"/>
        <v>[664.493,63.8,1,"Mongolia",200200]</v>
      </c>
      <c r="M444" t="str">
        <f t="shared" si="55"/>
        <v>,</v>
      </c>
      <c r="N444" t="str">
        <f t="shared" si="56"/>
        <v>,[664.493,63.8,1,"Mongolia",200200],</v>
      </c>
      <c r="O444" t="str">
        <f t="shared" si="57"/>
        <v>[664.493,67.3,1,"Mongolia",200201]</v>
      </c>
      <c r="P444" t="str">
        <f t="shared" si="58"/>
        <v>,</v>
      </c>
      <c r="Q444" t="str">
        <f t="shared" si="59"/>
        <v>,[664.493,67.3,1,"Mongolia",200201],</v>
      </c>
      <c r="R444" t="str">
        <f t="shared" si="60"/>
        <v>[664.493,60.6,1,"Mongolia",200202]</v>
      </c>
      <c r="S444" t="str">
        <f t="shared" si="61"/>
        <v>,</v>
      </c>
      <c r="T444" t="str">
        <f t="shared" si="62"/>
        <v>,[664.493,60.6,1,"Mongolia",200202],</v>
      </c>
    </row>
    <row r="445" spans="1:20" x14ac:dyDescent="0.3">
      <c r="A445" t="s">
        <v>112</v>
      </c>
      <c r="B445">
        <v>2002</v>
      </c>
      <c r="C445">
        <v>73.400000000000006</v>
      </c>
      <c r="D445">
        <v>76</v>
      </c>
      <c r="E445">
        <v>70.7</v>
      </c>
      <c r="F445">
        <v>18.5</v>
      </c>
      <c r="G445">
        <v>20.100000000000001</v>
      </c>
      <c r="H445">
        <v>16.7</v>
      </c>
      <c r="I445">
        <v>110</v>
      </c>
      <c r="J445">
        <v>23</v>
      </c>
      <c r="K445">
        <v>2089.11</v>
      </c>
      <c r="L445" t="str">
        <f t="shared" si="54"/>
        <v>[2089.11,73.4,1,"Montenegro",200200]</v>
      </c>
      <c r="M445" t="str">
        <f t="shared" si="55"/>
        <v>,</v>
      </c>
      <c r="N445" t="str">
        <f t="shared" si="56"/>
        <v>,[2089.11,73.4,1,"Montenegro",200200],</v>
      </c>
      <c r="O445" t="str">
        <f t="shared" si="57"/>
        <v>[2089.11,76,1,"Montenegro",200201]</v>
      </c>
      <c r="P445" t="str">
        <f t="shared" si="58"/>
        <v>,</v>
      </c>
      <c r="Q445" t="str">
        <f t="shared" si="59"/>
        <v>,[2089.11,76,1,"Montenegro",200201],</v>
      </c>
      <c r="R445" t="str">
        <f t="shared" si="60"/>
        <v>[2089.11,70.7,1,"Montenegro",200202]</v>
      </c>
      <c r="S445" t="str">
        <f t="shared" si="61"/>
        <v>,</v>
      </c>
      <c r="T445" t="str">
        <f t="shared" si="62"/>
        <v>,[2089.11,70.7,1,"Montenegro",200202],</v>
      </c>
    </row>
    <row r="446" spans="1:20" x14ac:dyDescent="0.3">
      <c r="A446" t="s">
        <v>113</v>
      </c>
      <c r="B446">
        <v>2002</v>
      </c>
      <c r="C446">
        <v>69.5</v>
      </c>
      <c r="D446">
        <v>71</v>
      </c>
      <c r="E446">
        <v>67.900000000000006</v>
      </c>
      <c r="F446">
        <v>17.8</v>
      </c>
      <c r="G446">
        <v>18.600000000000001</v>
      </c>
      <c r="H446">
        <v>16.899999999999999</v>
      </c>
      <c r="I446">
        <v>111</v>
      </c>
      <c r="J446">
        <v>23</v>
      </c>
      <c r="K446">
        <v>1447.27</v>
      </c>
      <c r="L446" t="str">
        <f t="shared" si="54"/>
        <v>[1447.27,69.5,1,"Morocco",200200]</v>
      </c>
      <c r="M446" t="str">
        <f t="shared" si="55"/>
        <v>,</v>
      </c>
      <c r="N446" t="str">
        <f t="shared" si="56"/>
        <v>,[1447.27,69.5,1,"Morocco",200200],</v>
      </c>
      <c r="O446" t="str">
        <f t="shared" si="57"/>
        <v>[1447.27,71,1,"Morocco",200201]</v>
      </c>
      <c r="P446" t="str">
        <f t="shared" si="58"/>
        <v>,</v>
      </c>
      <c r="Q446" t="str">
        <f t="shared" si="59"/>
        <v>,[1447.27,71,1,"Morocco",200201],</v>
      </c>
      <c r="R446" t="str">
        <f t="shared" si="60"/>
        <v>[1447.27,67.9,1,"Morocco",200202]</v>
      </c>
      <c r="S446" t="str">
        <f t="shared" si="61"/>
        <v>,</v>
      </c>
      <c r="T446" t="str">
        <f t="shared" si="62"/>
        <v>,[1447.27,67.9,1,"Morocco",200202],</v>
      </c>
    </row>
    <row r="447" spans="1:20" x14ac:dyDescent="0.3">
      <c r="A447" t="s">
        <v>114</v>
      </c>
      <c r="B447">
        <v>2002</v>
      </c>
      <c r="C447">
        <v>49.8</v>
      </c>
      <c r="D447">
        <v>51.3</v>
      </c>
      <c r="E447">
        <v>48.3</v>
      </c>
      <c r="F447">
        <v>15.6</v>
      </c>
      <c r="G447">
        <v>16.100000000000001</v>
      </c>
      <c r="H447">
        <v>14.8</v>
      </c>
      <c r="I447">
        <v>112</v>
      </c>
      <c r="J447">
        <v>23</v>
      </c>
      <c r="K447">
        <v>257.60300000000001</v>
      </c>
      <c r="L447" t="str">
        <f t="shared" si="54"/>
        <v>[257.603,49.8,1,"Mozambique",200200]</v>
      </c>
      <c r="M447" t="str">
        <f t="shared" si="55"/>
        <v>,</v>
      </c>
      <c r="N447" t="str">
        <f t="shared" si="56"/>
        <v>,[257.603,49.8,1,"Mozambique",200200],</v>
      </c>
      <c r="O447" t="str">
        <f t="shared" si="57"/>
        <v>[257.603,51.3,1,"Mozambique",200201]</v>
      </c>
      <c r="P447" t="str">
        <f t="shared" si="58"/>
        <v>,</v>
      </c>
      <c r="Q447" t="str">
        <f t="shared" si="59"/>
        <v>,[257.603,51.3,1,"Mozambique",200201],</v>
      </c>
      <c r="R447" t="str">
        <f t="shared" si="60"/>
        <v>[257.603,48.3,1,"Mozambique",200202]</v>
      </c>
      <c r="S447" t="str">
        <f t="shared" si="61"/>
        <v>,</v>
      </c>
      <c r="T447" t="str">
        <f t="shared" si="62"/>
        <v>,[257.603,48.3,1,"Mozambique",200202],</v>
      </c>
    </row>
    <row r="448" spans="1:20" x14ac:dyDescent="0.3">
      <c r="A448" t="s">
        <v>115</v>
      </c>
      <c r="B448">
        <v>2002</v>
      </c>
      <c r="C448">
        <v>62.8</v>
      </c>
      <c r="D448">
        <v>64.8</v>
      </c>
      <c r="E448">
        <v>60.9</v>
      </c>
      <c r="F448">
        <v>16.2</v>
      </c>
      <c r="G448">
        <v>17.100000000000001</v>
      </c>
      <c r="H448">
        <v>15.2</v>
      </c>
      <c r="I448">
        <v>113</v>
      </c>
      <c r="J448">
        <v>23</v>
      </c>
      <c r="K448">
        <v>165.876</v>
      </c>
      <c r="L448" t="str">
        <f t="shared" si="54"/>
        <v>[165.876,62.8,1,"Myanmar",200200]</v>
      </c>
      <c r="M448" t="str">
        <f t="shared" si="55"/>
        <v>,</v>
      </c>
      <c r="N448" t="str">
        <f t="shared" si="56"/>
        <v>,[165.876,62.8,1,"Myanmar",200200],</v>
      </c>
      <c r="O448" t="str">
        <f t="shared" si="57"/>
        <v>[165.876,64.8,1,"Myanmar",200201]</v>
      </c>
      <c r="P448" t="str">
        <f t="shared" si="58"/>
        <v>,</v>
      </c>
      <c r="Q448" t="str">
        <f t="shared" si="59"/>
        <v>,[165.876,64.8,1,"Myanmar",200201],</v>
      </c>
      <c r="R448" t="str">
        <f t="shared" si="60"/>
        <v>[165.876,60.9,1,"Myanmar",200202]</v>
      </c>
      <c r="S448" t="str">
        <f t="shared" si="61"/>
        <v>,</v>
      </c>
      <c r="T448" t="str">
        <f t="shared" si="62"/>
        <v>,[165.876,60.9,1,"Myanmar",200202],</v>
      </c>
    </row>
    <row r="449" spans="1:20" x14ac:dyDescent="0.3">
      <c r="A449" t="s">
        <v>116</v>
      </c>
      <c r="B449">
        <v>2002</v>
      </c>
      <c r="C449">
        <v>55.7</v>
      </c>
      <c r="D449">
        <v>56.4</v>
      </c>
      <c r="E449">
        <v>54.8</v>
      </c>
      <c r="F449">
        <v>16</v>
      </c>
      <c r="G449">
        <v>16.899999999999999</v>
      </c>
      <c r="H449">
        <v>14.9</v>
      </c>
      <c r="I449">
        <v>114</v>
      </c>
      <c r="J449">
        <v>23</v>
      </c>
      <c r="K449">
        <v>1811.25</v>
      </c>
      <c r="L449" t="str">
        <f t="shared" si="54"/>
        <v>[1811.25,55.7,1,"Namibia",200200]</v>
      </c>
      <c r="M449" t="str">
        <f t="shared" si="55"/>
        <v>,</v>
      </c>
      <c r="N449" t="str">
        <f t="shared" si="56"/>
        <v>,[1811.25,55.7,1,"Namibia",200200],</v>
      </c>
      <c r="O449" t="str">
        <f t="shared" si="57"/>
        <v>[1811.25,56.4,1,"Namibia",200201]</v>
      </c>
      <c r="P449" t="str">
        <f t="shared" si="58"/>
        <v>,</v>
      </c>
      <c r="Q449" t="str">
        <f t="shared" si="59"/>
        <v>,[1811.25,56.4,1,"Namibia",200201],</v>
      </c>
      <c r="R449" t="str">
        <f t="shared" si="60"/>
        <v>[1811.25,54.8,1,"Namibia",200202]</v>
      </c>
      <c r="S449" t="str">
        <f t="shared" si="61"/>
        <v>,</v>
      </c>
      <c r="T449" t="str">
        <f t="shared" si="62"/>
        <v>,[1811.25,54.8,1,"Namibia",200202],</v>
      </c>
    </row>
    <row r="450" spans="1:20" x14ac:dyDescent="0.3">
      <c r="A450" t="s">
        <v>117</v>
      </c>
      <c r="B450">
        <v>2002</v>
      </c>
      <c r="C450">
        <v>63.1</v>
      </c>
      <c r="D450">
        <v>64.599999999999994</v>
      </c>
      <c r="E450">
        <v>61.7</v>
      </c>
      <c r="F450">
        <v>16.3</v>
      </c>
      <c r="G450">
        <v>17.100000000000001</v>
      </c>
      <c r="H450">
        <v>15.5</v>
      </c>
      <c r="I450">
        <v>115</v>
      </c>
      <c r="J450">
        <v>23</v>
      </c>
      <c r="K450">
        <v>247.93299999999999</v>
      </c>
      <c r="L450" t="str">
        <f t="shared" si="54"/>
        <v>[247.933,63.1,1,"Nepal",200200]</v>
      </c>
      <c r="M450" t="str">
        <f t="shared" si="55"/>
        <v>,</v>
      </c>
      <c r="N450" t="str">
        <f t="shared" si="56"/>
        <v>,[247.933,63.1,1,"Nepal",200200],</v>
      </c>
      <c r="O450" t="str">
        <f t="shared" si="57"/>
        <v>[247.933,64.6,1,"Nepal",200201]</v>
      </c>
      <c r="P450" t="str">
        <f t="shared" si="58"/>
        <v>,</v>
      </c>
      <c r="Q450" t="str">
        <f t="shared" si="59"/>
        <v>,[247.933,64.6,1,"Nepal",200201],</v>
      </c>
      <c r="R450" t="str">
        <f t="shared" si="60"/>
        <v>[247.933,61.7,1,"Nepal",200202]</v>
      </c>
      <c r="S450" t="str">
        <f t="shared" si="61"/>
        <v>,</v>
      </c>
      <c r="T450" t="str">
        <f t="shared" si="62"/>
        <v>,[247.933,61.7,1,"Nepal",200202],</v>
      </c>
    </row>
    <row r="451" spans="1:20" x14ac:dyDescent="0.3">
      <c r="A451" t="s">
        <v>118</v>
      </c>
      <c r="B451">
        <v>2002</v>
      </c>
      <c r="C451">
        <v>78.400000000000006</v>
      </c>
      <c r="D451">
        <v>80.7</v>
      </c>
      <c r="E451">
        <v>76</v>
      </c>
      <c r="F451">
        <v>21.6</v>
      </c>
      <c r="G451">
        <v>23.5</v>
      </c>
      <c r="H451">
        <v>19.5</v>
      </c>
      <c r="I451">
        <v>116</v>
      </c>
      <c r="J451">
        <v>23</v>
      </c>
      <c r="K451">
        <v>28919.200000000001</v>
      </c>
      <c r="L451" t="str">
        <f t="shared" ref="L451:L514" si="63">CONCATENATE("[",K451,",",C451,",1,""",A451,""",",B451,"00]")</f>
        <v>[28919.2,78.4,1,"Netherlands",200200]</v>
      </c>
      <c r="M451" t="str">
        <f t="shared" ref="M451:M514" si="64">IF(B451=B452,",","],[")</f>
        <v>,</v>
      </c>
      <c r="N451" t="str">
        <f t="shared" ref="N451:N514" si="65">CONCATENATE(M450,L451,M451)</f>
        <v>,[28919.2,78.4,1,"Netherlands",200200],</v>
      </c>
      <c r="O451" t="str">
        <f t="shared" ref="O451:O514" si="66">CONCATENATE("[",K451,",",D451,",1,""",A451,""",",B451,"01]")</f>
        <v>[28919.2,80.7,1,"Netherlands",200201]</v>
      </c>
      <c r="P451" t="str">
        <f t="shared" ref="P451:P514" si="67">IF(B451=B452,",","],[")</f>
        <v>,</v>
      </c>
      <c r="Q451" t="str">
        <f t="shared" ref="Q451:Q514" si="68">CONCATENATE(P450,O451,P451)</f>
        <v>,[28919.2,80.7,1,"Netherlands",200201],</v>
      </c>
      <c r="R451" t="str">
        <f t="shared" ref="R451:R514" si="69">CONCATENATE("[",K451,",",E451,",1,""",A451,""",",B451,"02]")</f>
        <v>[28919.2,76,1,"Netherlands",200202]</v>
      </c>
      <c r="S451" t="str">
        <f t="shared" ref="S451:S514" si="70">IF(B451=B452,",","],[")</f>
        <v>,</v>
      </c>
      <c r="T451" t="str">
        <f t="shared" ref="T451:T514" si="71">CONCATENATE(S450,R451,S451)</f>
        <v>,[28919.2,76,1,"Netherlands",200202],</v>
      </c>
    </row>
    <row r="452" spans="1:20" x14ac:dyDescent="0.3">
      <c r="A452" t="s">
        <v>119</v>
      </c>
      <c r="B452">
        <v>2002</v>
      </c>
      <c r="C452">
        <v>78.7</v>
      </c>
      <c r="D452">
        <v>81</v>
      </c>
      <c r="E452">
        <v>76.400000000000006</v>
      </c>
      <c r="F452">
        <v>22.4</v>
      </c>
      <c r="G452">
        <v>24</v>
      </c>
      <c r="H452">
        <v>20.6</v>
      </c>
      <c r="I452">
        <v>117</v>
      </c>
      <c r="J452">
        <v>23</v>
      </c>
      <c r="K452">
        <v>15553.71</v>
      </c>
      <c r="L452" t="str">
        <f t="shared" si="63"/>
        <v>[15553.71,78.7,1,"New Zealand",200200]</v>
      </c>
      <c r="M452" t="str">
        <f t="shared" si="64"/>
        <v>,</v>
      </c>
      <c r="N452" t="str">
        <f t="shared" si="65"/>
        <v>,[15553.71,78.7,1,"New Zealand",200200],</v>
      </c>
      <c r="O452" t="str">
        <f t="shared" si="66"/>
        <v>[15553.71,81,1,"New Zealand",200201]</v>
      </c>
      <c r="P452" t="str">
        <f t="shared" si="67"/>
        <v>,</v>
      </c>
      <c r="Q452" t="str">
        <f t="shared" si="68"/>
        <v>,[15553.71,81,1,"New Zealand",200201],</v>
      </c>
      <c r="R452" t="str">
        <f t="shared" si="69"/>
        <v>[15553.71,76.4,1,"New Zealand",200202]</v>
      </c>
      <c r="S452" t="str">
        <f t="shared" si="70"/>
        <v>,</v>
      </c>
      <c r="T452" t="str">
        <f t="shared" si="71"/>
        <v>,[15553.71,76.4,1,"New Zealand",200202],</v>
      </c>
    </row>
    <row r="453" spans="1:20" x14ac:dyDescent="0.3">
      <c r="A453" t="s">
        <v>120</v>
      </c>
      <c r="B453">
        <v>2002</v>
      </c>
      <c r="C453">
        <v>70.5</v>
      </c>
      <c r="D453">
        <v>73.3</v>
      </c>
      <c r="E453">
        <v>67.7</v>
      </c>
      <c r="F453">
        <v>20.3</v>
      </c>
      <c r="G453">
        <v>21.2</v>
      </c>
      <c r="H453">
        <v>19.2</v>
      </c>
      <c r="I453">
        <v>118</v>
      </c>
      <c r="J453">
        <v>23</v>
      </c>
      <c r="K453">
        <v>996.00199999999995</v>
      </c>
      <c r="L453" t="str">
        <f t="shared" si="63"/>
        <v>[996.002,70.5,1,"Nicaragua",200200]</v>
      </c>
      <c r="M453" t="str">
        <f t="shared" si="64"/>
        <v>,</v>
      </c>
      <c r="N453" t="str">
        <f t="shared" si="65"/>
        <v>,[996.002,70.5,1,"Nicaragua",200200],</v>
      </c>
      <c r="O453" t="str">
        <f t="shared" si="66"/>
        <v>[996.002,73.3,1,"Nicaragua",200201]</v>
      </c>
      <c r="P453" t="str">
        <f t="shared" si="67"/>
        <v>,</v>
      </c>
      <c r="Q453" t="str">
        <f t="shared" si="68"/>
        <v>,[996.002,73.3,1,"Nicaragua",200201],</v>
      </c>
      <c r="R453" t="str">
        <f t="shared" si="69"/>
        <v>[996.002,67.7,1,"Nicaragua",200202]</v>
      </c>
      <c r="S453" t="str">
        <f t="shared" si="70"/>
        <v>,</v>
      </c>
      <c r="T453" t="str">
        <f t="shared" si="71"/>
        <v>,[996.002,67.7,1,"Nicaragua",200202],</v>
      </c>
    </row>
    <row r="454" spans="1:20" x14ac:dyDescent="0.3">
      <c r="A454" t="s">
        <v>121</v>
      </c>
      <c r="B454">
        <v>2002</v>
      </c>
      <c r="C454">
        <v>51.4</v>
      </c>
      <c r="D454">
        <v>51.4</v>
      </c>
      <c r="E454">
        <v>51.3</v>
      </c>
      <c r="F454">
        <v>15</v>
      </c>
      <c r="G454">
        <v>15.2</v>
      </c>
      <c r="H454">
        <v>14.9</v>
      </c>
      <c r="I454">
        <v>119</v>
      </c>
      <c r="J454">
        <v>23</v>
      </c>
      <c r="K454">
        <v>180.91200000000001</v>
      </c>
      <c r="L454" t="str">
        <f t="shared" si="63"/>
        <v>[180.912,51.4,1,"Niger",200200]</v>
      </c>
      <c r="M454" t="str">
        <f t="shared" si="64"/>
        <v>,</v>
      </c>
      <c r="N454" t="str">
        <f t="shared" si="65"/>
        <v>,[180.912,51.4,1,"Niger",200200],</v>
      </c>
      <c r="O454" t="str">
        <f t="shared" si="66"/>
        <v>[180.912,51.4,1,"Niger",200201]</v>
      </c>
      <c r="P454" t="str">
        <f t="shared" si="67"/>
        <v>,</v>
      </c>
      <c r="Q454" t="str">
        <f t="shared" si="68"/>
        <v>,[180.912,51.4,1,"Niger",200201],</v>
      </c>
      <c r="R454" t="str">
        <f t="shared" si="69"/>
        <v>[180.912,51.3,1,"Niger",200202]</v>
      </c>
      <c r="S454" t="str">
        <f t="shared" si="70"/>
        <v>,</v>
      </c>
      <c r="T454" t="str">
        <f t="shared" si="71"/>
        <v>,[180.912,51.3,1,"Niger",200202],</v>
      </c>
    </row>
    <row r="455" spans="1:20" x14ac:dyDescent="0.3">
      <c r="A455" t="s">
        <v>122</v>
      </c>
      <c r="B455">
        <v>2002</v>
      </c>
      <c r="C455">
        <v>47.7</v>
      </c>
      <c r="D455">
        <v>48.6</v>
      </c>
      <c r="E455">
        <v>46.8</v>
      </c>
      <c r="F455">
        <v>13.4</v>
      </c>
      <c r="G455">
        <v>13.6</v>
      </c>
      <c r="H455">
        <v>13.1</v>
      </c>
      <c r="I455">
        <v>120</v>
      </c>
      <c r="J455">
        <v>23</v>
      </c>
      <c r="K455">
        <v>649.66800000000001</v>
      </c>
      <c r="L455" t="str">
        <f t="shared" si="63"/>
        <v>[649.668,47.7,1,"Nigeria",200200]</v>
      </c>
      <c r="M455" t="str">
        <f t="shared" si="64"/>
        <v>,</v>
      </c>
      <c r="N455" t="str">
        <f t="shared" si="65"/>
        <v>,[649.668,47.7,1,"Nigeria",200200],</v>
      </c>
      <c r="O455" t="str">
        <f t="shared" si="66"/>
        <v>[649.668,48.6,1,"Nigeria",200201]</v>
      </c>
      <c r="P455" t="str">
        <f t="shared" si="67"/>
        <v>,</v>
      </c>
      <c r="Q455" t="str">
        <f t="shared" si="68"/>
        <v>,[649.668,48.6,1,"Nigeria",200201],</v>
      </c>
      <c r="R455" t="str">
        <f t="shared" si="69"/>
        <v>[649.668,46.8,1,"Nigeria",200202]</v>
      </c>
      <c r="S455" t="str">
        <f t="shared" si="70"/>
        <v>,</v>
      </c>
      <c r="T455" t="str">
        <f t="shared" si="71"/>
        <v>,[649.668,46.8,1,"Nigeria",200202],</v>
      </c>
    </row>
    <row r="456" spans="1:20" x14ac:dyDescent="0.3">
      <c r="A456" t="s">
        <v>123</v>
      </c>
      <c r="B456">
        <v>2002</v>
      </c>
      <c r="C456">
        <v>78.900000000000006</v>
      </c>
      <c r="D456">
        <v>81.5</v>
      </c>
      <c r="E456">
        <v>76.2</v>
      </c>
      <c r="F456">
        <v>22.1</v>
      </c>
      <c r="G456">
        <v>24</v>
      </c>
      <c r="H456">
        <v>20.100000000000001</v>
      </c>
      <c r="I456">
        <v>121</v>
      </c>
      <c r="J456">
        <v>23</v>
      </c>
      <c r="K456">
        <v>42975.5</v>
      </c>
      <c r="L456" t="str">
        <f t="shared" si="63"/>
        <v>[42975.5,78.9,1,"Norway",200200]</v>
      </c>
      <c r="M456" t="str">
        <f t="shared" si="64"/>
        <v>,</v>
      </c>
      <c r="N456" t="str">
        <f t="shared" si="65"/>
        <v>,[42975.5,78.9,1,"Norway",200200],</v>
      </c>
      <c r="O456" t="str">
        <f t="shared" si="66"/>
        <v>[42975.5,81.5,1,"Norway",200201]</v>
      </c>
      <c r="P456" t="str">
        <f t="shared" si="67"/>
        <v>,</v>
      </c>
      <c r="Q456" t="str">
        <f t="shared" si="68"/>
        <v>,[42975.5,81.5,1,"Norway",200201],</v>
      </c>
      <c r="R456" t="str">
        <f t="shared" si="69"/>
        <v>[42975.5,76.2,1,"Norway",200202]</v>
      </c>
      <c r="S456" t="str">
        <f t="shared" si="70"/>
        <v>,</v>
      </c>
      <c r="T456" t="str">
        <f t="shared" si="71"/>
        <v>,[42975.5,76.2,1,"Norway",200202],</v>
      </c>
    </row>
    <row r="457" spans="1:20" x14ac:dyDescent="0.3">
      <c r="A457" t="s">
        <v>124</v>
      </c>
      <c r="B457">
        <v>2002</v>
      </c>
      <c r="C457">
        <v>73.3</v>
      </c>
      <c r="D457">
        <v>75.599999999999994</v>
      </c>
      <c r="E457">
        <v>71.400000000000006</v>
      </c>
      <c r="F457">
        <v>18.8</v>
      </c>
      <c r="G457">
        <v>19.899999999999999</v>
      </c>
      <c r="H457">
        <v>17.7</v>
      </c>
      <c r="I457">
        <v>122</v>
      </c>
      <c r="J457">
        <v>23</v>
      </c>
      <c r="K457">
        <v>7833.6</v>
      </c>
      <c r="L457" t="str">
        <f t="shared" si="63"/>
        <v>[7833.6,73.3,1,"Oman",200200]</v>
      </c>
      <c r="M457" t="str">
        <f t="shared" si="64"/>
        <v>,</v>
      </c>
      <c r="N457" t="str">
        <f t="shared" si="65"/>
        <v>,[7833.6,73.3,1,"Oman",200200],</v>
      </c>
      <c r="O457" t="str">
        <f t="shared" si="66"/>
        <v>[7833.6,75.6,1,"Oman",200201]</v>
      </c>
      <c r="P457" t="str">
        <f t="shared" si="67"/>
        <v>,</v>
      </c>
      <c r="Q457" t="str">
        <f t="shared" si="68"/>
        <v>,[7833.6,75.6,1,"Oman",200201],</v>
      </c>
      <c r="R457" t="str">
        <f t="shared" si="69"/>
        <v>[7833.6,71.4,1,"Oman",200202]</v>
      </c>
      <c r="S457" t="str">
        <f t="shared" si="70"/>
        <v>,</v>
      </c>
      <c r="T457" t="str">
        <f t="shared" si="71"/>
        <v>,[7833.6,71.4,1,"Oman",200202],</v>
      </c>
    </row>
    <row r="458" spans="1:20" x14ac:dyDescent="0.3">
      <c r="A458" t="s">
        <v>125</v>
      </c>
      <c r="B458">
        <v>2002</v>
      </c>
      <c r="C458">
        <v>63.2</v>
      </c>
      <c r="D458">
        <v>64.099999999999994</v>
      </c>
      <c r="E458">
        <v>62.4</v>
      </c>
      <c r="F458">
        <v>17.399999999999999</v>
      </c>
      <c r="G458">
        <v>17.8</v>
      </c>
      <c r="H458">
        <v>17</v>
      </c>
      <c r="I458">
        <v>123</v>
      </c>
      <c r="J458">
        <v>23</v>
      </c>
      <c r="K458">
        <v>503.91399999999999</v>
      </c>
      <c r="L458" t="str">
        <f t="shared" si="63"/>
        <v>[503.914,63.2,1,"Pakistan",200200]</v>
      </c>
      <c r="M458" t="str">
        <f t="shared" si="64"/>
        <v>,</v>
      </c>
      <c r="N458" t="str">
        <f t="shared" si="65"/>
        <v>,[503.914,63.2,1,"Pakistan",200200],</v>
      </c>
      <c r="O458" t="str">
        <f t="shared" si="66"/>
        <v>[503.914,64.1,1,"Pakistan",200201]</v>
      </c>
      <c r="P458" t="str">
        <f t="shared" si="67"/>
        <v>,</v>
      </c>
      <c r="Q458" t="str">
        <f t="shared" si="68"/>
        <v>,[503.914,64.1,1,"Pakistan",200201],</v>
      </c>
      <c r="R458" t="str">
        <f t="shared" si="69"/>
        <v>[503.914,62.4,1,"Pakistan",200202]</v>
      </c>
      <c r="S458" t="str">
        <f t="shared" si="70"/>
        <v>,</v>
      </c>
      <c r="T458" t="str">
        <f t="shared" si="71"/>
        <v>,[503.914,62.4,1,"Pakistan",200202],</v>
      </c>
    </row>
    <row r="459" spans="1:20" x14ac:dyDescent="0.3">
      <c r="A459" t="s">
        <v>126</v>
      </c>
      <c r="B459">
        <v>2002</v>
      </c>
      <c r="C459">
        <v>75.7</v>
      </c>
      <c r="D459">
        <v>78.400000000000006</v>
      </c>
      <c r="E459">
        <v>73.3</v>
      </c>
      <c r="F459">
        <v>22.6</v>
      </c>
      <c r="G459">
        <v>23.7</v>
      </c>
      <c r="H459">
        <v>21.5</v>
      </c>
      <c r="I459">
        <v>125</v>
      </c>
      <c r="J459">
        <v>23</v>
      </c>
      <c r="K459">
        <v>3878.33</v>
      </c>
      <c r="L459" t="str">
        <f t="shared" si="63"/>
        <v>[3878.33,75.7,1,"Panama",200200]</v>
      </c>
      <c r="M459" t="str">
        <f t="shared" si="64"/>
        <v>,</v>
      </c>
      <c r="N459" t="str">
        <f t="shared" si="65"/>
        <v>,[3878.33,75.7,1,"Panama",200200],</v>
      </c>
      <c r="O459" t="str">
        <f t="shared" si="66"/>
        <v>[3878.33,78.4,1,"Panama",200201]</v>
      </c>
      <c r="P459" t="str">
        <f t="shared" si="67"/>
        <v>,</v>
      </c>
      <c r="Q459" t="str">
        <f t="shared" si="68"/>
        <v>,[3878.33,78.4,1,"Panama",200201],</v>
      </c>
      <c r="R459" t="str">
        <f t="shared" si="69"/>
        <v>[3878.33,73.3,1,"Panama",200202]</v>
      </c>
      <c r="S459" t="str">
        <f t="shared" si="70"/>
        <v>,</v>
      </c>
      <c r="T459" t="str">
        <f t="shared" si="71"/>
        <v>,[3878.33,73.3,1,"Panama",200202],</v>
      </c>
    </row>
    <row r="460" spans="1:20" x14ac:dyDescent="0.3">
      <c r="A460" t="s">
        <v>127</v>
      </c>
      <c r="B460">
        <v>2002</v>
      </c>
      <c r="C460">
        <v>59.3</v>
      </c>
      <c r="D460">
        <v>61.7</v>
      </c>
      <c r="E460">
        <v>57.1</v>
      </c>
      <c r="F460">
        <v>14.1</v>
      </c>
      <c r="G460">
        <v>15.7</v>
      </c>
      <c r="H460">
        <v>12.6</v>
      </c>
      <c r="I460">
        <v>126</v>
      </c>
      <c r="J460">
        <v>23</v>
      </c>
      <c r="K460">
        <v>566.06399999999996</v>
      </c>
      <c r="L460" t="str">
        <f t="shared" si="63"/>
        <v>[566.064,59.3,1,"Papua New Guinea",200200]</v>
      </c>
      <c r="M460" t="str">
        <f t="shared" si="64"/>
        <v>,</v>
      </c>
      <c r="N460" t="str">
        <f t="shared" si="65"/>
        <v>,[566.064,59.3,1,"Papua New Guinea",200200],</v>
      </c>
      <c r="O460" t="str">
        <f t="shared" si="66"/>
        <v>[566.064,61.7,1,"Papua New Guinea",200201]</v>
      </c>
      <c r="P460" t="str">
        <f t="shared" si="67"/>
        <v>,</v>
      </c>
      <c r="Q460" t="str">
        <f t="shared" si="68"/>
        <v>,[566.064,61.7,1,"Papua New Guinea",200201],</v>
      </c>
      <c r="R460" t="str">
        <f t="shared" si="69"/>
        <v>[566.064,57.1,1,"Papua New Guinea",200202]</v>
      </c>
      <c r="S460" t="str">
        <f t="shared" si="70"/>
        <v>,</v>
      </c>
      <c r="T460" t="str">
        <f t="shared" si="71"/>
        <v>,[566.064,57.1,1,"Papua New Guinea",200202],</v>
      </c>
    </row>
    <row r="461" spans="1:20" x14ac:dyDescent="0.3">
      <c r="A461" t="s">
        <v>128</v>
      </c>
      <c r="B461">
        <v>2002</v>
      </c>
      <c r="C461">
        <v>71.5</v>
      </c>
      <c r="D461">
        <v>73.5</v>
      </c>
      <c r="E461">
        <v>69.7</v>
      </c>
      <c r="F461">
        <v>20.2</v>
      </c>
      <c r="G461">
        <v>21.1</v>
      </c>
      <c r="H461">
        <v>19.2</v>
      </c>
      <c r="I461">
        <v>127</v>
      </c>
      <c r="J461">
        <v>23</v>
      </c>
      <c r="K461">
        <v>1136.19</v>
      </c>
      <c r="L461" t="str">
        <f t="shared" si="63"/>
        <v>[1136.19,71.5,1,"Paraguay",200200]</v>
      </c>
      <c r="M461" t="str">
        <f t="shared" si="64"/>
        <v>,</v>
      </c>
      <c r="N461" t="str">
        <f t="shared" si="65"/>
        <v>,[1136.19,71.5,1,"Paraguay",200200],</v>
      </c>
      <c r="O461" t="str">
        <f t="shared" si="66"/>
        <v>[1136.19,73.5,1,"Paraguay",200201]</v>
      </c>
      <c r="P461" t="str">
        <f t="shared" si="67"/>
        <v>,</v>
      </c>
      <c r="Q461" t="str">
        <f t="shared" si="68"/>
        <v>,[1136.19,73.5,1,"Paraguay",200201],</v>
      </c>
      <c r="R461" t="str">
        <f t="shared" si="69"/>
        <v>[1136.19,69.7,1,"Paraguay",200202]</v>
      </c>
      <c r="S461" t="str">
        <f t="shared" si="70"/>
        <v>,</v>
      </c>
      <c r="T461" t="str">
        <f t="shared" si="71"/>
        <v>,[1136.19,69.7,1,"Paraguay",200202],</v>
      </c>
    </row>
    <row r="462" spans="1:20" x14ac:dyDescent="0.3">
      <c r="A462" t="s">
        <v>129</v>
      </c>
      <c r="B462">
        <v>2002</v>
      </c>
      <c r="C462">
        <v>72.599999999999994</v>
      </c>
      <c r="D462">
        <v>74.900000000000006</v>
      </c>
      <c r="E462">
        <v>70.2</v>
      </c>
      <c r="F462">
        <v>20.6</v>
      </c>
      <c r="G462">
        <v>21.7</v>
      </c>
      <c r="H462">
        <v>19.3</v>
      </c>
      <c r="I462">
        <v>128</v>
      </c>
      <c r="J462">
        <v>23</v>
      </c>
      <c r="K462">
        <v>2094.8200000000002</v>
      </c>
      <c r="L462" t="str">
        <f t="shared" si="63"/>
        <v>[2094.82,72.6,1,"Peru",200200]</v>
      </c>
      <c r="M462" t="str">
        <f t="shared" si="64"/>
        <v>,</v>
      </c>
      <c r="N462" t="str">
        <f t="shared" si="65"/>
        <v>,[2094.82,72.6,1,"Peru",200200],</v>
      </c>
      <c r="O462" t="str">
        <f t="shared" si="66"/>
        <v>[2094.82,74.9,1,"Peru",200201]</v>
      </c>
      <c r="P462" t="str">
        <f t="shared" si="67"/>
        <v>,</v>
      </c>
      <c r="Q462" t="str">
        <f t="shared" si="68"/>
        <v>,[2094.82,74.9,1,"Peru",200201],</v>
      </c>
      <c r="R462" t="str">
        <f t="shared" si="69"/>
        <v>[2094.82,70.2,1,"Peru",200202]</v>
      </c>
      <c r="S462" t="str">
        <f t="shared" si="70"/>
        <v>,</v>
      </c>
      <c r="T462" t="str">
        <f t="shared" si="71"/>
        <v>,[2094.82,70.2,1,"Peru",200202],</v>
      </c>
    </row>
    <row r="463" spans="1:20" x14ac:dyDescent="0.3">
      <c r="A463" t="s">
        <v>130</v>
      </c>
      <c r="B463">
        <v>2002</v>
      </c>
      <c r="C463">
        <v>66.8</v>
      </c>
      <c r="D463">
        <v>69.900000000000006</v>
      </c>
      <c r="E463">
        <v>63.9</v>
      </c>
      <c r="F463">
        <v>16.2</v>
      </c>
      <c r="G463">
        <v>17.600000000000001</v>
      </c>
      <c r="H463">
        <v>14.7</v>
      </c>
      <c r="I463">
        <v>129</v>
      </c>
      <c r="J463">
        <v>23</v>
      </c>
      <c r="K463">
        <v>1014.94</v>
      </c>
      <c r="L463" t="str">
        <f t="shared" si="63"/>
        <v>[1014.94,66.8,1,"Philippines",200200]</v>
      </c>
      <c r="M463" t="str">
        <f t="shared" si="64"/>
        <v>,</v>
      </c>
      <c r="N463" t="str">
        <f t="shared" si="65"/>
        <v>,[1014.94,66.8,1,"Philippines",200200],</v>
      </c>
      <c r="O463" t="str">
        <f t="shared" si="66"/>
        <v>[1014.94,69.9,1,"Philippines",200201]</v>
      </c>
      <c r="P463" t="str">
        <f t="shared" si="67"/>
        <v>,</v>
      </c>
      <c r="Q463" t="str">
        <f t="shared" si="68"/>
        <v>,[1014.94,69.9,1,"Philippines",200201],</v>
      </c>
      <c r="R463" t="str">
        <f t="shared" si="69"/>
        <v>[1014.94,63.9,1,"Philippines",200202]</v>
      </c>
      <c r="S463" t="str">
        <f t="shared" si="70"/>
        <v>,</v>
      </c>
      <c r="T463" t="str">
        <f t="shared" si="71"/>
        <v>,[1014.94,63.9,1,"Philippines",200202],</v>
      </c>
    </row>
    <row r="464" spans="1:20" x14ac:dyDescent="0.3">
      <c r="A464" t="s">
        <v>131</v>
      </c>
      <c r="B464">
        <v>2002</v>
      </c>
      <c r="C464">
        <v>74.5</v>
      </c>
      <c r="D464">
        <v>78.8</v>
      </c>
      <c r="E464">
        <v>70.3</v>
      </c>
      <c r="F464">
        <v>19.8</v>
      </c>
      <c r="G464">
        <v>22.1</v>
      </c>
      <c r="H464">
        <v>17</v>
      </c>
      <c r="I464">
        <v>130</v>
      </c>
      <c r="J464">
        <v>23</v>
      </c>
      <c r="K464">
        <v>5195.28</v>
      </c>
      <c r="L464" t="str">
        <f t="shared" si="63"/>
        <v>[5195.28,74.5,1,"Poland",200200]</v>
      </c>
      <c r="M464" t="str">
        <f t="shared" si="64"/>
        <v>,</v>
      </c>
      <c r="N464" t="str">
        <f t="shared" si="65"/>
        <v>,[5195.28,74.5,1,"Poland",200200],</v>
      </c>
      <c r="O464" t="str">
        <f t="shared" si="66"/>
        <v>[5195.28,78.8,1,"Poland",200201]</v>
      </c>
      <c r="P464" t="str">
        <f t="shared" si="67"/>
        <v>,</v>
      </c>
      <c r="Q464" t="str">
        <f t="shared" si="68"/>
        <v>,[5195.28,78.8,1,"Poland",200201],</v>
      </c>
      <c r="R464" t="str">
        <f t="shared" si="69"/>
        <v>[5195.28,70.3,1,"Poland",200202]</v>
      </c>
      <c r="S464" t="str">
        <f t="shared" si="70"/>
        <v>,</v>
      </c>
      <c r="T464" t="str">
        <f t="shared" si="71"/>
        <v>,[5195.28,70.3,1,"Poland",200202],</v>
      </c>
    </row>
    <row r="465" spans="1:20" x14ac:dyDescent="0.3">
      <c r="A465" t="s">
        <v>132</v>
      </c>
      <c r="B465">
        <v>2002</v>
      </c>
      <c r="C465">
        <v>77.2</v>
      </c>
      <c r="D465">
        <v>80.599999999999994</v>
      </c>
      <c r="E465">
        <v>73.7</v>
      </c>
      <c r="F465">
        <v>21.5</v>
      </c>
      <c r="G465">
        <v>23.5</v>
      </c>
      <c r="H465">
        <v>19.399999999999999</v>
      </c>
      <c r="I465">
        <v>131</v>
      </c>
      <c r="J465">
        <v>23</v>
      </c>
      <c r="K465">
        <v>12927.93</v>
      </c>
      <c r="L465" t="str">
        <f t="shared" si="63"/>
        <v>[12927.93,77.2,1,"Portugal",200200]</v>
      </c>
      <c r="M465" t="str">
        <f t="shared" si="64"/>
        <v>,</v>
      </c>
      <c r="N465" t="str">
        <f t="shared" si="65"/>
        <v>,[12927.93,77.2,1,"Portugal",200200],</v>
      </c>
      <c r="O465" t="str">
        <f t="shared" si="66"/>
        <v>[12927.93,80.6,1,"Portugal",200201]</v>
      </c>
      <c r="P465" t="str">
        <f t="shared" si="67"/>
        <v>,</v>
      </c>
      <c r="Q465" t="str">
        <f t="shared" si="68"/>
        <v>,[12927.93,80.6,1,"Portugal",200201],</v>
      </c>
      <c r="R465" t="str">
        <f t="shared" si="69"/>
        <v>[12927.93,73.7,1,"Portugal",200202]</v>
      </c>
      <c r="S465" t="str">
        <f t="shared" si="70"/>
        <v>,</v>
      </c>
      <c r="T465" t="str">
        <f t="shared" si="71"/>
        <v>,[12927.93,73.7,1,"Portugal",200202],</v>
      </c>
    </row>
    <row r="466" spans="1:20" x14ac:dyDescent="0.3">
      <c r="A466" t="s">
        <v>133</v>
      </c>
      <c r="B466">
        <v>2002</v>
      </c>
      <c r="C466">
        <v>76.400000000000006</v>
      </c>
      <c r="D466">
        <v>78.099999999999994</v>
      </c>
      <c r="E466">
        <v>75.5</v>
      </c>
      <c r="F466">
        <v>20.2</v>
      </c>
      <c r="G466">
        <v>20.9</v>
      </c>
      <c r="H466">
        <v>19.7</v>
      </c>
      <c r="I466">
        <v>132</v>
      </c>
      <c r="J466">
        <v>23</v>
      </c>
      <c r="K466">
        <v>30748.54</v>
      </c>
      <c r="L466" t="str">
        <f t="shared" si="63"/>
        <v>[30748.54,76.4,1,"Qatar",200200]</v>
      </c>
      <c r="M466" t="str">
        <f t="shared" si="64"/>
        <v>,</v>
      </c>
      <c r="N466" t="str">
        <f t="shared" si="65"/>
        <v>,[30748.54,76.4,1,"Qatar",200200],</v>
      </c>
      <c r="O466" t="str">
        <f t="shared" si="66"/>
        <v>[30748.54,78.1,1,"Qatar",200201]</v>
      </c>
      <c r="P466" t="str">
        <f t="shared" si="67"/>
        <v>,</v>
      </c>
      <c r="Q466" t="str">
        <f t="shared" si="68"/>
        <v>,[30748.54,78.1,1,"Qatar",200201],</v>
      </c>
      <c r="R466" t="str">
        <f t="shared" si="69"/>
        <v>[30748.54,75.5,1,"Qatar",200202]</v>
      </c>
      <c r="S466" t="str">
        <f t="shared" si="70"/>
        <v>,</v>
      </c>
      <c r="T466" t="str">
        <f t="shared" si="71"/>
        <v>,[30748.54,75.5,1,"Qatar",200202],</v>
      </c>
    </row>
    <row r="467" spans="1:20" x14ac:dyDescent="0.3">
      <c r="A467" t="s">
        <v>134</v>
      </c>
      <c r="B467">
        <v>2002</v>
      </c>
      <c r="C467">
        <v>77.099999999999994</v>
      </c>
      <c r="D467">
        <v>80.400000000000006</v>
      </c>
      <c r="E467">
        <v>73.599999999999994</v>
      </c>
      <c r="F467">
        <v>21</v>
      </c>
      <c r="G467">
        <v>23</v>
      </c>
      <c r="H467">
        <v>18.5</v>
      </c>
      <c r="I467">
        <v>86</v>
      </c>
      <c r="J467">
        <v>23</v>
      </c>
      <c r="K467">
        <v>12788.52</v>
      </c>
      <c r="L467" t="str">
        <f t="shared" si="63"/>
        <v>[12788.52,77.1,1,"Republic of Korea",200200]</v>
      </c>
      <c r="M467" t="str">
        <f t="shared" si="64"/>
        <v>,</v>
      </c>
      <c r="N467" t="str">
        <f t="shared" si="65"/>
        <v>,[12788.52,77.1,1,"Republic of Korea",200200],</v>
      </c>
      <c r="O467" t="str">
        <f t="shared" si="66"/>
        <v>[12788.52,80.4,1,"Republic of Korea",200201]</v>
      </c>
      <c r="P467" t="str">
        <f t="shared" si="67"/>
        <v>,</v>
      </c>
      <c r="Q467" t="str">
        <f t="shared" si="68"/>
        <v>,[12788.52,80.4,1,"Republic of Korea",200201],</v>
      </c>
      <c r="R467" t="str">
        <f t="shared" si="69"/>
        <v>[12788.52,73.6,1,"Republic of Korea",200202]</v>
      </c>
      <c r="S467" t="str">
        <f t="shared" si="70"/>
        <v>,</v>
      </c>
      <c r="T467" t="str">
        <f t="shared" si="71"/>
        <v>,[12788.52,73.6,1,"Republic of Korea",200202],</v>
      </c>
    </row>
    <row r="468" spans="1:20" x14ac:dyDescent="0.3">
      <c r="A468" t="s">
        <v>135</v>
      </c>
      <c r="B468">
        <v>2002</v>
      </c>
      <c r="C468">
        <v>67.5</v>
      </c>
      <c r="D468">
        <v>71.400000000000006</v>
      </c>
      <c r="E468">
        <v>63.6</v>
      </c>
      <c r="F468">
        <v>15.7</v>
      </c>
      <c r="G468">
        <v>17.399999999999999</v>
      </c>
      <c r="H468">
        <v>13.7</v>
      </c>
      <c r="I468">
        <v>108</v>
      </c>
      <c r="J468">
        <v>23</v>
      </c>
      <c r="K468">
        <v>458.10399999999998</v>
      </c>
      <c r="L468" t="str">
        <f t="shared" si="63"/>
        <v>[458.104,67.5,1,"Republic of Moldova",200200]</v>
      </c>
      <c r="M468" t="str">
        <f t="shared" si="64"/>
        <v>,</v>
      </c>
      <c r="N468" t="str">
        <f t="shared" si="65"/>
        <v>,[458.104,67.5,1,"Republic of Moldova",200200],</v>
      </c>
      <c r="O468" t="str">
        <f t="shared" si="66"/>
        <v>[458.104,71.4,1,"Republic of Moldova",200201]</v>
      </c>
      <c r="P468" t="str">
        <f t="shared" si="67"/>
        <v>,</v>
      </c>
      <c r="Q468" t="str">
        <f t="shared" si="68"/>
        <v>,[458.104,71.4,1,"Republic of Moldova",200201],</v>
      </c>
      <c r="R468" t="str">
        <f t="shared" si="69"/>
        <v>[458.104,63.6,1,"Republic of Moldova",200202]</v>
      </c>
      <c r="S468" t="str">
        <f t="shared" si="70"/>
        <v>,</v>
      </c>
      <c r="T468" t="str">
        <f t="shared" si="71"/>
        <v>,[458.104,63.6,1,"Republic of Moldova",200202],</v>
      </c>
    </row>
    <row r="469" spans="1:20" x14ac:dyDescent="0.3">
      <c r="A469" t="s">
        <v>136</v>
      </c>
      <c r="B469">
        <v>2002</v>
      </c>
      <c r="C469">
        <v>70.7</v>
      </c>
      <c r="D469">
        <v>74.5</v>
      </c>
      <c r="E469">
        <v>67.099999999999994</v>
      </c>
      <c r="F469">
        <v>18</v>
      </c>
      <c r="G469">
        <v>19.7</v>
      </c>
      <c r="H469">
        <v>16</v>
      </c>
      <c r="I469">
        <v>133</v>
      </c>
      <c r="J469">
        <v>23</v>
      </c>
      <c r="K469">
        <v>2118.41</v>
      </c>
      <c r="L469" t="str">
        <f t="shared" si="63"/>
        <v>[2118.41,70.7,1,"Romania",200200]</v>
      </c>
      <c r="M469" t="str">
        <f t="shared" si="64"/>
        <v>,</v>
      </c>
      <c r="N469" t="str">
        <f t="shared" si="65"/>
        <v>,[2118.41,70.7,1,"Romania",200200],</v>
      </c>
      <c r="O469" t="str">
        <f t="shared" si="66"/>
        <v>[2118.41,74.5,1,"Romania",200201]</v>
      </c>
      <c r="P469" t="str">
        <f t="shared" si="67"/>
        <v>,</v>
      </c>
      <c r="Q469" t="str">
        <f t="shared" si="68"/>
        <v>,[2118.41,74.5,1,"Romania",200201],</v>
      </c>
      <c r="R469" t="str">
        <f t="shared" si="69"/>
        <v>[2118.41,67.1,1,"Romania",200202]</v>
      </c>
      <c r="S469" t="str">
        <f t="shared" si="70"/>
        <v>,</v>
      </c>
      <c r="T469" t="str">
        <f t="shared" si="71"/>
        <v>,[2118.41,67.1,1,"Romania",200202],</v>
      </c>
    </row>
    <row r="470" spans="1:20" x14ac:dyDescent="0.3">
      <c r="A470" t="s">
        <v>137</v>
      </c>
      <c r="B470">
        <v>2002</v>
      </c>
      <c r="C470">
        <v>64.8</v>
      </c>
      <c r="D470">
        <v>71.8</v>
      </c>
      <c r="E470">
        <v>58.5</v>
      </c>
      <c r="F470">
        <v>15.9</v>
      </c>
      <c r="G470">
        <v>18.399999999999999</v>
      </c>
      <c r="H470">
        <v>12.6</v>
      </c>
      <c r="I470">
        <v>134</v>
      </c>
      <c r="J470">
        <v>23</v>
      </c>
      <c r="K470">
        <v>2380.1799999999998</v>
      </c>
      <c r="L470" t="str">
        <f t="shared" si="63"/>
        <v>[2380.18,64.8,1,"Russian Federation",200200]</v>
      </c>
      <c r="M470" t="str">
        <f t="shared" si="64"/>
        <v>,</v>
      </c>
      <c r="N470" t="str">
        <f t="shared" si="65"/>
        <v>,[2380.18,64.8,1,"Russian Federation",200200],</v>
      </c>
      <c r="O470" t="str">
        <f t="shared" si="66"/>
        <v>[2380.18,71.8,1,"Russian Federation",200201]</v>
      </c>
      <c r="P470" t="str">
        <f t="shared" si="67"/>
        <v>,</v>
      </c>
      <c r="Q470" t="str">
        <f t="shared" si="68"/>
        <v>,[2380.18,71.8,1,"Russian Federation",200201],</v>
      </c>
      <c r="R470" t="str">
        <f t="shared" si="69"/>
        <v>[2380.18,58.5,1,"Russian Federation",200202]</v>
      </c>
      <c r="S470" t="str">
        <f t="shared" si="70"/>
        <v>,</v>
      </c>
      <c r="T470" t="str">
        <f t="shared" si="71"/>
        <v>,[2380.18,58.5,1,"Russian Federation",200202],</v>
      </c>
    </row>
    <row r="471" spans="1:20" x14ac:dyDescent="0.3">
      <c r="A471" t="s">
        <v>138</v>
      </c>
      <c r="B471">
        <v>2002</v>
      </c>
      <c r="C471">
        <v>50.7</v>
      </c>
      <c r="D471">
        <v>56</v>
      </c>
      <c r="E471">
        <v>45.7</v>
      </c>
      <c r="F471">
        <v>16.100000000000001</v>
      </c>
      <c r="G471">
        <v>18.2</v>
      </c>
      <c r="H471">
        <v>14</v>
      </c>
      <c r="I471">
        <v>135</v>
      </c>
      <c r="J471">
        <v>23</v>
      </c>
      <c r="K471">
        <v>199.56399999999999</v>
      </c>
      <c r="L471" t="str">
        <f t="shared" si="63"/>
        <v>[199.564,50.7,1,"Rwanda",200200]</v>
      </c>
      <c r="M471" t="str">
        <f t="shared" si="64"/>
        <v>,</v>
      </c>
      <c r="N471" t="str">
        <f t="shared" si="65"/>
        <v>,[199.564,50.7,1,"Rwanda",200200],</v>
      </c>
      <c r="O471" t="str">
        <f t="shared" si="66"/>
        <v>[199.564,56,1,"Rwanda",200201]</v>
      </c>
      <c r="P471" t="str">
        <f t="shared" si="67"/>
        <v>,</v>
      </c>
      <c r="Q471" t="str">
        <f t="shared" si="68"/>
        <v>,[199.564,56,1,"Rwanda",200201],</v>
      </c>
      <c r="R471" t="str">
        <f t="shared" si="69"/>
        <v>[199.564,45.7,1,"Rwanda",200202]</v>
      </c>
      <c r="S471" t="str">
        <f t="shared" si="70"/>
        <v>,</v>
      </c>
      <c r="T471" t="str">
        <f t="shared" si="71"/>
        <v>,[199.564,45.7,1,"Rwanda",200202],</v>
      </c>
    </row>
    <row r="472" spans="1:20" x14ac:dyDescent="0.3">
      <c r="A472" t="s">
        <v>139</v>
      </c>
      <c r="B472">
        <v>2002</v>
      </c>
      <c r="C472">
        <v>72</v>
      </c>
      <c r="D472">
        <v>73.900000000000006</v>
      </c>
      <c r="E472">
        <v>70.099999999999994</v>
      </c>
      <c r="F472">
        <v>19.3</v>
      </c>
      <c r="G472">
        <v>20.6</v>
      </c>
      <c r="H472">
        <v>18</v>
      </c>
      <c r="I472">
        <v>151</v>
      </c>
      <c r="J472">
        <v>23</v>
      </c>
      <c r="K472">
        <v>4703.3100000000004</v>
      </c>
      <c r="L472" t="str">
        <f t="shared" si="63"/>
        <v>[4703.31,72,1,"Saint Lucia",200200]</v>
      </c>
      <c r="M472" t="str">
        <f t="shared" si="64"/>
        <v>,</v>
      </c>
      <c r="N472" t="str">
        <f t="shared" si="65"/>
        <v>,[4703.31,72,1,"Saint Lucia",200200],</v>
      </c>
      <c r="O472" t="str">
        <f t="shared" si="66"/>
        <v>[4703.31,73.9,1,"Saint Lucia",200201]</v>
      </c>
      <c r="P472" t="str">
        <f t="shared" si="67"/>
        <v>,</v>
      </c>
      <c r="Q472" t="str">
        <f t="shared" si="68"/>
        <v>,[4703.31,73.9,1,"Saint Lucia",200201],</v>
      </c>
      <c r="R472" t="str">
        <f t="shared" si="69"/>
        <v>[4703.31,70.1,1,"Saint Lucia",200202]</v>
      </c>
      <c r="S472" t="str">
        <f t="shared" si="70"/>
        <v>,</v>
      </c>
      <c r="T472" t="str">
        <f t="shared" si="71"/>
        <v>,[4703.31,70.1,1,"Saint Lucia",200202],</v>
      </c>
    </row>
    <row r="473" spans="1:20" x14ac:dyDescent="0.3">
      <c r="A473" t="s">
        <v>140</v>
      </c>
      <c r="B473">
        <v>2002</v>
      </c>
      <c r="C473">
        <v>70.900000000000006</v>
      </c>
      <c r="D473">
        <v>73.2</v>
      </c>
      <c r="E473">
        <v>68.7</v>
      </c>
      <c r="F473">
        <v>18.899999999999999</v>
      </c>
      <c r="G473">
        <v>20</v>
      </c>
      <c r="H473">
        <v>17.7</v>
      </c>
      <c r="I473">
        <v>152</v>
      </c>
      <c r="J473">
        <v>23</v>
      </c>
      <c r="K473">
        <v>4327.55</v>
      </c>
      <c r="L473" t="str">
        <f t="shared" si="63"/>
        <v>[4327.55,70.9,1,"Saint Vincent and the Grenadines",200200]</v>
      </c>
      <c r="M473" t="str">
        <f t="shared" si="64"/>
        <v>,</v>
      </c>
      <c r="N473" t="str">
        <f t="shared" si="65"/>
        <v>,[4327.55,70.9,1,"Saint Vincent and the Grenadines",200200],</v>
      </c>
      <c r="O473" t="str">
        <f t="shared" si="66"/>
        <v>[4327.55,73.2,1,"Saint Vincent and the Grenadines",200201]</v>
      </c>
      <c r="P473" t="str">
        <f t="shared" si="67"/>
        <v>,</v>
      </c>
      <c r="Q473" t="str">
        <f t="shared" si="68"/>
        <v>,[4327.55,73.2,1,"Saint Vincent and the Grenadines",200201],</v>
      </c>
      <c r="R473" t="str">
        <f t="shared" si="69"/>
        <v>[4327.55,68.7,1,"Saint Vincent and the Grenadines",200202]</v>
      </c>
      <c r="S473" t="str">
        <f t="shared" si="70"/>
        <v>,</v>
      </c>
      <c r="T473" t="str">
        <f t="shared" si="71"/>
        <v>,[4327.55,68.7,1,"Saint Vincent and the Grenadines",200202],</v>
      </c>
    </row>
    <row r="474" spans="1:20" x14ac:dyDescent="0.3">
      <c r="A474" t="s">
        <v>141</v>
      </c>
      <c r="B474">
        <v>2002</v>
      </c>
      <c r="C474">
        <v>70.599999999999994</v>
      </c>
      <c r="D474">
        <v>74.099999999999994</v>
      </c>
      <c r="E474">
        <v>67.599999999999994</v>
      </c>
      <c r="F474">
        <v>17.399999999999999</v>
      </c>
      <c r="G474">
        <v>19.8</v>
      </c>
      <c r="H474">
        <v>15.2</v>
      </c>
      <c r="I474">
        <v>136</v>
      </c>
      <c r="J474">
        <v>23</v>
      </c>
      <c r="K474">
        <v>1683.45</v>
      </c>
      <c r="L474" t="str">
        <f t="shared" si="63"/>
        <v>[1683.45,70.6,1,"Samoa",200200]</v>
      </c>
      <c r="M474" t="str">
        <f t="shared" si="64"/>
        <v>,</v>
      </c>
      <c r="N474" t="str">
        <f t="shared" si="65"/>
        <v>,[1683.45,70.6,1,"Samoa",200200],</v>
      </c>
      <c r="O474" t="str">
        <f t="shared" si="66"/>
        <v>[1683.45,74.1,1,"Samoa",200201]</v>
      </c>
      <c r="P474" t="str">
        <f t="shared" si="67"/>
        <v>,</v>
      </c>
      <c r="Q474" t="str">
        <f t="shared" si="68"/>
        <v>,[1683.45,74.1,1,"Samoa",200201],</v>
      </c>
      <c r="R474" t="str">
        <f t="shared" si="69"/>
        <v>[1683.45,67.6,1,"Samoa",200202]</v>
      </c>
      <c r="S474" t="str">
        <f t="shared" si="70"/>
        <v>,</v>
      </c>
      <c r="T474" t="str">
        <f t="shared" si="71"/>
        <v>,[1683.45,67.6,1,"Samoa",200202],</v>
      </c>
    </row>
    <row r="475" spans="1:20" x14ac:dyDescent="0.3">
      <c r="A475" t="s">
        <v>142</v>
      </c>
      <c r="B475">
        <v>2002</v>
      </c>
      <c r="C475">
        <v>72.900000000000006</v>
      </c>
      <c r="D475">
        <v>74.599999999999994</v>
      </c>
      <c r="E475">
        <v>71.5</v>
      </c>
      <c r="F475">
        <v>18.2</v>
      </c>
      <c r="G475">
        <v>19.399999999999999</v>
      </c>
      <c r="H475">
        <v>17.100000000000001</v>
      </c>
      <c r="I475">
        <v>138</v>
      </c>
      <c r="J475">
        <v>23</v>
      </c>
      <c r="K475">
        <v>8822.51</v>
      </c>
      <c r="L475" t="str">
        <f t="shared" si="63"/>
        <v>[8822.51,72.9,1,"Saudi Arabia",200200]</v>
      </c>
      <c r="M475" t="str">
        <f t="shared" si="64"/>
        <v>,</v>
      </c>
      <c r="N475" t="str">
        <f t="shared" si="65"/>
        <v>,[8822.51,72.9,1,"Saudi Arabia",200200],</v>
      </c>
      <c r="O475" t="str">
        <f t="shared" si="66"/>
        <v>[8822.51,74.6,1,"Saudi Arabia",200201]</v>
      </c>
      <c r="P475" t="str">
        <f t="shared" si="67"/>
        <v>,</v>
      </c>
      <c r="Q475" t="str">
        <f t="shared" si="68"/>
        <v>,[8822.51,74.6,1,"Saudi Arabia",200201],</v>
      </c>
      <c r="R475" t="str">
        <f t="shared" si="69"/>
        <v>[8822.51,71.5,1,"Saudi Arabia",200202]</v>
      </c>
      <c r="S475" t="str">
        <f t="shared" si="70"/>
        <v>,</v>
      </c>
      <c r="T475" t="str">
        <f t="shared" si="71"/>
        <v>,[8822.51,71.5,1,"Saudi Arabia",200202],</v>
      </c>
    </row>
    <row r="476" spans="1:20" x14ac:dyDescent="0.3">
      <c r="A476" t="s">
        <v>143</v>
      </c>
      <c r="B476">
        <v>2002</v>
      </c>
      <c r="C476">
        <v>58.4</v>
      </c>
      <c r="D476">
        <v>60</v>
      </c>
      <c r="E476">
        <v>56.8</v>
      </c>
      <c r="F476">
        <v>15.6</v>
      </c>
      <c r="G476">
        <v>16.3</v>
      </c>
      <c r="H476">
        <v>14.9</v>
      </c>
      <c r="I476">
        <v>139</v>
      </c>
      <c r="J476">
        <v>23</v>
      </c>
      <c r="K476">
        <v>515.15599999999995</v>
      </c>
      <c r="L476" t="str">
        <f t="shared" si="63"/>
        <v>[515.156,58.4,1,"Senegal",200200]</v>
      </c>
      <c r="M476" t="str">
        <f t="shared" si="64"/>
        <v>,</v>
      </c>
      <c r="N476" t="str">
        <f t="shared" si="65"/>
        <v>,[515.156,58.4,1,"Senegal",200200],</v>
      </c>
      <c r="O476" t="str">
        <f t="shared" si="66"/>
        <v>[515.156,60,1,"Senegal",200201]</v>
      </c>
      <c r="P476" t="str">
        <f t="shared" si="67"/>
        <v>,</v>
      </c>
      <c r="Q476" t="str">
        <f t="shared" si="68"/>
        <v>,[515.156,60,1,"Senegal",200201],</v>
      </c>
      <c r="R476" t="str">
        <f t="shared" si="69"/>
        <v>[515.156,56.8,1,"Senegal",200202]</v>
      </c>
      <c r="S476" t="str">
        <f t="shared" si="70"/>
        <v>,</v>
      </c>
      <c r="T476" t="str">
        <f t="shared" si="71"/>
        <v>,[515.156,56.8,1,"Senegal",200202],</v>
      </c>
    </row>
    <row r="477" spans="1:20" x14ac:dyDescent="0.3">
      <c r="A477" t="s">
        <v>144</v>
      </c>
      <c r="B477">
        <v>2002</v>
      </c>
      <c r="C477">
        <v>72.900000000000006</v>
      </c>
      <c r="D477">
        <v>75.8</v>
      </c>
      <c r="E477">
        <v>70.099999999999994</v>
      </c>
      <c r="F477">
        <v>17.7</v>
      </c>
      <c r="G477">
        <v>19.3</v>
      </c>
      <c r="H477">
        <v>15.9</v>
      </c>
      <c r="I477">
        <v>140</v>
      </c>
      <c r="J477">
        <v>23</v>
      </c>
      <c r="K477">
        <v>2156.89</v>
      </c>
      <c r="L477" t="str">
        <f t="shared" si="63"/>
        <v>[2156.89,72.9,1,"Serbia",200200]</v>
      </c>
      <c r="M477" t="str">
        <f t="shared" si="64"/>
        <v>,</v>
      </c>
      <c r="N477" t="str">
        <f t="shared" si="65"/>
        <v>,[2156.89,72.9,1,"Serbia",200200],</v>
      </c>
      <c r="O477" t="str">
        <f t="shared" si="66"/>
        <v>[2156.89,75.8,1,"Serbia",200201]</v>
      </c>
      <c r="P477" t="str">
        <f t="shared" si="67"/>
        <v>,</v>
      </c>
      <c r="Q477" t="str">
        <f t="shared" si="68"/>
        <v>,[2156.89,75.8,1,"Serbia",200201],</v>
      </c>
      <c r="R477" t="str">
        <f t="shared" si="69"/>
        <v>[2156.89,70.1,1,"Serbia",200202]</v>
      </c>
      <c r="S477" t="str">
        <f t="shared" si="70"/>
        <v>,</v>
      </c>
      <c r="T477" t="str">
        <f t="shared" si="71"/>
        <v>,[2156.89,70.1,1,"Serbia",200202],</v>
      </c>
    </row>
    <row r="478" spans="1:20" x14ac:dyDescent="0.3">
      <c r="A478" t="s">
        <v>145</v>
      </c>
      <c r="B478">
        <v>2002</v>
      </c>
      <c r="C478">
        <v>72.099999999999994</v>
      </c>
      <c r="D478">
        <v>76.599999999999994</v>
      </c>
      <c r="E478">
        <v>68</v>
      </c>
      <c r="F478">
        <v>19</v>
      </c>
      <c r="G478">
        <v>21.2</v>
      </c>
      <c r="H478">
        <v>16.600000000000001</v>
      </c>
      <c r="I478">
        <v>141</v>
      </c>
      <c r="J478">
        <v>23</v>
      </c>
      <c r="K478">
        <v>8431.92</v>
      </c>
      <c r="L478" t="str">
        <f t="shared" si="63"/>
        <v>[8431.92,72.1,1,"Seychelles",200200]</v>
      </c>
      <c r="M478" t="str">
        <f t="shared" si="64"/>
        <v>,</v>
      </c>
      <c r="N478" t="str">
        <f t="shared" si="65"/>
        <v>,[8431.92,72.1,1,"Seychelles",200200],</v>
      </c>
      <c r="O478" t="str">
        <f t="shared" si="66"/>
        <v>[8431.92,76.6,1,"Seychelles",200201]</v>
      </c>
      <c r="P478" t="str">
        <f t="shared" si="67"/>
        <v>,</v>
      </c>
      <c r="Q478" t="str">
        <f t="shared" si="68"/>
        <v>,[8431.92,76.6,1,"Seychelles",200201],</v>
      </c>
      <c r="R478" t="str">
        <f t="shared" si="69"/>
        <v>[8431.92,68,1,"Seychelles",200202]</v>
      </c>
      <c r="S478" t="str">
        <f t="shared" si="70"/>
        <v>,</v>
      </c>
      <c r="T478" t="str">
        <f t="shared" si="71"/>
        <v>,[8431.92,68,1,"Seychelles",200202],</v>
      </c>
    </row>
    <row r="479" spans="1:20" x14ac:dyDescent="0.3">
      <c r="A479" t="s">
        <v>146</v>
      </c>
      <c r="B479">
        <v>2002</v>
      </c>
      <c r="C479">
        <v>40.799999999999997</v>
      </c>
      <c r="D479">
        <v>42.2</v>
      </c>
      <c r="E479">
        <v>39.5</v>
      </c>
      <c r="F479">
        <v>11.5</v>
      </c>
      <c r="G479">
        <v>11.8</v>
      </c>
      <c r="H479">
        <v>11.2</v>
      </c>
      <c r="I479">
        <v>142</v>
      </c>
      <c r="J479">
        <v>23</v>
      </c>
      <c r="K479">
        <v>278.202</v>
      </c>
      <c r="L479" t="str">
        <f t="shared" si="63"/>
        <v>[278.202,40.8,1,"Sierra Leone",200200]</v>
      </c>
      <c r="M479" t="str">
        <f t="shared" si="64"/>
        <v>,</v>
      </c>
      <c r="N479" t="str">
        <f t="shared" si="65"/>
        <v>,[278.202,40.8,1,"Sierra Leone",200200],</v>
      </c>
      <c r="O479" t="str">
        <f t="shared" si="66"/>
        <v>[278.202,42.2,1,"Sierra Leone",200201]</v>
      </c>
      <c r="P479" t="str">
        <f t="shared" si="67"/>
        <v>,</v>
      </c>
      <c r="Q479" t="str">
        <f t="shared" si="68"/>
        <v>,[278.202,42.2,1,"Sierra Leone",200201],</v>
      </c>
      <c r="R479" t="str">
        <f t="shared" si="69"/>
        <v>[278.202,39.5,1,"Sierra Leone",200202]</v>
      </c>
      <c r="S479" t="str">
        <f t="shared" si="70"/>
        <v>,</v>
      </c>
      <c r="T479" t="str">
        <f t="shared" si="71"/>
        <v>,[278.202,39.5,1,"Sierra Leone",200202],</v>
      </c>
    </row>
    <row r="480" spans="1:20" x14ac:dyDescent="0.3">
      <c r="A480" t="s">
        <v>147</v>
      </c>
      <c r="B480">
        <v>2002</v>
      </c>
      <c r="C480">
        <v>79</v>
      </c>
      <c r="D480">
        <v>81.599999999999994</v>
      </c>
      <c r="E480">
        <v>76.400000000000006</v>
      </c>
      <c r="F480">
        <v>21.8</v>
      </c>
      <c r="G480">
        <v>23.7</v>
      </c>
      <c r="H480">
        <v>19.899999999999999</v>
      </c>
      <c r="I480">
        <v>143</v>
      </c>
      <c r="J480">
        <v>23</v>
      </c>
      <c r="K480">
        <v>22016.99</v>
      </c>
      <c r="L480" t="str">
        <f t="shared" si="63"/>
        <v>[22016.99,79,1,"Singapore",200200]</v>
      </c>
      <c r="M480" t="str">
        <f t="shared" si="64"/>
        <v>,</v>
      </c>
      <c r="N480" t="str">
        <f t="shared" si="65"/>
        <v>,[22016.99,79,1,"Singapore",200200],</v>
      </c>
      <c r="O480" t="str">
        <f t="shared" si="66"/>
        <v>[22016.99,81.6,1,"Singapore",200201]</v>
      </c>
      <c r="P480" t="str">
        <f t="shared" si="67"/>
        <v>,</v>
      </c>
      <c r="Q480" t="str">
        <f t="shared" si="68"/>
        <v>,[22016.99,81.6,1,"Singapore",200201],</v>
      </c>
      <c r="R480" t="str">
        <f t="shared" si="69"/>
        <v>[22016.99,76.4,1,"Singapore",200202]</v>
      </c>
      <c r="S480" t="str">
        <f t="shared" si="70"/>
        <v>,</v>
      </c>
      <c r="T480" t="str">
        <f t="shared" si="71"/>
        <v>,[22016.99,76.4,1,"Singapore",200202],</v>
      </c>
    </row>
    <row r="481" spans="1:20" x14ac:dyDescent="0.3">
      <c r="A481" t="s">
        <v>148</v>
      </c>
      <c r="B481">
        <v>2002</v>
      </c>
      <c r="C481">
        <v>76.599999999999994</v>
      </c>
      <c r="D481">
        <v>80.400000000000006</v>
      </c>
      <c r="E481">
        <v>72.599999999999994</v>
      </c>
      <c r="F481">
        <v>20.8</v>
      </c>
      <c r="G481">
        <v>23.2</v>
      </c>
      <c r="H481">
        <v>17.899999999999999</v>
      </c>
      <c r="I481">
        <v>144</v>
      </c>
      <c r="J481">
        <v>23</v>
      </c>
      <c r="K481">
        <v>11837.08</v>
      </c>
      <c r="L481" t="str">
        <f t="shared" si="63"/>
        <v>[11837.08,76.6,1,"Slovenia",200200]</v>
      </c>
      <c r="M481" t="str">
        <f t="shared" si="64"/>
        <v>,</v>
      </c>
      <c r="N481" t="str">
        <f t="shared" si="65"/>
        <v>,[11837.08,76.6,1,"Slovenia",200200],</v>
      </c>
      <c r="O481" t="str">
        <f t="shared" si="66"/>
        <v>[11837.08,80.4,1,"Slovenia",200201]</v>
      </c>
      <c r="P481" t="str">
        <f t="shared" si="67"/>
        <v>,</v>
      </c>
      <c r="Q481" t="str">
        <f t="shared" si="68"/>
        <v>,[11837.08,80.4,1,"Slovenia",200201],</v>
      </c>
      <c r="R481" t="str">
        <f t="shared" si="69"/>
        <v>[11837.08,72.6,1,"Slovenia",200202]</v>
      </c>
      <c r="S481" t="str">
        <f t="shared" si="70"/>
        <v>,</v>
      </c>
      <c r="T481" t="str">
        <f t="shared" si="71"/>
        <v>,[11837.08,72.6,1,"Slovenia",200202],</v>
      </c>
    </row>
    <row r="482" spans="1:20" x14ac:dyDescent="0.3">
      <c r="A482" t="s">
        <v>149</v>
      </c>
      <c r="B482">
        <v>2002</v>
      </c>
      <c r="C482">
        <v>66.5</v>
      </c>
      <c r="D482">
        <v>68.2</v>
      </c>
      <c r="E482">
        <v>65.099999999999994</v>
      </c>
      <c r="F482">
        <v>16.3</v>
      </c>
      <c r="G482">
        <v>17.2</v>
      </c>
      <c r="H482">
        <v>15.5</v>
      </c>
      <c r="I482">
        <v>145</v>
      </c>
      <c r="J482">
        <v>23</v>
      </c>
      <c r="K482">
        <v>744.08900000000006</v>
      </c>
      <c r="L482" t="str">
        <f t="shared" si="63"/>
        <v>[744.089,66.5,1,"Solomon Islands",200200]</v>
      </c>
      <c r="M482" t="str">
        <f t="shared" si="64"/>
        <v>,</v>
      </c>
      <c r="N482" t="str">
        <f t="shared" si="65"/>
        <v>,[744.089,66.5,1,"Solomon Islands",200200],</v>
      </c>
      <c r="O482" t="str">
        <f t="shared" si="66"/>
        <v>[744.089,68.2,1,"Solomon Islands",200201]</v>
      </c>
      <c r="P482" t="str">
        <f t="shared" si="67"/>
        <v>,</v>
      </c>
      <c r="Q482" t="str">
        <f t="shared" si="68"/>
        <v>,[744.089,68.2,1,"Solomon Islands",200201],</v>
      </c>
      <c r="R482" t="str">
        <f t="shared" si="69"/>
        <v>[744.089,65.1,1,"Solomon Islands",200202]</v>
      </c>
      <c r="S482" t="str">
        <f t="shared" si="70"/>
        <v>,</v>
      </c>
      <c r="T482" t="str">
        <f t="shared" si="71"/>
        <v>,[744.089,65.1,1,"Solomon Islands",200202],</v>
      </c>
    </row>
    <row r="483" spans="1:20" x14ac:dyDescent="0.3">
      <c r="A483" t="s">
        <v>150</v>
      </c>
      <c r="B483">
        <v>2002</v>
      </c>
      <c r="C483">
        <v>54.9</v>
      </c>
      <c r="D483">
        <v>57.1</v>
      </c>
      <c r="E483">
        <v>52.6</v>
      </c>
      <c r="F483">
        <v>15</v>
      </c>
      <c r="G483">
        <v>17.2</v>
      </c>
      <c r="H483">
        <v>13</v>
      </c>
      <c r="I483">
        <v>146</v>
      </c>
      <c r="J483">
        <v>23</v>
      </c>
      <c r="K483">
        <v>2541.35</v>
      </c>
      <c r="L483" t="str">
        <f t="shared" si="63"/>
        <v>[2541.35,54.9,1,"South Africa",200200]</v>
      </c>
      <c r="M483" t="str">
        <f t="shared" si="64"/>
        <v>,</v>
      </c>
      <c r="N483" t="str">
        <f t="shared" si="65"/>
        <v>,[2541.35,54.9,1,"South Africa",200200],</v>
      </c>
      <c r="O483" t="str">
        <f t="shared" si="66"/>
        <v>[2541.35,57.1,1,"South Africa",200201]</v>
      </c>
      <c r="P483" t="str">
        <f t="shared" si="67"/>
        <v>,</v>
      </c>
      <c r="Q483" t="str">
        <f t="shared" si="68"/>
        <v>,[2541.35,57.1,1,"South Africa",200201],</v>
      </c>
      <c r="R483" t="str">
        <f t="shared" si="69"/>
        <v>[2541.35,52.6,1,"South Africa",200202]</v>
      </c>
      <c r="S483" t="str">
        <f t="shared" si="70"/>
        <v>,</v>
      </c>
      <c r="T483" t="str">
        <f t="shared" si="71"/>
        <v>,[2541.35,52.6,1,"South Africa",200202],</v>
      </c>
    </row>
    <row r="484" spans="1:20" x14ac:dyDescent="0.3">
      <c r="A484" t="s">
        <v>151</v>
      </c>
      <c r="B484">
        <v>2002</v>
      </c>
      <c r="C484">
        <v>79.5</v>
      </c>
      <c r="D484">
        <v>82.9</v>
      </c>
      <c r="E484">
        <v>76.099999999999994</v>
      </c>
      <c r="F484">
        <v>23</v>
      </c>
      <c r="G484">
        <v>25.3</v>
      </c>
      <c r="H484">
        <v>20.6</v>
      </c>
      <c r="I484">
        <v>148</v>
      </c>
      <c r="J484">
        <v>23</v>
      </c>
      <c r="K484">
        <v>17083.099999999999</v>
      </c>
      <c r="L484" t="str">
        <f t="shared" si="63"/>
        <v>[17083.1,79.5,1,"Spain",200200]</v>
      </c>
      <c r="M484" t="str">
        <f t="shared" si="64"/>
        <v>,</v>
      </c>
      <c r="N484" t="str">
        <f t="shared" si="65"/>
        <v>,[17083.1,79.5,1,"Spain",200200],</v>
      </c>
      <c r="O484" t="str">
        <f t="shared" si="66"/>
        <v>[17083.1,82.9,1,"Spain",200201]</v>
      </c>
      <c r="P484" t="str">
        <f t="shared" si="67"/>
        <v>,</v>
      </c>
      <c r="Q484" t="str">
        <f t="shared" si="68"/>
        <v>,[17083.1,82.9,1,"Spain",200201],</v>
      </c>
      <c r="R484" t="str">
        <f t="shared" si="69"/>
        <v>[17083.1,76.1,1,"Spain",200202]</v>
      </c>
      <c r="S484" t="str">
        <f t="shared" si="70"/>
        <v>,</v>
      </c>
      <c r="T484" t="str">
        <f t="shared" si="71"/>
        <v>,[17083.1,76.1,1,"Spain",200202],</v>
      </c>
    </row>
    <row r="485" spans="1:20" x14ac:dyDescent="0.3">
      <c r="A485" t="s">
        <v>152</v>
      </c>
      <c r="B485">
        <v>2002</v>
      </c>
      <c r="C485">
        <v>73.7</v>
      </c>
      <c r="D485">
        <v>77.2</v>
      </c>
      <c r="E485">
        <v>70.3</v>
      </c>
      <c r="F485">
        <v>20.2</v>
      </c>
      <c r="G485">
        <v>21.8</v>
      </c>
      <c r="H485">
        <v>18.600000000000001</v>
      </c>
      <c r="I485">
        <v>149</v>
      </c>
      <c r="J485">
        <v>23</v>
      </c>
      <c r="K485">
        <v>900.33199999999999</v>
      </c>
      <c r="L485" t="str">
        <f t="shared" si="63"/>
        <v>[900.332,73.7,1,"Sri Lanka",200200]</v>
      </c>
      <c r="M485" t="str">
        <f t="shared" si="64"/>
        <v>,</v>
      </c>
      <c r="N485" t="str">
        <f t="shared" si="65"/>
        <v>,[900.332,73.7,1,"Sri Lanka",200200],</v>
      </c>
      <c r="O485" t="str">
        <f t="shared" si="66"/>
        <v>[900.332,77.2,1,"Sri Lanka",200201]</v>
      </c>
      <c r="P485" t="str">
        <f t="shared" si="67"/>
        <v>,</v>
      </c>
      <c r="Q485" t="str">
        <f t="shared" si="68"/>
        <v>,[900.332,77.2,1,"Sri Lanka",200201],</v>
      </c>
      <c r="R485" t="str">
        <f t="shared" si="69"/>
        <v>[900.332,70.3,1,"Sri Lanka",200202]</v>
      </c>
      <c r="S485" t="str">
        <f t="shared" si="70"/>
        <v>,</v>
      </c>
      <c r="T485" t="str">
        <f t="shared" si="71"/>
        <v>,[900.332,70.3,1,"Sri Lanka",200202],</v>
      </c>
    </row>
    <row r="486" spans="1:20" x14ac:dyDescent="0.3">
      <c r="A486" t="s">
        <v>153</v>
      </c>
      <c r="B486">
        <v>2002</v>
      </c>
      <c r="C486">
        <v>59.4</v>
      </c>
      <c r="D486">
        <v>61.2</v>
      </c>
      <c r="E486">
        <v>57.6</v>
      </c>
      <c r="F486">
        <v>17.100000000000001</v>
      </c>
      <c r="G486">
        <v>17.600000000000001</v>
      </c>
      <c r="H486">
        <v>16.600000000000001</v>
      </c>
      <c r="I486">
        <v>153</v>
      </c>
      <c r="J486">
        <v>23</v>
      </c>
      <c r="K486">
        <v>452.67899999999997</v>
      </c>
      <c r="L486" t="str">
        <f t="shared" si="63"/>
        <v>[452.679,59.4,1,"Sudan",200200]</v>
      </c>
      <c r="M486" t="str">
        <f t="shared" si="64"/>
        <v>,</v>
      </c>
      <c r="N486" t="str">
        <f t="shared" si="65"/>
        <v>,[452.679,59.4,1,"Sudan",200200],</v>
      </c>
      <c r="O486" t="str">
        <f t="shared" si="66"/>
        <v>[452.679,61.2,1,"Sudan",200201]</v>
      </c>
      <c r="P486" t="str">
        <f t="shared" si="67"/>
        <v>,</v>
      </c>
      <c r="Q486" t="str">
        <f t="shared" si="68"/>
        <v>,[452.679,61.2,1,"Sudan",200201],</v>
      </c>
      <c r="R486" t="str">
        <f t="shared" si="69"/>
        <v>[452.679,57.6,1,"Sudan",200202]</v>
      </c>
      <c r="S486" t="str">
        <f t="shared" si="70"/>
        <v>,</v>
      </c>
      <c r="T486" t="str">
        <f t="shared" si="71"/>
        <v>,[452.679,57.6,1,"Sudan",200202],</v>
      </c>
    </row>
    <row r="487" spans="1:20" x14ac:dyDescent="0.3">
      <c r="A487" t="s">
        <v>154</v>
      </c>
      <c r="B487">
        <v>2002</v>
      </c>
      <c r="C487">
        <v>67.900000000000006</v>
      </c>
      <c r="D487">
        <v>71.3</v>
      </c>
      <c r="E487">
        <v>64.8</v>
      </c>
      <c r="F487">
        <v>17.5</v>
      </c>
      <c r="G487">
        <v>19.100000000000001</v>
      </c>
      <c r="H487">
        <v>15.9</v>
      </c>
      <c r="I487">
        <v>154</v>
      </c>
      <c r="J487">
        <v>23</v>
      </c>
      <c r="K487">
        <v>2872.14</v>
      </c>
      <c r="L487" t="str">
        <f t="shared" si="63"/>
        <v>[2872.14,67.9,1,"Suriname",200200]</v>
      </c>
      <c r="M487" t="str">
        <f t="shared" si="64"/>
        <v>,</v>
      </c>
      <c r="N487" t="str">
        <f t="shared" si="65"/>
        <v>,[2872.14,67.9,1,"Suriname",200200],</v>
      </c>
      <c r="O487" t="str">
        <f t="shared" si="66"/>
        <v>[2872.14,71.3,1,"Suriname",200201]</v>
      </c>
      <c r="P487" t="str">
        <f t="shared" si="67"/>
        <v>,</v>
      </c>
      <c r="Q487" t="str">
        <f t="shared" si="68"/>
        <v>,[2872.14,71.3,1,"Suriname",200201],</v>
      </c>
      <c r="R487" t="str">
        <f t="shared" si="69"/>
        <v>[2872.14,64.8,1,"Suriname",200202]</v>
      </c>
      <c r="S487" t="str">
        <f t="shared" si="70"/>
        <v>,</v>
      </c>
      <c r="T487" t="str">
        <f t="shared" si="71"/>
        <v>,[2872.14,64.8,1,"Suriname",200202],</v>
      </c>
    </row>
    <row r="488" spans="1:20" x14ac:dyDescent="0.3">
      <c r="A488" t="s">
        <v>155</v>
      </c>
      <c r="B488">
        <v>2002</v>
      </c>
      <c r="C488">
        <v>46.4</v>
      </c>
      <c r="D488">
        <v>47.5</v>
      </c>
      <c r="E488">
        <v>45.3</v>
      </c>
      <c r="F488">
        <v>14.7</v>
      </c>
      <c r="G488">
        <v>15.6</v>
      </c>
      <c r="H488">
        <v>13.8</v>
      </c>
      <c r="I488">
        <v>155</v>
      </c>
      <c r="J488">
        <v>23</v>
      </c>
      <c r="K488">
        <v>1315.02</v>
      </c>
      <c r="L488" t="str">
        <f t="shared" si="63"/>
        <v>[1315.02,46.4,1,"Swaziland",200200]</v>
      </c>
      <c r="M488" t="str">
        <f t="shared" si="64"/>
        <v>,</v>
      </c>
      <c r="N488" t="str">
        <f t="shared" si="65"/>
        <v>,[1315.02,46.4,1,"Swaziland",200200],</v>
      </c>
      <c r="O488" t="str">
        <f t="shared" si="66"/>
        <v>[1315.02,47.5,1,"Swaziland",200201]</v>
      </c>
      <c r="P488" t="str">
        <f t="shared" si="67"/>
        <v>,</v>
      </c>
      <c r="Q488" t="str">
        <f t="shared" si="68"/>
        <v>,[1315.02,47.5,1,"Swaziland",200201],</v>
      </c>
      <c r="R488" t="str">
        <f t="shared" si="69"/>
        <v>[1315.02,45.3,1,"Swaziland",200202]</v>
      </c>
      <c r="S488" t="str">
        <f t="shared" si="70"/>
        <v>,</v>
      </c>
      <c r="T488" t="str">
        <f t="shared" si="71"/>
        <v>,[1315.02,45.3,1,"Swaziland",200202],</v>
      </c>
    </row>
    <row r="489" spans="1:20" x14ac:dyDescent="0.3">
      <c r="A489" t="s">
        <v>156</v>
      </c>
      <c r="B489">
        <v>2002</v>
      </c>
      <c r="C489">
        <v>79.900000000000006</v>
      </c>
      <c r="D489">
        <v>82.1</v>
      </c>
      <c r="E489">
        <v>77.7</v>
      </c>
      <c r="F489">
        <v>22.7</v>
      </c>
      <c r="G489">
        <v>24.3</v>
      </c>
      <c r="H489">
        <v>20.9</v>
      </c>
      <c r="I489">
        <v>156</v>
      </c>
      <c r="J489">
        <v>23</v>
      </c>
      <c r="K489">
        <v>29520.93</v>
      </c>
      <c r="L489" t="str">
        <f t="shared" si="63"/>
        <v>[29520.93,79.9,1,"Sweden",200200]</v>
      </c>
      <c r="M489" t="str">
        <f t="shared" si="64"/>
        <v>,</v>
      </c>
      <c r="N489" t="str">
        <f t="shared" si="65"/>
        <v>,[29520.93,79.9,1,"Sweden",200200],</v>
      </c>
      <c r="O489" t="str">
        <f t="shared" si="66"/>
        <v>[29520.93,82.1,1,"Sweden",200201]</v>
      </c>
      <c r="P489" t="str">
        <f t="shared" si="67"/>
        <v>,</v>
      </c>
      <c r="Q489" t="str">
        <f t="shared" si="68"/>
        <v>,[29520.93,82.1,1,"Sweden",200201],</v>
      </c>
      <c r="R489" t="str">
        <f t="shared" si="69"/>
        <v>[29520.93,77.7,1,"Sweden",200202]</v>
      </c>
      <c r="S489" t="str">
        <f t="shared" si="70"/>
        <v>,</v>
      </c>
      <c r="T489" t="str">
        <f t="shared" si="71"/>
        <v>,[29520.93,77.7,1,"Sweden",200202],</v>
      </c>
    </row>
    <row r="490" spans="1:20" x14ac:dyDescent="0.3">
      <c r="A490" t="s">
        <v>157</v>
      </c>
      <c r="B490">
        <v>2002</v>
      </c>
      <c r="C490">
        <v>80.400000000000006</v>
      </c>
      <c r="D490">
        <v>82.9</v>
      </c>
      <c r="E490">
        <v>77.599999999999994</v>
      </c>
      <c r="F490">
        <v>23.5</v>
      </c>
      <c r="G490">
        <v>25.4</v>
      </c>
      <c r="H490">
        <v>21.4</v>
      </c>
      <c r="I490">
        <v>157</v>
      </c>
      <c r="J490">
        <v>23</v>
      </c>
      <c r="K490">
        <v>41529.4</v>
      </c>
      <c r="L490" t="str">
        <f t="shared" si="63"/>
        <v>[41529.4,80.4,1,"Switzerland",200200]</v>
      </c>
      <c r="M490" t="str">
        <f t="shared" si="64"/>
        <v>,</v>
      </c>
      <c r="N490" t="str">
        <f t="shared" si="65"/>
        <v>,[41529.4,80.4,1,"Switzerland",200200],</v>
      </c>
      <c r="O490" t="str">
        <f t="shared" si="66"/>
        <v>[41529.4,82.9,1,"Switzerland",200201]</v>
      </c>
      <c r="P490" t="str">
        <f t="shared" si="67"/>
        <v>,</v>
      </c>
      <c r="Q490" t="str">
        <f t="shared" si="68"/>
        <v>,[41529.4,82.9,1,"Switzerland",200201],</v>
      </c>
      <c r="R490" t="str">
        <f t="shared" si="69"/>
        <v>[41529.4,77.6,1,"Switzerland",200202]</v>
      </c>
      <c r="S490" t="str">
        <f t="shared" si="70"/>
        <v>,</v>
      </c>
      <c r="T490" t="str">
        <f t="shared" si="71"/>
        <v>,[41529.4,77.6,1,"Switzerland",200202],</v>
      </c>
    </row>
    <row r="491" spans="1:20" x14ac:dyDescent="0.3">
      <c r="A491" t="s">
        <v>158</v>
      </c>
      <c r="B491">
        <v>2002</v>
      </c>
      <c r="C491">
        <v>64.3</v>
      </c>
      <c r="D491">
        <v>68.400000000000006</v>
      </c>
      <c r="E491">
        <v>60.9</v>
      </c>
      <c r="F491">
        <v>16.5</v>
      </c>
      <c r="G491">
        <v>18.7</v>
      </c>
      <c r="H491">
        <v>14.4</v>
      </c>
      <c r="I491">
        <v>159</v>
      </c>
      <c r="J491">
        <v>23</v>
      </c>
      <c r="K491">
        <v>186.25899999999999</v>
      </c>
      <c r="L491" t="str">
        <f t="shared" si="63"/>
        <v>[186.259,64.3,1,"Tajikistan",200200]</v>
      </c>
      <c r="M491" t="str">
        <f t="shared" si="64"/>
        <v>,</v>
      </c>
      <c r="N491" t="str">
        <f t="shared" si="65"/>
        <v>,[186.259,64.3,1,"Tajikistan",200200],</v>
      </c>
      <c r="O491" t="str">
        <f t="shared" si="66"/>
        <v>[186.259,68.4,1,"Tajikistan",200201]</v>
      </c>
      <c r="P491" t="str">
        <f t="shared" si="67"/>
        <v>,</v>
      </c>
      <c r="Q491" t="str">
        <f t="shared" si="68"/>
        <v>,[186.259,68.4,1,"Tajikistan",200201],</v>
      </c>
      <c r="R491" t="str">
        <f t="shared" si="69"/>
        <v>[186.259,60.9,1,"Tajikistan",200202]</v>
      </c>
      <c r="S491" t="str">
        <f t="shared" si="70"/>
        <v>,</v>
      </c>
      <c r="T491" t="str">
        <f t="shared" si="71"/>
        <v>,[186.259,60.9,1,"Tajikistan",200202],</v>
      </c>
    </row>
    <row r="492" spans="1:20" x14ac:dyDescent="0.3">
      <c r="A492" t="s">
        <v>159</v>
      </c>
      <c r="B492">
        <v>2002</v>
      </c>
      <c r="C492">
        <v>71.400000000000006</v>
      </c>
      <c r="D492">
        <v>74.8</v>
      </c>
      <c r="E492">
        <v>68.2</v>
      </c>
      <c r="F492">
        <v>20</v>
      </c>
      <c r="G492">
        <v>21.7</v>
      </c>
      <c r="H492">
        <v>18.2</v>
      </c>
      <c r="I492">
        <v>161</v>
      </c>
      <c r="J492">
        <v>23</v>
      </c>
      <c r="K492">
        <v>2115.38</v>
      </c>
      <c r="L492" t="str">
        <f t="shared" si="63"/>
        <v>[2115.38,71.4,1,"Thailand",200200]</v>
      </c>
      <c r="M492" t="str">
        <f t="shared" si="64"/>
        <v>,</v>
      </c>
      <c r="N492" t="str">
        <f t="shared" si="65"/>
        <v>,[2115.38,71.4,1,"Thailand",200200],</v>
      </c>
      <c r="O492" t="str">
        <f t="shared" si="66"/>
        <v>[2115.38,74.8,1,"Thailand",200201]</v>
      </c>
      <c r="P492" t="str">
        <f t="shared" si="67"/>
        <v>,</v>
      </c>
      <c r="Q492" t="str">
        <f t="shared" si="68"/>
        <v>,[2115.38,74.8,1,"Thailand",200201],</v>
      </c>
      <c r="R492" t="str">
        <f t="shared" si="69"/>
        <v>[2115.38,68.2,1,"Thailand",200202]</v>
      </c>
      <c r="S492" t="str">
        <f t="shared" si="70"/>
        <v>,</v>
      </c>
      <c r="T492" t="str">
        <f t="shared" si="71"/>
        <v>,[2115.38,68.2,1,"Thailand",200202],</v>
      </c>
    </row>
    <row r="493" spans="1:20" x14ac:dyDescent="0.3">
      <c r="A493" t="s">
        <v>160</v>
      </c>
      <c r="B493">
        <v>2002</v>
      </c>
      <c r="C493">
        <v>72.8</v>
      </c>
      <c r="D493">
        <v>75.5</v>
      </c>
      <c r="E493">
        <v>70.2</v>
      </c>
      <c r="F493">
        <v>17.7</v>
      </c>
      <c r="G493">
        <v>19</v>
      </c>
      <c r="H493">
        <v>16.2</v>
      </c>
      <c r="I493">
        <v>96</v>
      </c>
      <c r="J493">
        <v>23</v>
      </c>
      <c r="K493">
        <v>1974.06</v>
      </c>
      <c r="L493" t="str">
        <f t="shared" si="63"/>
        <v>[1974.06,72.8,1,"The former Yugoslav republic of Macedonia",200200]</v>
      </c>
      <c r="M493" t="str">
        <f t="shared" si="64"/>
        <v>,</v>
      </c>
      <c r="N493" t="str">
        <f t="shared" si="65"/>
        <v>,[1974.06,72.8,1,"The former Yugoslav republic of Macedonia",200200],</v>
      </c>
      <c r="O493" t="str">
        <f t="shared" si="66"/>
        <v>[1974.06,75.5,1,"The former Yugoslav republic of Macedonia",200201]</v>
      </c>
      <c r="P493" t="str">
        <f t="shared" si="67"/>
        <v>,</v>
      </c>
      <c r="Q493" t="str">
        <f t="shared" si="68"/>
        <v>,[1974.06,75.5,1,"The former Yugoslav republic of Macedonia",200201],</v>
      </c>
      <c r="R493" t="str">
        <f t="shared" si="69"/>
        <v>[1974.06,70.2,1,"The former Yugoslav republic of Macedonia",200202]</v>
      </c>
      <c r="S493" t="str">
        <f t="shared" si="70"/>
        <v>,</v>
      </c>
      <c r="T493" t="str">
        <f t="shared" si="71"/>
        <v>,[1974.06,70.2,1,"The former Yugoslav republic of Macedonia",200202],</v>
      </c>
    </row>
    <row r="494" spans="1:20" x14ac:dyDescent="0.3">
      <c r="A494" t="s">
        <v>161</v>
      </c>
      <c r="B494">
        <v>2002</v>
      </c>
      <c r="C494">
        <v>60.2</v>
      </c>
      <c r="D494">
        <v>61.8</v>
      </c>
      <c r="E494">
        <v>58.6</v>
      </c>
      <c r="F494">
        <v>15.9</v>
      </c>
      <c r="G494">
        <v>16.7</v>
      </c>
      <c r="H494">
        <v>15</v>
      </c>
      <c r="I494">
        <v>162</v>
      </c>
      <c r="J494">
        <v>23</v>
      </c>
      <c r="K494">
        <v>527.40499999999997</v>
      </c>
      <c r="L494" t="str">
        <f t="shared" si="63"/>
        <v>[527.405,60.2,1,"Timor-Leste",200200]</v>
      </c>
      <c r="M494" t="str">
        <f t="shared" si="64"/>
        <v>,</v>
      </c>
      <c r="N494" t="str">
        <f t="shared" si="65"/>
        <v>,[527.405,60.2,1,"Timor-Leste",200200],</v>
      </c>
      <c r="O494" t="str">
        <f t="shared" si="66"/>
        <v>[527.405,61.8,1,"Timor-Leste",200201]</v>
      </c>
      <c r="P494" t="str">
        <f t="shared" si="67"/>
        <v>,</v>
      </c>
      <c r="Q494" t="str">
        <f t="shared" si="68"/>
        <v>,[527.405,61.8,1,"Timor-Leste",200201],</v>
      </c>
      <c r="R494" t="str">
        <f t="shared" si="69"/>
        <v>[527.405,58.6,1,"Timor-Leste",200202]</v>
      </c>
      <c r="S494" t="str">
        <f t="shared" si="70"/>
        <v>,</v>
      </c>
      <c r="T494" t="str">
        <f t="shared" si="71"/>
        <v>,[527.405,58.6,1,"Timor-Leste",200202],</v>
      </c>
    </row>
    <row r="495" spans="1:20" x14ac:dyDescent="0.3">
      <c r="A495" t="s">
        <v>162</v>
      </c>
      <c r="B495">
        <v>2002</v>
      </c>
      <c r="C495">
        <v>54.7</v>
      </c>
      <c r="D495">
        <v>55.9</v>
      </c>
      <c r="E495">
        <v>53.4</v>
      </c>
      <c r="F495">
        <v>14.6</v>
      </c>
      <c r="G495">
        <v>15</v>
      </c>
      <c r="H495">
        <v>14.2</v>
      </c>
      <c r="I495">
        <v>163</v>
      </c>
      <c r="J495">
        <v>23</v>
      </c>
      <c r="K495">
        <v>293.18599999999998</v>
      </c>
      <c r="L495" t="str">
        <f t="shared" si="63"/>
        <v>[293.186,54.7,1,"Togo",200200]</v>
      </c>
      <c r="M495" t="str">
        <f t="shared" si="64"/>
        <v>,</v>
      </c>
      <c r="N495" t="str">
        <f t="shared" si="65"/>
        <v>,[293.186,54.7,1,"Togo",200200],</v>
      </c>
      <c r="O495" t="str">
        <f t="shared" si="66"/>
        <v>[293.186,55.9,1,"Togo",200201]</v>
      </c>
      <c r="P495" t="str">
        <f t="shared" si="67"/>
        <v>,</v>
      </c>
      <c r="Q495" t="str">
        <f t="shared" si="68"/>
        <v>,[293.186,55.9,1,"Togo",200201],</v>
      </c>
      <c r="R495" t="str">
        <f t="shared" si="69"/>
        <v>[293.186,53.4,1,"Togo",200202]</v>
      </c>
      <c r="S495" t="str">
        <f t="shared" si="70"/>
        <v>,</v>
      </c>
      <c r="T495" t="str">
        <f t="shared" si="71"/>
        <v>,[293.186,53.4,1,"Togo",200202],</v>
      </c>
    </row>
    <row r="496" spans="1:20" x14ac:dyDescent="0.3">
      <c r="A496" t="s">
        <v>163</v>
      </c>
      <c r="B496">
        <v>2002</v>
      </c>
      <c r="C496">
        <v>71.900000000000006</v>
      </c>
      <c r="D496">
        <v>74.2</v>
      </c>
      <c r="E496">
        <v>69.599999999999994</v>
      </c>
      <c r="F496">
        <v>17.8</v>
      </c>
      <c r="G496">
        <v>19.8</v>
      </c>
      <c r="H496">
        <v>15.9</v>
      </c>
      <c r="I496">
        <v>164</v>
      </c>
      <c r="J496">
        <v>23</v>
      </c>
      <c r="K496">
        <v>1923.83</v>
      </c>
      <c r="L496" t="str">
        <f t="shared" si="63"/>
        <v>[1923.83,71.9,1,"Tonga",200200]</v>
      </c>
      <c r="M496" t="str">
        <f t="shared" si="64"/>
        <v>,</v>
      </c>
      <c r="N496" t="str">
        <f t="shared" si="65"/>
        <v>,[1923.83,71.9,1,"Tonga",200200],</v>
      </c>
      <c r="O496" t="str">
        <f t="shared" si="66"/>
        <v>[1923.83,74.2,1,"Tonga",200201]</v>
      </c>
      <c r="P496" t="str">
        <f t="shared" si="67"/>
        <v>,</v>
      </c>
      <c r="Q496" t="str">
        <f t="shared" si="68"/>
        <v>,[1923.83,74.2,1,"Tonga",200201],</v>
      </c>
      <c r="R496" t="str">
        <f t="shared" si="69"/>
        <v>[1923.83,69.6,1,"Tonga",200202]</v>
      </c>
      <c r="S496" t="str">
        <f t="shared" si="70"/>
        <v>,</v>
      </c>
      <c r="T496" t="str">
        <f t="shared" si="71"/>
        <v>,[1923.83,69.6,1,"Tonga",200202],</v>
      </c>
    </row>
    <row r="497" spans="1:20" x14ac:dyDescent="0.3">
      <c r="A497" t="s">
        <v>164</v>
      </c>
      <c r="B497">
        <v>2002</v>
      </c>
      <c r="C497">
        <v>69.2</v>
      </c>
      <c r="D497">
        <v>73</v>
      </c>
      <c r="E497">
        <v>65.7</v>
      </c>
      <c r="F497">
        <v>17.5</v>
      </c>
      <c r="G497">
        <v>19.600000000000001</v>
      </c>
      <c r="H497">
        <v>15.3</v>
      </c>
      <c r="I497">
        <v>165</v>
      </c>
      <c r="J497">
        <v>23</v>
      </c>
      <c r="K497">
        <v>7050.27</v>
      </c>
      <c r="L497" t="str">
        <f t="shared" si="63"/>
        <v>[7050.27,69.2,1,"Trinidad and Tobago",200200]</v>
      </c>
      <c r="M497" t="str">
        <f t="shared" si="64"/>
        <v>,</v>
      </c>
      <c r="N497" t="str">
        <f t="shared" si="65"/>
        <v>,[7050.27,69.2,1,"Trinidad and Tobago",200200],</v>
      </c>
      <c r="O497" t="str">
        <f t="shared" si="66"/>
        <v>[7050.27,73,1,"Trinidad and Tobago",200201]</v>
      </c>
      <c r="P497" t="str">
        <f t="shared" si="67"/>
        <v>,</v>
      </c>
      <c r="Q497" t="str">
        <f t="shared" si="68"/>
        <v>,[7050.27,73,1,"Trinidad and Tobago",200201],</v>
      </c>
      <c r="R497" t="str">
        <f t="shared" si="69"/>
        <v>[7050.27,65.7,1,"Trinidad and Tobago",200202]</v>
      </c>
      <c r="S497" t="str">
        <f t="shared" si="70"/>
        <v>,</v>
      </c>
      <c r="T497" t="str">
        <f t="shared" si="71"/>
        <v>,[7050.27,65.7,1,"Trinidad and Tobago",200202],</v>
      </c>
    </row>
    <row r="498" spans="1:20" x14ac:dyDescent="0.3">
      <c r="A498" t="s">
        <v>165</v>
      </c>
      <c r="B498">
        <v>2002</v>
      </c>
      <c r="C498">
        <v>73.5</v>
      </c>
      <c r="D498">
        <v>76.099999999999994</v>
      </c>
      <c r="E498">
        <v>71.099999999999994</v>
      </c>
      <c r="F498">
        <v>19.100000000000001</v>
      </c>
      <c r="G498">
        <v>21</v>
      </c>
      <c r="H498">
        <v>17.5</v>
      </c>
      <c r="I498">
        <v>166</v>
      </c>
      <c r="J498">
        <v>23</v>
      </c>
      <c r="K498">
        <v>2373.7800000000002</v>
      </c>
      <c r="L498" t="str">
        <f t="shared" si="63"/>
        <v>[2373.78,73.5,1,"Tunisia",200200]</v>
      </c>
      <c r="M498" t="str">
        <f t="shared" si="64"/>
        <v>,</v>
      </c>
      <c r="N498" t="str">
        <f t="shared" si="65"/>
        <v>,[2373.78,73.5,1,"Tunisia",200200],</v>
      </c>
      <c r="O498" t="str">
        <f t="shared" si="66"/>
        <v>[2373.78,76.1,1,"Tunisia",200201]</v>
      </c>
      <c r="P498" t="str">
        <f t="shared" si="67"/>
        <v>,</v>
      </c>
      <c r="Q498" t="str">
        <f t="shared" si="68"/>
        <v>,[2373.78,76.1,1,"Tunisia",200201],</v>
      </c>
      <c r="R498" t="str">
        <f t="shared" si="69"/>
        <v>[2373.78,71.1,1,"Tunisia",200202]</v>
      </c>
      <c r="S498" t="str">
        <f t="shared" si="70"/>
        <v>,</v>
      </c>
      <c r="T498" t="str">
        <f t="shared" si="71"/>
        <v>,[2373.78,71.1,1,"Tunisia",200202],</v>
      </c>
    </row>
    <row r="499" spans="1:20" x14ac:dyDescent="0.3">
      <c r="A499" t="s">
        <v>166</v>
      </c>
      <c r="B499">
        <v>2002</v>
      </c>
      <c r="C499">
        <v>71.2</v>
      </c>
      <c r="D499">
        <v>74.599999999999994</v>
      </c>
      <c r="E499">
        <v>67.900000000000006</v>
      </c>
      <c r="F499">
        <v>19.2</v>
      </c>
      <c r="G499">
        <v>21.3</v>
      </c>
      <c r="H499">
        <v>17.2</v>
      </c>
      <c r="I499">
        <v>167</v>
      </c>
      <c r="J499">
        <v>23</v>
      </c>
      <c r="K499">
        <v>3521.82</v>
      </c>
      <c r="L499" t="str">
        <f t="shared" si="63"/>
        <v>[3521.82,71.2,1,"Turkey",200200]</v>
      </c>
      <c r="M499" t="str">
        <f t="shared" si="64"/>
        <v>,</v>
      </c>
      <c r="N499" t="str">
        <f t="shared" si="65"/>
        <v>,[3521.82,71.2,1,"Turkey",200200],</v>
      </c>
      <c r="O499" t="str">
        <f t="shared" si="66"/>
        <v>[3521.82,74.6,1,"Turkey",200201]</v>
      </c>
      <c r="P499" t="str">
        <f t="shared" si="67"/>
        <v>,</v>
      </c>
      <c r="Q499" t="str">
        <f t="shared" si="68"/>
        <v>,[3521.82,74.6,1,"Turkey",200201],</v>
      </c>
      <c r="R499" t="str">
        <f t="shared" si="69"/>
        <v>[3521.82,67.9,1,"Turkey",200202]</v>
      </c>
      <c r="S499" t="str">
        <f t="shared" si="70"/>
        <v>,</v>
      </c>
      <c r="T499" t="str">
        <f t="shared" si="71"/>
        <v>,[3521.82,67.9,1,"Turkey",200202],</v>
      </c>
    </row>
    <row r="500" spans="1:20" x14ac:dyDescent="0.3">
      <c r="A500" t="s">
        <v>167</v>
      </c>
      <c r="B500">
        <v>2002</v>
      </c>
      <c r="C500">
        <v>63.3</v>
      </c>
      <c r="D500">
        <v>67.400000000000006</v>
      </c>
      <c r="E500">
        <v>59.4</v>
      </c>
      <c r="F500">
        <v>16</v>
      </c>
      <c r="G500">
        <v>17.600000000000001</v>
      </c>
      <c r="H500">
        <v>14.2</v>
      </c>
      <c r="I500">
        <v>168</v>
      </c>
      <c r="J500">
        <v>23</v>
      </c>
      <c r="K500">
        <v>1814.77</v>
      </c>
      <c r="L500" t="str">
        <f t="shared" si="63"/>
        <v>[1814.77,63.3,1,"Turkmenistan",200200]</v>
      </c>
      <c r="M500" t="str">
        <f t="shared" si="64"/>
        <v>,</v>
      </c>
      <c r="N500" t="str">
        <f t="shared" si="65"/>
        <v>,[1814.77,63.3,1,"Turkmenistan",200200],</v>
      </c>
      <c r="O500" t="str">
        <f t="shared" si="66"/>
        <v>[1814.77,67.4,1,"Turkmenistan",200201]</v>
      </c>
      <c r="P500" t="str">
        <f t="shared" si="67"/>
        <v>,</v>
      </c>
      <c r="Q500" t="str">
        <f t="shared" si="68"/>
        <v>,[1814.77,67.4,1,"Turkmenistan",200201],</v>
      </c>
      <c r="R500" t="str">
        <f t="shared" si="69"/>
        <v>[1814.77,59.4,1,"Turkmenistan",200202]</v>
      </c>
      <c r="S500" t="str">
        <f t="shared" si="70"/>
        <v>,</v>
      </c>
      <c r="T500" t="str">
        <f t="shared" si="71"/>
        <v>,[1814.77,59.4,1,"Turkmenistan",200202],</v>
      </c>
    </row>
    <row r="501" spans="1:20" x14ac:dyDescent="0.3">
      <c r="A501" t="s">
        <v>168</v>
      </c>
      <c r="B501">
        <v>2002</v>
      </c>
      <c r="C501">
        <v>48.8</v>
      </c>
      <c r="D501">
        <v>50.1</v>
      </c>
      <c r="E501">
        <v>47.4</v>
      </c>
      <c r="F501">
        <v>15.8</v>
      </c>
      <c r="G501">
        <v>16.5</v>
      </c>
      <c r="H501">
        <v>15.2</v>
      </c>
      <c r="I501">
        <v>170</v>
      </c>
      <c r="J501">
        <v>23</v>
      </c>
      <c r="K501">
        <v>287.37900000000002</v>
      </c>
      <c r="L501" t="str">
        <f t="shared" si="63"/>
        <v>[287.379,48.8,1,"Uganda",200200]</v>
      </c>
      <c r="M501" t="str">
        <f t="shared" si="64"/>
        <v>,</v>
      </c>
      <c r="N501" t="str">
        <f t="shared" si="65"/>
        <v>,[287.379,48.8,1,"Uganda",200200],</v>
      </c>
      <c r="O501" t="str">
        <f t="shared" si="66"/>
        <v>[287.379,50.1,1,"Uganda",200201]</v>
      </c>
      <c r="P501" t="str">
        <f t="shared" si="67"/>
        <v>,</v>
      </c>
      <c r="Q501" t="str">
        <f t="shared" si="68"/>
        <v>,[287.379,50.1,1,"Uganda",200201],</v>
      </c>
      <c r="R501" t="str">
        <f t="shared" si="69"/>
        <v>[287.379,47.4,1,"Uganda",200202]</v>
      </c>
      <c r="S501" t="str">
        <f t="shared" si="70"/>
        <v>,</v>
      </c>
      <c r="T501" t="str">
        <f t="shared" si="71"/>
        <v>,[287.379,47.4,1,"Uganda",200202],</v>
      </c>
    </row>
    <row r="502" spans="1:20" x14ac:dyDescent="0.3">
      <c r="A502" t="s">
        <v>169</v>
      </c>
      <c r="B502">
        <v>2002</v>
      </c>
      <c r="C502">
        <v>67.599999999999994</v>
      </c>
      <c r="D502">
        <v>73.400000000000006</v>
      </c>
      <c r="E502">
        <v>62.1</v>
      </c>
      <c r="F502">
        <v>16.8</v>
      </c>
      <c r="G502">
        <v>19</v>
      </c>
      <c r="H502">
        <v>13.9</v>
      </c>
      <c r="I502">
        <v>171</v>
      </c>
      <c r="J502">
        <v>23</v>
      </c>
      <c r="K502">
        <v>919.14099999999996</v>
      </c>
      <c r="L502" t="str">
        <f t="shared" si="63"/>
        <v>[919.141,67.6,1,"Ukraine",200200]</v>
      </c>
      <c r="M502" t="str">
        <f t="shared" si="64"/>
        <v>,</v>
      </c>
      <c r="N502" t="str">
        <f t="shared" si="65"/>
        <v>,[919.141,67.6,1,"Ukraine",200200],</v>
      </c>
      <c r="O502" t="str">
        <f t="shared" si="66"/>
        <v>[919.141,73.4,1,"Ukraine",200201]</v>
      </c>
      <c r="P502" t="str">
        <f t="shared" si="67"/>
        <v>,</v>
      </c>
      <c r="Q502" t="str">
        <f t="shared" si="68"/>
        <v>,[919.141,73.4,1,"Ukraine",200201],</v>
      </c>
      <c r="R502" t="str">
        <f t="shared" si="69"/>
        <v>[919.141,62.1,1,"Ukraine",200202]</v>
      </c>
      <c r="S502" t="str">
        <f t="shared" si="70"/>
        <v>,</v>
      </c>
      <c r="T502" t="str">
        <f t="shared" si="71"/>
        <v>,[919.141,62.1,1,"Ukraine",200202],</v>
      </c>
    </row>
    <row r="503" spans="1:20" x14ac:dyDescent="0.3">
      <c r="A503" t="s">
        <v>170</v>
      </c>
      <c r="B503">
        <v>2002</v>
      </c>
      <c r="C503">
        <v>74.7</v>
      </c>
      <c r="D503">
        <v>76.2</v>
      </c>
      <c r="E503">
        <v>73.900000000000006</v>
      </c>
      <c r="F503">
        <v>18.7</v>
      </c>
      <c r="G503">
        <v>19.399999999999999</v>
      </c>
      <c r="H503">
        <v>18.2</v>
      </c>
      <c r="I503">
        <v>172</v>
      </c>
      <c r="J503">
        <v>23</v>
      </c>
      <c r="K503">
        <v>32790.71</v>
      </c>
      <c r="L503" t="str">
        <f t="shared" si="63"/>
        <v>[32790.71,74.7,1,"United Arab Emirates",200200]</v>
      </c>
      <c r="M503" t="str">
        <f t="shared" si="64"/>
        <v>,</v>
      </c>
      <c r="N503" t="str">
        <f t="shared" si="65"/>
        <v>,[32790.71,74.7,1,"United Arab Emirates",200200],</v>
      </c>
      <c r="O503" t="str">
        <f t="shared" si="66"/>
        <v>[32790.71,76.2,1,"United Arab Emirates",200201]</v>
      </c>
      <c r="P503" t="str">
        <f t="shared" si="67"/>
        <v>,</v>
      </c>
      <c r="Q503" t="str">
        <f t="shared" si="68"/>
        <v>,[32790.71,76.2,1,"United Arab Emirates",200201],</v>
      </c>
      <c r="R503" t="str">
        <f t="shared" si="69"/>
        <v>[32790.71,73.9,1,"United Arab Emirates",200202]</v>
      </c>
      <c r="S503" t="str">
        <f t="shared" si="70"/>
        <v>,</v>
      </c>
      <c r="T503" t="str">
        <f t="shared" si="71"/>
        <v>,[32790.71,73.9,1,"United Arab Emirates",200202],</v>
      </c>
    </row>
    <row r="504" spans="1:20" x14ac:dyDescent="0.3">
      <c r="A504" t="s">
        <v>171</v>
      </c>
      <c r="B504">
        <v>2002</v>
      </c>
      <c r="C504">
        <v>78.2</v>
      </c>
      <c r="D504">
        <v>80.400000000000006</v>
      </c>
      <c r="E504">
        <v>75.8</v>
      </c>
      <c r="F504">
        <v>21.7</v>
      </c>
      <c r="G504">
        <v>23.2</v>
      </c>
      <c r="H504">
        <v>19.899999999999999</v>
      </c>
      <c r="I504">
        <v>173</v>
      </c>
      <c r="J504">
        <v>23</v>
      </c>
      <c r="K504">
        <v>28228.04</v>
      </c>
      <c r="L504" t="str">
        <f t="shared" si="63"/>
        <v>[28228.04,78.2,1,"United Kingdom of Great Britain and Northern Ireland",200200]</v>
      </c>
      <c r="M504" t="str">
        <f t="shared" si="64"/>
        <v>,</v>
      </c>
      <c r="N504" t="str">
        <f t="shared" si="65"/>
        <v>,[28228.04,78.2,1,"United Kingdom of Great Britain and Northern Ireland",200200],</v>
      </c>
      <c r="O504" t="str">
        <f t="shared" si="66"/>
        <v>[28228.04,80.4,1,"United Kingdom of Great Britain and Northern Ireland",200201]</v>
      </c>
      <c r="P504" t="str">
        <f t="shared" si="67"/>
        <v>,</v>
      </c>
      <c r="Q504" t="str">
        <f t="shared" si="68"/>
        <v>,[28228.04,80.4,1,"United Kingdom of Great Britain and Northern Ireland",200201],</v>
      </c>
      <c r="R504" t="str">
        <f t="shared" si="69"/>
        <v>[28228.04,75.8,1,"United Kingdom of Great Britain and Northern Ireland",200202]</v>
      </c>
      <c r="S504" t="str">
        <f t="shared" si="70"/>
        <v>,</v>
      </c>
      <c r="T504" t="str">
        <f t="shared" si="71"/>
        <v>,[28228.04,75.8,1,"United Kingdom of Great Britain and Northern Ireland",200202],</v>
      </c>
    </row>
    <row r="505" spans="1:20" x14ac:dyDescent="0.3">
      <c r="A505" t="s">
        <v>172</v>
      </c>
      <c r="B505">
        <v>2002</v>
      </c>
      <c r="C505">
        <v>50.2</v>
      </c>
      <c r="D505">
        <v>50.9</v>
      </c>
      <c r="E505">
        <v>49.5</v>
      </c>
      <c r="F505">
        <v>15</v>
      </c>
      <c r="G505">
        <v>15.6</v>
      </c>
      <c r="H505">
        <v>14.4</v>
      </c>
      <c r="I505">
        <v>160</v>
      </c>
      <c r="J505">
        <v>23</v>
      </c>
      <c r="K505">
        <v>383.7</v>
      </c>
      <c r="L505" t="str">
        <f t="shared" si="63"/>
        <v>[383.7,50.2,1,"United Republic of Tanzania",200200]</v>
      </c>
      <c r="M505" t="str">
        <f t="shared" si="64"/>
        <v>,</v>
      </c>
      <c r="N505" t="str">
        <f t="shared" si="65"/>
        <v>,[383.7,50.2,1,"United Republic of Tanzania",200200],</v>
      </c>
      <c r="O505" t="str">
        <f t="shared" si="66"/>
        <v>[383.7,50.9,1,"United Republic of Tanzania",200201]</v>
      </c>
      <c r="P505" t="str">
        <f t="shared" si="67"/>
        <v>,</v>
      </c>
      <c r="Q505" t="str">
        <f t="shared" si="68"/>
        <v>,[383.7,50.9,1,"United Republic of Tanzania",200201],</v>
      </c>
      <c r="R505" t="str">
        <f t="shared" si="69"/>
        <v>[383.7,49.5,1,"United Republic of Tanzania",200202]</v>
      </c>
      <c r="S505" t="str">
        <f t="shared" si="70"/>
        <v>,</v>
      </c>
      <c r="T505" t="str">
        <f t="shared" si="71"/>
        <v>,[383.7,49.5,1,"United Republic of Tanzania",200202],</v>
      </c>
    </row>
    <row r="506" spans="1:20" x14ac:dyDescent="0.3">
      <c r="A506" t="s">
        <v>173</v>
      </c>
      <c r="B506">
        <v>2002</v>
      </c>
      <c r="C506">
        <v>77</v>
      </c>
      <c r="D506">
        <v>79.599999999999994</v>
      </c>
      <c r="E506">
        <v>74.400000000000006</v>
      </c>
      <c r="F506">
        <v>21.7</v>
      </c>
      <c r="G506">
        <v>23.2</v>
      </c>
      <c r="H506">
        <v>20</v>
      </c>
      <c r="I506">
        <v>174</v>
      </c>
      <c r="J506">
        <v>23</v>
      </c>
      <c r="K506">
        <v>38113.89</v>
      </c>
      <c r="L506" t="str">
        <f t="shared" si="63"/>
        <v>[38113.89,77,1,"United States of America",200200]</v>
      </c>
      <c r="M506" t="str">
        <f t="shared" si="64"/>
        <v>,</v>
      </c>
      <c r="N506" t="str">
        <f t="shared" si="65"/>
        <v>,[38113.89,77,1,"United States of America",200200],</v>
      </c>
      <c r="O506" t="str">
        <f t="shared" si="66"/>
        <v>[38113.89,79.6,1,"United States of America",200201]</v>
      </c>
      <c r="P506" t="str">
        <f t="shared" si="67"/>
        <v>,</v>
      </c>
      <c r="Q506" t="str">
        <f t="shared" si="68"/>
        <v>,[38113.89,79.6,1,"United States of America",200201],</v>
      </c>
      <c r="R506" t="str">
        <f t="shared" si="69"/>
        <v>[38113.89,74.4,1,"United States of America",200202]</v>
      </c>
      <c r="S506" t="str">
        <f t="shared" si="70"/>
        <v>,</v>
      </c>
      <c r="T506" t="str">
        <f t="shared" si="71"/>
        <v>,[38113.89,74.4,1,"United States of America",200202],</v>
      </c>
    </row>
    <row r="507" spans="1:20" x14ac:dyDescent="0.3">
      <c r="A507" t="s">
        <v>174</v>
      </c>
      <c r="B507">
        <v>2002</v>
      </c>
      <c r="C507">
        <v>75.400000000000006</v>
      </c>
      <c r="D507">
        <v>79.099999999999994</v>
      </c>
      <c r="E507">
        <v>71.7</v>
      </c>
      <c r="F507">
        <v>20.9</v>
      </c>
      <c r="G507">
        <v>23.4</v>
      </c>
      <c r="H507">
        <v>18.100000000000001</v>
      </c>
      <c r="I507">
        <v>175</v>
      </c>
      <c r="J507">
        <v>23</v>
      </c>
      <c r="K507">
        <v>4120.3900000000003</v>
      </c>
      <c r="L507" t="str">
        <f t="shared" si="63"/>
        <v>[4120.39,75.4,1,"Uruguay",200200]</v>
      </c>
      <c r="M507" t="str">
        <f t="shared" si="64"/>
        <v>,</v>
      </c>
      <c r="N507" t="str">
        <f t="shared" si="65"/>
        <v>,[4120.39,75.4,1,"Uruguay",200200],</v>
      </c>
      <c r="O507" t="str">
        <f t="shared" si="66"/>
        <v>[4120.39,79.1,1,"Uruguay",200201]</v>
      </c>
      <c r="P507" t="str">
        <f t="shared" si="67"/>
        <v>,</v>
      </c>
      <c r="Q507" t="str">
        <f t="shared" si="68"/>
        <v>,[4120.39,79.1,1,"Uruguay",200201],</v>
      </c>
      <c r="R507" t="str">
        <f t="shared" si="69"/>
        <v>[4120.39,71.7,1,"Uruguay",200202]</v>
      </c>
      <c r="S507" t="str">
        <f t="shared" si="70"/>
        <v>,</v>
      </c>
      <c r="T507" t="str">
        <f t="shared" si="71"/>
        <v>,[4120.39,71.7,1,"Uruguay",200202],</v>
      </c>
    </row>
    <row r="508" spans="1:20" x14ac:dyDescent="0.3">
      <c r="A508" t="s">
        <v>175</v>
      </c>
      <c r="B508">
        <v>2002</v>
      </c>
      <c r="C508">
        <v>67.099999999999994</v>
      </c>
      <c r="D508">
        <v>70.3</v>
      </c>
      <c r="E508">
        <v>63.8</v>
      </c>
      <c r="F508">
        <v>17.5</v>
      </c>
      <c r="G508">
        <v>19</v>
      </c>
      <c r="H508">
        <v>15.7</v>
      </c>
      <c r="I508">
        <v>176</v>
      </c>
      <c r="J508">
        <v>23</v>
      </c>
      <c r="K508">
        <v>378.36700000000002</v>
      </c>
      <c r="L508" t="str">
        <f t="shared" si="63"/>
        <v>[378.367,67.1,1,"Uzbekistan",200200]</v>
      </c>
      <c r="M508" t="str">
        <f t="shared" si="64"/>
        <v>,</v>
      </c>
      <c r="N508" t="str">
        <f t="shared" si="65"/>
        <v>,[378.367,67.1,1,"Uzbekistan",200200],</v>
      </c>
      <c r="O508" t="str">
        <f t="shared" si="66"/>
        <v>[378.367,70.3,1,"Uzbekistan",200201]</v>
      </c>
      <c r="P508" t="str">
        <f t="shared" si="67"/>
        <v>,</v>
      </c>
      <c r="Q508" t="str">
        <f t="shared" si="68"/>
        <v>,[378.367,70.3,1,"Uzbekistan",200201],</v>
      </c>
      <c r="R508" t="str">
        <f t="shared" si="69"/>
        <v>[378.367,63.8,1,"Uzbekistan",200202]</v>
      </c>
      <c r="S508" t="str">
        <f t="shared" si="70"/>
        <v>,</v>
      </c>
      <c r="T508" t="str">
        <f t="shared" si="71"/>
        <v>,[378.367,63.8,1,"Uzbekistan",200202],</v>
      </c>
    </row>
    <row r="509" spans="1:20" x14ac:dyDescent="0.3">
      <c r="A509" t="s">
        <v>176</v>
      </c>
      <c r="B509">
        <v>2002</v>
      </c>
      <c r="C509">
        <v>69.3</v>
      </c>
      <c r="D509">
        <v>71.099999999999994</v>
      </c>
      <c r="E509">
        <v>67.8</v>
      </c>
      <c r="F509">
        <v>17</v>
      </c>
      <c r="G509">
        <v>18</v>
      </c>
      <c r="H509">
        <v>16.2</v>
      </c>
      <c r="I509">
        <v>177</v>
      </c>
      <c r="J509">
        <v>23</v>
      </c>
      <c r="K509">
        <v>1314.46</v>
      </c>
      <c r="L509" t="str">
        <f t="shared" si="63"/>
        <v>[1314.46,69.3,1,"Vanuatu",200200]</v>
      </c>
      <c r="M509" t="str">
        <f t="shared" si="64"/>
        <v>,</v>
      </c>
      <c r="N509" t="str">
        <f t="shared" si="65"/>
        <v>,[1314.46,69.3,1,"Vanuatu",200200],</v>
      </c>
      <c r="O509" t="str">
        <f t="shared" si="66"/>
        <v>[1314.46,71.1,1,"Vanuatu",200201]</v>
      </c>
      <c r="P509" t="str">
        <f t="shared" si="67"/>
        <v>,</v>
      </c>
      <c r="Q509" t="str">
        <f t="shared" si="68"/>
        <v>,[1314.46,71.1,1,"Vanuatu",200201],</v>
      </c>
      <c r="R509" t="str">
        <f t="shared" si="69"/>
        <v>[1314.46,67.8,1,"Vanuatu",200202]</v>
      </c>
      <c r="S509" t="str">
        <f t="shared" si="70"/>
        <v>,</v>
      </c>
      <c r="T509" t="str">
        <f t="shared" si="71"/>
        <v>,[1314.46,67.8,1,"Vanuatu",200202],</v>
      </c>
    </row>
    <row r="510" spans="1:20" x14ac:dyDescent="0.3">
      <c r="A510" t="s">
        <v>177</v>
      </c>
      <c r="B510">
        <v>2002</v>
      </c>
      <c r="C510">
        <v>73.099999999999994</v>
      </c>
      <c r="D510">
        <v>77.3</v>
      </c>
      <c r="E510">
        <v>69.3</v>
      </c>
      <c r="F510">
        <v>21.1</v>
      </c>
      <c r="G510">
        <v>22.9</v>
      </c>
      <c r="H510">
        <v>19.2</v>
      </c>
      <c r="I510">
        <v>178</v>
      </c>
      <c r="J510">
        <v>23</v>
      </c>
      <c r="K510">
        <v>3820.14</v>
      </c>
      <c r="L510" t="str">
        <f t="shared" si="63"/>
        <v>[3820.14,73.1,1,"Venezuela (Bolivarian Republic of)",200200]</v>
      </c>
      <c r="M510" t="str">
        <f t="shared" si="64"/>
        <v>,</v>
      </c>
      <c r="N510" t="str">
        <f t="shared" si="65"/>
        <v>,[3820.14,73.1,1,"Venezuela (Bolivarian Republic of)",200200],</v>
      </c>
      <c r="O510" t="str">
        <f t="shared" si="66"/>
        <v>[3820.14,77.3,1,"Venezuela (Bolivarian Republic of)",200201]</v>
      </c>
      <c r="P510" t="str">
        <f t="shared" si="67"/>
        <v>,</v>
      </c>
      <c r="Q510" t="str">
        <f t="shared" si="68"/>
        <v>,[3820.14,77.3,1,"Venezuela (Bolivarian Republic of)",200201],</v>
      </c>
      <c r="R510" t="str">
        <f t="shared" si="69"/>
        <v>[3820.14,69.3,1,"Venezuela (Bolivarian Republic of)",200202]</v>
      </c>
      <c r="S510" t="str">
        <f t="shared" si="70"/>
        <v>,</v>
      </c>
      <c r="T510" t="str">
        <f t="shared" si="71"/>
        <v>,[3820.14,69.3,1,"Venezuela (Bolivarian Republic of)",200202],</v>
      </c>
    </row>
    <row r="511" spans="1:20" x14ac:dyDescent="0.3">
      <c r="A511" t="s">
        <v>178</v>
      </c>
      <c r="B511">
        <v>2002</v>
      </c>
      <c r="C511">
        <v>73.8</v>
      </c>
      <c r="D511">
        <v>78.7</v>
      </c>
      <c r="E511">
        <v>69</v>
      </c>
      <c r="F511">
        <v>21.5</v>
      </c>
      <c r="G511">
        <v>24</v>
      </c>
      <c r="H511">
        <v>18.5</v>
      </c>
      <c r="I511">
        <v>179</v>
      </c>
      <c r="J511">
        <v>23</v>
      </c>
      <c r="K511">
        <v>440.209</v>
      </c>
      <c r="L511" t="str">
        <f t="shared" si="63"/>
        <v>[440.209,73.8,1,"Viet Nam",200200]</v>
      </c>
      <c r="M511" t="str">
        <f t="shared" si="64"/>
        <v>,</v>
      </c>
      <c r="N511" t="str">
        <f t="shared" si="65"/>
        <v>,[440.209,73.8,1,"Viet Nam",200200],</v>
      </c>
      <c r="O511" t="str">
        <f t="shared" si="66"/>
        <v>[440.209,78.7,1,"Viet Nam",200201]</v>
      </c>
      <c r="P511" t="str">
        <f t="shared" si="67"/>
        <v>,</v>
      </c>
      <c r="Q511" t="str">
        <f t="shared" si="68"/>
        <v>,[440.209,78.7,1,"Viet Nam",200201],</v>
      </c>
      <c r="R511" t="str">
        <f t="shared" si="69"/>
        <v>[440.209,69,1,"Viet Nam",200202]</v>
      </c>
      <c r="S511" t="str">
        <f t="shared" si="70"/>
        <v>,</v>
      </c>
      <c r="T511" t="str">
        <f t="shared" si="71"/>
        <v>,[440.209,69,1,"Viet Nam",200202],</v>
      </c>
    </row>
    <row r="512" spans="1:20" x14ac:dyDescent="0.3">
      <c r="A512" t="s">
        <v>179</v>
      </c>
      <c r="B512">
        <v>2002</v>
      </c>
      <c r="C512">
        <v>61.5</v>
      </c>
      <c r="D512">
        <v>62.9</v>
      </c>
      <c r="E512">
        <v>60.2</v>
      </c>
      <c r="F512">
        <v>15.9</v>
      </c>
      <c r="G512">
        <v>16.7</v>
      </c>
      <c r="H512">
        <v>15.2</v>
      </c>
      <c r="I512">
        <v>180</v>
      </c>
      <c r="J512">
        <v>23</v>
      </c>
      <c r="K512">
        <v>560.03099999999995</v>
      </c>
      <c r="L512" t="str">
        <f t="shared" si="63"/>
        <v>[560.031,61.5,1,"Yemen",200200]</v>
      </c>
      <c r="M512" t="str">
        <f t="shared" si="64"/>
        <v>,</v>
      </c>
      <c r="N512" t="str">
        <f t="shared" si="65"/>
        <v>,[560.031,61.5,1,"Yemen",200200],</v>
      </c>
      <c r="O512" t="str">
        <f t="shared" si="66"/>
        <v>[560.031,62.9,1,"Yemen",200201]</v>
      </c>
      <c r="P512" t="str">
        <f t="shared" si="67"/>
        <v>,</v>
      </c>
      <c r="Q512" t="str">
        <f t="shared" si="68"/>
        <v>,[560.031,62.9,1,"Yemen",200201],</v>
      </c>
      <c r="R512" t="str">
        <f t="shared" si="69"/>
        <v>[560.031,60.2,1,"Yemen",200202]</v>
      </c>
      <c r="S512" t="str">
        <f t="shared" si="70"/>
        <v>,</v>
      </c>
      <c r="T512" t="str">
        <f t="shared" si="71"/>
        <v>,[560.031,60.2,1,"Yemen",200202],</v>
      </c>
    </row>
    <row r="513" spans="1:20" x14ac:dyDescent="0.3">
      <c r="A513" t="s">
        <v>180</v>
      </c>
      <c r="B513">
        <v>2002</v>
      </c>
      <c r="C513">
        <v>45.5</v>
      </c>
      <c r="D513">
        <v>47.1</v>
      </c>
      <c r="E513">
        <v>43.9</v>
      </c>
      <c r="F513">
        <v>15.7</v>
      </c>
      <c r="G513">
        <v>16.5</v>
      </c>
      <c r="H513">
        <v>14.9</v>
      </c>
      <c r="I513">
        <v>181</v>
      </c>
      <c r="J513">
        <v>23</v>
      </c>
      <c r="K513">
        <v>394.71499999999997</v>
      </c>
      <c r="L513" t="str">
        <f t="shared" si="63"/>
        <v>[394.715,45.5,1,"Zambia",200200]</v>
      </c>
      <c r="M513" t="str">
        <f t="shared" si="64"/>
        <v>,</v>
      </c>
      <c r="N513" t="str">
        <f t="shared" si="65"/>
        <v>,[394.715,45.5,1,"Zambia",200200],</v>
      </c>
      <c r="O513" t="str">
        <f t="shared" si="66"/>
        <v>[394.715,47.1,1,"Zambia",200201]</v>
      </c>
      <c r="P513" t="str">
        <f t="shared" si="67"/>
        <v>,</v>
      </c>
      <c r="Q513" t="str">
        <f t="shared" si="68"/>
        <v>,[394.715,47.1,1,"Zambia",200201],</v>
      </c>
      <c r="R513" t="str">
        <f t="shared" si="69"/>
        <v>[394.715,43.9,1,"Zambia",200202]</v>
      </c>
      <c r="S513" t="str">
        <f t="shared" si="70"/>
        <v>,</v>
      </c>
      <c r="T513" t="str">
        <f t="shared" si="71"/>
        <v>,[394.715,43.9,1,"Zambia",200202],</v>
      </c>
    </row>
    <row r="514" spans="1:20" x14ac:dyDescent="0.3">
      <c r="A514" t="s">
        <v>181</v>
      </c>
      <c r="B514">
        <v>2002</v>
      </c>
      <c r="C514">
        <v>44.8</v>
      </c>
      <c r="D514">
        <v>44.5</v>
      </c>
      <c r="E514">
        <v>45.1</v>
      </c>
      <c r="F514">
        <v>16.100000000000001</v>
      </c>
      <c r="G514">
        <v>16.600000000000001</v>
      </c>
      <c r="H514">
        <v>15.5</v>
      </c>
      <c r="I514">
        <v>182</v>
      </c>
      <c r="J514">
        <v>23</v>
      </c>
      <c r="K514">
        <v>798.48</v>
      </c>
      <c r="L514" t="str">
        <f t="shared" si="63"/>
        <v>[798.48,44.8,1,"Zimbabwe",200200]</v>
      </c>
      <c r="M514" t="str">
        <f t="shared" si="64"/>
        <v>],[</v>
      </c>
      <c r="N514" t="str">
        <f t="shared" si="65"/>
        <v>,[798.48,44.8,1,"Zimbabwe",200200]],[</v>
      </c>
      <c r="O514" t="str">
        <f t="shared" si="66"/>
        <v>[798.48,44.5,1,"Zimbabwe",200201]</v>
      </c>
      <c r="P514" t="str">
        <f t="shared" si="67"/>
        <v>],[</v>
      </c>
      <c r="Q514" t="str">
        <f t="shared" si="68"/>
        <v>,[798.48,44.5,1,"Zimbabwe",200201]],[</v>
      </c>
      <c r="R514" t="str">
        <f t="shared" si="69"/>
        <v>[798.48,45.1,1,"Zimbabwe",200202]</v>
      </c>
      <c r="S514" t="str">
        <f t="shared" si="70"/>
        <v>],[</v>
      </c>
      <c r="T514" t="str">
        <f t="shared" si="71"/>
        <v>,[798.48,45.1,1,"Zimbabwe",200202]],[</v>
      </c>
    </row>
    <row r="515" spans="1:20" x14ac:dyDescent="0.3">
      <c r="A515" t="s">
        <v>11</v>
      </c>
      <c r="B515">
        <v>2003</v>
      </c>
      <c r="C515">
        <v>72.8</v>
      </c>
      <c r="D515">
        <v>76.3</v>
      </c>
      <c r="E515">
        <v>69.900000000000006</v>
      </c>
      <c r="F515">
        <v>18.2</v>
      </c>
      <c r="G515">
        <v>20.399999999999999</v>
      </c>
      <c r="H515">
        <v>16.399999999999999</v>
      </c>
      <c r="I515">
        <v>2</v>
      </c>
      <c r="J515">
        <v>24</v>
      </c>
      <c r="K515">
        <v>1888.97</v>
      </c>
      <c r="L515" t="str">
        <f t="shared" ref="L515:L578" si="72">CONCATENATE("[",K515,",",C515,",1,""",A515,""",",B515,"00]")</f>
        <v>[1888.97,72.8,1,"Albania",200300]</v>
      </c>
      <c r="M515" t="str">
        <f t="shared" ref="M515:M578" si="73">IF(B515=B516,",","],[")</f>
        <v>,</v>
      </c>
      <c r="N515" t="str">
        <f t="shared" ref="N515:N578" si="74">CONCATENATE(M514,L515,M515)</f>
        <v>],[[1888.97,72.8,1,"Albania",200300],</v>
      </c>
      <c r="O515" t="str">
        <f t="shared" ref="O515:O578" si="75">CONCATENATE("[",K515,",",D515,",1,""",A515,""",",B515,"01]")</f>
        <v>[1888.97,76.3,1,"Albania",200301]</v>
      </c>
      <c r="P515" t="str">
        <f t="shared" ref="P515:P578" si="76">IF(B515=B516,",","],[")</f>
        <v>,</v>
      </c>
      <c r="Q515" t="str">
        <f t="shared" ref="Q515:Q578" si="77">CONCATENATE(P514,O515,P515)</f>
        <v>],[[1888.97,76.3,1,"Albania",200301],</v>
      </c>
      <c r="R515" t="str">
        <f t="shared" ref="R515:R578" si="78">CONCATENATE("[",K515,",",E515,",1,""",A515,""",",B515,"02]")</f>
        <v>[1888.97,69.9,1,"Albania",200302]</v>
      </c>
      <c r="S515" t="str">
        <f t="shared" ref="S515:S578" si="79">IF(B515=B516,",","],[")</f>
        <v>,</v>
      </c>
      <c r="T515" t="str">
        <f t="shared" ref="T515:T578" si="80">CONCATENATE(S514,R515,S515)</f>
        <v>],[[1888.97,69.9,1,"Albania",200302],</v>
      </c>
    </row>
    <row r="516" spans="1:20" x14ac:dyDescent="0.3">
      <c r="A516" t="s">
        <v>12</v>
      </c>
      <c r="B516">
        <v>2003</v>
      </c>
      <c r="C516">
        <v>71.7</v>
      </c>
      <c r="D516">
        <v>73.599999999999994</v>
      </c>
      <c r="E516">
        <v>69.900000000000006</v>
      </c>
      <c r="F516">
        <v>20</v>
      </c>
      <c r="G516">
        <v>21.3</v>
      </c>
      <c r="H516">
        <v>18.7</v>
      </c>
      <c r="I516">
        <v>3</v>
      </c>
      <c r="J516">
        <v>24</v>
      </c>
      <c r="K516">
        <v>2128.39</v>
      </c>
      <c r="L516" t="str">
        <f t="shared" si="72"/>
        <v>[2128.39,71.7,1,"Algeria",200300]</v>
      </c>
      <c r="M516" t="str">
        <f t="shared" si="73"/>
        <v>,</v>
      </c>
      <c r="N516" t="str">
        <f t="shared" si="74"/>
        <v>,[2128.39,71.7,1,"Algeria",200300],</v>
      </c>
      <c r="O516" t="str">
        <f t="shared" si="75"/>
        <v>[2128.39,73.6,1,"Algeria",200301]</v>
      </c>
      <c r="P516" t="str">
        <f t="shared" si="76"/>
        <v>,</v>
      </c>
      <c r="Q516" t="str">
        <f t="shared" si="77"/>
        <v>,[2128.39,73.6,1,"Algeria",200301],</v>
      </c>
      <c r="R516" t="str">
        <f t="shared" si="78"/>
        <v>[2128.39,69.9,1,"Algeria",200302]</v>
      </c>
      <c r="S516" t="str">
        <f t="shared" si="79"/>
        <v>,</v>
      </c>
      <c r="T516" t="str">
        <f t="shared" si="80"/>
        <v>,[2128.39,69.9,1,"Algeria",200302],</v>
      </c>
    </row>
    <row r="517" spans="1:20" x14ac:dyDescent="0.3">
      <c r="A517" t="s">
        <v>13</v>
      </c>
      <c r="B517">
        <v>2003</v>
      </c>
      <c r="C517">
        <v>46.8</v>
      </c>
      <c r="D517">
        <v>48.3</v>
      </c>
      <c r="E517">
        <v>45.4</v>
      </c>
      <c r="F517">
        <v>15</v>
      </c>
      <c r="G517">
        <v>15.5</v>
      </c>
      <c r="H517">
        <v>14.4</v>
      </c>
      <c r="I517">
        <v>4</v>
      </c>
      <c r="J517">
        <v>24</v>
      </c>
      <c r="K517">
        <v>805.50300000000004</v>
      </c>
      <c r="L517" t="str">
        <f t="shared" si="72"/>
        <v>[805.503,46.8,1,"Angola",200300]</v>
      </c>
      <c r="M517" t="str">
        <f t="shared" si="73"/>
        <v>,</v>
      </c>
      <c r="N517" t="str">
        <f t="shared" si="74"/>
        <v>,[805.503,46.8,1,"Angola",200300],</v>
      </c>
      <c r="O517" t="str">
        <f t="shared" si="75"/>
        <v>[805.503,48.3,1,"Angola",200301]</v>
      </c>
      <c r="P517" t="str">
        <f t="shared" si="76"/>
        <v>,</v>
      </c>
      <c r="Q517" t="str">
        <f t="shared" si="77"/>
        <v>,[805.503,48.3,1,"Angola",200301],</v>
      </c>
      <c r="R517" t="str">
        <f t="shared" si="78"/>
        <v>[805.503,45.4,1,"Angola",200302]</v>
      </c>
      <c r="S517" t="str">
        <f t="shared" si="79"/>
        <v>,</v>
      </c>
      <c r="T517" t="str">
        <f t="shared" si="80"/>
        <v>,[805.503,45.4,1,"Angola",200302],</v>
      </c>
    </row>
    <row r="518" spans="1:20" x14ac:dyDescent="0.3">
      <c r="A518" t="s">
        <v>14</v>
      </c>
      <c r="B518">
        <v>2003</v>
      </c>
      <c r="C518">
        <v>74.2</v>
      </c>
      <c r="D518">
        <v>76.400000000000006</v>
      </c>
      <c r="E518">
        <v>71.900000000000006</v>
      </c>
      <c r="F518">
        <v>20.5</v>
      </c>
      <c r="G518">
        <v>21.8</v>
      </c>
      <c r="H518">
        <v>19</v>
      </c>
      <c r="I518">
        <v>5</v>
      </c>
      <c r="J518">
        <v>24</v>
      </c>
      <c r="K518">
        <v>10693.95</v>
      </c>
      <c r="L518" t="str">
        <f t="shared" si="72"/>
        <v>[10693.95,74.2,1,"Antigua and Barbuda",200300]</v>
      </c>
      <c r="M518" t="str">
        <f t="shared" si="73"/>
        <v>,</v>
      </c>
      <c r="N518" t="str">
        <f t="shared" si="74"/>
        <v>,[10693.95,74.2,1,"Antigua and Barbuda",200300],</v>
      </c>
      <c r="O518" t="str">
        <f t="shared" si="75"/>
        <v>[10693.95,76.4,1,"Antigua and Barbuda",200301]</v>
      </c>
      <c r="P518" t="str">
        <f t="shared" si="76"/>
        <v>,</v>
      </c>
      <c r="Q518" t="str">
        <f t="shared" si="77"/>
        <v>,[10693.95,76.4,1,"Antigua and Barbuda",200301],</v>
      </c>
      <c r="R518" t="str">
        <f t="shared" si="78"/>
        <v>[10693.95,71.9,1,"Antigua and Barbuda",200302]</v>
      </c>
      <c r="S518" t="str">
        <f t="shared" si="79"/>
        <v>,</v>
      </c>
      <c r="T518" t="str">
        <f t="shared" si="80"/>
        <v>,[10693.95,71.9,1,"Antigua and Barbuda",200302],</v>
      </c>
    </row>
    <row r="519" spans="1:20" x14ac:dyDescent="0.3">
      <c r="A519" t="s">
        <v>15</v>
      </c>
      <c r="B519">
        <v>2003</v>
      </c>
      <c r="C519">
        <v>74.099999999999994</v>
      </c>
      <c r="D519">
        <v>77.8</v>
      </c>
      <c r="E519">
        <v>70.400000000000006</v>
      </c>
      <c r="F519">
        <v>20.100000000000001</v>
      </c>
      <c r="G519">
        <v>22.5</v>
      </c>
      <c r="H519">
        <v>17.399999999999999</v>
      </c>
      <c r="I519">
        <v>6</v>
      </c>
      <c r="J519">
        <v>24</v>
      </c>
      <c r="K519">
        <v>4035.07</v>
      </c>
      <c r="L519" t="str">
        <f t="shared" si="72"/>
        <v>[4035.07,74.1,1,"Argentina",200300]</v>
      </c>
      <c r="M519" t="str">
        <f t="shared" si="73"/>
        <v>,</v>
      </c>
      <c r="N519" t="str">
        <f t="shared" si="74"/>
        <v>,[4035.07,74.1,1,"Argentina",200300],</v>
      </c>
      <c r="O519" t="str">
        <f t="shared" si="75"/>
        <v>[4035.07,77.8,1,"Argentina",200301]</v>
      </c>
      <c r="P519" t="str">
        <f t="shared" si="76"/>
        <v>,</v>
      </c>
      <c r="Q519" t="str">
        <f t="shared" si="77"/>
        <v>,[4035.07,77.8,1,"Argentina",200301],</v>
      </c>
      <c r="R519" t="str">
        <f t="shared" si="78"/>
        <v>[4035.07,70.4,1,"Argentina",200302]</v>
      </c>
      <c r="S519" t="str">
        <f t="shared" si="79"/>
        <v>,</v>
      </c>
      <c r="T519" t="str">
        <f t="shared" si="80"/>
        <v>,[4035.07,70.4,1,"Argentina",200302],</v>
      </c>
    </row>
    <row r="520" spans="1:20" x14ac:dyDescent="0.3">
      <c r="A520" t="s">
        <v>16</v>
      </c>
      <c r="B520">
        <v>2003</v>
      </c>
      <c r="C520">
        <v>72.7</v>
      </c>
      <c r="D520">
        <v>75.8</v>
      </c>
      <c r="E520">
        <v>69.3</v>
      </c>
      <c r="F520">
        <v>18.8</v>
      </c>
      <c r="G520">
        <v>20.5</v>
      </c>
      <c r="H520">
        <v>16.7</v>
      </c>
      <c r="I520">
        <v>7</v>
      </c>
      <c r="J520">
        <v>24</v>
      </c>
      <c r="K520">
        <v>923.38699999999994</v>
      </c>
      <c r="L520" t="str">
        <f t="shared" si="72"/>
        <v>[923.387,72.7,1,"Armenia",200300]</v>
      </c>
      <c r="M520" t="str">
        <f t="shared" si="73"/>
        <v>,</v>
      </c>
      <c r="N520" t="str">
        <f t="shared" si="74"/>
        <v>,[923.387,72.7,1,"Armenia",200300],</v>
      </c>
      <c r="O520" t="str">
        <f t="shared" si="75"/>
        <v>[923.387,75.8,1,"Armenia",200301]</v>
      </c>
      <c r="P520" t="str">
        <f t="shared" si="76"/>
        <v>,</v>
      </c>
      <c r="Q520" t="str">
        <f t="shared" si="77"/>
        <v>,[923.387,75.8,1,"Armenia",200301],</v>
      </c>
      <c r="R520" t="str">
        <f t="shared" si="78"/>
        <v>[923.387,69.3,1,"Armenia",200302]</v>
      </c>
      <c r="S520" t="str">
        <f t="shared" si="79"/>
        <v>,</v>
      </c>
      <c r="T520" t="str">
        <f t="shared" si="80"/>
        <v>,[923.387,69.3,1,"Armenia",200302],</v>
      </c>
    </row>
    <row r="521" spans="1:20" x14ac:dyDescent="0.3">
      <c r="A521" t="s">
        <v>17</v>
      </c>
      <c r="B521">
        <v>2003</v>
      </c>
      <c r="C521">
        <v>80.3</v>
      </c>
      <c r="D521">
        <v>82.8</v>
      </c>
      <c r="E521">
        <v>77.8</v>
      </c>
      <c r="F521">
        <v>23.5</v>
      </c>
      <c r="G521">
        <v>25.3</v>
      </c>
      <c r="H521">
        <v>21.6</v>
      </c>
      <c r="I521">
        <v>8</v>
      </c>
      <c r="J521">
        <v>24</v>
      </c>
      <c r="K521">
        <v>27112.53</v>
      </c>
      <c r="L521" t="str">
        <f t="shared" si="72"/>
        <v>[27112.53,80.3,1,"Australia",200300]</v>
      </c>
      <c r="M521" t="str">
        <f t="shared" si="73"/>
        <v>,</v>
      </c>
      <c r="N521" t="str">
        <f t="shared" si="74"/>
        <v>,[27112.53,80.3,1,"Australia",200300],</v>
      </c>
      <c r="O521" t="str">
        <f t="shared" si="75"/>
        <v>[27112.53,82.8,1,"Australia",200301]</v>
      </c>
      <c r="P521" t="str">
        <f t="shared" si="76"/>
        <v>,</v>
      </c>
      <c r="Q521" t="str">
        <f t="shared" si="77"/>
        <v>,[27112.53,82.8,1,"Australia",200301],</v>
      </c>
      <c r="R521" t="str">
        <f t="shared" si="78"/>
        <v>[27112.53,77.8,1,"Australia",200302]</v>
      </c>
      <c r="S521" t="str">
        <f t="shared" si="79"/>
        <v>,</v>
      </c>
      <c r="T521" t="str">
        <f t="shared" si="80"/>
        <v>,[27112.53,77.8,1,"Australia",200302],</v>
      </c>
    </row>
    <row r="522" spans="1:20" x14ac:dyDescent="0.3">
      <c r="A522" t="s">
        <v>18</v>
      </c>
      <c r="B522">
        <v>2003</v>
      </c>
      <c r="C522">
        <v>78.8</v>
      </c>
      <c r="D522">
        <v>81.5</v>
      </c>
      <c r="E522">
        <v>75.8</v>
      </c>
      <c r="F522">
        <v>22.3</v>
      </c>
      <c r="G522">
        <v>24.1</v>
      </c>
      <c r="H522">
        <v>20.100000000000001</v>
      </c>
      <c r="I522">
        <v>9</v>
      </c>
      <c r="J522">
        <v>24</v>
      </c>
      <c r="K522">
        <v>32248.22</v>
      </c>
      <c r="L522" t="str">
        <f t="shared" si="72"/>
        <v>[32248.22,78.8,1,"Austria",200300]</v>
      </c>
      <c r="M522" t="str">
        <f t="shared" si="73"/>
        <v>,</v>
      </c>
      <c r="N522" t="str">
        <f t="shared" si="74"/>
        <v>,[32248.22,78.8,1,"Austria",200300],</v>
      </c>
      <c r="O522" t="str">
        <f t="shared" si="75"/>
        <v>[32248.22,81.5,1,"Austria",200301]</v>
      </c>
      <c r="P522" t="str">
        <f t="shared" si="76"/>
        <v>,</v>
      </c>
      <c r="Q522" t="str">
        <f t="shared" si="77"/>
        <v>,[32248.22,81.5,1,"Austria",200301],</v>
      </c>
      <c r="R522" t="str">
        <f t="shared" si="78"/>
        <v>[32248.22,75.8,1,"Austria",200302]</v>
      </c>
      <c r="S522" t="str">
        <f t="shared" si="79"/>
        <v>,</v>
      </c>
      <c r="T522" t="str">
        <f t="shared" si="80"/>
        <v>,[32248.22,75.8,1,"Austria",200302],</v>
      </c>
    </row>
    <row r="523" spans="1:20" x14ac:dyDescent="0.3">
      <c r="A523" t="s">
        <v>19</v>
      </c>
      <c r="B523">
        <v>2003</v>
      </c>
      <c r="C523">
        <v>67.8</v>
      </c>
      <c r="D523">
        <v>70.599999999999994</v>
      </c>
      <c r="E523">
        <v>65</v>
      </c>
      <c r="F523">
        <v>16.7</v>
      </c>
      <c r="G523">
        <v>18.100000000000001</v>
      </c>
      <c r="H523">
        <v>15.1</v>
      </c>
      <c r="I523">
        <v>10</v>
      </c>
      <c r="J523">
        <v>24</v>
      </c>
      <c r="K523">
        <v>863.80799999999999</v>
      </c>
      <c r="L523" t="str">
        <f t="shared" si="72"/>
        <v>[863.808,67.8,1,"Azerbaijan",200300]</v>
      </c>
      <c r="M523" t="str">
        <f t="shared" si="73"/>
        <v>,</v>
      </c>
      <c r="N523" t="str">
        <f t="shared" si="74"/>
        <v>,[863.808,67.8,1,"Azerbaijan",200300],</v>
      </c>
      <c r="O523" t="str">
        <f t="shared" si="75"/>
        <v>[863.808,70.6,1,"Azerbaijan",200301]</v>
      </c>
      <c r="P523" t="str">
        <f t="shared" si="76"/>
        <v>,</v>
      </c>
      <c r="Q523" t="str">
        <f t="shared" si="77"/>
        <v>,[863.808,70.6,1,"Azerbaijan",200301],</v>
      </c>
      <c r="R523" t="str">
        <f t="shared" si="78"/>
        <v>[863.808,65,1,"Azerbaijan",200302]</v>
      </c>
      <c r="S523" t="str">
        <f t="shared" si="79"/>
        <v>,</v>
      </c>
      <c r="T523" t="str">
        <f t="shared" si="80"/>
        <v>,[863.808,65,1,"Azerbaijan",200302],</v>
      </c>
    </row>
    <row r="524" spans="1:20" x14ac:dyDescent="0.3">
      <c r="A524" t="s">
        <v>20</v>
      </c>
      <c r="B524">
        <v>2003</v>
      </c>
      <c r="C524">
        <v>73.2</v>
      </c>
      <c r="D524">
        <v>76.2</v>
      </c>
      <c r="E524">
        <v>70.099999999999994</v>
      </c>
      <c r="F524">
        <v>21.4</v>
      </c>
      <c r="G524">
        <v>22.8</v>
      </c>
      <c r="H524">
        <v>19.7</v>
      </c>
      <c r="I524">
        <v>11</v>
      </c>
      <c r="J524">
        <v>24</v>
      </c>
      <c r="K524">
        <v>21970.799999999999</v>
      </c>
      <c r="L524" t="str">
        <f t="shared" si="72"/>
        <v>[21970.8,73.2,1,"Bahamas",200300]</v>
      </c>
      <c r="M524" t="str">
        <f t="shared" si="73"/>
        <v>,</v>
      </c>
      <c r="N524" t="str">
        <f t="shared" si="74"/>
        <v>,[21970.8,73.2,1,"Bahamas",200300],</v>
      </c>
      <c r="O524" t="str">
        <f t="shared" si="75"/>
        <v>[21970.8,76.2,1,"Bahamas",200301]</v>
      </c>
      <c r="P524" t="str">
        <f t="shared" si="76"/>
        <v>,</v>
      </c>
      <c r="Q524" t="str">
        <f t="shared" si="77"/>
        <v>,[21970.8,76.2,1,"Bahamas",200301],</v>
      </c>
      <c r="R524" t="str">
        <f t="shared" si="78"/>
        <v>[21970.8,70.1,1,"Bahamas",200302]</v>
      </c>
      <c r="S524" t="str">
        <f t="shared" si="79"/>
        <v>,</v>
      </c>
      <c r="T524" t="str">
        <f t="shared" si="80"/>
        <v>,[21970.8,70.1,1,"Bahamas",200302],</v>
      </c>
    </row>
    <row r="525" spans="1:20" x14ac:dyDescent="0.3">
      <c r="A525" t="s">
        <v>21</v>
      </c>
      <c r="B525">
        <v>2003</v>
      </c>
      <c r="C525">
        <v>75</v>
      </c>
      <c r="D525">
        <v>76</v>
      </c>
      <c r="E525">
        <v>74.3</v>
      </c>
      <c r="F525">
        <v>18.600000000000001</v>
      </c>
      <c r="G525">
        <v>19.100000000000001</v>
      </c>
      <c r="H525">
        <v>18.2</v>
      </c>
      <c r="I525">
        <v>12</v>
      </c>
      <c r="J525">
        <v>24</v>
      </c>
      <c r="K525">
        <v>14482.93</v>
      </c>
      <c r="L525" t="str">
        <f t="shared" si="72"/>
        <v>[14482.93,75,1,"Bahrain",200300]</v>
      </c>
      <c r="M525" t="str">
        <f t="shared" si="73"/>
        <v>,</v>
      </c>
      <c r="N525" t="str">
        <f t="shared" si="74"/>
        <v>,[14482.93,75,1,"Bahrain",200300],</v>
      </c>
      <c r="O525" t="str">
        <f t="shared" si="75"/>
        <v>[14482.93,76,1,"Bahrain",200301]</v>
      </c>
      <c r="P525" t="str">
        <f t="shared" si="76"/>
        <v>,</v>
      </c>
      <c r="Q525" t="str">
        <f t="shared" si="77"/>
        <v>,[14482.93,76,1,"Bahrain",200301],</v>
      </c>
      <c r="R525" t="str">
        <f t="shared" si="78"/>
        <v>[14482.93,74.3,1,"Bahrain",200302]</v>
      </c>
      <c r="S525" t="str">
        <f t="shared" si="79"/>
        <v>,</v>
      </c>
      <c r="T525" t="str">
        <f t="shared" si="80"/>
        <v>,[14482.93,74.3,1,"Bahrain",200302],</v>
      </c>
    </row>
    <row r="526" spans="1:20" x14ac:dyDescent="0.3">
      <c r="A526" t="s">
        <v>22</v>
      </c>
      <c r="B526">
        <v>2003</v>
      </c>
      <c r="C526">
        <v>66.8</v>
      </c>
      <c r="D526">
        <v>67.400000000000006</v>
      </c>
      <c r="E526">
        <v>66.2</v>
      </c>
      <c r="F526">
        <v>18</v>
      </c>
      <c r="G526">
        <v>18.2</v>
      </c>
      <c r="H526">
        <v>17.7</v>
      </c>
      <c r="I526">
        <v>13</v>
      </c>
      <c r="J526">
        <v>24</v>
      </c>
      <c r="K526">
        <v>454.09699999999998</v>
      </c>
      <c r="L526" t="str">
        <f t="shared" si="72"/>
        <v>[454.097,66.8,1,"Bangladesh",200300]</v>
      </c>
      <c r="M526" t="str">
        <f t="shared" si="73"/>
        <v>,</v>
      </c>
      <c r="N526" t="str">
        <f t="shared" si="74"/>
        <v>,[454.097,66.8,1,"Bangladesh",200300],</v>
      </c>
      <c r="O526" t="str">
        <f t="shared" si="75"/>
        <v>[454.097,67.4,1,"Bangladesh",200301]</v>
      </c>
      <c r="P526" t="str">
        <f t="shared" si="76"/>
        <v>,</v>
      </c>
      <c r="Q526" t="str">
        <f t="shared" si="77"/>
        <v>,[454.097,67.4,1,"Bangladesh",200301],</v>
      </c>
      <c r="R526" t="str">
        <f t="shared" si="78"/>
        <v>[454.097,66.2,1,"Bangladesh",200302]</v>
      </c>
      <c r="S526" t="str">
        <f t="shared" si="79"/>
        <v>,</v>
      </c>
      <c r="T526" t="str">
        <f t="shared" si="80"/>
        <v>,[454.097,66.2,1,"Bangladesh",200302],</v>
      </c>
    </row>
    <row r="527" spans="1:20" x14ac:dyDescent="0.3">
      <c r="A527" t="s">
        <v>23</v>
      </c>
      <c r="B527">
        <v>2003</v>
      </c>
      <c r="C527">
        <v>73.7</v>
      </c>
      <c r="D527">
        <v>75.900000000000006</v>
      </c>
      <c r="E527">
        <v>71.2</v>
      </c>
      <c r="F527">
        <v>18.899999999999999</v>
      </c>
      <c r="G527">
        <v>20.399999999999999</v>
      </c>
      <c r="H527">
        <v>17.2</v>
      </c>
      <c r="I527">
        <v>14</v>
      </c>
      <c r="J527">
        <v>24</v>
      </c>
      <c r="K527">
        <v>12057.69</v>
      </c>
      <c r="L527" t="str">
        <f t="shared" si="72"/>
        <v>[12057.69,73.7,1,"Barbados",200300]</v>
      </c>
      <c r="M527" t="str">
        <f t="shared" si="73"/>
        <v>,</v>
      </c>
      <c r="N527" t="str">
        <f t="shared" si="74"/>
        <v>,[12057.69,73.7,1,"Barbados",200300],</v>
      </c>
      <c r="O527" t="str">
        <f t="shared" si="75"/>
        <v>[12057.69,75.9,1,"Barbados",200301]</v>
      </c>
      <c r="P527" t="str">
        <f t="shared" si="76"/>
        <v>,</v>
      </c>
      <c r="Q527" t="str">
        <f t="shared" si="77"/>
        <v>,[12057.69,75.9,1,"Barbados",200301],</v>
      </c>
      <c r="R527" t="str">
        <f t="shared" si="78"/>
        <v>[12057.69,71.2,1,"Barbados",200302]</v>
      </c>
      <c r="S527" t="str">
        <f t="shared" si="79"/>
        <v>,</v>
      </c>
      <c r="T527" t="str">
        <f t="shared" si="80"/>
        <v>,[12057.69,71.2,1,"Barbados",200302],</v>
      </c>
    </row>
    <row r="528" spans="1:20" x14ac:dyDescent="0.3">
      <c r="A528" t="s">
        <v>24</v>
      </c>
      <c r="B528">
        <v>2003</v>
      </c>
      <c r="C528">
        <v>67.7</v>
      </c>
      <c r="D528">
        <v>73.599999999999994</v>
      </c>
      <c r="E528">
        <v>62.2</v>
      </c>
      <c r="F528">
        <v>15.9</v>
      </c>
      <c r="G528">
        <v>18.5</v>
      </c>
      <c r="H528">
        <v>12.8</v>
      </c>
      <c r="I528">
        <v>15</v>
      </c>
      <c r="J528">
        <v>24</v>
      </c>
      <c r="K528">
        <v>1813.19</v>
      </c>
      <c r="L528" t="str">
        <f t="shared" si="72"/>
        <v>[1813.19,67.7,1,"Belarus",200300]</v>
      </c>
      <c r="M528" t="str">
        <f t="shared" si="73"/>
        <v>,</v>
      </c>
      <c r="N528" t="str">
        <f t="shared" si="74"/>
        <v>,[1813.19,67.7,1,"Belarus",200300],</v>
      </c>
      <c r="O528" t="str">
        <f t="shared" si="75"/>
        <v>[1813.19,73.6,1,"Belarus",200301]</v>
      </c>
      <c r="P528" t="str">
        <f t="shared" si="76"/>
        <v>,</v>
      </c>
      <c r="Q528" t="str">
        <f t="shared" si="77"/>
        <v>,[1813.19,73.6,1,"Belarus",200301],</v>
      </c>
      <c r="R528" t="str">
        <f t="shared" si="78"/>
        <v>[1813.19,62.2,1,"Belarus",200302]</v>
      </c>
      <c r="S528" t="str">
        <f t="shared" si="79"/>
        <v>,</v>
      </c>
      <c r="T528" t="str">
        <f t="shared" si="80"/>
        <v>,[1813.19,62.2,1,"Belarus",200302],</v>
      </c>
    </row>
    <row r="529" spans="1:20" x14ac:dyDescent="0.3">
      <c r="A529" t="s">
        <v>25</v>
      </c>
      <c r="B529">
        <v>2003</v>
      </c>
      <c r="C529">
        <v>78.3</v>
      </c>
      <c r="D529">
        <v>81.2</v>
      </c>
      <c r="E529">
        <v>75.3</v>
      </c>
      <c r="F529">
        <v>22</v>
      </c>
      <c r="G529">
        <v>23.9</v>
      </c>
      <c r="H529">
        <v>19.8</v>
      </c>
      <c r="I529">
        <v>16</v>
      </c>
      <c r="J529">
        <v>24</v>
      </c>
      <c r="K529">
        <v>30821.41</v>
      </c>
      <c r="L529" t="str">
        <f t="shared" si="72"/>
        <v>[30821.41,78.3,1,"Belgium",200300]</v>
      </c>
      <c r="M529" t="str">
        <f t="shared" si="73"/>
        <v>,</v>
      </c>
      <c r="N529" t="str">
        <f t="shared" si="74"/>
        <v>,[30821.41,78.3,1,"Belgium",200300],</v>
      </c>
      <c r="O529" t="str">
        <f t="shared" si="75"/>
        <v>[30821.41,81.2,1,"Belgium",200301]</v>
      </c>
      <c r="P529" t="str">
        <f t="shared" si="76"/>
        <v>,</v>
      </c>
      <c r="Q529" t="str">
        <f t="shared" si="77"/>
        <v>,[30821.41,81.2,1,"Belgium",200301],</v>
      </c>
      <c r="R529" t="str">
        <f t="shared" si="78"/>
        <v>[30821.41,75.3,1,"Belgium",200302]</v>
      </c>
      <c r="S529" t="str">
        <f t="shared" si="79"/>
        <v>,</v>
      </c>
      <c r="T529" t="str">
        <f t="shared" si="80"/>
        <v>,[30821.41,75.3,1,"Belgium",200302],</v>
      </c>
    </row>
    <row r="530" spans="1:20" x14ac:dyDescent="0.3">
      <c r="A530" t="s">
        <v>26</v>
      </c>
      <c r="B530">
        <v>2003</v>
      </c>
      <c r="C530">
        <v>68.400000000000006</v>
      </c>
      <c r="D530">
        <v>71.599999999999994</v>
      </c>
      <c r="E530">
        <v>65.599999999999994</v>
      </c>
      <c r="F530">
        <v>16.8</v>
      </c>
      <c r="G530">
        <v>18.100000000000001</v>
      </c>
      <c r="H530">
        <v>15.5</v>
      </c>
      <c r="I530">
        <v>17</v>
      </c>
      <c r="J530">
        <v>24</v>
      </c>
      <c r="K530">
        <v>3618.47</v>
      </c>
      <c r="L530" t="str">
        <f t="shared" si="72"/>
        <v>[3618.47,68.4,1,"Belize",200300]</v>
      </c>
      <c r="M530" t="str">
        <f t="shared" si="73"/>
        <v>,</v>
      </c>
      <c r="N530" t="str">
        <f t="shared" si="74"/>
        <v>,[3618.47,68.4,1,"Belize",200300],</v>
      </c>
      <c r="O530" t="str">
        <f t="shared" si="75"/>
        <v>[3618.47,71.6,1,"Belize",200301]</v>
      </c>
      <c r="P530" t="str">
        <f t="shared" si="76"/>
        <v>,</v>
      </c>
      <c r="Q530" t="str">
        <f t="shared" si="77"/>
        <v>,[3618.47,71.6,1,"Belize",200301],</v>
      </c>
      <c r="R530" t="str">
        <f t="shared" si="78"/>
        <v>[3618.47,65.6,1,"Belize",200302]</v>
      </c>
      <c r="S530" t="str">
        <f t="shared" si="79"/>
        <v>,</v>
      </c>
      <c r="T530" t="str">
        <f t="shared" si="80"/>
        <v>,[3618.47,65.6,1,"Belize",200302],</v>
      </c>
    </row>
    <row r="531" spans="1:20" x14ac:dyDescent="0.3">
      <c r="A531" t="s">
        <v>27</v>
      </c>
      <c r="B531">
        <v>2003</v>
      </c>
      <c r="C531">
        <v>55.8</v>
      </c>
      <c r="D531">
        <v>57</v>
      </c>
      <c r="E531">
        <v>54.6</v>
      </c>
      <c r="F531">
        <v>15.1</v>
      </c>
      <c r="G531">
        <v>15.5</v>
      </c>
      <c r="H531">
        <v>14.4</v>
      </c>
      <c r="I531">
        <v>18</v>
      </c>
      <c r="J531">
        <v>24</v>
      </c>
      <c r="K531">
        <v>465.05</v>
      </c>
      <c r="L531" t="str">
        <f t="shared" si="72"/>
        <v>[465.05,55.8,1,"Benin",200300]</v>
      </c>
      <c r="M531" t="str">
        <f t="shared" si="73"/>
        <v>,</v>
      </c>
      <c r="N531" t="str">
        <f t="shared" si="74"/>
        <v>,[465.05,55.8,1,"Benin",200300],</v>
      </c>
      <c r="O531" t="str">
        <f t="shared" si="75"/>
        <v>[465.05,57,1,"Benin",200301]</v>
      </c>
      <c r="P531" t="str">
        <f t="shared" si="76"/>
        <v>,</v>
      </c>
      <c r="Q531" t="str">
        <f t="shared" si="77"/>
        <v>,[465.05,57,1,"Benin",200301],</v>
      </c>
      <c r="R531" t="str">
        <f t="shared" si="78"/>
        <v>[465.05,54.6,1,"Benin",200302]</v>
      </c>
      <c r="S531" t="str">
        <f t="shared" si="79"/>
        <v>,</v>
      </c>
      <c r="T531" t="str">
        <f t="shared" si="80"/>
        <v>,[465.05,54.6,1,"Benin",200302],</v>
      </c>
    </row>
    <row r="532" spans="1:20" x14ac:dyDescent="0.3">
      <c r="A532" t="s">
        <v>28</v>
      </c>
      <c r="B532">
        <v>2003</v>
      </c>
      <c r="C532">
        <v>63.3</v>
      </c>
      <c r="D532">
        <v>63.4</v>
      </c>
      <c r="E532">
        <v>63.1</v>
      </c>
      <c r="F532">
        <v>18.100000000000001</v>
      </c>
      <c r="G532">
        <v>18</v>
      </c>
      <c r="H532">
        <v>18.2</v>
      </c>
      <c r="I532">
        <v>19</v>
      </c>
      <c r="J532">
        <v>24</v>
      </c>
      <c r="K532">
        <v>932.17700000000002</v>
      </c>
      <c r="L532" t="str">
        <f t="shared" si="72"/>
        <v>[932.177,63.3,1,"Bhutan",200300]</v>
      </c>
      <c r="M532" t="str">
        <f t="shared" si="73"/>
        <v>,</v>
      </c>
      <c r="N532" t="str">
        <f t="shared" si="74"/>
        <v>,[932.177,63.3,1,"Bhutan",200300],</v>
      </c>
      <c r="O532" t="str">
        <f t="shared" si="75"/>
        <v>[932.177,63.4,1,"Bhutan",200301]</v>
      </c>
      <c r="P532" t="str">
        <f t="shared" si="76"/>
        <v>,</v>
      </c>
      <c r="Q532" t="str">
        <f t="shared" si="77"/>
        <v>,[932.177,63.4,1,"Bhutan",200301],</v>
      </c>
      <c r="R532" t="str">
        <f t="shared" si="78"/>
        <v>[932.177,63.1,1,"Bhutan",200302]</v>
      </c>
      <c r="S532" t="str">
        <f t="shared" si="79"/>
        <v>,</v>
      </c>
      <c r="T532" t="str">
        <f t="shared" si="80"/>
        <v>,[932.177,63.1,1,"Bhutan",200302],</v>
      </c>
    </row>
    <row r="533" spans="1:20" x14ac:dyDescent="0.3">
      <c r="A533" t="s">
        <v>29</v>
      </c>
      <c r="B533">
        <v>2003</v>
      </c>
      <c r="C533">
        <v>64.5</v>
      </c>
      <c r="D533">
        <v>66.599999999999994</v>
      </c>
      <c r="E533">
        <v>62.5</v>
      </c>
      <c r="F533">
        <v>18.399999999999999</v>
      </c>
      <c r="G533">
        <v>19.100000000000001</v>
      </c>
      <c r="H533">
        <v>17.600000000000001</v>
      </c>
      <c r="I533">
        <v>20</v>
      </c>
      <c r="J533">
        <v>24</v>
      </c>
      <c r="K533">
        <v>885.226</v>
      </c>
      <c r="L533" t="str">
        <f t="shared" si="72"/>
        <v>[885.226,64.5,1,"Bolivia (Plurinational State of)",200300]</v>
      </c>
      <c r="M533" t="str">
        <f t="shared" si="73"/>
        <v>,</v>
      </c>
      <c r="N533" t="str">
        <f t="shared" si="74"/>
        <v>,[885.226,64.5,1,"Bolivia (Plurinational State of)",200300],</v>
      </c>
      <c r="O533" t="str">
        <f t="shared" si="75"/>
        <v>[885.226,66.6,1,"Bolivia (Plurinational State of)",200301]</v>
      </c>
      <c r="P533" t="str">
        <f t="shared" si="76"/>
        <v>,</v>
      </c>
      <c r="Q533" t="str">
        <f t="shared" si="77"/>
        <v>,[885.226,66.6,1,"Bolivia (Plurinational State of)",200301],</v>
      </c>
      <c r="R533" t="str">
        <f t="shared" si="78"/>
        <v>[885.226,62.5,1,"Bolivia (Plurinational State of)",200302]</v>
      </c>
      <c r="S533" t="str">
        <f t="shared" si="79"/>
        <v>,</v>
      </c>
      <c r="T533" t="str">
        <f t="shared" si="80"/>
        <v>,[885.226,62.5,1,"Bolivia (Plurinational State of)",200302],</v>
      </c>
    </row>
    <row r="534" spans="1:20" x14ac:dyDescent="0.3">
      <c r="A534" t="s">
        <v>30</v>
      </c>
      <c r="B534">
        <v>2003</v>
      </c>
      <c r="C534">
        <v>75.2</v>
      </c>
      <c r="D534">
        <v>77.900000000000006</v>
      </c>
      <c r="E534">
        <v>72.5</v>
      </c>
      <c r="F534">
        <v>19</v>
      </c>
      <c r="G534">
        <v>20.6</v>
      </c>
      <c r="H534">
        <v>17.100000000000001</v>
      </c>
      <c r="I534">
        <v>21</v>
      </c>
      <c r="J534">
        <v>24</v>
      </c>
      <c r="K534">
        <v>2197.0500000000002</v>
      </c>
      <c r="L534" t="str">
        <f t="shared" si="72"/>
        <v>[2197.05,75.2,1,"Bosnia and Herzegovina",200300]</v>
      </c>
      <c r="M534" t="str">
        <f t="shared" si="73"/>
        <v>,</v>
      </c>
      <c r="N534" t="str">
        <f t="shared" si="74"/>
        <v>,[2197.05,75.2,1,"Bosnia and Herzegovina",200300],</v>
      </c>
      <c r="O534" t="str">
        <f t="shared" si="75"/>
        <v>[2197.05,77.9,1,"Bosnia and Herzegovina",200301]</v>
      </c>
      <c r="P534" t="str">
        <f t="shared" si="76"/>
        <v>,</v>
      </c>
      <c r="Q534" t="str">
        <f t="shared" si="77"/>
        <v>,[2197.05,77.9,1,"Bosnia and Herzegovina",200301],</v>
      </c>
      <c r="R534" t="str">
        <f t="shared" si="78"/>
        <v>[2197.05,72.5,1,"Bosnia and Herzegovina",200302]</v>
      </c>
      <c r="S534" t="str">
        <f t="shared" si="79"/>
        <v>,</v>
      </c>
      <c r="T534" t="str">
        <f t="shared" si="80"/>
        <v>,[2197.05,72.5,1,"Bosnia and Herzegovina",200302],</v>
      </c>
    </row>
    <row r="535" spans="1:20" x14ac:dyDescent="0.3">
      <c r="A535" t="s">
        <v>31</v>
      </c>
      <c r="B535">
        <v>2003</v>
      </c>
      <c r="C535">
        <v>46.4</v>
      </c>
      <c r="D535">
        <v>46</v>
      </c>
      <c r="E535">
        <v>46.7</v>
      </c>
      <c r="F535">
        <v>14.8</v>
      </c>
      <c r="G535">
        <v>15.5</v>
      </c>
      <c r="H535">
        <v>13.9</v>
      </c>
      <c r="I535">
        <v>22</v>
      </c>
      <c r="J535">
        <v>24</v>
      </c>
      <c r="K535">
        <v>4119.09</v>
      </c>
      <c r="L535" t="str">
        <f t="shared" si="72"/>
        <v>[4119.09,46.4,1,"Botswana",200300]</v>
      </c>
      <c r="M535" t="str">
        <f t="shared" si="73"/>
        <v>,</v>
      </c>
      <c r="N535" t="str">
        <f t="shared" si="74"/>
        <v>,[4119.09,46.4,1,"Botswana",200300],</v>
      </c>
      <c r="O535" t="str">
        <f t="shared" si="75"/>
        <v>[4119.09,46,1,"Botswana",200301]</v>
      </c>
      <c r="P535" t="str">
        <f t="shared" si="76"/>
        <v>,</v>
      </c>
      <c r="Q535" t="str">
        <f t="shared" si="77"/>
        <v>,[4119.09,46,1,"Botswana",200301],</v>
      </c>
      <c r="R535" t="str">
        <f t="shared" si="78"/>
        <v>[4119.09,46.7,1,"Botswana",200302]</v>
      </c>
      <c r="S535" t="str">
        <f t="shared" si="79"/>
        <v>,</v>
      </c>
      <c r="T535" t="str">
        <f t="shared" si="80"/>
        <v>,[4119.09,46.7,1,"Botswana",200302],</v>
      </c>
    </row>
    <row r="536" spans="1:20" x14ac:dyDescent="0.3">
      <c r="A536" t="s">
        <v>32</v>
      </c>
      <c r="B536">
        <v>2003</v>
      </c>
      <c r="C536">
        <v>71.8</v>
      </c>
      <c r="D536">
        <v>75.599999999999994</v>
      </c>
      <c r="E536">
        <v>68.099999999999994</v>
      </c>
      <c r="F536">
        <v>19.7</v>
      </c>
      <c r="G536">
        <v>21.3</v>
      </c>
      <c r="H536">
        <v>18</v>
      </c>
      <c r="I536">
        <v>23</v>
      </c>
      <c r="J536">
        <v>24</v>
      </c>
      <c r="K536">
        <v>3094.47</v>
      </c>
      <c r="L536" t="str">
        <f t="shared" si="72"/>
        <v>[3094.47,71.8,1,"Brazil",200300]</v>
      </c>
      <c r="M536" t="str">
        <f t="shared" si="73"/>
        <v>,</v>
      </c>
      <c r="N536" t="str">
        <f t="shared" si="74"/>
        <v>,[3094.47,71.8,1,"Brazil",200300],</v>
      </c>
      <c r="O536" t="str">
        <f t="shared" si="75"/>
        <v>[3094.47,75.6,1,"Brazil",200301]</v>
      </c>
      <c r="P536" t="str">
        <f t="shared" si="76"/>
        <v>,</v>
      </c>
      <c r="Q536" t="str">
        <f t="shared" si="77"/>
        <v>,[3094.47,75.6,1,"Brazil",200301],</v>
      </c>
      <c r="R536" t="str">
        <f t="shared" si="78"/>
        <v>[3094.47,68.1,1,"Brazil",200302]</v>
      </c>
      <c r="S536" t="str">
        <f t="shared" si="79"/>
        <v>,</v>
      </c>
      <c r="T536" t="str">
        <f t="shared" si="80"/>
        <v>,[3094.47,68.1,1,"Brazil",200302],</v>
      </c>
    </row>
    <row r="537" spans="1:20" x14ac:dyDescent="0.3">
      <c r="A537" t="s">
        <v>33</v>
      </c>
      <c r="B537">
        <v>2003</v>
      </c>
      <c r="C537">
        <v>76</v>
      </c>
      <c r="D537">
        <v>77.400000000000006</v>
      </c>
      <c r="E537">
        <v>74.8</v>
      </c>
      <c r="F537">
        <v>19.8</v>
      </c>
      <c r="G537">
        <v>20.6</v>
      </c>
      <c r="H537">
        <v>19.2</v>
      </c>
      <c r="I537">
        <v>24</v>
      </c>
      <c r="J537">
        <v>24</v>
      </c>
      <c r="K537">
        <v>21014.42</v>
      </c>
      <c r="L537" t="str">
        <f t="shared" si="72"/>
        <v>[21014.42,76,1,"Brunei Darussalam",200300]</v>
      </c>
      <c r="M537" t="str">
        <f t="shared" si="73"/>
        <v>,</v>
      </c>
      <c r="N537" t="str">
        <f t="shared" si="74"/>
        <v>,[21014.42,76,1,"Brunei Darussalam",200300],</v>
      </c>
      <c r="O537" t="str">
        <f t="shared" si="75"/>
        <v>[21014.42,77.4,1,"Brunei Darussalam",200301]</v>
      </c>
      <c r="P537" t="str">
        <f t="shared" si="76"/>
        <v>,</v>
      </c>
      <c r="Q537" t="str">
        <f t="shared" si="77"/>
        <v>,[21014.42,77.4,1,"Brunei Darussalam",200301],</v>
      </c>
      <c r="R537" t="str">
        <f t="shared" si="78"/>
        <v>[21014.42,74.8,1,"Brunei Darussalam",200302]</v>
      </c>
      <c r="S537" t="str">
        <f t="shared" si="79"/>
        <v>,</v>
      </c>
      <c r="T537" t="str">
        <f t="shared" si="80"/>
        <v>,[21014.42,74.8,1,"Brunei Darussalam",200302],</v>
      </c>
    </row>
    <row r="538" spans="1:20" x14ac:dyDescent="0.3">
      <c r="A538" t="s">
        <v>34</v>
      </c>
      <c r="B538">
        <v>2003</v>
      </c>
      <c r="C538">
        <v>72</v>
      </c>
      <c r="D538">
        <v>75.7</v>
      </c>
      <c r="E538">
        <v>68.599999999999994</v>
      </c>
      <c r="F538">
        <v>18</v>
      </c>
      <c r="G538">
        <v>19.899999999999999</v>
      </c>
      <c r="H538">
        <v>16</v>
      </c>
      <c r="I538">
        <v>25</v>
      </c>
      <c r="J538">
        <v>24</v>
      </c>
      <c r="K538">
        <v>2709.8</v>
      </c>
      <c r="L538" t="str">
        <f t="shared" si="72"/>
        <v>[2709.8,72,1,"Bulgaria",200300]</v>
      </c>
      <c r="M538" t="str">
        <f t="shared" si="73"/>
        <v>,</v>
      </c>
      <c r="N538" t="str">
        <f t="shared" si="74"/>
        <v>,[2709.8,72,1,"Bulgaria",200300],</v>
      </c>
      <c r="O538" t="str">
        <f t="shared" si="75"/>
        <v>[2709.8,75.7,1,"Bulgaria",200301]</v>
      </c>
      <c r="P538" t="str">
        <f t="shared" si="76"/>
        <v>,</v>
      </c>
      <c r="Q538" t="str">
        <f t="shared" si="77"/>
        <v>,[2709.8,75.7,1,"Bulgaria",200301],</v>
      </c>
      <c r="R538" t="str">
        <f t="shared" si="78"/>
        <v>[2709.8,68.6,1,"Bulgaria",200302]</v>
      </c>
      <c r="S538" t="str">
        <f t="shared" si="79"/>
        <v>,</v>
      </c>
      <c r="T538" t="str">
        <f t="shared" si="80"/>
        <v>,[2709.8,68.6,1,"Bulgaria",200302],</v>
      </c>
    </row>
    <row r="539" spans="1:20" x14ac:dyDescent="0.3">
      <c r="A539" t="s">
        <v>35</v>
      </c>
      <c r="B539">
        <v>2003</v>
      </c>
      <c r="C539">
        <v>51.6</v>
      </c>
      <c r="D539">
        <v>52.6</v>
      </c>
      <c r="E539">
        <v>50.5</v>
      </c>
      <c r="F539">
        <v>14.7</v>
      </c>
      <c r="G539">
        <v>15.2</v>
      </c>
      <c r="H539">
        <v>13.9</v>
      </c>
      <c r="I539">
        <v>26</v>
      </c>
      <c r="J539">
        <v>24</v>
      </c>
      <c r="K539">
        <v>332.76</v>
      </c>
      <c r="L539" t="str">
        <f t="shared" si="72"/>
        <v>[332.76,51.6,1,"Burkina Faso",200300]</v>
      </c>
      <c r="M539" t="str">
        <f t="shared" si="73"/>
        <v>,</v>
      </c>
      <c r="N539" t="str">
        <f t="shared" si="74"/>
        <v>,[332.76,51.6,1,"Burkina Faso",200300],</v>
      </c>
      <c r="O539" t="str">
        <f t="shared" si="75"/>
        <v>[332.76,52.6,1,"Burkina Faso",200301]</v>
      </c>
      <c r="P539" t="str">
        <f t="shared" si="76"/>
        <v>,</v>
      </c>
      <c r="Q539" t="str">
        <f t="shared" si="77"/>
        <v>,[332.76,52.6,1,"Burkina Faso",200301],</v>
      </c>
      <c r="R539" t="str">
        <f t="shared" si="78"/>
        <v>[332.76,50.5,1,"Burkina Faso",200302]</v>
      </c>
      <c r="S539" t="str">
        <f t="shared" si="79"/>
        <v>,</v>
      </c>
      <c r="T539" t="str">
        <f t="shared" si="80"/>
        <v>,[332.76,50.5,1,"Burkina Faso",200302],</v>
      </c>
    </row>
    <row r="540" spans="1:20" x14ac:dyDescent="0.3">
      <c r="A540" t="s">
        <v>36</v>
      </c>
      <c r="B540">
        <v>2003</v>
      </c>
      <c r="C540">
        <v>51.9</v>
      </c>
      <c r="D540">
        <v>53.8</v>
      </c>
      <c r="E540">
        <v>50</v>
      </c>
      <c r="F540">
        <v>15.7</v>
      </c>
      <c r="G540">
        <v>16.3</v>
      </c>
      <c r="H540">
        <v>15</v>
      </c>
      <c r="I540">
        <v>27</v>
      </c>
      <c r="J540">
        <v>24</v>
      </c>
      <c r="K540">
        <v>108.979</v>
      </c>
      <c r="L540" t="str">
        <f t="shared" si="72"/>
        <v>[108.979,51.9,1,"Burundi",200300]</v>
      </c>
      <c r="M540" t="str">
        <f t="shared" si="73"/>
        <v>,</v>
      </c>
      <c r="N540" t="str">
        <f t="shared" si="74"/>
        <v>,[108.979,51.9,1,"Burundi",200300],</v>
      </c>
      <c r="O540" t="str">
        <f t="shared" si="75"/>
        <v>[108.979,53.8,1,"Burundi",200301]</v>
      </c>
      <c r="P540" t="str">
        <f t="shared" si="76"/>
        <v>,</v>
      </c>
      <c r="Q540" t="str">
        <f t="shared" si="77"/>
        <v>,[108.979,53.8,1,"Burundi",200301],</v>
      </c>
      <c r="R540" t="str">
        <f t="shared" si="78"/>
        <v>[108.979,50,1,"Burundi",200302]</v>
      </c>
      <c r="S540" t="str">
        <f t="shared" si="79"/>
        <v>,</v>
      </c>
      <c r="T540" t="str">
        <f t="shared" si="80"/>
        <v>,[108.979,50,1,"Burundi",200302],</v>
      </c>
    </row>
    <row r="541" spans="1:20" x14ac:dyDescent="0.3">
      <c r="A541" t="s">
        <v>37</v>
      </c>
      <c r="B541">
        <v>2003</v>
      </c>
      <c r="C541">
        <v>71.099999999999994</v>
      </c>
      <c r="D541">
        <v>72.599999999999994</v>
      </c>
      <c r="E541">
        <v>69.3</v>
      </c>
      <c r="F541">
        <v>17.8</v>
      </c>
      <c r="G541">
        <v>18.7</v>
      </c>
      <c r="H541">
        <v>16.7</v>
      </c>
      <c r="I541">
        <v>28</v>
      </c>
      <c r="J541">
        <v>24</v>
      </c>
      <c r="K541">
        <v>1908.98</v>
      </c>
      <c r="L541" t="str">
        <f t="shared" si="72"/>
        <v>[1908.98,71.1,1,"Cabo Verde",200300]</v>
      </c>
      <c r="M541" t="str">
        <f t="shared" si="73"/>
        <v>,</v>
      </c>
      <c r="N541" t="str">
        <f t="shared" si="74"/>
        <v>,[1908.98,71.1,1,"Cabo Verde",200300],</v>
      </c>
      <c r="O541" t="str">
        <f t="shared" si="75"/>
        <v>[1908.98,72.6,1,"Cabo Verde",200301]</v>
      </c>
      <c r="P541" t="str">
        <f t="shared" si="76"/>
        <v>,</v>
      </c>
      <c r="Q541" t="str">
        <f t="shared" si="77"/>
        <v>,[1908.98,72.6,1,"Cabo Verde",200301],</v>
      </c>
      <c r="R541" t="str">
        <f t="shared" si="78"/>
        <v>[1908.98,69.3,1,"Cabo Verde",200302]</v>
      </c>
      <c r="S541" t="str">
        <f t="shared" si="79"/>
        <v>,</v>
      </c>
      <c r="T541" t="str">
        <f t="shared" si="80"/>
        <v>,[1908.98,69.3,1,"Cabo Verde",200302],</v>
      </c>
    </row>
    <row r="542" spans="1:20" x14ac:dyDescent="0.3">
      <c r="A542" t="s">
        <v>38</v>
      </c>
      <c r="B542">
        <v>2003</v>
      </c>
      <c r="C542">
        <v>60.3</v>
      </c>
      <c r="D542">
        <v>62.7</v>
      </c>
      <c r="E542">
        <v>57.7</v>
      </c>
      <c r="F542">
        <v>15.9</v>
      </c>
      <c r="G542">
        <v>16.7</v>
      </c>
      <c r="H542">
        <v>14.9</v>
      </c>
      <c r="I542">
        <v>29</v>
      </c>
      <c r="J542">
        <v>24</v>
      </c>
      <c r="K542">
        <v>360.65899999999999</v>
      </c>
      <c r="L542" t="str">
        <f t="shared" si="72"/>
        <v>[360.659,60.3,1,"Cambodia",200300]</v>
      </c>
      <c r="M542" t="str">
        <f t="shared" si="73"/>
        <v>,</v>
      </c>
      <c r="N542" t="str">
        <f t="shared" si="74"/>
        <v>,[360.659,60.3,1,"Cambodia",200300],</v>
      </c>
      <c r="O542" t="str">
        <f t="shared" si="75"/>
        <v>[360.659,62.7,1,"Cambodia",200301]</v>
      </c>
      <c r="P542" t="str">
        <f t="shared" si="76"/>
        <v>,</v>
      </c>
      <c r="Q542" t="str">
        <f t="shared" si="77"/>
        <v>,[360.659,62.7,1,"Cambodia",200301],</v>
      </c>
      <c r="R542" t="str">
        <f t="shared" si="78"/>
        <v>[360.659,57.7,1,"Cambodia",200302]</v>
      </c>
      <c r="S542" t="str">
        <f t="shared" si="79"/>
        <v>,</v>
      </c>
      <c r="T542" t="str">
        <f t="shared" si="80"/>
        <v>,[360.659,57.7,1,"Cambodia",200302],</v>
      </c>
    </row>
    <row r="543" spans="1:20" x14ac:dyDescent="0.3">
      <c r="A543" t="s">
        <v>39</v>
      </c>
      <c r="B543">
        <v>2003</v>
      </c>
      <c r="C543">
        <v>51.8</v>
      </c>
      <c r="D543">
        <v>52.8</v>
      </c>
      <c r="E543">
        <v>50.8</v>
      </c>
      <c r="F543">
        <v>15.9</v>
      </c>
      <c r="G543">
        <v>16.399999999999999</v>
      </c>
      <c r="H543">
        <v>15.3</v>
      </c>
      <c r="I543">
        <v>30</v>
      </c>
      <c r="J543">
        <v>24</v>
      </c>
      <c r="K543">
        <v>807.33100000000002</v>
      </c>
      <c r="L543" t="str">
        <f t="shared" si="72"/>
        <v>[807.331,51.8,1,"Cameroon",200300]</v>
      </c>
      <c r="M543" t="str">
        <f t="shared" si="73"/>
        <v>,</v>
      </c>
      <c r="N543" t="str">
        <f t="shared" si="74"/>
        <v>,[807.331,51.8,1,"Cameroon",200300],</v>
      </c>
      <c r="O543" t="str">
        <f t="shared" si="75"/>
        <v>[807.331,52.8,1,"Cameroon",200301]</v>
      </c>
      <c r="P543" t="str">
        <f t="shared" si="76"/>
        <v>,</v>
      </c>
      <c r="Q543" t="str">
        <f t="shared" si="77"/>
        <v>,[807.331,52.8,1,"Cameroon",200301],</v>
      </c>
      <c r="R543" t="str">
        <f t="shared" si="78"/>
        <v>[807.331,50.8,1,"Cameroon",200302]</v>
      </c>
      <c r="S543" t="str">
        <f t="shared" si="79"/>
        <v>,</v>
      </c>
      <c r="T543" t="str">
        <f t="shared" si="80"/>
        <v>,[807.331,50.8,1,"Cameroon",200302],</v>
      </c>
    </row>
    <row r="544" spans="1:20" x14ac:dyDescent="0.3">
      <c r="A544" t="s">
        <v>40</v>
      </c>
      <c r="B544">
        <v>2003</v>
      </c>
      <c r="C544">
        <v>79.7</v>
      </c>
      <c r="D544">
        <v>82.2</v>
      </c>
      <c r="E544">
        <v>77.2</v>
      </c>
      <c r="F544">
        <v>23.1</v>
      </c>
      <c r="G544">
        <v>24.8</v>
      </c>
      <c r="H544">
        <v>21.1</v>
      </c>
      <c r="I544">
        <v>31</v>
      </c>
      <c r="J544">
        <v>24</v>
      </c>
      <c r="K544">
        <v>28095.68</v>
      </c>
      <c r="L544" t="str">
        <f t="shared" si="72"/>
        <v>[28095.68,79.7,1,"Canada",200300]</v>
      </c>
      <c r="M544" t="str">
        <f t="shared" si="73"/>
        <v>,</v>
      </c>
      <c r="N544" t="str">
        <f t="shared" si="74"/>
        <v>,[28095.68,79.7,1,"Canada",200300],</v>
      </c>
      <c r="O544" t="str">
        <f t="shared" si="75"/>
        <v>[28095.68,82.2,1,"Canada",200301]</v>
      </c>
      <c r="P544" t="str">
        <f t="shared" si="76"/>
        <v>,</v>
      </c>
      <c r="Q544" t="str">
        <f t="shared" si="77"/>
        <v>,[28095.68,82.2,1,"Canada",200301],</v>
      </c>
      <c r="R544" t="str">
        <f t="shared" si="78"/>
        <v>[28095.68,77.2,1,"Canada",200302]</v>
      </c>
      <c r="S544" t="str">
        <f t="shared" si="79"/>
        <v>,</v>
      </c>
      <c r="T544" t="str">
        <f t="shared" si="80"/>
        <v>,[28095.68,77.2,1,"Canada",200302],</v>
      </c>
    </row>
    <row r="545" spans="1:20" x14ac:dyDescent="0.3">
      <c r="A545" t="s">
        <v>41</v>
      </c>
      <c r="B545">
        <v>2003</v>
      </c>
      <c r="C545">
        <v>45.7</v>
      </c>
      <c r="D545">
        <v>46.6</v>
      </c>
      <c r="E545">
        <v>44.7</v>
      </c>
      <c r="F545">
        <v>15</v>
      </c>
      <c r="G545">
        <v>15.6</v>
      </c>
      <c r="H545">
        <v>14.2</v>
      </c>
      <c r="I545">
        <v>32</v>
      </c>
      <c r="J545">
        <v>24</v>
      </c>
      <c r="K545">
        <v>289.83499999999998</v>
      </c>
      <c r="L545" t="str">
        <f t="shared" si="72"/>
        <v>[289.835,45.7,1,"Central African Republic",200300]</v>
      </c>
      <c r="M545" t="str">
        <f t="shared" si="73"/>
        <v>,</v>
      </c>
      <c r="N545" t="str">
        <f t="shared" si="74"/>
        <v>,[289.835,45.7,1,"Central African Republic",200300],</v>
      </c>
      <c r="O545" t="str">
        <f t="shared" si="75"/>
        <v>[289.835,46.6,1,"Central African Republic",200301]</v>
      </c>
      <c r="P545" t="str">
        <f t="shared" si="76"/>
        <v>,</v>
      </c>
      <c r="Q545" t="str">
        <f t="shared" si="77"/>
        <v>,[289.835,46.6,1,"Central African Republic",200301],</v>
      </c>
      <c r="R545" t="str">
        <f t="shared" si="78"/>
        <v>[289.835,44.7,1,"Central African Republic",200302]</v>
      </c>
      <c r="S545" t="str">
        <f t="shared" si="79"/>
        <v>,</v>
      </c>
      <c r="T545" t="str">
        <f t="shared" si="80"/>
        <v>,[289.835,44.7,1,"Central African Republic",200302],</v>
      </c>
    </row>
    <row r="546" spans="1:20" x14ac:dyDescent="0.3">
      <c r="A546" t="s">
        <v>42</v>
      </c>
      <c r="B546">
        <v>2003</v>
      </c>
      <c r="C546">
        <v>48.4</v>
      </c>
      <c r="D546">
        <v>49.5</v>
      </c>
      <c r="E546">
        <v>47.2</v>
      </c>
      <c r="F546">
        <v>15.2</v>
      </c>
      <c r="G546">
        <v>15.7</v>
      </c>
      <c r="H546">
        <v>14.7</v>
      </c>
      <c r="I546">
        <v>33</v>
      </c>
      <c r="J546">
        <v>24</v>
      </c>
      <c r="K546">
        <v>360.74200000000002</v>
      </c>
      <c r="L546" t="str">
        <f t="shared" si="72"/>
        <v>[360.742,48.4,1,"Chad",200300]</v>
      </c>
      <c r="M546" t="str">
        <f t="shared" si="73"/>
        <v>,</v>
      </c>
      <c r="N546" t="str">
        <f t="shared" si="74"/>
        <v>,[360.742,48.4,1,"Chad",200300],</v>
      </c>
      <c r="O546" t="str">
        <f t="shared" si="75"/>
        <v>[360.742,49.5,1,"Chad",200301]</v>
      </c>
      <c r="P546" t="str">
        <f t="shared" si="76"/>
        <v>,</v>
      </c>
      <c r="Q546" t="str">
        <f t="shared" si="77"/>
        <v>,[360.742,49.5,1,"Chad",200301],</v>
      </c>
      <c r="R546" t="str">
        <f t="shared" si="78"/>
        <v>[360.742,47.2,1,"Chad",200302]</v>
      </c>
      <c r="S546" t="str">
        <f t="shared" si="79"/>
        <v>,</v>
      </c>
      <c r="T546" t="str">
        <f t="shared" si="80"/>
        <v>,[360.742,47.2,1,"Chad",200302],</v>
      </c>
    </row>
    <row r="547" spans="1:20" x14ac:dyDescent="0.3">
      <c r="A547" t="s">
        <v>43</v>
      </c>
      <c r="B547">
        <v>2003</v>
      </c>
      <c r="C547">
        <v>77.900000000000006</v>
      </c>
      <c r="D547">
        <v>81</v>
      </c>
      <c r="E547">
        <v>74.7</v>
      </c>
      <c r="F547">
        <v>22.4</v>
      </c>
      <c r="G547">
        <v>24.3</v>
      </c>
      <c r="H547">
        <v>20.3</v>
      </c>
      <c r="I547">
        <v>34</v>
      </c>
      <c r="J547">
        <v>24</v>
      </c>
      <c r="K547">
        <v>4804.84</v>
      </c>
      <c r="L547" t="str">
        <f t="shared" si="72"/>
        <v>[4804.84,77.9,1,"Chile",200300]</v>
      </c>
      <c r="M547" t="str">
        <f t="shared" si="73"/>
        <v>,</v>
      </c>
      <c r="N547" t="str">
        <f t="shared" si="74"/>
        <v>,[4804.84,77.9,1,"Chile",200300],</v>
      </c>
      <c r="O547" t="str">
        <f t="shared" si="75"/>
        <v>[4804.84,81,1,"Chile",200301]</v>
      </c>
      <c r="P547" t="str">
        <f t="shared" si="76"/>
        <v>,</v>
      </c>
      <c r="Q547" t="str">
        <f t="shared" si="77"/>
        <v>,[4804.84,81,1,"Chile",200301],</v>
      </c>
      <c r="R547" t="str">
        <f t="shared" si="78"/>
        <v>[4804.84,74.7,1,"Chile",200302]</v>
      </c>
      <c r="S547" t="str">
        <f t="shared" si="79"/>
        <v>,</v>
      </c>
      <c r="T547" t="str">
        <f t="shared" si="80"/>
        <v>,[4804.84,74.7,1,"Chile",200302],</v>
      </c>
    </row>
    <row r="548" spans="1:20" x14ac:dyDescent="0.3">
      <c r="A548" t="s">
        <v>44</v>
      </c>
      <c r="B548">
        <v>2003</v>
      </c>
      <c r="C548">
        <v>73.099999999999994</v>
      </c>
      <c r="D548">
        <v>74.7</v>
      </c>
      <c r="E548">
        <v>71.7</v>
      </c>
      <c r="F548">
        <v>18.8</v>
      </c>
      <c r="G548">
        <v>19.899999999999999</v>
      </c>
      <c r="H548">
        <v>17.7</v>
      </c>
      <c r="I548">
        <v>35</v>
      </c>
      <c r="J548">
        <v>24</v>
      </c>
      <c r="K548">
        <v>1276.76</v>
      </c>
      <c r="L548" t="str">
        <f t="shared" si="72"/>
        <v>[1276.76,73.1,1,"China",200300]</v>
      </c>
      <c r="M548" t="str">
        <f t="shared" si="73"/>
        <v>,</v>
      </c>
      <c r="N548" t="str">
        <f t="shared" si="74"/>
        <v>,[1276.76,73.1,1,"China",200300],</v>
      </c>
      <c r="O548" t="str">
        <f t="shared" si="75"/>
        <v>[1276.76,74.7,1,"China",200301]</v>
      </c>
      <c r="P548" t="str">
        <f t="shared" si="76"/>
        <v>,</v>
      </c>
      <c r="Q548" t="str">
        <f t="shared" si="77"/>
        <v>,[1276.76,74.7,1,"China",200301],</v>
      </c>
      <c r="R548" t="str">
        <f t="shared" si="78"/>
        <v>[1276.76,71.7,1,"China",200302]</v>
      </c>
      <c r="S548" t="str">
        <f t="shared" si="79"/>
        <v>,</v>
      </c>
      <c r="T548" t="str">
        <f t="shared" si="80"/>
        <v>,[1276.76,71.7,1,"China",200302],</v>
      </c>
    </row>
    <row r="549" spans="1:20" x14ac:dyDescent="0.3">
      <c r="A549" t="s">
        <v>45</v>
      </c>
      <c r="B549">
        <v>2003</v>
      </c>
      <c r="C549">
        <v>72.400000000000006</v>
      </c>
      <c r="D549">
        <v>75.8</v>
      </c>
      <c r="E549">
        <v>69.099999999999994</v>
      </c>
      <c r="F549">
        <v>19.899999999999999</v>
      </c>
      <c r="G549">
        <v>21</v>
      </c>
      <c r="H549">
        <v>18.7</v>
      </c>
      <c r="I549">
        <v>36</v>
      </c>
      <c r="J549">
        <v>24</v>
      </c>
      <c r="K549">
        <v>2261.58</v>
      </c>
      <c r="L549" t="str">
        <f t="shared" si="72"/>
        <v>[2261.58,72.4,1,"Colombia",200300]</v>
      </c>
      <c r="M549" t="str">
        <f t="shared" si="73"/>
        <v>,</v>
      </c>
      <c r="N549" t="str">
        <f t="shared" si="74"/>
        <v>,[2261.58,72.4,1,"Colombia",200300],</v>
      </c>
      <c r="O549" t="str">
        <f t="shared" si="75"/>
        <v>[2261.58,75.8,1,"Colombia",200301]</v>
      </c>
      <c r="P549" t="str">
        <f t="shared" si="76"/>
        <v>,</v>
      </c>
      <c r="Q549" t="str">
        <f t="shared" si="77"/>
        <v>,[2261.58,75.8,1,"Colombia",200301],</v>
      </c>
      <c r="R549" t="str">
        <f t="shared" si="78"/>
        <v>[2261.58,69.1,1,"Colombia",200302]</v>
      </c>
      <c r="S549" t="str">
        <f t="shared" si="79"/>
        <v>,</v>
      </c>
      <c r="T549" t="str">
        <f t="shared" si="80"/>
        <v>,[2261.58,69.1,1,"Colombia",200302],</v>
      </c>
    </row>
    <row r="550" spans="1:20" x14ac:dyDescent="0.3">
      <c r="A550" t="s">
        <v>46</v>
      </c>
      <c r="B550">
        <v>2003</v>
      </c>
      <c r="C550">
        <v>59.6</v>
      </c>
      <c r="D550">
        <v>61.2</v>
      </c>
      <c r="E550">
        <v>58</v>
      </c>
      <c r="F550">
        <v>15.7</v>
      </c>
      <c r="G550">
        <v>16.5</v>
      </c>
      <c r="H550">
        <v>14.9</v>
      </c>
      <c r="I550">
        <v>37</v>
      </c>
      <c r="J550">
        <v>24</v>
      </c>
      <c r="K550">
        <v>564.64200000000005</v>
      </c>
      <c r="L550" t="str">
        <f t="shared" si="72"/>
        <v>[564.642,59.6,1,"Comoros",200300]</v>
      </c>
      <c r="M550" t="str">
        <f t="shared" si="73"/>
        <v>,</v>
      </c>
      <c r="N550" t="str">
        <f t="shared" si="74"/>
        <v>,[564.642,59.6,1,"Comoros",200300],</v>
      </c>
      <c r="O550" t="str">
        <f t="shared" si="75"/>
        <v>[564.642,61.2,1,"Comoros",200301]</v>
      </c>
      <c r="P550" t="str">
        <f t="shared" si="76"/>
        <v>,</v>
      </c>
      <c r="Q550" t="str">
        <f t="shared" si="77"/>
        <v>,[564.642,61.2,1,"Comoros",200301],</v>
      </c>
      <c r="R550" t="str">
        <f t="shared" si="78"/>
        <v>[564.642,58,1,"Comoros",200302]</v>
      </c>
      <c r="S550" t="str">
        <f t="shared" si="79"/>
        <v>,</v>
      </c>
      <c r="T550" t="str">
        <f t="shared" si="80"/>
        <v>,[564.642,58,1,"Comoros",200302],</v>
      </c>
    </row>
    <row r="551" spans="1:20" x14ac:dyDescent="0.3">
      <c r="A551" t="s">
        <v>47</v>
      </c>
      <c r="B551">
        <v>2003</v>
      </c>
      <c r="C551">
        <v>53.2</v>
      </c>
      <c r="D551">
        <v>54.3</v>
      </c>
      <c r="E551">
        <v>52.2</v>
      </c>
      <c r="F551">
        <v>16</v>
      </c>
      <c r="G551">
        <v>16.5</v>
      </c>
      <c r="H551">
        <v>15.3</v>
      </c>
      <c r="I551">
        <v>39</v>
      </c>
      <c r="J551">
        <v>24</v>
      </c>
      <c r="K551">
        <v>1107.1199999999999</v>
      </c>
      <c r="L551" t="str">
        <f t="shared" si="72"/>
        <v>[1107.12,53.2,1,"Congo",200300]</v>
      </c>
      <c r="M551" t="str">
        <f t="shared" si="73"/>
        <v>,</v>
      </c>
      <c r="N551" t="str">
        <f t="shared" si="74"/>
        <v>,[1107.12,53.2,1,"Congo",200300],</v>
      </c>
      <c r="O551" t="str">
        <f t="shared" si="75"/>
        <v>[1107.12,54.3,1,"Congo",200301]</v>
      </c>
      <c r="P551" t="str">
        <f t="shared" si="76"/>
        <v>,</v>
      </c>
      <c r="Q551" t="str">
        <f t="shared" si="77"/>
        <v>,[1107.12,54.3,1,"Congo",200301],</v>
      </c>
      <c r="R551" t="str">
        <f t="shared" si="78"/>
        <v>[1107.12,52.2,1,"Congo",200302]</v>
      </c>
      <c r="S551" t="str">
        <f t="shared" si="79"/>
        <v>,</v>
      </c>
      <c r="T551" t="str">
        <f t="shared" si="80"/>
        <v>,[1107.12,52.2,1,"Congo",200302],</v>
      </c>
    </row>
    <row r="552" spans="1:20" x14ac:dyDescent="0.3">
      <c r="A552" t="s">
        <v>48</v>
      </c>
      <c r="B552">
        <v>2003</v>
      </c>
      <c r="C552">
        <v>78</v>
      </c>
      <c r="D552">
        <v>80.3</v>
      </c>
      <c r="E552">
        <v>75.8</v>
      </c>
      <c r="F552">
        <v>22.7</v>
      </c>
      <c r="G552">
        <v>23.8</v>
      </c>
      <c r="H552">
        <v>21.5</v>
      </c>
      <c r="I552">
        <v>40</v>
      </c>
      <c r="J552">
        <v>24</v>
      </c>
      <c r="K552">
        <v>4286.8</v>
      </c>
      <c r="L552" t="str">
        <f t="shared" si="72"/>
        <v>[4286.8,78,1,"Costa Rica",200300]</v>
      </c>
      <c r="M552" t="str">
        <f t="shared" si="73"/>
        <v>,</v>
      </c>
      <c r="N552" t="str">
        <f t="shared" si="74"/>
        <v>,[4286.8,78,1,"Costa Rica",200300],</v>
      </c>
      <c r="O552" t="str">
        <f t="shared" si="75"/>
        <v>[4286.8,80.3,1,"Costa Rica",200301]</v>
      </c>
      <c r="P552" t="str">
        <f t="shared" si="76"/>
        <v>,</v>
      </c>
      <c r="Q552" t="str">
        <f t="shared" si="77"/>
        <v>,[4286.8,80.3,1,"Costa Rica",200301],</v>
      </c>
      <c r="R552" t="str">
        <f t="shared" si="78"/>
        <v>[4286.8,75.8,1,"Costa Rica",200302]</v>
      </c>
      <c r="S552" t="str">
        <f t="shared" si="79"/>
        <v>,</v>
      </c>
      <c r="T552" t="str">
        <f t="shared" si="80"/>
        <v>,[4286.8,75.8,1,"Costa Rica",200302],</v>
      </c>
    </row>
    <row r="553" spans="1:20" x14ac:dyDescent="0.3">
      <c r="A553" t="s">
        <v>49</v>
      </c>
      <c r="B553">
        <v>2003</v>
      </c>
      <c r="C553">
        <v>74.7</v>
      </c>
      <c r="D553">
        <v>78.2</v>
      </c>
      <c r="E553">
        <v>71.099999999999994</v>
      </c>
      <c r="F553">
        <v>19</v>
      </c>
      <c r="G553">
        <v>21</v>
      </c>
      <c r="H553">
        <v>16.600000000000001</v>
      </c>
      <c r="I553">
        <v>41</v>
      </c>
      <c r="J553">
        <v>24</v>
      </c>
      <c r="K553">
        <v>8066.35</v>
      </c>
      <c r="L553" t="str">
        <f t="shared" si="72"/>
        <v>[8066.35,74.7,1,"Croatia",200300]</v>
      </c>
      <c r="M553" t="str">
        <f t="shared" si="73"/>
        <v>,</v>
      </c>
      <c r="N553" t="str">
        <f t="shared" si="74"/>
        <v>,[8066.35,74.7,1,"Croatia",200300],</v>
      </c>
      <c r="O553" t="str">
        <f t="shared" si="75"/>
        <v>[8066.35,78.2,1,"Croatia",200301]</v>
      </c>
      <c r="P553" t="str">
        <f t="shared" si="76"/>
        <v>,</v>
      </c>
      <c r="Q553" t="str">
        <f t="shared" si="77"/>
        <v>,[8066.35,78.2,1,"Croatia",200301],</v>
      </c>
      <c r="R553" t="str">
        <f t="shared" si="78"/>
        <v>[8066.35,71.1,1,"Croatia",200302]</v>
      </c>
      <c r="S553" t="str">
        <f t="shared" si="79"/>
        <v>,</v>
      </c>
      <c r="T553" t="str">
        <f t="shared" si="80"/>
        <v>,[8066.35,71.1,1,"Croatia",200302],</v>
      </c>
    </row>
    <row r="554" spans="1:20" x14ac:dyDescent="0.3">
      <c r="A554" t="s">
        <v>50</v>
      </c>
      <c r="B554">
        <v>2003</v>
      </c>
      <c r="C554">
        <v>78.5</v>
      </c>
      <c r="D554">
        <v>80.599999999999994</v>
      </c>
      <c r="E554">
        <v>76.400000000000006</v>
      </c>
      <c r="F554">
        <v>21.1</v>
      </c>
      <c r="G554">
        <v>22.5</v>
      </c>
      <c r="H554">
        <v>19.600000000000001</v>
      </c>
      <c r="I554">
        <v>42</v>
      </c>
      <c r="J554">
        <v>24</v>
      </c>
      <c r="K554">
        <v>19988.939999999999</v>
      </c>
      <c r="L554" t="str">
        <f t="shared" si="72"/>
        <v>[19988.94,78.5,1,"Cyprus",200300]</v>
      </c>
      <c r="M554" t="str">
        <f t="shared" si="73"/>
        <v>,</v>
      </c>
      <c r="N554" t="str">
        <f t="shared" si="74"/>
        <v>,[19988.94,78.5,1,"Cyprus",200300],</v>
      </c>
      <c r="O554" t="str">
        <f t="shared" si="75"/>
        <v>[19988.94,80.6,1,"Cyprus",200301]</v>
      </c>
      <c r="P554" t="str">
        <f t="shared" si="76"/>
        <v>,</v>
      </c>
      <c r="Q554" t="str">
        <f t="shared" si="77"/>
        <v>,[19988.94,80.6,1,"Cyprus",200301],</v>
      </c>
      <c r="R554" t="str">
        <f t="shared" si="78"/>
        <v>[19988.94,76.4,1,"Cyprus",200302]</v>
      </c>
      <c r="S554" t="str">
        <f t="shared" si="79"/>
        <v>,</v>
      </c>
      <c r="T554" t="str">
        <f t="shared" si="80"/>
        <v>,[19988.94,76.4,1,"Cyprus",200302],</v>
      </c>
    </row>
    <row r="555" spans="1:20" x14ac:dyDescent="0.3">
      <c r="A555" t="s">
        <v>51</v>
      </c>
      <c r="B555">
        <v>2003</v>
      </c>
      <c r="C555">
        <v>75.2</v>
      </c>
      <c r="D555">
        <v>78.5</v>
      </c>
      <c r="E555">
        <v>71.900000000000006</v>
      </c>
      <c r="F555">
        <v>19.399999999999999</v>
      </c>
      <c r="G555">
        <v>21.4</v>
      </c>
      <c r="H555">
        <v>17.2</v>
      </c>
      <c r="I555">
        <v>43</v>
      </c>
      <c r="J555">
        <v>24</v>
      </c>
      <c r="K555">
        <v>9744.4500000000007</v>
      </c>
      <c r="L555" t="str">
        <f t="shared" si="72"/>
        <v>[9744.45,75.2,1,"Czech Republic",200300]</v>
      </c>
      <c r="M555" t="str">
        <f t="shared" si="73"/>
        <v>,</v>
      </c>
      <c r="N555" t="str">
        <f t="shared" si="74"/>
        <v>,[9744.45,75.2,1,"Czech Republic",200300],</v>
      </c>
      <c r="O555" t="str">
        <f t="shared" si="75"/>
        <v>[9744.45,78.5,1,"Czech Republic",200301]</v>
      </c>
      <c r="P555" t="str">
        <f t="shared" si="76"/>
        <v>,</v>
      </c>
      <c r="Q555" t="str">
        <f t="shared" si="77"/>
        <v>,[9744.45,78.5,1,"Czech Republic",200301],</v>
      </c>
      <c r="R555" t="str">
        <f t="shared" si="78"/>
        <v>[9744.45,71.9,1,"Czech Republic",200302]</v>
      </c>
      <c r="S555" t="str">
        <f t="shared" si="79"/>
        <v>,</v>
      </c>
      <c r="T555" t="str">
        <f t="shared" si="80"/>
        <v>,[9744.45,71.9,1,"Czech Republic",200302],</v>
      </c>
    </row>
    <row r="556" spans="1:20" x14ac:dyDescent="0.3">
      <c r="A556" t="s">
        <v>52</v>
      </c>
      <c r="B556">
        <v>2003</v>
      </c>
      <c r="C556">
        <v>52.8</v>
      </c>
      <c r="D556">
        <v>54.4</v>
      </c>
      <c r="E556">
        <v>51.1</v>
      </c>
      <c r="F556">
        <v>15.6</v>
      </c>
      <c r="G556">
        <v>16.100000000000001</v>
      </c>
      <c r="H556">
        <v>15</v>
      </c>
      <c r="I556">
        <v>38</v>
      </c>
      <c r="J556">
        <v>24</v>
      </c>
      <c r="K556">
        <v>156.29499999999999</v>
      </c>
      <c r="L556" t="str">
        <f t="shared" si="72"/>
        <v>[156.295,52.8,1,"Democratic Republic of the Congo",200300]</v>
      </c>
      <c r="M556" t="str">
        <f t="shared" si="73"/>
        <v>,</v>
      </c>
      <c r="N556" t="str">
        <f t="shared" si="74"/>
        <v>,[156.295,52.8,1,"Democratic Republic of the Congo",200300],</v>
      </c>
      <c r="O556" t="str">
        <f t="shared" si="75"/>
        <v>[156.295,54.4,1,"Democratic Republic of the Congo",200301]</v>
      </c>
      <c r="P556" t="str">
        <f t="shared" si="76"/>
        <v>,</v>
      </c>
      <c r="Q556" t="str">
        <f t="shared" si="77"/>
        <v>,[156.295,54.4,1,"Democratic Republic of the Congo",200301],</v>
      </c>
      <c r="R556" t="str">
        <f t="shared" si="78"/>
        <v>[156.295,51.1,1,"Democratic Republic of the Congo",200302]</v>
      </c>
      <c r="S556" t="str">
        <f t="shared" si="79"/>
        <v>,</v>
      </c>
      <c r="T556" t="str">
        <f t="shared" si="80"/>
        <v>,[156.295,51.1,1,"Democratic Republic of the Congo",200302],</v>
      </c>
    </row>
    <row r="557" spans="1:20" x14ac:dyDescent="0.3">
      <c r="A557" t="s">
        <v>53</v>
      </c>
      <c r="B557">
        <v>2003</v>
      </c>
      <c r="C557">
        <v>77.3</v>
      </c>
      <c r="D557">
        <v>79.7</v>
      </c>
      <c r="E557">
        <v>74.900000000000006</v>
      </c>
      <c r="F557">
        <v>21</v>
      </c>
      <c r="G557">
        <v>22.6</v>
      </c>
      <c r="H557">
        <v>19.3</v>
      </c>
      <c r="I557">
        <v>44</v>
      </c>
      <c r="J557">
        <v>24</v>
      </c>
      <c r="K557">
        <v>40519.86</v>
      </c>
      <c r="L557" t="str">
        <f t="shared" si="72"/>
        <v>[40519.86,77.3,1,"Denmark",200300]</v>
      </c>
      <c r="M557" t="str">
        <f t="shared" si="73"/>
        <v>,</v>
      </c>
      <c r="N557" t="str">
        <f t="shared" si="74"/>
        <v>,[40519.86,77.3,1,"Denmark",200300],</v>
      </c>
      <c r="O557" t="str">
        <f t="shared" si="75"/>
        <v>[40519.86,79.7,1,"Denmark",200301]</v>
      </c>
      <c r="P557" t="str">
        <f t="shared" si="76"/>
        <v>,</v>
      </c>
      <c r="Q557" t="str">
        <f t="shared" si="77"/>
        <v>,[40519.86,79.7,1,"Denmark",200301],</v>
      </c>
      <c r="R557" t="str">
        <f t="shared" si="78"/>
        <v>[40519.86,74.9,1,"Denmark",200302]</v>
      </c>
      <c r="S557" t="str">
        <f t="shared" si="79"/>
        <v>,</v>
      </c>
      <c r="T557" t="str">
        <f t="shared" si="80"/>
        <v>,[40519.86,74.9,1,"Denmark",200302],</v>
      </c>
    </row>
    <row r="558" spans="1:20" x14ac:dyDescent="0.3">
      <c r="A558" t="s">
        <v>54</v>
      </c>
      <c r="B558">
        <v>2003</v>
      </c>
      <c r="C558">
        <v>58</v>
      </c>
      <c r="D558">
        <v>59.6</v>
      </c>
      <c r="E558">
        <v>56.4</v>
      </c>
      <c r="F558">
        <v>16.8</v>
      </c>
      <c r="G558">
        <v>17.399999999999999</v>
      </c>
      <c r="H558">
        <v>16.2</v>
      </c>
      <c r="I558">
        <v>45</v>
      </c>
      <c r="J558">
        <v>24</v>
      </c>
      <c r="K558">
        <v>905.26199999999994</v>
      </c>
      <c r="L558" t="str">
        <f t="shared" si="72"/>
        <v>[905.262,58,1,"Djibouti",200300]</v>
      </c>
      <c r="M558" t="str">
        <f t="shared" si="73"/>
        <v>,</v>
      </c>
      <c r="N558" t="str">
        <f t="shared" si="74"/>
        <v>,[905.262,58,1,"Djibouti",200300],</v>
      </c>
      <c r="O558" t="str">
        <f t="shared" si="75"/>
        <v>[905.262,59.6,1,"Djibouti",200301]</v>
      </c>
      <c r="P558" t="str">
        <f t="shared" si="76"/>
        <v>,</v>
      </c>
      <c r="Q558" t="str">
        <f t="shared" si="77"/>
        <v>,[905.262,59.6,1,"Djibouti",200301],</v>
      </c>
      <c r="R558" t="str">
        <f t="shared" si="78"/>
        <v>[905.262,56.4,1,"Djibouti",200302]</v>
      </c>
      <c r="S558" t="str">
        <f t="shared" si="79"/>
        <v>,</v>
      </c>
      <c r="T558" t="str">
        <f t="shared" si="80"/>
        <v>,[905.262,56.4,1,"Djibouti",200302],</v>
      </c>
    </row>
    <row r="559" spans="1:20" x14ac:dyDescent="0.3">
      <c r="A559" t="s">
        <v>55</v>
      </c>
      <c r="B559">
        <v>2003</v>
      </c>
      <c r="C559">
        <v>70.3</v>
      </c>
      <c r="D559">
        <v>73.599999999999994</v>
      </c>
      <c r="E559">
        <v>67.3</v>
      </c>
      <c r="F559">
        <v>20.8</v>
      </c>
      <c r="G559">
        <v>22</v>
      </c>
      <c r="H559">
        <v>19.7</v>
      </c>
      <c r="I559">
        <v>47</v>
      </c>
      <c r="J559">
        <v>24</v>
      </c>
      <c r="K559">
        <v>2574.86</v>
      </c>
      <c r="L559" t="str">
        <f t="shared" si="72"/>
        <v>[2574.86,70.3,1,"Dominican Republic",200300]</v>
      </c>
      <c r="M559" t="str">
        <f t="shared" si="73"/>
        <v>,</v>
      </c>
      <c r="N559" t="str">
        <f t="shared" si="74"/>
        <v>,[2574.86,70.3,1,"Dominican Republic",200300],</v>
      </c>
      <c r="O559" t="str">
        <f t="shared" si="75"/>
        <v>[2574.86,73.6,1,"Dominican Republic",200301]</v>
      </c>
      <c r="P559" t="str">
        <f t="shared" si="76"/>
        <v>,</v>
      </c>
      <c r="Q559" t="str">
        <f t="shared" si="77"/>
        <v>,[2574.86,73.6,1,"Dominican Republic",200301],</v>
      </c>
      <c r="R559" t="str">
        <f t="shared" si="78"/>
        <v>[2574.86,67.3,1,"Dominican Republic",200302]</v>
      </c>
      <c r="S559" t="str">
        <f t="shared" si="79"/>
        <v>,</v>
      </c>
      <c r="T559" t="str">
        <f t="shared" si="80"/>
        <v>,[2574.86,67.3,1,"Dominican Republic",200302],</v>
      </c>
    </row>
    <row r="560" spans="1:20" x14ac:dyDescent="0.3">
      <c r="A560" t="s">
        <v>56</v>
      </c>
      <c r="B560">
        <v>2003</v>
      </c>
      <c r="C560">
        <v>74.400000000000006</v>
      </c>
      <c r="D560">
        <v>77.400000000000006</v>
      </c>
      <c r="E560">
        <v>71.5</v>
      </c>
      <c r="F560">
        <v>22.9</v>
      </c>
      <c r="G560">
        <v>24</v>
      </c>
      <c r="H560">
        <v>21.7</v>
      </c>
      <c r="I560">
        <v>48</v>
      </c>
      <c r="J560">
        <v>24</v>
      </c>
      <c r="K560">
        <v>2434.98</v>
      </c>
      <c r="L560" t="str">
        <f t="shared" si="72"/>
        <v>[2434.98,74.4,1,"Ecuador",200300]</v>
      </c>
      <c r="M560" t="str">
        <f t="shared" si="73"/>
        <v>,</v>
      </c>
      <c r="N560" t="str">
        <f t="shared" si="74"/>
        <v>,[2434.98,74.4,1,"Ecuador",200300],</v>
      </c>
      <c r="O560" t="str">
        <f t="shared" si="75"/>
        <v>[2434.98,77.4,1,"Ecuador",200301]</v>
      </c>
      <c r="P560" t="str">
        <f t="shared" si="76"/>
        <v>,</v>
      </c>
      <c r="Q560" t="str">
        <f t="shared" si="77"/>
        <v>,[2434.98,77.4,1,"Ecuador",200301],</v>
      </c>
      <c r="R560" t="str">
        <f t="shared" si="78"/>
        <v>[2434.98,71.5,1,"Ecuador",200302]</v>
      </c>
      <c r="S560" t="str">
        <f t="shared" si="79"/>
        <v>,</v>
      </c>
      <c r="T560" t="str">
        <f t="shared" si="80"/>
        <v>,[2434.98,71.5,1,"Ecuador",200302],</v>
      </c>
    </row>
    <row r="561" spans="1:20" x14ac:dyDescent="0.3">
      <c r="A561" t="s">
        <v>57</v>
      </c>
      <c r="B561">
        <v>2003</v>
      </c>
      <c r="C561">
        <v>69.900000000000006</v>
      </c>
      <c r="D561">
        <v>74.3</v>
      </c>
      <c r="E561">
        <v>65.3</v>
      </c>
      <c r="F561">
        <v>19.8</v>
      </c>
      <c r="G561">
        <v>20.7</v>
      </c>
      <c r="H561">
        <v>18.8</v>
      </c>
      <c r="I561">
        <v>50</v>
      </c>
      <c r="J561">
        <v>24</v>
      </c>
      <c r="K561">
        <v>2495.31</v>
      </c>
      <c r="L561" t="str">
        <f t="shared" si="72"/>
        <v>[2495.31,69.9,1,"El Salvador",200300]</v>
      </c>
      <c r="M561" t="str">
        <f t="shared" si="73"/>
        <v>,</v>
      </c>
      <c r="N561" t="str">
        <f t="shared" si="74"/>
        <v>,[2495.31,69.9,1,"El Salvador",200300],</v>
      </c>
      <c r="O561" t="str">
        <f t="shared" si="75"/>
        <v>[2495.31,74.3,1,"El Salvador",200301]</v>
      </c>
      <c r="P561" t="str">
        <f t="shared" si="76"/>
        <v>,</v>
      </c>
      <c r="Q561" t="str">
        <f t="shared" si="77"/>
        <v>,[2495.31,74.3,1,"El Salvador",200301],</v>
      </c>
      <c r="R561" t="str">
        <f t="shared" si="78"/>
        <v>[2495.31,65.3,1,"El Salvador",200302]</v>
      </c>
      <c r="S561" t="str">
        <f t="shared" si="79"/>
        <v>,</v>
      </c>
      <c r="T561" t="str">
        <f t="shared" si="80"/>
        <v>,[2495.31,65.3,1,"El Salvador",200302],</v>
      </c>
    </row>
    <row r="562" spans="1:20" x14ac:dyDescent="0.3">
      <c r="A562" t="s">
        <v>58</v>
      </c>
      <c r="B562">
        <v>2003</v>
      </c>
      <c r="C562">
        <v>53.8</v>
      </c>
      <c r="D562">
        <v>55.3</v>
      </c>
      <c r="E562">
        <v>52.5</v>
      </c>
      <c r="F562">
        <v>15.9</v>
      </c>
      <c r="G562">
        <v>16.5</v>
      </c>
      <c r="H562">
        <v>15.4</v>
      </c>
      <c r="I562">
        <v>51</v>
      </c>
      <c r="J562">
        <v>24</v>
      </c>
      <c r="K562">
        <v>5192.7700000000004</v>
      </c>
      <c r="L562" t="str">
        <f t="shared" si="72"/>
        <v>[5192.77,53.8,1,"Equatorial Guinea",200300]</v>
      </c>
      <c r="M562" t="str">
        <f t="shared" si="73"/>
        <v>,</v>
      </c>
      <c r="N562" t="str">
        <f t="shared" si="74"/>
        <v>,[5192.77,53.8,1,"Equatorial Guinea",200300],</v>
      </c>
      <c r="O562" t="str">
        <f t="shared" si="75"/>
        <v>[5192.77,55.3,1,"Equatorial Guinea",200301]</v>
      </c>
      <c r="P562" t="str">
        <f t="shared" si="76"/>
        <v>,</v>
      </c>
      <c r="Q562" t="str">
        <f t="shared" si="77"/>
        <v>,[5192.77,55.3,1,"Equatorial Guinea",200301],</v>
      </c>
      <c r="R562" t="str">
        <f t="shared" si="78"/>
        <v>[5192.77,52.5,1,"Equatorial Guinea",200302]</v>
      </c>
      <c r="S562" t="str">
        <f t="shared" si="79"/>
        <v>,</v>
      </c>
      <c r="T562" t="str">
        <f t="shared" si="80"/>
        <v>,[5192.77,52.5,1,"Equatorial Guinea",200302],</v>
      </c>
    </row>
    <row r="563" spans="1:20" x14ac:dyDescent="0.3">
      <c r="A563" t="s">
        <v>59</v>
      </c>
      <c r="B563">
        <v>2003</v>
      </c>
      <c r="C563">
        <v>58.8</v>
      </c>
      <c r="D563">
        <v>60.6</v>
      </c>
      <c r="E563">
        <v>56.9</v>
      </c>
      <c r="F563">
        <v>14.4</v>
      </c>
      <c r="G563">
        <v>15.6</v>
      </c>
      <c r="H563">
        <v>12.8</v>
      </c>
      <c r="I563">
        <v>52</v>
      </c>
      <c r="J563">
        <v>24</v>
      </c>
      <c r="K563">
        <v>194.57599999999999</v>
      </c>
      <c r="L563" t="str">
        <f t="shared" si="72"/>
        <v>[194.576,58.8,1,"Eritrea",200300]</v>
      </c>
      <c r="M563" t="str">
        <f t="shared" si="73"/>
        <v>,</v>
      </c>
      <c r="N563" t="str">
        <f t="shared" si="74"/>
        <v>,[194.576,58.8,1,"Eritrea",200300],</v>
      </c>
      <c r="O563" t="str">
        <f t="shared" si="75"/>
        <v>[194.576,60.6,1,"Eritrea",200301]</v>
      </c>
      <c r="P563" t="str">
        <f t="shared" si="76"/>
        <v>,</v>
      </c>
      <c r="Q563" t="str">
        <f t="shared" si="77"/>
        <v>,[194.576,60.6,1,"Eritrea",200301],</v>
      </c>
      <c r="R563" t="str">
        <f t="shared" si="78"/>
        <v>[194.576,56.9,1,"Eritrea",200302]</v>
      </c>
      <c r="S563" t="str">
        <f t="shared" si="79"/>
        <v>,</v>
      </c>
      <c r="T563" t="str">
        <f t="shared" si="80"/>
        <v>,[194.576,56.9,1,"Eritrea",200302],</v>
      </c>
    </row>
    <row r="564" spans="1:20" x14ac:dyDescent="0.3">
      <c r="A564" t="s">
        <v>60</v>
      </c>
      <c r="B564">
        <v>2003</v>
      </c>
      <c r="C564">
        <v>71.900000000000006</v>
      </c>
      <c r="D564">
        <v>77.099999999999994</v>
      </c>
      <c r="E564">
        <v>66.5</v>
      </c>
      <c r="F564">
        <v>18.899999999999999</v>
      </c>
      <c r="G564">
        <v>21.4</v>
      </c>
      <c r="H564">
        <v>15.5</v>
      </c>
      <c r="I564">
        <v>53</v>
      </c>
      <c r="J564">
        <v>24</v>
      </c>
      <c r="K564">
        <v>7264.9</v>
      </c>
      <c r="L564" t="str">
        <f t="shared" si="72"/>
        <v>[7264.9,71.9,1,"Estonia",200300]</v>
      </c>
      <c r="M564" t="str">
        <f t="shared" si="73"/>
        <v>,</v>
      </c>
      <c r="N564" t="str">
        <f t="shared" si="74"/>
        <v>,[7264.9,71.9,1,"Estonia",200300],</v>
      </c>
      <c r="O564" t="str">
        <f t="shared" si="75"/>
        <v>[7264.9,77.1,1,"Estonia",200301]</v>
      </c>
      <c r="P564" t="str">
        <f t="shared" si="76"/>
        <v>,</v>
      </c>
      <c r="Q564" t="str">
        <f t="shared" si="77"/>
        <v>,[7264.9,77.1,1,"Estonia",200301],</v>
      </c>
      <c r="R564" t="str">
        <f t="shared" si="78"/>
        <v>[7264.9,66.5,1,"Estonia",200302]</v>
      </c>
      <c r="S564" t="str">
        <f t="shared" si="79"/>
        <v>,</v>
      </c>
      <c r="T564" t="str">
        <f t="shared" si="80"/>
        <v>,[7264.9,66.5,1,"Estonia",200302],</v>
      </c>
    </row>
    <row r="565" spans="1:20" x14ac:dyDescent="0.3">
      <c r="A565" t="s">
        <v>61</v>
      </c>
      <c r="B565">
        <v>2003</v>
      </c>
      <c r="C565">
        <v>54</v>
      </c>
      <c r="D565">
        <v>55.4</v>
      </c>
      <c r="E565">
        <v>52.6</v>
      </c>
      <c r="F565">
        <v>16</v>
      </c>
      <c r="G565">
        <v>16.600000000000001</v>
      </c>
      <c r="H565">
        <v>15.4</v>
      </c>
      <c r="I565">
        <v>54</v>
      </c>
      <c r="J565">
        <v>24</v>
      </c>
      <c r="K565">
        <v>120.873</v>
      </c>
      <c r="L565" t="str">
        <f t="shared" si="72"/>
        <v>[120.873,54,1,"Ethiopia",200300]</v>
      </c>
      <c r="M565" t="str">
        <f t="shared" si="73"/>
        <v>,</v>
      </c>
      <c r="N565" t="str">
        <f t="shared" si="74"/>
        <v>,[120.873,54,1,"Ethiopia",200300],</v>
      </c>
      <c r="O565" t="str">
        <f t="shared" si="75"/>
        <v>[120.873,55.4,1,"Ethiopia",200301]</v>
      </c>
      <c r="P565" t="str">
        <f t="shared" si="76"/>
        <v>,</v>
      </c>
      <c r="Q565" t="str">
        <f t="shared" si="77"/>
        <v>,[120.873,55.4,1,"Ethiopia",200301],</v>
      </c>
      <c r="R565" t="str">
        <f t="shared" si="78"/>
        <v>[120.873,52.6,1,"Ethiopia",200302]</v>
      </c>
      <c r="S565" t="str">
        <f t="shared" si="79"/>
        <v>,</v>
      </c>
      <c r="T565" t="str">
        <f t="shared" si="80"/>
        <v>,[120.873,52.6,1,"Ethiopia",200302],</v>
      </c>
    </row>
    <row r="566" spans="1:20" x14ac:dyDescent="0.3">
      <c r="A566" t="s">
        <v>62</v>
      </c>
      <c r="B566">
        <v>2003</v>
      </c>
      <c r="C566">
        <v>68</v>
      </c>
      <c r="D566">
        <v>70.8</v>
      </c>
      <c r="E566">
        <v>65.400000000000006</v>
      </c>
      <c r="F566">
        <v>16.2</v>
      </c>
      <c r="G566">
        <v>17.8</v>
      </c>
      <c r="H566">
        <v>14.7</v>
      </c>
      <c r="I566">
        <v>55</v>
      </c>
      <c r="J566">
        <v>24</v>
      </c>
      <c r="K566">
        <v>2834.21</v>
      </c>
      <c r="L566" t="str">
        <f t="shared" si="72"/>
        <v>[2834.21,68,1,"Fiji",200300]</v>
      </c>
      <c r="M566" t="str">
        <f t="shared" si="73"/>
        <v>,</v>
      </c>
      <c r="N566" t="str">
        <f t="shared" si="74"/>
        <v>,[2834.21,68,1,"Fiji",200300],</v>
      </c>
      <c r="O566" t="str">
        <f t="shared" si="75"/>
        <v>[2834.21,70.8,1,"Fiji",200301]</v>
      </c>
      <c r="P566" t="str">
        <f t="shared" si="76"/>
        <v>,</v>
      </c>
      <c r="Q566" t="str">
        <f t="shared" si="77"/>
        <v>,[2834.21,70.8,1,"Fiji",200301],</v>
      </c>
      <c r="R566" t="str">
        <f t="shared" si="78"/>
        <v>[2834.21,65.4,1,"Fiji",200302]</v>
      </c>
      <c r="S566" t="str">
        <f t="shared" si="79"/>
        <v>,</v>
      </c>
      <c r="T566" t="str">
        <f t="shared" si="80"/>
        <v>,[2834.21,65.4,1,"Fiji",200302],</v>
      </c>
    </row>
    <row r="567" spans="1:20" x14ac:dyDescent="0.3">
      <c r="A567" t="s">
        <v>63</v>
      </c>
      <c r="B567">
        <v>2003</v>
      </c>
      <c r="C567">
        <v>78.400000000000006</v>
      </c>
      <c r="D567">
        <v>81.7</v>
      </c>
      <c r="E567">
        <v>75</v>
      </c>
      <c r="F567">
        <v>22.2</v>
      </c>
      <c r="G567">
        <v>24.1</v>
      </c>
      <c r="H567">
        <v>19.8</v>
      </c>
      <c r="I567">
        <v>56</v>
      </c>
      <c r="J567">
        <v>24</v>
      </c>
      <c r="K567">
        <v>32921.379999999997</v>
      </c>
      <c r="L567" t="str">
        <f t="shared" si="72"/>
        <v>[32921.38,78.4,1,"Finland",200300]</v>
      </c>
      <c r="M567" t="str">
        <f t="shared" si="73"/>
        <v>,</v>
      </c>
      <c r="N567" t="str">
        <f t="shared" si="74"/>
        <v>,[32921.38,78.4,1,"Finland",200300],</v>
      </c>
      <c r="O567" t="str">
        <f t="shared" si="75"/>
        <v>[32921.38,81.7,1,"Finland",200301]</v>
      </c>
      <c r="P567" t="str">
        <f t="shared" si="76"/>
        <v>,</v>
      </c>
      <c r="Q567" t="str">
        <f t="shared" si="77"/>
        <v>,[32921.38,81.7,1,"Finland",200301],</v>
      </c>
      <c r="R567" t="str">
        <f t="shared" si="78"/>
        <v>[32921.38,75,1,"Finland",200302]</v>
      </c>
      <c r="S567" t="str">
        <f t="shared" si="79"/>
        <v>,</v>
      </c>
      <c r="T567" t="str">
        <f t="shared" si="80"/>
        <v>,[32921.38,75,1,"Finland",200302],</v>
      </c>
    </row>
    <row r="568" spans="1:20" x14ac:dyDescent="0.3">
      <c r="A568" t="s">
        <v>64</v>
      </c>
      <c r="B568">
        <v>2003</v>
      </c>
      <c r="C568">
        <v>79.3</v>
      </c>
      <c r="D568">
        <v>82.9</v>
      </c>
      <c r="E568">
        <v>75.7</v>
      </c>
      <c r="F568">
        <v>23.3</v>
      </c>
      <c r="G568">
        <v>25.6</v>
      </c>
      <c r="H568">
        <v>20.7</v>
      </c>
      <c r="I568">
        <v>57</v>
      </c>
      <c r="J568">
        <v>24</v>
      </c>
      <c r="K568">
        <v>30808.71</v>
      </c>
      <c r="L568" t="str">
        <f t="shared" si="72"/>
        <v>[30808.71,79.3,1,"France",200300]</v>
      </c>
      <c r="M568" t="str">
        <f t="shared" si="73"/>
        <v>,</v>
      </c>
      <c r="N568" t="str">
        <f t="shared" si="74"/>
        <v>,[30808.71,79.3,1,"France",200300],</v>
      </c>
      <c r="O568" t="str">
        <f t="shared" si="75"/>
        <v>[30808.71,82.9,1,"France",200301]</v>
      </c>
      <c r="P568" t="str">
        <f t="shared" si="76"/>
        <v>,</v>
      </c>
      <c r="Q568" t="str">
        <f t="shared" si="77"/>
        <v>,[30808.71,82.9,1,"France",200301],</v>
      </c>
      <c r="R568" t="str">
        <f t="shared" si="78"/>
        <v>[30808.71,75.7,1,"France",200302]</v>
      </c>
      <c r="S568" t="str">
        <f t="shared" si="79"/>
        <v>,</v>
      </c>
      <c r="T568" t="str">
        <f t="shared" si="80"/>
        <v>,[30808.71,75.7,1,"France",200302],</v>
      </c>
    </row>
    <row r="569" spans="1:20" x14ac:dyDescent="0.3">
      <c r="A569" t="s">
        <v>65</v>
      </c>
      <c r="B569">
        <v>2003</v>
      </c>
      <c r="C569">
        <v>59.7</v>
      </c>
      <c r="D569">
        <v>59.7</v>
      </c>
      <c r="E569">
        <v>59.5</v>
      </c>
      <c r="F569">
        <v>17.3</v>
      </c>
      <c r="G569">
        <v>17.7</v>
      </c>
      <c r="H569">
        <v>16.7</v>
      </c>
      <c r="I569">
        <v>58</v>
      </c>
      <c r="J569">
        <v>24</v>
      </c>
      <c r="K569">
        <v>5005.6099999999997</v>
      </c>
      <c r="L569" t="str">
        <f t="shared" si="72"/>
        <v>[5005.61,59.7,1,"Gabon",200300]</v>
      </c>
      <c r="M569" t="str">
        <f t="shared" si="73"/>
        <v>,</v>
      </c>
      <c r="N569" t="str">
        <f t="shared" si="74"/>
        <v>,[5005.61,59.7,1,"Gabon",200300],</v>
      </c>
      <c r="O569" t="str">
        <f t="shared" si="75"/>
        <v>[5005.61,59.7,1,"Gabon",200301]</v>
      </c>
      <c r="P569" t="str">
        <f t="shared" si="76"/>
        <v>,</v>
      </c>
      <c r="Q569" t="str">
        <f t="shared" si="77"/>
        <v>,[5005.61,59.7,1,"Gabon",200301],</v>
      </c>
      <c r="R569" t="str">
        <f t="shared" si="78"/>
        <v>[5005.61,59.5,1,"Gabon",200302]</v>
      </c>
      <c r="S569" t="str">
        <f t="shared" si="79"/>
        <v>,</v>
      </c>
      <c r="T569" t="str">
        <f t="shared" si="80"/>
        <v>,[5005.61,59.5,1,"Gabon",200302],</v>
      </c>
    </row>
    <row r="570" spans="1:20" x14ac:dyDescent="0.3">
      <c r="A570" t="s">
        <v>66</v>
      </c>
      <c r="B570">
        <v>2003</v>
      </c>
      <c r="C570">
        <v>57</v>
      </c>
      <c r="D570">
        <v>58.1</v>
      </c>
      <c r="E570">
        <v>56</v>
      </c>
      <c r="F570">
        <v>14.8</v>
      </c>
      <c r="G570">
        <v>15.3</v>
      </c>
      <c r="H570">
        <v>14.3</v>
      </c>
      <c r="I570">
        <v>59</v>
      </c>
      <c r="J570">
        <v>24</v>
      </c>
      <c r="K570">
        <v>357.70699999999999</v>
      </c>
      <c r="L570" t="str">
        <f t="shared" si="72"/>
        <v>[357.707,57,1,"Gambia",200300]</v>
      </c>
      <c r="M570" t="str">
        <f t="shared" si="73"/>
        <v>,</v>
      </c>
      <c r="N570" t="str">
        <f t="shared" si="74"/>
        <v>,[357.707,57,1,"Gambia",200300],</v>
      </c>
      <c r="O570" t="str">
        <f t="shared" si="75"/>
        <v>[357.707,58.1,1,"Gambia",200301]</v>
      </c>
      <c r="P570" t="str">
        <f t="shared" si="76"/>
        <v>,</v>
      </c>
      <c r="Q570" t="str">
        <f t="shared" si="77"/>
        <v>,[357.707,58.1,1,"Gambia",200301],</v>
      </c>
      <c r="R570" t="str">
        <f t="shared" si="78"/>
        <v>[357.707,56,1,"Gambia",200302]</v>
      </c>
      <c r="S570" t="str">
        <f t="shared" si="79"/>
        <v>,</v>
      </c>
      <c r="T570" t="str">
        <f t="shared" si="80"/>
        <v>,[357.707,56,1,"Gambia",200302],</v>
      </c>
    </row>
    <row r="571" spans="1:20" x14ac:dyDescent="0.3">
      <c r="A571" t="s">
        <v>67</v>
      </c>
      <c r="B571">
        <v>2003</v>
      </c>
      <c r="C571">
        <v>72.7</v>
      </c>
      <c r="D571">
        <v>76.099999999999994</v>
      </c>
      <c r="E571">
        <v>69.099999999999994</v>
      </c>
      <c r="F571">
        <v>19</v>
      </c>
      <c r="G571">
        <v>20.7</v>
      </c>
      <c r="H571">
        <v>16.8</v>
      </c>
      <c r="I571">
        <v>60</v>
      </c>
      <c r="J571">
        <v>24</v>
      </c>
      <c r="K571">
        <v>924.35</v>
      </c>
      <c r="L571" t="str">
        <f t="shared" si="72"/>
        <v>[924.35,72.7,1,"Georgia",200300]</v>
      </c>
      <c r="M571" t="str">
        <f t="shared" si="73"/>
        <v>,</v>
      </c>
      <c r="N571" t="str">
        <f t="shared" si="74"/>
        <v>,[924.35,72.7,1,"Georgia",200300],</v>
      </c>
      <c r="O571" t="str">
        <f t="shared" si="75"/>
        <v>[924.35,76.1,1,"Georgia",200301]</v>
      </c>
      <c r="P571" t="str">
        <f t="shared" si="76"/>
        <v>,</v>
      </c>
      <c r="Q571" t="str">
        <f t="shared" si="77"/>
        <v>,[924.35,76.1,1,"Georgia",200301],</v>
      </c>
      <c r="R571" t="str">
        <f t="shared" si="78"/>
        <v>[924.35,69.1,1,"Georgia",200302]</v>
      </c>
      <c r="S571" t="str">
        <f t="shared" si="79"/>
        <v>,</v>
      </c>
      <c r="T571" t="str">
        <f t="shared" si="80"/>
        <v>,[924.35,69.1,1,"Georgia",200302],</v>
      </c>
    </row>
    <row r="572" spans="1:20" x14ac:dyDescent="0.3">
      <c r="A572" t="s">
        <v>68</v>
      </c>
      <c r="B572">
        <v>2003</v>
      </c>
      <c r="C572">
        <v>78.5</v>
      </c>
      <c r="D572">
        <v>81.3</v>
      </c>
      <c r="E572">
        <v>75.5</v>
      </c>
      <c r="F572">
        <v>22</v>
      </c>
      <c r="G572">
        <v>23.8</v>
      </c>
      <c r="H572">
        <v>19.7</v>
      </c>
      <c r="I572">
        <v>61</v>
      </c>
      <c r="J572">
        <v>24</v>
      </c>
      <c r="K572">
        <v>30418.959999999999</v>
      </c>
      <c r="L572" t="str">
        <f t="shared" si="72"/>
        <v>[30418.96,78.5,1,"Germany",200300]</v>
      </c>
      <c r="M572" t="str">
        <f t="shared" si="73"/>
        <v>,</v>
      </c>
      <c r="N572" t="str">
        <f t="shared" si="74"/>
        <v>,[30418.96,78.5,1,"Germany",200300],</v>
      </c>
      <c r="O572" t="str">
        <f t="shared" si="75"/>
        <v>[30418.96,81.3,1,"Germany",200301]</v>
      </c>
      <c r="P572" t="str">
        <f t="shared" si="76"/>
        <v>,</v>
      </c>
      <c r="Q572" t="str">
        <f t="shared" si="77"/>
        <v>,[30418.96,81.3,1,"Germany",200301],</v>
      </c>
      <c r="R572" t="str">
        <f t="shared" si="78"/>
        <v>[30418.96,75.5,1,"Germany",200302]</v>
      </c>
      <c r="S572" t="str">
        <f t="shared" si="79"/>
        <v>,</v>
      </c>
      <c r="T572" t="str">
        <f t="shared" si="80"/>
        <v>,[30418.96,75.5,1,"Germany",200302],</v>
      </c>
    </row>
    <row r="573" spans="1:20" x14ac:dyDescent="0.3">
      <c r="A573" t="s">
        <v>69</v>
      </c>
      <c r="B573">
        <v>2003</v>
      </c>
      <c r="C573">
        <v>57.9</v>
      </c>
      <c r="D573">
        <v>59.4</v>
      </c>
      <c r="E573">
        <v>56.4</v>
      </c>
      <c r="F573">
        <v>15.1</v>
      </c>
      <c r="G573">
        <v>15.5</v>
      </c>
      <c r="H573">
        <v>14.6</v>
      </c>
      <c r="I573">
        <v>62</v>
      </c>
      <c r="J573">
        <v>24</v>
      </c>
      <c r="K573">
        <v>563.21100000000001</v>
      </c>
      <c r="L573" t="str">
        <f t="shared" si="72"/>
        <v>[563.211,57.9,1,"Ghana",200300]</v>
      </c>
      <c r="M573" t="str">
        <f t="shared" si="73"/>
        <v>,</v>
      </c>
      <c r="N573" t="str">
        <f t="shared" si="74"/>
        <v>,[563.211,57.9,1,"Ghana",200300],</v>
      </c>
      <c r="O573" t="str">
        <f t="shared" si="75"/>
        <v>[563.211,59.4,1,"Ghana",200301]</v>
      </c>
      <c r="P573" t="str">
        <f t="shared" si="76"/>
        <v>,</v>
      </c>
      <c r="Q573" t="str">
        <f t="shared" si="77"/>
        <v>,[563.211,59.4,1,"Ghana",200301],</v>
      </c>
      <c r="R573" t="str">
        <f t="shared" si="78"/>
        <v>[563.211,56.4,1,"Ghana",200302]</v>
      </c>
      <c r="S573" t="str">
        <f t="shared" si="79"/>
        <v>,</v>
      </c>
      <c r="T573" t="str">
        <f t="shared" si="80"/>
        <v>,[563.211,56.4,1,"Ghana",200302],</v>
      </c>
    </row>
    <row r="574" spans="1:20" x14ac:dyDescent="0.3">
      <c r="A574" t="s">
        <v>70</v>
      </c>
      <c r="B574">
        <v>2003</v>
      </c>
      <c r="C574">
        <v>79.099999999999994</v>
      </c>
      <c r="D574">
        <v>81.8</v>
      </c>
      <c r="E574">
        <v>76.400000000000006</v>
      </c>
      <c r="F574">
        <v>22.5</v>
      </c>
      <c r="G574">
        <v>24</v>
      </c>
      <c r="H574">
        <v>20.8</v>
      </c>
      <c r="I574">
        <v>63</v>
      </c>
      <c r="J574">
        <v>24</v>
      </c>
      <c r="K574">
        <v>18359.37</v>
      </c>
      <c r="L574" t="str">
        <f t="shared" si="72"/>
        <v>[18359.37,79.1,1,"Greece",200300]</v>
      </c>
      <c r="M574" t="str">
        <f t="shared" si="73"/>
        <v>,</v>
      </c>
      <c r="N574" t="str">
        <f t="shared" si="74"/>
        <v>,[18359.37,79.1,1,"Greece",200300],</v>
      </c>
      <c r="O574" t="str">
        <f t="shared" si="75"/>
        <v>[18359.37,81.8,1,"Greece",200301]</v>
      </c>
      <c r="P574" t="str">
        <f t="shared" si="76"/>
        <v>,</v>
      </c>
      <c r="Q574" t="str">
        <f t="shared" si="77"/>
        <v>,[18359.37,81.8,1,"Greece",200301],</v>
      </c>
      <c r="R574" t="str">
        <f t="shared" si="78"/>
        <v>[18359.37,76.4,1,"Greece",200302]</v>
      </c>
      <c r="S574" t="str">
        <f t="shared" si="79"/>
        <v>,</v>
      </c>
      <c r="T574" t="str">
        <f t="shared" si="80"/>
        <v>,[18359.37,76.4,1,"Greece",200302],</v>
      </c>
    </row>
    <row r="575" spans="1:20" x14ac:dyDescent="0.3">
      <c r="A575" t="s">
        <v>71</v>
      </c>
      <c r="B575">
        <v>2003</v>
      </c>
      <c r="C575">
        <v>71.099999999999994</v>
      </c>
      <c r="D575">
        <v>73.5</v>
      </c>
      <c r="E575">
        <v>68.7</v>
      </c>
      <c r="F575">
        <v>17.5</v>
      </c>
      <c r="G575">
        <v>18.5</v>
      </c>
      <c r="H575">
        <v>16.3</v>
      </c>
      <c r="I575">
        <v>64</v>
      </c>
      <c r="J575">
        <v>24</v>
      </c>
      <c r="K575">
        <v>5773.41</v>
      </c>
      <c r="L575" t="str">
        <f t="shared" si="72"/>
        <v>[5773.41,71.1,1,"Grenada",200300]</v>
      </c>
      <c r="M575" t="str">
        <f t="shared" si="73"/>
        <v>,</v>
      </c>
      <c r="N575" t="str">
        <f t="shared" si="74"/>
        <v>,[5773.41,71.1,1,"Grenada",200300],</v>
      </c>
      <c r="O575" t="str">
        <f t="shared" si="75"/>
        <v>[5773.41,73.5,1,"Grenada",200301]</v>
      </c>
      <c r="P575" t="str">
        <f t="shared" si="76"/>
        <v>,</v>
      </c>
      <c r="Q575" t="str">
        <f t="shared" si="77"/>
        <v>,[5773.41,73.5,1,"Grenada",200301],</v>
      </c>
      <c r="R575" t="str">
        <f t="shared" si="78"/>
        <v>[5773.41,68.7,1,"Grenada",200302]</v>
      </c>
      <c r="S575" t="str">
        <f t="shared" si="79"/>
        <v>,</v>
      </c>
      <c r="T575" t="str">
        <f t="shared" si="80"/>
        <v>,[5773.41,68.7,1,"Grenada",200302],</v>
      </c>
    </row>
    <row r="576" spans="1:20" x14ac:dyDescent="0.3">
      <c r="A576" t="s">
        <v>72</v>
      </c>
      <c r="B576">
        <v>2003</v>
      </c>
      <c r="C576">
        <v>69.400000000000006</v>
      </c>
      <c r="D576">
        <v>72.8</v>
      </c>
      <c r="E576">
        <v>65.900000000000006</v>
      </c>
      <c r="F576">
        <v>20.6</v>
      </c>
      <c r="G576">
        <v>21.3</v>
      </c>
      <c r="H576">
        <v>19.8</v>
      </c>
      <c r="I576">
        <v>65</v>
      </c>
      <c r="J576">
        <v>24</v>
      </c>
      <c r="K576">
        <v>1812.72</v>
      </c>
      <c r="L576" t="str">
        <f t="shared" si="72"/>
        <v>[1812.72,69.4,1,"Guatemala",200300]</v>
      </c>
      <c r="M576" t="str">
        <f t="shared" si="73"/>
        <v>,</v>
      </c>
      <c r="N576" t="str">
        <f t="shared" si="74"/>
        <v>,[1812.72,69.4,1,"Guatemala",200300],</v>
      </c>
      <c r="O576" t="str">
        <f t="shared" si="75"/>
        <v>[1812.72,72.8,1,"Guatemala",200301]</v>
      </c>
      <c r="P576" t="str">
        <f t="shared" si="76"/>
        <v>,</v>
      </c>
      <c r="Q576" t="str">
        <f t="shared" si="77"/>
        <v>,[1812.72,72.8,1,"Guatemala",200301],</v>
      </c>
      <c r="R576" t="str">
        <f t="shared" si="78"/>
        <v>[1812.72,65.9,1,"Guatemala",200302]</v>
      </c>
      <c r="S576" t="str">
        <f t="shared" si="79"/>
        <v>,</v>
      </c>
      <c r="T576" t="str">
        <f t="shared" si="80"/>
        <v>,[1812.72,65.9,1,"Guatemala",200302],</v>
      </c>
    </row>
    <row r="577" spans="1:20" x14ac:dyDescent="0.3">
      <c r="A577" t="s">
        <v>73</v>
      </c>
      <c r="B577">
        <v>2003</v>
      </c>
      <c r="C577">
        <v>53.3</v>
      </c>
      <c r="D577">
        <v>54</v>
      </c>
      <c r="E577">
        <v>52.7</v>
      </c>
      <c r="F577">
        <v>16.100000000000001</v>
      </c>
      <c r="G577">
        <v>16.399999999999999</v>
      </c>
      <c r="H577">
        <v>15.7</v>
      </c>
      <c r="I577">
        <v>66</v>
      </c>
      <c r="J577">
        <v>24</v>
      </c>
      <c r="K577">
        <v>374.42700000000002</v>
      </c>
      <c r="L577" t="str">
        <f t="shared" si="72"/>
        <v>[374.427,53.3,1,"Guinea",200300]</v>
      </c>
      <c r="M577" t="str">
        <f t="shared" si="73"/>
        <v>,</v>
      </c>
      <c r="N577" t="str">
        <f t="shared" si="74"/>
        <v>,[374.427,53.3,1,"Guinea",200300],</v>
      </c>
      <c r="O577" t="str">
        <f t="shared" si="75"/>
        <v>[374.427,54,1,"Guinea",200301]</v>
      </c>
      <c r="P577" t="str">
        <f t="shared" si="76"/>
        <v>,</v>
      </c>
      <c r="Q577" t="str">
        <f t="shared" si="77"/>
        <v>,[374.427,54,1,"Guinea",200301],</v>
      </c>
      <c r="R577" t="str">
        <f t="shared" si="78"/>
        <v>[374.427,52.7,1,"Guinea",200302]</v>
      </c>
      <c r="S577" t="str">
        <f t="shared" si="79"/>
        <v>,</v>
      </c>
      <c r="T577" t="str">
        <f t="shared" si="80"/>
        <v>,[374.427,52.7,1,"Guinea",200302],</v>
      </c>
    </row>
    <row r="578" spans="1:20" x14ac:dyDescent="0.3">
      <c r="A578" t="s">
        <v>74</v>
      </c>
      <c r="B578">
        <v>2003</v>
      </c>
      <c r="C578">
        <v>53</v>
      </c>
      <c r="D578">
        <v>53.4</v>
      </c>
      <c r="E578">
        <v>52.7</v>
      </c>
      <c r="F578">
        <v>14.6</v>
      </c>
      <c r="G578">
        <v>14.7</v>
      </c>
      <c r="H578">
        <v>14.5</v>
      </c>
      <c r="I578">
        <v>67</v>
      </c>
      <c r="J578">
        <v>24</v>
      </c>
      <c r="K578">
        <v>350.82499999999999</v>
      </c>
      <c r="L578" t="str">
        <f t="shared" si="72"/>
        <v>[350.825,53,1,"Guinea-Bissau",200300]</v>
      </c>
      <c r="M578" t="str">
        <f t="shared" si="73"/>
        <v>,</v>
      </c>
      <c r="N578" t="str">
        <f t="shared" si="74"/>
        <v>,[350.825,53,1,"Guinea-Bissau",200300],</v>
      </c>
      <c r="O578" t="str">
        <f t="shared" si="75"/>
        <v>[350.825,53.4,1,"Guinea-Bissau",200301]</v>
      </c>
      <c r="P578" t="str">
        <f t="shared" si="76"/>
        <v>,</v>
      </c>
      <c r="Q578" t="str">
        <f t="shared" si="77"/>
        <v>,[350.825,53.4,1,"Guinea-Bissau",200301],</v>
      </c>
      <c r="R578" t="str">
        <f t="shared" si="78"/>
        <v>[350.825,52.7,1,"Guinea-Bissau",200302]</v>
      </c>
      <c r="S578" t="str">
        <f t="shared" si="79"/>
        <v>,</v>
      </c>
      <c r="T578" t="str">
        <f t="shared" si="80"/>
        <v>,[350.825,52.7,1,"Guinea-Bissau",200302],</v>
      </c>
    </row>
    <row r="579" spans="1:20" x14ac:dyDescent="0.3">
      <c r="A579" t="s">
        <v>75</v>
      </c>
      <c r="B579">
        <v>2003</v>
      </c>
      <c r="C579">
        <v>65.3</v>
      </c>
      <c r="D579">
        <v>68.400000000000006</v>
      </c>
      <c r="E579">
        <v>62.4</v>
      </c>
      <c r="F579">
        <v>16.100000000000001</v>
      </c>
      <c r="G579">
        <v>17</v>
      </c>
      <c r="H579">
        <v>15.2</v>
      </c>
      <c r="I579">
        <v>68</v>
      </c>
      <c r="J579">
        <v>24</v>
      </c>
      <c r="K579">
        <v>1588.45</v>
      </c>
      <c r="L579" t="str">
        <f t="shared" ref="L579:L642" si="81">CONCATENATE("[",K579,",",C579,",1,""",A579,""",",B579,"00]")</f>
        <v>[1588.45,65.3,1,"Guyana",200300]</v>
      </c>
      <c r="M579" t="str">
        <f t="shared" ref="M579:M642" si="82">IF(B579=B580,",","],[")</f>
        <v>,</v>
      </c>
      <c r="N579" t="str">
        <f t="shared" ref="N579:N642" si="83">CONCATENATE(M578,L579,M579)</f>
        <v>,[1588.45,65.3,1,"Guyana",200300],</v>
      </c>
      <c r="O579" t="str">
        <f t="shared" ref="O579:O642" si="84">CONCATENATE("[",K579,",",D579,",1,""",A579,""",",B579,"01]")</f>
        <v>[1588.45,68.4,1,"Guyana",200301]</v>
      </c>
      <c r="P579" t="str">
        <f t="shared" ref="P579:P642" si="85">IF(B579=B580,",","],[")</f>
        <v>,</v>
      </c>
      <c r="Q579" t="str">
        <f t="shared" ref="Q579:Q642" si="86">CONCATENATE(P578,O579,P579)</f>
        <v>,[1588.45,68.4,1,"Guyana",200301],</v>
      </c>
      <c r="R579" t="str">
        <f t="shared" ref="R579:R642" si="87">CONCATENATE("[",K579,",",E579,",1,""",A579,""",",B579,"02]")</f>
        <v>[1588.45,62.4,1,"Guyana",200302]</v>
      </c>
      <c r="S579" t="str">
        <f t="shared" ref="S579:S642" si="88">IF(B579=B580,",","],[")</f>
        <v>,</v>
      </c>
      <c r="T579" t="str">
        <f t="shared" ref="T579:T642" si="89">CONCATENATE(S578,R579,S579)</f>
        <v>,[1588.45,62.4,1,"Guyana",200302],</v>
      </c>
    </row>
    <row r="580" spans="1:20" x14ac:dyDescent="0.3">
      <c r="A580" t="s">
        <v>76</v>
      </c>
      <c r="B580">
        <v>2003</v>
      </c>
      <c r="C580">
        <v>59.7</v>
      </c>
      <c r="D580">
        <v>61.9</v>
      </c>
      <c r="E580">
        <v>57.5</v>
      </c>
      <c r="F580">
        <v>17.5</v>
      </c>
      <c r="G580">
        <v>18.399999999999999</v>
      </c>
      <c r="H580">
        <v>16.600000000000001</v>
      </c>
      <c r="I580">
        <v>69</v>
      </c>
      <c r="J580">
        <v>24</v>
      </c>
      <c r="K580">
        <v>329.06099999999998</v>
      </c>
      <c r="L580" t="str">
        <f t="shared" si="81"/>
        <v>[329.061,59.7,1,"Haiti",200300]</v>
      </c>
      <c r="M580" t="str">
        <f t="shared" si="82"/>
        <v>,</v>
      </c>
      <c r="N580" t="str">
        <f t="shared" si="83"/>
        <v>,[329.061,59.7,1,"Haiti",200300],</v>
      </c>
      <c r="O580" t="str">
        <f t="shared" si="84"/>
        <v>[329.061,61.9,1,"Haiti",200301]</v>
      </c>
      <c r="P580" t="str">
        <f t="shared" si="85"/>
        <v>,</v>
      </c>
      <c r="Q580" t="str">
        <f t="shared" si="86"/>
        <v>,[329.061,61.9,1,"Haiti",200301],</v>
      </c>
      <c r="R580" t="str">
        <f t="shared" si="87"/>
        <v>[329.061,57.5,1,"Haiti",200302]</v>
      </c>
      <c r="S580" t="str">
        <f t="shared" si="88"/>
        <v>,</v>
      </c>
      <c r="T580" t="str">
        <f t="shared" si="89"/>
        <v>,[329.061,57.5,1,"Haiti",200302],</v>
      </c>
    </row>
    <row r="581" spans="1:20" x14ac:dyDescent="0.3">
      <c r="A581" t="s">
        <v>77</v>
      </c>
      <c r="B581">
        <v>2003</v>
      </c>
      <c r="C581">
        <v>71.900000000000006</v>
      </c>
      <c r="D581">
        <v>74.3</v>
      </c>
      <c r="E581">
        <v>69.599999999999994</v>
      </c>
      <c r="F581">
        <v>21</v>
      </c>
      <c r="G581">
        <v>22.3</v>
      </c>
      <c r="H581">
        <v>19.7</v>
      </c>
      <c r="I581">
        <v>70</v>
      </c>
      <c r="J581">
        <v>24</v>
      </c>
      <c r="K581">
        <v>1228.1300000000001</v>
      </c>
      <c r="L581" t="str">
        <f t="shared" si="81"/>
        <v>[1228.13,71.9,1,"Honduras",200300]</v>
      </c>
      <c r="M581" t="str">
        <f t="shared" si="82"/>
        <v>,</v>
      </c>
      <c r="N581" t="str">
        <f t="shared" si="83"/>
        <v>,[1228.13,71.9,1,"Honduras",200300],</v>
      </c>
      <c r="O581" t="str">
        <f t="shared" si="84"/>
        <v>[1228.13,74.3,1,"Honduras",200301]</v>
      </c>
      <c r="P581" t="str">
        <f t="shared" si="85"/>
        <v>,</v>
      </c>
      <c r="Q581" t="str">
        <f t="shared" si="86"/>
        <v>,[1228.13,74.3,1,"Honduras",200301],</v>
      </c>
      <c r="R581" t="str">
        <f t="shared" si="87"/>
        <v>[1228.13,69.6,1,"Honduras",200302]</v>
      </c>
      <c r="S581" t="str">
        <f t="shared" si="88"/>
        <v>,</v>
      </c>
      <c r="T581" t="str">
        <f t="shared" si="89"/>
        <v>,[1228.13,69.6,1,"Honduras",200302],</v>
      </c>
    </row>
    <row r="582" spans="1:20" x14ac:dyDescent="0.3">
      <c r="A582" t="s">
        <v>78</v>
      </c>
      <c r="B582">
        <v>2003</v>
      </c>
      <c r="C582">
        <v>72.5</v>
      </c>
      <c r="D582">
        <v>76.7</v>
      </c>
      <c r="E582">
        <v>68.3</v>
      </c>
      <c r="F582">
        <v>18.7</v>
      </c>
      <c r="G582">
        <v>20.9</v>
      </c>
      <c r="H582">
        <v>16</v>
      </c>
      <c r="I582">
        <v>71</v>
      </c>
      <c r="J582">
        <v>24</v>
      </c>
      <c r="K582">
        <v>8355.2000000000007</v>
      </c>
      <c r="L582" t="str">
        <f t="shared" si="81"/>
        <v>[8355.2,72.5,1,"Hungary",200300]</v>
      </c>
      <c r="M582" t="str">
        <f t="shared" si="82"/>
        <v>,</v>
      </c>
      <c r="N582" t="str">
        <f t="shared" si="83"/>
        <v>,[8355.2,72.5,1,"Hungary",200300],</v>
      </c>
      <c r="O582" t="str">
        <f t="shared" si="84"/>
        <v>[8355.2,76.7,1,"Hungary",200301]</v>
      </c>
      <c r="P582" t="str">
        <f t="shared" si="85"/>
        <v>,</v>
      </c>
      <c r="Q582" t="str">
        <f t="shared" si="86"/>
        <v>,[8355.2,76.7,1,"Hungary",200301],</v>
      </c>
      <c r="R582" t="str">
        <f t="shared" si="87"/>
        <v>[8355.2,68.3,1,"Hungary",200302]</v>
      </c>
      <c r="S582" t="str">
        <f t="shared" si="88"/>
        <v>,</v>
      </c>
      <c r="T582" t="str">
        <f t="shared" si="89"/>
        <v>,[8355.2,68.3,1,"Hungary",200302],</v>
      </c>
    </row>
    <row r="583" spans="1:20" x14ac:dyDescent="0.3">
      <c r="A583" t="s">
        <v>79</v>
      </c>
      <c r="B583">
        <v>2003</v>
      </c>
      <c r="C583">
        <v>80.7</v>
      </c>
      <c r="D583">
        <v>82.6</v>
      </c>
      <c r="E583">
        <v>78.8</v>
      </c>
      <c r="F583">
        <v>23.4</v>
      </c>
      <c r="G583">
        <v>24.9</v>
      </c>
      <c r="H583">
        <v>21.8</v>
      </c>
      <c r="I583">
        <v>72</v>
      </c>
      <c r="J583">
        <v>24</v>
      </c>
      <c r="K583">
        <v>39161.32</v>
      </c>
      <c r="L583" t="str">
        <f t="shared" si="81"/>
        <v>[39161.32,80.7,1,"Iceland",200300]</v>
      </c>
      <c r="M583" t="str">
        <f t="shared" si="82"/>
        <v>,</v>
      </c>
      <c r="N583" t="str">
        <f t="shared" si="83"/>
        <v>,[39161.32,80.7,1,"Iceland",200300],</v>
      </c>
      <c r="O583" t="str">
        <f t="shared" si="84"/>
        <v>[39161.32,82.6,1,"Iceland",200301]</v>
      </c>
      <c r="P583" t="str">
        <f t="shared" si="85"/>
        <v>,</v>
      </c>
      <c r="Q583" t="str">
        <f t="shared" si="86"/>
        <v>,[39161.32,82.6,1,"Iceland",200301],</v>
      </c>
      <c r="R583" t="str">
        <f t="shared" si="87"/>
        <v>[39161.32,78.8,1,"Iceland",200302]</v>
      </c>
      <c r="S583" t="str">
        <f t="shared" si="88"/>
        <v>,</v>
      </c>
      <c r="T583" t="str">
        <f t="shared" si="89"/>
        <v>,[39161.32,78.8,1,"Iceland",200302],</v>
      </c>
    </row>
    <row r="584" spans="1:20" x14ac:dyDescent="0.3">
      <c r="A584" t="s">
        <v>80</v>
      </c>
      <c r="B584">
        <v>2003</v>
      </c>
      <c r="C584">
        <v>63.7</v>
      </c>
      <c r="D584">
        <v>64.599999999999994</v>
      </c>
      <c r="E584">
        <v>62.8</v>
      </c>
      <c r="F584">
        <v>16.7</v>
      </c>
      <c r="G584">
        <v>17.5</v>
      </c>
      <c r="H584">
        <v>15.9</v>
      </c>
      <c r="I584">
        <v>73</v>
      </c>
      <c r="J584">
        <v>24</v>
      </c>
      <c r="K584">
        <v>572.29899999999998</v>
      </c>
      <c r="L584" t="str">
        <f t="shared" si="81"/>
        <v>[572.299,63.7,1,"India",200300]</v>
      </c>
      <c r="M584" t="str">
        <f t="shared" si="82"/>
        <v>,</v>
      </c>
      <c r="N584" t="str">
        <f t="shared" si="83"/>
        <v>,[572.299,63.7,1,"India",200300],</v>
      </c>
      <c r="O584" t="str">
        <f t="shared" si="84"/>
        <v>[572.299,64.6,1,"India",200301]</v>
      </c>
      <c r="P584" t="str">
        <f t="shared" si="85"/>
        <v>,</v>
      </c>
      <c r="Q584" t="str">
        <f t="shared" si="86"/>
        <v>,[572.299,64.6,1,"India",200301],</v>
      </c>
      <c r="R584" t="str">
        <f t="shared" si="87"/>
        <v>[572.299,62.8,1,"India",200302]</v>
      </c>
      <c r="S584" t="str">
        <f t="shared" si="88"/>
        <v>,</v>
      </c>
      <c r="T584" t="str">
        <f t="shared" si="89"/>
        <v>,[572.299,62.8,1,"India",200302],</v>
      </c>
    </row>
    <row r="585" spans="1:20" x14ac:dyDescent="0.3">
      <c r="A585" t="s">
        <v>81</v>
      </c>
      <c r="B585">
        <v>2003</v>
      </c>
      <c r="C585">
        <v>66.900000000000006</v>
      </c>
      <c r="D585">
        <v>68.7</v>
      </c>
      <c r="E585">
        <v>65</v>
      </c>
      <c r="F585">
        <v>16.100000000000001</v>
      </c>
      <c r="G585">
        <v>17.2</v>
      </c>
      <c r="H585">
        <v>15</v>
      </c>
      <c r="I585">
        <v>74</v>
      </c>
      <c r="J585">
        <v>24</v>
      </c>
      <c r="K585">
        <v>1186.8499999999999</v>
      </c>
      <c r="L585" t="str">
        <f t="shared" si="81"/>
        <v>[1186.85,66.9,1,"Indonesia",200300]</v>
      </c>
      <c r="M585" t="str">
        <f t="shared" si="82"/>
        <v>,</v>
      </c>
      <c r="N585" t="str">
        <f t="shared" si="83"/>
        <v>,[1186.85,66.9,1,"Indonesia",200300],</v>
      </c>
      <c r="O585" t="str">
        <f t="shared" si="84"/>
        <v>[1186.85,68.7,1,"Indonesia",200301]</v>
      </c>
      <c r="P585" t="str">
        <f t="shared" si="85"/>
        <v>,</v>
      </c>
      <c r="Q585" t="str">
        <f t="shared" si="86"/>
        <v>,[1186.85,68.7,1,"Indonesia",200301],</v>
      </c>
      <c r="R585" t="str">
        <f t="shared" si="87"/>
        <v>[1186.85,65,1,"Indonesia",200302]</v>
      </c>
      <c r="S585" t="str">
        <f t="shared" si="88"/>
        <v>,</v>
      </c>
      <c r="T585" t="str">
        <f t="shared" si="89"/>
        <v>,[1186.85,65,1,"Indonesia",200302],</v>
      </c>
    </row>
    <row r="586" spans="1:20" x14ac:dyDescent="0.3">
      <c r="A586" t="s">
        <v>82</v>
      </c>
      <c r="B586">
        <v>2003</v>
      </c>
      <c r="C586">
        <v>70.5</v>
      </c>
      <c r="D586">
        <v>71.8</v>
      </c>
      <c r="E586">
        <v>69.2</v>
      </c>
      <c r="F586">
        <v>18.399999999999999</v>
      </c>
      <c r="G586">
        <v>18.399999999999999</v>
      </c>
      <c r="H586">
        <v>18.3</v>
      </c>
      <c r="I586">
        <v>75</v>
      </c>
      <c r="J586">
        <v>24</v>
      </c>
      <c r="K586">
        <v>2256.7199999999998</v>
      </c>
      <c r="L586" t="str">
        <f t="shared" si="81"/>
        <v>[2256.72,70.5,1,"Iran (Islamic Republic of)",200300]</v>
      </c>
      <c r="M586" t="str">
        <f t="shared" si="82"/>
        <v>,</v>
      </c>
      <c r="N586" t="str">
        <f t="shared" si="83"/>
        <v>,[2256.72,70.5,1,"Iran (Islamic Republic of)",200300],</v>
      </c>
      <c r="O586" t="str">
        <f t="shared" si="84"/>
        <v>[2256.72,71.8,1,"Iran (Islamic Republic of)",200301]</v>
      </c>
      <c r="P586" t="str">
        <f t="shared" si="85"/>
        <v>,</v>
      </c>
      <c r="Q586" t="str">
        <f t="shared" si="86"/>
        <v>,[2256.72,71.8,1,"Iran (Islamic Republic of)",200301],</v>
      </c>
      <c r="R586" t="str">
        <f t="shared" si="87"/>
        <v>[2256.72,69.2,1,"Iran (Islamic Republic of)",200302]</v>
      </c>
      <c r="S586" t="str">
        <f t="shared" si="88"/>
        <v>,</v>
      </c>
      <c r="T586" t="str">
        <f t="shared" si="89"/>
        <v>,[2256.72,69.2,1,"Iran (Islamic Republic of)",200302],</v>
      </c>
    </row>
    <row r="587" spans="1:20" x14ac:dyDescent="0.3">
      <c r="A587" t="s">
        <v>83</v>
      </c>
      <c r="B587">
        <v>2003</v>
      </c>
      <c r="C587">
        <v>78</v>
      </c>
      <c r="D587">
        <v>80.400000000000006</v>
      </c>
      <c r="E587">
        <v>75.5</v>
      </c>
      <c r="F587">
        <v>21.2</v>
      </c>
      <c r="G587">
        <v>22.9</v>
      </c>
      <c r="H587">
        <v>19.399999999999999</v>
      </c>
      <c r="I587">
        <v>77</v>
      </c>
      <c r="J587">
        <v>24</v>
      </c>
      <c r="K587">
        <v>41348.46</v>
      </c>
      <c r="L587" t="str">
        <f t="shared" si="81"/>
        <v>[41348.46,78,1,"Ireland",200300]</v>
      </c>
      <c r="M587" t="str">
        <f t="shared" si="82"/>
        <v>,</v>
      </c>
      <c r="N587" t="str">
        <f t="shared" si="83"/>
        <v>,[41348.46,78,1,"Ireland",200300],</v>
      </c>
      <c r="O587" t="str">
        <f t="shared" si="84"/>
        <v>[41348.46,80.4,1,"Ireland",200301]</v>
      </c>
      <c r="P587" t="str">
        <f t="shared" si="85"/>
        <v>,</v>
      </c>
      <c r="Q587" t="str">
        <f t="shared" si="86"/>
        <v>,[41348.46,80.4,1,"Ireland",200301],</v>
      </c>
      <c r="R587" t="str">
        <f t="shared" si="87"/>
        <v>[41348.46,75.5,1,"Ireland",200302]</v>
      </c>
      <c r="S587" t="str">
        <f t="shared" si="88"/>
        <v>,</v>
      </c>
      <c r="T587" t="str">
        <f t="shared" si="89"/>
        <v>,[41348.46,75.5,1,"Ireland",200302],</v>
      </c>
    </row>
    <row r="588" spans="1:20" x14ac:dyDescent="0.3">
      <c r="A588" t="s">
        <v>84</v>
      </c>
      <c r="B588">
        <v>2003</v>
      </c>
      <c r="C588">
        <v>79.7</v>
      </c>
      <c r="D588">
        <v>81.599999999999994</v>
      </c>
      <c r="E588">
        <v>77.599999999999994</v>
      </c>
      <c r="F588">
        <v>22.7</v>
      </c>
      <c r="G588">
        <v>23.9</v>
      </c>
      <c r="H588">
        <v>21.3</v>
      </c>
      <c r="I588">
        <v>78</v>
      </c>
      <c r="J588">
        <v>24</v>
      </c>
      <c r="K588">
        <v>18954.439999999999</v>
      </c>
      <c r="L588" t="str">
        <f t="shared" si="81"/>
        <v>[18954.44,79.7,1,"Israel",200300]</v>
      </c>
      <c r="M588" t="str">
        <f t="shared" si="82"/>
        <v>,</v>
      </c>
      <c r="N588" t="str">
        <f t="shared" si="83"/>
        <v>,[18954.44,79.7,1,"Israel",200300],</v>
      </c>
      <c r="O588" t="str">
        <f t="shared" si="84"/>
        <v>[18954.44,81.6,1,"Israel",200301]</v>
      </c>
      <c r="P588" t="str">
        <f t="shared" si="85"/>
        <v>,</v>
      </c>
      <c r="Q588" t="str">
        <f t="shared" si="86"/>
        <v>,[18954.44,81.6,1,"Israel",200301],</v>
      </c>
      <c r="R588" t="str">
        <f t="shared" si="87"/>
        <v>[18954.44,77.6,1,"Israel",200302]</v>
      </c>
      <c r="S588" t="str">
        <f t="shared" si="88"/>
        <v>,</v>
      </c>
      <c r="T588" t="str">
        <f t="shared" si="89"/>
        <v>,[18954.44,77.6,1,"Israel",200302],</v>
      </c>
    </row>
    <row r="589" spans="1:20" x14ac:dyDescent="0.3">
      <c r="A589" t="s">
        <v>85</v>
      </c>
      <c r="B589">
        <v>2003</v>
      </c>
      <c r="C589">
        <v>79.900000000000006</v>
      </c>
      <c r="D589">
        <v>82.7</v>
      </c>
      <c r="E589">
        <v>77</v>
      </c>
      <c r="F589">
        <v>22.9</v>
      </c>
      <c r="G589">
        <v>24.9</v>
      </c>
      <c r="H589">
        <v>20.7</v>
      </c>
      <c r="I589">
        <v>79</v>
      </c>
      <c r="J589">
        <v>24</v>
      </c>
      <c r="K589">
        <v>27539.32</v>
      </c>
      <c r="L589" t="str">
        <f t="shared" si="81"/>
        <v>[27539.32,79.9,1,"Italy",200300]</v>
      </c>
      <c r="M589" t="str">
        <f t="shared" si="82"/>
        <v>,</v>
      </c>
      <c r="N589" t="str">
        <f t="shared" si="83"/>
        <v>,[27539.32,79.9,1,"Italy",200300],</v>
      </c>
      <c r="O589" t="str">
        <f t="shared" si="84"/>
        <v>[27539.32,82.7,1,"Italy",200301]</v>
      </c>
      <c r="P589" t="str">
        <f t="shared" si="85"/>
        <v>,</v>
      </c>
      <c r="Q589" t="str">
        <f t="shared" si="86"/>
        <v>,[27539.32,82.7,1,"Italy",200301],</v>
      </c>
      <c r="R589" t="str">
        <f t="shared" si="87"/>
        <v>[27539.32,77,1,"Italy",200302]</v>
      </c>
      <c r="S589" t="str">
        <f t="shared" si="88"/>
        <v>,</v>
      </c>
      <c r="T589" t="str">
        <f t="shared" si="89"/>
        <v>,[27539.32,77,1,"Italy",200302],</v>
      </c>
    </row>
    <row r="590" spans="1:20" x14ac:dyDescent="0.3">
      <c r="A590" t="s">
        <v>86</v>
      </c>
      <c r="B590">
        <v>2003</v>
      </c>
      <c r="C590">
        <v>73.099999999999994</v>
      </c>
      <c r="D590">
        <v>76.099999999999994</v>
      </c>
      <c r="E590">
        <v>70.3</v>
      </c>
      <c r="F590">
        <v>21.2</v>
      </c>
      <c r="G590">
        <v>22.4</v>
      </c>
      <c r="H590">
        <v>19.899999999999999</v>
      </c>
      <c r="I590">
        <v>80</v>
      </c>
      <c r="J590">
        <v>24</v>
      </c>
      <c r="K590">
        <v>3562.46</v>
      </c>
      <c r="L590" t="str">
        <f t="shared" si="81"/>
        <v>[3562.46,73.1,1,"Jamaica",200300]</v>
      </c>
      <c r="M590" t="str">
        <f t="shared" si="82"/>
        <v>,</v>
      </c>
      <c r="N590" t="str">
        <f t="shared" si="83"/>
        <v>,[3562.46,73.1,1,"Jamaica",200300],</v>
      </c>
      <c r="O590" t="str">
        <f t="shared" si="84"/>
        <v>[3562.46,76.1,1,"Jamaica",200301]</v>
      </c>
      <c r="P590" t="str">
        <f t="shared" si="85"/>
        <v>,</v>
      </c>
      <c r="Q590" t="str">
        <f t="shared" si="86"/>
        <v>,[3562.46,76.1,1,"Jamaica",200301],</v>
      </c>
      <c r="R590" t="str">
        <f t="shared" si="87"/>
        <v>[3562.46,70.3,1,"Jamaica",200302]</v>
      </c>
      <c r="S590" t="str">
        <f t="shared" si="88"/>
        <v>,</v>
      </c>
      <c r="T590" t="str">
        <f t="shared" si="89"/>
        <v>,[3562.46,70.3,1,"Jamaica",200302],</v>
      </c>
    </row>
    <row r="591" spans="1:20" x14ac:dyDescent="0.3">
      <c r="A591" t="s">
        <v>87</v>
      </c>
      <c r="B591">
        <v>2003</v>
      </c>
      <c r="C591">
        <v>81.900000000000006</v>
      </c>
      <c r="D591">
        <v>85.3</v>
      </c>
      <c r="E591">
        <v>78.3</v>
      </c>
      <c r="F591">
        <v>24.9</v>
      </c>
      <c r="G591">
        <v>27.5</v>
      </c>
      <c r="H591">
        <v>22</v>
      </c>
      <c r="I591">
        <v>81</v>
      </c>
      <c r="J591">
        <v>24</v>
      </c>
      <c r="K591">
        <v>33730.9</v>
      </c>
      <c r="L591" t="str">
        <f t="shared" si="81"/>
        <v>[33730.9,81.9,1,"Japan",200300]</v>
      </c>
      <c r="M591" t="str">
        <f t="shared" si="82"/>
        <v>,</v>
      </c>
      <c r="N591" t="str">
        <f t="shared" si="83"/>
        <v>,[33730.9,81.9,1,"Japan",200300],</v>
      </c>
      <c r="O591" t="str">
        <f t="shared" si="84"/>
        <v>[33730.9,85.3,1,"Japan",200301]</v>
      </c>
      <c r="P591" t="str">
        <f t="shared" si="85"/>
        <v>,</v>
      </c>
      <c r="Q591" t="str">
        <f t="shared" si="86"/>
        <v>,[33730.9,85.3,1,"Japan",200301],</v>
      </c>
      <c r="R591" t="str">
        <f t="shared" si="87"/>
        <v>[33730.9,78.3,1,"Japan",200302]</v>
      </c>
      <c r="S591" t="str">
        <f t="shared" si="88"/>
        <v>,</v>
      </c>
      <c r="T591" t="str">
        <f t="shared" si="89"/>
        <v>,[33730.9,78.3,1,"Japan",200302],</v>
      </c>
    </row>
    <row r="592" spans="1:20" x14ac:dyDescent="0.3">
      <c r="A592" t="s">
        <v>88</v>
      </c>
      <c r="B592">
        <v>2003</v>
      </c>
      <c r="C592">
        <v>72.3</v>
      </c>
      <c r="D592">
        <v>73.900000000000006</v>
      </c>
      <c r="E592">
        <v>70.900000000000006</v>
      </c>
      <c r="F592">
        <v>18.2</v>
      </c>
      <c r="G592">
        <v>19.399999999999999</v>
      </c>
      <c r="H592">
        <v>17.3</v>
      </c>
      <c r="I592">
        <v>82</v>
      </c>
      <c r="J592">
        <v>24</v>
      </c>
      <c r="K592">
        <v>1949.46</v>
      </c>
      <c r="L592" t="str">
        <f t="shared" si="81"/>
        <v>[1949.46,72.3,1,"Jordan",200300]</v>
      </c>
      <c r="M592" t="str">
        <f t="shared" si="82"/>
        <v>,</v>
      </c>
      <c r="N592" t="str">
        <f t="shared" si="83"/>
        <v>,[1949.46,72.3,1,"Jordan",200300],</v>
      </c>
      <c r="O592" t="str">
        <f t="shared" si="84"/>
        <v>[1949.46,73.9,1,"Jordan",200301]</v>
      </c>
      <c r="P592" t="str">
        <f t="shared" si="85"/>
        <v>,</v>
      </c>
      <c r="Q592" t="str">
        <f t="shared" si="86"/>
        <v>,[1949.46,73.9,1,"Jordan",200301],</v>
      </c>
      <c r="R592" t="str">
        <f t="shared" si="87"/>
        <v>[1949.46,70.9,1,"Jordan",200302]</v>
      </c>
      <c r="S592" t="str">
        <f t="shared" si="88"/>
        <v>,</v>
      </c>
      <c r="T592" t="str">
        <f t="shared" si="89"/>
        <v>,[1949.46,70.9,1,"Jordan",200302],</v>
      </c>
    </row>
    <row r="593" spans="1:20" x14ac:dyDescent="0.3">
      <c r="A593" t="s">
        <v>89</v>
      </c>
      <c r="B593">
        <v>2003</v>
      </c>
      <c r="C593">
        <v>64.400000000000006</v>
      </c>
      <c r="D593">
        <v>70.3</v>
      </c>
      <c r="E593">
        <v>58.9</v>
      </c>
      <c r="F593">
        <v>15.3</v>
      </c>
      <c r="G593">
        <v>17.8</v>
      </c>
      <c r="H593">
        <v>12.3</v>
      </c>
      <c r="I593">
        <v>83</v>
      </c>
      <c r="J593">
        <v>24</v>
      </c>
      <c r="K593">
        <v>2062.29</v>
      </c>
      <c r="L593" t="str">
        <f t="shared" si="81"/>
        <v>[2062.29,64.4,1,"Kazakhstan",200300]</v>
      </c>
      <c r="M593" t="str">
        <f t="shared" si="82"/>
        <v>,</v>
      </c>
      <c r="N593" t="str">
        <f t="shared" si="83"/>
        <v>,[2062.29,64.4,1,"Kazakhstan",200300],</v>
      </c>
      <c r="O593" t="str">
        <f t="shared" si="84"/>
        <v>[2062.29,70.3,1,"Kazakhstan",200301]</v>
      </c>
      <c r="P593" t="str">
        <f t="shared" si="85"/>
        <v>,</v>
      </c>
      <c r="Q593" t="str">
        <f t="shared" si="86"/>
        <v>,[2062.29,70.3,1,"Kazakhstan",200301],</v>
      </c>
      <c r="R593" t="str">
        <f t="shared" si="87"/>
        <v>[2062.29,58.9,1,"Kazakhstan",200302]</v>
      </c>
      <c r="S593" t="str">
        <f t="shared" si="88"/>
        <v>,</v>
      </c>
      <c r="T593" t="str">
        <f t="shared" si="89"/>
        <v>,[2062.29,58.9,1,"Kazakhstan",200302],</v>
      </c>
    </row>
    <row r="594" spans="1:20" x14ac:dyDescent="0.3">
      <c r="A594" t="s">
        <v>90</v>
      </c>
      <c r="B594">
        <v>2003</v>
      </c>
      <c r="C594">
        <v>52.4</v>
      </c>
      <c r="D594">
        <v>53.3</v>
      </c>
      <c r="E594">
        <v>51.6</v>
      </c>
      <c r="F594">
        <v>16.100000000000001</v>
      </c>
      <c r="G594">
        <v>16.8</v>
      </c>
      <c r="H594">
        <v>15.3</v>
      </c>
      <c r="I594">
        <v>84</v>
      </c>
      <c r="J594">
        <v>24</v>
      </c>
      <c r="K594">
        <v>524.74199999999996</v>
      </c>
      <c r="L594" t="str">
        <f t="shared" si="81"/>
        <v>[524.742,52.4,1,"Kenya",200300]</v>
      </c>
      <c r="M594" t="str">
        <f t="shared" si="82"/>
        <v>,</v>
      </c>
      <c r="N594" t="str">
        <f t="shared" si="83"/>
        <v>,[524.742,52.4,1,"Kenya",200300],</v>
      </c>
      <c r="O594" t="str">
        <f t="shared" si="84"/>
        <v>[524.742,53.3,1,"Kenya",200301]</v>
      </c>
      <c r="P594" t="str">
        <f t="shared" si="85"/>
        <v>,</v>
      </c>
      <c r="Q594" t="str">
        <f t="shared" si="86"/>
        <v>,[524.742,53.3,1,"Kenya",200301],</v>
      </c>
      <c r="R594" t="str">
        <f t="shared" si="87"/>
        <v>[524.742,51.6,1,"Kenya",200302]</v>
      </c>
      <c r="S594" t="str">
        <f t="shared" si="88"/>
        <v>,</v>
      </c>
      <c r="T594" t="str">
        <f t="shared" si="89"/>
        <v>,[524.742,51.6,1,"Kenya",200302],</v>
      </c>
    </row>
    <row r="595" spans="1:20" x14ac:dyDescent="0.3">
      <c r="A595" t="s">
        <v>91</v>
      </c>
      <c r="B595">
        <v>2003</v>
      </c>
      <c r="C595">
        <v>64.7</v>
      </c>
      <c r="D595">
        <v>67.099999999999994</v>
      </c>
      <c r="E595">
        <v>62.3</v>
      </c>
      <c r="F595">
        <v>16.600000000000001</v>
      </c>
      <c r="G595">
        <v>17.5</v>
      </c>
      <c r="H595">
        <v>15.4</v>
      </c>
      <c r="I595">
        <v>85</v>
      </c>
      <c r="J595">
        <v>24</v>
      </c>
      <c r="K595">
        <v>1055.78</v>
      </c>
      <c r="L595" t="str">
        <f t="shared" si="81"/>
        <v>[1055.78,64.7,1,"Kiribati",200300]</v>
      </c>
      <c r="M595" t="str">
        <f t="shared" si="82"/>
        <v>,</v>
      </c>
      <c r="N595" t="str">
        <f t="shared" si="83"/>
        <v>,[1055.78,64.7,1,"Kiribati",200300],</v>
      </c>
      <c r="O595" t="str">
        <f t="shared" si="84"/>
        <v>[1055.78,67.1,1,"Kiribati",200301]</v>
      </c>
      <c r="P595" t="str">
        <f t="shared" si="85"/>
        <v>,</v>
      </c>
      <c r="Q595" t="str">
        <f t="shared" si="86"/>
        <v>,[1055.78,67.1,1,"Kiribati",200301],</v>
      </c>
      <c r="R595" t="str">
        <f t="shared" si="87"/>
        <v>[1055.78,62.3,1,"Kiribati",200302]</v>
      </c>
      <c r="S595" t="str">
        <f t="shared" si="88"/>
        <v>,</v>
      </c>
      <c r="T595" t="str">
        <f t="shared" si="89"/>
        <v>,[1055.78,62.3,1,"Kiribati",200302],</v>
      </c>
    </row>
    <row r="596" spans="1:20" x14ac:dyDescent="0.3">
      <c r="A596" t="s">
        <v>92</v>
      </c>
      <c r="B596">
        <v>2003</v>
      </c>
      <c r="C596">
        <v>73.400000000000006</v>
      </c>
      <c r="D596">
        <v>74.599999999999994</v>
      </c>
      <c r="E596">
        <v>72.7</v>
      </c>
      <c r="F596">
        <v>17.100000000000001</v>
      </c>
      <c r="G596">
        <v>17.399999999999999</v>
      </c>
      <c r="H596">
        <v>16.899999999999999</v>
      </c>
      <c r="I596">
        <v>87</v>
      </c>
      <c r="J596">
        <v>24</v>
      </c>
      <c r="K596">
        <v>18786.75</v>
      </c>
      <c r="L596" t="str">
        <f t="shared" si="81"/>
        <v>[18786.75,73.4,1,"Kuwait",200300]</v>
      </c>
      <c r="M596" t="str">
        <f t="shared" si="82"/>
        <v>,</v>
      </c>
      <c r="N596" t="str">
        <f t="shared" si="83"/>
        <v>,[18786.75,73.4,1,"Kuwait",200300],</v>
      </c>
      <c r="O596" t="str">
        <f t="shared" si="84"/>
        <v>[18786.75,74.6,1,"Kuwait",200301]</v>
      </c>
      <c r="P596" t="str">
        <f t="shared" si="85"/>
        <v>,</v>
      </c>
      <c r="Q596" t="str">
        <f t="shared" si="86"/>
        <v>,[18786.75,74.6,1,"Kuwait",200301],</v>
      </c>
      <c r="R596" t="str">
        <f t="shared" si="87"/>
        <v>[18786.75,72.7,1,"Kuwait",200302]</v>
      </c>
      <c r="S596" t="str">
        <f t="shared" si="88"/>
        <v>,</v>
      </c>
      <c r="T596" t="str">
        <f t="shared" si="89"/>
        <v>,[18786.75,72.7,1,"Kuwait",200302],</v>
      </c>
    </row>
    <row r="597" spans="1:20" x14ac:dyDescent="0.3">
      <c r="A597" t="s">
        <v>93</v>
      </c>
      <c r="B597">
        <v>2003</v>
      </c>
      <c r="C597">
        <v>59.8</v>
      </c>
      <c r="D597">
        <v>61.4</v>
      </c>
      <c r="E597">
        <v>58.2</v>
      </c>
      <c r="F597">
        <v>15.9</v>
      </c>
      <c r="G597">
        <v>16.600000000000001</v>
      </c>
      <c r="H597">
        <v>15</v>
      </c>
      <c r="I597">
        <v>88</v>
      </c>
      <c r="J597">
        <v>24</v>
      </c>
      <c r="K597">
        <v>361.86500000000001</v>
      </c>
      <c r="L597" t="str">
        <f t="shared" si="81"/>
        <v>[361.865,59.8,1,"Lao People's Democratic Republic",200300]</v>
      </c>
      <c r="M597" t="str">
        <f t="shared" si="82"/>
        <v>,</v>
      </c>
      <c r="N597" t="str">
        <f t="shared" si="83"/>
        <v>,[361.865,59.8,1,"Lao People's Democratic Republic",200300],</v>
      </c>
      <c r="O597" t="str">
        <f t="shared" si="84"/>
        <v>[361.865,61.4,1,"Lao People's Democratic Republic",200301]</v>
      </c>
      <c r="P597" t="str">
        <f t="shared" si="85"/>
        <v>,</v>
      </c>
      <c r="Q597" t="str">
        <f t="shared" si="86"/>
        <v>,[361.865,61.4,1,"Lao People's Democratic Republic",200301],</v>
      </c>
      <c r="R597" t="str">
        <f t="shared" si="87"/>
        <v>[361.865,58.2,1,"Lao People's Democratic Republic",200302]</v>
      </c>
      <c r="S597" t="str">
        <f t="shared" si="88"/>
        <v>,</v>
      </c>
      <c r="T597" t="str">
        <f t="shared" si="89"/>
        <v>,[361.865,58.2,1,"Lao People's Democratic Republic",200302],</v>
      </c>
    </row>
    <row r="598" spans="1:20" x14ac:dyDescent="0.3">
      <c r="A598" t="s">
        <v>94</v>
      </c>
      <c r="B598">
        <v>2003</v>
      </c>
      <c r="C598">
        <v>70.8</v>
      </c>
      <c r="D598">
        <v>75.900000000000006</v>
      </c>
      <c r="E598">
        <v>65.5</v>
      </c>
      <c r="F598">
        <v>18.5</v>
      </c>
      <c r="G598">
        <v>20.8</v>
      </c>
      <c r="H598">
        <v>15.2</v>
      </c>
      <c r="I598">
        <v>89</v>
      </c>
      <c r="J598">
        <v>24</v>
      </c>
      <c r="K598">
        <v>5110.4799999999996</v>
      </c>
      <c r="L598" t="str">
        <f t="shared" si="81"/>
        <v>[5110.48,70.8,1,"Latvia",200300]</v>
      </c>
      <c r="M598" t="str">
        <f t="shared" si="82"/>
        <v>,</v>
      </c>
      <c r="N598" t="str">
        <f t="shared" si="83"/>
        <v>,[5110.48,70.8,1,"Latvia",200300],</v>
      </c>
      <c r="O598" t="str">
        <f t="shared" si="84"/>
        <v>[5110.48,75.9,1,"Latvia",200301]</v>
      </c>
      <c r="P598" t="str">
        <f t="shared" si="85"/>
        <v>,</v>
      </c>
      <c r="Q598" t="str">
        <f t="shared" si="86"/>
        <v>,[5110.48,75.9,1,"Latvia",200301],</v>
      </c>
      <c r="R598" t="str">
        <f t="shared" si="87"/>
        <v>[5110.48,65.5,1,"Latvia",200302]</v>
      </c>
      <c r="S598" t="str">
        <f t="shared" si="88"/>
        <v>,</v>
      </c>
      <c r="T598" t="str">
        <f t="shared" si="89"/>
        <v>,[5110.48,65.5,1,"Latvia",200302],</v>
      </c>
    </row>
    <row r="599" spans="1:20" x14ac:dyDescent="0.3">
      <c r="A599" t="s">
        <v>95</v>
      </c>
      <c r="B599">
        <v>2003</v>
      </c>
      <c r="C599">
        <v>73.5</v>
      </c>
      <c r="D599">
        <v>75</v>
      </c>
      <c r="E599">
        <v>72.099999999999994</v>
      </c>
      <c r="F599">
        <v>18.2</v>
      </c>
      <c r="G599">
        <v>19.399999999999999</v>
      </c>
      <c r="H599">
        <v>17.100000000000001</v>
      </c>
      <c r="I599">
        <v>90</v>
      </c>
      <c r="J599">
        <v>24</v>
      </c>
      <c r="K599">
        <v>5351.76</v>
      </c>
      <c r="L599" t="str">
        <f t="shared" si="81"/>
        <v>[5351.76,73.5,1,"Lebanon",200300]</v>
      </c>
      <c r="M599" t="str">
        <f t="shared" si="82"/>
        <v>,</v>
      </c>
      <c r="N599" t="str">
        <f t="shared" si="83"/>
        <v>,[5351.76,73.5,1,"Lebanon",200300],</v>
      </c>
      <c r="O599" t="str">
        <f t="shared" si="84"/>
        <v>[5351.76,75,1,"Lebanon",200301]</v>
      </c>
      <c r="P599" t="str">
        <f t="shared" si="85"/>
        <v>,</v>
      </c>
      <c r="Q599" t="str">
        <f t="shared" si="86"/>
        <v>,[5351.76,75,1,"Lebanon",200301],</v>
      </c>
      <c r="R599" t="str">
        <f t="shared" si="87"/>
        <v>[5351.76,72.1,1,"Lebanon",200302]</v>
      </c>
      <c r="S599" t="str">
        <f t="shared" si="88"/>
        <v>,</v>
      </c>
      <c r="T599" t="str">
        <f t="shared" si="89"/>
        <v>,[5351.76,72.1,1,"Lebanon",200302],</v>
      </c>
    </row>
    <row r="600" spans="1:20" x14ac:dyDescent="0.3">
      <c r="A600" t="s">
        <v>96</v>
      </c>
      <c r="B600">
        <v>2003</v>
      </c>
      <c r="C600">
        <v>45.5</v>
      </c>
      <c r="D600">
        <v>46</v>
      </c>
      <c r="E600">
        <v>44.8</v>
      </c>
      <c r="F600">
        <v>14.6</v>
      </c>
      <c r="G600">
        <v>15.4</v>
      </c>
      <c r="H600">
        <v>13.6</v>
      </c>
      <c r="I600">
        <v>91</v>
      </c>
      <c r="J600">
        <v>24</v>
      </c>
      <c r="K600">
        <v>528.27800000000002</v>
      </c>
      <c r="L600" t="str">
        <f t="shared" si="81"/>
        <v>[528.278,45.5,1,"Lesotho",200300]</v>
      </c>
      <c r="M600" t="str">
        <f t="shared" si="82"/>
        <v>,</v>
      </c>
      <c r="N600" t="str">
        <f t="shared" si="83"/>
        <v>,[528.278,45.5,1,"Lesotho",200300],</v>
      </c>
      <c r="O600" t="str">
        <f t="shared" si="84"/>
        <v>[528.278,46,1,"Lesotho",200301]</v>
      </c>
      <c r="P600" t="str">
        <f t="shared" si="85"/>
        <v>,</v>
      </c>
      <c r="Q600" t="str">
        <f t="shared" si="86"/>
        <v>,[528.278,46,1,"Lesotho",200301],</v>
      </c>
      <c r="R600" t="str">
        <f t="shared" si="87"/>
        <v>[528.278,44.8,1,"Lesotho",200302]</v>
      </c>
      <c r="S600" t="str">
        <f t="shared" si="88"/>
        <v>,</v>
      </c>
      <c r="T600" t="str">
        <f t="shared" si="89"/>
        <v>,[528.278,44.8,1,"Lesotho",200302],</v>
      </c>
    </row>
    <row r="601" spans="1:20" x14ac:dyDescent="0.3">
      <c r="A601" t="s">
        <v>97</v>
      </c>
      <c r="B601">
        <v>2003</v>
      </c>
      <c r="C601">
        <v>50</v>
      </c>
      <c r="D601">
        <v>52</v>
      </c>
      <c r="E601">
        <v>48.1</v>
      </c>
      <c r="F601">
        <v>14.2</v>
      </c>
      <c r="G601">
        <v>14.5</v>
      </c>
      <c r="H601">
        <v>13.8</v>
      </c>
      <c r="I601">
        <v>92</v>
      </c>
      <c r="J601">
        <v>24</v>
      </c>
      <c r="K601">
        <v>158.52500000000001</v>
      </c>
      <c r="L601" t="str">
        <f t="shared" si="81"/>
        <v>[158.525,50,1,"Liberia",200300]</v>
      </c>
      <c r="M601" t="str">
        <f t="shared" si="82"/>
        <v>,</v>
      </c>
      <c r="N601" t="str">
        <f t="shared" si="83"/>
        <v>,[158.525,50,1,"Liberia",200300],</v>
      </c>
      <c r="O601" t="str">
        <f t="shared" si="84"/>
        <v>[158.525,52,1,"Liberia",200301]</v>
      </c>
      <c r="P601" t="str">
        <f t="shared" si="85"/>
        <v>,</v>
      </c>
      <c r="Q601" t="str">
        <f t="shared" si="86"/>
        <v>,[158.525,52,1,"Liberia",200301],</v>
      </c>
      <c r="R601" t="str">
        <f t="shared" si="87"/>
        <v>[158.525,48.1,1,"Liberia",200302]</v>
      </c>
      <c r="S601" t="str">
        <f t="shared" si="88"/>
        <v>,</v>
      </c>
      <c r="T601" t="str">
        <f t="shared" si="89"/>
        <v>,[158.525,48.1,1,"Liberia",200302],</v>
      </c>
    </row>
    <row r="602" spans="1:20" x14ac:dyDescent="0.3">
      <c r="A602" t="s">
        <v>98</v>
      </c>
      <c r="B602">
        <v>2003</v>
      </c>
      <c r="C602">
        <v>71.3</v>
      </c>
      <c r="D602">
        <v>73.2</v>
      </c>
      <c r="E602">
        <v>69.599999999999994</v>
      </c>
      <c r="F602">
        <v>17.7</v>
      </c>
      <c r="G602">
        <v>18.8</v>
      </c>
      <c r="H602">
        <v>16.7</v>
      </c>
      <c r="I602">
        <v>93</v>
      </c>
      <c r="J602">
        <v>24</v>
      </c>
      <c r="K602">
        <v>4831.42</v>
      </c>
      <c r="L602" t="str">
        <f t="shared" si="81"/>
        <v>[4831.42,71.3,1,"Libya",200300]</v>
      </c>
      <c r="M602" t="str">
        <f t="shared" si="82"/>
        <v>,</v>
      </c>
      <c r="N602" t="str">
        <f t="shared" si="83"/>
        <v>,[4831.42,71.3,1,"Libya",200300],</v>
      </c>
      <c r="O602" t="str">
        <f t="shared" si="84"/>
        <v>[4831.42,73.2,1,"Libya",200301]</v>
      </c>
      <c r="P602" t="str">
        <f t="shared" si="85"/>
        <v>,</v>
      </c>
      <c r="Q602" t="str">
        <f t="shared" si="86"/>
        <v>,[4831.42,73.2,1,"Libya",200301],</v>
      </c>
      <c r="R602" t="str">
        <f t="shared" si="87"/>
        <v>[4831.42,69.6,1,"Libya",200302]</v>
      </c>
      <c r="S602" t="str">
        <f t="shared" si="88"/>
        <v>,</v>
      </c>
      <c r="T602" t="str">
        <f t="shared" si="89"/>
        <v>,[4831.42,69.6,1,"Libya",200302],</v>
      </c>
    </row>
    <row r="603" spans="1:20" x14ac:dyDescent="0.3">
      <c r="A603" t="s">
        <v>99</v>
      </c>
      <c r="B603">
        <v>2003</v>
      </c>
      <c r="C603">
        <v>71.599999999999994</v>
      </c>
      <c r="D603">
        <v>77.599999999999994</v>
      </c>
      <c r="E603">
        <v>65.8</v>
      </c>
      <c r="F603">
        <v>19</v>
      </c>
      <c r="G603">
        <v>22</v>
      </c>
      <c r="H603">
        <v>15.4</v>
      </c>
      <c r="I603">
        <v>94</v>
      </c>
      <c r="J603">
        <v>24</v>
      </c>
      <c r="K603">
        <v>5571.55</v>
      </c>
      <c r="L603" t="str">
        <f t="shared" si="81"/>
        <v>[5571.55,71.6,1,"Lithuania",200300]</v>
      </c>
      <c r="M603" t="str">
        <f t="shared" si="82"/>
        <v>,</v>
      </c>
      <c r="N603" t="str">
        <f t="shared" si="83"/>
        <v>,[5571.55,71.6,1,"Lithuania",200300],</v>
      </c>
      <c r="O603" t="str">
        <f t="shared" si="84"/>
        <v>[5571.55,77.6,1,"Lithuania",200301]</v>
      </c>
      <c r="P603" t="str">
        <f t="shared" si="85"/>
        <v>,</v>
      </c>
      <c r="Q603" t="str">
        <f t="shared" si="86"/>
        <v>,[5571.55,77.6,1,"Lithuania",200301],</v>
      </c>
      <c r="R603" t="str">
        <f t="shared" si="87"/>
        <v>[5571.55,65.8,1,"Lithuania",200302]</v>
      </c>
      <c r="S603" t="str">
        <f t="shared" si="88"/>
        <v>,</v>
      </c>
      <c r="T603" t="str">
        <f t="shared" si="89"/>
        <v>,[5571.55,65.8,1,"Lithuania",200302],</v>
      </c>
    </row>
    <row r="604" spans="1:20" x14ac:dyDescent="0.3">
      <c r="A604" t="s">
        <v>100</v>
      </c>
      <c r="B604">
        <v>2003</v>
      </c>
      <c r="C604">
        <v>78.599999999999994</v>
      </c>
      <c r="D604">
        <v>81.599999999999994</v>
      </c>
      <c r="E604">
        <v>75.5</v>
      </c>
      <c r="F604">
        <v>22.2</v>
      </c>
      <c r="G604">
        <v>24.1</v>
      </c>
      <c r="H604">
        <v>19.8</v>
      </c>
      <c r="I604">
        <v>95</v>
      </c>
      <c r="J604">
        <v>24</v>
      </c>
      <c r="K604">
        <v>65274.96</v>
      </c>
      <c r="L604" t="str">
        <f t="shared" si="81"/>
        <v>[65274.96,78.6,1,"Luxembourg",200300]</v>
      </c>
      <c r="M604" t="str">
        <f t="shared" si="82"/>
        <v>,</v>
      </c>
      <c r="N604" t="str">
        <f t="shared" si="83"/>
        <v>,[65274.96,78.6,1,"Luxembourg",200300],</v>
      </c>
      <c r="O604" t="str">
        <f t="shared" si="84"/>
        <v>[65274.96,81.6,1,"Luxembourg",200301]</v>
      </c>
      <c r="P604" t="str">
        <f t="shared" si="85"/>
        <v>,</v>
      </c>
      <c r="Q604" t="str">
        <f t="shared" si="86"/>
        <v>,[65274.96,81.6,1,"Luxembourg",200301],</v>
      </c>
      <c r="R604" t="str">
        <f t="shared" si="87"/>
        <v>[65274.96,75.5,1,"Luxembourg",200302]</v>
      </c>
      <c r="S604" t="str">
        <f t="shared" si="88"/>
        <v>,</v>
      </c>
      <c r="T604" t="str">
        <f t="shared" si="89"/>
        <v>,[65274.96,75.5,1,"Luxembourg",200302],</v>
      </c>
    </row>
    <row r="605" spans="1:20" x14ac:dyDescent="0.3">
      <c r="A605" t="s">
        <v>101</v>
      </c>
      <c r="B605">
        <v>2003</v>
      </c>
      <c r="C605">
        <v>59.9</v>
      </c>
      <c r="D605">
        <v>61.2</v>
      </c>
      <c r="E605">
        <v>58.6</v>
      </c>
      <c r="F605">
        <v>16.3</v>
      </c>
      <c r="G605">
        <v>16.8</v>
      </c>
      <c r="H605">
        <v>15.7</v>
      </c>
      <c r="I605">
        <v>97</v>
      </c>
      <c r="J605">
        <v>24</v>
      </c>
      <c r="K605">
        <v>317.42099999999999</v>
      </c>
      <c r="L605" t="str">
        <f t="shared" si="81"/>
        <v>[317.421,59.9,1,"Madagascar",200300]</v>
      </c>
      <c r="M605" t="str">
        <f t="shared" si="82"/>
        <v>,</v>
      </c>
      <c r="N605" t="str">
        <f t="shared" si="83"/>
        <v>,[317.421,59.9,1,"Madagascar",200300],</v>
      </c>
      <c r="O605" t="str">
        <f t="shared" si="84"/>
        <v>[317.421,61.2,1,"Madagascar",200301]</v>
      </c>
      <c r="P605" t="str">
        <f t="shared" si="85"/>
        <v>,</v>
      </c>
      <c r="Q605" t="str">
        <f t="shared" si="86"/>
        <v>,[317.421,61.2,1,"Madagascar",200301],</v>
      </c>
      <c r="R605" t="str">
        <f t="shared" si="87"/>
        <v>[317.421,58.6,1,"Madagascar",200302]</v>
      </c>
      <c r="S605" t="str">
        <f t="shared" si="88"/>
        <v>,</v>
      </c>
      <c r="T605" t="str">
        <f t="shared" si="89"/>
        <v>,[317.421,58.6,1,"Madagascar",200302],</v>
      </c>
    </row>
    <row r="606" spans="1:20" x14ac:dyDescent="0.3">
      <c r="A606" t="s">
        <v>102</v>
      </c>
      <c r="B606">
        <v>2003</v>
      </c>
      <c r="C606">
        <v>44.6</v>
      </c>
      <c r="D606">
        <v>44.7</v>
      </c>
      <c r="E606">
        <v>44.4</v>
      </c>
      <c r="F606">
        <v>14.3</v>
      </c>
      <c r="G606">
        <v>14.9</v>
      </c>
      <c r="H606">
        <v>13.5</v>
      </c>
      <c r="I606">
        <v>98</v>
      </c>
      <c r="J606">
        <v>24</v>
      </c>
      <c r="K606">
        <v>245.14400000000001</v>
      </c>
      <c r="L606" t="str">
        <f t="shared" si="81"/>
        <v>[245.144,44.6,1,"Malawi",200300]</v>
      </c>
      <c r="M606" t="str">
        <f t="shared" si="82"/>
        <v>,</v>
      </c>
      <c r="N606" t="str">
        <f t="shared" si="83"/>
        <v>,[245.144,44.6,1,"Malawi",200300],</v>
      </c>
      <c r="O606" t="str">
        <f t="shared" si="84"/>
        <v>[245.144,44.7,1,"Malawi",200301]</v>
      </c>
      <c r="P606" t="str">
        <f t="shared" si="85"/>
        <v>,</v>
      </c>
      <c r="Q606" t="str">
        <f t="shared" si="86"/>
        <v>,[245.144,44.7,1,"Malawi",200301],</v>
      </c>
      <c r="R606" t="str">
        <f t="shared" si="87"/>
        <v>[245.144,44.4,1,"Malawi",200302]</v>
      </c>
      <c r="S606" t="str">
        <f t="shared" si="88"/>
        <v>,</v>
      </c>
      <c r="T606" t="str">
        <f t="shared" si="89"/>
        <v>,[245.144,44.4,1,"Malawi",200302],</v>
      </c>
    </row>
    <row r="607" spans="1:20" x14ac:dyDescent="0.3">
      <c r="A607" t="s">
        <v>103</v>
      </c>
      <c r="B607">
        <v>2003</v>
      </c>
      <c r="C607">
        <v>73.099999999999994</v>
      </c>
      <c r="D607">
        <v>75.400000000000006</v>
      </c>
      <c r="E607">
        <v>71</v>
      </c>
      <c r="F607">
        <v>18.100000000000001</v>
      </c>
      <c r="G607">
        <v>19.100000000000001</v>
      </c>
      <c r="H607">
        <v>17.3</v>
      </c>
      <c r="I607">
        <v>99</v>
      </c>
      <c r="J607">
        <v>24</v>
      </c>
      <c r="K607">
        <v>4673.91</v>
      </c>
      <c r="L607" t="str">
        <f t="shared" si="81"/>
        <v>[4673.91,73.1,1,"Malaysia",200300]</v>
      </c>
      <c r="M607" t="str">
        <f t="shared" si="82"/>
        <v>,</v>
      </c>
      <c r="N607" t="str">
        <f t="shared" si="83"/>
        <v>,[4673.91,73.1,1,"Malaysia",200300],</v>
      </c>
      <c r="O607" t="str">
        <f t="shared" si="84"/>
        <v>[4673.91,75.4,1,"Malaysia",200301]</v>
      </c>
      <c r="P607" t="str">
        <f t="shared" si="85"/>
        <v>,</v>
      </c>
      <c r="Q607" t="str">
        <f t="shared" si="86"/>
        <v>,[4673.91,75.4,1,"Malaysia",200301],</v>
      </c>
      <c r="R607" t="str">
        <f t="shared" si="87"/>
        <v>[4673.91,71,1,"Malaysia",200302]</v>
      </c>
      <c r="S607" t="str">
        <f t="shared" si="88"/>
        <v>,</v>
      </c>
      <c r="T607" t="str">
        <f t="shared" si="89"/>
        <v>,[4673.91,71,1,"Malaysia",200302],</v>
      </c>
    </row>
    <row r="608" spans="1:20" x14ac:dyDescent="0.3">
      <c r="A608" t="s">
        <v>104</v>
      </c>
      <c r="B608">
        <v>2003</v>
      </c>
      <c r="C608">
        <v>72.7</v>
      </c>
      <c r="D608">
        <v>74.2</v>
      </c>
      <c r="E608">
        <v>71.599999999999994</v>
      </c>
      <c r="F608">
        <v>18.3</v>
      </c>
      <c r="G608">
        <v>19.3</v>
      </c>
      <c r="H608">
        <v>17.899999999999999</v>
      </c>
      <c r="I608">
        <v>100</v>
      </c>
      <c r="J608">
        <v>24</v>
      </c>
      <c r="K608">
        <v>3660.22</v>
      </c>
      <c r="L608" t="str">
        <f t="shared" si="81"/>
        <v>[3660.22,72.7,1,"Maldives",200300]</v>
      </c>
      <c r="M608" t="str">
        <f t="shared" si="82"/>
        <v>,</v>
      </c>
      <c r="N608" t="str">
        <f t="shared" si="83"/>
        <v>,[3660.22,72.7,1,"Maldives",200300],</v>
      </c>
      <c r="O608" t="str">
        <f t="shared" si="84"/>
        <v>[3660.22,74.2,1,"Maldives",200301]</v>
      </c>
      <c r="P608" t="str">
        <f t="shared" si="85"/>
        <v>,</v>
      </c>
      <c r="Q608" t="str">
        <f t="shared" si="86"/>
        <v>,[3660.22,74.2,1,"Maldives",200301],</v>
      </c>
      <c r="R608" t="str">
        <f t="shared" si="87"/>
        <v>[3660.22,71.6,1,"Maldives",200302]</v>
      </c>
      <c r="S608" t="str">
        <f t="shared" si="88"/>
        <v>,</v>
      </c>
      <c r="T608" t="str">
        <f t="shared" si="89"/>
        <v>,[3660.22,71.6,1,"Maldives",200302],</v>
      </c>
    </row>
    <row r="609" spans="1:20" x14ac:dyDescent="0.3">
      <c r="A609" t="s">
        <v>105</v>
      </c>
      <c r="B609">
        <v>2003</v>
      </c>
      <c r="C609">
        <v>52</v>
      </c>
      <c r="D609">
        <v>52.1</v>
      </c>
      <c r="E609">
        <v>51.9</v>
      </c>
      <c r="F609">
        <v>15.4</v>
      </c>
      <c r="G609">
        <v>15.4</v>
      </c>
      <c r="H609">
        <v>15.4</v>
      </c>
      <c r="I609">
        <v>101</v>
      </c>
      <c r="J609">
        <v>24</v>
      </c>
      <c r="K609">
        <v>376.99599999999998</v>
      </c>
      <c r="L609" t="str">
        <f t="shared" si="81"/>
        <v>[376.996,52,1,"Mali",200300]</v>
      </c>
      <c r="M609" t="str">
        <f t="shared" si="82"/>
        <v>,</v>
      </c>
      <c r="N609" t="str">
        <f t="shared" si="83"/>
        <v>,[376.996,52,1,"Mali",200300],</v>
      </c>
      <c r="O609" t="str">
        <f t="shared" si="84"/>
        <v>[376.996,52.1,1,"Mali",200301]</v>
      </c>
      <c r="P609" t="str">
        <f t="shared" si="85"/>
        <v>,</v>
      </c>
      <c r="Q609" t="str">
        <f t="shared" si="86"/>
        <v>,[376.996,52.1,1,"Mali",200301],</v>
      </c>
      <c r="R609" t="str">
        <f t="shared" si="87"/>
        <v>[376.996,51.9,1,"Mali",200302]</v>
      </c>
      <c r="S609" t="str">
        <f t="shared" si="88"/>
        <v>,</v>
      </c>
      <c r="T609" t="str">
        <f t="shared" si="89"/>
        <v>,[376.996,51.9,1,"Mali",200302],</v>
      </c>
    </row>
    <row r="610" spans="1:20" x14ac:dyDescent="0.3">
      <c r="A610" t="s">
        <v>106</v>
      </c>
      <c r="B610">
        <v>2003</v>
      </c>
      <c r="C610">
        <v>78.5</v>
      </c>
      <c r="D610">
        <v>80.599999999999994</v>
      </c>
      <c r="E610">
        <v>76.3</v>
      </c>
      <c r="F610">
        <v>21.5</v>
      </c>
      <c r="G610">
        <v>23</v>
      </c>
      <c r="H610">
        <v>19.7</v>
      </c>
      <c r="I610">
        <v>102</v>
      </c>
      <c r="J610">
        <v>24</v>
      </c>
      <c r="K610">
        <v>13649.16</v>
      </c>
      <c r="L610" t="str">
        <f t="shared" si="81"/>
        <v>[13649.16,78.5,1,"Malta",200300]</v>
      </c>
      <c r="M610" t="str">
        <f t="shared" si="82"/>
        <v>,</v>
      </c>
      <c r="N610" t="str">
        <f t="shared" si="83"/>
        <v>,[13649.16,78.5,1,"Malta",200300],</v>
      </c>
      <c r="O610" t="str">
        <f t="shared" si="84"/>
        <v>[13649.16,80.6,1,"Malta",200301]</v>
      </c>
      <c r="P610" t="str">
        <f t="shared" si="85"/>
        <v>,</v>
      </c>
      <c r="Q610" t="str">
        <f t="shared" si="86"/>
        <v>,[13649.16,80.6,1,"Malta",200301],</v>
      </c>
      <c r="R610" t="str">
        <f t="shared" si="87"/>
        <v>[13649.16,76.3,1,"Malta",200302]</v>
      </c>
      <c r="S610" t="str">
        <f t="shared" si="88"/>
        <v>,</v>
      </c>
      <c r="T610" t="str">
        <f t="shared" si="89"/>
        <v>,[13649.16,76.3,1,"Malta",200302],</v>
      </c>
    </row>
    <row r="611" spans="1:20" x14ac:dyDescent="0.3">
      <c r="A611" t="s">
        <v>107</v>
      </c>
      <c r="B611">
        <v>2003</v>
      </c>
      <c r="C611">
        <v>60.3</v>
      </c>
      <c r="D611">
        <v>61.9</v>
      </c>
      <c r="E611">
        <v>58.6</v>
      </c>
      <c r="F611">
        <v>16.100000000000001</v>
      </c>
      <c r="G611">
        <v>16.7</v>
      </c>
      <c r="H611">
        <v>15.4</v>
      </c>
      <c r="I611">
        <v>104</v>
      </c>
      <c r="J611">
        <v>24</v>
      </c>
      <c r="K611">
        <v>542.35699999999997</v>
      </c>
      <c r="L611" t="str">
        <f t="shared" si="81"/>
        <v>[542.357,60.3,1,"Mauritania",200300]</v>
      </c>
      <c r="M611" t="str">
        <f t="shared" si="82"/>
        <v>,</v>
      </c>
      <c r="N611" t="str">
        <f t="shared" si="83"/>
        <v>,[542.357,60.3,1,"Mauritania",200300],</v>
      </c>
      <c r="O611" t="str">
        <f t="shared" si="84"/>
        <v>[542.357,61.9,1,"Mauritania",200301]</v>
      </c>
      <c r="P611" t="str">
        <f t="shared" si="85"/>
        <v>,</v>
      </c>
      <c r="Q611" t="str">
        <f t="shared" si="86"/>
        <v>,[542.357,61.9,1,"Mauritania",200301],</v>
      </c>
      <c r="R611" t="str">
        <f t="shared" si="87"/>
        <v>[542.357,58.6,1,"Mauritania",200302]</v>
      </c>
      <c r="S611" t="str">
        <f t="shared" si="88"/>
        <v>,</v>
      </c>
      <c r="T611" t="str">
        <f t="shared" si="89"/>
        <v>,[542.357,58.6,1,"Mauritania",200302],</v>
      </c>
    </row>
    <row r="612" spans="1:20" x14ac:dyDescent="0.3">
      <c r="A612" t="s">
        <v>108</v>
      </c>
      <c r="B612">
        <v>2003</v>
      </c>
      <c r="C612">
        <v>71.5</v>
      </c>
      <c r="D612">
        <v>74.8</v>
      </c>
      <c r="E612">
        <v>68.400000000000006</v>
      </c>
      <c r="F612">
        <v>17.899999999999999</v>
      </c>
      <c r="G612">
        <v>19.8</v>
      </c>
      <c r="H612">
        <v>15.9</v>
      </c>
      <c r="I612">
        <v>105</v>
      </c>
      <c r="J612">
        <v>24</v>
      </c>
      <c r="K612">
        <v>5021</v>
      </c>
      <c r="L612" t="str">
        <f t="shared" si="81"/>
        <v>[5021,71.5,1,"Mauritius",200300]</v>
      </c>
      <c r="M612" t="str">
        <f t="shared" si="82"/>
        <v>,</v>
      </c>
      <c r="N612" t="str">
        <f t="shared" si="83"/>
        <v>,[5021,71.5,1,"Mauritius",200300],</v>
      </c>
      <c r="O612" t="str">
        <f t="shared" si="84"/>
        <v>[5021,74.8,1,"Mauritius",200301]</v>
      </c>
      <c r="P612" t="str">
        <f t="shared" si="85"/>
        <v>,</v>
      </c>
      <c r="Q612" t="str">
        <f t="shared" si="86"/>
        <v>,[5021,74.8,1,"Mauritius",200301],</v>
      </c>
      <c r="R612" t="str">
        <f t="shared" si="87"/>
        <v>[5021,68.4,1,"Mauritius",200302]</v>
      </c>
      <c r="S612" t="str">
        <f t="shared" si="88"/>
        <v>,</v>
      </c>
      <c r="T612" t="str">
        <f t="shared" si="89"/>
        <v>,[5021,68.4,1,"Mauritius",200302],</v>
      </c>
    </row>
    <row r="613" spans="1:20" x14ac:dyDescent="0.3">
      <c r="A613" t="s">
        <v>109</v>
      </c>
      <c r="B613">
        <v>2003</v>
      </c>
      <c r="C613">
        <v>75</v>
      </c>
      <c r="D613">
        <v>77.400000000000006</v>
      </c>
      <c r="E613">
        <v>72.599999999999994</v>
      </c>
      <c r="F613">
        <v>21.2</v>
      </c>
      <c r="G613">
        <v>22.2</v>
      </c>
      <c r="H613">
        <v>20.100000000000001</v>
      </c>
      <c r="I613">
        <v>106</v>
      </c>
      <c r="J613">
        <v>24</v>
      </c>
      <c r="K613">
        <v>6811.04</v>
      </c>
      <c r="L613" t="str">
        <f t="shared" si="81"/>
        <v>[6811.04,75,1,"Mexico",200300]</v>
      </c>
      <c r="M613" t="str">
        <f t="shared" si="82"/>
        <v>,</v>
      </c>
      <c r="N613" t="str">
        <f t="shared" si="83"/>
        <v>,[6811.04,75,1,"Mexico",200300],</v>
      </c>
      <c r="O613" t="str">
        <f t="shared" si="84"/>
        <v>[6811.04,77.4,1,"Mexico",200301]</v>
      </c>
      <c r="P613" t="str">
        <f t="shared" si="85"/>
        <v>,</v>
      </c>
      <c r="Q613" t="str">
        <f t="shared" si="86"/>
        <v>,[6811.04,77.4,1,"Mexico",200301],</v>
      </c>
      <c r="R613" t="str">
        <f t="shared" si="87"/>
        <v>[6811.04,72.6,1,"Mexico",200302]</v>
      </c>
      <c r="S613" t="str">
        <f t="shared" si="88"/>
        <v>,</v>
      </c>
      <c r="T613" t="str">
        <f t="shared" si="89"/>
        <v>,[6811.04,72.6,1,"Mexico",200302],</v>
      </c>
    </row>
    <row r="614" spans="1:20" x14ac:dyDescent="0.3">
      <c r="A614" t="s">
        <v>110</v>
      </c>
      <c r="B614">
        <v>2003</v>
      </c>
      <c r="C614">
        <v>67.5</v>
      </c>
      <c r="D614">
        <v>68.599999999999994</v>
      </c>
      <c r="E614">
        <v>66.400000000000006</v>
      </c>
      <c r="F614">
        <v>17</v>
      </c>
      <c r="G614">
        <v>17.7</v>
      </c>
      <c r="H614">
        <v>16.3</v>
      </c>
      <c r="I614">
        <v>107</v>
      </c>
      <c r="J614">
        <v>24</v>
      </c>
      <c r="K614">
        <v>2307.61</v>
      </c>
      <c r="L614" t="str">
        <f t="shared" si="81"/>
        <v>[2307.61,67.5,1,"Micronesia (Federated States of)",200300]</v>
      </c>
      <c r="M614" t="str">
        <f t="shared" si="82"/>
        <v>,</v>
      </c>
      <c r="N614" t="str">
        <f t="shared" si="83"/>
        <v>,[2307.61,67.5,1,"Micronesia (Federated States of)",200300],</v>
      </c>
      <c r="O614" t="str">
        <f t="shared" si="84"/>
        <v>[2307.61,68.6,1,"Micronesia (Federated States of)",200301]</v>
      </c>
      <c r="P614" t="str">
        <f t="shared" si="85"/>
        <v>,</v>
      </c>
      <c r="Q614" t="str">
        <f t="shared" si="86"/>
        <v>,[2307.61,68.6,1,"Micronesia (Federated States of)",200301],</v>
      </c>
      <c r="R614" t="str">
        <f t="shared" si="87"/>
        <v>[2307.61,66.4,1,"Micronesia (Federated States of)",200302]</v>
      </c>
      <c r="S614" t="str">
        <f t="shared" si="88"/>
        <v>,</v>
      </c>
      <c r="T614" t="str">
        <f t="shared" si="89"/>
        <v>,[2307.61,66.4,1,"Micronesia (Federated States of)",200302],</v>
      </c>
    </row>
    <row r="615" spans="1:20" x14ac:dyDescent="0.3">
      <c r="A615" t="s">
        <v>111</v>
      </c>
      <c r="B615">
        <v>2003</v>
      </c>
      <c r="C615">
        <v>64</v>
      </c>
      <c r="D615">
        <v>68.099999999999994</v>
      </c>
      <c r="E615">
        <v>60.3</v>
      </c>
      <c r="F615">
        <v>14.8</v>
      </c>
      <c r="G615">
        <v>16.600000000000001</v>
      </c>
      <c r="H615">
        <v>13.1</v>
      </c>
      <c r="I615">
        <v>109</v>
      </c>
      <c r="J615">
        <v>24</v>
      </c>
      <c r="K615">
        <v>748.71199999999999</v>
      </c>
      <c r="L615" t="str">
        <f t="shared" si="81"/>
        <v>[748.712,64,1,"Mongolia",200300]</v>
      </c>
      <c r="M615" t="str">
        <f t="shared" si="82"/>
        <v>,</v>
      </c>
      <c r="N615" t="str">
        <f t="shared" si="83"/>
        <v>,[748.712,64,1,"Mongolia",200300],</v>
      </c>
      <c r="O615" t="str">
        <f t="shared" si="84"/>
        <v>[748.712,68.1,1,"Mongolia",200301]</v>
      </c>
      <c r="P615" t="str">
        <f t="shared" si="85"/>
        <v>,</v>
      </c>
      <c r="Q615" t="str">
        <f t="shared" si="86"/>
        <v>,[748.712,68.1,1,"Mongolia",200301],</v>
      </c>
      <c r="R615" t="str">
        <f t="shared" si="87"/>
        <v>[748.712,60.3,1,"Mongolia",200302]</v>
      </c>
      <c r="S615" t="str">
        <f t="shared" si="88"/>
        <v>,</v>
      </c>
      <c r="T615" t="str">
        <f t="shared" si="89"/>
        <v>,[748.712,60.3,1,"Mongolia",200302],</v>
      </c>
    </row>
    <row r="616" spans="1:20" x14ac:dyDescent="0.3">
      <c r="A616" t="s">
        <v>112</v>
      </c>
      <c r="B616">
        <v>2003</v>
      </c>
      <c r="C616">
        <v>73.5</v>
      </c>
      <c r="D616">
        <v>76.2</v>
      </c>
      <c r="E616">
        <v>70.8</v>
      </c>
      <c r="F616">
        <v>18.399999999999999</v>
      </c>
      <c r="G616">
        <v>20.100000000000001</v>
      </c>
      <c r="H616">
        <v>16.5</v>
      </c>
      <c r="I616">
        <v>110</v>
      </c>
      <c r="J616">
        <v>24</v>
      </c>
      <c r="K616">
        <v>2776.05</v>
      </c>
      <c r="L616" t="str">
        <f t="shared" si="81"/>
        <v>[2776.05,73.5,1,"Montenegro",200300]</v>
      </c>
      <c r="M616" t="str">
        <f t="shared" si="82"/>
        <v>,</v>
      </c>
      <c r="N616" t="str">
        <f t="shared" si="83"/>
        <v>,[2776.05,73.5,1,"Montenegro",200300],</v>
      </c>
      <c r="O616" t="str">
        <f t="shared" si="84"/>
        <v>[2776.05,76.2,1,"Montenegro",200301]</v>
      </c>
      <c r="P616" t="str">
        <f t="shared" si="85"/>
        <v>,</v>
      </c>
      <c r="Q616" t="str">
        <f t="shared" si="86"/>
        <v>,[2776.05,76.2,1,"Montenegro",200301],</v>
      </c>
      <c r="R616" t="str">
        <f t="shared" si="87"/>
        <v>[2776.05,70.8,1,"Montenegro",200302]</v>
      </c>
      <c r="S616" t="str">
        <f t="shared" si="88"/>
        <v>,</v>
      </c>
      <c r="T616" t="str">
        <f t="shared" si="89"/>
        <v>,[2776.05,70.8,1,"Montenegro",200302],</v>
      </c>
    </row>
    <row r="617" spans="1:20" x14ac:dyDescent="0.3">
      <c r="A617" t="s">
        <v>113</v>
      </c>
      <c r="B617">
        <v>2003</v>
      </c>
      <c r="C617">
        <v>69.900000000000006</v>
      </c>
      <c r="D617">
        <v>71.400000000000006</v>
      </c>
      <c r="E617">
        <v>68.400000000000006</v>
      </c>
      <c r="F617">
        <v>17.899999999999999</v>
      </c>
      <c r="G617">
        <v>18.7</v>
      </c>
      <c r="H617">
        <v>17</v>
      </c>
      <c r="I617">
        <v>111</v>
      </c>
      <c r="J617">
        <v>24</v>
      </c>
      <c r="K617">
        <v>1763.66</v>
      </c>
      <c r="L617" t="str">
        <f t="shared" si="81"/>
        <v>[1763.66,69.9,1,"Morocco",200300]</v>
      </c>
      <c r="M617" t="str">
        <f t="shared" si="82"/>
        <v>,</v>
      </c>
      <c r="N617" t="str">
        <f t="shared" si="83"/>
        <v>,[1763.66,69.9,1,"Morocco",200300],</v>
      </c>
      <c r="O617" t="str">
        <f t="shared" si="84"/>
        <v>[1763.66,71.4,1,"Morocco",200301]</v>
      </c>
      <c r="P617" t="str">
        <f t="shared" si="85"/>
        <v>,</v>
      </c>
      <c r="Q617" t="str">
        <f t="shared" si="86"/>
        <v>,[1763.66,71.4,1,"Morocco",200301],</v>
      </c>
      <c r="R617" t="str">
        <f t="shared" si="87"/>
        <v>[1763.66,68.4,1,"Morocco",200302]</v>
      </c>
      <c r="S617" t="str">
        <f t="shared" si="88"/>
        <v>,</v>
      </c>
      <c r="T617" t="str">
        <f t="shared" si="89"/>
        <v>,[1763.66,68.4,1,"Morocco",200302],</v>
      </c>
    </row>
    <row r="618" spans="1:20" x14ac:dyDescent="0.3">
      <c r="A618" t="s">
        <v>114</v>
      </c>
      <c r="B618">
        <v>2003</v>
      </c>
      <c r="C618">
        <v>50.1</v>
      </c>
      <c r="D618">
        <v>51.5</v>
      </c>
      <c r="E618">
        <v>48.6</v>
      </c>
      <c r="F618">
        <v>15.6</v>
      </c>
      <c r="G618">
        <v>16.2</v>
      </c>
      <c r="H618">
        <v>14.9</v>
      </c>
      <c r="I618">
        <v>112</v>
      </c>
      <c r="J618">
        <v>24</v>
      </c>
      <c r="K618">
        <v>279.20400000000001</v>
      </c>
      <c r="L618" t="str">
        <f t="shared" si="81"/>
        <v>[279.204,50.1,1,"Mozambique",200300]</v>
      </c>
      <c r="M618" t="str">
        <f t="shared" si="82"/>
        <v>,</v>
      </c>
      <c r="N618" t="str">
        <f t="shared" si="83"/>
        <v>,[279.204,50.1,1,"Mozambique",200300],</v>
      </c>
      <c r="O618" t="str">
        <f t="shared" si="84"/>
        <v>[279.204,51.5,1,"Mozambique",200301]</v>
      </c>
      <c r="P618" t="str">
        <f t="shared" si="85"/>
        <v>,</v>
      </c>
      <c r="Q618" t="str">
        <f t="shared" si="86"/>
        <v>,[279.204,51.5,1,"Mozambique",200301],</v>
      </c>
      <c r="R618" t="str">
        <f t="shared" si="87"/>
        <v>[279.204,48.6,1,"Mozambique",200302]</v>
      </c>
      <c r="S618" t="str">
        <f t="shared" si="88"/>
        <v>,</v>
      </c>
      <c r="T618" t="str">
        <f t="shared" si="89"/>
        <v>,[279.204,48.6,1,"Mozambique",200302],</v>
      </c>
    </row>
    <row r="619" spans="1:20" x14ac:dyDescent="0.3">
      <c r="A619" t="s">
        <v>115</v>
      </c>
      <c r="B619">
        <v>2003</v>
      </c>
      <c r="C619">
        <v>63.2</v>
      </c>
      <c r="D619">
        <v>65.099999999999994</v>
      </c>
      <c r="E619">
        <v>61.3</v>
      </c>
      <c r="F619">
        <v>16.3</v>
      </c>
      <c r="G619">
        <v>17.100000000000001</v>
      </c>
      <c r="H619">
        <v>15.3</v>
      </c>
      <c r="I619">
        <v>113</v>
      </c>
      <c r="J619">
        <v>24</v>
      </c>
      <c r="K619">
        <v>254.541</v>
      </c>
      <c r="L619" t="str">
        <f t="shared" si="81"/>
        <v>[254.541,63.2,1,"Myanmar",200300]</v>
      </c>
      <c r="M619" t="str">
        <f t="shared" si="82"/>
        <v>,</v>
      </c>
      <c r="N619" t="str">
        <f t="shared" si="83"/>
        <v>,[254.541,63.2,1,"Myanmar",200300],</v>
      </c>
      <c r="O619" t="str">
        <f t="shared" si="84"/>
        <v>[254.541,65.1,1,"Myanmar",200301]</v>
      </c>
      <c r="P619" t="str">
        <f t="shared" si="85"/>
        <v>,</v>
      </c>
      <c r="Q619" t="str">
        <f t="shared" si="86"/>
        <v>,[254.541,65.1,1,"Myanmar",200301],</v>
      </c>
      <c r="R619" t="str">
        <f t="shared" si="87"/>
        <v>[254.541,61.3,1,"Myanmar",200302]</v>
      </c>
      <c r="S619" t="str">
        <f t="shared" si="88"/>
        <v>,</v>
      </c>
      <c r="T619" t="str">
        <f t="shared" si="89"/>
        <v>,[254.541,61.3,1,"Myanmar",200302],</v>
      </c>
    </row>
    <row r="620" spans="1:20" x14ac:dyDescent="0.3">
      <c r="A620" t="s">
        <v>116</v>
      </c>
      <c r="B620">
        <v>2003</v>
      </c>
      <c r="C620">
        <v>55</v>
      </c>
      <c r="D620">
        <v>55.7</v>
      </c>
      <c r="E620">
        <v>54.3</v>
      </c>
      <c r="F620">
        <v>16</v>
      </c>
      <c r="G620">
        <v>16.899999999999999</v>
      </c>
      <c r="H620">
        <v>14.9</v>
      </c>
      <c r="I620">
        <v>114</v>
      </c>
      <c r="J620">
        <v>24</v>
      </c>
      <c r="K620">
        <v>2607.86</v>
      </c>
      <c r="L620" t="str">
        <f t="shared" si="81"/>
        <v>[2607.86,55,1,"Namibia",200300]</v>
      </c>
      <c r="M620" t="str">
        <f t="shared" si="82"/>
        <v>,</v>
      </c>
      <c r="N620" t="str">
        <f t="shared" si="83"/>
        <v>,[2607.86,55,1,"Namibia",200300],</v>
      </c>
      <c r="O620" t="str">
        <f t="shared" si="84"/>
        <v>[2607.86,55.7,1,"Namibia",200301]</v>
      </c>
      <c r="P620" t="str">
        <f t="shared" si="85"/>
        <v>,</v>
      </c>
      <c r="Q620" t="str">
        <f t="shared" si="86"/>
        <v>,[2607.86,55.7,1,"Namibia",200301],</v>
      </c>
      <c r="R620" t="str">
        <f t="shared" si="87"/>
        <v>[2607.86,54.3,1,"Namibia",200302]</v>
      </c>
      <c r="S620" t="str">
        <f t="shared" si="88"/>
        <v>,</v>
      </c>
      <c r="T620" t="str">
        <f t="shared" si="89"/>
        <v>,[2607.86,54.3,1,"Namibia",200302],</v>
      </c>
    </row>
    <row r="621" spans="1:20" x14ac:dyDescent="0.3">
      <c r="A621" t="s">
        <v>117</v>
      </c>
      <c r="B621">
        <v>2003</v>
      </c>
      <c r="C621">
        <v>64.3</v>
      </c>
      <c r="D621">
        <v>65.5</v>
      </c>
      <c r="E621">
        <v>63.1</v>
      </c>
      <c r="F621">
        <v>16.399999999999999</v>
      </c>
      <c r="G621">
        <v>17.2</v>
      </c>
      <c r="H621">
        <v>15.6</v>
      </c>
      <c r="I621">
        <v>115</v>
      </c>
      <c r="J621">
        <v>24</v>
      </c>
      <c r="K621">
        <v>258.012</v>
      </c>
      <c r="L621" t="str">
        <f t="shared" si="81"/>
        <v>[258.012,64.3,1,"Nepal",200300]</v>
      </c>
      <c r="M621" t="str">
        <f t="shared" si="82"/>
        <v>,</v>
      </c>
      <c r="N621" t="str">
        <f t="shared" si="83"/>
        <v>,[258.012,64.3,1,"Nepal",200300],</v>
      </c>
      <c r="O621" t="str">
        <f t="shared" si="84"/>
        <v>[258.012,65.5,1,"Nepal",200301]</v>
      </c>
      <c r="P621" t="str">
        <f t="shared" si="85"/>
        <v>,</v>
      </c>
      <c r="Q621" t="str">
        <f t="shared" si="86"/>
        <v>,[258.012,65.5,1,"Nepal",200301],</v>
      </c>
      <c r="R621" t="str">
        <f t="shared" si="87"/>
        <v>[258.012,63.1,1,"Nepal",200302]</v>
      </c>
      <c r="S621" t="str">
        <f t="shared" si="88"/>
        <v>,</v>
      </c>
      <c r="T621" t="str">
        <f t="shared" si="89"/>
        <v>,[258.012,63.1,1,"Nepal",200302],</v>
      </c>
    </row>
    <row r="622" spans="1:20" x14ac:dyDescent="0.3">
      <c r="A622" t="s">
        <v>118</v>
      </c>
      <c r="B622">
        <v>2003</v>
      </c>
      <c r="C622">
        <v>78.7</v>
      </c>
      <c r="D622">
        <v>80.900000000000006</v>
      </c>
      <c r="E622">
        <v>76.3</v>
      </c>
      <c r="F622">
        <v>21.8</v>
      </c>
      <c r="G622">
        <v>23.7</v>
      </c>
      <c r="H622">
        <v>19.8</v>
      </c>
      <c r="I622">
        <v>116</v>
      </c>
      <c r="J622">
        <v>24</v>
      </c>
      <c r="K622">
        <v>35313.25</v>
      </c>
      <c r="L622" t="str">
        <f t="shared" si="81"/>
        <v>[35313.25,78.7,1,"Netherlands",200300]</v>
      </c>
      <c r="M622" t="str">
        <f t="shared" si="82"/>
        <v>,</v>
      </c>
      <c r="N622" t="str">
        <f t="shared" si="83"/>
        <v>,[35313.25,78.7,1,"Netherlands",200300],</v>
      </c>
      <c r="O622" t="str">
        <f t="shared" si="84"/>
        <v>[35313.25,80.9,1,"Netherlands",200301]</v>
      </c>
      <c r="P622" t="str">
        <f t="shared" si="85"/>
        <v>,</v>
      </c>
      <c r="Q622" t="str">
        <f t="shared" si="86"/>
        <v>,[35313.25,80.9,1,"Netherlands",200301],</v>
      </c>
      <c r="R622" t="str">
        <f t="shared" si="87"/>
        <v>[35313.25,76.3,1,"Netherlands",200302]</v>
      </c>
      <c r="S622" t="str">
        <f t="shared" si="88"/>
        <v>,</v>
      </c>
      <c r="T622" t="str">
        <f t="shared" si="89"/>
        <v>,[35313.25,76.3,1,"Netherlands",200302],</v>
      </c>
    </row>
    <row r="623" spans="1:20" x14ac:dyDescent="0.3">
      <c r="A623" t="s">
        <v>119</v>
      </c>
      <c r="B623">
        <v>2003</v>
      </c>
      <c r="C623">
        <v>79.099999999999994</v>
      </c>
      <c r="D623">
        <v>81.3</v>
      </c>
      <c r="E623">
        <v>76.8</v>
      </c>
      <c r="F623">
        <v>22.7</v>
      </c>
      <c r="G623">
        <v>24.3</v>
      </c>
      <c r="H623">
        <v>21</v>
      </c>
      <c r="I623">
        <v>117</v>
      </c>
      <c r="J623">
        <v>24</v>
      </c>
      <c r="K623">
        <v>20322.3</v>
      </c>
      <c r="L623" t="str">
        <f t="shared" si="81"/>
        <v>[20322.3,79.1,1,"New Zealand",200300]</v>
      </c>
      <c r="M623" t="str">
        <f t="shared" si="82"/>
        <v>,</v>
      </c>
      <c r="N623" t="str">
        <f t="shared" si="83"/>
        <v>,[20322.3,79.1,1,"New Zealand",200300],</v>
      </c>
      <c r="O623" t="str">
        <f t="shared" si="84"/>
        <v>[20322.3,81.3,1,"New Zealand",200301]</v>
      </c>
      <c r="P623" t="str">
        <f t="shared" si="85"/>
        <v>,</v>
      </c>
      <c r="Q623" t="str">
        <f t="shared" si="86"/>
        <v>,[20322.3,81.3,1,"New Zealand",200301],</v>
      </c>
      <c r="R623" t="str">
        <f t="shared" si="87"/>
        <v>[20322.3,76.8,1,"New Zealand",200302]</v>
      </c>
      <c r="S623" t="str">
        <f t="shared" si="88"/>
        <v>,</v>
      </c>
      <c r="T623" t="str">
        <f t="shared" si="89"/>
        <v>,[20322.3,76.8,1,"New Zealand",200302],</v>
      </c>
    </row>
    <row r="624" spans="1:20" x14ac:dyDescent="0.3">
      <c r="A624" t="s">
        <v>120</v>
      </c>
      <c r="B624">
        <v>2003</v>
      </c>
      <c r="C624">
        <v>70.599999999999994</v>
      </c>
      <c r="D624">
        <v>73.7</v>
      </c>
      <c r="E624">
        <v>67.599999999999994</v>
      </c>
      <c r="F624">
        <v>20.3</v>
      </c>
      <c r="G624">
        <v>21.2</v>
      </c>
      <c r="H624">
        <v>19.3</v>
      </c>
      <c r="I624">
        <v>118</v>
      </c>
      <c r="J624">
        <v>24</v>
      </c>
      <c r="K624">
        <v>1001.67</v>
      </c>
      <c r="L624" t="str">
        <f t="shared" si="81"/>
        <v>[1001.67,70.6,1,"Nicaragua",200300]</v>
      </c>
      <c r="M624" t="str">
        <f t="shared" si="82"/>
        <v>,</v>
      </c>
      <c r="N624" t="str">
        <f t="shared" si="83"/>
        <v>,[1001.67,70.6,1,"Nicaragua",200300],</v>
      </c>
      <c r="O624" t="str">
        <f t="shared" si="84"/>
        <v>[1001.67,73.7,1,"Nicaragua",200301]</v>
      </c>
      <c r="P624" t="str">
        <f t="shared" si="85"/>
        <v>,</v>
      </c>
      <c r="Q624" t="str">
        <f t="shared" si="86"/>
        <v>,[1001.67,73.7,1,"Nicaragua",200301],</v>
      </c>
      <c r="R624" t="str">
        <f t="shared" si="87"/>
        <v>[1001.67,67.6,1,"Nicaragua",200302]</v>
      </c>
      <c r="S624" t="str">
        <f t="shared" si="88"/>
        <v>,</v>
      </c>
      <c r="T624" t="str">
        <f t="shared" si="89"/>
        <v>,[1001.67,67.6,1,"Nicaragua",200302],</v>
      </c>
    </row>
    <row r="625" spans="1:20" x14ac:dyDescent="0.3">
      <c r="A625" t="s">
        <v>121</v>
      </c>
      <c r="B625">
        <v>2003</v>
      </c>
      <c r="C625">
        <v>52.1</v>
      </c>
      <c r="D625">
        <v>52.2</v>
      </c>
      <c r="E625">
        <v>52.1</v>
      </c>
      <c r="F625">
        <v>15.1</v>
      </c>
      <c r="G625">
        <v>15.2</v>
      </c>
      <c r="H625">
        <v>14.9</v>
      </c>
      <c r="I625">
        <v>119</v>
      </c>
      <c r="J625">
        <v>24</v>
      </c>
      <c r="K625">
        <v>223.506</v>
      </c>
      <c r="L625" t="str">
        <f t="shared" si="81"/>
        <v>[223.506,52.1,1,"Niger",200300]</v>
      </c>
      <c r="M625" t="str">
        <f t="shared" si="82"/>
        <v>,</v>
      </c>
      <c r="N625" t="str">
        <f t="shared" si="83"/>
        <v>,[223.506,52.1,1,"Niger",200300],</v>
      </c>
      <c r="O625" t="str">
        <f t="shared" si="84"/>
        <v>[223.506,52.2,1,"Niger",200301]</v>
      </c>
      <c r="P625" t="str">
        <f t="shared" si="85"/>
        <v>,</v>
      </c>
      <c r="Q625" t="str">
        <f t="shared" si="86"/>
        <v>,[223.506,52.2,1,"Niger",200301],</v>
      </c>
      <c r="R625" t="str">
        <f t="shared" si="87"/>
        <v>[223.506,52.1,1,"Niger",200302]</v>
      </c>
      <c r="S625" t="str">
        <f t="shared" si="88"/>
        <v>,</v>
      </c>
      <c r="T625" t="str">
        <f t="shared" si="89"/>
        <v>,[223.506,52.1,1,"Niger",200302],</v>
      </c>
    </row>
    <row r="626" spans="1:20" x14ac:dyDescent="0.3">
      <c r="A626" t="s">
        <v>122</v>
      </c>
      <c r="B626">
        <v>2003</v>
      </c>
      <c r="C626">
        <v>48.1</v>
      </c>
      <c r="D626">
        <v>49</v>
      </c>
      <c r="E626">
        <v>47.2</v>
      </c>
      <c r="F626">
        <v>13.4</v>
      </c>
      <c r="G626">
        <v>13.6</v>
      </c>
      <c r="H626">
        <v>13.1</v>
      </c>
      <c r="I626">
        <v>120</v>
      </c>
      <c r="J626">
        <v>24</v>
      </c>
      <c r="K626">
        <v>738.92100000000005</v>
      </c>
      <c r="L626" t="str">
        <f t="shared" si="81"/>
        <v>[738.921,48.1,1,"Nigeria",200300]</v>
      </c>
      <c r="M626" t="str">
        <f t="shared" si="82"/>
        <v>,</v>
      </c>
      <c r="N626" t="str">
        <f t="shared" si="83"/>
        <v>,[738.921,48.1,1,"Nigeria",200300],</v>
      </c>
      <c r="O626" t="str">
        <f t="shared" si="84"/>
        <v>[738.921,49,1,"Nigeria",200301]</v>
      </c>
      <c r="P626" t="str">
        <f t="shared" si="85"/>
        <v>,</v>
      </c>
      <c r="Q626" t="str">
        <f t="shared" si="86"/>
        <v>,[738.921,49,1,"Nigeria",200301],</v>
      </c>
      <c r="R626" t="str">
        <f t="shared" si="87"/>
        <v>[738.921,47.2,1,"Nigeria",200302]</v>
      </c>
      <c r="S626" t="str">
        <f t="shared" si="88"/>
        <v>,</v>
      </c>
      <c r="T626" t="str">
        <f t="shared" si="89"/>
        <v>,[738.921,47.2,1,"Nigeria",200302],</v>
      </c>
    </row>
    <row r="627" spans="1:20" x14ac:dyDescent="0.3">
      <c r="A627" t="s">
        <v>123</v>
      </c>
      <c r="B627">
        <v>2003</v>
      </c>
      <c r="C627">
        <v>79.400000000000006</v>
      </c>
      <c r="D627">
        <v>81.900000000000006</v>
      </c>
      <c r="E627">
        <v>76.900000000000006</v>
      </c>
      <c r="F627">
        <v>22.6</v>
      </c>
      <c r="G627">
        <v>24.4</v>
      </c>
      <c r="H627">
        <v>20.6</v>
      </c>
      <c r="I627">
        <v>121</v>
      </c>
      <c r="J627">
        <v>24</v>
      </c>
      <c r="K627">
        <v>49775.55</v>
      </c>
      <c r="L627" t="str">
        <f t="shared" si="81"/>
        <v>[49775.55,79.4,1,"Norway",200300]</v>
      </c>
      <c r="M627" t="str">
        <f t="shared" si="82"/>
        <v>,</v>
      </c>
      <c r="N627" t="str">
        <f t="shared" si="83"/>
        <v>,[49775.55,79.4,1,"Norway",200300],</v>
      </c>
      <c r="O627" t="str">
        <f t="shared" si="84"/>
        <v>[49775.55,81.9,1,"Norway",200301]</v>
      </c>
      <c r="P627" t="str">
        <f t="shared" si="85"/>
        <v>,</v>
      </c>
      <c r="Q627" t="str">
        <f t="shared" si="86"/>
        <v>,[49775.55,81.9,1,"Norway",200301],</v>
      </c>
      <c r="R627" t="str">
        <f t="shared" si="87"/>
        <v>[49775.55,76.9,1,"Norway",200302]</v>
      </c>
      <c r="S627" t="str">
        <f t="shared" si="88"/>
        <v>,</v>
      </c>
      <c r="T627" t="str">
        <f t="shared" si="89"/>
        <v>,[49775.55,76.9,1,"Norway",200302],</v>
      </c>
    </row>
    <row r="628" spans="1:20" x14ac:dyDescent="0.3">
      <c r="A628" t="s">
        <v>124</v>
      </c>
      <c r="B628">
        <v>2003</v>
      </c>
      <c r="C628">
        <v>73.599999999999994</v>
      </c>
      <c r="D628">
        <v>76</v>
      </c>
      <c r="E628">
        <v>71.7</v>
      </c>
      <c r="F628">
        <v>19</v>
      </c>
      <c r="G628">
        <v>20.100000000000001</v>
      </c>
      <c r="H628">
        <v>17.8</v>
      </c>
      <c r="I628">
        <v>122</v>
      </c>
      <c r="J628">
        <v>24</v>
      </c>
      <c r="K628">
        <v>8273.0400000000009</v>
      </c>
      <c r="L628" t="str">
        <f t="shared" si="81"/>
        <v>[8273.04,73.6,1,"Oman",200300]</v>
      </c>
      <c r="M628" t="str">
        <f t="shared" si="82"/>
        <v>,</v>
      </c>
      <c r="N628" t="str">
        <f t="shared" si="83"/>
        <v>,[8273.04,73.6,1,"Oman",200300],</v>
      </c>
      <c r="O628" t="str">
        <f t="shared" si="84"/>
        <v>[8273.04,76,1,"Oman",200301]</v>
      </c>
      <c r="P628" t="str">
        <f t="shared" si="85"/>
        <v>,</v>
      </c>
      <c r="Q628" t="str">
        <f t="shared" si="86"/>
        <v>,[8273.04,76,1,"Oman",200301],</v>
      </c>
      <c r="R628" t="str">
        <f t="shared" si="87"/>
        <v>[8273.04,71.7,1,"Oman",200302]</v>
      </c>
      <c r="S628" t="str">
        <f t="shared" si="88"/>
        <v>,</v>
      </c>
      <c r="T628" t="str">
        <f t="shared" si="89"/>
        <v>,[8273.04,71.7,1,"Oman",200302],</v>
      </c>
    </row>
    <row r="629" spans="1:20" x14ac:dyDescent="0.3">
      <c r="A629" t="s">
        <v>125</v>
      </c>
      <c r="B629">
        <v>2003</v>
      </c>
      <c r="C629">
        <v>63.5</v>
      </c>
      <c r="D629">
        <v>64.400000000000006</v>
      </c>
      <c r="E629">
        <v>62.7</v>
      </c>
      <c r="F629">
        <v>17.399999999999999</v>
      </c>
      <c r="G629">
        <v>17.8</v>
      </c>
      <c r="H629">
        <v>17</v>
      </c>
      <c r="I629">
        <v>123</v>
      </c>
      <c r="J629">
        <v>24</v>
      </c>
      <c r="K629">
        <v>565.91800000000001</v>
      </c>
      <c r="L629" t="str">
        <f t="shared" si="81"/>
        <v>[565.918,63.5,1,"Pakistan",200300]</v>
      </c>
      <c r="M629" t="str">
        <f t="shared" si="82"/>
        <v>,</v>
      </c>
      <c r="N629" t="str">
        <f t="shared" si="83"/>
        <v>,[565.918,63.5,1,"Pakistan",200300],</v>
      </c>
      <c r="O629" t="str">
        <f t="shared" si="84"/>
        <v>[565.918,64.4,1,"Pakistan",200301]</v>
      </c>
      <c r="P629" t="str">
        <f t="shared" si="85"/>
        <v>,</v>
      </c>
      <c r="Q629" t="str">
        <f t="shared" si="86"/>
        <v>,[565.918,64.4,1,"Pakistan",200301],</v>
      </c>
      <c r="R629" t="str">
        <f t="shared" si="87"/>
        <v>[565.918,62.7,1,"Pakistan",200302]</v>
      </c>
      <c r="S629" t="str">
        <f t="shared" si="88"/>
        <v>,</v>
      </c>
      <c r="T629" t="str">
        <f t="shared" si="89"/>
        <v>,[565.918,62.7,1,"Pakistan",200302],</v>
      </c>
    </row>
    <row r="630" spans="1:20" x14ac:dyDescent="0.3">
      <c r="A630" t="s">
        <v>126</v>
      </c>
      <c r="B630">
        <v>2003</v>
      </c>
      <c r="C630">
        <v>75.5</v>
      </c>
      <c r="D630">
        <v>78.3</v>
      </c>
      <c r="E630">
        <v>72.900000000000006</v>
      </c>
      <c r="F630">
        <v>22.4</v>
      </c>
      <c r="G630">
        <v>23.7</v>
      </c>
      <c r="H630">
        <v>21.1</v>
      </c>
      <c r="I630">
        <v>125</v>
      </c>
      <c r="J630">
        <v>24</v>
      </c>
      <c r="K630">
        <v>4008.39</v>
      </c>
      <c r="L630" t="str">
        <f t="shared" si="81"/>
        <v>[4008.39,75.5,1,"Panama",200300]</v>
      </c>
      <c r="M630" t="str">
        <f t="shared" si="82"/>
        <v>,</v>
      </c>
      <c r="N630" t="str">
        <f t="shared" si="83"/>
        <v>,[4008.39,75.5,1,"Panama",200300],</v>
      </c>
      <c r="O630" t="str">
        <f t="shared" si="84"/>
        <v>[4008.39,78.3,1,"Panama",200301]</v>
      </c>
      <c r="P630" t="str">
        <f t="shared" si="85"/>
        <v>,</v>
      </c>
      <c r="Q630" t="str">
        <f t="shared" si="86"/>
        <v>,[4008.39,78.3,1,"Panama",200301],</v>
      </c>
      <c r="R630" t="str">
        <f t="shared" si="87"/>
        <v>[4008.39,72.9,1,"Panama",200302]</v>
      </c>
      <c r="S630" t="str">
        <f t="shared" si="88"/>
        <v>,</v>
      </c>
      <c r="T630" t="str">
        <f t="shared" si="89"/>
        <v>,[4008.39,72.9,1,"Panama",200302],</v>
      </c>
    </row>
    <row r="631" spans="1:20" x14ac:dyDescent="0.3">
      <c r="A631" t="s">
        <v>127</v>
      </c>
      <c r="B631">
        <v>2003</v>
      </c>
      <c r="C631">
        <v>59.6</v>
      </c>
      <c r="D631">
        <v>62</v>
      </c>
      <c r="E631">
        <v>57.4</v>
      </c>
      <c r="F631">
        <v>14.2</v>
      </c>
      <c r="G631">
        <v>15.8</v>
      </c>
      <c r="H631">
        <v>12.7</v>
      </c>
      <c r="I631">
        <v>126</v>
      </c>
      <c r="J631">
        <v>24</v>
      </c>
      <c r="K631">
        <v>673.851</v>
      </c>
      <c r="L631" t="str">
        <f t="shared" si="81"/>
        <v>[673.851,59.6,1,"Papua New Guinea",200300]</v>
      </c>
      <c r="M631" t="str">
        <f t="shared" si="82"/>
        <v>,</v>
      </c>
      <c r="N631" t="str">
        <f t="shared" si="83"/>
        <v>,[673.851,59.6,1,"Papua New Guinea",200300],</v>
      </c>
      <c r="O631" t="str">
        <f t="shared" si="84"/>
        <v>[673.851,62,1,"Papua New Guinea",200301]</v>
      </c>
      <c r="P631" t="str">
        <f t="shared" si="85"/>
        <v>,</v>
      </c>
      <c r="Q631" t="str">
        <f t="shared" si="86"/>
        <v>,[673.851,62,1,"Papua New Guinea",200301],</v>
      </c>
      <c r="R631" t="str">
        <f t="shared" si="87"/>
        <v>[673.851,57.4,1,"Papua New Guinea",200302]</v>
      </c>
      <c r="S631" t="str">
        <f t="shared" si="88"/>
        <v>,</v>
      </c>
      <c r="T631" t="str">
        <f t="shared" si="89"/>
        <v>,[673.851,57.4,1,"Papua New Guinea",200302],</v>
      </c>
    </row>
    <row r="632" spans="1:20" x14ac:dyDescent="0.3">
      <c r="A632" t="s">
        <v>128</v>
      </c>
      <c r="B632">
        <v>2003</v>
      </c>
      <c r="C632">
        <v>71.7</v>
      </c>
      <c r="D632">
        <v>73.7</v>
      </c>
      <c r="E632">
        <v>69.900000000000006</v>
      </c>
      <c r="F632">
        <v>20.3</v>
      </c>
      <c r="G632">
        <v>21.3</v>
      </c>
      <c r="H632">
        <v>19.3</v>
      </c>
      <c r="I632">
        <v>127</v>
      </c>
      <c r="J632">
        <v>24</v>
      </c>
      <c r="K632">
        <v>1160.49</v>
      </c>
      <c r="L632" t="str">
        <f t="shared" si="81"/>
        <v>[1160.49,71.7,1,"Paraguay",200300]</v>
      </c>
      <c r="M632" t="str">
        <f t="shared" si="82"/>
        <v>,</v>
      </c>
      <c r="N632" t="str">
        <f t="shared" si="83"/>
        <v>,[1160.49,71.7,1,"Paraguay",200300],</v>
      </c>
      <c r="O632" t="str">
        <f t="shared" si="84"/>
        <v>[1160.49,73.7,1,"Paraguay",200301]</v>
      </c>
      <c r="P632" t="str">
        <f t="shared" si="85"/>
        <v>,</v>
      </c>
      <c r="Q632" t="str">
        <f t="shared" si="86"/>
        <v>,[1160.49,73.7,1,"Paraguay",200301],</v>
      </c>
      <c r="R632" t="str">
        <f t="shared" si="87"/>
        <v>[1160.49,69.9,1,"Paraguay",200302]</v>
      </c>
      <c r="S632" t="str">
        <f t="shared" si="88"/>
        <v>,</v>
      </c>
      <c r="T632" t="str">
        <f t="shared" si="89"/>
        <v>,[1160.49,69.9,1,"Paraguay",200302],</v>
      </c>
    </row>
    <row r="633" spans="1:20" x14ac:dyDescent="0.3">
      <c r="A633" t="s">
        <v>129</v>
      </c>
      <c r="B633">
        <v>2003</v>
      </c>
      <c r="C633">
        <v>72.099999999999994</v>
      </c>
      <c r="D633">
        <v>74.599999999999994</v>
      </c>
      <c r="E633">
        <v>69.8</v>
      </c>
      <c r="F633">
        <v>20.100000000000001</v>
      </c>
      <c r="G633">
        <v>21.3</v>
      </c>
      <c r="H633">
        <v>18.899999999999999</v>
      </c>
      <c r="I633">
        <v>128</v>
      </c>
      <c r="J633">
        <v>24</v>
      </c>
      <c r="K633">
        <v>2236.9299999999998</v>
      </c>
      <c r="L633" t="str">
        <f t="shared" si="81"/>
        <v>[2236.93,72.1,1,"Peru",200300]</v>
      </c>
      <c r="M633" t="str">
        <f t="shared" si="82"/>
        <v>,</v>
      </c>
      <c r="N633" t="str">
        <f t="shared" si="83"/>
        <v>,[2236.93,72.1,1,"Peru",200300],</v>
      </c>
      <c r="O633" t="str">
        <f t="shared" si="84"/>
        <v>[2236.93,74.6,1,"Peru",200301]</v>
      </c>
      <c r="P633" t="str">
        <f t="shared" si="85"/>
        <v>,</v>
      </c>
      <c r="Q633" t="str">
        <f t="shared" si="86"/>
        <v>,[2236.93,74.6,1,"Peru",200301],</v>
      </c>
      <c r="R633" t="str">
        <f t="shared" si="87"/>
        <v>[2236.93,69.8,1,"Peru",200302]</v>
      </c>
      <c r="S633" t="str">
        <f t="shared" si="88"/>
        <v>,</v>
      </c>
      <c r="T633" t="str">
        <f t="shared" si="89"/>
        <v>,[2236.93,69.8,1,"Peru",200302],</v>
      </c>
    </row>
    <row r="634" spans="1:20" x14ac:dyDescent="0.3">
      <c r="A634" t="s">
        <v>130</v>
      </c>
      <c r="B634">
        <v>2003</v>
      </c>
      <c r="C634">
        <v>67.2</v>
      </c>
      <c r="D634">
        <v>70.400000000000006</v>
      </c>
      <c r="E634">
        <v>64.099999999999994</v>
      </c>
      <c r="F634">
        <v>16.600000000000001</v>
      </c>
      <c r="G634">
        <v>18</v>
      </c>
      <c r="H634">
        <v>14.9</v>
      </c>
      <c r="I634">
        <v>129</v>
      </c>
      <c r="J634">
        <v>24</v>
      </c>
      <c r="K634">
        <v>1024.77</v>
      </c>
      <c r="L634" t="str">
        <f t="shared" si="81"/>
        <v>[1024.77,67.2,1,"Philippines",200300]</v>
      </c>
      <c r="M634" t="str">
        <f t="shared" si="82"/>
        <v>,</v>
      </c>
      <c r="N634" t="str">
        <f t="shared" si="83"/>
        <v>,[1024.77,67.2,1,"Philippines",200300],</v>
      </c>
      <c r="O634" t="str">
        <f t="shared" si="84"/>
        <v>[1024.77,70.4,1,"Philippines",200301]</v>
      </c>
      <c r="P634" t="str">
        <f t="shared" si="85"/>
        <v>,</v>
      </c>
      <c r="Q634" t="str">
        <f t="shared" si="86"/>
        <v>,[1024.77,70.4,1,"Philippines",200301],</v>
      </c>
      <c r="R634" t="str">
        <f t="shared" si="87"/>
        <v>[1024.77,64.1,1,"Philippines",200302]</v>
      </c>
      <c r="S634" t="str">
        <f t="shared" si="88"/>
        <v>,</v>
      </c>
      <c r="T634" t="str">
        <f t="shared" si="89"/>
        <v>,[1024.77,64.1,1,"Philippines",200302],</v>
      </c>
    </row>
    <row r="635" spans="1:20" x14ac:dyDescent="0.3">
      <c r="A635" t="s">
        <v>131</v>
      </c>
      <c r="B635">
        <v>2003</v>
      </c>
      <c r="C635">
        <v>74.7</v>
      </c>
      <c r="D635">
        <v>78.900000000000006</v>
      </c>
      <c r="E635">
        <v>70.5</v>
      </c>
      <c r="F635">
        <v>19.8</v>
      </c>
      <c r="G635">
        <v>22.1</v>
      </c>
      <c r="H635">
        <v>17</v>
      </c>
      <c r="I635">
        <v>130</v>
      </c>
      <c r="J635">
        <v>24</v>
      </c>
      <c r="K635">
        <v>5691.34</v>
      </c>
      <c r="L635" t="str">
        <f t="shared" si="81"/>
        <v>[5691.34,74.7,1,"Poland",200300]</v>
      </c>
      <c r="M635" t="str">
        <f t="shared" si="82"/>
        <v>,</v>
      </c>
      <c r="N635" t="str">
        <f t="shared" si="83"/>
        <v>,[5691.34,74.7,1,"Poland",200300],</v>
      </c>
      <c r="O635" t="str">
        <f t="shared" si="84"/>
        <v>[5691.34,78.9,1,"Poland",200301]</v>
      </c>
      <c r="P635" t="str">
        <f t="shared" si="85"/>
        <v>,</v>
      </c>
      <c r="Q635" t="str">
        <f t="shared" si="86"/>
        <v>,[5691.34,78.9,1,"Poland",200301],</v>
      </c>
      <c r="R635" t="str">
        <f t="shared" si="87"/>
        <v>[5691.34,70.5,1,"Poland",200302]</v>
      </c>
      <c r="S635" t="str">
        <f t="shared" si="88"/>
        <v>,</v>
      </c>
      <c r="T635" t="str">
        <f t="shared" si="89"/>
        <v>,[5691.34,70.5,1,"Poland",200302],</v>
      </c>
    </row>
    <row r="636" spans="1:20" x14ac:dyDescent="0.3">
      <c r="A636" t="s">
        <v>132</v>
      </c>
      <c r="B636">
        <v>2003</v>
      </c>
      <c r="C636">
        <v>77.3</v>
      </c>
      <c r="D636">
        <v>80.5</v>
      </c>
      <c r="E636">
        <v>74</v>
      </c>
      <c r="F636">
        <v>21.5</v>
      </c>
      <c r="G636">
        <v>23.3</v>
      </c>
      <c r="H636">
        <v>19.399999999999999</v>
      </c>
      <c r="I636">
        <v>131</v>
      </c>
      <c r="J636">
        <v>24</v>
      </c>
      <c r="K636">
        <v>15802.94</v>
      </c>
      <c r="L636" t="str">
        <f t="shared" si="81"/>
        <v>[15802.94,77.3,1,"Portugal",200300]</v>
      </c>
      <c r="M636" t="str">
        <f t="shared" si="82"/>
        <v>,</v>
      </c>
      <c r="N636" t="str">
        <f t="shared" si="83"/>
        <v>,[15802.94,77.3,1,"Portugal",200300],</v>
      </c>
      <c r="O636" t="str">
        <f t="shared" si="84"/>
        <v>[15802.94,80.5,1,"Portugal",200301]</v>
      </c>
      <c r="P636" t="str">
        <f t="shared" si="85"/>
        <v>,</v>
      </c>
      <c r="Q636" t="str">
        <f t="shared" si="86"/>
        <v>,[15802.94,80.5,1,"Portugal",200301],</v>
      </c>
      <c r="R636" t="str">
        <f t="shared" si="87"/>
        <v>[15802.94,74,1,"Portugal",200302]</v>
      </c>
      <c r="S636" t="str">
        <f t="shared" si="88"/>
        <v>,</v>
      </c>
      <c r="T636" t="str">
        <f t="shared" si="89"/>
        <v>,[15802.94,74,1,"Portugal",200302],</v>
      </c>
    </row>
    <row r="637" spans="1:20" x14ac:dyDescent="0.3">
      <c r="A637" t="s">
        <v>133</v>
      </c>
      <c r="B637">
        <v>2003</v>
      </c>
      <c r="C637">
        <v>76.5</v>
      </c>
      <c r="D637">
        <v>78.2</v>
      </c>
      <c r="E637">
        <v>75.599999999999994</v>
      </c>
      <c r="F637">
        <v>20.2</v>
      </c>
      <c r="G637">
        <v>21</v>
      </c>
      <c r="H637">
        <v>19.7</v>
      </c>
      <c r="I637">
        <v>132</v>
      </c>
      <c r="J637">
        <v>24</v>
      </c>
      <c r="K637">
        <v>35644.410000000003</v>
      </c>
      <c r="L637" t="str">
        <f t="shared" si="81"/>
        <v>[35644.41,76.5,1,"Qatar",200300]</v>
      </c>
      <c r="M637" t="str">
        <f t="shared" si="82"/>
        <v>,</v>
      </c>
      <c r="N637" t="str">
        <f t="shared" si="83"/>
        <v>,[35644.41,76.5,1,"Qatar",200300],</v>
      </c>
      <c r="O637" t="str">
        <f t="shared" si="84"/>
        <v>[35644.41,78.2,1,"Qatar",200301]</v>
      </c>
      <c r="P637" t="str">
        <f t="shared" si="85"/>
        <v>,</v>
      </c>
      <c r="Q637" t="str">
        <f t="shared" si="86"/>
        <v>,[35644.41,78.2,1,"Qatar",200301],</v>
      </c>
      <c r="R637" t="str">
        <f t="shared" si="87"/>
        <v>[35644.41,75.6,1,"Qatar",200302]</v>
      </c>
      <c r="S637" t="str">
        <f t="shared" si="88"/>
        <v>,</v>
      </c>
      <c r="T637" t="str">
        <f t="shared" si="89"/>
        <v>,[35644.41,75.6,1,"Qatar",200302],</v>
      </c>
    </row>
    <row r="638" spans="1:20" x14ac:dyDescent="0.3">
      <c r="A638" t="s">
        <v>134</v>
      </c>
      <c r="B638">
        <v>2003</v>
      </c>
      <c r="C638">
        <v>77.599999999999994</v>
      </c>
      <c r="D638">
        <v>81</v>
      </c>
      <c r="E638">
        <v>74.099999999999994</v>
      </c>
      <c r="F638">
        <v>21.4</v>
      </c>
      <c r="G638">
        <v>23.4</v>
      </c>
      <c r="H638">
        <v>18.899999999999999</v>
      </c>
      <c r="I638">
        <v>86</v>
      </c>
      <c r="J638">
        <v>24</v>
      </c>
      <c r="K638">
        <v>14220.45</v>
      </c>
      <c r="L638" t="str">
        <f t="shared" si="81"/>
        <v>[14220.45,77.6,1,"Republic of Korea",200300]</v>
      </c>
      <c r="M638" t="str">
        <f t="shared" si="82"/>
        <v>,</v>
      </c>
      <c r="N638" t="str">
        <f t="shared" si="83"/>
        <v>,[14220.45,77.6,1,"Republic of Korea",200300],</v>
      </c>
      <c r="O638" t="str">
        <f t="shared" si="84"/>
        <v>[14220.45,81,1,"Republic of Korea",200301]</v>
      </c>
      <c r="P638" t="str">
        <f t="shared" si="85"/>
        <v>,</v>
      </c>
      <c r="Q638" t="str">
        <f t="shared" si="86"/>
        <v>,[14220.45,81,1,"Republic of Korea",200301],</v>
      </c>
      <c r="R638" t="str">
        <f t="shared" si="87"/>
        <v>[14220.45,74.1,1,"Republic of Korea",200302]</v>
      </c>
      <c r="S638" t="str">
        <f t="shared" si="88"/>
        <v>,</v>
      </c>
      <c r="T638" t="str">
        <f t="shared" si="89"/>
        <v>,[14220.45,74.1,1,"Republic of Korea",200302],</v>
      </c>
    </row>
    <row r="639" spans="1:20" x14ac:dyDescent="0.3">
      <c r="A639" t="s">
        <v>135</v>
      </c>
      <c r="B639">
        <v>2003</v>
      </c>
      <c r="C639">
        <v>67.599999999999994</v>
      </c>
      <c r="D639">
        <v>71.3</v>
      </c>
      <c r="E639">
        <v>63.8</v>
      </c>
      <c r="F639">
        <v>15.5</v>
      </c>
      <c r="G639">
        <v>17.100000000000001</v>
      </c>
      <c r="H639">
        <v>13.6</v>
      </c>
      <c r="I639">
        <v>108</v>
      </c>
      <c r="J639">
        <v>24</v>
      </c>
      <c r="K639">
        <v>547.37099999999998</v>
      </c>
      <c r="L639" t="str">
        <f t="shared" si="81"/>
        <v>[547.371,67.6,1,"Republic of Moldova",200300]</v>
      </c>
      <c r="M639" t="str">
        <f t="shared" si="82"/>
        <v>,</v>
      </c>
      <c r="N639" t="str">
        <f t="shared" si="83"/>
        <v>,[547.371,67.6,1,"Republic of Moldova",200300],</v>
      </c>
      <c r="O639" t="str">
        <f t="shared" si="84"/>
        <v>[547.371,71.3,1,"Republic of Moldova",200301]</v>
      </c>
      <c r="P639" t="str">
        <f t="shared" si="85"/>
        <v>,</v>
      </c>
      <c r="Q639" t="str">
        <f t="shared" si="86"/>
        <v>,[547.371,71.3,1,"Republic of Moldova",200301],</v>
      </c>
      <c r="R639" t="str">
        <f t="shared" si="87"/>
        <v>[547.371,63.8,1,"Republic of Moldova",200302]</v>
      </c>
      <c r="S639" t="str">
        <f t="shared" si="88"/>
        <v>,</v>
      </c>
      <c r="T639" t="str">
        <f t="shared" si="89"/>
        <v>,[547.371,63.8,1,"Republic of Moldova",200302],</v>
      </c>
    </row>
    <row r="640" spans="1:20" x14ac:dyDescent="0.3">
      <c r="A640" t="s">
        <v>136</v>
      </c>
      <c r="B640">
        <v>2003</v>
      </c>
      <c r="C640">
        <v>71.099999999999994</v>
      </c>
      <c r="D640">
        <v>74.900000000000006</v>
      </c>
      <c r="E640">
        <v>67.5</v>
      </c>
      <c r="F640">
        <v>18.2</v>
      </c>
      <c r="G640">
        <v>20</v>
      </c>
      <c r="H640">
        <v>16.2</v>
      </c>
      <c r="I640">
        <v>133</v>
      </c>
      <c r="J640">
        <v>24</v>
      </c>
      <c r="K640">
        <v>2768.13</v>
      </c>
      <c r="L640" t="str">
        <f t="shared" si="81"/>
        <v>[2768.13,71.1,1,"Romania",200300]</v>
      </c>
      <c r="M640" t="str">
        <f t="shared" si="82"/>
        <v>,</v>
      </c>
      <c r="N640" t="str">
        <f t="shared" si="83"/>
        <v>,[2768.13,71.1,1,"Romania",200300],</v>
      </c>
      <c r="O640" t="str">
        <f t="shared" si="84"/>
        <v>[2768.13,74.9,1,"Romania",200301]</v>
      </c>
      <c r="P640" t="str">
        <f t="shared" si="85"/>
        <v>,</v>
      </c>
      <c r="Q640" t="str">
        <f t="shared" si="86"/>
        <v>,[2768.13,74.9,1,"Romania",200301],</v>
      </c>
      <c r="R640" t="str">
        <f t="shared" si="87"/>
        <v>[2768.13,67.5,1,"Romania",200302]</v>
      </c>
      <c r="S640" t="str">
        <f t="shared" si="88"/>
        <v>,</v>
      </c>
      <c r="T640" t="str">
        <f t="shared" si="89"/>
        <v>,[2768.13,67.5,1,"Romania",200302],</v>
      </c>
    </row>
    <row r="641" spans="1:20" x14ac:dyDescent="0.3">
      <c r="A641" t="s">
        <v>137</v>
      </c>
      <c r="B641">
        <v>2003</v>
      </c>
      <c r="C641">
        <v>64.599999999999994</v>
      </c>
      <c r="D641">
        <v>71.7</v>
      </c>
      <c r="E641">
        <v>58.3</v>
      </c>
      <c r="F641">
        <v>15.8</v>
      </c>
      <c r="G641">
        <v>18.399999999999999</v>
      </c>
      <c r="H641">
        <v>12.5</v>
      </c>
      <c r="I641">
        <v>134</v>
      </c>
      <c r="J641">
        <v>24</v>
      </c>
      <c r="K641">
        <v>2981.91</v>
      </c>
      <c r="L641" t="str">
        <f t="shared" si="81"/>
        <v>[2981.91,64.6,1,"Russian Federation",200300]</v>
      </c>
      <c r="M641" t="str">
        <f t="shared" si="82"/>
        <v>,</v>
      </c>
      <c r="N641" t="str">
        <f t="shared" si="83"/>
        <v>,[2981.91,64.6,1,"Russian Federation",200300],</v>
      </c>
      <c r="O641" t="str">
        <f t="shared" si="84"/>
        <v>[2981.91,71.7,1,"Russian Federation",200301]</v>
      </c>
      <c r="P641" t="str">
        <f t="shared" si="85"/>
        <v>,</v>
      </c>
      <c r="Q641" t="str">
        <f t="shared" si="86"/>
        <v>,[2981.91,71.7,1,"Russian Federation",200301],</v>
      </c>
      <c r="R641" t="str">
        <f t="shared" si="87"/>
        <v>[2981.91,58.3,1,"Russian Federation",200302]</v>
      </c>
      <c r="S641" t="str">
        <f t="shared" si="88"/>
        <v>,</v>
      </c>
      <c r="T641" t="str">
        <f t="shared" si="89"/>
        <v>,[2981.91,58.3,1,"Russian Federation",200302],</v>
      </c>
    </row>
    <row r="642" spans="1:20" x14ac:dyDescent="0.3">
      <c r="A642" t="s">
        <v>138</v>
      </c>
      <c r="B642">
        <v>2003</v>
      </c>
      <c r="C642">
        <v>52</v>
      </c>
      <c r="D642">
        <v>57.3</v>
      </c>
      <c r="E642">
        <v>47</v>
      </c>
      <c r="F642">
        <v>16.3</v>
      </c>
      <c r="G642">
        <v>18.3</v>
      </c>
      <c r="H642">
        <v>14.2</v>
      </c>
      <c r="I642">
        <v>135</v>
      </c>
      <c r="J642">
        <v>24</v>
      </c>
      <c r="K642">
        <v>213.87200000000001</v>
      </c>
      <c r="L642" t="str">
        <f t="shared" si="81"/>
        <v>[213.872,52,1,"Rwanda",200300]</v>
      </c>
      <c r="M642" t="str">
        <f t="shared" si="82"/>
        <v>,</v>
      </c>
      <c r="N642" t="str">
        <f t="shared" si="83"/>
        <v>,[213.872,52,1,"Rwanda",200300],</v>
      </c>
      <c r="O642" t="str">
        <f t="shared" si="84"/>
        <v>[213.872,57.3,1,"Rwanda",200301]</v>
      </c>
      <c r="P642" t="str">
        <f t="shared" si="85"/>
        <v>,</v>
      </c>
      <c r="Q642" t="str">
        <f t="shared" si="86"/>
        <v>,[213.872,57.3,1,"Rwanda",200301],</v>
      </c>
      <c r="R642" t="str">
        <f t="shared" si="87"/>
        <v>[213.872,47,1,"Rwanda",200302]</v>
      </c>
      <c r="S642" t="str">
        <f t="shared" si="88"/>
        <v>,</v>
      </c>
      <c r="T642" t="str">
        <f t="shared" si="89"/>
        <v>,[213.872,47,1,"Rwanda",200302],</v>
      </c>
    </row>
    <row r="643" spans="1:20" x14ac:dyDescent="0.3">
      <c r="A643" t="s">
        <v>139</v>
      </c>
      <c r="B643">
        <v>2003</v>
      </c>
      <c r="C643">
        <v>72.2</v>
      </c>
      <c r="D643">
        <v>74.2</v>
      </c>
      <c r="E643">
        <v>70.3</v>
      </c>
      <c r="F643">
        <v>19.5</v>
      </c>
      <c r="G643">
        <v>20.8</v>
      </c>
      <c r="H643">
        <v>18.100000000000001</v>
      </c>
      <c r="I643">
        <v>151</v>
      </c>
      <c r="J643">
        <v>24</v>
      </c>
      <c r="K643">
        <v>5079.78</v>
      </c>
      <c r="L643" t="str">
        <f t="shared" ref="L643:L706" si="90">CONCATENATE("[",K643,",",C643,",1,""",A643,""",",B643,"00]")</f>
        <v>[5079.78,72.2,1,"Saint Lucia",200300]</v>
      </c>
      <c r="M643" t="str">
        <f t="shared" ref="M643:M706" si="91">IF(B643=B644,",","],[")</f>
        <v>,</v>
      </c>
      <c r="N643" t="str">
        <f t="shared" ref="N643:N706" si="92">CONCATENATE(M642,L643,M643)</f>
        <v>,[5079.78,72.2,1,"Saint Lucia",200300],</v>
      </c>
      <c r="O643" t="str">
        <f t="shared" ref="O643:O706" si="93">CONCATENATE("[",K643,",",D643,",1,""",A643,""",",B643,"01]")</f>
        <v>[5079.78,74.2,1,"Saint Lucia",200301]</v>
      </c>
      <c r="P643" t="str">
        <f t="shared" ref="P643:P706" si="94">IF(B643=B644,",","],[")</f>
        <v>,</v>
      </c>
      <c r="Q643" t="str">
        <f t="shared" ref="Q643:Q706" si="95">CONCATENATE(P642,O643,P643)</f>
        <v>,[5079.78,74.2,1,"Saint Lucia",200301],</v>
      </c>
      <c r="R643" t="str">
        <f t="shared" ref="R643:R706" si="96">CONCATENATE("[",K643,",",E643,",1,""",A643,""",",B643,"02]")</f>
        <v>[5079.78,70.3,1,"Saint Lucia",200302]</v>
      </c>
      <c r="S643" t="str">
        <f t="shared" ref="S643:S706" si="97">IF(B643=B644,",","],[")</f>
        <v>,</v>
      </c>
      <c r="T643" t="str">
        <f t="shared" ref="T643:T706" si="98">CONCATENATE(S642,R643,S643)</f>
        <v>,[5079.78,70.3,1,"Saint Lucia",200302],</v>
      </c>
    </row>
    <row r="644" spans="1:20" x14ac:dyDescent="0.3">
      <c r="A644" t="s">
        <v>140</v>
      </c>
      <c r="B644">
        <v>2003</v>
      </c>
      <c r="C644">
        <v>71</v>
      </c>
      <c r="D644">
        <v>73.400000000000006</v>
      </c>
      <c r="E644">
        <v>68.8</v>
      </c>
      <c r="F644">
        <v>19</v>
      </c>
      <c r="G644">
        <v>20.100000000000001</v>
      </c>
      <c r="H644">
        <v>17.8</v>
      </c>
      <c r="I644">
        <v>152</v>
      </c>
      <c r="J644">
        <v>24</v>
      </c>
      <c r="K644">
        <v>4494.1000000000004</v>
      </c>
      <c r="L644" t="str">
        <f t="shared" si="90"/>
        <v>[4494.1,71,1,"Saint Vincent and the Grenadines",200300]</v>
      </c>
      <c r="M644" t="str">
        <f t="shared" si="91"/>
        <v>,</v>
      </c>
      <c r="N644" t="str">
        <f t="shared" si="92"/>
        <v>,[4494.1,71,1,"Saint Vincent and the Grenadines",200300],</v>
      </c>
      <c r="O644" t="str">
        <f t="shared" si="93"/>
        <v>[4494.1,73.4,1,"Saint Vincent and the Grenadines",200301]</v>
      </c>
      <c r="P644" t="str">
        <f t="shared" si="94"/>
        <v>,</v>
      </c>
      <c r="Q644" t="str">
        <f t="shared" si="95"/>
        <v>,[4494.1,73.4,1,"Saint Vincent and the Grenadines",200301],</v>
      </c>
      <c r="R644" t="str">
        <f t="shared" si="96"/>
        <v>[4494.1,68.8,1,"Saint Vincent and the Grenadines",200302]</v>
      </c>
      <c r="S644" t="str">
        <f t="shared" si="97"/>
        <v>,</v>
      </c>
      <c r="T644" t="str">
        <f t="shared" si="98"/>
        <v>,[4494.1,68.8,1,"Saint Vincent and the Grenadines",200302],</v>
      </c>
    </row>
    <row r="645" spans="1:20" x14ac:dyDescent="0.3">
      <c r="A645" t="s">
        <v>141</v>
      </c>
      <c r="B645">
        <v>2003</v>
      </c>
      <c r="C645">
        <v>70.900000000000006</v>
      </c>
      <c r="D645">
        <v>74.400000000000006</v>
      </c>
      <c r="E645">
        <v>67.900000000000006</v>
      </c>
      <c r="F645">
        <v>17.5</v>
      </c>
      <c r="G645">
        <v>19.899999999999999</v>
      </c>
      <c r="H645">
        <v>15.3</v>
      </c>
      <c r="I645">
        <v>136</v>
      </c>
      <c r="J645">
        <v>24</v>
      </c>
      <c r="K645">
        <v>2047.46</v>
      </c>
      <c r="L645" t="str">
        <f t="shared" si="90"/>
        <v>[2047.46,70.9,1,"Samoa",200300]</v>
      </c>
      <c r="M645" t="str">
        <f t="shared" si="91"/>
        <v>,</v>
      </c>
      <c r="N645" t="str">
        <f t="shared" si="92"/>
        <v>,[2047.46,70.9,1,"Samoa",200300],</v>
      </c>
      <c r="O645" t="str">
        <f t="shared" si="93"/>
        <v>[2047.46,74.4,1,"Samoa",200301]</v>
      </c>
      <c r="P645" t="str">
        <f t="shared" si="94"/>
        <v>,</v>
      </c>
      <c r="Q645" t="str">
        <f t="shared" si="95"/>
        <v>,[2047.46,74.4,1,"Samoa",200301],</v>
      </c>
      <c r="R645" t="str">
        <f t="shared" si="96"/>
        <v>[2047.46,67.9,1,"Samoa",200302]</v>
      </c>
      <c r="S645" t="str">
        <f t="shared" si="97"/>
        <v>,</v>
      </c>
      <c r="T645" t="str">
        <f t="shared" si="98"/>
        <v>,[2047.46,67.9,1,"Samoa",200302],</v>
      </c>
    </row>
    <row r="646" spans="1:20" x14ac:dyDescent="0.3">
      <c r="A646" t="s">
        <v>142</v>
      </c>
      <c r="B646">
        <v>2003</v>
      </c>
      <c r="C646">
        <v>73</v>
      </c>
      <c r="D646">
        <v>74.599999999999994</v>
      </c>
      <c r="E646">
        <v>71.599999999999994</v>
      </c>
      <c r="F646">
        <v>18.2</v>
      </c>
      <c r="G646">
        <v>19.399999999999999</v>
      </c>
      <c r="H646">
        <v>17.100000000000001</v>
      </c>
      <c r="I646">
        <v>138</v>
      </c>
      <c r="J646">
        <v>24</v>
      </c>
      <c r="K646">
        <v>9800.5300000000007</v>
      </c>
      <c r="L646" t="str">
        <f t="shared" si="90"/>
        <v>[9800.53,73,1,"Saudi Arabia",200300]</v>
      </c>
      <c r="M646" t="str">
        <f t="shared" si="91"/>
        <v>,</v>
      </c>
      <c r="N646" t="str">
        <f t="shared" si="92"/>
        <v>,[9800.53,73,1,"Saudi Arabia",200300],</v>
      </c>
      <c r="O646" t="str">
        <f t="shared" si="93"/>
        <v>[9800.53,74.6,1,"Saudi Arabia",200301]</v>
      </c>
      <c r="P646" t="str">
        <f t="shared" si="94"/>
        <v>,</v>
      </c>
      <c r="Q646" t="str">
        <f t="shared" si="95"/>
        <v>,[9800.53,74.6,1,"Saudi Arabia",200301],</v>
      </c>
      <c r="R646" t="str">
        <f t="shared" si="96"/>
        <v>[9800.53,71.6,1,"Saudi Arabia",200302]</v>
      </c>
      <c r="S646" t="str">
        <f t="shared" si="97"/>
        <v>,</v>
      </c>
      <c r="T646" t="str">
        <f t="shared" si="98"/>
        <v>,[9800.53,71.6,1,"Saudi Arabia",200302],</v>
      </c>
    </row>
    <row r="647" spans="1:20" x14ac:dyDescent="0.3">
      <c r="A647" t="s">
        <v>143</v>
      </c>
      <c r="B647">
        <v>2003</v>
      </c>
      <c r="C647">
        <v>59</v>
      </c>
      <c r="D647">
        <v>60.5</v>
      </c>
      <c r="E647">
        <v>57.3</v>
      </c>
      <c r="F647">
        <v>15.6</v>
      </c>
      <c r="G647">
        <v>16.3</v>
      </c>
      <c r="H647">
        <v>14.9</v>
      </c>
      <c r="I647">
        <v>139</v>
      </c>
      <c r="J647">
        <v>24</v>
      </c>
      <c r="K647">
        <v>643.86699999999996</v>
      </c>
      <c r="L647" t="str">
        <f t="shared" si="90"/>
        <v>[643.867,59,1,"Senegal",200300]</v>
      </c>
      <c r="M647" t="str">
        <f t="shared" si="91"/>
        <v>,</v>
      </c>
      <c r="N647" t="str">
        <f t="shared" si="92"/>
        <v>,[643.867,59,1,"Senegal",200300],</v>
      </c>
      <c r="O647" t="str">
        <f t="shared" si="93"/>
        <v>[643.867,60.5,1,"Senegal",200301]</v>
      </c>
      <c r="P647" t="str">
        <f t="shared" si="94"/>
        <v>,</v>
      </c>
      <c r="Q647" t="str">
        <f t="shared" si="95"/>
        <v>,[643.867,60.5,1,"Senegal",200301],</v>
      </c>
      <c r="R647" t="str">
        <f t="shared" si="96"/>
        <v>[643.867,57.3,1,"Senegal",200302]</v>
      </c>
      <c r="S647" t="str">
        <f t="shared" si="97"/>
        <v>,</v>
      </c>
      <c r="T647" t="str">
        <f t="shared" si="98"/>
        <v>,[643.867,57.3,1,"Senegal",200302],</v>
      </c>
    </row>
    <row r="648" spans="1:20" x14ac:dyDescent="0.3">
      <c r="A648" t="s">
        <v>144</v>
      </c>
      <c r="B648">
        <v>2003</v>
      </c>
      <c r="C648">
        <v>73</v>
      </c>
      <c r="D648">
        <v>75.8</v>
      </c>
      <c r="E648">
        <v>70.2</v>
      </c>
      <c r="F648">
        <v>17.600000000000001</v>
      </c>
      <c r="G648">
        <v>19.2</v>
      </c>
      <c r="H648">
        <v>15.8</v>
      </c>
      <c r="I648">
        <v>140</v>
      </c>
      <c r="J648">
        <v>24</v>
      </c>
      <c r="K648">
        <v>2836.54</v>
      </c>
      <c r="L648" t="str">
        <f t="shared" si="90"/>
        <v>[2836.54,73,1,"Serbia",200300]</v>
      </c>
      <c r="M648" t="str">
        <f t="shared" si="91"/>
        <v>,</v>
      </c>
      <c r="N648" t="str">
        <f t="shared" si="92"/>
        <v>,[2836.54,73,1,"Serbia",200300],</v>
      </c>
      <c r="O648" t="str">
        <f t="shared" si="93"/>
        <v>[2836.54,75.8,1,"Serbia",200301]</v>
      </c>
      <c r="P648" t="str">
        <f t="shared" si="94"/>
        <v>,</v>
      </c>
      <c r="Q648" t="str">
        <f t="shared" si="95"/>
        <v>,[2836.54,75.8,1,"Serbia",200301],</v>
      </c>
      <c r="R648" t="str">
        <f t="shared" si="96"/>
        <v>[2836.54,70.2,1,"Serbia",200302]</v>
      </c>
      <c r="S648" t="str">
        <f t="shared" si="97"/>
        <v>,</v>
      </c>
      <c r="T648" t="str">
        <f t="shared" si="98"/>
        <v>,[2836.54,70.2,1,"Serbia",200302],</v>
      </c>
    </row>
    <row r="649" spans="1:20" x14ac:dyDescent="0.3">
      <c r="A649" t="s">
        <v>145</v>
      </c>
      <c r="B649">
        <v>2003</v>
      </c>
      <c r="C649">
        <v>72.099999999999994</v>
      </c>
      <c r="D649">
        <v>76.599999999999994</v>
      </c>
      <c r="E649">
        <v>68</v>
      </c>
      <c r="F649">
        <v>19.100000000000001</v>
      </c>
      <c r="G649">
        <v>21.2</v>
      </c>
      <c r="H649">
        <v>16.600000000000001</v>
      </c>
      <c r="I649">
        <v>141</v>
      </c>
      <c r="J649">
        <v>24</v>
      </c>
      <c r="K649">
        <v>8524.94</v>
      </c>
      <c r="L649" t="str">
        <f t="shared" si="90"/>
        <v>[8524.94,72.1,1,"Seychelles",200300]</v>
      </c>
      <c r="M649" t="str">
        <f t="shared" si="91"/>
        <v>,</v>
      </c>
      <c r="N649" t="str">
        <f t="shared" si="92"/>
        <v>,[8524.94,72.1,1,"Seychelles",200300],</v>
      </c>
      <c r="O649" t="str">
        <f t="shared" si="93"/>
        <v>[8524.94,76.6,1,"Seychelles",200301]</v>
      </c>
      <c r="P649" t="str">
        <f t="shared" si="94"/>
        <v>,</v>
      </c>
      <c r="Q649" t="str">
        <f t="shared" si="95"/>
        <v>,[8524.94,76.6,1,"Seychelles",200301],</v>
      </c>
      <c r="R649" t="str">
        <f t="shared" si="96"/>
        <v>[8524.94,68,1,"Seychelles",200302]</v>
      </c>
      <c r="S649" t="str">
        <f t="shared" si="97"/>
        <v>,</v>
      </c>
      <c r="T649" t="str">
        <f t="shared" si="98"/>
        <v>,[8524.94,68,1,"Seychelles",200302],</v>
      </c>
    </row>
    <row r="650" spans="1:20" x14ac:dyDescent="0.3">
      <c r="A650" t="s">
        <v>146</v>
      </c>
      <c r="B650">
        <v>2003</v>
      </c>
      <c r="C650">
        <v>41.5</v>
      </c>
      <c r="D650">
        <v>43</v>
      </c>
      <c r="E650">
        <v>40</v>
      </c>
      <c r="F650">
        <v>11.6</v>
      </c>
      <c r="G650">
        <v>11.9</v>
      </c>
      <c r="H650">
        <v>11.2</v>
      </c>
      <c r="I650">
        <v>142</v>
      </c>
      <c r="J650">
        <v>24</v>
      </c>
      <c r="K650">
        <v>292.81400000000002</v>
      </c>
      <c r="L650" t="str">
        <f t="shared" si="90"/>
        <v>[292.814,41.5,1,"Sierra Leone",200300]</v>
      </c>
      <c r="M650" t="str">
        <f t="shared" si="91"/>
        <v>,</v>
      </c>
      <c r="N650" t="str">
        <f t="shared" si="92"/>
        <v>,[292.814,41.5,1,"Sierra Leone",200300],</v>
      </c>
      <c r="O650" t="str">
        <f t="shared" si="93"/>
        <v>[292.814,43,1,"Sierra Leone",200301]</v>
      </c>
      <c r="P650" t="str">
        <f t="shared" si="94"/>
        <v>,</v>
      </c>
      <c r="Q650" t="str">
        <f t="shared" si="95"/>
        <v>,[292.814,43,1,"Sierra Leone",200301],</v>
      </c>
      <c r="R650" t="str">
        <f t="shared" si="96"/>
        <v>[292.814,40,1,"Sierra Leone",200302]</v>
      </c>
      <c r="S650" t="str">
        <f t="shared" si="97"/>
        <v>,</v>
      </c>
      <c r="T650" t="str">
        <f t="shared" si="98"/>
        <v>,[292.814,40,1,"Sierra Leone",200302],</v>
      </c>
    </row>
    <row r="651" spans="1:20" x14ac:dyDescent="0.3">
      <c r="A651" t="s">
        <v>147</v>
      </c>
      <c r="B651">
        <v>2003</v>
      </c>
      <c r="C651">
        <v>79.3</v>
      </c>
      <c r="D651">
        <v>81.8</v>
      </c>
      <c r="E651">
        <v>76.7</v>
      </c>
      <c r="F651">
        <v>22.1</v>
      </c>
      <c r="G651">
        <v>24</v>
      </c>
      <c r="H651">
        <v>20.100000000000001</v>
      </c>
      <c r="I651">
        <v>143</v>
      </c>
      <c r="J651">
        <v>24</v>
      </c>
      <c r="K651">
        <v>23574.03</v>
      </c>
      <c r="L651" t="str">
        <f t="shared" si="90"/>
        <v>[23574.03,79.3,1,"Singapore",200300]</v>
      </c>
      <c r="M651" t="str">
        <f t="shared" si="91"/>
        <v>,</v>
      </c>
      <c r="N651" t="str">
        <f t="shared" si="92"/>
        <v>,[23574.03,79.3,1,"Singapore",200300],</v>
      </c>
      <c r="O651" t="str">
        <f t="shared" si="93"/>
        <v>[23574.03,81.8,1,"Singapore",200301]</v>
      </c>
      <c r="P651" t="str">
        <f t="shared" si="94"/>
        <v>,</v>
      </c>
      <c r="Q651" t="str">
        <f t="shared" si="95"/>
        <v>,[23574.03,81.8,1,"Singapore",200301],</v>
      </c>
      <c r="R651" t="str">
        <f t="shared" si="96"/>
        <v>[23574.03,76.7,1,"Singapore",200302]</v>
      </c>
      <c r="S651" t="str">
        <f t="shared" si="97"/>
        <v>,</v>
      </c>
      <c r="T651" t="str">
        <f t="shared" si="98"/>
        <v>,[23574.03,76.7,1,"Singapore",200302],</v>
      </c>
    </row>
    <row r="652" spans="1:20" x14ac:dyDescent="0.3">
      <c r="A652" t="s">
        <v>148</v>
      </c>
      <c r="B652">
        <v>2003</v>
      </c>
      <c r="C652">
        <v>76.5</v>
      </c>
      <c r="D652">
        <v>80.3</v>
      </c>
      <c r="E652">
        <v>72.5</v>
      </c>
      <c r="F652">
        <v>20.8</v>
      </c>
      <c r="G652">
        <v>23.1</v>
      </c>
      <c r="H652">
        <v>17.899999999999999</v>
      </c>
      <c r="I652">
        <v>144</v>
      </c>
      <c r="J652">
        <v>24</v>
      </c>
      <c r="K652">
        <v>14905.98</v>
      </c>
      <c r="L652" t="str">
        <f t="shared" si="90"/>
        <v>[14905.98,76.5,1,"Slovenia",200300]</v>
      </c>
      <c r="M652" t="str">
        <f t="shared" si="91"/>
        <v>,</v>
      </c>
      <c r="N652" t="str">
        <f t="shared" si="92"/>
        <v>,[14905.98,76.5,1,"Slovenia",200300],</v>
      </c>
      <c r="O652" t="str">
        <f t="shared" si="93"/>
        <v>[14905.98,80.3,1,"Slovenia",200301]</v>
      </c>
      <c r="P652" t="str">
        <f t="shared" si="94"/>
        <v>,</v>
      </c>
      <c r="Q652" t="str">
        <f t="shared" si="95"/>
        <v>,[14905.98,80.3,1,"Slovenia",200301],</v>
      </c>
      <c r="R652" t="str">
        <f t="shared" si="96"/>
        <v>[14905.98,72.5,1,"Slovenia",200302]</v>
      </c>
      <c r="S652" t="str">
        <f t="shared" si="97"/>
        <v>,</v>
      </c>
      <c r="T652" t="str">
        <f t="shared" si="98"/>
        <v>,[14905.98,72.5,1,"Slovenia",200302],</v>
      </c>
    </row>
    <row r="653" spans="1:20" x14ac:dyDescent="0.3">
      <c r="A653" t="s">
        <v>149</v>
      </c>
      <c r="B653">
        <v>2003</v>
      </c>
      <c r="C653">
        <v>66.8</v>
      </c>
      <c r="D653">
        <v>68.5</v>
      </c>
      <c r="E653">
        <v>65.400000000000006</v>
      </c>
      <c r="F653">
        <v>16.399999999999999</v>
      </c>
      <c r="G653">
        <v>17.3</v>
      </c>
      <c r="H653">
        <v>15.6</v>
      </c>
      <c r="I653">
        <v>145</v>
      </c>
      <c r="J653">
        <v>24</v>
      </c>
      <c r="K653">
        <v>704.08500000000004</v>
      </c>
      <c r="L653" t="str">
        <f t="shared" si="90"/>
        <v>[704.085,66.8,1,"Solomon Islands",200300]</v>
      </c>
      <c r="M653" t="str">
        <f t="shared" si="91"/>
        <v>,</v>
      </c>
      <c r="N653" t="str">
        <f t="shared" si="92"/>
        <v>,[704.085,66.8,1,"Solomon Islands",200300],</v>
      </c>
      <c r="O653" t="str">
        <f t="shared" si="93"/>
        <v>[704.085,68.5,1,"Solomon Islands",200301]</v>
      </c>
      <c r="P653" t="str">
        <f t="shared" si="94"/>
        <v>,</v>
      </c>
      <c r="Q653" t="str">
        <f t="shared" si="95"/>
        <v>,[704.085,68.5,1,"Solomon Islands",200301],</v>
      </c>
      <c r="R653" t="str">
        <f t="shared" si="96"/>
        <v>[704.085,65.4,1,"Solomon Islands",200302]</v>
      </c>
      <c r="S653" t="str">
        <f t="shared" si="97"/>
        <v>,</v>
      </c>
      <c r="T653" t="str">
        <f t="shared" si="98"/>
        <v>,[704.085,65.4,1,"Solomon Islands",200302],</v>
      </c>
    </row>
    <row r="654" spans="1:20" x14ac:dyDescent="0.3">
      <c r="A654" t="s">
        <v>150</v>
      </c>
      <c r="B654">
        <v>2003</v>
      </c>
      <c r="C654">
        <v>54</v>
      </c>
      <c r="D654">
        <v>55.9</v>
      </c>
      <c r="E654">
        <v>52</v>
      </c>
      <c r="F654">
        <v>15</v>
      </c>
      <c r="G654">
        <v>17.100000000000001</v>
      </c>
      <c r="H654">
        <v>12.9</v>
      </c>
      <c r="I654">
        <v>146</v>
      </c>
      <c r="J654">
        <v>24</v>
      </c>
      <c r="K654">
        <v>3799.38</v>
      </c>
      <c r="L654" t="str">
        <f t="shared" si="90"/>
        <v>[3799.38,54,1,"South Africa",200300]</v>
      </c>
      <c r="M654" t="str">
        <f t="shared" si="91"/>
        <v>,</v>
      </c>
      <c r="N654" t="str">
        <f t="shared" si="92"/>
        <v>,[3799.38,54,1,"South Africa",200300],</v>
      </c>
      <c r="O654" t="str">
        <f t="shared" si="93"/>
        <v>[3799.38,55.9,1,"South Africa",200301]</v>
      </c>
      <c r="P654" t="str">
        <f t="shared" si="94"/>
        <v>,</v>
      </c>
      <c r="Q654" t="str">
        <f t="shared" si="95"/>
        <v>,[3799.38,55.9,1,"South Africa",200301],</v>
      </c>
      <c r="R654" t="str">
        <f t="shared" si="96"/>
        <v>[3799.38,52,1,"South Africa",200302]</v>
      </c>
      <c r="S654" t="str">
        <f t="shared" si="97"/>
        <v>,</v>
      </c>
      <c r="T654" t="str">
        <f t="shared" si="98"/>
        <v>,[3799.38,52,1,"South Africa",200302],</v>
      </c>
    </row>
    <row r="655" spans="1:20" x14ac:dyDescent="0.3">
      <c r="A655" t="s">
        <v>151</v>
      </c>
      <c r="B655">
        <v>2003</v>
      </c>
      <c r="C655">
        <v>79.400000000000006</v>
      </c>
      <c r="D655">
        <v>82.8</v>
      </c>
      <c r="E655">
        <v>76.099999999999994</v>
      </c>
      <c r="F655">
        <v>23</v>
      </c>
      <c r="G655">
        <v>25.2</v>
      </c>
      <c r="H655">
        <v>20.6</v>
      </c>
      <c r="I655">
        <v>148</v>
      </c>
      <c r="J655">
        <v>24</v>
      </c>
      <c r="K655">
        <v>21532.45</v>
      </c>
      <c r="L655" t="str">
        <f t="shared" si="90"/>
        <v>[21532.45,79.4,1,"Spain",200300]</v>
      </c>
      <c r="M655" t="str">
        <f t="shared" si="91"/>
        <v>,</v>
      </c>
      <c r="N655" t="str">
        <f t="shared" si="92"/>
        <v>,[21532.45,79.4,1,"Spain",200300],</v>
      </c>
      <c r="O655" t="str">
        <f t="shared" si="93"/>
        <v>[21532.45,82.8,1,"Spain",200301]</v>
      </c>
      <c r="P655" t="str">
        <f t="shared" si="94"/>
        <v>,</v>
      </c>
      <c r="Q655" t="str">
        <f t="shared" si="95"/>
        <v>,[21532.45,82.8,1,"Spain",200301],</v>
      </c>
      <c r="R655" t="str">
        <f t="shared" si="96"/>
        <v>[21532.45,76.1,1,"Spain",200302]</v>
      </c>
      <c r="S655" t="str">
        <f t="shared" si="97"/>
        <v>,</v>
      </c>
      <c r="T655" t="str">
        <f t="shared" si="98"/>
        <v>,[21532.45,76.1,1,"Spain",200302],</v>
      </c>
    </row>
    <row r="656" spans="1:20" x14ac:dyDescent="0.3">
      <c r="A656" t="s">
        <v>152</v>
      </c>
      <c r="B656">
        <v>2003</v>
      </c>
      <c r="C656">
        <v>73.900000000000006</v>
      </c>
      <c r="D656">
        <v>77.599999999999994</v>
      </c>
      <c r="E656">
        <v>70.5</v>
      </c>
      <c r="F656">
        <v>20.399999999999999</v>
      </c>
      <c r="G656">
        <v>22</v>
      </c>
      <c r="H656">
        <v>18.7</v>
      </c>
      <c r="I656">
        <v>149</v>
      </c>
      <c r="J656">
        <v>24</v>
      </c>
      <c r="K656">
        <v>982.32600000000002</v>
      </c>
      <c r="L656" t="str">
        <f t="shared" si="90"/>
        <v>[982.326,73.9,1,"Sri Lanka",200300]</v>
      </c>
      <c r="M656" t="str">
        <f t="shared" si="91"/>
        <v>,</v>
      </c>
      <c r="N656" t="str">
        <f t="shared" si="92"/>
        <v>,[982.326,73.9,1,"Sri Lanka",200300],</v>
      </c>
      <c r="O656" t="str">
        <f t="shared" si="93"/>
        <v>[982.326,77.6,1,"Sri Lanka",200301]</v>
      </c>
      <c r="P656" t="str">
        <f t="shared" si="94"/>
        <v>,</v>
      </c>
      <c r="Q656" t="str">
        <f t="shared" si="95"/>
        <v>,[982.326,77.6,1,"Sri Lanka",200301],</v>
      </c>
      <c r="R656" t="str">
        <f t="shared" si="96"/>
        <v>[982.326,70.5,1,"Sri Lanka",200302]</v>
      </c>
      <c r="S656" t="str">
        <f t="shared" si="97"/>
        <v>,</v>
      </c>
      <c r="T656" t="str">
        <f t="shared" si="98"/>
        <v>,[982.326,70.5,1,"Sri Lanka",200302],</v>
      </c>
    </row>
    <row r="657" spans="1:20" x14ac:dyDescent="0.3">
      <c r="A657" t="s">
        <v>153</v>
      </c>
      <c r="B657">
        <v>2003</v>
      </c>
      <c r="C657">
        <v>59.6</v>
      </c>
      <c r="D657">
        <v>61.5</v>
      </c>
      <c r="E657">
        <v>57.7</v>
      </c>
      <c r="F657">
        <v>17.100000000000001</v>
      </c>
      <c r="G657">
        <v>17.600000000000001</v>
      </c>
      <c r="H657">
        <v>16.600000000000001</v>
      </c>
      <c r="I657">
        <v>153</v>
      </c>
      <c r="J657">
        <v>24</v>
      </c>
      <c r="K657">
        <v>525.15599999999995</v>
      </c>
      <c r="L657" t="str">
        <f t="shared" si="90"/>
        <v>[525.156,59.6,1,"Sudan",200300]</v>
      </c>
      <c r="M657" t="str">
        <f t="shared" si="91"/>
        <v>,</v>
      </c>
      <c r="N657" t="str">
        <f t="shared" si="92"/>
        <v>,[525.156,59.6,1,"Sudan",200300],</v>
      </c>
      <c r="O657" t="str">
        <f t="shared" si="93"/>
        <v>[525.156,61.5,1,"Sudan",200301]</v>
      </c>
      <c r="P657" t="str">
        <f t="shared" si="94"/>
        <v>,</v>
      </c>
      <c r="Q657" t="str">
        <f t="shared" si="95"/>
        <v>,[525.156,61.5,1,"Sudan",200301],</v>
      </c>
      <c r="R657" t="str">
        <f t="shared" si="96"/>
        <v>[525.156,57.7,1,"Sudan",200302]</v>
      </c>
      <c r="S657" t="str">
        <f t="shared" si="97"/>
        <v>,</v>
      </c>
      <c r="T657" t="str">
        <f t="shared" si="98"/>
        <v>,[525.156,57.7,1,"Sudan",200302],</v>
      </c>
    </row>
    <row r="658" spans="1:20" x14ac:dyDescent="0.3">
      <c r="A658" t="s">
        <v>154</v>
      </c>
      <c r="B658">
        <v>2003</v>
      </c>
      <c r="C658">
        <v>68</v>
      </c>
      <c r="D658">
        <v>71.5</v>
      </c>
      <c r="E658">
        <v>64.8</v>
      </c>
      <c r="F658">
        <v>17.600000000000001</v>
      </c>
      <c r="G658">
        <v>19.2</v>
      </c>
      <c r="H658">
        <v>15.8</v>
      </c>
      <c r="I658">
        <v>154</v>
      </c>
      <c r="J658">
        <v>24</v>
      </c>
      <c r="K658">
        <v>3335.53</v>
      </c>
      <c r="L658" t="str">
        <f t="shared" si="90"/>
        <v>[3335.53,68,1,"Suriname",200300]</v>
      </c>
      <c r="M658" t="str">
        <f t="shared" si="91"/>
        <v>,</v>
      </c>
      <c r="N658" t="str">
        <f t="shared" si="92"/>
        <v>,[3335.53,68,1,"Suriname",200300],</v>
      </c>
      <c r="O658" t="str">
        <f t="shared" si="93"/>
        <v>[3335.53,71.5,1,"Suriname",200301]</v>
      </c>
      <c r="P658" t="str">
        <f t="shared" si="94"/>
        <v>,</v>
      </c>
      <c r="Q658" t="str">
        <f t="shared" si="95"/>
        <v>,[3335.53,71.5,1,"Suriname",200301],</v>
      </c>
      <c r="R658" t="str">
        <f t="shared" si="96"/>
        <v>[3335.53,64.8,1,"Suriname",200302]</v>
      </c>
      <c r="S658" t="str">
        <f t="shared" si="97"/>
        <v>,</v>
      </c>
      <c r="T658" t="str">
        <f t="shared" si="98"/>
        <v>,[3335.53,64.8,1,"Suriname",200302],</v>
      </c>
    </row>
    <row r="659" spans="1:20" x14ac:dyDescent="0.3">
      <c r="A659" t="s">
        <v>155</v>
      </c>
      <c r="B659">
        <v>2003</v>
      </c>
      <c r="C659">
        <v>45.9</v>
      </c>
      <c r="D659">
        <v>46.8</v>
      </c>
      <c r="E659">
        <v>44.9</v>
      </c>
      <c r="F659">
        <v>14.7</v>
      </c>
      <c r="G659">
        <v>15.6</v>
      </c>
      <c r="H659">
        <v>13.7</v>
      </c>
      <c r="I659">
        <v>155</v>
      </c>
      <c r="J659">
        <v>24</v>
      </c>
      <c r="K659">
        <v>2013.3</v>
      </c>
      <c r="L659" t="str">
        <f t="shared" si="90"/>
        <v>[2013.3,45.9,1,"Swaziland",200300]</v>
      </c>
      <c r="M659" t="str">
        <f t="shared" si="91"/>
        <v>,</v>
      </c>
      <c r="N659" t="str">
        <f t="shared" si="92"/>
        <v>,[2013.3,45.9,1,"Swaziland",200300],</v>
      </c>
      <c r="O659" t="str">
        <f t="shared" si="93"/>
        <v>[2013.3,46.8,1,"Swaziland",200301]</v>
      </c>
      <c r="P659" t="str">
        <f t="shared" si="94"/>
        <v>,</v>
      </c>
      <c r="Q659" t="str">
        <f t="shared" si="95"/>
        <v>,[2013.3,46.8,1,"Swaziland",200301],</v>
      </c>
      <c r="R659" t="str">
        <f t="shared" si="96"/>
        <v>[2013.3,44.9,1,"Swaziland",200302]</v>
      </c>
      <c r="S659" t="str">
        <f t="shared" si="97"/>
        <v>,</v>
      </c>
      <c r="T659" t="str">
        <f t="shared" si="98"/>
        <v>,[2013.3,44.9,1,"Swaziland",200302],</v>
      </c>
    </row>
    <row r="660" spans="1:20" x14ac:dyDescent="0.3">
      <c r="A660" t="s">
        <v>156</v>
      </c>
      <c r="B660">
        <v>2003</v>
      </c>
      <c r="C660">
        <v>80.2</v>
      </c>
      <c r="D660">
        <v>82.4</v>
      </c>
      <c r="E660">
        <v>77.900000000000006</v>
      </c>
      <c r="F660">
        <v>22.9</v>
      </c>
      <c r="G660">
        <v>24.6</v>
      </c>
      <c r="H660">
        <v>21.1</v>
      </c>
      <c r="I660">
        <v>156</v>
      </c>
      <c r="J660">
        <v>24</v>
      </c>
      <c r="K660">
        <v>36889.589999999997</v>
      </c>
      <c r="L660" t="str">
        <f t="shared" si="90"/>
        <v>[36889.59,80.2,1,"Sweden",200300]</v>
      </c>
      <c r="M660" t="str">
        <f t="shared" si="91"/>
        <v>,</v>
      </c>
      <c r="N660" t="str">
        <f t="shared" si="92"/>
        <v>,[36889.59,80.2,1,"Sweden",200300],</v>
      </c>
      <c r="O660" t="str">
        <f t="shared" si="93"/>
        <v>[36889.59,82.4,1,"Sweden",200301]</v>
      </c>
      <c r="P660" t="str">
        <f t="shared" si="94"/>
        <v>,</v>
      </c>
      <c r="Q660" t="str">
        <f t="shared" si="95"/>
        <v>,[36889.59,82.4,1,"Sweden",200301],</v>
      </c>
      <c r="R660" t="str">
        <f t="shared" si="96"/>
        <v>[36889.59,77.9,1,"Sweden",200302]</v>
      </c>
      <c r="S660" t="str">
        <f t="shared" si="97"/>
        <v>,</v>
      </c>
      <c r="T660" t="str">
        <f t="shared" si="98"/>
        <v>,[36889.59,77.9,1,"Sweden",200302],</v>
      </c>
    </row>
    <row r="661" spans="1:20" x14ac:dyDescent="0.3">
      <c r="A661" t="s">
        <v>157</v>
      </c>
      <c r="B661">
        <v>2003</v>
      </c>
      <c r="C661">
        <v>80.5</v>
      </c>
      <c r="D661">
        <v>83</v>
      </c>
      <c r="E661">
        <v>77.8</v>
      </c>
      <c r="F661">
        <v>23.5</v>
      </c>
      <c r="G661">
        <v>25.3</v>
      </c>
      <c r="H661">
        <v>21.4</v>
      </c>
      <c r="I661">
        <v>157</v>
      </c>
      <c r="J661">
        <v>24</v>
      </c>
      <c r="K661">
        <v>48178.13</v>
      </c>
      <c r="L661" t="str">
        <f t="shared" si="90"/>
        <v>[48178.13,80.5,1,"Switzerland",200300]</v>
      </c>
      <c r="M661" t="str">
        <f t="shared" si="91"/>
        <v>,</v>
      </c>
      <c r="N661" t="str">
        <f t="shared" si="92"/>
        <v>,[48178.13,80.5,1,"Switzerland",200300],</v>
      </c>
      <c r="O661" t="str">
        <f t="shared" si="93"/>
        <v>[48178.13,83,1,"Switzerland",200301]</v>
      </c>
      <c r="P661" t="str">
        <f t="shared" si="94"/>
        <v>,</v>
      </c>
      <c r="Q661" t="str">
        <f t="shared" si="95"/>
        <v>,[48178.13,83,1,"Switzerland",200301],</v>
      </c>
      <c r="R661" t="str">
        <f t="shared" si="96"/>
        <v>[48178.13,77.8,1,"Switzerland",200302]</v>
      </c>
      <c r="S661" t="str">
        <f t="shared" si="97"/>
        <v>,</v>
      </c>
      <c r="T661" t="str">
        <f t="shared" si="98"/>
        <v>,[48178.13,77.8,1,"Switzerland",200302],</v>
      </c>
    </row>
    <row r="662" spans="1:20" x14ac:dyDescent="0.3">
      <c r="A662" t="s">
        <v>158</v>
      </c>
      <c r="B662">
        <v>2003</v>
      </c>
      <c r="C662">
        <v>65.2</v>
      </c>
      <c r="D662">
        <v>69.400000000000006</v>
      </c>
      <c r="E662">
        <v>61.7</v>
      </c>
      <c r="F662">
        <v>16.399999999999999</v>
      </c>
      <c r="G662">
        <v>19.100000000000001</v>
      </c>
      <c r="H662">
        <v>14.2</v>
      </c>
      <c r="I662">
        <v>159</v>
      </c>
      <c r="J662">
        <v>24</v>
      </c>
      <c r="K662">
        <v>234.14699999999999</v>
      </c>
      <c r="L662" t="str">
        <f t="shared" si="90"/>
        <v>[234.147,65.2,1,"Tajikistan",200300]</v>
      </c>
      <c r="M662" t="str">
        <f t="shared" si="91"/>
        <v>,</v>
      </c>
      <c r="N662" t="str">
        <f t="shared" si="92"/>
        <v>,[234.147,65.2,1,"Tajikistan",200300],</v>
      </c>
      <c r="O662" t="str">
        <f t="shared" si="93"/>
        <v>[234.147,69.4,1,"Tajikistan",200301]</v>
      </c>
      <c r="P662" t="str">
        <f t="shared" si="94"/>
        <v>,</v>
      </c>
      <c r="Q662" t="str">
        <f t="shared" si="95"/>
        <v>,[234.147,69.4,1,"Tajikistan",200301],</v>
      </c>
      <c r="R662" t="str">
        <f t="shared" si="96"/>
        <v>[234.147,61.7,1,"Tajikistan",200302]</v>
      </c>
      <c r="S662" t="str">
        <f t="shared" si="97"/>
        <v>,</v>
      </c>
      <c r="T662" t="str">
        <f t="shared" si="98"/>
        <v>,[234.147,61.7,1,"Tajikistan",200302],</v>
      </c>
    </row>
    <row r="663" spans="1:20" x14ac:dyDescent="0.3">
      <c r="A663" t="s">
        <v>159</v>
      </c>
      <c r="B663">
        <v>2003</v>
      </c>
      <c r="C663">
        <v>71.7</v>
      </c>
      <c r="D663">
        <v>75</v>
      </c>
      <c r="E663">
        <v>68.5</v>
      </c>
      <c r="F663">
        <v>20</v>
      </c>
      <c r="G663">
        <v>21.7</v>
      </c>
      <c r="H663">
        <v>18.3</v>
      </c>
      <c r="I663">
        <v>161</v>
      </c>
      <c r="J663">
        <v>24</v>
      </c>
      <c r="K663">
        <v>2377.5500000000002</v>
      </c>
      <c r="L663" t="str">
        <f t="shared" si="90"/>
        <v>[2377.55,71.7,1,"Thailand",200300]</v>
      </c>
      <c r="M663" t="str">
        <f t="shared" si="91"/>
        <v>,</v>
      </c>
      <c r="N663" t="str">
        <f t="shared" si="92"/>
        <v>,[2377.55,71.7,1,"Thailand",200300],</v>
      </c>
      <c r="O663" t="str">
        <f t="shared" si="93"/>
        <v>[2377.55,75,1,"Thailand",200301]</v>
      </c>
      <c r="P663" t="str">
        <f t="shared" si="94"/>
        <v>,</v>
      </c>
      <c r="Q663" t="str">
        <f t="shared" si="95"/>
        <v>,[2377.55,75,1,"Thailand",200301],</v>
      </c>
      <c r="R663" t="str">
        <f t="shared" si="96"/>
        <v>[2377.55,68.5,1,"Thailand",200302]</v>
      </c>
      <c r="S663" t="str">
        <f t="shared" si="97"/>
        <v>,</v>
      </c>
      <c r="T663" t="str">
        <f t="shared" si="98"/>
        <v>,[2377.55,68.5,1,"Thailand",200302],</v>
      </c>
    </row>
    <row r="664" spans="1:20" x14ac:dyDescent="0.3">
      <c r="A664" t="s">
        <v>160</v>
      </c>
      <c r="B664">
        <v>2003</v>
      </c>
      <c r="C664">
        <v>73.2</v>
      </c>
      <c r="D664">
        <v>75.7</v>
      </c>
      <c r="E664">
        <v>70.7</v>
      </c>
      <c r="F664">
        <v>17.899999999999999</v>
      </c>
      <c r="G664">
        <v>19.2</v>
      </c>
      <c r="H664">
        <v>16.5</v>
      </c>
      <c r="I664">
        <v>96</v>
      </c>
      <c r="J664">
        <v>24</v>
      </c>
      <c r="K664">
        <v>2440.81</v>
      </c>
      <c r="L664" t="str">
        <f t="shared" si="90"/>
        <v>[2440.81,73.2,1,"The former Yugoslav republic of Macedonia",200300]</v>
      </c>
      <c r="M664" t="str">
        <f t="shared" si="91"/>
        <v>,</v>
      </c>
      <c r="N664" t="str">
        <f t="shared" si="92"/>
        <v>,[2440.81,73.2,1,"The former Yugoslav republic of Macedonia",200300],</v>
      </c>
      <c r="O664" t="str">
        <f t="shared" si="93"/>
        <v>[2440.81,75.7,1,"The former Yugoslav republic of Macedonia",200301]</v>
      </c>
      <c r="P664" t="str">
        <f t="shared" si="94"/>
        <v>,</v>
      </c>
      <c r="Q664" t="str">
        <f t="shared" si="95"/>
        <v>,[2440.81,75.7,1,"The former Yugoslav republic of Macedonia",200301],</v>
      </c>
      <c r="R664" t="str">
        <f t="shared" si="96"/>
        <v>[2440.81,70.7,1,"The former Yugoslav republic of Macedonia",200302]</v>
      </c>
      <c r="S664" t="str">
        <f t="shared" si="97"/>
        <v>,</v>
      </c>
      <c r="T664" t="str">
        <f t="shared" si="98"/>
        <v>,[2440.81,70.7,1,"The former Yugoslav republic of Macedonia",200302],</v>
      </c>
    </row>
    <row r="665" spans="1:20" x14ac:dyDescent="0.3">
      <c r="A665" t="s">
        <v>161</v>
      </c>
      <c r="B665">
        <v>2003</v>
      </c>
      <c r="C665">
        <v>61</v>
      </c>
      <c r="D665">
        <v>62.7</v>
      </c>
      <c r="E665">
        <v>59.4</v>
      </c>
      <c r="F665">
        <v>16</v>
      </c>
      <c r="G665">
        <v>16.8</v>
      </c>
      <c r="H665">
        <v>15.1</v>
      </c>
      <c r="I665">
        <v>162</v>
      </c>
      <c r="J665">
        <v>24</v>
      </c>
      <c r="K665">
        <v>540.67399999999998</v>
      </c>
      <c r="L665" t="str">
        <f t="shared" si="90"/>
        <v>[540.674,61,1,"Timor-Leste",200300]</v>
      </c>
      <c r="M665" t="str">
        <f t="shared" si="91"/>
        <v>,</v>
      </c>
      <c r="N665" t="str">
        <f t="shared" si="92"/>
        <v>,[540.674,61,1,"Timor-Leste",200300],</v>
      </c>
      <c r="O665" t="str">
        <f t="shared" si="93"/>
        <v>[540.674,62.7,1,"Timor-Leste",200301]</v>
      </c>
      <c r="P665" t="str">
        <f t="shared" si="94"/>
        <v>,</v>
      </c>
      <c r="Q665" t="str">
        <f t="shared" si="95"/>
        <v>,[540.674,62.7,1,"Timor-Leste",200301],</v>
      </c>
      <c r="R665" t="str">
        <f t="shared" si="96"/>
        <v>[540.674,59.4,1,"Timor-Leste",200302]</v>
      </c>
      <c r="S665" t="str">
        <f t="shared" si="97"/>
        <v>,</v>
      </c>
      <c r="T665" t="str">
        <f t="shared" si="98"/>
        <v>,[540.674,59.4,1,"Timor-Leste",200302],</v>
      </c>
    </row>
    <row r="666" spans="1:20" x14ac:dyDescent="0.3">
      <c r="A666" t="s">
        <v>162</v>
      </c>
      <c r="B666">
        <v>2003</v>
      </c>
      <c r="C666">
        <v>54.7</v>
      </c>
      <c r="D666">
        <v>55.9</v>
      </c>
      <c r="E666">
        <v>53.5</v>
      </c>
      <c r="F666">
        <v>14.6</v>
      </c>
      <c r="G666">
        <v>15</v>
      </c>
      <c r="H666">
        <v>14.2</v>
      </c>
      <c r="I666">
        <v>163</v>
      </c>
      <c r="J666">
        <v>24</v>
      </c>
      <c r="K666">
        <v>324.42399999999998</v>
      </c>
      <c r="L666" t="str">
        <f t="shared" si="90"/>
        <v>[324.424,54.7,1,"Togo",200300]</v>
      </c>
      <c r="M666" t="str">
        <f t="shared" si="91"/>
        <v>,</v>
      </c>
      <c r="N666" t="str">
        <f t="shared" si="92"/>
        <v>,[324.424,54.7,1,"Togo",200300],</v>
      </c>
      <c r="O666" t="str">
        <f t="shared" si="93"/>
        <v>[324.424,55.9,1,"Togo",200301]</v>
      </c>
      <c r="P666" t="str">
        <f t="shared" si="94"/>
        <v>,</v>
      </c>
      <c r="Q666" t="str">
        <f t="shared" si="95"/>
        <v>,[324.424,55.9,1,"Togo",200301],</v>
      </c>
      <c r="R666" t="str">
        <f t="shared" si="96"/>
        <v>[324.424,53.5,1,"Togo",200302]</v>
      </c>
      <c r="S666" t="str">
        <f t="shared" si="97"/>
        <v>,</v>
      </c>
      <c r="T666" t="str">
        <f t="shared" si="98"/>
        <v>,[324.424,53.5,1,"Togo",200302],</v>
      </c>
    </row>
    <row r="667" spans="1:20" x14ac:dyDescent="0.3">
      <c r="A667" t="s">
        <v>163</v>
      </c>
      <c r="B667">
        <v>2003</v>
      </c>
      <c r="C667">
        <v>72</v>
      </c>
      <c r="D667">
        <v>74.5</v>
      </c>
      <c r="E667">
        <v>69.599999999999994</v>
      </c>
      <c r="F667">
        <v>17.899999999999999</v>
      </c>
      <c r="G667">
        <v>19.899999999999999</v>
      </c>
      <c r="H667">
        <v>15.9</v>
      </c>
      <c r="I667">
        <v>164</v>
      </c>
      <c r="J667">
        <v>24</v>
      </c>
      <c r="K667">
        <v>2134.56</v>
      </c>
      <c r="L667" t="str">
        <f t="shared" si="90"/>
        <v>[2134.56,72,1,"Tonga",200300]</v>
      </c>
      <c r="M667" t="str">
        <f t="shared" si="91"/>
        <v>,</v>
      </c>
      <c r="N667" t="str">
        <f t="shared" si="92"/>
        <v>,[2134.56,72,1,"Tonga",200300],</v>
      </c>
      <c r="O667" t="str">
        <f t="shared" si="93"/>
        <v>[2134.56,74.5,1,"Tonga",200301]</v>
      </c>
      <c r="P667" t="str">
        <f t="shared" si="94"/>
        <v>,</v>
      </c>
      <c r="Q667" t="str">
        <f t="shared" si="95"/>
        <v>,[2134.56,74.5,1,"Tonga",200301],</v>
      </c>
      <c r="R667" t="str">
        <f t="shared" si="96"/>
        <v>[2134.56,69.6,1,"Tonga",200302]</v>
      </c>
      <c r="S667" t="str">
        <f t="shared" si="97"/>
        <v>,</v>
      </c>
      <c r="T667" t="str">
        <f t="shared" si="98"/>
        <v>,[2134.56,69.6,1,"Tonga",200302],</v>
      </c>
    </row>
    <row r="668" spans="1:20" x14ac:dyDescent="0.3">
      <c r="A668" t="s">
        <v>164</v>
      </c>
      <c r="B668">
        <v>2003</v>
      </c>
      <c r="C668">
        <v>69.3</v>
      </c>
      <c r="D668">
        <v>73.099999999999994</v>
      </c>
      <c r="E668">
        <v>65.8</v>
      </c>
      <c r="F668">
        <v>17.5</v>
      </c>
      <c r="G668">
        <v>19.600000000000001</v>
      </c>
      <c r="H668">
        <v>15.3</v>
      </c>
      <c r="I668">
        <v>165</v>
      </c>
      <c r="J668">
        <v>24</v>
      </c>
      <c r="K668">
        <v>8805.7800000000007</v>
      </c>
      <c r="L668" t="str">
        <f t="shared" si="90"/>
        <v>[8805.78,69.3,1,"Trinidad and Tobago",200300]</v>
      </c>
      <c r="M668" t="str">
        <f t="shared" si="91"/>
        <v>,</v>
      </c>
      <c r="N668" t="str">
        <f t="shared" si="92"/>
        <v>,[8805.78,69.3,1,"Trinidad and Tobago",200300],</v>
      </c>
      <c r="O668" t="str">
        <f t="shared" si="93"/>
        <v>[8805.78,73.1,1,"Trinidad and Tobago",200301]</v>
      </c>
      <c r="P668" t="str">
        <f t="shared" si="94"/>
        <v>,</v>
      </c>
      <c r="Q668" t="str">
        <f t="shared" si="95"/>
        <v>,[8805.78,73.1,1,"Trinidad and Tobago",200301],</v>
      </c>
      <c r="R668" t="str">
        <f t="shared" si="96"/>
        <v>[8805.78,65.8,1,"Trinidad and Tobago",200302]</v>
      </c>
      <c r="S668" t="str">
        <f t="shared" si="97"/>
        <v>,</v>
      </c>
      <c r="T668" t="str">
        <f t="shared" si="98"/>
        <v>,[8805.78,65.8,1,"Trinidad and Tobago",200302],</v>
      </c>
    </row>
    <row r="669" spans="1:20" x14ac:dyDescent="0.3">
      <c r="A669" t="s">
        <v>165</v>
      </c>
      <c r="B669">
        <v>2003</v>
      </c>
      <c r="C669">
        <v>73.7</v>
      </c>
      <c r="D669">
        <v>76.400000000000006</v>
      </c>
      <c r="E669">
        <v>71.400000000000006</v>
      </c>
      <c r="F669">
        <v>19.2</v>
      </c>
      <c r="G669">
        <v>21.1</v>
      </c>
      <c r="H669">
        <v>17.5</v>
      </c>
      <c r="I669">
        <v>166</v>
      </c>
      <c r="J669">
        <v>24</v>
      </c>
      <c r="K669">
        <v>2790.1</v>
      </c>
      <c r="L669" t="str">
        <f t="shared" si="90"/>
        <v>[2790.1,73.7,1,"Tunisia",200300]</v>
      </c>
      <c r="M669" t="str">
        <f t="shared" si="91"/>
        <v>,</v>
      </c>
      <c r="N669" t="str">
        <f t="shared" si="92"/>
        <v>,[2790.1,73.7,1,"Tunisia",200300],</v>
      </c>
      <c r="O669" t="str">
        <f t="shared" si="93"/>
        <v>[2790.1,76.4,1,"Tunisia",200301]</v>
      </c>
      <c r="P669" t="str">
        <f t="shared" si="94"/>
        <v>,</v>
      </c>
      <c r="Q669" t="str">
        <f t="shared" si="95"/>
        <v>,[2790.1,76.4,1,"Tunisia",200301],</v>
      </c>
      <c r="R669" t="str">
        <f t="shared" si="96"/>
        <v>[2790.1,71.4,1,"Tunisia",200302]</v>
      </c>
      <c r="S669" t="str">
        <f t="shared" si="97"/>
        <v>,</v>
      </c>
      <c r="T669" t="str">
        <f t="shared" si="98"/>
        <v>,[2790.1,71.4,1,"Tunisia",200302],</v>
      </c>
    </row>
    <row r="670" spans="1:20" x14ac:dyDescent="0.3">
      <c r="A670" t="s">
        <v>166</v>
      </c>
      <c r="B670">
        <v>2003</v>
      </c>
      <c r="C670">
        <v>71.599999999999994</v>
      </c>
      <c r="D670">
        <v>75</v>
      </c>
      <c r="E670">
        <v>68.3</v>
      </c>
      <c r="F670">
        <v>19.3</v>
      </c>
      <c r="G670">
        <v>21.4</v>
      </c>
      <c r="H670">
        <v>17.2</v>
      </c>
      <c r="I670">
        <v>167</v>
      </c>
      <c r="J670">
        <v>24</v>
      </c>
      <c r="K670">
        <v>4538.1099999999997</v>
      </c>
      <c r="L670" t="str">
        <f t="shared" si="90"/>
        <v>[4538.11,71.6,1,"Turkey",200300]</v>
      </c>
      <c r="M670" t="str">
        <f t="shared" si="91"/>
        <v>,</v>
      </c>
      <c r="N670" t="str">
        <f t="shared" si="92"/>
        <v>,[4538.11,71.6,1,"Turkey",200300],</v>
      </c>
      <c r="O670" t="str">
        <f t="shared" si="93"/>
        <v>[4538.11,75,1,"Turkey",200301]</v>
      </c>
      <c r="P670" t="str">
        <f t="shared" si="94"/>
        <v>,</v>
      </c>
      <c r="Q670" t="str">
        <f t="shared" si="95"/>
        <v>,[4538.11,75,1,"Turkey",200301],</v>
      </c>
      <c r="R670" t="str">
        <f t="shared" si="96"/>
        <v>[4538.11,68.3,1,"Turkey",200302]</v>
      </c>
      <c r="S670" t="str">
        <f t="shared" si="97"/>
        <v>,</v>
      </c>
      <c r="T670" t="str">
        <f t="shared" si="98"/>
        <v>,[4538.11,68.3,1,"Turkey",200302],</v>
      </c>
    </row>
    <row r="671" spans="1:20" x14ac:dyDescent="0.3">
      <c r="A671" t="s">
        <v>167</v>
      </c>
      <c r="B671">
        <v>2003</v>
      </c>
      <c r="C671">
        <v>63.4</v>
      </c>
      <c r="D671">
        <v>67.7</v>
      </c>
      <c r="E671">
        <v>59.4</v>
      </c>
      <c r="F671">
        <v>16</v>
      </c>
      <c r="G671">
        <v>17.5</v>
      </c>
      <c r="H671">
        <v>14.2</v>
      </c>
      <c r="I671">
        <v>168</v>
      </c>
      <c r="J671">
        <v>24</v>
      </c>
      <c r="K671">
        <v>2347.2800000000002</v>
      </c>
      <c r="L671" t="str">
        <f t="shared" si="90"/>
        <v>[2347.28,63.4,1,"Turkmenistan",200300]</v>
      </c>
      <c r="M671" t="str">
        <f t="shared" si="91"/>
        <v>,</v>
      </c>
      <c r="N671" t="str">
        <f t="shared" si="92"/>
        <v>,[2347.28,63.4,1,"Turkmenistan",200300],</v>
      </c>
      <c r="O671" t="str">
        <f t="shared" si="93"/>
        <v>[2347.28,67.7,1,"Turkmenistan",200301]</v>
      </c>
      <c r="P671" t="str">
        <f t="shared" si="94"/>
        <v>,</v>
      </c>
      <c r="Q671" t="str">
        <f t="shared" si="95"/>
        <v>,[2347.28,67.7,1,"Turkmenistan",200301],</v>
      </c>
      <c r="R671" t="str">
        <f t="shared" si="96"/>
        <v>[2347.28,59.4,1,"Turkmenistan",200302]</v>
      </c>
      <c r="S671" t="str">
        <f t="shared" si="97"/>
        <v>,</v>
      </c>
      <c r="T671" t="str">
        <f t="shared" si="98"/>
        <v>,[2347.28,59.4,1,"Turkmenistan",200302],</v>
      </c>
    </row>
    <row r="672" spans="1:20" x14ac:dyDescent="0.3">
      <c r="A672" t="s">
        <v>168</v>
      </c>
      <c r="B672">
        <v>2003</v>
      </c>
      <c r="C672">
        <v>50.1</v>
      </c>
      <c r="D672">
        <v>51.3</v>
      </c>
      <c r="E672">
        <v>48.8</v>
      </c>
      <c r="F672">
        <v>16</v>
      </c>
      <c r="G672">
        <v>16.600000000000001</v>
      </c>
      <c r="H672">
        <v>15.4</v>
      </c>
      <c r="I672">
        <v>170</v>
      </c>
      <c r="J672">
        <v>24</v>
      </c>
      <c r="K672">
        <v>287.59699999999998</v>
      </c>
      <c r="L672" t="str">
        <f t="shared" si="90"/>
        <v>[287.597,50.1,1,"Uganda",200300]</v>
      </c>
      <c r="M672" t="str">
        <f t="shared" si="91"/>
        <v>,</v>
      </c>
      <c r="N672" t="str">
        <f t="shared" si="92"/>
        <v>,[287.597,50.1,1,"Uganda",200300],</v>
      </c>
      <c r="O672" t="str">
        <f t="shared" si="93"/>
        <v>[287.597,51.3,1,"Uganda",200301]</v>
      </c>
      <c r="P672" t="str">
        <f t="shared" si="94"/>
        <v>,</v>
      </c>
      <c r="Q672" t="str">
        <f t="shared" si="95"/>
        <v>,[287.597,51.3,1,"Uganda",200301],</v>
      </c>
      <c r="R672" t="str">
        <f t="shared" si="96"/>
        <v>[287.597,48.8,1,"Uganda",200302]</v>
      </c>
      <c r="S672" t="str">
        <f t="shared" si="97"/>
        <v>,</v>
      </c>
      <c r="T672" t="str">
        <f t="shared" si="98"/>
        <v>,[287.597,48.8,1,"Uganda",200302],</v>
      </c>
    </row>
    <row r="673" spans="1:20" x14ac:dyDescent="0.3">
      <c r="A673" t="s">
        <v>169</v>
      </c>
      <c r="B673">
        <v>2003</v>
      </c>
      <c r="C673">
        <v>67.599999999999994</v>
      </c>
      <c r="D673">
        <v>73.3</v>
      </c>
      <c r="E673">
        <v>62.1</v>
      </c>
      <c r="F673">
        <v>16.600000000000001</v>
      </c>
      <c r="G673">
        <v>18.8</v>
      </c>
      <c r="H673">
        <v>13.8</v>
      </c>
      <c r="I673">
        <v>171</v>
      </c>
      <c r="J673">
        <v>24</v>
      </c>
      <c r="K673">
        <v>1096.29</v>
      </c>
      <c r="L673" t="str">
        <f t="shared" si="90"/>
        <v>[1096.29,67.6,1,"Ukraine",200300]</v>
      </c>
      <c r="M673" t="str">
        <f t="shared" si="91"/>
        <v>,</v>
      </c>
      <c r="N673" t="str">
        <f t="shared" si="92"/>
        <v>,[1096.29,67.6,1,"Ukraine",200300],</v>
      </c>
      <c r="O673" t="str">
        <f t="shared" si="93"/>
        <v>[1096.29,73.3,1,"Ukraine",200301]</v>
      </c>
      <c r="P673" t="str">
        <f t="shared" si="94"/>
        <v>,</v>
      </c>
      <c r="Q673" t="str">
        <f t="shared" si="95"/>
        <v>,[1096.29,73.3,1,"Ukraine",200301],</v>
      </c>
      <c r="R673" t="str">
        <f t="shared" si="96"/>
        <v>[1096.29,62.1,1,"Ukraine",200302]</v>
      </c>
      <c r="S673" t="str">
        <f t="shared" si="97"/>
        <v>,</v>
      </c>
      <c r="T673" t="str">
        <f t="shared" si="98"/>
        <v>,[1096.29,62.1,1,"Ukraine",200302],</v>
      </c>
    </row>
    <row r="674" spans="1:20" x14ac:dyDescent="0.3">
      <c r="A674" t="s">
        <v>170</v>
      </c>
      <c r="B674">
        <v>2003</v>
      </c>
      <c r="C674">
        <v>74.900000000000006</v>
      </c>
      <c r="D674">
        <v>76.400000000000006</v>
      </c>
      <c r="E674">
        <v>74.099999999999994</v>
      </c>
      <c r="F674">
        <v>18.8</v>
      </c>
      <c r="G674">
        <v>19.5</v>
      </c>
      <c r="H674">
        <v>18.3</v>
      </c>
      <c r="I674">
        <v>172</v>
      </c>
      <c r="J674">
        <v>24</v>
      </c>
      <c r="K674">
        <v>35017.31</v>
      </c>
      <c r="L674" t="str">
        <f t="shared" si="90"/>
        <v>[35017.31,74.9,1,"United Arab Emirates",200300]</v>
      </c>
      <c r="M674" t="str">
        <f t="shared" si="91"/>
        <v>,</v>
      </c>
      <c r="N674" t="str">
        <f t="shared" si="92"/>
        <v>,[35017.31,74.9,1,"United Arab Emirates",200300],</v>
      </c>
      <c r="O674" t="str">
        <f t="shared" si="93"/>
        <v>[35017.31,76.4,1,"United Arab Emirates",200301]</v>
      </c>
      <c r="P674" t="str">
        <f t="shared" si="94"/>
        <v>,</v>
      </c>
      <c r="Q674" t="str">
        <f t="shared" si="95"/>
        <v>,[35017.31,76.4,1,"United Arab Emirates",200301],</v>
      </c>
      <c r="R674" t="str">
        <f t="shared" si="96"/>
        <v>[35017.31,74.1,1,"United Arab Emirates",200302]</v>
      </c>
      <c r="S674" t="str">
        <f t="shared" si="97"/>
        <v>,</v>
      </c>
      <c r="T674" t="str">
        <f t="shared" si="98"/>
        <v>,[35017.31,74.1,1,"United Arab Emirates",200302],</v>
      </c>
    </row>
    <row r="675" spans="1:20" x14ac:dyDescent="0.3">
      <c r="A675" t="s">
        <v>171</v>
      </c>
      <c r="B675">
        <v>2003</v>
      </c>
      <c r="C675">
        <v>78.3</v>
      </c>
      <c r="D675">
        <v>80.5</v>
      </c>
      <c r="E675">
        <v>76</v>
      </c>
      <c r="F675">
        <v>21.7</v>
      </c>
      <c r="G675">
        <v>23.2</v>
      </c>
      <c r="H675">
        <v>20.100000000000001</v>
      </c>
      <c r="I675">
        <v>173</v>
      </c>
      <c r="J675">
        <v>24</v>
      </c>
      <c r="K675">
        <v>32645.11</v>
      </c>
      <c r="L675" t="str">
        <f t="shared" si="90"/>
        <v>[32645.11,78.3,1,"United Kingdom of Great Britain and Northern Ireland",200300]</v>
      </c>
      <c r="M675" t="str">
        <f t="shared" si="91"/>
        <v>,</v>
      </c>
      <c r="N675" t="str">
        <f t="shared" si="92"/>
        <v>,[32645.11,78.3,1,"United Kingdom of Great Britain and Northern Ireland",200300],</v>
      </c>
      <c r="O675" t="str">
        <f t="shared" si="93"/>
        <v>[32645.11,80.5,1,"United Kingdom of Great Britain and Northern Ireland",200301]</v>
      </c>
      <c r="P675" t="str">
        <f t="shared" si="94"/>
        <v>,</v>
      </c>
      <c r="Q675" t="str">
        <f t="shared" si="95"/>
        <v>,[32645.11,80.5,1,"United Kingdom of Great Britain and Northern Ireland",200301],</v>
      </c>
      <c r="R675" t="str">
        <f t="shared" si="96"/>
        <v>[32645.11,76,1,"United Kingdom of Great Britain and Northern Ireland",200302]</v>
      </c>
      <c r="S675" t="str">
        <f t="shared" si="97"/>
        <v>,</v>
      </c>
      <c r="T675" t="str">
        <f t="shared" si="98"/>
        <v>,[32645.11,76,1,"United Kingdom of Great Britain and Northern Ireland",200302],</v>
      </c>
    </row>
    <row r="676" spans="1:20" x14ac:dyDescent="0.3">
      <c r="A676" t="s">
        <v>172</v>
      </c>
      <c r="B676">
        <v>2003</v>
      </c>
      <c r="C676">
        <v>50.8</v>
      </c>
      <c r="D676">
        <v>51.5</v>
      </c>
      <c r="E676">
        <v>50.1</v>
      </c>
      <c r="F676">
        <v>15.1</v>
      </c>
      <c r="G676">
        <v>15.6</v>
      </c>
      <c r="H676">
        <v>14.5</v>
      </c>
      <c r="I676">
        <v>160</v>
      </c>
      <c r="J676">
        <v>24</v>
      </c>
      <c r="K676">
        <v>399.47500000000002</v>
      </c>
      <c r="L676" t="str">
        <f t="shared" si="90"/>
        <v>[399.475,50.8,1,"United Republic of Tanzania",200300]</v>
      </c>
      <c r="M676" t="str">
        <f t="shared" si="91"/>
        <v>,</v>
      </c>
      <c r="N676" t="str">
        <f t="shared" si="92"/>
        <v>,[399.475,50.8,1,"United Republic of Tanzania",200300],</v>
      </c>
      <c r="O676" t="str">
        <f t="shared" si="93"/>
        <v>[399.475,51.5,1,"United Republic of Tanzania",200301]</v>
      </c>
      <c r="P676" t="str">
        <f t="shared" si="94"/>
        <v>,</v>
      </c>
      <c r="Q676" t="str">
        <f t="shared" si="95"/>
        <v>,[399.475,51.5,1,"United Republic of Tanzania",200301],</v>
      </c>
      <c r="R676" t="str">
        <f t="shared" si="96"/>
        <v>[399.475,50.1,1,"United Republic of Tanzania",200302]</v>
      </c>
      <c r="S676" t="str">
        <f t="shared" si="97"/>
        <v>,</v>
      </c>
      <c r="T676" t="str">
        <f t="shared" si="98"/>
        <v>,[399.475,50.1,1,"United Republic of Tanzania",200302],</v>
      </c>
    </row>
    <row r="677" spans="1:20" x14ac:dyDescent="0.3">
      <c r="A677" t="s">
        <v>173</v>
      </c>
      <c r="B677">
        <v>2003</v>
      </c>
      <c r="C677">
        <v>77.2</v>
      </c>
      <c r="D677">
        <v>79.7</v>
      </c>
      <c r="E677">
        <v>74.5</v>
      </c>
      <c r="F677">
        <v>21.9</v>
      </c>
      <c r="G677">
        <v>23.3</v>
      </c>
      <c r="H677">
        <v>20.2</v>
      </c>
      <c r="I677">
        <v>174</v>
      </c>
      <c r="J677">
        <v>24</v>
      </c>
      <c r="K677">
        <v>39591.870000000003</v>
      </c>
      <c r="L677" t="str">
        <f t="shared" si="90"/>
        <v>[39591.87,77.2,1,"United States of America",200300]</v>
      </c>
      <c r="M677" t="str">
        <f t="shared" si="91"/>
        <v>,</v>
      </c>
      <c r="N677" t="str">
        <f t="shared" si="92"/>
        <v>,[39591.87,77.2,1,"United States of America",200300],</v>
      </c>
      <c r="O677" t="str">
        <f t="shared" si="93"/>
        <v>[39591.87,79.7,1,"United States of America",200301]</v>
      </c>
      <c r="P677" t="str">
        <f t="shared" si="94"/>
        <v>,</v>
      </c>
      <c r="Q677" t="str">
        <f t="shared" si="95"/>
        <v>,[39591.87,79.7,1,"United States of America",200301],</v>
      </c>
      <c r="R677" t="str">
        <f t="shared" si="96"/>
        <v>[39591.87,74.5,1,"United States of America",200302]</v>
      </c>
      <c r="S677" t="str">
        <f t="shared" si="97"/>
        <v>,</v>
      </c>
      <c r="T677" t="str">
        <f t="shared" si="98"/>
        <v>,[39591.87,74.5,1,"United States of America",200302],</v>
      </c>
    </row>
    <row r="678" spans="1:20" x14ac:dyDescent="0.3">
      <c r="A678" t="s">
        <v>174</v>
      </c>
      <c r="B678">
        <v>2003</v>
      </c>
      <c r="C678">
        <v>75.400000000000006</v>
      </c>
      <c r="D678">
        <v>79</v>
      </c>
      <c r="E678">
        <v>71.7</v>
      </c>
      <c r="F678">
        <v>20.6</v>
      </c>
      <c r="G678">
        <v>23.2</v>
      </c>
      <c r="H678">
        <v>17.8</v>
      </c>
      <c r="I678">
        <v>175</v>
      </c>
      <c r="J678">
        <v>24</v>
      </c>
      <c r="K678">
        <v>3652.77</v>
      </c>
      <c r="L678" t="str">
        <f t="shared" si="90"/>
        <v>[3652.77,75.4,1,"Uruguay",200300]</v>
      </c>
      <c r="M678" t="str">
        <f t="shared" si="91"/>
        <v>,</v>
      </c>
      <c r="N678" t="str">
        <f t="shared" si="92"/>
        <v>,[3652.77,75.4,1,"Uruguay",200300],</v>
      </c>
      <c r="O678" t="str">
        <f t="shared" si="93"/>
        <v>[3652.77,79,1,"Uruguay",200301]</v>
      </c>
      <c r="P678" t="str">
        <f t="shared" si="94"/>
        <v>,</v>
      </c>
      <c r="Q678" t="str">
        <f t="shared" si="95"/>
        <v>,[3652.77,79,1,"Uruguay",200301],</v>
      </c>
      <c r="R678" t="str">
        <f t="shared" si="96"/>
        <v>[3652.77,71.7,1,"Uruguay",200302]</v>
      </c>
      <c r="S678" t="str">
        <f t="shared" si="97"/>
        <v>,</v>
      </c>
      <c r="T678" t="str">
        <f t="shared" si="98"/>
        <v>,[3652.77,71.7,1,"Uruguay",200302],</v>
      </c>
    </row>
    <row r="679" spans="1:20" x14ac:dyDescent="0.3">
      <c r="A679" t="s">
        <v>175</v>
      </c>
      <c r="B679">
        <v>2003</v>
      </c>
      <c r="C679">
        <v>67.2</v>
      </c>
      <c r="D679">
        <v>70.400000000000006</v>
      </c>
      <c r="E679">
        <v>64.099999999999994</v>
      </c>
      <c r="F679">
        <v>17.3</v>
      </c>
      <c r="G679">
        <v>18.8</v>
      </c>
      <c r="H679">
        <v>15.5</v>
      </c>
      <c r="I679">
        <v>176</v>
      </c>
      <c r="J679">
        <v>24</v>
      </c>
      <c r="K679">
        <v>392.55399999999997</v>
      </c>
      <c r="L679" t="str">
        <f t="shared" si="90"/>
        <v>[392.554,67.2,1,"Uzbekistan",200300]</v>
      </c>
      <c r="M679" t="str">
        <f t="shared" si="91"/>
        <v>,</v>
      </c>
      <c r="N679" t="str">
        <f t="shared" si="92"/>
        <v>,[392.554,67.2,1,"Uzbekistan",200300],</v>
      </c>
      <c r="O679" t="str">
        <f t="shared" si="93"/>
        <v>[392.554,70.4,1,"Uzbekistan",200301]</v>
      </c>
      <c r="P679" t="str">
        <f t="shared" si="94"/>
        <v>,</v>
      </c>
      <c r="Q679" t="str">
        <f t="shared" si="95"/>
        <v>,[392.554,70.4,1,"Uzbekistan",200301],</v>
      </c>
      <c r="R679" t="str">
        <f t="shared" si="96"/>
        <v>[392.554,64.1,1,"Uzbekistan",200302]</v>
      </c>
      <c r="S679" t="str">
        <f t="shared" si="97"/>
        <v>,</v>
      </c>
      <c r="T679" t="str">
        <f t="shared" si="98"/>
        <v>,[392.554,64.1,1,"Uzbekistan",200302],</v>
      </c>
    </row>
    <row r="680" spans="1:20" x14ac:dyDescent="0.3">
      <c r="A680" t="s">
        <v>176</v>
      </c>
      <c r="B680">
        <v>2003</v>
      </c>
      <c r="C680">
        <v>69.400000000000006</v>
      </c>
      <c r="D680">
        <v>71.3</v>
      </c>
      <c r="E680">
        <v>67.900000000000006</v>
      </c>
      <c r="F680">
        <v>17.100000000000001</v>
      </c>
      <c r="G680">
        <v>18.100000000000001</v>
      </c>
      <c r="H680">
        <v>16.2</v>
      </c>
      <c r="I680">
        <v>177</v>
      </c>
      <c r="J680">
        <v>24</v>
      </c>
      <c r="K680">
        <v>1538.1</v>
      </c>
      <c r="L680" t="str">
        <f t="shared" si="90"/>
        <v>[1538.1,69.4,1,"Vanuatu",200300]</v>
      </c>
      <c r="M680" t="str">
        <f t="shared" si="91"/>
        <v>,</v>
      </c>
      <c r="N680" t="str">
        <f t="shared" si="92"/>
        <v>,[1538.1,69.4,1,"Vanuatu",200300],</v>
      </c>
      <c r="O680" t="str">
        <f t="shared" si="93"/>
        <v>[1538.1,71.3,1,"Vanuatu",200301]</v>
      </c>
      <c r="P680" t="str">
        <f t="shared" si="94"/>
        <v>,</v>
      </c>
      <c r="Q680" t="str">
        <f t="shared" si="95"/>
        <v>,[1538.1,71.3,1,"Vanuatu",200301],</v>
      </c>
      <c r="R680" t="str">
        <f t="shared" si="96"/>
        <v>[1538.1,67.9,1,"Vanuatu",200302]</v>
      </c>
      <c r="S680" t="str">
        <f t="shared" si="97"/>
        <v>,</v>
      </c>
      <c r="T680" t="str">
        <f t="shared" si="98"/>
        <v>,[1538.1,67.9,1,"Vanuatu",200302],</v>
      </c>
    </row>
    <row r="681" spans="1:20" x14ac:dyDescent="0.3">
      <c r="A681" t="s">
        <v>177</v>
      </c>
      <c r="B681">
        <v>2003</v>
      </c>
      <c r="C681">
        <v>72.400000000000006</v>
      </c>
      <c r="D681">
        <v>76.900000000000006</v>
      </c>
      <c r="E681">
        <v>68.3</v>
      </c>
      <c r="F681">
        <v>20.5</v>
      </c>
      <c r="G681">
        <v>22.4</v>
      </c>
      <c r="H681">
        <v>18.5</v>
      </c>
      <c r="I681">
        <v>178</v>
      </c>
      <c r="J681">
        <v>24</v>
      </c>
      <c r="K681">
        <v>3279.95</v>
      </c>
      <c r="L681" t="str">
        <f t="shared" si="90"/>
        <v>[3279.95,72.4,1,"Venezuela (Bolivarian Republic of)",200300]</v>
      </c>
      <c r="M681" t="str">
        <f t="shared" si="91"/>
        <v>,</v>
      </c>
      <c r="N681" t="str">
        <f t="shared" si="92"/>
        <v>,[3279.95,72.4,1,"Venezuela (Bolivarian Republic of)",200300],</v>
      </c>
      <c r="O681" t="str">
        <f t="shared" si="93"/>
        <v>[3279.95,76.9,1,"Venezuela (Bolivarian Republic of)",200301]</v>
      </c>
      <c r="P681" t="str">
        <f t="shared" si="94"/>
        <v>,</v>
      </c>
      <c r="Q681" t="str">
        <f t="shared" si="95"/>
        <v>,[3279.95,76.9,1,"Venezuela (Bolivarian Republic of)",200301],</v>
      </c>
      <c r="R681" t="str">
        <f t="shared" si="96"/>
        <v>[3279.95,68.3,1,"Venezuela (Bolivarian Republic of)",200302]</v>
      </c>
      <c r="S681" t="str">
        <f t="shared" si="97"/>
        <v>,</v>
      </c>
      <c r="T681" t="str">
        <f t="shared" si="98"/>
        <v>,[3279.95,68.3,1,"Venezuela (Bolivarian Republic of)",200302],</v>
      </c>
    </row>
    <row r="682" spans="1:20" x14ac:dyDescent="0.3">
      <c r="A682" t="s">
        <v>178</v>
      </c>
      <c r="B682">
        <v>2003</v>
      </c>
      <c r="C682">
        <v>74</v>
      </c>
      <c r="D682">
        <v>78.900000000000006</v>
      </c>
      <c r="E682">
        <v>69.099999999999994</v>
      </c>
      <c r="F682">
        <v>21.6</v>
      </c>
      <c r="G682">
        <v>24.1</v>
      </c>
      <c r="H682">
        <v>18.600000000000001</v>
      </c>
      <c r="I682">
        <v>179</v>
      </c>
      <c r="J682">
        <v>24</v>
      </c>
      <c r="K682">
        <v>489.03399999999999</v>
      </c>
      <c r="L682" t="str">
        <f t="shared" si="90"/>
        <v>[489.034,74,1,"Viet Nam",200300]</v>
      </c>
      <c r="M682" t="str">
        <f t="shared" si="91"/>
        <v>,</v>
      </c>
      <c r="N682" t="str">
        <f t="shared" si="92"/>
        <v>,[489.034,74,1,"Viet Nam",200300],</v>
      </c>
      <c r="O682" t="str">
        <f t="shared" si="93"/>
        <v>[489.034,78.9,1,"Viet Nam",200301]</v>
      </c>
      <c r="P682" t="str">
        <f t="shared" si="94"/>
        <v>,</v>
      </c>
      <c r="Q682" t="str">
        <f t="shared" si="95"/>
        <v>,[489.034,78.9,1,"Viet Nam",200301],</v>
      </c>
      <c r="R682" t="str">
        <f t="shared" si="96"/>
        <v>[489.034,69.1,1,"Viet Nam",200302]</v>
      </c>
      <c r="S682" t="str">
        <f t="shared" si="97"/>
        <v>,</v>
      </c>
      <c r="T682" t="str">
        <f t="shared" si="98"/>
        <v>,[489.034,69.1,1,"Viet Nam",200302],</v>
      </c>
    </row>
    <row r="683" spans="1:20" x14ac:dyDescent="0.3">
      <c r="A683" t="s">
        <v>179</v>
      </c>
      <c r="B683">
        <v>2003</v>
      </c>
      <c r="C683">
        <v>61.9</v>
      </c>
      <c r="D683">
        <v>63.3</v>
      </c>
      <c r="E683">
        <v>60.5</v>
      </c>
      <c r="F683">
        <v>15.9</v>
      </c>
      <c r="G683">
        <v>16.8</v>
      </c>
      <c r="H683">
        <v>15.2</v>
      </c>
      <c r="I683">
        <v>180</v>
      </c>
      <c r="J683">
        <v>24</v>
      </c>
      <c r="K683">
        <v>597.77099999999996</v>
      </c>
      <c r="L683" t="str">
        <f t="shared" si="90"/>
        <v>[597.771,61.9,1,"Yemen",200300]</v>
      </c>
      <c r="M683" t="str">
        <f t="shared" si="91"/>
        <v>,</v>
      </c>
      <c r="N683" t="str">
        <f t="shared" si="92"/>
        <v>,[597.771,61.9,1,"Yemen",200300],</v>
      </c>
      <c r="O683" t="str">
        <f t="shared" si="93"/>
        <v>[597.771,63.3,1,"Yemen",200301]</v>
      </c>
      <c r="P683" t="str">
        <f t="shared" si="94"/>
        <v>,</v>
      </c>
      <c r="Q683" t="str">
        <f t="shared" si="95"/>
        <v>,[597.771,63.3,1,"Yemen",200301],</v>
      </c>
      <c r="R683" t="str">
        <f t="shared" si="96"/>
        <v>[597.771,60.5,1,"Yemen",200302]</v>
      </c>
      <c r="S683" t="str">
        <f t="shared" si="97"/>
        <v>,</v>
      </c>
      <c r="T683" t="str">
        <f t="shared" si="98"/>
        <v>,[597.771,60.5,1,"Yemen",200302],</v>
      </c>
    </row>
    <row r="684" spans="1:20" x14ac:dyDescent="0.3">
      <c r="A684" t="s">
        <v>180</v>
      </c>
      <c r="B684">
        <v>2003</v>
      </c>
      <c r="C684">
        <v>46.4</v>
      </c>
      <c r="D684">
        <v>48</v>
      </c>
      <c r="E684">
        <v>44.8</v>
      </c>
      <c r="F684">
        <v>15.9</v>
      </c>
      <c r="G684">
        <v>16.600000000000001</v>
      </c>
      <c r="H684">
        <v>15.1</v>
      </c>
      <c r="I684">
        <v>181</v>
      </c>
      <c r="J684">
        <v>24</v>
      </c>
      <c r="K684">
        <v>449.91899999999998</v>
      </c>
      <c r="L684" t="str">
        <f t="shared" si="90"/>
        <v>[449.919,46.4,1,"Zambia",200300]</v>
      </c>
      <c r="M684" t="str">
        <f t="shared" si="91"/>
        <v>,</v>
      </c>
      <c r="N684" t="str">
        <f t="shared" si="92"/>
        <v>,[449.919,46.4,1,"Zambia",200300],</v>
      </c>
      <c r="O684" t="str">
        <f t="shared" si="93"/>
        <v>[449.919,48,1,"Zambia",200301]</v>
      </c>
      <c r="P684" t="str">
        <f t="shared" si="94"/>
        <v>,</v>
      </c>
      <c r="Q684" t="str">
        <f t="shared" si="95"/>
        <v>,[449.919,48,1,"Zambia",200301],</v>
      </c>
      <c r="R684" t="str">
        <f t="shared" si="96"/>
        <v>[449.919,44.8,1,"Zambia",200302]</v>
      </c>
      <c r="S684" t="str">
        <f t="shared" si="97"/>
        <v>,</v>
      </c>
      <c r="T684" t="str">
        <f t="shared" si="98"/>
        <v>,[449.919,44.8,1,"Zambia",200302],</v>
      </c>
    </row>
    <row r="685" spans="1:20" x14ac:dyDescent="0.3">
      <c r="A685" t="s">
        <v>181</v>
      </c>
      <c r="B685">
        <v>2003</v>
      </c>
      <c r="C685">
        <v>44.5</v>
      </c>
      <c r="D685">
        <v>44.1</v>
      </c>
      <c r="E685">
        <v>44.9</v>
      </c>
      <c r="F685">
        <v>16</v>
      </c>
      <c r="G685">
        <v>16.600000000000001</v>
      </c>
      <c r="H685">
        <v>15.5</v>
      </c>
      <c r="I685">
        <v>182</v>
      </c>
      <c r="J685">
        <v>24</v>
      </c>
      <c r="K685">
        <v>703.53399999999999</v>
      </c>
      <c r="L685" t="str">
        <f t="shared" si="90"/>
        <v>[703.534,44.5,1,"Zimbabwe",200300]</v>
      </c>
      <c r="M685" t="str">
        <f t="shared" si="91"/>
        <v>],[</v>
      </c>
      <c r="N685" t="str">
        <f t="shared" si="92"/>
        <v>,[703.534,44.5,1,"Zimbabwe",200300]],[</v>
      </c>
      <c r="O685" t="str">
        <f t="shared" si="93"/>
        <v>[703.534,44.1,1,"Zimbabwe",200301]</v>
      </c>
      <c r="P685" t="str">
        <f t="shared" si="94"/>
        <v>],[</v>
      </c>
      <c r="Q685" t="str">
        <f t="shared" si="95"/>
        <v>,[703.534,44.1,1,"Zimbabwe",200301]],[</v>
      </c>
      <c r="R685" t="str">
        <f t="shared" si="96"/>
        <v>[703.534,44.9,1,"Zimbabwe",200302]</v>
      </c>
      <c r="S685" t="str">
        <f t="shared" si="97"/>
        <v>],[</v>
      </c>
      <c r="T685" t="str">
        <f t="shared" si="98"/>
        <v>,[703.534,44.9,1,"Zimbabwe",200302]],[</v>
      </c>
    </row>
    <row r="686" spans="1:20" x14ac:dyDescent="0.3">
      <c r="A686" t="s">
        <v>11</v>
      </c>
      <c r="B686">
        <v>2004</v>
      </c>
      <c r="C686">
        <v>73</v>
      </c>
      <c r="D686">
        <v>76.599999999999994</v>
      </c>
      <c r="E686">
        <v>69.900000000000006</v>
      </c>
      <c r="F686">
        <v>18.399999999999999</v>
      </c>
      <c r="G686">
        <v>20.6</v>
      </c>
      <c r="H686">
        <v>16.5</v>
      </c>
      <c r="I686">
        <v>2</v>
      </c>
      <c r="J686">
        <v>25</v>
      </c>
      <c r="K686">
        <v>2418.1799999999998</v>
      </c>
      <c r="L686" t="str">
        <f t="shared" si="90"/>
        <v>[2418.18,73,1,"Albania",200400]</v>
      </c>
      <c r="M686" t="str">
        <f t="shared" si="91"/>
        <v>,</v>
      </c>
      <c r="N686" t="str">
        <f t="shared" si="92"/>
        <v>],[[2418.18,73,1,"Albania",200400],</v>
      </c>
      <c r="O686" t="str">
        <f t="shared" si="93"/>
        <v>[2418.18,76.6,1,"Albania",200401]</v>
      </c>
      <c r="P686" t="str">
        <f t="shared" si="94"/>
        <v>,</v>
      </c>
      <c r="Q686" t="str">
        <f t="shared" si="95"/>
        <v>],[[2418.18,76.6,1,"Albania",200401],</v>
      </c>
      <c r="R686" t="str">
        <f t="shared" si="96"/>
        <v>[2418.18,69.9,1,"Albania",200402]</v>
      </c>
      <c r="S686" t="str">
        <f t="shared" si="97"/>
        <v>,</v>
      </c>
      <c r="T686" t="str">
        <f t="shared" si="98"/>
        <v>],[[2418.18,69.9,1,"Albania",200402],</v>
      </c>
    </row>
    <row r="687" spans="1:20" x14ac:dyDescent="0.3">
      <c r="A687" t="s">
        <v>12</v>
      </c>
      <c r="B687">
        <v>2004</v>
      </c>
      <c r="C687">
        <v>72.3</v>
      </c>
      <c r="D687">
        <v>74.099999999999994</v>
      </c>
      <c r="E687">
        <v>70.599999999999994</v>
      </c>
      <c r="F687">
        <v>20.3</v>
      </c>
      <c r="G687">
        <v>21.5</v>
      </c>
      <c r="H687">
        <v>19.2</v>
      </c>
      <c r="I687">
        <v>3</v>
      </c>
      <c r="J687">
        <v>25</v>
      </c>
      <c r="K687">
        <v>2636.31</v>
      </c>
      <c r="L687" t="str">
        <f t="shared" si="90"/>
        <v>[2636.31,72.3,1,"Algeria",200400]</v>
      </c>
      <c r="M687" t="str">
        <f t="shared" si="91"/>
        <v>,</v>
      </c>
      <c r="N687" t="str">
        <f t="shared" si="92"/>
        <v>,[2636.31,72.3,1,"Algeria",200400],</v>
      </c>
      <c r="O687" t="str">
        <f t="shared" si="93"/>
        <v>[2636.31,74.1,1,"Algeria",200401]</v>
      </c>
      <c r="P687" t="str">
        <f t="shared" si="94"/>
        <v>,</v>
      </c>
      <c r="Q687" t="str">
        <f t="shared" si="95"/>
        <v>,[2636.31,74.1,1,"Algeria",200401],</v>
      </c>
      <c r="R687" t="str">
        <f t="shared" si="96"/>
        <v>[2636.31,70.6,1,"Algeria",200402]</v>
      </c>
      <c r="S687" t="str">
        <f t="shared" si="97"/>
        <v>,</v>
      </c>
      <c r="T687" t="str">
        <f t="shared" si="98"/>
        <v>,[2636.31,70.6,1,"Algeria",200402],</v>
      </c>
    </row>
    <row r="688" spans="1:20" x14ac:dyDescent="0.3">
      <c r="A688" t="s">
        <v>13</v>
      </c>
      <c r="B688">
        <v>2004</v>
      </c>
      <c r="C688">
        <v>47.1</v>
      </c>
      <c r="D688">
        <v>48.5</v>
      </c>
      <c r="E688">
        <v>45.6</v>
      </c>
      <c r="F688">
        <v>15</v>
      </c>
      <c r="G688">
        <v>15.6</v>
      </c>
      <c r="H688">
        <v>14.5</v>
      </c>
      <c r="I688">
        <v>4</v>
      </c>
      <c r="J688">
        <v>25</v>
      </c>
      <c r="K688">
        <v>1082.53</v>
      </c>
      <c r="L688" t="str">
        <f t="shared" si="90"/>
        <v>[1082.53,47.1,1,"Angola",200400]</v>
      </c>
      <c r="M688" t="str">
        <f t="shared" si="91"/>
        <v>,</v>
      </c>
      <c r="N688" t="str">
        <f t="shared" si="92"/>
        <v>,[1082.53,47.1,1,"Angola",200400],</v>
      </c>
      <c r="O688" t="str">
        <f t="shared" si="93"/>
        <v>[1082.53,48.5,1,"Angola",200401]</v>
      </c>
      <c r="P688" t="str">
        <f t="shared" si="94"/>
        <v>,</v>
      </c>
      <c r="Q688" t="str">
        <f t="shared" si="95"/>
        <v>,[1082.53,48.5,1,"Angola",200401],</v>
      </c>
      <c r="R688" t="str">
        <f t="shared" si="96"/>
        <v>[1082.53,45.6,1,"Angola",200402]</v>
      </c>
      <c r="S688" t="str">
        <f t="shared" si="97"/>
        <v>,</v>
      </c>
      <c r="T688" t="str">
        <f t="shared" si="98"/>
        <v>,[1082.53,45.6,1,"Angola",200402],</v>
      </c>
    </row>
    <row r="689" spans="1:20" x14ac:dyDescent="0.3">
      <c r="A689" t="s">
        <v>14</v>
      </c>
      <c r="B689">
        <v>2004</v>
      </c>
      <c r="C689">
        <v>74.400000000000006</v>
      </c>
      <c r="D689">
        <v>76.599999999999994</v>
      </c>
      <c r="E689">
        <v>72.099999999999994</v>
      </c>
      <c r="F689">
        <v>20.6</v>
      </c>
      <c r="G689">
        <v>21.9</v>
      </c>
      <c r="H689">
        <v>19.100000000000001</v>
      </c>
      <c r="I689">
        <v>5</v>
      </c>
      <c r="J689">
        <v>25</v>
      </c>
      <c r="K689">
        <v>11315.24</v>
      </c>
      <c r="L689" t="str">
        <f t="shared" si="90"/>
        <v>[11315.24,74.4,1,"Antigua and Barbuda",200400]</v>
      </c>
      <c r="M689" t="str">
        <f t="shared" si="91"/>
        <v>,</v>
      </c>
      <c r="N689" t="str">
        <f t="shared" si="92"/>
        <v>,[11315.24,74.4,1,"Antigua and Barbuda",200400],</v>
      </c>
      <c r="O689" t="str">
        <f t="shared" si="93"/>
        <v>[11315.24,76.6,1,"Antigua and Barbuda",200401]</v>
      </c>
      <c r="P689" t="str">
        <f t="shared" si="94"/>
        <v>,</v>
      </c>
      <c r="Q689" t="str">
        <f t="shared" si="95"/>
        <v>,[11315.24,76.6,1,"Antigua and Barbuda",200401],</v>
      </c>
      <c r="R689" t="str">
        <f t="shared" si="96"/>
        <v>[11315.24,72.1,1,"Antigua and Barbuda",200402]</v>
      </c>
      <c r="S689" t="str">
        <f t="shared" si="97"/>
        <v>,</v>
      </c>
      <c r="T689" t="str">
        <f t="shared" si="98"/>
        <v>,[11315.24,72.1,1,"Antigua and Barbuda",200402],</v>
      </c>
    </row>
    <row r="690" spans="1:20" x14ac:dyDescent="0.3">
      <c r="A690" t="s">
        <v>15</v>
      </c>
      <c r="B690">
        <v>2004</v>
      </c>
      <c r="C690">
        <v>74.7</v>
      </c>
      <c r="D690">
        <v>78.3</v>
      </c>
      <c r="E690">
        <v>71.099999999999994</v>
      </c>
      <c r="F690">
        <v>20.399999999999999</v>
      </c>
      <c r="G690">
        <v>22.8</v>
      </c>
      <c r="H690">
        <v>17.8</v>
      </c>
      <c r="I690">
        <v>6</v>
      </c>
      <c r="J690">
        <v>25</v>
      </c>
      <c r="K690">
        <v>4758.37</v>
      </c>
      <c r="L690" t="str">
        <f t="shared" si="90"/>
        <v>[4758.37,74.7,1,"Argentina",200400]</v>
      </c>
      <c r="M690" t="str">
        <f t="shared" si="91"/>
        <v>,</v>
      </c>
      <c r="N690" t="str">
        <f t="shared" si="92"/>
        <v>,[4758.37,74.7,1,"Argentina",200400],</v>
      </c>
      <c r="O690" t="str">
        <f t="shared" si="93"/>
        <v>[4758.37,78.3,1,"Argentina",200401]</v>
      </c>
      <c r="P690" t="str">
        <f t="shared" si="94"/>
        <v>,</v>
      </c>
      <c r="Q690" t="str">
        <f t="shared" si="95"/>
        <v>,[4758.37,78.3,1,"Argentina",200401],</v>
      </c>
      <c r="R690" t="str">
        <f t="shared" si="96"/>
        <v>[4758.37,71.1,1,"Argentina",200402]</v>
      </c>
      <c r="S690" t="str">
        <f t="shared" si="97"/>
        <v>,</v>
      </c>
      <c r="T690" t="str">
        <f t="shared" si="98"/>
        <v>,[4758.37,71.1,1,"Argentina",200402],</v>
      </c>
    </row>
    <row r="691" spans="1:20" x14ac:dyDescent="0.3">
      <c r="A691" t="s">
        <v>16</v>
      </c>
      <c r="B691">
        <v>2004</v>
      </c>
      <c r="C691">
        <v>73</v>
      </c>
      <c r="D691">
        <v>76.099999999999994</v>
      </c>
      <c r="E691">
        <v>69.7</v>
      </c>
      <c r="F691">
        <v>19</v>
      </c>
      <c r="G691">
        <v>20.6</v>
      </c>
      <c r="H691">
        <v>17</v>
      </c>
      <c r="I691">
        <v>7</v>
      </c>
      <c r="J691">
        <v>25</v>
      </c>
      <c r="K691">
        <v>1180.4000000000001</v>
      </c>
      <c r="L691" t="str">
        <f t="shared" si="90"/>
        <v>[1180.4,73,1,"Armenia",200400]</v>
      </c>
      <c r="M691" t="str">
        <f t="shared" si="91"/>
        <v>,</v>
      </c>
      <c r="N691" t="str">
        <f t="shared" si="92"/>
        <v>,[1180.4,73,1,"Armenia",200400],</v>
      </c>
      <c r="O691" t="str">
        <f t="shared" si="93"/>
        <v>[1180.4,76.1,1,"Armenia",200401]</v>
      </c>
      <c r="P691" t="str">
        <f t="shared" si="94"/>
        <v>,</v>
      </c>
      <c r="Q691" t="str">
        <f t="shared" si="95"/>
        <v>,[1180.4,76.1,1,"Armenia",200401],</v>
      </c>
      <c r="R691" t="str">
        <f t="shared" si="96"/>
        <v>[1180.4,69.7,1,"Armenia",200402]</v>
      </c>
      <c r="S691" t="str">
        <f t="shared" si="97"/>
        <v>,</v>
      </c>
      <c r="T691" t="str">
        <f t="shared" si="98"/>
        <v>,[1180.4,69.7,1,"Armenia",200402],</v>
      </c>
    </row>
    <row r="692" spans="1:20" x14ac:dyDescent="0.3">
      <c r="A692" t="s">
        <v>17</v>
      </c>
      <c r="B692">
        <v>2004</v>
      </c>
      <c r="C692">
        <v>80.599999999999994</v>
      </c>
      <c r="D692">
        <v>83.1</v>
      </c>
      <c r="E692">
        <v>78.099999999999994</v>
      </c>
      <c r="F692">
        <v>23.7</v>
      </c>
      <c r="G692">
        <v>25.5</v>
      </c>
      <c r="H692">
        <v>21.9</v>
      </c>
      <c r="I692">
        <v>8</v>
      </c>
      <c r="J692">
        <v>25</v>
      </c>
      <c r="K692">
        <v>32715.31</v>
      </c>
      <c r="L692" t="str">
        <f t="shared" si="90"/>
        <v>[32715.31,80.6,1,"Australia",200400]</v>
      </c>
      <c r="M692" t="str">
        <f t="shared" si="91"/>
        <v>,</v>
      </c>
      <c r="N692" t="str">
        <f t="shared" si="92"/>
        <v>,[32715.31,80.6,1,"Australia",200400],</v>
      </c>
      <c r="O692" t="str">
        <f t="shared" si="93"/>
        <v>[32715.31,83.1,1,"Australia",200401]</v>
      </c>
      <c r="P692" t="str">
        <f t="shared" si="94"/>
        <v>,</v>
      </c>
      <c r="Q692" t="str">
        <f t="shared" si="95"/>
        <v>,[32715.31,83.1,1,"Australia",200401],</v>
      </c>
      <c r="R692" t="str">
        <f t="shared" si="96"/>
        <v>[32715.31,78.1,1,"Australia",200402]</v>
      </c>
      <c r="S692" t="str">
        <f t="shared" si="97"/>
        <v>,</v>
      </c>
      <c r="T692" t="str">
        <f t="shared" si="98"/>
        <v>,[32715.31,78.1,1,"Australia",200402],</v>
      </c>
    </row>
    <row r="693" spans="1:20" x14ac:dyDescent="0.3">
      <c r="A693" t="s">
        <v>18</v>
      </c>
      <c r="B693">
        <v>2004</v>
      </c>
      <c r="C693">
        <v>79.3</v>
      </c>
      <c r="D693">
        <v>82.1</v>
      </c>
      <c r="E693">
        <v>76.3</v>
      </c>
      <c r="F693">
        <v>22.7</v>
      </c>
      <c r="G693">
        <v>24.5</v>
      </c>
      <c r="H693">
        <v>20.5</v>
      </c>
      <c r="I693">
        <v>9</v>
      </c>
      <c r="J693">
        <v>25</v>
      </c>
      <c r="K693">
        <v>36875.71</v>
      </c>
      <c r="L693" t="str">
        <f t="shared" si="90"/>
        <v>[36875.71,79.3,1,"Austria",200400]</v>
      </c>
      <c r="M693" t="str">
        <f t="shared" si="91"/>
        <v>,</v>
      </c>
      <c r="N693" t="str">
        <f t="shared" si="92"/>
        <v>,[36875.71,79.3,1,"Austria",200400],</v>
      </c>
      <c r="O693" t="str">
        <f t="shared" si="93"/>
        <v>[36875.71,82.1,1,"Austria",200401]</v>
      </c>
      <c r="P693" t="str">
        <f t="shared" si="94"/>
        <v>,</v>
      </c>
      <c r="Q693" t="str">
        <f t="shared" si="95"/>
        <v>,[36875.71,82.1,1,"Austria",200401],</v>
      </c>
      <c r="R693" t="str">
        <f t="shared" si="96"/>
        <v>[36875.71,76.3,1,"Austria",200402]</v>
      </c>
      <c r="S693" t="str">
        <f t="shared" si="97"/>
        <v>,</v>
      </c>
      <c r="T693" t="str">
        <f t="shared" si="98"/>
        <v>,[36875.71,76.3,1,"Austria",200402],</v>
      </c>
    </row>
    <row r="694" spans="1:20" x14ac:dyDescent="0.3">
      <c r="A694" t="s">
        <v>19</v>
      </c>
      <c r="B694">
        <v>2004</v>
      </c>
      <c r="C694">
        <v>68.400000000000006</v>
      </c>
      <c r="D694">
        <v>71.3</v>
      </c>
      <c r="E694">
        <v>65.599999999999994</v>
      </c>
      <c r="F694">
        <v>17</v>
      </c>
      <c r="G694">
        <v>18.399999999999999</v>
      </c>
      <c r="H694">
        <v>15.4</v>
      </c>
      <c r="I694">
        <v>10</v>
      </c>
      <c r="J694">
        <v>25</v>
      </c>
      <c r="K694">
        <v>1019.24</v>
      </c>
      <c r="L694" t="str">
        <f t="shared" si="90"/>
        <v>[1019.24,68.4,1,"Azerbaijan",200400]</v>
      </c>
      <c r="M694" t="str">
        <f t="shared" si="91"/>
        <v>,</v>
      </c>
      <c r="N694" t="str">
        <f t="shared" si="92"/>
        <v>,[1019.24,68.4,1,"Azerbaijan",200400],</v>
      </c>
      <c r="O694" t="str">
        <f t="shared" si="93"/>
        <v>[1019.24,71.3,1,"Azerbaijan",200401]</v>
      </c>
      <c r="P694" t="str">
        <f t="shared" si="94"/>
        <v>,</v>
      </c>
      <c r="Q694" t="str">
        <f t="shared" si="95"/>
        <v>,[1019.24,71.3,1,"Azerbaijan",200401],</v>
      </c>
      <c r="R694" t="str">
        <f t="shared" si="96"/>
        <v>[1019.24,65.6,1,"Azerbaijan",200402]</v>
      </c>
      <c r="S694" t="str">
        <f t="shared" si="97"/>
        <v>,</v>
      </c>
      <c r="T694" t="str">
        <f t="shared" si="98"/>
        <v>,[1019.24,65.6,1,"Azerbaijan",200402],</v>
      </c>
    </row>
    <row r="695" spans="1:20" x14ac:dyDescent="0.3">
      <c r="A695" t="s">
        <v>20</v>
      </c>
      <c r="B695">
        <v>2004</v>
      </c>
      <c r="C695">
        <v>73.8</v>
      </c>
      <c r="D695">
        <v>76.8</v>
      </c>
      <c r="E695">
        <v>70.7</v>
      </c>
      <c r="F695">
        <v>21.5</v>
      </c>
      <c r="G695">
        <v>22.9</v>
      </c>
      <c r="H695">
        <v>19.8</v>
      </c>
      <c r="I695">
        <v>11</v>
      </c>
      <c r="J695">
        <v>25</v>
      </c>
      <c r="K695">
        <v>22124.06</v>
      </c>
      <c r="L695" t="str">
        <f t="shared" si="90"/>
        <v>[22124.06,73.8,1,"Bahamas",200400]</v>
      </c>
      <c r="M695" t="str">
        <f t="shared" si="91"/>
        <v>,</v>
      </c>
      <c r="N695" t="str">
        <f t="shared" si="92"/>
        <v>,[22124.06,73.8,1,"Bahamas",200400],</v>
      </c>
      <c r="O695" t="str">
        <f t="shared" si="93"/>
        <v>[22124.06,76.8,1,"Bahamas",200401]</v>
      </c>
      <c r="P695" t="str">
        <f t="shared" si="94"/>
        <v>,</v>
      </c>
      <c r="Q695" t="str">
        <f t="shared" si="95"/>
        <v>,[22124.06,76.8,1,"Bahamas",200401],</v>
      </c>
      <c r="R695" t="str">
        <f t="shared" si="96"/>
        <v>[22124.06,70.7,1,"Bahamas",200402]</v>
      </c>
      <c r="S695" t="str">
        <f t="shared" si="97"/>
        <v>,</v>
      </c>
      <c r="T695" t="str">
        <f t="shared" si="98"/>
        <v>,[22124.06,70.7,1,"Bahamas",200402],</v>
      </c>
    </row>
    <row r="696" spans="1:20" x14ac:dyDescent="0.3">
      <c r="A696" t="s">
        <v>21</v>
      </c>
      <c r="B696">
        <v>2004</v>
      </c>
      <c r="C696">
        <v>75.2</v>
      </c>
      <c r="D696">
        <v>76.099999999999994</v>
      </c>
      <c r="E696">
        <v>74.5</v>
      </c>
      <c r="F696">
        <v>18.7</v>
      </c>
      <c r="G696">
        <v>19.2</v>
      </c>
      <c r="H696">
        <v>18.3</v>
      </c>
      <c r="I696">
        <v>12</v>
      </c>
      <c r="J696">
        <v>25</v>
      </c>
      <c r="K696">
        <v>15960.53</v>
      </c>
      <c r="L696" t="str">
        <f t="shared" si="90"/>
        <v>[15960.53,75.2,1,"Bahrain",200400]</v>
      </c>
      <c r="M696" t="str">
        <f t="shared" si="91"/>
        <v>,</v>
      </c>
      <c r="N696" t="str">
        <f t="shared" si="92"/>
        <v>,[15960.53,75.2,1,"Bahrain",200400],</v>
      </c>
      <c r="O696" t="str">
        <f t="shared" si="93"/>
        <v>[15960.53,76.1,1,"Bahrain",200401]</v>
      </c>
      <c r="P696" t="str">
        <f t="shared" si="94"/>
        <v>,</v>
      </c>
      <c r="Q696" t="str">
        <f t="shared" si="95"/>
        <v>,[15960.53,76.1,1,"Bahrain",200401],</v>
      </c>
      <c r="R696" t="str">
        <f t="shared" si="96"/>
        <v>[15960.53,74.5,1,"Bahrain",200402]</v>
      </c>
      <c r="S696" t="str">
        <f t="shared" si="97"/>
        <v>,</v>
      </c>
      <c r="T696" t="str">
        <f t="shared" si="98"/>
        <v>,[15960.53,74.5,1,"Bahrain",200402],</v>
      </c>
    </row>
    <row r="697" spans="1:20" x14ac:dyDescent="0.3">
      <c r="A697" t="s">
        <v>22</v>
      </c>
      <c r="B697">
        <v>2004</v>
      </c>
      <c r="C697">
        <v>67.3</v>
      </c>
      <c r="D697">
        <v>68</v>
      </c>
      <c r="E697">
        <v>66.599999999999994</v>
      </c>
      <c r="F697">
        <v>18</v>
      </c>
      <c r="G697">
        <v>18.3</v>
      </c>
      <c r="H697">
        <v>17.8</v>
      </c>
      <c r="I697">
        <v>13</v>
      </c>
      <c r="J697">
        <v>25</v>
      </c>
      <c r="K697">
        <v>485.66300000000001</v>
      </c>
      <c r="L697" t="str">
        <f t="shared" si="90"/>
        <v>[485.663,67.3,1,"Bangladesh",200400]</v>
      </c>
      <c r="M697" t="str">
        <f t="shared" si="91"/>
        <v>,</v>
      </c>
      <c r="N697" t="str">
        <f t="shared" si="92"/>
        <v>,[485.663,67.3,1,"Bangladesh",200400],</v>
      </c>
      <c r="O697" t="str">
        <f t="shared" si="93"/>
        <v>[485.663,68,1,"Bangladesh",200401]</v>
      </c>
      <c r="P697" t="str">
        <f t="shared" si="94"/>
        <v>,</v>
      </c>
      <c r="Q697" t="str">
        <f t="shared" si="95"/>
        <v>,[485.663,68,1,"Bangladesh",200401],</v>
      </c>
      <c r="R697" t="str">
        <f t="shared" si="96"/>
        <v>[485.663,66.6,1,"Bangladesh",200402]</v>
      </c>
      <c r="S697" t="str">
        <f t="shared" si="97"/>
        <v>,</v>
      </c>
      <c r="T697" t="str">
        <f t="shared" si="98"/>
        <v>,[485.663,66.6,1,"Bangladesh",200402],</v>
      </c>
    </row>
    <row r="698" spans="1:20" x14ac:dyDescent="0.3">
      <c r="A698" t="s">
        <v>23</v>
      </c>
      <c r="B698">
        <v>2004</v>
      </c>
      <c r="C698">
        <v>73.8</v>
      </c>
      <c r="D698">
        <v>76.099999999999994</v>
      </c>
      <c r="E698">
        <v>71.400000000000006</v>
      </c>
      <c r="F698">
        <v>19</v>
      </c>
      <c r="G698">
        <v>20.5</v>
      </c>
      <c r="H698">
        <v>17.2</v>
      </c>
      <c r="I698">
        <v>14</v>
      </c>
      <c r="J698">
        <v>25</v>
      </c>
      <c r="K698">
        <v>12887.32</v>
      </c>
      <c r="L698" t="str">
        <f t="shared" si="90"/>
        <v>[12887.32,73.8,1,"Barbados",200400]</v>
      </c>
      <c r="M698" t="str">
        <f t="shared" si="91"/>
        <v>,</v>
      </c>
      <c r="N698" t="str">
        <f t="shared" si="92"/>
        <v>,[12887.32,73.8,1,"Barbados",200400],</v>
      </c>
      <c r="O698" t="str">
        <f t="shared" si="93"/>
        <v>[12887.32,76.1,1,"Barbados",200401]</v>
      </c>
      <c r="P698" t="str">
        <f t="shared" si="94"/>
        <v>,</v>
      </c>
      <c r="Q698" t="str">
        <f t="shared" si="95"/>
        <v>,[12887.32,76.1,1,"Barbados",200401],</v>
      </c>
      <c r="R698" t="str">
        <f t="shared" si="96"/>
        <v>[12887.32,71.4,1,"Barbados",200402]</v>
      </c>
      <c r="S698" t="str">
        <f t="shared" si="97"/>
        <v>,</v>
      </c>
      <c r="T698" t="str">
        <f t="shared" si="98"/>
        <v>,[12887.32,71.4,1,"Barbados",200402],</v>
      </c>
    </row>
    <row r="699" spans="1:20" x14ac:dyDescent="0.3">
      <c r="A699" t="s">
        <v>24</v>
      </c>
      <c r="B699">
        <v>2004</v>
      </c>
      <c r="C699">
        <v>68.2</v>
      </c>
      <c r="D699">
        <v>73.900000000000006</v>
      </c>
      <c r="E699">
        <v>62.8</v>
      </c>
      <c r="F699">
        <v>16.2</v>
      </c>
      <c r="G699">
        <v>18.7</v>
      </c>
      <c r="H699">
        <v>13</v>
      </c>
      <c r="I699">
        <v>15</v>
      </c>
      <c r="J699">
        <v>25</v>
      </c>
      <c r="K699">
        <v>2370.34</v>
      </c>
      <c r="L699" t="str">
        <f t="shared" si="90"/>
        <v>[2370.34,68.2,1,"Belarus",200400]</v>
      </c>
      <c r="M699" t="str">
        <f t="shared" si="91"/>
        <v>,</v>
      </c>
      <c r="N699" t="str">
        <f t="shared" si="92"/>
        <v>,[2370.34,68.2,1,"Belarus",200400],</v>
      </c>
      <c r="O699" t="str">
        <f t="shared" si="93"/>
        <v>[2370.34,73.9,1,"Belarus",200401]</v>
      </c>
      <c r="P699" t="str">
        <f t="shared" si="94"/>
        <v>,</v>
      </c>
      <c r="Q699" t="str">
        <f t="shared" si="95"/>
        <v>,[2370.34,73.9,1,"Belarus",200401],</v>
      </c>
      <c r="R699" t="str">
        <f t="shared" si="96"/>
        <v>[2370.34,62.8,1,"Belarus",200402]</v>
      </c>
      <c r="S699" t="str">
        <f t="shared" si="97"/>
        <v>,</v>
      </c>
      <c r="T699" t="str">
        <f t="shared" si="98"/>
        <v>,[2370.34,62.8,1,"Belarus",200402],</v>
      </c>
    </row>
    <row r="700" spans="1:20" x14ac:dyDescent="0.3">
      <c r="A700" t="s">
        <v>25</v>
      </c>
      <c r="B700">
        <v>2004</v>
      </c>
      <c r="C700">
        <v>78.8</v>
      </c>
      <c r="D700">
        <v>81.8</v>
      </c>
      <c r="E700">
        <v>75.8</v>
      </c>
      <c r="F700">
        <v>22.4</v>
      </c>
      <c r="G700">
        <v>24.5</v>
      </c>
      <c r="H700">
        <v>20.100000000000001</v>
      </c>
      <c r="I700">
        <v>16</v>
      </c>
      <c r="J700">
        <v>25</v>
      </c>
      <c r="K700">
        <v>35680.28</v>
      </c>
      <c r="L700" t="str">
        <f t="shared" si="90"/>
        <v>[35680.28,78.8,1,"Belgium",200400]</v>
      </c>
      <c r="M700" t="str">
        <f t="shared" si="91"/>
        <v>,</v>
      </c>
      <c r="N700" t="str">
        <f t="shared" si="92"/>
        <v>,[35680.28,78.8,1,"Belgium",200400],</v>
      </c>
      <c r="O700" t="str">
        <f t="shared" si="93"/>
        <v>[35680.28,81.8,1,"Belgium",200401]</v>
      </c>
      <c r="P700" t="str">
        <f t="shared" si="94"/>
        <v>,</v>
      </c>
      <c r="Q700" t="str">
        <f t="shared" si="95"/>
        <v>,[35680.28,81.8,1,"Belgium",200401],</v>
      </c>
      <c r="R700" t="str">
        <f t="shared" si="96"/>
        <v>[35680.28,75.8,1,"Belgium",200402]</v>
      </c>
      <c r="S700" t="str">
        <f t="shared" si="97"/>
        <v>,</v>
      </c>
      <c r="T700" t="str">
        <f t="shared" si="98"/>
        <v>,[35680.28,75.8,1,"Belgium",200402],</v>
      </c>
    </row>
    <row r="701" spans="1:20" x14ac:dyDescent="0.3">
      <c r="A701" t="s">
        <v>26</v>
      </c>
      <c r="B701">
        <v>2004</v>
      </c>
      <c r="C701">
        <v>68.7</v>
      </c>
      <c r="D701">
        <v>71.900000000000006</v>
      </c>
      <c r="E701">
        <v>65.900000000000006</v>
      </c>
      <c r="F701">
        <v>16.8</v>
      </c>
      <c r="G701">
        <v>18.2</v>
      </c>
      <c r="H701">
        <v>15.6</v>
      </c>
      <c r="I701">
        <v>17</v>
      </c>
      <c r="J701">
        <v>25</v>
      </c>
      <c r="K701">
        <v>3743.26</v>
      </c>
      <c r="L701" t="str">
        <f t="shared" si="90"/>
        <v>[3743.26,68.7,1,"Belize",200400]</v>
      </c>
      <c r="M701" t="str">
        <f t="shared" si="91"/>
        <v>,</v>
      </c>
      <c r="N701" t="str">
        <f t="shared" si="92"/>
        <v>,[3743.26,68.7,1,"Belize",200400],</v>
      </c>
      <c r="O701" t="str">
        <f t="shared" si="93"/>
        <v>[3743.26,71.9,1,"Belize",200401]</v>
      </c>
      <c r="P701" t="str">
        <f t="shared" si="94"/>
        <v>,</v>
      </c>
      <c r="Q701" t="str">
        <f t="shared" si="95"/>
        <v>,[3743.26,71.9,1,"Belize",200401],</v>
      </c>
      <c r="R701" t="str">
        <f t="shared" si="96"/>
        <v>[3743.26,65.9,1,"Belize",200402]</v>
      </c>
      <c r="S701" t="str">
        <f t="shared" si="97"/>
        <v>,</v>
      </c>
      <c r="T701" t="str">
        <f t="shared" si="98"/>
        <v>,[3743.26,65.9,1,"Belize",200402],</v>
      </c>
    </row>
    <row r="702" spans="1:20" x14ac:dyDescent="0.3">
      <c r="A702" t="s">
        <v>27</v>
      </c>
      <c r="B702">
        <v>2004</v>
      </c>
      <c r="C702">
        <v>56.1</v>
      </c>
      <c r="D702">
        <v>57.3</v>
      </c>
      <c r="E702">
        <v>54.9</v>
      </c>
      <c r="F702">
        <v>15.1</v>
      </c>
      <c r="G702">
        <v>15.6</v>
      </c>
      <c r="H702">
        <v>14.4</v>
      </c>
      <c r="I702">
        <v>18</v>
      </c>
      <c r="J702">
        <v>25</v>
      </c>
      <c r="K702">
        <v>511.96499999999997</v>
      </c>
      <c r="L702" t="str">
        <f t="shared" si="90"/>
        <v>[511.965,56.1,1,"Benin",200400]</v>
      </c>
      <c r="M702" t="str">
        <f t="shared" si="91"/>
        <v>,</v>
      </c>
      <c r="N702" t="str">
        <f t="shared" si="92"/>
        <v>,[511.965,56.1,1,"Benin",200400],</v>
      </c>
      <c r="O702" t="str">
        <f t="shared" si="93"/>
        <v>[511.965,57.3,1,"Benin",200401]</v>
      </c>
      <c r="P702" t="str">
        <f t="shared" si="94"/>
        <v>,</v>
      </c>
      <c r="Q702" t="str">
        <f t="shared" si="95"/>
        <v>,[511.965,57.3,1,"Benin",200401],</v>
      </c>
      <c r="R702" t="str">
        <f t="shared" si="96"/>
        <v>[511.965,54.9,1,"Benin",200402]</v>
      </c>
      <c r="S702" t="str">
        <f t="shared" si="97"/>
        <v>,</v>
      </c>
      <c r="T702" t="str">
        <f t="shared" si="98"/>
        <v>,[511.965,54.9,1,"Benin",200402],</v>
      </c>
    </row>
    <row r="703" spans="1:20" x14ac:dyDescent="0.3">
      <c r="A703" t="s">
        <v>28</v>
      </c>
      <c r="B703">
        <v>2004</v>
      </c>
      <c r="C703">
        <v>64.2</v>
      </c>
      <c r="D703">
        <v>64.400000000000006</v>
      </c>
      <c r="E703">
        <v>63.9</v>
      </c>
      <c r="F703">
        <v>18.399999999999999</v>
      </c>
      <c r="G703">
        <v>18.3</v>
      </c>
      <c r="H703">
        <v>18.399999999999999</v>
      </c>
      <c r="I703">
        <v>19</v>
      </c>
      <c r="J703">
        <v>25</v>
      </c>
      <c r="K703">
        <v>1056.4000000000001</v>
      </c>
      <c r="L703" t="str">
        <f t="shared" si="90"/>
        <v>[1056.4,64.2,1,"Bhutan",200400]</v>
      </c>
      <c r="M703" t="str">
        <f t="shared" si="91"/>
        <v>,</v>
      </c>
      <c r="N703" t="str">
        <f t="shared" si="92"/>
        <v>,[1056.4,64.2,1,"Bhutan",200400],</v>
      </c>
      <c r="O703" t="str">
        <f t="shared" si="93"/>
        <v>[1056.4,64.4,1,"Bhutan",200401]</v>
      </c>
      <c r="P703" t="str">
        <f t="shared" si="94"/>
        <v>,</v>
      </c>
      <c r="Q703" t="str">
        <f t="shared" si="95"/>
        <v>,[1056.4,64.4,1,"Bhutan",200401],</v>
      </c>
      <c r="R703" t="str">
        <f t="shared" si="96"/>
        <v>[1056.4,63.9,1,"Bhutan",200402]</v>
      </c>
      <c r="S703" t="str">
        <f t="shared" si="97"/>
        <v>,</v>
      </c>
      <c r="T703" t="str">
        <f t="shared" si="98"/>
        <v>,[1056.4,63.9,1,"Bhutan",200402],</v>
      </c>
    </row>
    <row r="704" spans="1:20" x14ac:dyDescent="0.3">
      <c r="A704" t="s">
        <v>29</v>
      </c>
      <c r="B704">
        <v>2004</v>
      </c>
      <c r="C704">
        <v>65.099999999999994</v>
      </c>
      <c r="D704">
        <v>67.2</v>
      </c>
      <c r="E704">
        <v>63</v>
      </c>
      <c r="F704">
        <v>18.7</v>
      </c>
      <c r="G704">
        <v>19.399999999999999</v>
      </c>
      <c r="H704">
        <v>17.899999999999999</v>
      </c>
      <c r="I704">
        <v>20</v>
      </c>
      <c r="J704">
        <v>25</v>
      </c>
      <c r="K704">
        <v>947.17499999999995</v>
      </c>
      <c r="L704" t="str">
        <f t="shared" si="90"/>
        <v>[947.175,65.1,1,"Bolivia (Plurinational State of)",200400]</v>
      </c>
      <c r="M704" t="str">
        <f t="shared" si="91"/>
        <v>,</v>
      </c>
      <c r="N704" t="str">
        <f t="shared" si="92"/>
        <v>,[947.175,65.1,1,"Bolivia (Plurinational State of)",200400],</v>
      </c>
      <c r="O704" t="str">
        <f t="shared" si="93"/>
        <v>[947.175,67.2,1,"Bolivia (Plurinational State of)",200401]</v>
      </c>
      <c r="P704" t="str">
        <f t="shared" si="94"/>
        <v>,</v>
      </c>
      <c r="Q704" t="str">
        <f t="shared" si="95"/>
        <v>,[947.175,67.2,1,"Bolivia (Plurinational State of)",200401],</v>
      </c>
      <c r="R704" t="str">
        <f t="shared" si="96"/>
        <v>[947.175,63,1,"Bolivia (Plurinational State of)",200402]</v>
      </c>
      <c r="S704" t="str">
        <f t="shared" si="97"/>
        <v>,</v>
      </c>
      <c r="T704" t="str">
        <f t="shared" si="98"/>
        <v>,[947.175,63,1,"Bolivia (Plurinational State of)",200402],</v>
      </c>
    </row>
    <row r="705" spans="1:20" x14ac:dyDescent="0.3">
      <c r="A705" t="s">
        <v>30</v>
      </c>
      <c r="B705">
        <v>2004</v>
      </c>
      <c r="C705">
        <v>75.5</v>
      </c>
      <c r="D705">
        <v>78</v>
      </c>
      <c r="E705">
        <v>72.900000000000006</v>
      </c>
      <c r="F705">
        <v>19.2</v>
      </c>
      <c r="G705">
        <v>20.8</v>
      </c>
      <c r="H705">
        <v>17.399999999999999</v>
      </c>
      <c r="I705">
        <v>21</v>
      </c>
      <c r="J705">
        <v>25</v>
      </c>
      <c r="K705">
        <v>2611.8000000000002</v>
      </c>
      <c r="L705" t="str">
        <f t="shared" si="90"/>
        <v>[2611.8,75.5,1,"Bosnia and Herzegovina",200400]</v>
      </c>
      <c r="M705" t="str">
        <f t="shared" si="91"/>
        <v>,</v>
      </c>
      <c r="N705" t="str">
        <f t="shared" si="92"/>
        <v>,[2611.8,75.5,1,"Bosnia and Herzegovina",200400],</v>
      </c>
      <c r="O705" t="str">
        <f t="shared" si="93"/>
        <v>[2611.8,78,1,"Bosnia and Herzegovina",200401]</v>
      </c>
      <c r="P705" t="str">
        <f t="shared" si="94"/>
        <v>,</v>
      </c>
      <c r="Q705" t="str">
        <f t="shared" si="95"/>
        <v>,[2611.8,78,1,"Bosnia and Herzegovina",200401],</v>
      </c>
      <c r="R705" t="str">
        <f t="shared" si="96"/>
        <v>[2611.8,72.9,1,"Bosnia and Herzegovina",200402]</v>
      </c>
      <c r="S705" t="str">
        <f t="shared" si="97"/>
        <v>,</v>
      </c>
      <c r="T705" t="str">
        <f t="shared" si="98"/>
        <v>,[2611.8,72.9,1,"Bosnia and Herzegovina",200402],</v>
      </c>
    </row>
    <row r="706" spans="1:20" x14ac:dyDescent="0.3">
      <c r="A706" t="s">
        <v>31</v>
      </c>
      <c r="B706">
        <v>2004</v>
      </c>
      <c r="C706">
        <v>48.1</v>
      </c>
      <c r="D706">
        <v>47.9</v>
      </c>
      <c r="E706">
        <v>48.3</v>
      </c>
      <c r="F706">
        <v>15.1</v>
      </c>
      <c r="G706">
        <v>15.9</v>
      </c>
      <c r="H706">
        <v>14.2</v>
      </c>
      <c r="I706">
        <v>22</v>
      </c>
      <c r="J706">
        <v>25</v>
      </c>
      <c r="K706">
        <v>4842.17</v>
      </c>
      <c r="L706" t="str">
        <f t="shared" si="90"/>
        <v>[4842.17,48.1,1,"Botswana",200400]</v>
      </c>
      <c r="M706" t="str">
        <f t="shared" si="91"/>
        <v>,</v>
      </c>
      <c r="N706" t="str">
        <f t="shared" si="92"/>
        <v>,[4842.17,48.1,1,"Botswana",200400],</v>
      </c>
      <c r="O706" t="str">
        <f t="shared" si="93"/>
        <v>[4842.17,47.9,1,"Botswana",200401]</v>
      </c>
      <c r="P706" t="str">
        <f t="shared" si="94"/>
        <v>,</v>
      </c>
      <c r="Q706" t="str">
        <f t="shared" si="95"/>
        <v>,[4842.17,47.9,1,"Botswana",200401],</v>
      </c>
      <c r="R706" t="str">
        <f t="shared" si="96"/>
        <v>[4842.17,48.3,1,"Botswana",200402]</v>
      </c>
      <c r="S706" t="str">
        <f t="shared" si="97"/>
        <v>,</v>
      </c>
      <c r="T706" t="str">
        <f t="shared" si="98"/>
        <v>,[4842.17,48.3,1,"Botswana",200402],</v>
      </c>
    </row>
    <row r="707" spans="1:20" x14ac:dyDescent="0.3">
      <c r="A707" t="s">
        <v>32</v>
      </c>
      <c r="B707">
        <v>2004</v>
      </c>
      <c r="C707">
        <v>72</v>
      </c>
      <c r="D707">
        <v>75.8</v>
      </c>
      <c r="E707">
        <v>68.400000000000006</v>
      </c>
      <c r="F707">
        <v>19.8</v>
      </c>
      <c r="G707">
        <v>21.4</v>
      </c>
      <c r="H707">
        <v>18</v>
      </c>
      <c r="I707">
        <v>23</v>
      </c>
      <c r="J707">
        <v>25</v>
      </c>
      <c r="K707">
        <v>3660.88</v>
      </c>
      <c r="L707" t="str">
        <f t="shared" ref="L707:L770" si="99">CONCATENATE("[",K707,",",C707,",1,""",A707,""",",B707,"00]")</f>
        <v>[3660.88,72,1,"Brazil",200400]</v>
      </c>
      <c r="M707" t="str">
        <f t="shared" ref="M707:M770" si="100">IF(B707=B708,",","],[")</f>
        <v>,</v>
      </c>
      <c r="N707" t="str">
        <f t="shared" ref="N707:N770" si="101">CONCATENATE(M706,L707,M707)</f>
        <v>,[3660.88,72,1,"Brazil",200400],</v>
      </c>
      <c r="O707" t="str">
        <f t="shared" ref="O707:O770" si="102">CONCATENATE("[",K707,",",D707,",1,""",A707,""",",B707,"01]")</f>
        <v>[3660.88,75.8,1,"Brazil",200401]</v>
      </c>
      <c r="P707" t="str">
        <f t="shared" ref="P707:P770" si="103">IF(B707=B708,",","],[")</f>
        <v>,</v>
      </c>
      <c r="Q707" t="str">
        <f t="shared" ref="Q707:Q770" si="104">CONCATENATE(P706,O707,P707)</f>
        <v>,[3660.88,75.8,1,"Brazil",200401],</v>
      </c>
      <c r="R707" t="str">
        <f t="shared" ref="R707:R770" si="105">CONCATENATE("[",K707,",",E707,",1,""",A707,""",",B707,"02]")</f>
        <v>[3660.88,68.4,1,"Brazil",200402]</v>
      </c>
      <c r="S707" t="str">
        <f t="shared" ref="S707:S770" si="106">IF(B707=B708,",","],[")</f>
        <v>,</v>
      </c>
      <c r="T707" t="str">
        <f t="shared" ref="T707:T770" si="107">CONCATENATE(S706,R707,S707)</f>
        <v>,[3660.88,68.4,1,"Brazil",200402],</v>
      </c>
    </row>
    <row r="708" spans="1:20" x14ac:dyDescent="0.3">
      <c r="A708" t="s">
        <v>33</v>
      </c>
      <c r="B708">
        <v>2004</v>
      </c>
      <c r="C708">
        <v>76.400000000000006</v>
      </c>
      <c r="D708">
        <v>78</v>
      </c>
      <c r="E708">
        <v>75</v>
      </c>
      <c r="F708">
        <v>20.2</v>
      </c>
      <c r="G708">
        <v>21.5</v>
      </c>
      <c r="H708">
        <v>19</v>
      </c>
      <c r="I708">
        <v>24</v>
      </c>
      <c r="J708">
        <v>25</v>
      </c>
      <c r="K708">
        <v>24804.639999999999</v>
      </c>
      <c r="L708" t="str">
        <f t="shared" si="99"/>
        <v>[24804.64,76.4,1,"Brunei Darussalam",200400]</v>
      </c>
      <c r="M708" t="str">
        <f t="shared" si="100"/>
        <v>,</v>
      </c>
      <c r="N708" t="str">
        <f t="shared" si="101"/>
        <v>,[24804.64,76.4,1,"Brunei Darussalam",200400],</v>
      </c>
      <c r="O708" t="str">
        <f t="shared" si="102"/>
        <v>[24804.64,78,1,"Brunei Darussalam",200401]</v>
      </c>
      <c r="P708" t="str">
        <f t="shared" si="103"/>
        <v>,</v>
      </c>
      <c r="Q708" t="str">
        <f t="shared" si="104"/>
        <v>,[24804.64,78,1,"Brunei Darussalam",200401],</v>
      </c>
      <c r="R708" t="str">
        <f t="shared" si="105"/>
        <v>[24804.64,75,1,"Brunei Darussalam",200402]</v>
      </c>
      <c r="S708" t="str">
        <f t="shared" si="106"/>
        <v>,</v>
      </c>
      <c r="T708" t="str">
        <f t="shared" si="107"/>
        <v>,[24804.64,75,1,"Brunei Darussalam",200402],</v>
      </c>
    </row>
    <row r="709" spans="1:20" x14ac:dyDescent="0.3">
      <c r="A709" t="s">
        <v>34</v>
      </c>
      <c r="B709">
        <v>2004</v>
      </c>
      <c r="C709">
        <v>72.2</v>
      </c>
      <c r="D709">
        <v>75.900000000000006</v>
      </c>
      <c r="E709">
        <v>68.7</v>
      </c>
      <c r="F709">
        <v>18.3</v>
      </c>
      <c r="G709">
        <v>20.2</v>
      </c>
      <c r="H709">
        <v>16.2</v>
      </c>
      <c r="I709">
        <v>25</v>
      </c>
      <c r="J709">
        <v>25</v>
      </c>
      <c r="K709">
        <v>3344.01</v>
      </c>
      <c r="L709" t="str">
        <f t="shared" si="99"/>
        <v>[3344.01,72.2,1,"Bulgaria",200400]</v>
      </c>
      <c r="M709" t="str">
        <f t="shared" si="100"/>
        <v>,</v>
      </c>
      <c r="N709" t="str">
        <f t="shared" si="101"/>
        <v>,[3344.01,72.2,1,"Bulgaria",200400],</v>
      </c>
      <c r="O709" t="str">
        <f t="shared" si="102"/>
        <v>[3344.01,75.9,1,"Bulgaria",200401]</v>
      </c>
      <c r="P709" t="str">
        <f t="shared" si="103"/>
        <v>,</v>
      </c>
      <c r="Q709" t="str">
        <f t="shared" si="104"/>
        <v>,[3344.01,75.9,1,"Bulgaria",200401],</v>
      </c>
      <c r="R709" t="str">
        <f t="shared" si="105"/>
        <v>[3344.01,68.7,1,"Bulgaria",200402]</v>
      </c>
      <c r="S709" t="str">
        <f t="shared" si="106"/>
        <v>,</v>
      </c>
      <c r="T709" t="str">
        <f t="shared" si="107"/>
        <v>,[3344.01,68.7,1,"Bulgaria",200402],</v>
      </c>
    </row>
    <row r="710" spans="1:20" x14ac:dyDescent="0.3">
      <c r="A710" t="s">
        <v>35</v>
      </c>
      <c r="B710">
        <v>2004</v>
      </c>
      <c r="C710">
        <v>52.4</v>
      </c>
      <c r="D710">
        <v>53.4</v>
      </c>
      <c r="E710">
        <v>51.3</v>
      </c>
      <c r="F710">
        <v>14.8</v>
      </c>
      <c r="G710">
        <v>15.3</v>
      </c>
      <c r="H710">
        <v>14.1</v>
      </c>
      <c r="I710">
        <v>26</v>
      </c>
      <c r="J710">
        <v>25</v>
      </c>
      <c r="K710">
        <v>371.58300000000003</v>
      </c>
      <c r="L710" t="str">
        <f t="shared" si="99"/>
        <v>[371.583,52.4,1,"Burkina Faso",200400]</v>
      </c>
      <c r="M710" t="str">
        <f t="shared" si="100"/>
        <v>,</v>
      </c>
      <c r="N710" t="str">
        <f t="shared" si="101"/>
        <v>,[371.583,52.4,1,"Burkina Faso",200400],</v>
      </c>
      <c r="O710" t="str">
        <f t="shared" si="102"/>
        <v>[371.583,53.4,1,"Burkina Faso",200401]</v>
      </c>
      <c r="P710" t="str">
        <f t="shared" si="103"/>
        <v>,</v>
      </c>
      <c r="Q710" t="str">
        <f t="shared" si="104"/>
        <v>,[371.583,53.4,1,"Burkina Faso",200401],</v>
      </c>
      <c r="R710" t="str">
        <f t="shared" si="105"/>
        <v>[371.583,51.3,1,"Burkina Faso",200402]</v>
      </c>
      <c r="S710" t="str">
        <f t="shared" si="106"/>
        <v>,</v>
      </c>
      <c r="T710" t="str">
        <f t="shared" si="107"/>
        <v>,[371.583,51.3,1,"Burkina Faso",200402],</v>
      </c>
    </row>
    <row r="711" spans="1:20" x14ac:dyDescent="0.3">
      <c r="A711" t="s">
        <v>36</v>
      </c>
      <c r="B711">
        <v>2004</v>
      </c>
      <c r="C711">
        <v>52.6</v>
      </c>
      <c r="D711">
        <v>54.4</v>
      </c>
      <c r="E711">
        <v>50.9</v>
      </c>
      <c r="F711">
        <v>15.7</v>
      </c>
      <c r="G711">
        <v>16.399999999999999</v>
      </c>
      <c r="H711">
        <v>15</v>
      </c>
      <c r="I711">
        <v>27</v>
      </c>
      <c r="J711">
        <v>25</v>
      </c>
      <c r="K711">
        <v>124.626</v>
      </c>
      <c r="L711" t="str">
        <f t="shared" si="99"/>
        <v>[124.626,52.6,1,"Burundi",200400]</v>
      </c>
      <c r="M711" t="str">
        <f t="shared" si="100"/>
        <v>,</v>
      </c>
      <c r="N711" t="str">
        <f t="shared" si="101"/>
        <v>,[124.626,52.6,1,"Burundi",200400],</v>
      </c>
      <c r="O711" t="str">
        <f t="shared" si="102"/>
        <v>[124.626,54.4,1,"Burundi",200401]</v>
      </c>
      <c r="P711" t="str">
        <f t="shared" si="103"/>
        <v>,</v>
      </c>
      <c r="Q711" t="str">
        <f t="shared" si="104"/>
        <v>,[124.626,54.4,1,"Burundi",200401],</v>
      </c>
      <c r="R711" t="str">
        <f t="shared" si="105"/>
        <v>[124.626,50.9,1,"Burundi",200402]</v>
      </c>
      <c r="S711" t="str">
        <f t="shared" si="106"/>
        <v>,</v>
      </c>
      <c r="T711" t="str">
        <f t="shared" si="107"/>
        <v>,[124.626,50.9,1,"Burundi",200402],</v>
      </c>
    </row>
    <row r="712" spans="1:20" x14ac:dyDescent="0.3">
      <c r="A712" t="s">
        <v>37</v>
      </c>
      <c r="B712">
        <v>2004</v>
      </c>
      <c r="C712">
        <v>71.400000000000006</v>
      </c>
      <c r="D712">
        <v>73</v>
      </c>
      <c r="E712">
        <v>69.599999999999994</v>
      </c>
      <c r="F712">
        <v>18</v>
      </c>
      <c r="G712">
        <v>18.899999999999999</v>
      </c>
      <c r="H712">
        <v>16.899999999999999</v>
      </c>
      <c r="I712">
        <v>28</v>
      </c>
      <c r="J712">
        <v>25</v>
      </c>
      <c r="K712">
        <v>2159.23</v>
      </c>
      <c r="L712" t="str">
        <f t="shared" si="99"/>
        <v>[2159.23,71.4,1,"Cabo Verde",200400]</v>
      </c>
      <c r="M712" t="str">
        <f t="shared" si="100"/>
        <v>,</v>
      </c>
      <c r="N712" t="str">
        <f t="shared" si="101"/>
        <v>,[2159.23,71.4,1,"Cabo Verde",200400],</v>
      </c>
      <c r="O712" t="str">
        <f t="shared" si="102"/>
        <v>[2159.23,73,1,"Cabo Verde",200401]</v>
      </c>
      <c r="P712" t="str">
        <f t="shared" si="103"/>
        <v>,</v>
      </c>
      <c r="Q712" t="str">
        <f t="shared" si="104"/>
        <v>,[2159.23,73,1,"Cabo Verde",200401],</v>
      </c>
      <c r="R712" t="str">
        <f t="shared" si="105"/>
        <v>[2159.23,69.6,1,"Cabo Verde",200402]</v>
      </c>
      <c r="S712" t="str">
        <f t="shared" si="106"/>
        <v>,</v>
      </c>
      <c r="T712" t="str">
        <f t="shared" si="107"/>
        <v>,[2159.23,69.6,1,"Cabo Verde",200402],</v>
      </c>
    </row>
    <row r="713" spans="1:20" x14ac:dyDescent="0.3">
      <c r="A713" t="s">
        <v>38</v>
      </c>
      <c r="B713">
        <v>2004</v>
      </c>
      <c r="C713">
        <v>61.5</v>
      </c>
      <c r="D713">
        <v>64</v>
      </c>
      <c r="E713">
        <v>58.9</v>
      </c>
      <c r="F713">
        <v>16.100000000000001</v>
      </c>
      <c r="G713">
        <v>17</v>
      </c>
      <c r="H713">
        <v>15</v>
      </c>
      <c r="I713">
        <v>29</v>
      </c>
      <c r="J713">
        <v>25</v>
      </c>
      <c r="K713">
        <v>405.62900000000002</v>
      </c>
      <c r="L713" t="str">
        <f t="shared" si="99"/>
        <v>[405.629,61.5,1,"Cambodia",200400]</v>
      </c>
      <c r="M713" t="str">
        <f t="shared" si="100"/>
        <v>,</v>
      </c>
      <c r="N713" t="str">
        <f t="shared" si="101"/>
        <v>,[405.629,61.5,1,"Cambodia",200400],</v>
      </c>
      <c r="O713" t="str">
        <f t="shared" si="102"/>
        <v>[405.629,64,1,"Cambodia",200401]</v>
      </c>
      <c r="P713" t="str">
        <f t="shared" si="103"/>
        <v>,</v>
      </c>
      <c r="Q713" t="str">
        <f t="shared" si="104"/>
        <v>,[405.629,64,1,"Cambodia",200401],</v>
      </c>
      <c r="R713" t="str">
        <f t="shared" si="105"/>
        <v>[405.629,58.9,1,"Cambodia",200402]</v>
      </c>
      <c r="S713" t="str">
        <f t="shared" si="106"/>
        <v>,</v>
      </c>
      <c r="T713" t="str">
        <f t="shared" si="107"/>
        <v>,[405.629,58.9,1,"Cambodia",200402],</v>
      </c>
    </row>
    <row r="714" spans="1:20" x14ac:dyDescent="0.3">
      <c r="A714" t="s">
        <v>39</v>
      </c>
      <c r="B714">
        <v>2004</v>
      </c>
      <c r="C714">
        <v>52.1</v>
      </c>
      <c r="D714">
        <v>53.1</v>
      </c>
      <c r="E714">
        <v>51.1</v>
      </c>
      <c r="F714">
        <v>15.9</v>
      </c>
      <c r="G714">
        <v>16.399999999999999</v>
      </c>
      <c r="H714">
        <v>15.3</v>
      </c>
      <c r="I714">
        <v>30</v>
      </c>
      <c r="J714">
        <v>25</v>
      </c>
      <c r="K714">
        <v>909.42899999999997</v>
      </c>
      <c r="L714" t="str">
        <f t="shared" si="99"/>
        <v>[909.429,52.1,1,"Cameroon",200400]</v>
      </c>
      <c r="M714" t="str">
        <f t="shared" si="100"/>
        <v>,</v>
      </c>
      <c r="N714" t="str">
        <f t="shared" si="101"/>
        <v>,[909.429,52.1,1,"Cameroon",200400],</v>
      </c>
      <c r="O714" t="str">
        <f t="shared" si="102"/>
        <v>[909.429,53.1,1,"Cameroon",200401]</v>
      </c>
      <c r="P714" t="str">
        <f t="shared" si="103"/>
        <v>,</v>
      </c>
      <c r="Q714" t="str">
        <f t="shared" si="104"/>
        <v>,[909.429,53.1,1,"Cameroon",200401],</v>
      </c>
      <c r="R714" t="str">
        <f t="shared" si="105"/>
        <v>[909.429,51.1,1,"Cameroon",200402]</v>
      </c>
      <c r="S714" t="str">
        <f t="shared" si="106"/>
        <v>,</v>
      </c>
      <c r="T714" t="str">
        <f t="shared" si="107"/>
        <v>,[909.429,51.1,1,"Cameroon",200402],</v>
      </c>
    </row>
    <row r="715" spans="1:20" x14ac:dyDescent="0.3">
      <c r="A715" t="s">
        <v>40</v>
      </c>
      <c r="B715">
        <v>2004</v>
      </c>
      <c r="C715">
        <v>80</v>
      </c>
      <c r="D715">
        <v>82.4</v>
      </c>
      <c r="E715">
        <v>77.5</v>
      </c>
      <c r="F715">
        <v>23.3</v>
      </c>
      <c r="G715">
        <v>25</v>
      </c>
      <c r="H715">
        <v>21.4</v>
      </c>
      <c r="I715">
        <v>31</v>
      </c>
      <c r="J715">
        <v>25</v>
      </c>
      <c r="K715">
        <v>31925.05</v>
      </c>
      <c r="L715" t="str">
        <f t="shared" si="99"/>
        <v>[31925.05,80,1,"Canada",200400]</v>
      </c>
      <c r="M715" t="str">
        <f t="shared" si="100"/>
        <v>,</v>
      </c>
      <c r="N715" t="str">
        <f t="shared" si="101"/>
        <v>,[31925.05,80,1,"Canada",200400],</v>
      </c>
      <c r="O715" t="str">
        <f t="shared" si="102"/>
        <v>[31925.05,82.4,1,"Canada",200401]</v>
      </c>
      <c r="P715" t="str">
        <f t="shared" si="103"/>
        <v>,</v>
      </c>
      <c r="Q715" t="str">
        <f t="shared" si="104"/>
        <v>,[31925.05,82.4,1,"Canada",200401],</v>
      </c>
      <c r="R715" t="str">
        <f t="shared" si="105"/>
        <v>[31925.05,77.5,1,"Canada",200402]</v>
      </c>
      <c r="S715" t="str">
        <f t="shared" si="106"/>
        <v>,</v>
      </c>
      <c r="T715" t="str">
        <f t="shared" si="107"/>
        <v>,[31925.05,77.5,1,"Canada",200402],</v>
      </c>
    </row>
    <row r="716" spans="1:20" x14ac:dyDescent="0.3">
      <c r="A716" t="s">
        <v>41</v>
      </c>
      <c r="B716">
        <v>2004</v>
      </c>
      <c r="C716">
        <v>45.7</v>
      </c>
      <c r="D716">
        <v>46.7</v>
      </c>
      <c r="E716">
        <v>44.8</v>
      </c>
      <c r="F716">
        <v>15</v>
      </c>
      <c r="G716">
        <v>15.6</v>
      </c>
      <c r="H716">
        <v>14.3</v>
      </c>
      <c r="I716">
        <v>32</v>
      </c>
      <c r="J716">
        <v>25</v>
      </c>
      <c r="K716">
        <v>322.80200000000002</v>
      </c>
      <c r="L716" t="str">
        <f t="shared" si="99"/>
        <v>[322.802,45.7,1,"Central African Republic",200400]</v>
      </c>
      <c r="M716" t="str">
        <f t="shared" si="100"/>
        <v>,</v>
      </c>
      <c r="N716" t="str">
        <f t="shared" si="101"/>
        <v>,[322.802,45.7,1,"Central African Republic",200400],</v>
      </c>
      <c r="O716" t="str">
        <f t="shared" si="102"/>
        <v>[322.802,46.7,1,"Central African Republic",200401]</v>
      </c>
      <c r="P716" t="str">
        <f t="shared" si="103"/>
        <v>,</v>
      </c>
      <c r="Q716" t="str">
        <f t="shared" si="104"/>
        <v>,[322.802,46.7,1,"Central African Republic",200401],</v>
      </c>
      <c r="R716" t="str">
        <f t="shared" si="105"/>
        <v>[322.802,44.8,1,"Central African Republic",200402]</v>
      </c>
      <c r="S716" t="str">
        <f t="shared" si="106"/>
        <v>,</v>
      </c>
      <c r="T716" t="str">
        <f t="shared" si="107"/>
        <v>,[322.802,44.8,1,"Central African Republic",200402],</v>
      </c>
    </row>
    <row r="717" spans="1:20" x14ac:dyDescent="0.3">
      <c r="A717" t="s">
        <v>42</v>
      </c>
      <c r="B717">
        <v>2004</v>
      </c>
      <c r="C717">
        <v>48.5</v>
      </c>
      <c r="D717">
        <v>49.6</v>
      </c>
      <c r="E717">
        <v>47.4</v>
      </c>
      <c r="F717">
        <v>15.2</v>
      </c>
      <c r="G717">
        <v>15.7</v>
      </c>
      <c r="H717">
        <v>14.7</v>
      </c>
      <c r="I717">
        <v>33</v>
      </c>
      <c r="J717">
        <v>25</v>
      </c>
      <c r="K717">
        <v>567.50699999999995</v>
      </c>
      <c r="L717" t="str">
        <f t="shared" si="99"/>
        <v>[567.507,48.5,1,"Chad",200400]</v>
      </c>
      <c r="M717" t="str">
        <f t="shared" si="100"/>
        <v>,</v>
      </c>
      <c r="N717" t="str">
        <f t="shared" si="101"/>
        <v>,[567.507,48.5,1,"Chad",200400],</v>
      </c>
      <c r="O717" t="str">
        <f t="shared" si="102"/>
        <v>[567.507,49.6,1,"Chad",200401]</v>
      </c>
      <c r="P717" t="str">
        <f t="shared" si="103"/>
        <v>,</v>
      </c>
      <c r="Q717" t="str">
        <f t="shared" si="104"/>
        <v>,[567.507,49.6,1,"Chad",200401],</v>
      </c>
      <c r="R717" t="str">
        <f t="shared" si="105"/>
        <v>[567.507,47.4,1,"Chad",200402]</v>
      </c>
      <c r="S717" t="str">
        <f t="shared" si="106"/>
        <v>,</v>
      </c>
      <c r="T717" t="str">
        <f t="shared" si="107"/>
        <v>,[567.507,47.4,1,"Chad",200402],</v>
      </c>
    </row>
    <row r="718" spans="1:20" x14ac:dyDescent="0.3">
      <c r="A718" t="s">
        <v>43</v>
      </c>
      <c r="B718">
        <v>2004</v>
      </c>
      <c r="C718">
        <v>78</v>
      </c>
      <c r="D718">
        <v>81.099999999999994</v>
      </c>
      <c r="E718">
        <v>74.900000000000006</v>
      </c>
      <c r="F718">
        <v>22.4</v>
      </c>
      <c r="G718">
        <v>24.3</v>
      </c>
      <c r="H718">
        <v>20.399999999999999</v>
      </c>
      <c r="I718">
        <v>34</v>
      </c>
      <c r="J718">
        <v>25</v>
      </c>
      <c r="K718">
        <v>6203.69</v>
      </c>
      <c r="L718" t="str">
        <f t="shared" si="99"/>
        <v>[6203.69,78,1,"Chile",200400]</v>
      </c>
      <c r="M718" t="str">
        <f t="shared" si="100"/>
        <v>,</v>
      </c>
      <c r="N718" t="str">
        <f t="shared" si="101"/>
        <v>,[6203.69,78,1,"Chile",200400],</v>
      </c>
      <c r="O718" t="str">
        <f t="shared" si="102"/>
        <v>[6203.69,81.1,1,"Chile",200401]</v>
      </c>
      <c r="P718" t="str">
        <f t="shared" si="103"/>
        <v>,</v>
      </c>
      <c r="Q718" t="str">
        <f t="shared" si="104"/>
        <v>,[6203.69,81.1,1,"Chile",200401],</v>
      </c>
      <c r="R718" t="str">
        <f t="shared" si="105"/>
        <v>[6203.69,74.9,1,"Chile",200402]</v>
      </c>
      <c r="S718" t="str">
        <f t="shared" si="106"/>
        <v>,</v>
      </c>
      <c r="T718" t="str">
        <f t="shared" si="107"/>
        <v>,[6203.69,74.9,1,"Chile",200402],</v>
      </c>
    </row>
    <row r="719" spans="1:20" x14ac:dyDescent="0.3">
      <c r="A719" t="s">
        <v>44</v>
      </c>
      <c r="B719">
        <v>2004</v>
      </c>
      <c r="C719">
        <v>73.5</v>
      </c>
      <c r="D719">
        <v>75.099999999999994</v>
      </c>
      <c r="E719">
        <v>72.099999999999994</v>
      </c>
      <c r="F719">
        <v>18.899999999999999</v>
      </c>
      <c r="G719">
        <v>20</v>
      </c>
      <c r="H719">
        <v>17.8</v>
      </c>
      <c r="I719">
        <v>35</v>
      </c>
      <c r="J719">
        <v>25</v>
      </c>
      <c r="K719">
        <v>1493.79</v>
      </c>
      <c r="L719" t="str">
        <f t="shared" si="99"/>
        <v>[1493.79,73.5,1,"China",200400]</v>
      </c>
      <c r="M719" t="str">
        <f t="shared" si="100"/>
        <v>,</v>
      </c>
      <c r="N719" t="str">
        <f t="shared" si="101"/>
        <v>,[1493.79,73.5,1,"China",200400],</v>
      </c>
      <c r="O719" t="str">
        <f t="shared" si="102"/>
        <v>[1493.79,75.1,1,"China",200401]</v>
      </c>
      <c r="P719" t="str">
        <f t="shared" si="103"/>
        <v>,</v>
      </c>
      <c r="Q719" t="str">
        <f t="shared" si="104"/>
        <v>,[1493.79,75.1,1,"China",200401],</v>
      </c>
      <c r="R719" t="str">
        <f t="shared" si="105"/>
        <v>[1493.79,72.1,1,"China",200402]</v>
      </c>
      <c r="S719" t="str">
        <f t="shared" si="106"/>
        <v>,</v>
      </c>
      <c r="T719" t="str">
        <f t="shared" si="107"/>
        <v>,[1493.79,72.1,1,"China",200402],</v>
      </c>
    </row>
    <row r="720" spans="1:20" x14ac:dyDescent="0.3">
      <c r="A720" t="s">
        <v>45</v>
      </c>
      <c r="B720">
        <v>2004</v>
      </c>
      <c r="C720">
        <v>72.8</v>
      </c>
      <c r="D720">
        <v>76.2</v>
      </c>
      <c r="E720">
        <v>69.400000000000006</v>
      </c>
      <c r="F720">
        <v>20.2</v>
      </c>
      <c r="G720">
        <v>21.4</v>
      </c>
      <c r="H720">
        <v>18.899999999999999</v>
      </c>
      <c r="I720">
        <v>36</v>
      </c>
      <c r="J720">
        <v>25</v>
      </c>
      <c r="K720">
        <v>2763.7</v>
      </c>
      <c r="L720" t="str">
        <f t="shared" si="99"/>
        <v>[2763.7,72.8,1,"Colombia",200400]</v>
      </c>
      <c r="M720" t="str">
        <f t="shared" si="100"/>
        <v>,</v>
      </c>
      <c r="N720" t="str">
        <f t="shared" si="101"/>
        <v>,[2763.7,72.8,1,"Colombia",200400],</v>
      </c>
      <c r="O720" t="str">
        <f t="shared" si="102"/>
        <v>[2763.7,76.2,1,"Colombia",200401]</v>
      </c>
      <c r="P720" t="str">
        <f t="shared" si="103"/>
        <v>,</v>
      </c>
      <c r="Q720" t="str">
        <f t="shared" si="104"/>
        <v>,[2763.7,76.2,1,"Colombia",200401],</v>
      </c>
      <c r="R720" t="str">
        <f t="shared" si="105"/>
        <v>[2763.7,69.4,1,"Colombia",200402]</v>
      </c>
      <c r="S720" t="str">
        <f t="shared" si="106"/>
        <v>,</v>
      </c>
      <c r="T720" t="str">
        <f t="shared" si="107"/>
        <v>,[2763.7,69.4,1,"Colombia",200402],</v>
      </c>
    </row>
    <row r="721" spans="1:20" x14ac:dyDescent="0.3">
      <c r="A721" t="s">
        <v>46</v>
      </c>
      <c r="B721">
        <v>2004</v>
      </c>
      <c r="C721">
        <v>59.8</v>
      </c>
      <c r="D721">
        <v>61.4</v>
      </c>
      <c r="E721">
        <v>58.2</v>
      </c>
      <c r="F721">
        <v>15.7</v>
      </c>
      <c r="G721">
        <v>16.5</v>
      </c>
      <c r="H721">
        <v>14.9</v>
      </c>
      <c r="I721">
        <v>37</v>
      </c>
      <c r="J721">
        <v>25</v>
      </c>
      <c r="K721">
        <v>611.85199999999998</v>
      </c>
      <c r="L721" t="str">
        <f t="shared" si="99"/>
        <v>[611.852,59.8,1,"Comoros",200400]</v>
      </c>
      <c r="M721" t="str">
        <f t="shared" si="100"/>
        <v>,</v>
      </c>
      <c r="N721" t="str">
        <f t="shared" si="101"/>
        <v>,[611.852,59.8,1,"Comoros",200400],</v>
      </c>
      <c r="O721" t="str">
        <f t="shared" si="102"/>
        <v>[611.852,61.4,1,"Comoros",200401]</v>
      </c>
      <c r="P721" t="str">
        <f t="shared" si="103"/>
        <v>,</v>
      </c>
      <c r="Q721" t="str">
        <f t="shared" si="104"/>
        <v>,[611.852,61.4,1,"Comoros",200401],</v>
      </c>
      <c r="R721" t="str">
        <f t="shared" si="105"/>
        <v>[611.852,58.2,1,"Comoros",200402]</v>
      </c>
      <c r="S721" t="str">
        <f t="shared" si="106"/>
        <v>,</v>
      </c>
      <c r="T721" t="str">
        <f t="shared" si="107"/>
        <v>,[611.852,58.2,1,"Comoros",200402],</v>
      </c>
    </row>
    <row r="722" spans="1:20" x14ac:dyDescent="0.3">
      <c r="A722" t="s">
        <v>47</v>
      </c>
      <c r="B722">
        <v>2004</v>
      </c>
      <c r="C722">
        <v>54.1</v>
      </c>
      <c r="D722">
        <v>55.2</v>
      </c>
      <c r="E722">
        <v>53.1</v>
      </c>
      <c r="F722">
        <v>16.100000000000001</v>
      </c>
      <c r="G722">
        <v>16.7</v>
      </c>
      <c r="H722">
        <v>15.5</v>
      </c>
      <c r="I722">
        <v>39</v>
      </c>
      <c r="J722">
        <v>25</v>
      </c>
      <c r="K722">
        <v>1429.79</v>
      </c>
      <c r="L722" t="str">
        <f t="shared" si="99"/>
        <v>[1429.79,54.1,1,"Congo",200400]</v>
      </c>
      <c r="M722" t="str">
        <f t="shared" si="100"/>
        <v>,</v>
      </c>
      <c r="N722" t="str">
        <f t="shared" si="101"/>
        <v>,[1429.79,54.1,1,"Congo",200400],</v>
      </c>
      <c r="O722" t="str">
        <f t="shared" si="102"/>
        <v>[1429.79,55.2,1,"Congo",200401]</v>
      </c>
      <c r="P722" t="str">
        <f t="shared" si="103"/>
        <v>,</v>
      </c>
      <c r="Q722" t="str">
        <f t="shared" si="104"/>
        <v>,[1429.79,55.2,1,"Congo",200401],</v>
      </c>
      <c r="R722" t="str">
        <f t="shared" si="105"/>
        <v>[1429.79,53.1,1,"Congo",200402]</v>
      </c>
      <c r="S722" t="str">
        <f t="shared" si="106"/>
        <v>,</v>
      </c>
      <c r="T722" t="str">
        <f t="shared" si="107"/>
        <v>,[1429.79,53.1,1,"Congo",200402],</v>
      </c>
    </row>
    <row r="723" spans="1:20" x14ac:dyDescent="0.3">
      <c r="A723" t="s">
        <v>48</v>
      </c>
      <c r="B723">
        <v>2004</v>
      </c>
      <c r="C723">
        <v>77.7</v>
      </c>
      <c r="D723">
        <v>80.099999999999994</v>
      </c>
      <c r="E723">
        <v>75.400000000000006</v>
      </c>
      <c r="F723">
        <v>22.5</v>
      </c>
      <c r="G723">
        <v>23.6</v>
      </c>
      <c r="H723">
        <v>21.3</v>
      </c>
      <c r="I723">
        <v>40</v>
      </c>
      <c r="J723">
        <v>25</v>
      </c>
      <c r="K723">
        <v>4478.84</v>
      </c>
      <c r="L723" t="str">
        <f t="shared" si="99"/>
        <v>[4478.84,77.7,1,"Costa Rica",200400]</v>
      </c>
      <c r="M723" t="str">
        <f t="shared" si="100"/>
        <v>,</v>
      </c>
      <c r="N723" t="str">
        <f t="shared" si="101"/>
        <v>,[4478.84,77.7,1,"Costa Rica",200400],</v>
      </c>
      <c r="O723" t="str">
        <f t="shared" si="102"/>
        <v>[4478.84,80.1,1,"Costa Rica",200401]</v>
      </c>
      <c r="P723" t="str">
        <f t="shared" si="103"/>
        <v>,</v>
      </c>
      <c r="Q723" t="str">
        <f t="shared" si="104"/>
        <v>,[4478.84,80.1,1,"Costa Rica",200401],</v>
      </c>
      <c r="R723" t="str">
        <f t="shared" si="105"/>
        <v>[4478.84,75.4,1,"Costa Rica",200402]</v>
      </c>
      <c r="S723" t="str">
        <f t="shared" si="106"/>
        <v>,</v>
      </c>
      <c r="T723" t="str">
        <f t="shared" si="107"/>
        <v>,[4478.84,75.4,1,"Costa Rica",200402],</v>
      </c>
    </row>
    <row r="724" spans="1:20" x14ac:dyDescent="0.3">
      <c r="A724" t="s">
        <v>49</v>
      </c>
      <c r="B724">
        <v>2004</v>
      </c>
      <c r="C724">
        <v>75.400000000000006</v>
      </c>
      <c r="D724">
        <v>78.900000000000006</v>
      </c>
      <c r="E724">
        <v>71.8</v>
      </c>
      <c r="F724">
        <v>19.600000000000001</v>
      </c>
      <c r="G724">
        <v>21.7</v>
      </c>
      <c r="H724">
        <v>17</v>
      </c>
      <c r="I724">
        <v>41</v>
      </c>
      <c r="J724">
        <v>25</v>
      </c>
      <c r="K724">
        <v>9654.14</v>
      </c>
      <c r="L724" t="str">
        <f t="shared" si="99"/>
        <v>[9654.14,75.4,1,"Croatia",200400]</v>
      </c>
      <c r="M724" t="str">
        <f t="shared" si="100"/>
        <v>,</v>
      </c>
      <c r="N724" t="str">
        <f t="shared" si="101"/>
        <v>,[9654.14,75.4,1,"Croatia",200400],</v>
      </c>
      <c r="O724" t="str">
        <f t="shared" si="102"/>
        <v>[9654.14,78.9,1,"Croatia",200401]</v>
      </c>
      <c r="P724" t="str">
        <f t="shared" si="103"/>
        <v>,</v>
      </c>
      <c r="Q724" t="str">
        <f t="shared" si="104"/>
        <v>,[9654.14,78.9,1,"Croatia",200401],</v>
      </c>
      <c r="R724" t="str">
        <f t="shared" si="105"/>
        <v>[9654.14,71.8,1,"Croatia",200402]</v>
      </c>
      <c r="S724" t="str">
        <f t="shared" si="106"/>
        <v>,</v>
      </c>
      <c r="T724" t="str">
        <f t="shared" si="107"/>
        <v>,[9654.14,71.8,1,"Croatia",200402],</v>
      </c>
    </row>
    <row r="725" spans="1:20" x14ac:dyDescent="0.3">
      <c r="A725" t="s">
        <v>50</v>
      </c>
      <c r="B725">
        <v>2004</v>
      </c>
      <c r="C725">
        <v>78.599999999999994</v>
      </c>
      <c r="D725">
        <v>80.7</v>
      </c>
      <c r="E725">
        <v>76.5</v>
      </c>
      <c r="F725">
        <v>21.1</v>
      </c>
      <c r="G725">
        <v>22.6</v>
      </c>
      <c r="H725">
        <v>19.600000000000001</v>
      </c>
      <c r="I725">
        <v>42</v>
      </c>
      <c r="J725">
        <v>25</v>
      </c>
      <c r="K725">
        <v>23426.63</v>
      </c>
      <c r="L725" t="str">
        <f t="shared" si="99"/>
        <v>[23426.63,78.6,1,"Cyprus",200400]</v>
      </c>
      <c r="M725" t="str">
        <f t="shared" si="100"/>
        <v>,</v>
      </c>
      <c r="N725" t="str">
        <f t="shared" si="101"/>
        <v>,[23426.63,78.6,1,"Cyprus",200400],</v>
      </c>
      <c r="O725" t="str">
        <f t="shared" si="102"/>
        <v>[23426.63,80.7,1,"Cyprus",200401]</v>
      </c>
      <c r="P725" t="str">
        <f t="shared" si="103"/>
        <v>,</v>
      </c>
      <c r="Q725" t="str">
        <f t="shared" si="104"/>
        <v>,[23426.63,80.7,1,"Cyprus",200401],</v>
      </c>
      <c r="R725" t="str">
        <f t="shared" si="105"/>
        <v>[23426.63,76.5,1,"Cyprus",200402]</v>
      </c>
      <c r="S725" t="str">
        <f t="shared" si="106"/>
        <v>,</v>
      </c>
      <c r="T725" t="str">
        <f t="shared" si="107"/>
        <v>,[23426.63,76.5,1,"Cyprus",200402],</v>
      </c>
    </row>
    <row r="726" spans="1:20" x14ac:dyDescent="0.3">
      <c r="A726" t="s">
        <v>51</v>
      </c>
      <c r="B726">
        <v>2004</v>
      </c>
      <c r="C726">
        <v>75.8</v>
      </c>
      <c r="D726">
        <v>79.099999999999994</v>
      </c>
      <c r="E726">
        <v>72.400000000000006</v>
      </c>
      <c r="F726">
        <v>19.8</v>
      </c>
      <c r="G726">
        <v>21.7</v>
      </c>
      <c r="H726">
        <v>17.5</v>
      </c>
      <c r="I726">
        <v>43</v>
      </c>
      <c r="J726">
        <v>25</v>
      </c>
      <c r="K726">
        <v>11669.13</v>
      </c>
      <c r="L726" t="str">
        <f t="shared" si="99"/>
        <v>[11669.13,75.8,1,"Czech Republic",200400]</v>
      </c>
      <c r="M726" t="str">
        <f t="shared" si="100"/>
        <v>,</v>
      </c>
      <c r="N726" t="str">
        <f t="shared" si="101"/>
        <v>,[11669.13,75.8,1,"Czech Republic",200400],</v>
      </c>
      <c r="O726" t="str">
        <f t="shared" si="102"/>
        <v>[11669.13,79.1,1,"Czech Republic",200401]</v>
      </c>
      <c r="P726" t="str">
        <f t="shared" si="103"/>
        <v>,</v>
      </c>
      <c r="Q726" t="str">
        <f t="shared" si="104"/>
        <v>,[11669.13,79.1,1,"Czech Republic",200401],</v>
      </c>
      <c r="R726" t="str">
        <f t="shared" si="105"/>
        <v>[11669.13,72.4,1,"Czech Republic",200402]</v>
      </c>
      <c r="S726" t="str">
        <f t="shared" si="106"/>
        <v>,</v>
      </c>
      <c r="T726" t="str">
        <f t="shared" si="107"/>
        <v>,[11669.13,72.4,1,"Czech Republic",200402],</v>
      </c>
    </row>
    <row r="727" spans="1:20" x14ac:dyDescent="0.3">
      <c r="A727" t="s">
        <v>52</v>
      </c>
      <c r="B727">
        <v>2004</v>
      </c>
      <c r="C727">
        <v>53.5</v>
      </c>
      <c r="D727">
        <v>55.1</v>
      </c>
      <c r="E727">
        <v>52</v>
      </c>
      <c r="F727">
        <v>15.7</v>
      </c>
      <c r="G727">
        <v>16.2</v>
      </c>
      <c r="H727">
        <v>15.1</v>
      </c>
      <c r="I727">
        <v>38</v>
      </c>
      <c r="J727">
        <v>25</v>
      </c>
      <c r="K727">
        <v>175.255</v>
      </c>
      <c r="L727" t="str">
        <f t="shared" si="99"/>
        <v>[175.255,53.5,1,"Democratic Republic of the Congo",200400]</v>
      </c>
      <c r="M727" t="str">
        <f t="shared" si="100"/>
        <v>,</v>
      </c>
      <c r="N727" t="str">
        <f t="shared" si="101"/>
        <v>,[175.255,53.5,1,"Democratic Republic of the Congo",200400],</v>
      </c>
      <c r="O727" t="str">
        <f t="shared" si="102"/>
        <v>[175.255,55.1,1,"Democratic Republic of the Congo",200401]</v>
      </c>
      <c r="P727" t="str">
        <f t="shared" si="103"/>
        <v>,</v>
      </c>
      <c r="Q727" t="str">
        <f t="shared" si="104"/>
        <v>,[175.255,55.1,1,"Democratic Republic of the Congo",200401],</v>
      </c>
      <c r="R727" t="str">
        <f t="shared" si="105"/>
        <v>[175.255,52,1,"Democratic Republic of the Congo",200402]</v>
      </c>
      <c r="S727" t="str">
        <f t="shared" si="106"/>
        <v>,</v>
      </c>
      <c r="T727" t="str">
        <f t="shared" si="107"/>
        <v>,[175.255,52,1,"Democratic Republic of the Congo",200402],</v>
      </c>
    </row>
    <row r="728" spans="1:20" x14ac:dyDescent="0.3">
      <c r="A728" t="s">
        <v>53</v>
      </c>
      <c r="B728">
        <v>2004</v>
      </c>
      <c r="C728">
        <v>77.7</v>
      </c>
      <c r="D728">
        <v>80.099999999999994</v>
      </c>
      <c r="E728">
        <v>75.3</v>
      </c>
      <c r="F728">
        <v>21.3</v>
      </c>
      <c r="G728">
        <v>23</v>
      </c>
      <c r="H728">
        <v>19.5</v>
      </c>
      <c r="I728">
        <v>44</v>
      </c>
      <c r="J728">
        <v>25</v>
      </c>
      <c r="K728">
        <v>46546.23</v>
      </c>
      <c r="L728" t="str">
        <f t="shared" si="99"/>
        <v>[46546.23,77.7,1,"Denmark",200400]</v>
      </c>
      <c r="M728" t="str">
        <f t="shared" si="100"/>
        <v>,</v>
      </c>
      <c r="N728" t="str">
        <f t="shared" si="101"/>
        <v>,[46546.23,77.7,1,"Denmark",200400],</v>
      </c>
      <c r="O728" t="str">
        <f t="shared" si="102"/>
        <v>[46546.23,80.1,1,"Denmark",200401]</v>
      </c>
      <c r="P728" t="str">
        <f t="shared" si="103"/>
        <v>,</v>
      </c>
      <c r="Q728" t="str">
        <f t="shared" si="104"/>
        <v>,[46546.23,80.1,1,"Denmark",200401],</v>
      </c>
      <c r="R728" t="str">
        <f t="shared" si="105"/>
        <v>[46546.23,75.3,1,"Denmark",200402]</v>
      </c>
      <c r="S728" t="str">
        <f t="shared" si="106"/>
        <v>,</v>
      </c>
      <c r="T728" t="str">
        <f t="shared" si="107"/>
        <v>,[46546.23,75.3,1,"Denmark",200402],</v>
      </c>
    </row>
    <row r="729" spans="1:20" x14ac:dyDescent="0.3">
      <c r="A729" t="s">
        <v>54</v>
      </c>
      <c r="B729">
        <v>2004</v>
      </c>
      <c r="C729">
        <v>58.1</v>
      </c>
      <c r="D729">
        <v>59.7</v>
      </c>
      <c r="E729">
        <v>56.6</v>
      </c>
      <c r="F729">
        <v>16.8</v>
      </c>
      <c r="G729">
        <v>17.399999999999999</v>
      </c>
      <c r="H729">
        <v>16.2</v>
      </c>
      <c r="I729">
        <v>45</v>
      </c>
      <c r="J729">
        <v>25</v>
      </c>
      <c r="K729">
        <v>934.84500000000003</v>
      </c>
      <c r="L729" t="str">
        <f t="shared" si="99"/>
        <v>[934.845,58.1,1,"Djibouti",200400]</v>
      </c>
      <c r="M729" t="str">
        <f t="shared" si="100"/>
        <v>,</v>
      </c>
      <c r="N729" t="str">
        <f t="shared" si="101"/>
        <v>,[934.845,58.1,1,"Djibouti",200400],</v>
      </c>
      <c r="O729" t="str">
        <f t="shared" si="102"/>
        <v>[934.845,59.7,1,"Djibouti",200401]</v>
      </c>
      <c r="P729" t="str">
        <f t="shared" si="103"/>
        <v>,</v>
      </c>
      <c r="Q729" t="str">
        <f t="shared" si="104"/>
        <v>,[934.845,59.7,1,"Djibouti",200401],</v>
      </c>
      <c r="R729" t="str">
        <f t="shared" si="105"/>
        <v>[934.845,56.6,1,"Djibouti",200402]</v>
      </c>
      <c r="S729" t="str">
        <f t="shared" si="106"/>
        <v>,</v>
      </c>
      <c r="T729" t="str">
        <f t="shared" si="107"/>
        <v>,[934.845,56.6,1,"Djibouti",200402],</v>
      </c>
    </row>
    <row r="730" spans="1:20" x14ac:dyDescent="0.3">
      <c r="A730" t="s">
        <v>55</v>
      </c>
      <c r="B730">
        <v>2004</v>
      </c>
      <c r="C730">
        <v>69.3</v>
      </c>
      <c r="D730">
        <v>72.599999999999994</v>
      </c>
      <c r="E730">
        <v>66.3</v>
      </c>
      <c r="F730">
        <v>19.8</v>
      </c>
      <c r="G730">
        <v>21.2</v>
      </c>
      <c r="H730">
        <v>18.5</v>
      </c>
      <c r="I730">
        <v>47</v>
      </c>
      <c r="J730">
        <v>25</v>
      </c>
      <c r="K730">
        <v>2637.9</v>
      </c>
      <c r="L730" t="str">
        <f t="shared" si="99"/>
        <v>[2637.9,69.3,1,"Dominican Republic",200400]</v>
      </c>
      <c r="M730" t="str">
        <f t="shared" si="100"/>
        <v>,</v>
      </c>
      <c r="N730" t="str">
        <f t="shared" si="101"/>
        <v>,[2637.9,69.3,1,"Dominican Republic",200400],</v>
      </c>
      <c r="O730" t="str">
        <f t="shared" si="102"/>
        <v>[2637.9,72.6,1,"Dominican Republic",200401]</v>
      </c>
      <c r="P730" t="str">
        <f t="shared" si="103"/>
        <v>,</v>
      </c>
      <c r="Q730" t="str">
        <f t="shared" si="104"/>
        <v>,[2637.9,72.6,1,"Dominican Republic",200401],</v>
      </c>
      <c r="R730" t="str">
        <f t="shared" si="105"/>
        <v>[2637.9,66.3,1,"Dominican Republic",200402]</v>
      </c>
      <c r="S730" t="str">
        <f t="shared" si="106"/>
        <v>,</v>
      </c>
      <c r="T730" t="str">
        <f t="shared" si="107"/>
        <v>,[2637.9,66.3,1,"Dominican Republic",200402],</v>
      </c>
    </row>
    <row r="731" spans="1:20" x14ac:dyDescent="0.3">
      <c r="A731" t="s">
        <v>56</v>
      </c>
      <c r="B731">
        <v>2004</v>
      </c>
      <c r="C731">
        <v>74.400000000000006</v>
      </c>
      <c r="D731">
        <v>77.599999999999994</v>
      </c>
      <c r="E731">
        <v>71.400000000000006</v>
      </c>
      <c r="F731">
        <v>22.7</v>
      </c>
      <c r="G731">
        <v>24</v>
      </c>
      <c r="H731">
        <v>21.5</v>
      </c>
      <c r="I731">
        <v>48</v>
      </c>
      <c r="J731">
        <v>25</v>
      </c>
      <c r="K731">
        <v>2700.12</v>
      </c>
      <c r="L731" t="str">
        <f t="shared" si="99"/>
        <v>[2700.12,74.4,1,"Ecuador",200400]</v>
      </c>
      <c r="M731" t="str">
        <f t="shared" si="100"/>
        <v>,</v>
      </c>
      <c r="N731" t="str">
        <f t="shared" si="101"/>
        <v>,[2700.12,74.4,1,"Ecuador",200400],</v>
      </c>
      <c r="O731" t="str">
        <f t="shared" si="102"/>
        <v>[2700.12,77.6,1,"Ecuador",200401]</v>
      </c>
      <c r="P731" t="str">
        <f t="shared" si="103"/>
        <v>,</v>
      </c>
      <c r="Q731" t="str">
        <f t="shared" si="104"/>
        <v>,[2700.12,77.6,1,"Ecuador",200401],</v>
      </c>
      <c r="R731" t="str">
        <f t="shared" si="105"/>
        <v>[2700.12,71.4,1,"Ecuador",200402]</v>
      </c>
      <c r="S731" t="str">
        <f t="shared" si="106"/>
        <v>,</v>
      </c>
      <c r="T731" t="str">
        <f t="shared" si="107"/>
        <v>,[2700.12,71.4,1,"Ecuador",200402],</v>
      </c>
    </row>
    <row r="732" spans="1:20" x14ac:dyDescent="0.3">
      <c r="A732" t="s">
        <v>57</v>
      </c>
      <c r="B732">
        <v>2004</v>
      </c>
      <c r="C732">
        <v>70</v>
      </c>
      <c r="D732">
        <v>74.599999999999994</v>
      </c>
      <c r="E732">
        <v>65.099999999999994</v>
      </c>
      <c r="F732">
        <v>20.2</v>
      </c>
      <c r="G732">
        <v>21.1</v>
      </c>
      <c r="H732">
        <v>19.2</v>
      </c>
      <c r="I732">
        <v>50</v>
      </c>
      <c r="J732">
        <v>25</v>
      </c>
      <c r="K732">
        <v>2611.29</v>
      </c>
      <c r="L732" t="str">
        <f t="shared" si="99"/>
        <v>[2611.29,70,1,"El Salvador",200400]</v>
      </c>
      <c r="M732" t="str">
        <f t="shared" si="100"/>
        <v>,</v>
      </c>
      <c r="N732" t="str">
        <f t="shared" si="101"/>
        <v>,[2611.29,70,1,"El Salvador",200400],</v>
      </c>
      <c r="O732" t="str">
        <f t="shared" si="102"/>
        <v>[2611.29,74.6,1,"El Salvador",200401]</v>
      </c>
      <c r="P732" t="str">
        <f t="shared" si="103"/>
        <v>,</v>
      </c>
      <c r="Q732" t="str">
        <f t="shared" si="104"/>
        <v>,[2611.29,74.6,1,"El Salvador",200401],</v>
      </c>
      <c r="R732" t="str">
        <f t="shared" si="105"/>
        <v>[2611.29,65.1,1,"El Salvador",200402]</v>
      </c>
      <c r="S732" t="str">
        <f t="shared" si="106"/>
        <v>,</v>
      </c>
      <c r="T732" t="str">
        <f t="shared" si="107"/>
        <v>,[2611.29,65.1,1,"El Salvador",200402],</v>
      </c>
    </row>
    <row r="733" spans="1:20" x14ac:dyDescent="0.3">
      <c r="A733" t="s">
        <v>58</v>
      </c>
      <c r="B733">
        <v>2004</v>
      </c>
      <c r="C733">
        <v>54.1</v>
      </c>
      <c r="D733">
        <v>55.5</v>
      </c>
      <c r="E733">
        <v>52.8</v>
      </c>
      <c r="F733">
        <v>16</v>
      </c>
      <c r="G733">
        <v>16.600000000000001</v>
      </c>
      <c r="H733">
        <v>15.5</v>
      </c>
      <c r="I733">
        <v>51</v>
      </c>
      <c r="J733">
        <v>25</v>
      </c>
      <c r="K733">
        <v>8943.68</v>
      </c>
      <c r="L733" t="str">
        <f t="shared" si="99"/>
        <v>[8943.68,54.1,1,"Equatorial Guinea",200400]</v>
      </c>
      <c r="M733" t="str">
        <f t="shared" si="100"/>
        <v>,</v>
      </c>
      <c r="N733" t="str">
        <f t="shared" si="101"/>
        <v>,[8943.68,54.1,1,"Equatorial Guinea",200400],</v>
      </c>
      <c r="O733" t="str">
        <f t="shared" si="102"/>
        <v>[8943.68,55.5,1,"Equatorial Guinea",200401]</v>
      </c>
      <c r="P733" t="str">
        <f t="shared" si="103"/>
        <v>,</v>
      </c>
      <c r="Q733" t="str">
        <f t="shared" si="104"/>
        <v>,[8943.68,55.5,1,"Equatorial Guinea",200401],</v>
      </c>
      <c r="R733" t="str">
        <f t="shared" si="105"/>
        <v>[8943.68,52.8,1,"Equatorial Guinea",200402]</v>
      </c>
      <c r="S733" t="str">
        <f t="shared" si="106"/>
        <v>,</v>
      </c>
      <c r="T733" t="str">
        <f t="shared" si="107"/>
        <v>,[8943.68,52.8,1,"Equatorial Guinea",200402],</v>
      </c>
    </row>
    <row r="734" spans="1:20" x14ac:dyDescent="0.3">
      <c r="A734" t="s">
        <v>59</v>
      </c>
      <c r="B734">
        <v>2004</v>
      </c>
      <c r="C734">
        <v>59.1</v>
      </c>
      <c r="D734">
        <v>61</v>
      </c>
      <c r="E734">
        <v>57.1</v>
      </c>
      <c r="F734">
        <v>14.4</v>
      </c>
      <c r="G734">
        <v>15.7</v>
      </c>
      <c r="H734">
        <v>12.8</v>
      </c>
      <c r="I734">
        <v>52</v>
      </c>
      <c r="J734">
        <v>25</v>
      </c>
      <c r="K734">
        <v>237.71299999999999</v>
      </c>
      <c r="L734" t="str">
        <f t="shared" si="99"/>
        <v>[237.713,59.1,1,"Eritrea",200400]</v>
      </c>
      <c r="M734" t="str">
        <f t="shared" si="100"/>
        <v>,</v>
      </c>
      <c r="N734" t="str">
        <f t="shared" si="101"/>
        <v>,[237.713,59.1,1,"Eritrea",200400],</v>
      </c>
      <c r="O734" t="str">
        <f t="shared" si="102"/>
        <v>[237.713,61,1,"Eritrea",200401]</v>
      </c>
      <c r="P734" t="str">
        <f t="shared" si="103"/>
        <v>,</v>
      </c>
      <c r="Q734" t="str">
        <f t="shared" si="104"/>
        <v>,[237.713,61,1,"Eritrea",200401],</v>
      </c>
      <c r="R734" t="str">
        <f t="shared" si="105"/>
        <v>[237.713,57.1,1,"Eritrea",200402]</v>
      </c>
      <c r="S734" t="str">
        <f t="shared" si="106"/>
        <v>,</v>
      </c>
      <c r="T734" t="str">
        <f t="shared" si="107"/>
        <v>,[237.713,57.1,1,"Eritrea",200402],</v>
      </c>
    </row>
    <row r="735" spans="1:20" x14ac:dyDescent="0.3">
      <c r="A735" t="s">
        <v>60</v>
      </c>
      <c r="B735">
        <v>2004</v>
      </c>
      <c r="C735">
        <v>72.3</v>
      </c>
      <c r="D735">
        <v>77.900000000000006</v>
      </c>
      <c r="E735">
        <v>66.599999999999994</v>
      </c>
      <c r="F735">
        <v>19.2</v>
      </c>
      <c r="G735">
        <v>21.8</v>
      </c>
      <c r="H735">
        <v>15.7</v>
      </c>
      <c r="I735">
        <v>53</v>
      </c>
      <c r="J735">
        <v>25</v>
      </c>
      <c r="K735">
        <v>8934.76</v>
      </c>
      <c r="L735" t="str">
        <f t="shared" si="99"/>
        <v>[8934.76,72.3,1,"Estonia",200400]</v>
      </c>
      <c r="M735" t="str">
        <f t="shared" si="100"/>
        <v>,</v>
      </c>
      <c r="N735" t="str">
        <f t="shared" si="101"/>
        <v>,[8934.76,72.3,1,"Estonia",200400],</v>
      </c>
      <c r="O735" t="str">
        <f t="shared" si="102"/>
        <v>[8934.76,77.9,1,"Estonia",200401]</v>
      </c>
      <c r="P735" t="str">
        <f t="shared" si="103"/>
        <v>,</v>
      </c>
      <c r="Q735" t="str">
        <f t="shared" si="104"/>
        <v>,[8934.76,77.9,1,"Estonia",200401],</v>
      </c>
      <c r="R735" t="str">
        <f t="shared" si="105"/>
        <v>[8934.76,66.6,1,"Estonia",200402]</v>
      </c>
      <c r="S735" t="str">
        <f t="shared" si="106"/>
        <v>,</v>
      </c>
      <c r="T735" t="str">
        <f t="shared" si="107"/>
        <v>,[8934.76,66.6,1,"Estonia",200402],</v>
      </c>
    </row>
    <row r="736" spans="1:20" x14ac:dyDescent="0.3">
      <c r="A736" t="s">
        <v>61</v>
      </c>
      <c r="B736">
        <v>2004</v>
      </c>
      <c r="C736">
        <v>55</v>
      </c>
      <c r="D736">
        <v>56.3</v>
      </c>
      <c r="E736">
        <v>53.6</v>
      </c>
      <c r="F736">
        <v>16.2</v>
      </c>
      <c r="G736">
        <v>16.8</v>
      </c>
      <c r="H736">
        <v>15.6</v>
      </c>
      <c r="I736">
        <v>54</v>
      </c>
      <c r="J736">
        <v>25</v>
      </c>
      <c r="K736">
        <v>138.553</v>
      </c>
      <c r="L736" t="str">
        <f t="shared" si="99"/>
        <v>[138.553,55,1,"Ethiopia",200400]</v>
      </c>
      <c r="M736" t="str">
        <f t="shared" si="100"/>
        <v>,</v>
      </c>
      <c r="N736" t="str">
        <f t="shared" si="101"/>
        <v>,[138.553,55,1,"Ethiopia",200400],</v>
      </c>
      <c r="O736" t="str">
        <f t="shared" si="102"/>
        <v>[138.553,56.3,1,"Ethiopia",200401]</v>
      </c>
      <c r="P736" t="str">
        <f t="shared" si="103"/>
        <v>,</v>
      </c>
      <c r="Q736" t="str">
        <f t="shared" si="104"/>
        <v>,[138.553,56.3,1,"Ethiopia",200401],</v>
      </c>
      <c r="R736" t="str">
        <f t="shared" si="105"/>
        <v>[138.553,53.6,1,"Ethiopia",200402]</v>
      </c>
      <c r="S736" t="str">
        <f t="shared" si="106"/>
        <v>,</v>
      </c>
      <c r="T736" t="str">
        <f t="shared" si="107"/>
        <v>,[138.553,53.6,1,"Ethiopia",200402],</v>
      </c>
    </row>
    <row r="737" spans="1:20" x14ac:dyDescent="0.3">
      <c r="A737" t="s">
        <v>62</v>
      </c>
      <c r="B737">
        <v>2004</v>
      </c>
      <c r="C737">
        <v>68.099999999999994</v>
      </c>
      <c r="D737">
        <v>71.099999999999994</v>
      </c>
      <c r="E737">
        <v>65.5</v>
      </c>
      <c r="F737">
        <v>16.3</v>
      </c>
      <c r="G737">
        <v>17.899999999999999</v>
      </c>
      <c r="H737">
        <v>14.8</v>
      </c>
      <c r="I737">
        <v>55</v>
      </c>
      <c r="J737">
        <v>25</v>
      </c>
      <c r="K737">
        <v>3330.41</v>
      </c>
      <c r="L737" t="str">
        <f t="shared" si="99"/>
        <v>[3330.41,68.1,1,"Fiji",200400]</v>
      </c>
      <c r="M737" t="str">
        <f t="shared" si="100"/>
        <v>,</v>
      </c>
      <c r="N737" t="str">
        <f t="shared" si="101"/>
        <v>,[3330.41,68.1,1,"Fiji",200400],</v>
      </c>
      <c r="O737" t="str">
        <f t="shared" si="102"/>
        <v>[3330.41,71.1,1,"Fiji",200401]</v>
      </c>
      <c r="P737" t="str">
        <f t="shared" si="103"/>
        <v>,</v>
      </c>
      <c r="Q737" t="str">
        <f t="shared" si="104"/>
        <v>,[3330.41,71.1,1,"Fiji",200401],</v>
      </c>
      <c r="R737" t="str">
        <f t="shared" si="105"/>
        <v>[3330.41,65.5,1,"Fiji",200402]</v>
      </c>
      <c r="S737" t="str">
        <f t="shared" si="106"/>
        <v>,</v>
      </c>
      <c r="T737" t="str">
        <f t="shared" si="107"/>
        <v>,[3330.41,65.5,1,"Fiji",200402],</v>
      </c>
    </row>
    <row r="738" spans="1:20" x14ac:dyDescent="0.3">
      <c r="A738" t="s">
        <v>63</v>
      </c>
      <c r="B738">
        <v>2004</v>
      </c>
      <c r="C738">
        <v>78.7</v>
      </c>
      <c r="D738">
        <v>82</v>
      </c>
      <c r="E738">
        <v>75.2</v>
      </c>
      <c r="F738">
        <v>22.6</v>
      </c>
      <c r="G738">
        <v>24.7</v>
      </c>
      <c r="H738">
        <v>20.100000000000001</v>
      </c>
      <c r="I738">
        <v>56</v>
      </c>
      <c r="J738">
        <v>25</v>
      </c>
      <c r="K738">
        <v>37748.129999999997</v>
      </c>
      <c r="L738" t="str">
        <f t="shared" si="99"/>
        <v>[37748.13,78.7,1,"Finland",200400]</v>
      </c>
      <c r="M738" t="str">
        <f t="shared" si="100"/>
        <v>,</v>
      </c>
      <c r="N738" t="str">
        <f t="shared" si="101"/>
        <v>,[37748.13,78.7,1,"Finland",200400],</v>
      </c>
      <c r="O738" t="str">
        <f t="shared" si="102"/>
        <v>[37748.13,82,1,"Finland",200401]</v>
      </c>
      <c r="P738" t="str">
        <f t="shared" si="103"/>
        <v>,</v>
      </c>
      <c r="Q738" t="str">
        <f t="shared" si="104"/>
        <v>,[37748.13,82,1,"Finland",200401],</v>
      </c>
      <c r="R738" t="str">
        <f t="shared" si="105"/>
        <v>[37748.13,75.2,1,"Finland",200402]</v>
      </c>
      <c r="S738" t="str">
        <f t="shared" si="106"/>
        <v>,</v>
      </c>
      <c r="T738" t="str">
        <f t="shared" si="107"/>
        <v>,[37748.13,75.2,1,"Finland",200402],</v>
      </c>
    </row>
    <row r="739" spans="1:20" x14ac:dyDescent="0.3">
      <c r="A739" t="s">
        <v>64</v>
      </c>
      <c r="B739">
        <v>2004</v>
      </c>
      <c r="C739">
        <v>80.2</v>
      </c>
      <c r="D739">
        <v>83.8</v>
      </c>
      <c r="E739">
        <v>76.599999999999994</v>
      </c>
      <c r="F739">
        <v>24</v>
      </c>
      <c r="G739">
        <v>26.4</v>
      </c>
      <c r="H739">
        <v>21.4</v>
      </c>
      <c r="I739">
        <v>57</v>
      </c>
      <c r="J739">
        <v>25</v>
      </c>
      <c r="K739">
        <v>35153.79</v>
      </c>
      <c r="L739" t="str">
        <f t="shared" si="99"/>
        <v>[35153.79,80.2,1,"France",200400]</v>
      </c>
      <c r="M739" t="str">
        <f t="shared" si="100"/>
        <v>,</v>
      </c>
      <c r="N739" t="str">
        <f t="shared" si="101"/>
        <v>,[35153.79,80.2,1,"France",200400],</v>
      </c>
      <c r="O739" t="str">
        <f t="shared" si="102"/>
        <v>[35153.79,83.8,1,"France",200401]</v>
      </c>
      <c r="P739" t="str">
        <f t="shared" si="103"/>
        <v>,</v>
      </c>
      <c r="Q739" t="str">
        <f t="shared" si="104"/>
        <v>,[35153.79,83.8,1,"France",200401],</v>
      </c>
      <c r="R739" t="str">
        <f t="shared" si="105"/>
        <v>[35153.79,76.6,1,"France",200402]</v>
      </c>
      <c r="S739" t="str">
        <f t="shared" si="106"/>
        <v>,</v>
      </c>
      <c r="T739" t="str">
        <f t="shared" si="107"/>
        <v>,[35153.79,76.6,1,"France",200402],</v>
      </c>
    </row>
    <row r="740" spans="1:20" x14ac:dyDescent="0.3">
      <c r="A740" t="s">
        <v>65</v>
      </c>
      <c r="B740">
        <v>2004</v>
      </c>
      <c r="C740">
        <v>59.7</v>
      </c>
      <c r="D740">
        <v>59.7</v>
      </c>
      <c r="E740">
        <v>59.7</v>
      </c>
      <c r="F740">
        <v>17.3</v>
      </c>
      <c r="G740">
        <v>17.7</v>
      </c>
      <c r="H740">
        <v>16.8</v>
      </c>
      <c r="I740">
        <v>58</v>
      </c>
      <c r="J740">
        <v>25</v>
      </c>
      <c r="K740">
        <v>5829.8</v>
      </c>
      <c r="L740" t="str">
        <f t="shared" si="99"/>
        <v>[5829.8,59.7,1,"Gabon",200400]</v>
      </c>
      <c r="M740" t="str">
        <f t="shared" si="100"/>
        <v>,</v>
      </c>
      <c r="N740" t="str">
        <f t="shared" si="101"/>
        <v>,[5829.8,59.7,1,"Gabon",200400],</v>
      </c>
      <c r="O740" t="str">
        <f t="shared" si="102"/>
        <v>[5829.8,59.7,1,"Gabon",200401]</v>
      </c>
      <c r="P740" t="str">
        <f t="shared" si="103"/>
        <v>,</v>
      </c>
      <c r="Q740" t="str">
        <f t="shared" si="104"/>
        <v>,[5829.8,59.7,1,"Gabon",200401],</v>
      </c>
      <c r="R740" t="str">
        <f t="shared" si="105"/>
        <v>[5829.8,59.7,1,"Gabon",200402]</v>
      </c>
      <c r="S740" t="str">
        <f t="shared" si="106"/>
        <v>,</v>
      </c>
      <c r="T740" t="str">
        <f t="shared" si="107"/>
        <v>,[5829.8,59.7,1,"Gabon",200402],</v>
      </c>
    </row>
    <row r="741" spans="1:20" x14ac:dyDescent="0.3">
      <c r="A741" t="s">
        <v>66</v>
      </c>
      <c r="B741">
        <v>2004</v>
      </c>
      <c r="C741">
        <v>57.3</v>
      </c>
      <c r="D741">
        <v>58.5</v>
      </c>
      <c r="E741">
        <v>56.4</v>
      </c>
      <c r="F741">
        <v>14.8</v>
      </c>
      <c r="G741">
        <v>15.4</v>
      </c>
      <c r="H741">
        <v>14.4</v>
      </c>
      <c r="I741">
        <v>59</v>
      </c>
      <c r="J741">
        <v>25</v>
      </c>
      <c r="K741">
        <v>396.29500000000002</v>
      </c>
      <c r="L741" t="str">
        <f t="shared" si="99"/>
        <v>[396.295,57.3,1,"Gambia",200400]</v>
      </c>
      <c r="M741" t="str">
        <f t="shared" si="100"/>
        <v>,</v>
      </c>
      <c r="N741" t="str">
        <f t="shared" si="101"/>
        <v>,[396.295,57.3,1,"Gambia",200400],</v>
      </c>
      <c r="O741" t="str">
        <f t="shared" si="102"/>
        <v>[396.295,58.5,1,"Gambia",200401]</v>
      </c>
      <c r="P741" t="str">
        <f t="shared" si="103"/>
        <v>,</v>
      </c>
      <c r="Q741" t="str">
        <f t="shared" si="104"/>
        <v>,[396.295,58.5,1,"Gambia",200401],</v>
      </c>
      <c r="R741" t="str">
        <f t="shared" si="105"/>
        <v>[396.295,56.4,1,"Gambia",200402]</v>
      </c>
      <c r="S741" t="str">
        <f t="shared" si="106"/>
        <v>,</v>
      </c>
      <c r="T741" t="str">
        <f t="shared" si="107"/>
        <v>,[396.295,56.4,1,"Gambia",200402],</v>
      </c>
    </row>
    <row r="742" spans="1:20" x14ac:dyDescent="0.3">
      <c r="A742" t="s">
        <v>67</v>
      </c>
      <c r="B742">
        <v>2004</v>
      </c>
      <c r="C742">
        <v>72.3</v>
      </c>
      <c r="D742">
        <v>76</v>
      </c>
      <c r="E742">
        <v>68.400000000000006</v>
      </c>
      <c r="F742">
        <v>18.600000000000001</v>
      </c>
      <c r="G742">
        <v>20.3</v>
      </c>
      <c r="H742">
        <v>16.5</v>
      </c>
      <c r="I742">
        <v>60</v>
      </c>
      <c r="J742">
        <v>25</v>
      </c>
      <c r="K742">
        <v>1201.95</v>
      </c>
      <c r="L742" t="str">
        <f t="shared" si="99"/>
        <v>[1201.95,72.3,1,"Georgia",200400]</v>
      </c>
      <c r="M742" t="str">
        <f t="shared" si="100"/>
        <v>,</v>
      </c>
      <c r="N742" t="str">
        <f t="shared" si="101"/>
        <v>,[1201.95,72.3,1,"Georgia",200400],</v>
      </c>
      <c r="O742" t="str">
        <f t="shared" si="102"/>
        <v>[1201.95,76,1,"Georgia",200401]</v>
      </c>
      <c r="P742" t="str">
        <f t="shared" si="103"/>
        <v>,</v>
      </c>
      <c r="Q742" t="str">
        <f t="shared" si="104"/>
        <v>,[1201.95,76,1,"Georgia",200401],</v>
      </c>
      <c r="R742" t="str">
        <f t="shared" si="105"/>
        <v>[1201.95,68.4,1,"Georgia",200402]</v>
      </c>
      <c r="S742" t="str">
        <f t="shared" si="106"/>
        <v>,</v>
      </c>
      <c r="T742" t="str">
        <f t="shared" si="107"/>
        <v>,[1201.95,68.4,1,"Georgia",200402],</v>
      </c>
    </row>
    <row r="743" spans="1:20" x14ac:dyDescent="0.3">
      <c r="A743" t="s">
        <v>68</v>
      </c>
      <c r="B743">
        <v>2004</v>
      </c>
      <c r="C743">
        <v>79.099999999999994</v>
      </c>
      <c r="D743">
        <v>81.8</v>
      </c>
      <c r="E743">
        <v>76.2</v>
      </c>
      <c r="F743">
        <v>22.4</v>
      </c>
      <c r="G743">
        <v>24.3</v>
      </c>
      <c r="H743">
        <v>20.2</v>
      </c>
      <c r="I743">
        <v>61</v>
      </c>
      <c r="J743">
        <v>25</v>
      </c>
      <c r="K743">
        <v>34218.69</v>
      </c>
      <c r="L743" t="str">
        <f t="shared" si="99"/>
        <v>[34218.69,79.1,1,"Germany",200400]</v>
      </c>
      <c r="M743" t="str">
        <f t="shared" si="100"/>
        <v>,</v>
      </c>
      <c r="N743" t="str">
        <f t="shared" si="101"/>
        <v>,[34218.69,79.1,1,"Germany",200400],</v>
      </c>
      <c r="O743" t="str">
        <f t="shared" si="102"/>
        <v>[34218.69,81.8,1,"Germany",200401]</v>
      </c>
      <c r="P743" t="str">
        <f t="shared" si="103"/>
        <v>,</v>
      </c>
      <c r="Q743" t="str">
        <f t="shared" si="104"/>
        <v>,[34218.69,81.8,1,"Germany",200401],</v>
      </c>
      <c r="R743" t="str">
        <f t="shared" si="105"/>
        <v>[34218.69,76.2,1,"Germany",200402]</v>
      </c>
      <c r="S743" t="str">
        <f t="shared" si="106"/>
        <v>,</v>
      </c>
      <c r="T743" t="str">
        <f t="shared" si="107"/>
        <v>,[34218.69,76.2,1,"Germany",200402],</v>
      </c>
    </row>
    <row r="744" spans="1:20" x14ac:dyDescent="0.3">
      <c r="A744" t="s">
        <v>69</v>
      </c>
      <c r="B744">
        <v>2004</v>
      </c>
      <c r="C744">
        <v>58.3</v>
      </c>
      <c r="D744">
        <v>59.8</v>
      </c>
      <c r="E744">
        <v>56.9</v>
      </c>
      <c r="F744">
        <v>15.2</v>
      </c>
      <c r="G744">
        <v>15.6</v>
      </c>
      <c r="H744">
        <v>14.7</v>
      </c>
      <c r="I744">
        <v>62</v>
      </c>
      <c r="J744">
        <v>25</v>
      </c>
      <c r="K744">
        <v>714.67</v>
      </c>
      <c r="L744" t="str">
        <f t="shared" si="99"/>
        <v>[714.67,58.3,1,"Ghana",200400]</v>
      </c>
      <c r="M744" t="str">
        <f t="shared" si="100"/>
        <v>,</v>
      </c>
      <c r="N744" t="str">
        <f t="shared" si="101"/>
        <v>,[714.67,58.3,1,"Ghana",200400],</v>
      </c>
      <c r="O744" t="str">
        <f t="shared" si="102"/>
        <v>[714.67,59.8,1,"Ghana",200401]</v>
      </c>
      <c r="P744" t="str">
        <f t="shared" si="103"/>
        <v>,</v>
      </c>
      <c r="Q744" t="str">
        <f t="shared" si="104"/>
        <v>,[714.67,59.8,1,"Ghana",200401],</v>
      </c>
      <c r="R744" t="str">
        <f t="shared" si="105"/>
        <v>[714.67,56.9,1,"Ghana",200402]</v>
      </c>
      <c r="S744" t="str">
        <f t="shared" si="106"/>
        <v>,</v>
      </c>
      <c r="T744" t="str">
        <f t="shared" si="107"/>
        <v>,[714.67,56.9,1,"Ghana",200402],</v>
      </c>
    </row>
    <row r="745" spans="1:20" x14ac:dyDescent="0.3">
      <c r="A745" t="s">
        <v>70</v>
      </c>
      <c r="B745">
        <v>2004</v>
      </c>
      <c r="C745">
        <v>79.2</v>
      </c>
      <c r="D745">
        <v>82</v>
      </c>
      <c r="E745">
        <v>76.5</v>
      </c>
      <c r="F745">
        <v>22.6</v>
      </c>
      <c r="G745">
        <v>24.2</v>
      </c>
      <c r="H745">
        <v>20.9</v>
      </c>
      <c r="I745">
        <v>63</v>
      </c>
      <c r="J745">
        <v>25</v>
      </c>
      <c r="K745">
        <v>21741.21</v>
      </c>
      <c r="L745" t="str">
        <f t="shared" si="99"/>
        <v>[21741.21,79.2,1,"Greece",200400]</v>
      </c>
      <c r="M745" t="str">
        <f t="shared" si="100"/>
        <v>,</v>
      </c>
      <c r="N745" t="str">
        <f t="shared" si="101"/>
        <v>,[21741.21,79.2,1,"Greece",200400],</v>
      </c>
      <c r="O745" t="str">
        <f t="shared" si="102"/>
        <v>[21741.21,82,1,"Greece",200401]</v>
      </c>
      <c r="P745" t="str">
        <f t="shared" si="103"/>
        <v>,</v>
      </c>
      <c r="Q745" t="str">
        <f t="shared" si="104"/>
        <v>,[21741.21,82,1,"Greece",200401],</v>
      </c>
      <c r="R745" t="str">
        <f t="shared" si="105"/>
        <v>[21741.21,76.5,1,"Greece",200402]</v>
      </c>
      <c r="S745" t="str">
        <f t="shared" si="106"/>
        <v>,</v>
      </c>
      <c r="T745" t="str">
        <f t="shared" si="107"/>
        <v>,[21741.21,76.5,1,"Greece",200402],</v>
      </c>
    </row>
    <row r="746" spans="1:20" x14ac:dyDescent="0.3">
      <c r="A746" t="s">
        <v>71</v>
      </c>
      <c r="B746">
        <v>2004</v>
      </c>
      <c r="C746">
        <v>70.3</v>
      </c>
      <c r="D746">
        <v>72.8</v>
      </c>
      <c r="E746">
        <v>67.8</v>
      </c>
      <c r="F746">
        <v>17.5</v>
      </c>
      <c r="G746">
        <v>18.5</v>
      </c>
      <c r="H746">
        <v>16.3</v>
      </c>
      <c r="I746">
        <v>64</v>
      </c>
      <c r="J746">
        <v>25</v>
      </c>
      <c r="K746">
        <v>5836.23</v>
      </c>
      <c r="L746" t="str">
        <f t="shared" si="99"/>
        <v>[5836.23,70.3,1,"Grenada",200400]</v>
      </c>
      <c r="M746" t="str">
        <f t="shared" si="100"/>
        <v>,</v>
      </c>
      <c r="N746" t="str">
        <f t="shared" si="101"/>
        <v>,[5836.23,70.3,1,"Grenada",200400],</v>
      </c>
      <c r="O746" t="str">
        <f t="shared" si="102"/>
        <v>[5836.23,72.8,1,"Grenada",200401]</v>
      </c>
      <c r="P746" t="str">
        <f t="shared" si="103"/>
        <v>,</v>
      </c>
      <c r="Q746" t="str">
        <f t="shared" si="104"/>
        <v>,[5836.23,72.8,1,"Grenada",200401],</v>
      </c>
      <c r="R746" t="str">
        <f t="shared" si="105"/>
        <v>[5836.23,67.8,1,"Grenada",200402]</v>
      </c>
      <c r="S746" t="str">
        <f t="shared" si="106"/>
        <v>,</v>
      </c>
      <c r="T746" t="str">
        <f t="shared" si="107"/>
        <v>,[5836.23,67.8,1,"Grenada",200402],</v>
      </c>
    </row>
    <row r="747" spans="1:20" x14ac:dyDescent="0.3">
      <c r="A747" t="s">
        <v>72</v>
      </c>
      <c r="B747">
        <v>2004</v>
      </c>
      <c r="C747">
        <v>69.599999999999994</v>
      </c>
      <c r="D747">
        <v>73</v>
      </c>
      <c r="E747">
        <v>66.2</v>
      </c>
      <c r="F747">
        <v>20.6</v>
      </c>
      <c r="G747">
        <v>21.4</v>
      </c>
      <c r="H747">
        <v>19.600000000000001</v>
      </c>
      <c r="I747">
        <v>65</v>
      </c>
      <c r="J747">
        <v>25</v>
      </c>
      <c r="K747">
        <v>1933.15</v>
      </c>
      <c r="L747" t="str">
        <f t="shared" si="99"/>
        <v>[1933.15,69.6,1,"Guatemala",200400]</v>
      </c>
      <c r="M747" t="str">
        <f t="shared" si="100"/>
        <v>,</v>
      </c>
      <c r="N747" t="str">
        <f t="shared" si="101"/>
        <v>,[1933.15,69.6,1,"Guatemala",200400],</v>
      </c>
      <c r="O747" t="str">
        <f t="shared" si="102"/>
        <v>[1933.15,73,1,"Guatemala",200401]</v>
      </c>
      <c r="P747" t="str">
        <f t="shared" si="103"/>
        <v>,</v>
      </c>
      <c r="Q747" t="str">
        <f t="shared" si="104"/>
        <v>,[1933.15,73,1,"Guatemala",200401],</v>
      </c>
      <c r="R747" t="str">
        <f t="shared" si="105"/>
        <v>[1933.15,66.2,1,"Guatemala",200402]</v>
      </c>
      <c r="S747" t="str">
        <f t="shared" si="106"/>
        <v>,</v>
      </c>
      <c r="T747" t="str">
        <f t="shared" si="107"/>
        <v>,[1933.15,66.2,1,"Guatemala",200402],</v>
      </c>
    </row>
    <row r="748" spans="1:20" x14ac:dyDescent="0.3">
      <c r="A748" t="s">
        <v>73</v>
      </c>
      <c r="B748">
        <v>2004</v>
      </c>
      <c r="C748">
        <v>54</v>
      </c>
      <c r="D748">
        <v>54.8</v>
      </c>
      <c r="E748">
        <v>53.1</v>
      </c>
      <c r="F748">
        <v>16.2</v>
      </c>
      <c r="G748">
        <v>16.600000000000001</v>
      </c>
      <c r="H748">
        <v>15.7</v>
      </c>
      <c r="I748">
        <v>66</v>
      </c>
      <c r="J748">
        <v>25</v>
      </c>
      <c r="K748">
        <v>390.88499999999999</v>
      </c>
      <c r="L748" t="str">
        <f t="shared" si="99"/>
        <v>[390.885,54,1,"Guinea",200400]</v>
      </c>
      <c r="M748" t="str">
        <f t="shared" si="100"/>
        <v>,</v>
      </c>
      <c r="N748" t="str">
        <f t="shared" si="101"/>
        <v>,[390.885,54,1,"Guinea",200400],</v>
      </c>
      <c r="O748" t="str">
        <f t="shared" si="102"/>
        <v>[390.885,54.8,1,"Guinea",200401]</v>
      </c>
      <c r="P748" t="str">
        <f t="shared" si="103"/>
        <v>,</v>
      </c>
      <c r="Q748" t="str">
        <f t="shared" si="104"/>
        <v>,[390.885,54.8,1,"Guinea",200401],</v>
      </c>
      <c r="R748" t="str">
        <f t="shared" si="105"/>
        <v>[390.885,53.1,1,"Guinea",200402]</v>
      </c>
      <c r="S748" t="str">
        <f t="shared" si="106"/>
        <v>,</v>
      </c>
      <c r="T748" t="str">
        <f t="shared" si="107"/>
        <v>,[390.885,53.1,1,"Guinea",200402],</v>
      </c>
    </row>
    <row r="749" spans="1:20" x14ac:dyDescent="0.3">
      <c r="A749" t="s">
        <v>74</v>
      </c>
      <c r="B749">
        <v>2004</v>
      </c>
      <c r="C749">
        <v>53.5</v>
      </c>
      <c r="D749">
        <v>54</v>
      </c>
      <c r="E749">
        <v>52.9</v>
      </c>
      <c r="F749">
        <v>14.6</v>
      </c>
      <c r="G749">
        <v>14.8</v>
      </c>
      <c r="H749">
        <v>14.4</v>
      </c>
      <c r="I749">
        <v>67</v>
      </c>
      <c r="J749">
        <v>25</v>
      </c>
      <c r="K749">
        <v>382.37700000000001</v>
      </c>
      <c r="L749" t="str">
        <f t="shared" si="99"/>
        <v>[382.377,53.5,1,"Guinea-Bissau",200400]</v>
      </c>
      <c r="M749" t="str">
        <f t="shared" si="100"/>
        <v>,</v>
      </c>
      <c r="N749" t="str">
        <f t="shared" si="101"/>
        <v>,[382.377,53.5,1,"Guinea-Bissau",200400],</v>
      </c>
      <c r="O749" t="str">
        <f t="shared" si="102"/>
        <v>[382.377,54,1,"Guinea-Bissau",200401]</v>
      </c>
      <c r="P749" t="str">
        <f t="shared" si="103"/>
        <v>,</v>
      </c>
      <c r="Q749" t="str">
        <f t="shared" si="104"/>
        <v>,[382.377,54,1,"Guinea-Bissau",200401],</v>
      </c>
      <c r="R749" t="str">
        <f t="shared" si="105"/>
        <v>[382.377,52.9,1,"Guinea-Bissau",200402]</v>
      </c>
      <c r="S749" t="str">
        <f t="shared" si="106"/>
        <v>,</v>
      </c>
      <c r="T749" t="str">
        <f t="shared" si="107"/>
        <v>,[382.377,52.9,1,"Guinea-Bissau",200402],</v>
      </c>
    </row>
    <row r="750" spans="1:20" x14ac:dyDescent="0.3">
      <c r="A750" t="s">
        <v>75</v>
      </c>
      <c r="B750">
        <v>2004</v>
      </c>
      <c r="C750">
        <v>65.099999999999994</v>
      </c>
      <c r="D750">
        <v>68</v>
      </c>
      <c r="E750">
        <v>62.3</v>
      </c>
      <c r="F750">
        <v>15.8</v>
      </c>
      <c r="G750">
        <v>16.7</v>
      </c>
      <c r="H750">
        <v>14.9</v>
      </c>
      <c r="I750">
        <v>68</v>
      </c>
      <c r="J750">
        <v>25</v>
      </c>
      <c r="K750">
        <v>1665.37</v>
      </c>
      <c r="L750" t="str">
        <f t="shared" si="99"/>
        <v>[1665.37,65.1,1,"Guyana",200400]</v>
      </c>
      <c r="M750" t="str">
        <f t="shared" si="100"/>
        <v>,</v>
      </c>
      <c r="N750" t="str">
        <f t="shared" si="101"/>
        <v>,[1665.37,65.1,1,"Guyana",200400],</v>
      </c>
      <c r="O750" t="str">
        <f t="shared" si="102"/>
        <v>[1665.37,68,1,"Guyana",200401]</v>
      </c>
      <c r="P750" t="str">
        <f t="shared" si="103"/>
        <v>,</v>
      </c>
      <c r="Q750" t="str">
        <f t="shared" si="104"/>
        <v>,[1665.37,68,1,"Guyana",200401],</v>
      </c>
      <c r="R750" t="str">
        <f t="shared" si="105"/>
        <v>[1665.37,62.3,1,"Guyana",200402]</v>
      </c>
      <c r="S750" t="str">
        <f t="shared" si="106"/>
        <v>,</v>
      </c>
      <c r="T750" t="str">
        <f t="shared" si="107"/>
        <v>,[1665.37,62.3,1,"Guyana",200402],</v>
      </c>
    </row>
    <row r="751" spans="1:20" x14ac:dyDescent="0.3">
      <c r="A751" t="s">
        <v>76</v>
      </c>
      <c r="B751">
        <v>2004</v>
      </c>
      <c r="C751">
        <v>58.7</v>
      </c>
      <c r="D751">
        <v>61.1</v>
      </c>
      <c r="E751">
        <v>56.4</v>
      </c>
      <c r="F751">
        <v>17.3</v>
      </c>
      <c r="G751">
        <v>18.100000000000001</v>
      </c>
      <c r="H751">
        <v>16.3</v>
      </c>
      <c r="I751">
        <v>69</v>
      </c>
      <c r="J751">
        <v>25</v>
      </c>
      <c r="K751">
        <v>387.48599999999999</v>
      </c>
      <c r="L751" t="str">
        <f t="shared" si="99"/>
        <v>[387.486,58.7,1,"Haiti",200400]</v>
      </c>
      <c r="M751" t="str">
        <f t="shared" si="100"/>
        <v>,</v>
      </c>
      <c r="N751" t="str">
        <f t="shared" si="101"/>
        <v>,[387.486,58.7,1,"Haiti",200400],</v>
      </c>
      <c r="O751" t="str">
        <f t="shared" si="102"/>
        <v>[387.486,61.1,1,"Haiti",200401]</v>
      </c>
      <c r="P751" t="str">
        <f t="shared" si="103"/>
        <v>,</v>
      </c>
      <c r="Q751" t="str">
        <f t="shared" si="104"/>
        <v>,[387.486,61.1,1,"Haiti",200401],</v>
      </c>
      <c r="R751" t="str">
        <f t="shared" si="105"/>
        <v>[387.486,56.4,1,"Haiti",200402]</v>
      </c>
      <c r="S751" t="str">
        <f t="shared" si="106"/>
        <v>,</v>
      </c>
      <c r="T751" t="str">
        <f t="shared" si="107"/>
        <v>,[387.486,56.4,1,"Haiti",200402],</v>
      </c>
    </row>
    <row r="752" spans="1:20" x14ac:dyDescent="0.3">
      <c r="A752" t="s">
        <v>77</v>
      </c>
      <c r="B752">
        <v>2004</v>
      </c>
      <c r="C752">
        <v>72.2</v>
      </c>
      <c r="D752">
        <v>74.599999999999994</v>
      </c>
      <c r="E752">
        <v>69.900000000000006</v>
      </c>
      <c r="F752">
        <v>21.1</v>
      </c>
      <c r="G752">
        <v>22.4</v>
      </c>
      <c r="H752">
        <v>19.8</v>
      </c>
      <c r="I752">
        <v>70</v>
      </c>
      <c r="J752">
        <v>25</v>
      </c>
      <c r="K752">
        <v>1297.19</v>
      </c>
      <c r="L752" t="str">
        <f t="shared" si="99"/>
        <v>[1297.19,72.2,1,"Honduras",200400]</v>
      </c>
      <c r="M752" t="str">
        <f t="shared" si="100"/>
        <v>,</v>
      </c>
      <c r="N752" t="str">
        <f t="shared" si="101"/>
        <v>,[1297.19,72.2,1,"Honduras",200400],</v>
      </c>
      <c r="O752" t="str">
        <f t="shared" si="102"/>
        <v>[1297.19,74.6,1,"Honduras",200401]</v>
      </c>
      <c r="P752" t="str">
        <f t="shared" si="103"/>
        <v>,</v>
      </c>
      <c r="Q752" t="str">
        <f t="shared" si="104"/>
        <v>,[1297.19,74.6,1,"Honduras",200401],</v>
      </c>
      <c r="R752" t="str">
        <f t="shared" si="105"/>
        <v>[1297.19,69.9,1,"Honduras",200402]</v>
      </c>
      <c r="S752" t="str">
        <f t="shared" si="106"/>
        <v>,</v>
      </c>
      <c r="T752" t="str">
        <f t="shared" si="107"/>
        <v>,[1297.19,69.9,1,"Honduras",200402],</v>
      </c>
    </row>
    <row r="753" spans="1:20" x14ac:dyDescent="0.3">
      <c r="A753" t="s">
        <v>78</v>
      </c>
      <c r="B753">
        <v>2004</v>
      </c>
      <c r="C753">
        <v>72.900000000000006</v>
      </c>
      <c r="D753">
        <v>77.099999999999994</v>
      </c>
      <c r="E753">
        <v>68.7</v>
      </c>
      <c r="F753">
        <v>19</v>
      </c>
      <c r="G753">
        <v>21.2</v>
      </c>
      <c r="H753">
        <v>16.2</v>
      </c>
      <c r="I753">
        <v>71</v>
      </c>
      <c r="J753">
        <v>25</v>
      </c>
      <c r="K753">
        <v>10196.379999999999</v>
      </c>
      <c r="L753" t="str">
        <f t="shared" si="99"/>
        <v>[10196.38,72.9,1,"Hungary",200400]</v>
      </c>
      <c r="M753" t="str">
        <f t="shared" si="100"/>
        <v>,</v>
      </c>
      <c r="N753" t="str">
        <f t="shared" si="101"/>
        <v>,[10196.38,72.9,1,"Hungary",200400],</v>
      </c>
      <c r="O753" t="str">
        <f t="shared" si="102"/>
        <v>[10196.38,77.1,1,"Hungary",200401]</v>
      </c>
      <c r="P753" t="str">
        <f t="shared" si="103"/>
        <v>,</v>
      </c>
      <c r="Q753" t="str">
        <f t="shared" si="104"/>
        <v>,[10196.38,77.1,1,"Hungary",200401],</v>
      </c>
      <c r="R753" t="str">
        <f t="shared" si="105"/>
        <v>[10196.38,68.7,1,"Hungary",200402]</v>
      </c>
      <c r="S753" t="str">
        <f t="shared" si="106"/>
        <v>,</v>
      </c>
      <c r="T753" t="str">
        <f t="shared" si="107"/>
        <v>,[10196.38,68.7,1,"Hungary",200402],</v>
      </c>
    </row>
    <row r="754" spans="1:20" x14ac:dyDescent="0.3">
      <c r="A754" t="s">
        <v>79</v>
      </c>
      <c r="B754">
        <v>2004</v>
      </c>
      <c r="C754">
        <v>80.8</v>
      </c>
      <c r="D754">
        <v>82.6</v>
      </c>
      <c r="E754">
        <v>79</v>
      </c>
      <c r="F754">
        <v>23.4</v>
      </c>
      <c r="G754">
        <v>24.8</v>
      </c>
      <c r="H754">
        <v>22</v>
      </c>
      <c r="I754">
        <v>72</v>
      </c>
      <c r="J754">
        <v>25</v>
      </c>
      <c r="K754">
        <v>47182.84</v>
      </c>
      <c r="L754" t="str">
        <f t="shared" si="99"/>
        <v>[47182.84,80.8,1,"Iceland",200400]</v>
      </c>
      <c r="M754" t="str">
        <f t="shared" si="100"/>
        <v>,</v>
      </c>
      <c r="N754" t="str">
        <f t="shared" si="101"/>
        <v>,[47182.84,80.8,1,"Iceland",200400],</v>
      </c>
      <c r="O754" t="str">
        <f t="shared" si="102"/>
        <v>[47182.84,82.6,1,"Iceland",200401]</v>
      </c>
      <c r="P754" t="str">
        <f t="shared" si="103"/>
        <v>,</v>
      </c>
      <c r="Q754" t="str">
        <f t="shared" si="104"/>
        <v>,[47182.84,82.6,1,"Iceland",200401],</v>
      </c>
      <c r="R754" t="str">
        <f t="shared" si="105"/>
        <v>[47182.84,79,1,"Iceland",200402]</v>
      </c>
      <c r="S754" t="str">
        <f t="shared" si="106"/>
        <v>,</v>
      </c>
      <c r="T754" t="str">
        <f t="shared" si="107"/>
        <v>,[47182.84,79,1,"Iceland",200402],</v>
      </c>
    </row>
    <row r="755" spans="1:20" x14ac:dyDescent="0.3">
      <c r="A755" t="s">
        <v>80</v>
      </c>
      <c r="B755">
        <v>2004</v>
      </c>
      <c r="C755">
        <v>64</v>
      </c>
      <c r="D755">
        <v>64.900000000000006</v>
      </c>
      <c r="E755">
        <v>63.1</v>
      </c>
      <c r="F755">
        <v>16.8</v>
      </c>
      <c r="G755">
        <v>17.5</v>
      </c>
      <c r="H755">
        <v>16</v>
      </c>
      <c r="I755">
        <v>73</v>
      </c>
      <c r="J755">
        <v>25</v>
      </c>
      <c r="K755">
        <v>657.52200000000005</v>
      </c>
      <c r="L755" t="str">
        <f t="shared" si="99"/>
        <v>[657.522,64,1,"India",200400]</v>
      </c>
      <c r="M755" t="str">
        <f t="shared" si="100"/>
        <v>,</v>
      </c>
      <c r="N755" t="str">
        <f t="shared" si="101"/>
        <v>,[657.522,64,1,"India",200400],</v>
      </c>
      <c r="O755" t="str">
        <f t="shared" si="102"/>
        <v>[657.522,64.9,1,"India",200401]</v>
      </c>
      <c r="P755" t="str">
        <f t="shared" si="103"/>
        <v>,</v>
      </c>
      <c r="Q755" t="str">
        <f t="shared" si="104"/>
        <v>,[657.522,64.9,1,"India",200401],</v>
      </c>
      <c r="R755" t="str">
        <f t="shared" si="105"/>
        <v>[657.522,63.1,1,"India",200402]</v>
      </c>
      <c r="S755" t="str">
        <f t="shared" si="106"/>
        <v>,</v>
      </c>
      <c r="T755" t="str">
        <f t="shared" si="107"/>
        <v>,[657.522,63.1,1,"India",200402],</v>
      </c>
    </row>
    <row r="756" spans="1:20" x14ac:dyDescent="0.3">
      <c r="A756" t="s">
        <v>81</v>
      </c>
      <c r="B756">
        <v>2004</v>
      </c>
      <c r="C756">
        <v>65.3</v>
      </c>
      <c r="D756">
        <v>67.5</v>
      </c>
      <c r="E756">
        <v>63.3</v>
      </c>
      <c r="F756">
        <v>15.8</v>
      </c>
      <c r="G756">
        <v>17</v>
      </c>
      <c r="H756">
        <v>14.6</v>
      </c>
      <c r="I756">
        <v>74</v>
      </c>
      <c r="J756">
        <v>25</v>
      </c>
      <c r="K756">
        <v>1280.7</v>
      </c>
      <c r="L756" t="str">
        <f t="shared" si="99"/>
        <v>[1280.7,65.3,1,"Indonesia",200400]</v>
      </c>
      <c r="M756" t="str">
        <f t="shared" si="100"/>
        <v>,</v>
      </c>
      <c r="N756" t="str">
        <f t="shared" si="101"/>
        <v>,[1280.7,65.3,1,"Indonesia",200400],</v>
      </c>
      <c r="O756" t="str">
        <f t="shared" si="102"/>
        <v>[1280.7,67.5,1,"Indonesia",200401]</v>
      </c>
      <c r="P756" t="str">
        <f t="shared" si="103"/>
        <v>,</v>
      </c>
      <c r="Q756" t="str">
        <f t="shared" si="104"/>
        <v>,[1280.7,67.5,1,"Indonesia",200401],</v>
      </c>
      <c r="R756" t="str">
        <f t="shared" si="105"/>
        <v>[1280.7,63.3,1,"Indonesia",200402]</v>
      </c>
      <c r="S756" t="str">
        <f t="shared" si="106"/>
        <v>,</v>
      </c>
      <c r="T756" t="str">
        <f t="shared" si="107"/>
        <v>,[1280.7,63.3,1,"Indonesia",200402],</v>
      </c>
    </row>
    <row r="757" spans="1:20" x14ac:dyDescent="0.3">
      <c r="A757" t="s">
        <v>82</v>
      </c>
      <c r="B757">
        <v>2004</v>
      </c>
      <c r="C757">
        <v>71.8</v>
      </c>
      <c r="D757">
        <v>73.2</v>
      </c>
      <c r="E757">
        <v>70.5</v>
      </c>
      <c r="F757">
        <v>18.7</v>
      </c>
      <c r="G757">
        <v>18.8</v>
      </c>
      <c r="H757">
        <v>18.7</v>
      </c>
      <c r="I757">
        <v>75</v>
      </c>
      <c r="J757">
        <v>25</v>
      </c>
      <c r="K757">
        <v>2655.42</v>
      </c>
      <c r="L757" t="str">
        <f t="shared" si="99"/>
        <v>[2655.42,71.8,1,"Iran (Islamic Republic of)",200400]</v>
      </c>
      <c r="M757" t="str">
        <f t="shared" si="100"/>
        <v>,</v>
      </c>
      <c r="N757" t="str">
        <f t="shared" si="101"/>
        <v>,[2655.42,71.8,1,"Iran (Islamic Republic of)",200400],</v>
      </c>
      <c r="O757" t="str">
        <f t="shared" si="102"/>
        <v>[2655.42,73.2,1,"Iran (Islamic Republic of)",200401]</v>
      </c>
      <c r="P757" t="str">
        <f t="shared" si="103"/>
        <v>,</v>
      </c>
      <c r="Q757" t="str">
        <f t="shared" si="104"/>
        <v>,[2655.42,73.2,1,"Iran (Islamic Republic of)",200401],</v>
      </c>
      <c r="R757" t="str">
        <f t="shared" si="105"/>
        <v>[2655.42,70.5,1,"Iran (Islamic Republic of)",200402]</v>
      </c>
      <c r="S757" t="str">
        <f t="shared" si="106"/>
        <v>,</v>
      </c>
      <c r="T757" t="str">
        <f t="shared" si="107"/>
        <v>,[2655.42,70.5,1,"Iran (Islamic Republic of)",200402],</v>
      </c>
    </row>
    <row r="758" spans="1:20" x14ac:dyDescent="0.3">
      <c r="A758" t="s">
        <v>83</v>
      </c>
      <c r="B758">
        <v>2004</v>
      </c>
      <c r="C758">
        <v>78.3</v>
      </c>
      <c r="D758">
        <v>80.8</v>
      </c>
      <c r="E758">
        <v>75.8</v>
      </c>
      <c r="F758">
        <v>21.6</v>
      </c>
      <c r="G758">
        <v>23.4</v>
      </c>
      <c r="H758">
        <v>19.7</v>
      </c>
      <c r="I758">
        <v>77</v>
      </c>
      <c r="J758">
        <v>25</v>
      </c>
      <c r="K758">
        <v>47951.519999999997</v>
      </c>
      <c r="L758" t="str">
        <f t="shared" si="99"/>
        <v>[47951.52,78.3,1,"Ireland",200400]</v>
      </c>
      <c r="M758" t="str">
        <f t="shared" si="100"/>
        <v>,</v>
      </c>
      <c r="N758" t="str">
        <f t="shared" si="101"/>
        <v>,[47951.52,78.3,1,"Ireland",200400],</v>
      </c>
      <c r="O758" t="str">
        <f t="shared" si="102"/>
        <v>[47951.52,80.8,1,"Ireland",200401]</v>
      </c>
      <c r="P758" t="str">
        <f t="shared" si="103"/>
        <v>,</v>
      </c>
      <c r="Q758" t="str">
        <f t="shared" si="104"/>
        <v>,[47951.52,80.8,1,"Ireland",200401],</v>
      </c>
      <c r="R758" t="str">
        <f t="shared" si="105"/>
        <v>[47951.52,75.8,1,"Ireland",200402]</v>
      </c>
      <c r="S758" t="str">
        <f t="shared" si="106"/>
        <v>,</v>
      </c>
      <c r="T758" t="str">
        <f t="shared" si="107"/>
        <v>,[47951.52,75.8,1,"Ireland",200402],</v>
      </c>
    </row>
    <row r="759" spans="1:20" x14ac:dyDescent="0.3">
      <c r="A759" t="s">
        <v>84</v>
      </c>
      <c r="B759">
        <v>2004</v>
      </c>
      <c r="C759">
        <v>80.099999999999994</v>
      </c>
      <c r="D759">
        <v>82</v>
      </c>
      <c r="E759">
        <v>77.900000000000006</v>
      </c>
      <c r="F759">
        <v>23.1</v>
      </c>
      <c r="G759">
        <v>24.3</v>
      </c>
      <c r="H759">
        <v>21.7</v>
      </c>
      <c r="I759">
        <v>78</v>
      </c>
      <c r="J759">
        <v>25</v>
      </c>
      <c r="K759">
        <v>19896.599999999999</v>
      </c>
      <c r="L759" t="str">
        <f t="shared" si="99"/>
        <v>[19896.6,80.1,1,"Israel",200400]</v>
      </c>
      <c r="M759" t="str">
        <f t="shared" si="100"/>
        <v>,</v>
      </c>
      <c r="N759" t="str">
        <f t="shared" si="101"/>
        <v>,[19896.6,80.1,1,"Israel",200400],</v>
      </c>
      <c r="O759" t="str">
        <f t="shared" si="102"/>
        <v>[19896.6,82,1,"Israel",200401]</v>
      </c>
      <c r="P759" t="str">
        <f t="shared" si="103"/>
        <v>,</v>
      </c>
      <c r="Q759" t="str">
        <f t="shared" si="104"/>
        <v>,[19896.6,82,1,"Israel",200401],</v>
      </c>
      <c r="R759" t="str">
        <f t="shared" si="105"/>
        <v>[19896.6,77.9,1,"Israel",200402]</v>
      </c>
      <c r="S759" t="str">
        <f t="shared" si="106"/>
        <v>,</v>
      </c>
      <c r="T759" t="str">
        <f t="shared" si="107"/>
        <v>,[19896.6,77.9,1,"Israel",200402],</v>
      </c>
    </row>
    <row r="760" spans="1:20" x14ac:dyDescent="0.3">
      <c r="A760" t="s">
        <v>85</v>
      </c>
      <c r="B760">
        <v>2004</v>
      </c>
      <c r="C760">
        <v>80.900000000000006</v>
      </c>
      <c r="D760">
        <v>83.7</v>
      </c>
      <c r="E760">
        <v>78</v>
      </c>
      <c r="F760">
        <v>23.7</v>
      </c>
      <c r="G760">
        <v>25.8</v>
      </c>
      <c r="H760">
        <v>21.4</v>
      </c>
      <c r="I760">
        <v>79</v>
      </c>
      <c r="J760">
        <v>25</v>
      </c>
      <c r="K760">
        <v>31333.85</v>
      </c>
      <c r="L760" t="str">
        <f t="shared" si="99"/>
        <v>[31333.85,80.9,1,"Italy",200400]</v>
      </c>
      <c r="M760" t="str">
        <f t="shared" si="100"/>
        <v>,</v>
      </c>
      <c r="N760" t="str">
        <f t="shared" si="101"/>
        <v>,[31333.85,80.9,1,"Italy",200400],</v>
      </c>
      <c r="O760" t="str">
        <f t="shared" si="102"/>
        <v>[31333.85,83.7,1,"Italy",200401]</v>
      </c>
      <c r="P760" t="str">
        <f t="shared" si="103"/>
        <v>,</v>
      </c>
      <c r="Q760" t="str">
        <f t="shared" si="104"/>
        <v>,[31333.85,83.7,1,"Italy",200401],</v>
      </c>
      <c r="R760" t="str">
        <f t="shared" si="105"/>
        <v>[31333.85,78,1,"Italy",200402]</v>
      </c>
      <c r="S760" t="str">
        <f t="shared" si="106"/>
        <v>,</v>
      </c>
      <c r="T760" t="str">
        <f t="shared" si="107"/>
        <v>,[31333.85,78,1,"Italy",200402],</v>
      </c>
    </row>
    <row r="761" spans="1:20" x14ac:dyDescent="0.3">
      <c r="A761" t="s">
        <v>86</v>
      </c>
      <c r="B761">
        <v>2004</v>
      </c>
      <c r="C761">
        <v>73.3</v>
      </c>
      <c r="D761">
        <v>76.2</v>
      </c>
      <c r="E761">
        <v>70.5</v>
      </c>
      <c r="F761">
        <v>21.2</v>
      </c>
      <c r="G761">
        <v>22.5</v>
      </c>
      <c r="H761">
        <v>20</v>
      </c>
      <c r="I761">
        <v>80</v>
      </c>
      <c r="J761">
        <v>25</v>
      </c>
      <c r="K761">
        <v>3816.38</v>
      </c>
      <c r="L761" t="str">
        <f t="shared" si="99"/>
        <v>[3816.38,73.3,1,"Jamaica",200400]</v>
      </c>
      <c r="M761" t="str">
        <f t="shared" si="100"/>
        <v>,</v>
      </c>
      <c r="N761" t="str">
        <f t="shared" si="101"/>
        <v>,[3816.38,73.3,1,"Jamaica",200400],</v>
      </c>
      <c r="O761" t="str">
        <f t="shared" si="102"/>
        <v>[3816.38,76.2,1,"Jamaica",200401]</v>
      </c>
      <c r="P761" t="str">
        <f t="shared" si="103"/>
        <v>,</v>
      </c>
      <c r="Q761" t="str">
        <f t="shared" si="104"/>
        <v>,[3816.38,76.2,1,"Jamaica",200401],</v>
      </c>
      <c r="R761" t="str">
        <f t="shared" si="105"/>
        <v>[3816.38,70.5,1,"Jamaica",200402]</v>
      </c>
      <c r="S761" t="str">
        <f t="shared" si="106"/>
        <v>,</v>
      </c>
      <c r="T761" t="str">
        <f t="shared" si="107"/>
        <v>,[3816.38,70.5,1,"Jamaica",200402],</v>
      </c>
    </row>
    <row r="762" spans="1:20" x14ac:dyDescent="0.3">
      <c r="A762" t="s">
        <v>87</v>
      </c>
      <c r="B762">
        <v>2004</v>
      </c>
      <c r="C762">
        <v>82.1</v>
      </c>
      <c r="D762">
        <v>85.5</v>
      </c>
      <c r="E762">
        <v>78.599999999999994</v>
      </c>
      <c r="F762">
        <v>25.1</v>
      </c>
      <c r="G762">
        <v>27.7</v>
      </c>
      <c r="H762">
        <v>22.1</v>
      </c>
      <c r="I762">
        <v>81</v>
      </c>
      <c r="J762">
        <v>25</v>
      </c>
      <c r="K762">
        <v>36448.75</v>
      </c>
      <c r="L762" t="str">
        <f t="shared" si="99"/>
        <v>[36448.75,82.1,1,"Japan",200400]</v>
      </c>
      <c r="M762" t="str">
        <f t="shared" si="100"/>
        <v>,</v>
      </c>
      <c r="N762" t="str">
        <f t="shared" si="101"/>
        <v>,[36448.75,82.1,1,"Japan",200400],</v>
      </c>
      <c r="O762" t="str">
        <f t="shared" si="102"/>
        <v>[36448.75,85.5,1,"Japan",200401]</v>
      </c>
      <c r="P762" t="str">
        <f t="shared" si="103"/>
        <v>,</v>
      </c>
      <c r="Q762" t="str">
        <f t="shared" si="104"/>
        <v>,[36448.75,85.5,1,"Japan",200401],</v>
      </c>
      <c r="R762" t="str">
        <f t="shared" si="105"/>
        <v>[36448.75,78.6,1,"Japan",200402]</v>
      </c>
      <c r="S762" t="str">
        <f t="shared" si="106"/>
        <v>,</v>
      </c>
      <c r="T762" t="str">
        <f t="shared" si="107"/>
        <v>,[36448.75,78.6,1,"Japan",200402],</v>
      </c>
    </row>
    <row r="763" spans="1:20" x14ac:dyDescent="0.3">
      <c r="A763" t="s">
        <v>88</v>
      </c>
      <c r="B763">
        <v>2004</v>
      </c>
      <c r="C763">
        <v>72.5</v>
      </c>
      <c r="D763">
        <v>74</v>
      </c>
      <c r="E763">
        <v>71.099999999999994</v>
      </c>
      <c r="F763">
        <v>18.3</v>
      </c>
      <c r="G763">
        <v>19.399999999999999</v>
      </c>
      <c r="H763">
        <v>17.3</v>
      </c>
      <c r="I763">
        <v>82</v>
      </c>
      <c r="J763">
        <v>25</v>
      </c>
      <c r="K763">
        <v>2132.9699999999998</v>
      </c>
      <c r="L763" t="str">
        <f t="shared" si="99"/>
        <v>[2132.97,72.5,1,"Jordan",200400]</v>
      </c>
      <c r="M763" t="str">
        <f t="shared" si="100"/>
        <v>,</v>
      </c>
      <c r="N763" t="str">
        <f t="shared" si="101"/>
        <v>,[2132.97,72.5,1,"Jordan",200400],</v>
      </c>
      <c r="O763" t="str">
        <f t="shared" si="102"/>
        <v>[2132.97,74,1,"Jordan",200401]</v>
      </c>
      <c r="P763" t="str">
        <f t="shared" si="103"/>
        <v>,</v>
      </c>
      <c r="Q763" t="str">
        <f t="shared" si="104"/>
        <v>,[2132.97,74,1,"Jordan",200401],</v>
      </c>
      <c r="R763" t="str">
        <f t="shared" si="105"/>
        <v>[2132.97,71.1,1,"Jordan",200402]</v>
      </c>
      <c r="S763" t="str">
        <f t="shared" si="106"/>
        <v>,</v>
      </c>
      <c r="T763" t="str">
        <f t="shared" si="107"/>
        <v>,[2132.97,71.1,1,"Jordan",200402],</v>
      </c>
    </row>
    <row r="764" spans="1:20" x14ac:dyDescent="0.3">
      <c r="A764" t="s">
        <v>89</v>
      </c>
      <c r="B764">
        <v>2004</v>
      </c>
      <c r="C764">
        <v>64.7</v>
      </c>
      <c r="D764">
        <v>70.8</v>
      </c>
      <c r="E764">
        <v>59</v>
      </c>
      <c r="F764">
        <v>15.8</v>
      </c>
      <c r="G764">
        <v>18.2</v>
      </c>
      <c r="H764">
        <v>12.8</v>
      </c>
      <c r="I764">
        <v>83</v>
      </c>
      <c r="J764">
        <v>25</v>
      </c>
      <c r="K764">
        <v>2862.5</v>
      </c>
      <c r="L764" t="str">
        <f t="shared" si="99"/>
        <v>[2862.5,64.7,1,"Kazakhstan",200400]</v>
      </c>
      <c r="M764" t="str">
        <f t="shared" si="100"/>
        <v>,</v>
      </c>
      <c r="N764" t="str">
        <f t="shared" si="101"/>
        <v>,[2862.5,64.7,1,"Kazakhstan",200400],</v>
      </c>
      <c r="O764" t="str">
        <f t="shared" si="102"/>
        <v>[2862.5,70.8,1,"Kazakhstan",200401]</v>
      </c>
      <c r="P764" t="str">
        <f t="shared" si="103"/>
        <v>,</v>
      </c>
      <c r="Q764" t="str">
        <f t="shared" si="104"/>
        <v>,[2862.5,70.8,1,"Kazakhstan",200401],</v>
      </c>
      <c r="R764" t="str">
        <f t="shared" si="105"/>
        <v>[2862.5,59,1,"Kazakhstan",200402]</v>
      </c>
      <c r="S764" t="str">
        <f t="shared" si="106"/>
        <v>,</v>
      </c>
      <c r="T764" t="str">
        <f t="shared" si="107"/>
        <v>,[2862.5,59,1,"Kazakhstan",200402],</v>
      </c>
    </row>
    <row r="765" spans="1:20" x14ac:dyDescent="0.3">
      <c r="A765" t="s">
        <v>90</v>
      </c>
      <c r="B765">
        <v>2004</v>
      </c>
      <c r="C765">
        <v>53</v>
      </c>
      <c r="D765">
        <v>53.7</v>
      </c>
      <c r="E765">
        <v>52.2</v>
      </c>
      <c r="F765">
        <v>16.100000000000001</v>
      </c>
      <c r="G765">
        <v>16.899999999999999</v>
      </c>
      <c r="H765">
        <v>15.3</v>
      </c>
      <c r="I765">
        <v>84</v>
      </c>
      <c r="J765">
        <v>25</v>
      </c>
      <c r="K765">
        <v>549.16300000000001</v>
      </c>
      <c r="L765" t="str">
        <f t="shared" si="99"/>
        <v>[549.163,53,1,"Kenya",200400]</v>
      </c>
      <c r="M765" t="str">
        <f t="shared" si="100"/>
        <v>,</v>
      </c>
      <c r="N765" t="str">
        <f t="shared" si="101"/>
        <v>,[549.163,53,1,"Kenya",200400],</v>
      </c>
      <c r="O765" t="str">
        <f t="shared" si="102"/>
        <v>[549.163,53.7,1,"Kenya",200401]</v>
      </c>
      <c r="P765" t="str">
        <f t="shared" si="103"/>
        <v>,</v>
      </c>
      <c r="Q765" t="str">
        <f t="shared" si="104"/>
        <v>,[549.163,53.7,1,"Kenya",200401],</v>
      </c>
      <c r="R765" t="str">
        <f t="shared" si="105"/>
        <v>[549.163,52.2,1,"Kenya",200402]</v>
      </c>
      <c r="S765" t="str">
        <f t="shared" si="106"/>
        <v>,</v>
      </c>
      <c r="T765" t="str">
        <f t="shared" si="107"/>
        <v>,[549.163,52.2,1,"Kenya",200402],</v>
      </c>
    </row>
    <row r="766" spans="1:20" x14ac:dyDescent="0.3">
      <c r="A766" t="s">
        <v>91</v>
      </c>
      <c r="B766">
        <v>2004</v>
      </c>
      <c r="C766">
        <v>64.8</v>
      </c>
      <c r="D766">
        <v>67.2</v>
      </c>
      <c r="E766">
        <v>62.4</v>
      </c>
      <c r="F766">
        <v>16.600000000000001</v>
      </c>
      <c r="G766">
        <v>17.600000000000001</v>
      </c>
      <c r="H766">
        <v>15.4</v>
      </c>
      <c r="I766">
        <v>85</v>
      </c>
      <c r="J766">
        <v>25</v>
      </c>
      <c r="K766">
        <v>1126.49</v>
      </c>
      <c r="L766" t="str">
        <f t="shared" si="99"/>
        <v>[1126.49,64.8,1,"Kiribati",200400]</v>
      </c>
      <c r="M766" t="str">
        <f t="shared" si="100"/>
        <v>,</v>
      </c>
      <c r="N766" t="str">
        <f t="shared" si="101"/>
        <v>,[1126.49,64.8,1,"Kiribati",200400],</v>
      </c>
      <c r="O766" t="str">
        <f t="shared" si="102"/>
        <v>[1126.49,67.2,1,"Kiribati",200401]</v>
      </c>
      <c r="P766" t="str">
        <f t="shared" si="103"/>
        <v>,</v>
      </c>
      <c r="Q766" t="str">
        <f t="shared" si="104"/>
        <v>,[1126.49,67.2,1,"Kiribati",200401],</v>
      </c>
      <c r="R766" t="str">
        <f t="shared" si="105"/>
        <v>[1126.49,62.4,1,"Kiribati",200402]</v>
      </c>
      <c r="S766" t="str">
        <f t="shared" si="106"/>
        <v>,</v>
      </c>
      <c r="T766" t="str">
        <f t="shared" si="107"/>
        <v>,[1126.49,62.4,1,"Kiribati",200402],</v>
      </c>
    </row>
    <row r="767" spans="1:20" x14ac:dyDescent="0.3">
      <c r="A767" t="s">
        <v>92</v>
      </c>
      <c r="B767">
        <v>2004</v>
      </c>
      <c r="C767">
        <v>73.5</v>
      </c>
      <c r="D767">
        <v>74.7</v>
      </c>
      <c r="E767">
        <v>72.7</v>
      </c>
      <c r="F767">
        <v>17.100000000000001</v>
      </c>
      <c r="G767">
        <v>17.5</v>
      </c>
      <c r="H767">
        <v>17</v>
      </c>
      <c r="I767">
        <v>87</v>
      </c>
      <c r="J767">
        <v>25</v>
      </c>
      <c r="K767">
        <v>21585.56</v>
      </c>
      <c r="L767" t="str">
        <f t="shared" si="99"/>
        <v>[21585.56,73.5,1,"Kuwait",200400]</v>
      </c>
      <c r="M767" t="str">
        <f t="shared" si="100"/>
        <v>,</v>
      </c>
      <c r="N767" t="str">
        <f t="shared" si="101"/>
        <v>,[21585.56,73.5,1,"Kuwait",200400],</v>
      </c>
      <c r="O767" t="str">
        <f t="shared" si="102"/>
        <v>[21585.56,74.7,1,"Kuwait",200401]</v>
      </c>
      <c r="P767" t="str">
        <f t="shared" si="103"/>
        <v>,</v>
      </c>
      <c r="Q767" t="str">
        <f t="shared" si="104"/>
        <v>,[21585.56,74.7,1,"Kuwait",200401],</v>
      </c>
      <c r="R767" t="str">
        <f t="shared" si="105"/>
        <v>[21585.56,72.7,1,"Kuwait",200402]</v>
      </c>
      <c r="S767" t="str">
        <f t="shared" si="106"/>
        <v>,</v>
      </c>
      <c r="T767" t="str">
        <f t="shared" si="107"/>
        <v>,[21585.56,72.7,1,"Kuwait",200402],</v>
      </c>
    </row>
    <row r="768" spans="1:20" x14ac:dyDescent="0.3">
      <c r="A768" t="s">
        <v>93</v>
      </c>
      <c r="B768">
        <v>2004</v>
      </c>
      <c r="C768">
        <v>60.4</v>
      </c>
      <c r="D768">
        <v>62</v>
      </c>
      <c r="E768">
        <v>58.8</v>
      </c>
      <c r="F768">
        <v>16</v>
      </c>
      <c r="G768">
        <v>16.7</v>
      </c>
      <c r="H768">
        <v>15.1</v>
      </c>
      <c r="I768">
        <v>88</v>
      </c>
      <c r="J768">
        <v>25</v>
      </c>
      <c r="K768">
        <v>416.57</v>
      </c>
      <c r="L768" t="str">
        <f t="shared" si="99"/>
        <v>[416.57,60.4,1,"Lao People's Democratic Republic",200400]</v>
      </c>
      <c r="M768" t="str">
        <f t="shared" si="100"/>
        <v>,</v>
      </c>
      <c r="N768" t="str">
        <f t="shared" si="101"/>
        <v>,[416.57,60.4,1,"Lao People's Democratic Republic",200400],</v>
      </c>
      <c r="O768" t="str">
        <f t="shared" si="102"/>
        <v>[416.57,62,1,"Lao People's Democratic Republic",200401]</v>
      </c>
      <c r="P768" t="str">
        <f t="shared" si="103"/>
        <v>,</v>
      </c>
      <c r="Q768" t="str">
        <f t="shared" si="104"/>
        <v>,[416.57,62,1,"Lao People's Democratic Republic",200401],</v>
      </c>
      <c r="R768" t="str">
        <f t="shared" si="105"/>
        <v>[416.57,58.8,1,"Lao People's Democratic Republic",200402]</v>
      </c>
      <c r="S768" t="str">
        <f t="shared" si="106"/>
        <v>,</v>
      </c>
      <c r="T768" t="str">
        <f t="shared" si="107"/>
        <v>,[416.57,58.8,1,"Lao People's Democratic Republic",200402],</v>
      </c>
    </row>
    <row r="769" spans="1:20" x14ac:dyDescent="0.3">
      <c r="A769" t="s">
        <v>94</v>
      </c>
      <c r="B769">
        <v>2004</v>
      </c>
      <c r="C769">
        <v>71</v>
      </c>
      <c r="D769">
        <v>76.3</v>
      </c>
      <c r="E769">
        <v>65.599999999999994</v>
      </c>
      <c r="F769">
        <v>18.600000000000001</v>
      </c>
      <c r="G769">
        <v>21.1</v>
      </c>
      <c r="H769">
        <v>15.2</v>
      </c>
      <c r="I769">
        <v>89</v>
      </c>
      <c r="J769">
        <v>25</v>
      </c>
      <c r="K769">
        <v>6349.09</v>
      </c>
      <c r="L769" t="str">
        <f t="shared" si="99"/>
        <v>[6349.09,71,1,"Latvia",200400]</v>
      </c>
      <c r="M769" t="str">
        <f t="shared" si="100"/>
        <v>,</v>
      </c>
      <c r="N769" t="str">
        <f t="shared" si="101"/>
        <v>,[6349.09,71,1,"Latvia",200400],</v>
      </c>
      <c r="O769" t="str">
        <f t="shared" si="102"/>
        <v>[6349.09,76.3,1,"Latvia",200401]</v>
      </c>
      <c r="P769" t="str">
        <f t="shared" si="103"/>
        <v>,</v>
      </c>
      <c r="Q769" t="str">
        <f t="shared" si="104"/>
        <v>,[6349.09,76.3,1,"Latvia",200401],</v>
      </c>
      <c r="R769" t="str">
        <f t="shared" si="105"/>
        <v>[6349.09,65.6,1,"Latvia",200402]</v>
      </c>
      <c r="S769" t="str">
        <f t="shared" si="106"/>
        <v>,</v>
      </c>
      <c r="T769" t="str">
        <f t="shared" si="107"/>
        <v>,[6349.09,65.6,1,"Latvia",200402],</v>
      </c>
    </row>
    <row r="770" spans="1:20" x14ac:dyDescent="0.3">
      <c r="A770" t="s">
        <v>95</v>
      </c>
      <c r="B770">
        <v>2004</v>
      </c>
      <c r="C770">
        <v>73.7</v>
      </c>
      <c r="D770">
        <v>75.3</v>
      </c>
      <c r="E770">
        <v>72.3</v>
      </c>
      <c r="F770">
        <v>18.3</v>
      </c>
      <c r="G770">
        <v>19.600000000000001</v>
      </c>
      <c r="H770">
        <v>17.2</v>
      </c>
      <c r="I770">
        <v>90</v>
      </c>
      <c r="J770">
        <v>25</v>
      </c>
      <c r="K770">
        <v>5438.37</v>
      </c>
      <c r="L770" t="str">
        <f t="shared" si="99"/>
        <v>[5438.37,73.7,1,"Lebanon",200400]</v>
      </c>
      <c r="M770" t="str">
        <f t="shared" si="100"/>
        <v>,</v>
      </c>
      <c r="N770" t="str">
        <f t="shared" si="101"/>
        <v>,[5438.37,73.7,1,"Lebanon",200400],</v>
      </c>
      <c r="O770" t="str">
        <f t="shared" si="102"/>
        <v>[5438.37,75.3,1,"Lebanon",200401]</v>
      </c>
      <c r="P770" t="str">
        <f t="shared" si="103"/>
        <v>,</v>
      </c>
      <c r="Q770" t="str">
        <f t="shared" si="104"/>
        <v>,[5438.37,75.3,1,"Lebanon",200401],</v>
      </c>
      <c r="R770" t="str">
        <f t="shared" si="105"/>
        <v>[5438.37,72.3,1,"Lebanon",200402]</v>
      </c>
      <c r="S770" t="str">
        <f t="shared" si="106"/>
        <v>,</v>
      </c>
      <c r="T770" t="str">
        <f t="shared" si="107"/>
        <v>,[5438.37,72.3,1,"Lebanon",200402],</v>
      </c>
    </row>
    <row r="771" spans="1:20" x14ac:dyDescent="0.3">
      <c r="A771" t="s">
        <v>96</v>
      </c>
      <c r="B771">
        <v>2004</v>
      </c>
      <c r="C771">
        <v>44.8</v>
      </c>
      <c r="D771">
        <v>45.2</v>
      </c>
      <c r="E771">
        <v>44.3</v>
      </c>
      <c r="F771">
        <v>14.5</v>
      </c>
      <c r="G771">
        <v>15.3</v>
      </c>
      <c r="H771">
        <v>13.6</v>
      </c>
      <c r="I771">
        <v>91</v>
      </c>
      <c r="J771">
        <v>25</v>
      </c>
      <c r="K771">
        <v>671.72400000000005</v>
      </c>
      <c r="L771" t="str">
        <f t="shared" ref="L771:L834" si="108">CONCATENATE("[",K771,",",C771,",1,""",A771,""",",B771,"00]")</f>
        <v>[671.724,44.8,1,"Lesotho",200400]</v>
      </c>
      <c r="M771" t="str">
        <f t="shared" ref="M771:M834" si="109">IF(B771=B772,",","],[")</f>
        <v>,</v>
      </c>
      <c r="N771" t="str">
        <f t="shared" ref="N771:N834" si="110">CONCATENATE(M770,L771,M771)</f>
        <v>,[671.724,44.8,1,"Lesotho",200400],</v>
      </c>
      <c r="O771" t="str">
        <f t="shared" ref="O771:O834" si="111">CONCATENATE("[",K771,",",D771,",1,""",A771,""",",B771,"01]")</f>
        <v>[671.724,45.2,1,"Lesotho",200401]</v>
      </c>
      <c r="P771" t="str">
        <f t="shared" ref="P771:P834" si="112">IF(B771=B772,",","],[")</f>
        <v>,</v>
      </c>
      <c r="Q771" t="str">
        <f t="shared" ref="Q771:Q834" si="113">CONCATENATE(P770,O771,P771)</f>
        <v>,[671.724,45.2,1,"Lesotho",200401],</v>
      </c>
      <c r="R771" t="str">
        <f t="shared" ref="R771:R834" si="114">CONCATENATE("[",K771,",",E771,",1,""",A771,""",",B771,"02]")</f>
        <v>[671.724,44.3,1,"Lesotho",200402]</v>
      </c>
      <c r="S771" t="str">
        <f t="shared" ref="S771:S834" si="115">IF(B771=B772,",","],[")</f>
        <v>,</v>
      </c>
      <c r="T771" t="str">
        <f t="shared" ref="T771:T834" si="116">CONCATENATE(S770,R771,S771)</f>
        <v>,[671.724,44.3,1,"Lesotho",200402],</v>
      </c>
    </row>
    <row r="772" spans="1:20" x14ac:dyDescent="0.3">
      <c r="A772" t="s">
        <v>97</v>
      </c>
      <c r="B772">
        <v>2004</v>
      </c>
      <c r="C772">
        <v>54</v>
      </c>
      <c r="D772">
        <v>54.8</v>
      </c>
      <c r="E772">
        <v>53.2</v>
      </c>
      <c r="F772">
        <v>14.5</v>
      </c>
      <c r="G772">
        <v>14.9</v>
      </c>
      <c r="H772">
        <v>14.2</v>
      </c>
      <c r="I772">
        <v>92</v>
      </c>
      <c r="J772">
        <v>25</v>
      </c>
      <c r="K772">
        <v>180.642</v>
      </c>
      <c r="L772" t="str">
        <f t="shared" si="108"/>
        <v>[180.642,54,1,"Liberia",200400]</v>
      </c>
      <c r="M772" t="str">
        <f t="shared" si="109"/>
        <v>,</v>
      </c>
      <c r="N772" t="str">
        <f t="shared" si="110"/>
        <v>,[180.642,54,1,"Liberia",200400],</v>
      </c>
      <c r="O772" t="str">
        <f t="shared" si="111"/>
        <v>[180.642,54.8,1,"Liberia",200401]</v>
      </c>
      <c r="P772" t="str">
        <f t="shared" si="112"/>
        <v>,</v>
      </c>
      <c r="Q772" t="str">
        <f t="shared" si="113"/>
        <v>,[180.642,54.8,1,"Liberia",200401],</v>
      </c>
      <c r="R772" t="str">
        <f t="shared" si="114"/>
        <v>[180.642,53.2,1,"Liberia",200402]</v>
      </c>
      <c r="S772" t="str">
        <f t="shared" si="115"/>
        <v>,</v>
      </c>
      <c r="T772" t="str">
        <f t="shared" si="116"/>
        <v>,[180.642,53.2,1,"Liberia",200402],</v>
      </c>
    </row>
    <row r="773" spans="1:20" x14ac:dyDescent="0.3">
      <c r="A773" t="s">
        <v>98</v>
      </c>
      <c r="B773">
        <v>2004</v>
      </c>
      <c r="C773">
        <v>71.5</v>
      </c>
      <c r="D773">
        <v>73.599999999999994</v>
      </c>
      <c r="E773">
        <v>69.8</v>
      </c>
      <c r="F773">
        <v>17.8</v>
      </c>
      <c r="G773">
        <v>19</v>
      </c>
      <c r="H773">
        <v>16.8</v>
      </c>
      <c r="I773">
        <v>93</v>
      </c>
      <c r="J773">
        <v>25</v>
      </c>
      <c r="K773">
        <v>5988.39</v>
      </c>
      <c r="L773" t="str">
        <f t="shared" si="108"/>
        <v>[5988.39,71.5,1,"Libya",200400]</v>
      </c>
      <c r="M773" t="str">
        <f t="shared" si="109"/>
        <v>,</v>
      </c>
      <c r="N773" t="str">
        <f t="shared" si="110"/>
        <v>,[5988.39,71.5,1,"Libya",200400],</v>
      </c>
      <c r="O773" t="str">
        <f t="shared" si="111"/>
        <v>[5988.39,73.6,1,"Libya",200401]</v>
      </c>
      <c r="P773" t="str">
        <f t="shared" si="112"/>
        <v>,</v>
      </c>
      <c r="Q773" t="str">
        <f t="shared" si="113"/>
        <v>,[5988.39,73.6,1,"Libya",200401],</v>
      </c>
      <c r="R773" t="str">
        <f t="shared" si="114"/>
        <v>[5988.39,69.8,1,"Libya",200402]</v>
      </c>
      <c r="S773" t="str">
        <f t="shared" si="115"/>
        <v>,</v>
      </c>
      <c r="T773" t="str">
        <f t="shared" si="116"/>
        <v>,[5988.39,69.8,1,"Libya",200402],</v>
      </c>
    </row>
    <row r="774" spans="1:20" x14ac:dyDescent="0.3">
      <c r="A774" t="s">
        <v>99</v>
      </c>
      <c r="B774">
        <v>2004</v>
      </c>
      <c r="C774">
        <v>71.599999999999994</v>
      </c>
      <c r="D774">
        <v>77.7</v>
      </c>
      <c r="E774">
        <v>65.7</v>
      </c>
      <c r="F774">
        <v>19</v>
      </c>
      <c r="G774">
        <v>21.9</v>
      </c>
      <c r="H774">
        <v>15.4</v>
      </c>
      <c r="I774">
        <v>94</v>
      </c>
      <c r="J774">
        <v>25</v>
      </c>
      <c r="K774">
        <v>6787.28</v>
      </c>
      <c r="L774" t="str">
        <f t="shared" si="108"/>
        <v>[6787.28,71.6,1,"Lithuania",200400]</v>
      </c>
      <c r="M774" t="str">
        <f t="shared" si="109"/>
        <v>,</v>
      </c>
      <c r="N774" t="str">
        <f t="shared" si="110"/>
        <v>,[6787.28,71.6,1,"Lithuania",200400],</v>
      </c>
      <c r="O774" t="str">
        <f t="shared" si="111"/>
        <v>[6787.28,77.7,1,"Lithuania",200401]</v>
      </c>
      <c r="P774" t="str">
        <f t="shared" si="112"/>
        <v>,</v>
      </c>
      <c r="Q774" t="str">
        <f t="shared" si="113"/>
        <v>,[6787.28,77.7,1,"Lithuania",200401],</v>
      </c>
      <c r="R774" t="str">
        <f t="shared" si="114"/>
        <v>[6787.28,65.7,1,"Lithuania",200402]</v>
      </c>
      <c r="S774" t="str">
        <f t="shared" si="115"/>
        <v>,</v>
      </c>
      <c r="T774" t="str">
        <f t="shared" si="116"/>
        <v>,[6787.28,65.7,1,"Lithuania",200402],</v>
      </c>
    </row>
    <row r="775" spans="1:20" x14ac:dyDescent="0.3">
      <c r="A775" t="s">
        <v>100</v>
      </c>
      <c r="B775">
        <v>2004</v>
      </c>
      <c r="C775">
        <v>78.7</v>
      </c>
      <c r="D775">
        <v>81.7</v>
      </c>
      <c r="E775">
        <v>75.599999999999994</v>
      </c>
      <c r="F775">
        <v>22.2</v>
      </c>
      <c r="G775">
        <v>24.2</v>
      </c>
      <c r="H775">
        <v>20</v>
      </c>
      <c r="I775">
        <v>95</v>
      </c>
      <c r="J775">
        <v>25</v>
      </c>
      <c r="K775">
        <v>75590.25</v>
      </c>
      <c r="L775" t="str">
        <f t="shared" si="108"/>
        <v>[75590.25,78.7,1,"Luxembourg",200400]</v>
      </c>
      <c r="M775" t="str">
        <f t="shared" si="109"/>
        <v>,</v>
      </c>
      <c r="N775" t="str">
        <f t="shared" si="110"/>
        <v>,[75590.25,78.7,1,"Luxembourg",200400],</v>
      </c>
      <c r="O775" t="str">
        <f t="shared" si="111"/>
        <v>[75590.25,81.7,1,"Luxembourg",200401]</v>
      </c>
      <c r="P775" t="str">
        <f t="shared" si="112"/>
        <v>,</v>
      </c>
      <c r="Q775" t="str">
        <f t="shared" si="113"/>
        <v>,[75590.25,81.7,1,"Luxembourg",200401],</v>
      </c>
      <c r="R775" t="str">
        <f t="shared" si="114"/>
        <v>[75590.25,75.6,1,"Luxembourg",200402]</v>
      </c>
      <c r="S775" t="str">
        <f t="shared" si="115"/>
        <v>,</v>
      </c>
      <c r="T775" t="str">
        <f t="shared" si="116"/>
        <v>,[75590.25,75.6,1,"Luxembourg",200402],</v>
      </c>
    </row>
    <row r="776" spans="1:20" x14ac:dyDescent="0.3">
      <c r="A776" t="s">
        <v>101</v>
      </c>
      <c r="B776">
        <v>2004</v>
      </c>
      <c r="C776">
        <v>60.4</v>
      </c>
      <c r="D776">
        <v>61.7</v>
      </c>
      <c r="E776">
        <v>59.1</v>
      </c>
      <c r="F776">
        <v>16.3</v>
      </c>
      <c r="G776">
        <v>16.899999999999999</v>
      </c>
      <c r="H776">
        <v>15.8</v>
      </c>
      <c r="I776">
        <v>97</v>
      </c>
      <c r="J776">
        <v>25</v>
      </c>
      <c r="K776">
        <v>245.67</v>
      </c>
      <c r="L776" t="str">
        <f t="shared" si="108"/>
        <v>[245.67,60.4,1,"Madagascar",200400]</v>
      </c>
      <c r="M776" t="str">
        <f t="shared" si="109"/>
        <v>,</v>
      </c>
      <c r="N776" t="str">
        <f t="shared" si="110"/>
        <v>,[245.67,60.4,1,"Madagascar",200400],</v>
      </c>
      <c r="O776" t="str">
        <f t="shared" si="111"/>
        <v>[245.67,61.7,1,"Madagascar",200401]</v>
      </c>
      <c r="P776" t="str">
        <f t="shared" si="112"/>
        <v>,</v>
      </c>
      <c r="Q776" t="str">
        <f t="shared" si="113"/>
        <v>,[245.67,61.7,1,"Madagascar",200401],</v>
      </c>
      <c r="R776" t="str">
        <f t="shared" si="114"/>
        <v>[245.67,59.1,1,"Madagascar",200402]</v>
      </c>
      <c r="S776" t="str">
        <f t="shared" si="115"/>
        <v>,</v>
      </c>
      <c r="T776" t="str">
        <f t="shared" si="116"/>
        <v>,[245.67,59.1,1,"Madagascar",200402],</v>
      </c>
    </row>
    <row r="777" spans="1:20" x14ac:dyDescent="0.3">
      <c r="A777" t="s">
        <v>102</v>
      </c>
      <c r="B777">
        <v>2004</v>
      </c>
      <c r="C777">
        <v>45.1</v>
      </c>
      <c r="D777">
        <v>45.2</v>
      </c>
      <c r="E777">
        <v>45.1</v>
      </c>
      <c r="F777">
        <v>14.3</v>
      </c>
      <c r="G777">
        <v>15</v>
      </c>
      <c r="H777">
        <v>13.6</v>
      </c>
      <c r="I777">
        <v>98</v>
      </c>
      <c r="J777">
        <v>25</v>
      </c>
      <c r="K777">
        <v>259.72699999999998</v>
      </c>
      <c r="L777" t="str">
        <f t="shared" si="108"/>
        <v>[259.727,45.1,1,"Malawi",200400]</v>
      </c>
      <c r="M777" t="str">
        <f t="shared" si="109"/>
        <v>,</v>
      </c>
      <c r="N777" t="str">
        <f t="shared" si="110"/>
        <v>,[259.727,45.1,1,"Malawi",200400],</v>
      </c>
      <c r="O777" t="str">
        <f t="shared" si="111"/>
        <v>[259.727,45.2,1,"Malawi",200401]</v>
      </c>
      <c r="P777" t="str">
        <f t="shared" si="112"/>
        <v>,</v>
      </c>
      <c r="Q777" t="str">
        <f t="shared" si="113"/>
        <v>,[259.727,45.2,1,"Malawi",200401],</v>
      </c>
      <c r="R777" t="str">
        <f t="shared" si="114"/>
        <v>[259.727,45.1,1,"Malawi",200402]</v>
      </c>
      <c r="S777" t="str">
        <f t="shared" si="115"/>
        <v>,</v>
      </c>
      <c r="T777" t="str">
        <f t="shared" si="116"/>
        <v>,[259.727,45.1,1,"Malawi",200402],</v>
      </c>
    </row>
    <row r="778" spans="1:20" x14ac:dyDescent="0.3">
      <c r="A778" t="s">
        <v>103</v>
      </c>
      <c r="B778">
        <v>2004</v>
      </c>
      <c r="C778">
        <v>73.2</v>
      </c>
      <c r="D778">
        <v>75.599999999999994</v>
      </c>
      <c r="E778">
        <v>71.099999999999994</v>
      </c>
      <c r="F778">
        <v>18.2</v>
      </c>
      <c r="G778">
        <v>19.2</v>
      </c>
      <c r="H778">
        <v>17.3</v>
      </c>
      <c r="I778">
        <v>99</v>
      </c>
      <c r="J778">
        <v>25</v>
      </c>
      <c r="K778">
        <v>5171.42</v>
      </c>
      <c r="L778" t="str">
        <f t="shared" si="108"/>
        <v>[5171.42,73.2,1,"Malaysia",200400]</v>
      </c>
      <c r="M778" t="str">
        <f t="shared" si="109"/>
        <v>,</v>
      </c>
      <c r="N778" t="str">
        <f t="shared" si="110"/>
        <v>,[5171.42,73.2,1,"Malaysia",200400],</v>
      </c>
      <c r="O778" t="str">
        <f t="shared" si="111"/>
        <v>[5171.42,75.6,1,"Malaysia",200401]</v>
      </c>
      <c r="P778" t="str">
        <f t="shared" si="112"/>
        <v>,</v>
      </c>
      <c r="Q778" t="str">
        <f t="shared" si="113"/>
        <v>,[5171.42,75.6,1,"Malaysia",200401],</v>
      </c>
      <c r="R778" t="str">
        <f t="shared" si="114"/>
        <v>[5171.42,71.1,1,"Malaysia",200402]</v>
      </c>
      <c r="S778" t="str">
        <f t="shared" si="115"/>
        <v>,</v>
      </c>
      <c r="T778" t="str">
        <f t="shared" si="116"/>
        <v>,[5171.42,71.1,1,"Malaysia",200402],</v>
      </c>
    </row>
    <row r="779" spans="1:20" x14ac:dyDescent="0.3">
      <c r="A779" t="s">
        <v>104</v>
      </c>
      <c r="B779">
        <v>2004</v>
      </c>
      <c r="C779">
        <v>73.400000000000006</v>
      </c>
      <c r="D779">
        <v>75</v>
      </c>
      <c r="E779">
        <v>72.2</v>
      </c>
      <c r="F779">
        <v>18.8</v>
      </c>
      <c r="G779">
        <v>19.899999999999999</v>
      </c>
      <c r="H779">
        <v>18.2</v>
      </c>
      <c r="I779">
        <v>100</v>
      </c>
      <c r="J779">
        <v>25</v>
      </c>
      <c r="K779">
        <v>4153.1000000000004</v>
      </c>
      <c r="L779" t="str">
        <f t="shared" si="108"/>
        <v>[4153.1,73.4,1,"Maldives",200400]</v>
      </c>
      <c r="M779" t="str">
        <f t="shared" si="109"/>
        <v>,</v>
      </c>
      <c r="N779" t="str">
        <f t="shared" si="110"/>
        <v>,[4153.1,73.4,1,"Maldives",200400],</v>
      </c>
      <c r="O779" t="str">
        <f t="shared" si="111"/>
        <v>[4153.1,75,1,"Maldives",200401]</v>
      </c>
      <c r="P779" t="str">
        <f t="shared" si="112"/>
        <v>,</v>
      </c>
      <c r="Q779" t="str">
        <f t="shared" si="113"/>
        <v>,[4153.1,75,1,"Maldives",200401],</v>
      </c>
      <c r="R779" t="str">
        <f t="shared" si="114"/>
        <v>[4153.1,72.2,1,"Maldives",200402]</v>
      </c>
      <c r="S779" t="str">
        <f t="shared" si="115"/>
        <v>,</v>
      </c>
      <c r="T779" t="str">
        <f t="shared" si="116"/>
        <v>,[4153.1,72.2,1,"Maldives",200402],</v>
      </c>
    </row>
    <row r="780" spans="1:20" x14ac:dyDescent="0.3">
      <c r="A780" t="s">
        <v>105</v>
      </c>
      <c r="B780">
        <v>2004</v>
      </c>
      <c r="C780">
        <v>52.8</v>
      </c>
      <c r="D780">
        <v>52.9</v>
      </c>
      <c r="E780">
        <v>52.6</v>
      </c>
      <c r="F780">
        <v>15.5</v>
      </c>
      <c r="G780">
        <v>15.5</v>
      </c>
      <c r="H780">
        <v>15.5</v>
      </c>
      <c r="I780">
        <v>101</v>
      </c>
      <c r="J780">
        <v>25</v>
      </c>
      <c r="K780">
        <v>431.07499999999999</v>
      </c>
      <c r="L780" t="str">
        <f t="shared" si="108"/>
        <v>[431.075,52.8,1,"Mali",200400]</v>
      </c>
      <c r="M780" t="str">
        <f t="shared" si="109"/>
        <v>,</v>
      </c>
      <c r="N780" t="str">
        <f t="shared" si="110"/>
        <v>,[431.075,52.8,1,"Mali",200400],</v>
      </c>
      <c r="O780" t="str">
        <f t="shared" si="111"/>
        <v>[431.075,52.9,1,"Mali",200401]</v>
      </c>
      <c r="P780" t="str">
        <f t="shared" si="112"/>
        <v>,</v>
      </c>
      <c r="Q780" t="str">
        <f t="shared" si="113"/>
        <v>,[431.075,52.9,1,"Mali",200401],</v>
      </c>
      <c r="R780" t="str">
        <f t="shared" si="114"/>
        <v>[431.075,52.6,1,"Mali",200402]</v>
      </c>
      <c r="S780" t="str">
        <f t="shared" si="115"/>
        <v>,</v>
      </c>
      <c r="T780" t="str">
        <f t="shared" si="116"/>
        <v>,[431.075,52.6,1,"Mali",200402],</v>
      </c>
    </row>
    <row r="781" spans="1:20" x14ac:dyDescent="0.3">
      <c r="A781" t="s">
        <v>106</v>
      </c>
      <c r="B781">
        <v>2004</v>
      </c>
      <c r="C781">
        <v>78.7</v>
      </c>
      <c r="D781">
        <v>80.900000000000006</v>
      </c>
      <c r="E781">
        <v>76.3</v>
      </c>
      <c r="F781">
        <v>21.6</v>
      </c>
      <c r="G781">
        <v>23.2</v>
      </c>
      <c r="H781">
        <v>19.600000000000001</v>
      </c>
      <c r="I781">
        <v>102</v>
      </c>
      <c r="J781">
        <v>25</v>
      </c>
      <c r="K781">
        <v>15126.47</v>
      </c>
      <c r="L781" t="str">
        <f t="shared" si="108"/>
        <v>[15126.47,78.7,1,"Malta",200400]</v>
      </c>
      <c r="M781" t="str">
        <f t="shared" si="109"/>
        <v>,</v>
      </c>
      <c r="N781" t="str">
        <f t="shared" si="110"/>
        <v>,[15126.47,78.7,1,"Malta",200400],</v>
      </c>
      <c r="O781" t="str">
        <f t="shared" si="111"/>
        <v>[15126.47,80.9,1,"Malta",200401]</v>
      </c>
      <c r="P781" t="str">
        <f t="shared" si="112"/>
        <v>,</v>
      </c>
      <c r="Q781" t="str">
        <f t="shared" si="113"/>
        <v>,[15126.47,80.9,1,"Malta",200401],</v>
      </c>
      <c r="R781" t="str">
        <f t="shared" si="114"/>
        <v>[15126.47,76.3,1,"Malta",200402]</v>
      </c>
      <c r="S781" t="str">
        <f t="shared" si="115"/>
        <v>,</v>
      </c>
      <c r="T781" t="str">
        <f t="shared" si="116"/>
        <v>,[15126.47,76.3,1,"Malta",200402],</v>
      </c>
    </row>
    <row r="782" spans="1:20" x14ac:dyDescent="0.3">
      <c r="A782" t="s">
        <v>107</v>
      </c>
      <c r="B782">
        <v>2004</v>
      </c>
      <c r="C782">
        <v>60.4</v>
      </c>
      <c r="D782">
        <v>62.1</v>
      </c>
      <c r="E782">
        <v>58.8</v>
      </c>
      <c r="F782">
        <v>16.100000000000001</v>
      </c>
      <c r="G782">
        <v>16.7</v>
      </c>
      <c r="H782">
        <v>15.4</v>
      </c>
      <c r="I782">
        <v>104</v>
      </c>
      <c r="J782">
        <v>25</v>
      </c>
      <c r="K782">
        <v>617.68399999999997</v>
      </c>
      <c r="L782" t="str">
        <f t="shared" si="108"/>
        <v>[617.684,60.4,1,"Mauritania",200400]</v>
      </c>
      <c r="M782" t="str">
        <f t="shared" si="109"/>
        <v>,</v>
      </c>
      <c r="N782" t="str">
        <f t="shared" si="110"/>
        <v>,[617.684,60.4,1,"Mauritania",200400],</v>
      </c>
      <c r="O782" t="str">
        <f t="shared" si="111"/>
        <v>[617.684,62.1,1,"Mauritania",200401]</v>
      </c>
      <c r="P782" t="str">
        <f t="shared" si="112"/>
        <v>,</v>
      </c>
      <c r="Q782" t="str">
        <f t="shared" si="113"/>
        <v>,[617.684,62.1,1,"Mauritania",200401],</v>
      </c>
      <c r="R782" t="str">
        <f t="shared" si="114"/>
        <v>[617.684,58.8,1,"Mauritania",200402]</v>
      </c>
      <c r="S782" t="str">
        <f t="shared" si="115"/>
        <v>,</v>
      </c>
      <c r="T782" t="str">
        <f t="shared" si="116"/>
        <v>,[617.684,58.8,1,"Mauritania",200402],</v>
      </c>
    </row>
    <row r="783" spans="1:20" x14ac:dyDescent="0.3">
      <c r="A783" t="s">
        <v>108</v>
      </c>
      <c r="B783">
        <v>2004</v>
      </c>
      <c r="C783">
        <v>71.900000000000006</v>
      </c>
      <c r="D783">
        <v>75.3</v>
      </c>
      <c r="E783">
        <v>68.8</v>
      </c>
      <c r="F783">
        <v>18.3</v>
      </c>
      <c r="G783">
        <v>19.899999999999999</v>
      </c>
      <c r="H783">
        <v>16.399999999999999</v>
      </c>
      <c r="I783">
        <v>105</v>
      </c>
      <c r="J783">
        <v>25</v>
      </c>
      <c r="K783">
        <v>5232.41</v>
      </c>
      <c r="L783" t="str">
        <f t="shared" si="108"/>
        <v>[5232.41,71.9,1,"Mauritius",200400]</v>
      </c>
      <c r="M783" t="str">
        <f t="shared" si="109"/>
        <v>,</v>
      </c>
      <c r="N783" t="str">
        <f t="shared" si="110"/>
        <v>,[5232.41,71.9,1,"Mauritius",200400],</v>
      </c>
      <c r="O783" t="str">
        <f t="shared" si="111"/>
        <v>[5232.41,75.3,1,"Mauritius",200401]</v>
      </c>
      <c r="P783" t="str">
        <f t="shared" si="112"/>
        <v>,</v>
      </c>
      <c r="Q783" t="str">
        <f t="shared" si="113"/>
        <v>,[5232.41,75.3,1,"Mauritius",200401],</v>
      </c>
      <c r="R783" t="str">
        <f t="shared" si="114"/>
        <v>[5232.41,68.8,1,"Mauritius",200402]</v>
      </c>
      <c r="S783" t="str">
        <f t="shared" si="115"/>
        <v>,</v>
      </c>
      <c r="T783" t="str">
        <f t="shared" si="116"/>
        <v>,[5232.41,68.8,1,"Mauritius",200402],</v>
      </c>
    </row>
    <row r="784" spans="1:20" x14ac:dyDescent="0.3">
      <c r="A784" t="s">
        <v>109</v>
      </c>
      <c r="B784">
        <v>2004</v>
      </c>
      <c r="C784">
        <v>75.400000000000006</v>
      </c>
      <c r="D784">
        <v>77.900000000000006</v>
      </c>
      <c r="E784">
        <v>73</v>
      </c>
      <c r="F784">
        <v>21.5</v>
      </c>
      <c r="G784">
        <v>22.5</v>
      </c>
      <c r="H784">
        <v>20.3</v>
      </c>
      <c r="I784">
        <v>106</v>
      </c>
      <c r="J784">
        <v>25</v>
      </c>
      <c r="K784">
        <v>7269.7</v>
      </c>
      <c r="L784" t="str">
        <f t="shared" si="108"/>
        <v>[7269.7,75.4,1,"Mexico",200400]</v>
      </c>
      <c r="M784" t="str">
        <f t="shared" si="109"/>
        <v>,</v>
      </c>
      <c r="N784" t="str">
        <f t="shared" si="110"/>
        <v>,[7269.7,75.4,1,"Mexico",200400],</v>
      </c>
      <c r="O784" t="str">
        <f t="shared" si="111"/>
        <v>[7269.7,77.9,1,"Mexico",200401]</v>
      </c>
      <c r="P784" t="str">
        <f t="shared" si="112"/>
        <v>,</v>
      </c>
      <c r="Q784" t="str">
        <f t="shared" si="113"/>
        <v>,[7269.7,77.9,1,"Mexico",200401],</v>
      </c>
      <c r="R784" t="str">
        <f t="shared" si="114"/>
        <v>[7269.7,73,1,"Mexico",200402]</v>
      </c>
      <c r="S784" t="str">
        <f t="shared" si="115"/>
        <v>,</v>
      </c>
      <c r="T784" t="str">
        <f t="shared" si="116"/>
        <v>,[7269.7,73,1,"Mexico",200402],</v>
      </c>
    </row>
    <row r="785" spans="1:20" x14ac:dyDescent="0.3">
      <c r="A785" t="s">
        <v>110</v>
      </c>
      <c r="B785">
        <v>2004</v>
      </c>
      <c r="C785">
        <v>67.7</v>
      </c>
      <c r="D785">
        <v>68.8</v>
      </c>
      <c r="E785">
        <v>66.599999999999994</v>
      </c>
      <c r="F785">
        <v>17.100000000000001</v>
      </c>
      <c r="G785">
        <v>17.7</v>
      </c>
      <c r="H785">
        <v>16.3</v>
      </c>
      <c r="I785">
        <v>107</v>
      </c>
      <c r="J785">
        <v>25</v>
      </c>
      <c r="K785">
        <v>2261.7600000000002</v>
      </c>
      <c r="L785" t="str">
        <f t="shared" si="108"/>
        <v>[2261.76,67.7,1,"Micronesia (Federated States of)",200400]</v>
      </c>
      <c r="M785" t="str">
        <f t="shared" si="109"/>
        <v>,</v>
      </c>
      <c r="N785" t="str">
        <f t="shared" si="110"/>
        <v>,[2261.76,67.7,1,"Micronesia (Federated States of)",200400],</v>
      </c>
      <c r="O785" t="str">
        <f t="shared" si="111"/>
        <v>[2261.76,68.8,1,"Micronesia (Federated States of)",200401]</v>
      </c>
      <c r="P785" t="str">
        <f t="shared" si="112"/>
        <v>,</v>
      </c>
      <c r="Q785" t="str">
        <f t="shared" si="113"/>
        <v>,[2261.76,68.8,1,"Micronesia (Federated States of)",200401],</v>
      </c>
      <c r="R785" t="str">
        <f t="shared" si="114"/>
        <v>[2261.76,66.6,1,"Micronesia (Federated States of)",200402]</v>
      </c>
      <c r="S785" t="str">
        <f t="shared" si="115"/>
        <v>,</v>
      </c>
      <c r="T785" t="str">
        <f t="shared" si="116"/>
        <v>,[2261.76,66.6,1,"Micronesia (Federated States of)",200402],</v>
      </c>
    </row>
    <row r="786" spans="1:20" x14ac:dyDescent="0.3">
      <c r="A786" t="s">
        <v>111</v>
      </c>
      <c r="B786">
        <v>2004</v>
      </c>
      <c r="C786">
        <v>64</v>
      </c>
      <c r="D786">
        <v>68.7</v>
      </c>
      <c r="E786">
        <v>59.9</v>
      </c>
      <c r="F786">
        <v>15.1</v>
      </c>
      <c r="G786">
        <v>16.899999999999999</v>
      </c>
      <c r="H786">
        <v>13.4</v>
      </c>
      <c r="I786">
        <v>109</v>
      </c>
      <c r="J786">
        <v>25</v>
      </c>
      <c r="K786">
        <v>919.83600000000001</v>
      </c>
      <c r="L786" t="str">
        <f t="shared" si="108"/>
        <v>[919.836,64,1,"Mongolia",200400]</v>
      </c>
      <c r="M786" t="str">
        <f t="shared" si="109"/>
        <v>,</v>
      </c>
      <c r="N786" t="str">
        <f t="shared" si="110"/>
        <v>,[919.836,64,1,"Mongolia",200400],</v>
      </c>
      <c r="O786" t="str">
        <f t="shared" si="111"/>
        <v>[919.836,68.7,1,"Mongolia",200401]</v>
      </c>
      <c r="P786" t="str">
        <f t="shared" si="112"/>
        <v>,</v>
      </c>
      <c r="Q786" t="str">
        <f t="shared" si="113"/>
        <v>,[919.836,68.7,1,"Mongolia",200401],</v>
      </c>
      <c r="R786" t="str">
        <f t="shared" si="114"/>
        <v>[919.836,59.9,1,"Mongolia",200402]</v>
      </c>
      <c r="S786" t="str">
        <f t="shared" si="115"/>
        <v>,</v>
      </c>
      <c r="T786" t="str">
        <f t="shared" si="116"/>
        <v>,[919.836,59.9,1,"Mongolia",200402],</v>
      </c>
    </row>
    <row r="787" spans="1:20" x14ac:dyDescent="0.3">
      <c r="A787" t="s">
        <v>112</v>
      </c>
      <c r="B787">
        <v>2004</v>
      </c>
      <c r="C787">
        <v>73.5</v>
      </c>
      <c r="D787">
        <v>76.2</v>
      </c>
      <c r="E787">
        <v>70.8</v>
      </c>
      <c r="F787">
        <v>18.399999999999999</v>
      </c>
      <c r="G787">
        <v>20</v>
      </c>
      <c r="H787">
        <v>16.600000000000001</v>
      </c>
      <c r="I787">
        <v>110</v>
      </c>
      <c r="J787">
        <v>25</v>
      </c>
      <c r="K787">
        <v>3373.86</v>
      </c>
      <c r="L787" t="str">
        <f t="shared" si="108"/>
        <v>[3373.86,73.5,1,"Montenegro",200400]</v>
      </c>
      <c r="M787" t="str">
        <f t="shared" si="109"/>
        <v>,</v>
      </c>
      <c r="N787" t="str">
        <f t="shared" si="110"/>
        <v>,[3373.86,73.5,1,"Montenegro",200400],</v>
      </c>
      <c r="O787" t="str">
        <f t="shared" si="111"/>
        <v>[3373.86,76.2,1,"Montenegro",200401]</v>
      </c>
      <c r="P787" t="str">
        <f t="shared" si="112"/>
        <v>,</v>
      </c>
      <c r="Q787" t="str">
        <f t="shared" si="113"/>
        <v>,[3373.86,76.2,1,"Montenegro",200401],</v>
      </c>
      <c r="R787" t="str">
        <f t="shared" si="114"/>
        <v>[3373.86,70.8,1,"Montenegro",200402]</v>
      </c>
      <c r="S787" t="str">
        <f t="shared" si="115"/>
        <v>,</v>
      </c>
      <c r="T787" t="str">
        <f t="shared" si="116"/>
        <v>,[3373.86,70.8,1,"Montenegro",200402],</v>
      </c>
    </row>
    <row r="788" spans="1:20" x14ac:dyDescent="0.3">
      <c r="A788" t="s">
        <v>113</v>
      </c>
      <c r="B788">
        <v>2004</v>
      </c>
      <c r="C788">
        <v>70.2</v>
      </c>
      <c r="D788">
        <v>71.7</v>
      </c>
      <c r="E788">
        <v>68.7</v>
      </c>
      <c r="F788">
        <v>18</v>
      </c>
      <c r="G788">
        <v>18.8</v>
      </c>
      <c r="H788">
        <v>17.100000000000001</v>
      </c>
      <c r="I788">
        <v>111</v>
      </c>
      <c r="J788">
        <v>25</v>
      </c>
      <c r="K788">
        <v>1998.19</v>
      </c>
      <c r="L788" t="str">
        <f t="shared" si="108"/>
        <v>[1998.19,70.2,1,"Morocco",200400]</v>
      </c>
      <c r="M788" t="str">
        <f t="shared" si="109"/>
        <v>,</v>
      </c>
      <c r="N788" t="str">
        <f t="shared" si="110"/>
        <v>,[1998.19,70.2,1,"Morocco",200400],</v>
      </c>
      <c r="O788" t="str">
        <f t="shared" si="111"/>
        <v>[1998.19,71.7,1,"Morocco",200401]</v>
      </c>
      <c r="P788" t="str">
        <f t="shared" si="112"/>
        <v>,</v>
      </c>
      <c r="Q788" t="str">
        <f t="shared" si="113"/>
        <v>,[1998.19,71.7,1,"Morocco",200401],</v>
      </c>
      <c r="R788" t="str">
        <f t="shared" si="114"/>
        <v>[1998.19,68.7,1,"Morocco",200402]</v>
      </c>
      <c r="S788" t="str">
        <f t="shared" si="115"/>
        <v>,</v>
      </c>
      <c r="T788" t="str">
        <f t="shared" si="116"/>
        <v>,[1998.19,68.7,1,"Morocco",200402],</v>
      </c>
    </row>
    <row r="789" spans="1:20" x14ac:dyDescent="0.3">
      <c r="A789" t="s">
        <v>114</v>
      </c>
      <c r="B789">
        <v>2004</v>
      </c>
      <c r="C789">
        <v>50.4</v>
      </c>
      <c r="D789">
        <v>51.7</v>
      </c>
      <c r="E789">
        <v>49</v>
      </c>
      <c r="F789">
        <v>15.7</v>
      </c>
      <c r="G789">
        <v>16.3</v>
      </c>
      <c r="H789">
        <v>15</v>
      </c>
      <c r="I789">
        <v>112</v>
      </c>
      <c r="J789">
        <v>25</v>
      </c>
      <c r="K789">
        <v>330.19799999999998</v>
      </c>
      <c r="L789" t="str">
        <f t="shared" si="108"/>
        <v>[330.198,50.4,1,"Mozambique",200400]</v>
      </c>
      <c r="M789" t="str">
        <f t="shared" si="109"/>
        <v>,</v>
      </c>
      <c r="N789" t="str">
        <f t="shared" si="110"/>
        <v>,[330.198,50.4,1,"Mozambique",200400],</v>
      </c>
      <c r="O789" t="str">
        <f t="shared" si="111"/>
        <v>[330.198,51.7,1,"Mozambique",200401]</v>
      </c>
      <c r="P789" t="str">
        <f t="shared" si="112"/>
        <v>,</v>
      </c>
      <c r="Q789" t="str">
        <f t="shared" si="113"/>
        <v>,[330.198,51.7,1,"Mozambique",200401],</v>
      </c>
      <c r="R789" t="str">
        <f t="shared" si="114"/>
        <v>[330.198,49,1,"Mozambique",200402]</v>
      </c>
      <c r="S789" t="str">
        <f t="shared" si="115"/>
        <v>,</v>
      </c>
      <c r="T789" t="str">
        <f t="shared" si="116"/>
        <v>,[330.198,49,1,"Mozambique",200402],</v>
      </c>
    </row>
    <row r="790" spans="1:20" x14ac:dyDescent="0.3">
      <c r="A790" t="s">
        <v>115</v>
      </c>
      <c r="B790">
        <v>2004</v>
      </c>
      <c r="C790">
        <v>63.5</v>
      </c>
      <c r="D790">
        <v>65.400000000000006</v>
      </c>
      <c r="E790">
        <v>61.6</v>
      </c>
      <c r="F790">
        <v>16.3</v>
      </c>
      <c r="G790">
        <v>17.2</v>
      </c>
      <c r="H790">
        <v>15.4</v>
      </c>
      <c r="I790">
        <v>113</v>
      </c>
      <c r="J790">
        <v>25</v>
      </c>
      <c r="K790">
        <v>255.44300000000001</v>
      </c>
      <c r="L790" t="str">
        <f t="shared" si="108"/>
        <v>[255.443,63.5,1,"Myanmar",200400]</v>
      </c>
      <c r="M790" t="str">
        <f t="shared" si="109"/>
        <v>,</v>
      </c>
      <c r="N790" t="str">
        <f t="shared" si="110"/>
        <v>,[255.443,63.5,1,"Myanmar",200400],</v>
      </c>
      <c r="O790" t="str">
        <f t="shared" si="111"/>
        <v>[255.443,65.4,1,"Myanmar",200401]</v>
      </c>
      <c r="P790" t="str">
        <f t="shared" si="112"/>
        <v>,</v>
      </c>
      <c r="Q790" t="str">
        <f t="shared" si="113"/>
        <v>,[255.443,65.4,1,"Myanmar",200401],</v>
      </c>
      <c r="R790" t="str">
        <f t="shared" si="114"/>
        <v>[255.443,61.6,1,"Myanmar",200402]</v>
      </c>
      <c r="S790" t="str">
        <f t="shared" si="115"/>
        <v>,</v>
      </c>
      <c r="T790" t="str">
        <f t="shared" si="116"/>
        <v>,[255.443,61.6,1,"Myanmar",200402],</v>
      </c>
    </row>
    <row r="791" spans="1:20" x14ac:dyDescent="0.3">
      <c r="A791" t="s">
        <v>116</v>
      </c>
      <c r="B791">
        <v>2004</v>
      </c>
      <c r="C791">
        <v>54.7</v>
      </c>
      <c r="D791">
        <v>55.3</v>
      </c>
      <c r="E791">
        <v>54.1</v>
      </c>
      <c r="F791">
        <v>16</v>
      </c>
      <c r="G791">
        <v>16.899999999999999</v>
      </c>
      <c r="H791">
        <v>14.9</v>
      </c>
      <c r="I791">
        <v>114</v>
      </c>
      <c r="J791">
        <v>25</v>
      </c>
      <c r="K791">
        <v>3440.97</v>
      </c>
      <c r="L791" t="str">
        <f t="shared" si="108"/>
        <v>[3440.97,54.7,1,"Namibia",200400]</v>
      </c>
      <c r="M791" t="str">
        <f t="shared" si="109"/>
        <v>,</v>
      </c>
      <c r="N791" t="str">
        <f t="shared" si="110"/>
        <v>,[3440.97,54.7,1,"Namibia",200400],</v>
      </c>
      <c r="O791" t="str">
        <f t="shared" si="111"/>
        <v>[3440.97,55.3,1,"Namibia",200401]</v>
      </c>
      <c r="P791" t="str">
        <f t="shared" si="112"/>
        <v>,</v>
      </c>
      <c r="Q791" t="str">
        <f t="shared" si="113"/>
        <v>,[3440.97,55.3,1,"Namibia",200401],</v>
      </c>
      <c r="R791" t="str">
        <f t="shared" si="114"/>
        <v>[3440.97,54.1,1,"Namibia",200402]</v>
      </c>
      <c r="S791" t="str">
        <f t="shared" si="115"/>
        <v>,</v>
      </c>
      <c r="T791" t="str">
        <f t="shared" si="116"/>
        <v>,[3440.97,54.1,1,"Namibia",200402],</v>
      </c>
    </row>
    <row r="792" spans="1:20" x14ac:dyDescent="0.3">
      <c r="A792" t="s">
        <v>117</v>
      </c>
      <c r="B792">
        <v>2004</v>
      </c>
      <c r="C792">
        <v>64.7</v>
      </c>
      <c r="D792">
        <v>66</v>
      </c>
      <c r="E792">
        <v>63.3</v>
      </c>
      <c r="F792">
        <v>16.5</v>
      </c>
      <c r="G792">
        <v>17.3</v>
      </c>
      <c r="H792">
        <v>15.7</v>
      </c>
      <c r="I792">
        <v>115</v>
      </c>
      <c r="J792">
        <v>25</v>
      </c>
      <c r="K792">
        <v>291.86900000000003</v>
      </c>
      <c r="L792" t="str">
        <f t="shared" si="108"/>
        <v>[291.869,64.7,1,"Nepal",200400]</v>
      </c>
      <c r="M792" t="str">
        <f t="shared" si="109"/>
        <v>,</v>
      </c>
      <c r="N792" t="str">
        <f t="shared" si="110"/>
        <v>,[291.869,64.7,1,"Nepal",200400],</v>
      </c>
      <c r="O792" t="str">
        <f t="shared" si="111"/>
        <v>[291.869,66,1,"Nepal",200401]</v>
      </c>
      <c r="P792" t="str">
        <f t="shared" si="112"/>
        <v>,</v>
      </c>
      <c r="Q792" t="str">
        <f t="shared" si="113"/>
        <v>,[291.869,66,1,"Nepal",200401],</v>
      </c>
      <c r="R792" t="str">
        <f t="shared" si="114"/>
        <v>[291.869,63.3,1,"Nepal",200402]</v>
      </c>
      <c r="S792" t="str">
        <f t="shared" si="115"/>
        <v>,</v>
      </c>
      <c r="T792" t="str">
        <f t="shared" si="116"/>
        <v>,[291.869,63.3,1,"Nepal",200402],</v>
      </c>
    </row>
    <row r="793" spans="1:20" x14ac:dyDescent="0.3">
      <c r="A793" t="s">
        <v>118</v>
      </c>
      <c r="B793">
        <v>2004</v>
      </c>
      <c r="C793">
        <v>79.2</v>
      </c>
      <c r="D793">
        <v>81.400000000000006</v>
      </c>
      <c r="E793">
        <v>76.8</v>
      </c>
      <c r="F793">
        <v>22.2</v>
      </c>
      <c r="G793">
        <v>24</v>
      </c>
      <c r="H793">
        <v>20.2</v>
      </c>
      <c r="I793">
        <v>116</v>
      </c>
      <c r="J793">
        <v>25</v>
      </c>
      <c r="K793">
        <v>40008.33</v>
      </c>
      <c r="L793" t="str">
        <f t="shared" si="108"/>
        <v>[40008.33,79.2,1,"Netherlands",200400]</v>
      </c>
      <c r="M793" t="str">
        <f t="shared" si="109"/>
        <v>,</v>
      </c>
      <c r="N793" t="str">
        <f t="shared" si="110"/>
        <v>,[40008.33,79.2,1,"Netherlands",200400],</v>
      </c>
      <c r="O793" t="str">
        <f t="shared" si="111"/>
        <v>[40008.33,81.4,1,"Netherlands",200401]</v>
      </c>
      <c r="P793" t="str">
        <f t="shared" si="112"/>
        <v>,</v>
      </c>
      <c r="Q793" t="str">
        <f t="shared" si="113"/>
        <v>,[40008.33,81.4,1,"Netherlands",200401],</v>
      </c>
      <c r="R793" t="str">
        <f t="shared" si="114"/>
        <v>[40008.33,76.8,1,"Netherlands",200402]</v>
      </c>
      <c r="S793" t="str">
        <f t="shared" si="115"/>
        <v>,</v>
      </c>
      <c r="T793" t="str">
        <f t="shared" si="116"/>
        <v>,[40008.33,76.8,1,"Netherlands",200402],</v>
      </c>
    </row>
    <row r="794" spans="1:20" x14ac:dyDescent="0.3">
      <c r="A794" t="s">
        <v>119</v>
      </c>
      <c r="B794">
        <v>2004</v>
      </c>
      <c r="C794">
        <v>79.2</v>
      </c>
      <c r="D794">
        <v>81.400000000000006</v>
      </c>
      <c r="E794">
        <v>77.099999999999994</v>
      </c>
      <c r="F794">
        <v>22.7</v>
      </c>
      <c r="G794">
        <v>24.2</v>
      </c>
      <c r="H794">
        <v>21.1</v>
      </c>
      <c r="I794">
        <v>117</v>
      </c>
      <c r="J794">
        <v>25</v>
      </c>
      <c r="K794">
        <v>24708.21</v>
      </c>
      <c r="L794" t="str">
        <f t="shared" si="108"/>
        <v>[24708.21,79.2,1,"New Zealand",200400]</v>
      </c>
      <c r="M794" t="str">
        <f t="shared" si="109"/>
        <v>,</v>
      </c>
      <c r="N794" t="str">
        <f t="shared" si="110"/>
        <v>,[24708.21,79.2,1,"New Zealand",200400],</v>
      </c>
      <c r="O794" t="str">
        <f t="shared" si="111"/>
        <v>[24708.21,81.4,1,"New Zealand",200401]</v>
      </c>
      <c r="P794" t="str">
        <f t="shared" si="112"/>
        <v>,</v>
      </c>
      <c r="Q794" t="str">
        <f t="shared" si="113"/>
        <v>,[24708.21,81.4,1,"New Zealand",200401],</v>
      </c>
      <c r="R794" t="str">
        <f t="shared" si="114"/>
        <v>[24708.21,77.1,1,"New Zealand",200402]</v>
      </c>
      <c r="S794" t="str">
        <f t="shared" si="115"/>
        <v>,</v>
      </c>
      <c r="T794" t="str">
        <f t="shared" si="116"/>
        <v>,[24708.21,77.1,1,"New Zealand",200402],</v>
      </c>
    </row>
    <row r="795" spans="1:20" x14ac:dyDescent="0.3">
      <c r="A795" t="s">
        <v>120</v>
      </c>
      <c r="B795">
        <v>2004</v>
      </c>
      <c r="C795">
        <v>71</v>
      </c>
      <c r="D795">
        <v>74</v>
      </c>
      <c r="E795">
        <v>67.8</v>
      </c>
      <c r="F795">
        <v>20.399999999999999</v>
      </c>
      <c r="G795">
        <v>21.6</v>
      </c>
      <c r="H795">
        <v>19.100000000000001</v>
      </c>
      <c r="I795">
        <v>118</v>
      </c>
      <c r="J795">
        <v>25</v>
      </c>
      <c r="K795">
        <v>1076.6400000000001</v>
      </c>
      <c r="L795" t="str">
        <f t="shared" si="108"/>
        <v>[1076.64,71,1,"Nicaragua",200400]</v>
      </c>
      <c r="M795" t="str">
        <f t="shared" si="109"/>
        <v>,</v>
      </c>
      <c r="N795" t="str">
        <f t="shared" si="110"/>
        <v>,[1076.64,71,1,"Nicaragua",200400],</v>
      </c>
      <c r="O795" t="str">
        <f t="shared" si="111"/>
        <v>[1076.64,74,1,"Nicaragua",200401]</v>
      </c>
      <c r="P795" t="str">
        <f t="shared" si="112"/>
        <v>,</v>
      </c>
      <c r="Q795" t="str">
        <f t="shared" si="113"/>
        <v>,[1076.64,74,1,"Nicaragua",200401],</v>
      </c>
      <c r="R795" t="str">
        <f t="shared" si="114"/>
        <v>[1076.64,67.8,1,"Nicaragua",200402]</v>
      </c>
      <c r="S795" t="str">
        <f t="shared" si="115"/>
        <v>,</v>
      </c>
      <c r="T795" t="str">
        <f t="shared" si="116"/>
        <v>,[1076.64,67.8,1,"Nicaragua",200402],</v>
      </c>
    </row>
    <row r="796" spans="1:20" x14ac:dyDescent="0.3">
      <c r="A796" t="s">
        <v>121</v>
      </c>
      <c r="B796">
        <v>2004</v>
      </c>
      <c r="C796">
        <v>52.9</v>
      </c>
      <c r="D796">
        <v>53</v>
      </c>
      <c r="E796">
        <v>52.9</v>
      </c>
      <c r="F796">
        <v>15.1</v>
      </c>
      <c r="G796">
        <v>15.3</v>
      </c>
      <c r="H796">
        <v>14.9</v>
      </c>
      <c r="I796">
        <v>119</v>
      </c>
      <c r="J796">
        <v>25</v>
      </c>
      <c r="K796">
        <v>237.28700000000001</v>
      </c>
      <c r="L796" t="str">
        <f t="shared" si="108"/>
        <v>[237.287,52.9,1,"Niger",200400]</v>
      </c>
      <c r="M796" t="str">
        <f t="shared" si="109"/>
        <v>,</v>
      </c>
      <c r="N796" t="str">
        <f t="shared" si="110"/>
        <v>,[237.287,52.9,1,"Niger",200400],</v>
      </c>
      <c r="O796" t="str">
        <f t="shared" si="111"/>
        <v>[237.287,53,1,"Niger",200401]</v>
      </c>
      <c r="P796" t="str">
        <f t="shared" si="112"/>
        <v>,</v>
      </c>
      <c r="Q796" t="str">
        <f t="shared" si="113"/>
        <v>,[237.287,53,1,"Niger",200401],</v>
      </c>
      <c r="R796" t="str">
        <f t="shared" si="114"/>
        <v>[237.287,52.9,1,"Niger",200402]</v>
      </c>
      <c r="S796" t="str">
        <f t="shared" si="115"/>
        <v>,</v>
      </c>
      <c r="T796" t="str">
        <f t="shared" si="116"/>
        <v>,[237.287,52.9,1,"Niger",200402],</v>
      </c>
    </row>
    <row r="797" spans="1:20" x14ac:dyDescent="0.3">
      <c r="A797" t="s">
        <v>122</v>
      </c>
      <c r="B797">
        <v>2004</v>
      </c>
      <c r="C797">
        <v>48.5</v>
      </c>
      <c r="D797">
        <v>49.4</v>
      </c>
      <c r="E797">
        <v>47.7</v>
      </c>
      <c r="F797">
        <v>13.4</v>
      </c>
      <c r="G797">
        <v>13.6</v>
      </c>
      <c r="H797">
        <v>13.2</v>
      </c>
      <c r="I797">
        <v>120</v>
      </c>
      <c r="J797">
        <v>25</v>
      </c>
      <c r="K797">
        <v>953.09799999999996</v>
      </c>
      <c r="L797" t="str">
        <f t="shared" si="108"/>
        <v>[953.098,48.5,1,"Nigeria",200400]</v>
      </c>
      <c r="M797" t="str">
        <f t="shared" si="109"/>
        <v>,</v>
      </c>
      <c r="N797" t="str">
        <f t="shared" si="110"/>
        <v>,[953.098,48.5,1,"Nigeria",200400],</v>
      </c>
      <c r="O797" t="str">
        <f t="shared" si="111"/>
        <v>[953.098,49.4,1,"Nigeria",200401]</v>
      </c>
      <c r="P797" t="str">
        <f t="shared" si="112"/>
        <v>,</v>
      </c>
      <c r="Q797" t="str">
        <f t="shared" si="113"/>
        <v>,[953.098,49.4,1,"Nigeria",200401],</v>
      </c>
      <c r="R797" t="str">
        <f t="shared" si="114"/>
        <v>[953.098,47.7,1,"Nigeria",200402]</v>
      </c>
      <c r="S797" t="str">
        <f t="shared" si="115"/>
        <v>,</v>
      </c>
      <c r="T797" t="str">
        <f t="shared" si="116"/>
        <v>,[953.098,47.7,1,"Nigeria",200402],</v>
      </c>
    </row>
    <row r="798" spans="1:20" x14ac:dyDescent="0.3">
      <c r="A798" t="s">
        <v>123</v>
      </c>
      <c r="B798">
        <v>2004</v>
      </c>
      <c r="C798">
        <v>79.8</v>
      </c>
      <c r="D798">
        <v>82.3</v>
      </c>
      <c r="E798">
        <v>77.3</v>
      </c>
      <c r="F798">
        <v>23</v>
      </c>
      <c r="G798">
        <v>24.8</v>
      </c>
      <c r="H798">
        <v>21</v>
      </c>
      <c r="I798">
        <v>121</v>
      </c>
      <c r="J798">
        <v>25</v>
      </c>
      <c r="K798">
        <v>57444.59</v>
      </c>
      <c r="L798" t="str">
        <f t="shared" si="108"/>
        <v>[57444.59,79.8,1,"Norway",200400]</v>
      </c>
      <c r="M798" t="str">
        <f t="shared" si="109"/>
        <v>,</v>
      </c>
      <c r="N798" t="str">
        <f t="shared" si="110"/>
        <v>,[57444.59,79.8,1,"Norway",200400],</v>
      </c>
      <c r="O798" t="str">
        <f t="shared" si="111"/>
        <v>[57444.59,82.3,1,"Norway",200401]</v>
      </c>
      <c r="P798" t="str">
        <f t="shared" si="112"/>
        <v>,</v>
      </c>
      <c r="Q798" t="str">
        <f t="shared" si="113"/>
        <v>,[57444.59,82.3,1,"Norway",200401],</v>
      </c>
      <c r="R798" t="str">
        <f t="shared" si="114"/>
        <v>[57444.59,77.3,1,"Norway",200402]</v>
      </c>
      <c r="S798" t="str">
        <f t="shared" si="115"/>
        <v>,</v>
      </c>
      <c r="T798" t="str">
        <f t="shared" si="116"/>
        <v>,[57444.59,77.3,1,"Norway",200402],</v>
      </c>
    </row>
    <row r="799" spans="1:20" x14ac:dyDescent="0.3">
      <c r="A799" t="s">
        <v>124</v>
      </c>
      <c r="B799">
        <v>2004</v>
      </c>
      <c r="C799">
        <v>74</v>
      </c>
      <c r="D799">
        <v>76.400000000000006</v>
      </c>
      <c r="E799">
        <v>72.099999999999994</v>
      </c>
      <c r="F799">
        <v>19.100000000000001</v>
      </c>
      <c r="G799">
        <v>20.399999999999999</v>
      </c>
      <c r="H799">
        <v>18</v>
      </c>
      <c r="I799">
        <v>122</v>
      </c>
      <c r="J799">
        <v>25</v>
      </c>
      <c r="K799">
        <v>9312.26</v>
      </c>
      <c r="L799" t="str">
        <f t="shared" si="108"/>
        <v>[9312.26,74,1,"Oman",200400]</v>
      </c>
      <c r="M799" t="str">
        <f t="shared" si="109"/>
        <v>,</v>
      </c>
      <c r="N799" t="str">
        <f t="shared" si="110"/>
        <v>,[9312.26,74,1,"Oman",200400],</v>
      </c>
      <c r="O799" t="str">
        <f t="shared" si="111"/>
        <v>[9312.26,76.4,1,"Oman",200401]</v>
      </c>
      <c r="P799" t="str">
        <f t="shared" si="112"/>
        <v>,</v>
      </c>
      <c r="Q799" t="str">
        <f t="shared" si="113"/>
        <v>,[9312.26,76.4,1,"Oman",200401],</v>
      </c>
      <c r="R799" t="str">
        <f t="shared" si="114"/>
        <v>[9312.26,72.1,1,"Oman",200402]</v>
      </c>
      <c r="S799" t="str">
        <f t="shared" si="115"/>
        <v>,</v>
      </c>
      <c r="T799" t="str">
        <f t="shared" si="116"/>
        <v>,[9312.26,72.1,1,"Oman",200402],</v>
      </c>
    </row>
    <row r="800" spans="1:20" x14ac:dyDescent="0.3">
      <c r="A800" t="s">
        <v>125</v>
      </c>
      <c r="B800">
        <v>2004</v>
      </c>
      <c r="C800">
        <v>63.7</v>
      </c>
      <c r="D800">
        <v>64.599999999999994</v>
      </c>
      <c r="E800">
        <v>62.9</v>
      </c>
      <c r="F800">
        <v>17.399999999999999</v>
      </c>
      <c r="G800">
        <v>17.8</v>
      </c>
      <c r="H800">
        <v>17.100000000000001</v>
      </c>
      <c r="I800">
        <v>123</v>
      </c>
      <c r="J800">
        <v>25</v>
      </c>
      <c r="K800">
        <v>654.64099999999996</v>
      </c>
      <c r="L800" t="str">
        <f t="shared" si="108"/>
        <v>[654.641,63.7,1,"Pakistan",200400]</v>
      </c>
      <c r="M800" t="str">
        <f t="shared" si="109"/>
        <v>,</v>
      </c>
      <c r="N800" t="str">
        <f t="shared" si="110"/>
        <v>,[654.641,63.7,1,"Pakistan",200400],</v>
      </c>
      <c r="O800" t="str">
        <f t="shared" si="111"/>
        <v>[654.641,64.6,1,"Pakistan",200401]</v>
      </c>
      <c r="P800" t="str">
        <f t="shared" si="112"/>
        <v>,</v>
      </c>
      <c r="Q800" t="str">
        <f t="shared" si="113"/>
        <v>,[654.641,64.6,1,"Pakistan",200401],</v>
      </c>
      <c r="R800" t="str">
        <f t="shared" si="114"/>
        <v>[654.641,62.9,1,"Pakistan",200402]</v>
      </c>
      <c r="S800" t="str">
        <f t="shared" si="115"/>
        <v>,</v>
      </c>
      <c r="T800" t="str">
        <f t="shared" si="116"/>
        <v>,[654.641,62.9,1,"Pakistan",200402],</v>
      </c>
    </row>
    <row r="801" spans="1:20" x14ac:dyDescent="0.3">
      <c r="A801" t="s">
        <v>126</v>
      </c>
      <c r="B801">
        <v>2004</v>
      </c>
      <c r="C801">
        <v>75.8</v>
      </c>
      <c r="D801">
        <v>78.400000000000006</v>
      </c>
      <c r="E801">
        <v>73.400000000000006</v>
      </c>
      <c r="F801">
        <v>22.5</v>
      </c>
      <c r="G801">
        <v>23.6</v>
      </c>
      <c r="H801">
        <v>21.3</v>
      </c>
      <c r="I801">
        <v>125</v>
      </c>
      <c r="J801">
        <v>25</v>
      </c>
      <c r="K801">
        <v>4311.4799999999996</v>
      </c>
      <c r="L801" t="str">
        <f t="shared" si="108"/>
        <v>[4311.48,75.8,1,"Panama",200400]</v>
      </c>
      <c r="M801" t="str">
        <f t="shared" si="109"/>
        <v>,</v>
      </c>
      <c r="N801" t="str">
        <f t="shared" si="110"/>
        <v>,[4311.48,75.8,1,"Panama",200400],</v>
      </c>
      <c r="O801" t="str">
        <f t="shared" si="111"/>
        <v>[4311.48,78.4,1,"Panama",200401]</v>
      </c>
      <c r="P801" t="str">
        <f t="shared" si="112"/>
        <v>,</v>
      </c>
      <c r="Q801" t="str">
        <f t="shared" si="113"/>
        <v>,[4311.48,78.4,1,"Panama",200401],</v>
      </c>
      <c r="R801" t="str">
        <f t="shared" si="114"/>
        <v>[4311.48,73.4,1,"Panama",200402]</v>
      </c>
      <c r="S801" t="str">
        <f t="shared" si="115"/>
        <v>,</v>
      </c>
      <c r="T801" t="str">
        <f t="shared" si="116"/>
        <v>,[4311.48,73.4,1,"Panama",200402],</v>
      </c>
    </row>
    <row r="802" spans="1:20" x14ac:dyDescent="0.3">
      <c r="A802" t="s">
        <v>127</v>
      </c>
      <c r="B802">
        <v>2004</v>
      </c>
      <c r="C802">
        <v>59.9</v>
      </c>
      <c r="D802">
        <v>62.4</v>
      </c>
      <c r="E802">
        <v>57.7</v>
      </c>
      <c r="F802">
        <v>14.3</v>
      </c>
      <c r="G802">
        <v>15.9</v>
      </c>
      <c r="H802">
        <v>12.8</v>
      </c>
      <c r="I802">
        <v>126</v>
      </c>
      <c r="J802">
        <v>25</v>
      </c>
      <c r="K802">
        <v>739.64099999999996</v>
      </c>
      <c r="L802" t="str">
        <f t="shared" si="108"/>
        <v>[739.641,59.9,1,"Papua New Guinea",200400]</v>
      </c>
      <c r="M802" t="str">
        <f t="shared" si="109"/>
        <v>,</v>
      </c>
      <c r="N802" t="str">
        <f t="shared" si="110"/>
        <v>,[739.641,59.9,1,"Papua New Guinea",200400],</v>
      </c>
      <c r="O802" t="str">
        <f t="shared" si="111"/>
        <v>[739.641,62.4,1,"Papua New Guinea",200401]</v>
      </c>
      <c r="P802" t="str">
        <f t="shared" si="112"/>
        <v>,</v>
      </c>
      <c r="Q802" t="str">
        <f t="shared" si="113"/>
        <v>,[739.641,62.4,1,"Papua New Guinea",200401],</v>
      </c>
      <c r="R802" t="str">
        <f t="shared" si="114"/>
        <v>[739.641,57.7,1,"Papua New Guinea",200402]</v>
      </c>
      <c r="S802" t="str">
        <f t="shared" si="115"/>
        <v>,</v>
      </c>
      <c r="T802" t="str">
        <f t="shared" si="116"/>
        <v>,[739.641,57.7,1,"Papua New Guinea",200402],</v>
      </c>
    </row>
    <row r="803" spans="1:20" x14ac:dyDescent="0.3">
      <c r="A803" t="s">
        <v>128</v>
      </c>
      <c r="B803">
        <v>2004</v>
      </c>
      <c r="C803">
        <v>71.900000000000006</v>
      </c>
      <c r="D803">
        <v>73.900000000000006</v>
      </c>
      <c r="E803">
        <v>70.099999999999994</v>
      </c>
      <c r="F803">
        <v>20.399999999999999</v>
      </c>
      <c r="G803">
        <v>21.3</v>
      </c>
      <c r="H803">
        <v>19.399999999999999</v>
      </c>
      <c r="I803">
        <v>127</v>
      </c>
      <c r="J803">
        <v>25</v>
      </c>
      <c r="K803">
        <v>1382.75</v>
      </c>
      <c r="L803" t="str">
        <f t="shared" si="108"/>
        <v>[1382.75,71.9,1,"Paraguay",200400]</v>
      </c>
      <c r="M803" t="str">
        <f t="shared" si="109"/>
        <v>,</v>
      </c>
      <c r="N803" t="str">
        <f t="shared" si="110"/>
        <v>,[1382.75,71.9,1,"Paraguay",200400],</v>
      </c>
      <c r="O803" t="str">
        <f t="shared" si="111"/>
        <v>[1382.75,73.9,1,"Paraguay",200401]</v>
      </c>
      <c r="P803" t="str">
        <f t="shared" si="112"/>
        <v>,</v>
      </c>
      <c r="Q803" t="str">
        <f t="shared" si="113"/>
        <v>,[1382.75,73.9,1,"Paraguay",200401],</v>
      </c>
      <c r="R803" t="str">
        <f t="shared" si="114"/>
        <v>[1382.75,70.1,1,"Paraguay",200402]</v>
      </c>
      <c r="S803" t="str">
        <f t="shared" si="115"/>
        <v>,</v>
      </c>
      <c r="T803" t="str">
        <f t="shared" si="116"/>
        <v>,[1382.75,70.1,1,"Paraguay",200402],</v>
      </c>
    </row>
    <row r="804" spans="1:20" x14ac:dyDescent="0.3">
      <c r="A804" t="s">
        <v>129</v>
      </c>
      <c r="B804">
        <v>2004</v>
      </c>
      <c r="C804">
        <v>72.2</v>
      </c>
      <c r="D804">
        <v>74.599999999999994</v>
      </c>
      <c r="E804">
        <v>69.900000000000006</v>
      </c>
      <c r="F804">
        <v>20.100000000000001</v>
      </c>
      <c r="G804">
        <v>21.3</v>
      </c>
      <c r="H804">
        <v>18.8</v>
      </c>
      <c r="I804">
        <v>128</v>
      </c>
      <c r="J804">
        <v>25</v>
      </c>
      <c r="K804">
        <v>2488.8200000000002</v>
      </c>
      <c r="L804" t="str">
        <f t="shared" si="108"/>
        <v>[2488.82,72.2,1,"Peru",200400]</v>
      </c>
      <c r="M804" t="str">
        <f t="shared" si="109"/>
        <v>,</v>
      </c>
      <c r="N804" t="str">
        <f t="shared" si="110"/>
        <v>,[2488.82,72.2,1,"Peru",200400],</v>
      </c>
      <c r="O804" t="str">
        <f t="shared" si="111"/>
        <v>[2488.82,74.6,1,"Peru",200401]</v>
      </c>
      <c r="P804" t="str">
        <f t="shared" si="112"/>
        <v>,</v>
      </c>
      <c r="Q804" t="str">
        <f t="shared" si="113"/>
        <v>,[2488.82,74.6,1,"Peru",200401],</v>
      </c>
      <c r="R804" t="str">
        <f t="shared" si="114"/>
        <v>[2488.82,69.9,1,"Peru",200402]</v>
      </c>
      <c r="S804" t="str">
        <f t="shared" si="115"/>
        <v>,</v>
      </c>
      <c r="T804" t="str">
        <f t="shared" si="116"/>
        <v>,[2488.82,69.9,1,"Peru",200402],</v>
      </c>
    </row>
    <row r="805" spans="1:20" x14ac:dyDescent="0.3">
      <c r="A805" t="s">
        <v>130</v>
      </c>
      <c r="B805">
        <v>2004</v>
      </c>
      <c r="C805">
        <v>67.3</v>
      </c>
      <c r="D805">
        <v>70.599999999999994</v>
      </c>
      <c r="E805">
        <v>64.2</v>
      </c>
      <c r="F805">
        <v>16.600000000000001</v>
      </c>
      <c r="G805">
        <v>18.100000000000001</v>
      </c>
      <c r="H805">
        <v>15</v>
      </c>
      <c r="I805">
        <v>129</v>
      </c>
      <c r="J805">
        <v>25</v>
      </c>
      <c r="K805">
        <v>1093.48</v>
      </c>
      <c r="L805" t="str">
        <f t="shared" si="108"/>
        <v>[1093.48,67.3,1,"Philippines",200400]</v>
      </c>
      <c r="M805" t="str">
        <f t="shared" si="109"/>
        <v>,</v>
      </c>
      <c r="N805" t="str">
        <f t="shared" si="110"/>
        <v>,[1093.48,67.3,1,"Philippines",200400],</v>
      </c>
      <c r="O805" t="str">
        <f t="shared" si="111"/>
        <v>[1093.48,70.6,1,"Philippines",200401]</v>
      </c>
      <c r="P805" t="str">
        <f t="shared" si="112"/>
        <v>,</v>
      </c>
      <c r="Q805" t="str">
        <f t="shared" si="113"/>
        <v>,[1093.48,70.6,1,"Philippines",200401],</v>
      </c>
      <c r="R805" t="str">
        <f t="shared" si="114"/>
        <v>[1093.48,64.2,1,"Philippines",200402]</v>
      </c>
      <c r="S805" t="str">
        <f t="shared" si="115"/>
        <v>,</v>
      </c>
      <c r="T805" t="str">
        <f t="shared" si="116"/>
        <v>,[1093.48,64.2,1,"Philippines",200402],</v>
      </c>
    </row>
    <row r="806" spans="1:20" x14ac:dyDescent="0.3">
      <c r="A806" t="s">
        <v>131</v>
      </c>
      <c r="B806">
        <v>2004</v>
      </c>
      <c r="C806">
        <v>74.900000000000006</v>
      </c>
      <c r="D806">
        <v>79.2</v>
      </c>
      <c r="E806">
        <v>70.599999999999994</v>
      </c>
      <c r="F806">
        <v>20.100000000000001</v>
      </c>
      <c r="G806">
        <v>22.4</v>
      </c>
      <c r="H806">
        <v>17.3</v>
      </c>
      <c r="I806">
        <v>130</v>
      </c>
      <c r="J806">
        <v>25</v>
      </c>
      <c r="K806">
        <v>6643.23</v>
      </c>
      <c r="L806" t="str">
        <f t="shared" si="108"/>
        <v>[6643.23,74.9,1,"Poland",200400]</v>
      </c>
      <c r="M806" t="str">
        <f t="shared" si="109"/>
        <v>,</v>
      </c>
      <c r="N806" t="str">
        <f t="shared" si="110"/>
        <v>,[6643.23,74.9,1,"Poland",200400],</v>
      </c>
      <c r="O806" t="str">
        <f t="shared" si="111"/>
        <v>[6643.23,79.2,1,"Poland",200401]</v>
      </c>
      <c r="P806" t="str">
        <f t="shared" si="112"/>
        <v>,</v>
      </c>
      <c r="Q806" t="str">
        <f t="shared" si="113"/>
        <v>,[6643.23,79.2,1,"Poland",200401],</v>
      </c>
      <c r="R806" t="str">
        <f t="shared" si="114"/>
        <v>[6643.23,70.6,1,"Poland",200402]</v>
      </c>
      <c r="S806" t="str">
        <f t="shared" si="115"/>
        <v>,</v>
      </c>
      <c r="T806" t="str">
        <f t="shared" si="116"/>
        <v>,[6643.23,70.6,1,"Poland",200402],</v>
      </c>
    </row>
    <row r="807" spans="1:20" x14ac:dyDescent="0.3">
      <c r="A807" t="s">
        <v>132</v>
      </c>
      <c r="B807">
        <v>2004</v>
      </c>
      <c r="C807">
        <v>78</v>
      </c>
      <c r="D807">
        <v>81.3</v>
      </c>
      <c r="E807">
        <v>74.7</v>
      </c>
      <c r="F807">
        <v>22.1</v>
      </c>
      <c r="G807">
        <v>24</v>
      </c>
      <c r="H807">
        <v>19.899999999999999</v>
      </c>
      <c r="I807">
        <v>131</v>
      </c>
      <c r="J807">
        <v>25</v>
      </c>
      <c r="K807">
        <v>18070.02</v>
      </c>
      <c r="L807" t="str">
        <f t="shared" si="108"/>
        <v>[18070.02,78,1,"Portugal",200400]</v>
      </c>
      <c r="M807" t="str">
        <f t="shared" si="109"/>
        <v>,</v>
      </c>
      <c r="N807" t="str">
        <f t="shared" si="110"/>
        <v>,[18070.02,78,1,"Portugal",200400],</v>
      </c>
      <c r="O807" t="str">
        <f t="shared" si="111"/>
        <v>[18070.02,81.3,1,"Portugal",200401]</v>
      </c>
      <c r="P807" t="str">
        <f t="shared" si="112"/>
        <v>,</v>
      </c>
      <c r="Q807" t="str">
        <f t="shared" si="113"/>
        <v>,[18070.02,81.3,1,"Portugal",200401],</v>
      </c>
      <c r="R807" t="str">
        <f t="shared" si="114"/>
        <v>[18070.02,74.7,1,"Portugal",200402]</v>
      </c>
      <c r="S807" t="str">
        <f t="shared" si="115"/>
        <v>,</v>
      </c>
      <c r="T807" t="str">
        <f t="shared" si="116"/>
        <v>,[18070.02,74.7,1,"Portugal",200402],</v>
      </c>
    </row>
    <row r="808" spans="1:20" x14ac:dyDescent="0.3">
      <c r="A808" t="s">
        <v>133</v>
      </c>
      <c r="B808">
        <v>2004</v>
      </c>
      <c r="C808">
        <v>76.599999999999994</v>
      </c>
      <c r="D808">
        <v>78.3</v>
      </c>
      <c r="E808">
        <v>75.599999999999994</v>
      </c>
      <c r="F808">
        <v>20.2</v>
      </c>
      <c r="G808">
        <v>21</v>
      </c>
      <c r="H808">
        <v>19.7</v>
      </c>
      <c r="I808">
        <v>132</v>
      </c>
      <c r="J808">
        <v>25</v>
      </c>
      <c r="K808">
        <v>44051.66</v>
      </c>
      <c r="L808" t="str">
        <f t="shared" si="108"/>
        <v>[44051.66,76.6,1,"Qatar",200400]</v>
      </c>
      <c r="M808" t="str">
        <f t="shared" si="109"/>
        <v>,</v>
      </c>
      <c r="N808" t="str">
        <f t="shared" si="110"/>
        <v>,[44051.66,76.6,1,"Qatar",200400],</v>
      </c>
      <c r="O808" t="str">
        <f t="shared" si="111"/>
        <v>[44051.66,78.3,1,"Qatar",200401]</v>
      </c>
      <c r="P808" t="str">
        <f t="shared" si="112"/>
        <v>,</v>
      </c>
      <c r="Q808" t="str">
        <f t="shared" si="113"/>
        <v>,[44051.66,78.3,1,"Qatar",200401],</v>
      </c>
      <c r="R808" t="str">
        <f t="shared" si="114"/>
        <v>[44051.66,75.6,1,"Qatar",200402]</v>
      </c>
      <c r="S808" t="str">
        <f t="shared" si="115"/>
        <v>,</v>
      </c>
      <c r="T808" t="str">
        <f t="shared" si="116"/>
        <v>,[44051.66,75.6,1,"Qatar",200402],</v>
      </c>
    </row>
    <row r="809" spans="1:20" x14ac:dyDescent="0.3">
      <c r="A809" t="s">
        <v>134</v>
      </c>
      <c r="B809">
        <v>2004</v>
      </c>
      <c r="C809">
        <v>78.2</v>
      </c>
      <c r="D809">
        <v>81.5</v>
      </c>
      <c r="E809">
        <v>74.599999999999994</v>
      </c>
      <c r="F809">
        <v>21.8</v>
      </c>
      <c r="G809">
        <v>23.8</v>
      </c>
      <c r="H809">
        <v>19.2</v>
      </c>
      <c r="I809">
        <v>86</v>
      </c>
      <c r="J809">
        <v>25</v>
      </c>
      <c r="K809">
        <v>15922.18</v>
      </c>
      <c r="L809" t="str">
        <f t="shared" si="108"/>
        <v>[15922.18,78.2,1,"Republic of Korea",200400]</v>
      </c>
      <c r="M809" t="str">
        <f t="shared" si="109"/>
        <v>,</v>
      </c>
      <c r="N809" t="str">
        <f t="shared" si="110"/>
        <v>,[15922.18,78.2,1,"Republic of Korea",200400],</v>
      </c>
      <c r="O809" t="str">
        <f t="shared" si="111"/>
        <v>[15922.18,81.5,1,"Republic of Korea",200401]</v>
      </c>
      <c r="P809" t="str">
        <f t="shared" si="112"/>
        <v>,</v>
      </c>
      <c r="Q809" t="str">
        <f t="shared" si="113"/>
        <v>,[15922.18,81.5,1,"Republic of Korea",200401],</v>
      </c>
      <c r="R809" t="str">
        <f t="shared" si="114"/>
        <v>[15922.18,74.6,1,"Republic of Korea",200402]</v>
      </c>
      <c r="S809" t="str">
        <f t="shared" si="115"/>
        <v>,</v>
      </c>
      <c r="T809" t="str">
        <f t="shared" si="116"/>
        <v>,[15922.18,74.6,1,"Republic of Korea",200402],</v>
      </c>
    </row>
    <row r="810" spans="1:20" x14ac:dyDescent="0.3">
      <c r="A810" t="s">
        <v>135</v>
      </c>
      <c r="B810">
        <v>2004</v>
      </c>
      <c r="C810">
        <v>68</v>
      </c>
      <c r="D810">
        <v>72</v>
      </c>
      <c r="E810">
        <v>64</v>
      </c>
      <c r="F810">
        <v>15.9</v>
      </c>
      <c r="G810">
        <v>17.5</v>
      </c>
      <c r="H810">
        <v>13.8</v>
      </c>
      <c r="I810">
        <v>108</v>
      </c>
      <c r="J810">
        <v>25</v>
      </c>
      <c r="K810">
        <v>720.16800000000001</v>
      </c>
      <c r="L810" t="str">
        <f t="shared" si="108"/>
        <v>[720.168,68,1,"Republic of Moldova",200400]</v>
      </c>
      <c r="M810" t="str">
        <f t="shared" si="109"/>
        <v>,</v>
      </c>
      <c r="N810" t="str">
        <f t="shared" si="110"/>
        <v>,[720.168,68,1,"Republic of Moldova",200400],</v>
      </c>
      <c r="O810" t="str">
        <f t="shared" si="111"/>
        <v>[720.168,72,1,"Republic of Moldova",200401]</v>
      </c>
      <c r="P810" t="str">
        <f t="shared" si="112"/>
        <v>,</v>
      </c>
      <c r="Q810" t="str">
        <f t="shared" si="113"/>
        <v>,[720.168,72,1,"Republic of Moldova",200401],</v>
      </c>
      <c r="R810" t="str">
        <f t="shared" si="114"/>
        <v>[720.168,64,1,"Republic of Moldova",200402]</v>
      </c>
      <c r="S810" t="str">
        <f t="shared" si="115"/>
        <v>,</v>
      </c>
      <c r="T810" t="str">
        <f t="shared" si="116"/>
        <v>,[720.168,64,1,"Republic of Moldova",200402],</v>
      </c>
    </row>
    <row r="811" spans="1:20" x14ac:dyDescent="0.3">
      <c r="A811" t="s">
        <v>136</v>
      </c>
      <c r="B811">
        <v>2004</v>
      </c>
      <c r="C811">
        <v>71.7</v>
      </c>
      <c r="D811">
        <v>75.5</v>
      </c>
      <c r="E811">
        <v>68.2</v>
      </c>
      <c r="F811">
        <v>18.5</v>
      </c>
      <c r="G811">
        <v>20.3</v>
      </c>
      <c r="H811">
        <v>16.5</v>
      </c>
      <c r="I811">
        <v>133</v>
      </c>
      <c r="J811">
        <v>25</v>
      </c>
      <c r="K811">
        <v>3541.52</v>
      </c>
      <c r="L811" t="str">
        <f t="shared" si="108"/>
        <v>[3541.52,71.7,1,"Romania",200400]</v>
      </c>
      <c r="M811" t="str">
        <f t="shared" si="109"/>
        <v>,</v>
      </c>
      <c r="N811" t="str">
        <f t="shared" si="110"/>
        <v>,[3541.52,71.7,1,"Romania",200400],</v>
      </c>
      <c r="O811" t="str">
        <f t="shared" si="111"/>
        <v>[3541.52,75.5,1,"Romania",200401]</v>
      </c>
      <c r="P811" t="str">
        <f t="shared" si="112"/>
        <v>,</v>
      </c>
      <c r="Q811" t="str">
        <f t="shared" si="113"/>
        <v>,[3541.52,75.5,1,"Romania",200401],</v>
      </c>
      <c r="R811" t="str">
        <f t="shared" si="114"/>
        <v>[3541.52,68.2,1,"Romania",200402]</v>
      </c>
      <c r="S811" t="str">
        <f t="shared" si="115"/>
        <v>,</v>
      </c>
      <c r="T811" t="str">
        <f t="shared" si="116"/>
        <v>,[3541.52,68.2,1,"Romania",200402],</v>
      </c>
    </row>
    <row r="812" spans="1:20" x14ac:dyDescent="0.3">
      <c r="A812" t="s">
        <v>137</v>
      </c>
      <c r="B812">
        <v>2004</v>
      </c>
      <c r="C812">
        <v>64.900000000000006</v>
      </c>
      <c r="D812">
        <v>72</v>
      </c>
      <c r="E812">
        <v>58.6</v>
      </c>
      <c r="F812">
        <v>16.2</v>
      </c>
      <c r="G812">
        <v>18.7</v>
      </c>
      <c r="H812">
        <v>12.9</v>
      </c>
      <c r="I812">
        <v>134</v>
      </c>
      <c r="J812">
        <v>25</v>
      </c>
      <c r="K812">
        <v>4111.1000000000004</v>
      </c>
      <c r="L812" t="str">
        <f t="shared" si="108"/>
        <v>[4111.1,64.9,1,"Russian Federation",200400]</v>
      </c>
      <c r="M812" t="str">
        <f t="shared" si="109"/>
        <v>,</v>
      </c>
      <c r="N812" t="str">
        <f t="shared" si="110"/>
        <v>,[4111.1,64.9,1,"Russian Federation",200400],</v>
      </c>
      <c r="O812" t="str">
        <f t="shared" si="111"/>
        <v>[4111.1,72,1,"Russian Federation",200401]</v>
      </c>
      <c r="P812" t="str">
        <f t="shared" si="112"/>
        <v>,</v>
      </c>
      <c r="Q812" t="str">
        <f t="shared" si="113"/>
        <v>,[4111.1,72,1,"Russian Federation",200401],</v>
      </c>
      <c r="R812" t="str">
        <f t="shared" si="114"/>
        <v>[4111.1,58.6,1,"Russian Federation",200402]</v>
      </c>
      <c r="S812" t="str">
        <f t="shared" si="115"/>
        <v>,</v>
      </c>
      <c r="T812" t="str">
        <f t="shared" si="116"/>
        <v>,[4111.1,58.6,1,"Russian Federation",200402],</v>
      </c>
    </row>
    <row r="813" spans="1:20" x14ac:dyDescent="0.3">
      <c r="A813" t="s">
        <v>138</v>
      </c>
      <c r="B813">
        <v>2004</v>
      </c>
      <c r="C813">
        <v>53.4</v>
      </c>
      <c r="D813">
        <v>58.6</v>
      </c>
      <c r="E813">
        <v>48.4</v>
      </c>
      <c r="F813">
        <v>16.399999999999999</v>
      </c>
      <c r="G813">
        <v>18.399999999999999</v>
      </c>
      <c r="H813">
        <v>14.4</v>
      </c>
      <c r="I813">
        <v>135</v>
      </c>
      <c r="J813">
        <v>25</v>
      </c>
      <c r="K813">
        <v>240.08799999999999</v>
      </c>
      <c r="L813" t="str">
        <f t="shared" si="108"/>
        <v>[240.088,53.4,1,"Rwanda",200400]</v>
      </c>
      <c r="M813" t="str">
        <f t="shared" si="109"/>
        <v>,</v>
      </c>
      <c r="N813" t="str">
        <f t="shared" si="110"/>
        <v>,[240.088,53.4,1,"Rwanda",200400],</v>
      </c>
      <c r="O813" t="str">
        <f t="shared" si="111"/>
        <v>[240.088,58.6,1,"Rwanda",200401]</v>
      </c>
      <c r="P813" t="str">
        <f t="shared" si="112"/>
        <v>,</v>
      </c>
      <c r="Q813" t="str">
        <f t="shared" si="113"/>
        <v>,[240.088,58.6,1,"Rwanda",200401],</v>
      </c>
      <c r="R813" t="str">
        <f t="shared" si="114"/>
        <v>[240.088,48.4,1,"Rwanda",200402]</v>
      </c>
      <c r="S813" t="str">
        <f t="shared" si="115"/>
        <v>,</v>
      </c>
      <c r="T813" t="str">
        <f t="shared" si="116"/>
        <v>,[240.088,48.4,1,"Rwanda",200402],</v>
      </c>
    </row>
    <row r="814" spans="1:20" x14ac:dyDescent="0.3">
      <c r="A814" t="s">
        <v>139</v>
      </c>
      <c r="B814">
        <v>2004</v>
      </c>
      <c r="C814">
        <v>72.599999999999994</v>
      </c>
      <c r="D814">
        <v>74.7</v>
      </c>
      <c r="E814">
        <v>70.599999999999994</v>
      </c>
      <c r="F814">
        <v>19.7</v>
      </c>
      <c r="G814">
        <v>21.1</v>
      </c>
      <c r="H814">
        <v>18.3</v>
      </c>
      <c r="I814">
        <v>151</v>
      </c>
      <c r="J814">
        <v>25</v>
      </c>
      <c r="K814">
        <v>5555.76</v>
      </c>
      <c r="L814" t="str">
        <f t="shared" si="108"/>
        <v>[5555.76,72.6,1,"Saint Lucia",200400]</v>
      </c>
      <c r="M814" t="str">
        <f t="shared" si="109"/>
        <v>,</v>
      </c>
      <c r="N814" t="str">
        <f t="shared" si="110"/>
        <v>,[5555.76,72.6,1,"Saint Lucia",200400],</v>
      </c>
      <c r="O814" t="str">
        <f t="shared" si="111"/>
        <v>[5555.76,74.7,1,"Saint Lucia",200401]</v>
      </c>
      <c r="P814" t="str">
        <f t="shared" si="112"/>
        <v>,</v>
      </c>
      <c r="Q814" t="str">
        <f t="shared" si="113"/>
        <v>,[5555.76,74.7,1,"Saint Lucia",200401],</v>
      </c>
      <c r="R814" t="str">
        <f t="shared" si="114"/>
        <v>[5555.76,70.6,1,"Saint Lucia",200402]</v>
      </c>
      <c r="S814" t="str">
        <f t="shared" si="115"/>
        <v>,</v>
      </c>
      <c r="T814" t="str">
        <f t="shared" si="116"/>
        <v>,[5555.76,70.6,1,"Saint Lucia",200402],</v>
      </c>
    </row>
    <row r="815" spans="1:20" x14ac:dyDescent="0.3">
      <c r="A815" t="s">
        <v>140</v>
      </c>
      <c r="B815">
        <v>2004</v>
      </c>
      <c r="C815">
        <v>71.2</v>
      </c>
      <c r="D815">
        <v>73.5</v>
      </c>
      <c r="E815">
        <v>69.099999999999994</v>
      </c>
      <c r="F815">
        <v>19</v>
      </c>
      <c r="G815">
        <v>20.100000000000001</v>
      </c>
      <c r="H815">
        <v>17.899999999999999</v>
      </c>
      <c r="I815">
        <v>152</v>
      </c>
      <c r="J815">
        <v>25</v>
      </c>
      <c r="K815">
        <v>4847.17</v>
      </c>
      <c r="L815" t="str">
        <f t="shared" si="108"/>
        <v>[4847.17,71.2,1,"Saint Vincent and the Grenadines",200400]</v>
      </c>
      <c r="M815" t="str">
        <f t="shared" si="109"/>
        <v>,</v>
      </c>
      <c r="N815" t="str">
        <f t="shared" si="110"/>
        <v>,[4847.17,71.2,1,"Saint Vincent and the Grenadines",200400],</v>
      </c>
      <c r="O815" t="str">
        <f t="shared" si="111"/>
        <v>[4847.17,73.5,1,"Saint Vincent and the Grenadines",200401]</v>
      </c>
      <c r="P815" t="str">
        <f t="shared" si="112"/>
        <v>,</v>
      </c>
      <c r="Q815" t="str">
        <f t="shared" si="113"/>
        <v>,[4847.17,73.5,1,"Saint Vincent and the Grenadines",200401],</v>
      </c>
      <c r="R815" t="str">
        <f t="shared" si="114"/>
        <v>[4847.17,69.1,1,"Saint Vincent and the Grenadines",200402]</v>
      </c>
      <c r="S815" t="str">
        <f t="shared" si="115"/>
        <v>,</v>
      </c>
      <c r="T815" t="str">
        <f t="shared" si="116"/>
        <v>,[4847.17,69.1,1,"Saint Vincent and the Grenadines",200402],</v>
      </c>
    </row>
    <row r="816" spans="1:20" x14ac:dyDescent="0.3">
      <c r="A816" t="s">
        <v>141</v>
      </c>
      <c r="B816">
        <v>2004</v>
      </c>
      <c r="C816">
        <v>71.400000000000006</v>
      </c>
      <c r="D816">
        <v>74.900000000000006</v>
      </c>
      <c r="E816">
        <v>68.400000000000006</v>
      </c>
      <c r="F816">
        <v>17.7</v>
      </c>
      <c r="G816">
        <v>20.100000000000001</v>
      </c>
      <c r="H816">
        <v>15.4</v>
      </c>
      <c r="I816">
        <v>136</v>
      </c>
      <c r="J816">
        <v>25</v>
      </c>
      <c r="K816">
        <v>2400.4899999999998</v>
      </c>
      <c r="L816" t="str">
        <f t="shared" si="108"/>
        <v>[2400.49,71.4,1,"Samoa",200400]</v>
      </c>
      <c r="M816" t="str">
        <f t="shared" si="109"/>
        <v>,</v>
      </c>
      <c r="N816" t="str">
        <f t="shared" si="110"/>
        <v>,[2400.49,71.4,1,"Samoa",200400],</v>
      </c>
      <c r="O816" t="str">
        <f t="shared" si="111"/>
        <v>[2400.49,74.9,1,"Samoa",200401]</v>
      </c>
      <c r="P816" t="str">
        <f t="shared" si="112"/>
        <v>,</v>
      </c>
      <c r="Q816" t="str">
        <f t="shared" si="113"/>
        <v>,[2400.49,74.9,1,"Samoa",200401],</v>
      </c>
      <c r="R816" t="str">
        <f t="shared" si="114"/>
        <v>[2400.49,68.4,1,"Samoa",200402]</v>
      </c>
      <c r="S816" t="str">
        <f t="shared" si="115"/>
        <v>,</v>
      </c>
      <c r="T816" t="str">
        <f t="shared" si="116"/>
        <v>,[2400.49,68.4,1,"Samoa",200402],</v>
      </c>
    </row>
    <row r="817" spans="1:20" x14ac:dyDescent="0.3">
      <c r="A817" t="s">
        <v>142</v>
      </c>
      <c r="B817">
        <v>2004</v>
      </c>
      <c r="C817">
        <v>73.099999999999994</v>
      </c>
      <c r="D817">
        <v>74.599999999999994</v>
      </c>
      <c r="E817">
        <v>71.7</v>
      </c>
      <c r="F817">
        <v>18.100000000000001</v>
      </c>
      <c r="G817">
        <v>19.399999999999999</v>
      </c>
      <c r="H817">
        <v>17.100000000000001</v>
      </c>
      <c r="I817">
        <v>138</v>
      </c>
      <c r="J817">
        <v>25</v>
      </c>
      <c r="K817">
        <v>11467.1</v>
      </c>
      <c r="L817" t="str">
        <f t="shared" si="108"/>
        <v>[11467.1,73.1,1,"Saudi Arabia",200400]</v>
      </c>
      <c r="M817" t="str">
        <f t="shared" si="109"/>
        <v>,</v>
      </c>
      <c r="N817" t="str">
        <f t="shared" si="110"/>
        <v>,[11467.1,73.1,1,"Saudi Arabia",200400],</v>
      </c>
      <c r="O817" t="str">
        <f t="shared" si="111"/>
        <v>[11467.1,74.6,1,"Saudi Arabia",200401]</v>
      </c>
      <c r="P817" t="str">
        <f t="shared" si="112"/>
        <v>,</v>
      </c>
      <c r="Q817" t="str">
        <f t="shared" si="113"/>
        <v>,[11467.1,74.6,1,"Saudi Arabia",200401],</v>
      </c>
      <c r="R817" t="str">
        <f t="shared" si="114"/>
        <v>[11467.1,71.7,1,"Saudi Arabia",200402]</v>
      </c>
      <c r="S817" t="str">
        <f t="shared" si="115"/>
        <v>,</v>
      </c>
      <c r="T817" t="str">
        <f t="shared" si="116"/>
        <v>,[11467.1,71.7,1,"Saudi Arabia",200402],</v>
      </c>
    </row>
    <row r="818" spans="1:20" x14ac:dyDescent="0.3">
      <c r="A818" t="s">
        <v>143</v>
      </c>
      <c r="B818">
        <v>2004</v>
      </c>
      <c r="C818">
        <v>59.7</v>
      </c>
      <c r="D818">
        <v>61.2</v>
      </c>
      <c r="E818">
        <v>58.1</v>
      </c>
      <c r="F818">
        <v>15.7</v>
      </c>
      <c r="G818">
        <v>16.399999999999999</v>
      </c>
      <c r="H818">
        <v>14.9</v>
      </c>
      <c r="I818">
        <v>139</v>
      </c>
      <c r="J818">
        <v>25</v>
      </c>
      <c r="K818">
        <v>733.24300000000005</v>
      </c>
      <c r="L818" t="str">
        <f t="shared" si="108"/>
        <v>[733.243,59.7,1,"Senegal",200400]</v>
      </c>
      <c r="M818" t="str">
        <f t="shared" si="109"/>
        <v>,</v>
      </c>
      <c r="N818" t="str">
        <f t="shared" si="110"/>
        <v>,[733.243,59.7,1,"Senegal",200400],</v>
      </c>
      <c r="O818" t="str">
        <f t="shared" si="111"/>
        <v>[733.243,61.2,1,"Senegal",200401]</v>
      </c>
      <c r="P818" t="str">
        <f t="shared" si="112"/>
        <v>,</v>
      </c>
      <c r="Q818" t="str">
        <f t="shared" si="113"/>
        <v>,[733.243,61.2,1,"Senegal",200401],</v>
      </c>
      <c r="R818" t="str">
        <f t="shared" si="114"/>
        <v>[733.243,58.1,1,"Senegal",200402]</v>
      </c>
      <c r="S818" t="str">
        <f t="shared" si="115"/>
        <v>,</v>
      </c>
      <c r="T818" t="str">
        <f t="shared" si="116"/>
        <v>,[733.243,58.1,1,"Senegal",200402],</v>
      </c>
    </row>
    <row r="819" spans="1:20" x14ac:dyDescent="0.3">
      <c r="A819" t="s">
        <v>144</v>
      </c>
      <c r="B819">
        <v>2004</v>
      </c>
      <c r="C819">
        <v>73</v>
      </c>
      <c r="D819">
        <v>76</v>
      </c>
      <c r="E819">
        <v>70.2</v>
      </c>
      <c r="F819">
        <v>17.600000000000001</v>
      </c>
      <c r="G819">
        <v>19.3</v>
      </c>
      <c r="H819">
        <v>15.8</v>
      </c>
      <c r="I819">
        <v>140</v>
      </c>
      <c r="J819">
        <v>25</v>
      </c>
      <c r="K819">
        <v>3315.33</v>
      </c>
      <c r="L819" t="str">
        <f t="shared" si="108"/>
        <v>[3315.33,73,1,"Serbia",200400]</v>
      </c>
      <c r="M819" t="str">
        <f t="shared" si="109"/>
        <v>,</v>
      </c>
      <c r="N819" t="str">
        <f t="shared" si="110"/>
        <v>,[3315.33,73,1,"Serbia",200400],</v>
      </c>
      <c r="O819" t="str">
        <f t="shared" si="111"/>
        <v>[3315.33,76,1,"Serbia",200401]</v>
      </c>
      <c r="P819" t="str">
        <f t="shared" si="112"/>
        <v>,</v>
      </c>
      <c r="Q819" t="str">
        <f t="shared" si="113"/>
        <v>,[3315.33,76,1,"Serbia",200401],</v>
      </c>
      <c r="R819" t="str">
        <f t="shared" si="114"/>
        <v>[3315.33,70.2,1,"Serbia",200402]</v>
      </c>
      <c r="S819" t="str">
        <f t="shared" si="115"/>
        <v>,</v>
      </c>
      <c r="T819" t="str">
        <f t="shared" si="116"/>
        <v>,[3315.33,70.2,1,"Serbia",200402],</v>
      </c>
    </row>
    <row r="820" spans="1:20" x14ac:dyDescent="0.3">
      <c r="A820" t="s">
        <v>145</v>
      </c>
      <c r="B820">
        <v>2004</v>
      </c>
      <c r="C820">
        <v>72.099999999999994</v>
      </c>
      <c r="D820">
        <v>76.599999999999994</v>
      </c>
      <c r="E820">
        <v>68</v>
      </c>
      <c r="F820">
        <v>19.100000000000001</v>
      </c>
      <c r="G820">
        <v>21.2</v>
      </c>
      <c r="H820">
        <v>16.600000000000001</v>
      </c>
      <c r="I820">
        <v>141</v>
      </c>
      <c r="J820">
        <v>25</v>
      </c>
      <c r="K820">
        <v>10176.66</v>
      </c>
      <c r="L820" t="str">
        <f t="shared" si="108"/>
        <v>[10176.66,72.1,1,"Seychelles",200400]</v>
      </c>
      <c r="M820" t="str">
        <f t="shared" si="109"/>
        <v>,</v>
      </c>
      <c r="N820" t="str">
        <f t="shared" si="110"/>
        <v>,[10176.66,72.1,1,"Seychelles",200400],</v>
      </c>
      <c r="O820" t="str">
        <f t="shared" si="111"/>
        <v>[10176.66,76.6,1,"Seychelles",200401]</v>
      </c>
      <c r="P820" t="str">
        <f t="shared" si="112"/>
        <v>,</v>
      </c>
      <c r="Q820" t="str">
        <f t="shared" si="113"/>
        <v>,[10176.66,76.6,1,"Seychelles",200401],</v>
      </c>
      <c r="R820" t="str">
        <f t="shared" si="114"/>
        <v>[10176.66,68,1,"Seychelles",200402]</v>
      </c>
      <c r="S820" t="str">
        <f t="shared" si="115"/>
        <v>,</v>
      </c>
      <c r="T820" t="str">
        <f t="shared" si="116"/>
        <v>,[10176.66,68,1,"Seychelles",200402],</v>
      </c>
    </row>
    <row r="821" spans="1:20" x14ac:dyDescent="0.3">
      <c r="A821" t="s">
        <v>146</v>
      </c>
      <c r="B821">
        <v>2004</v>
      </c>
      <c r="C821">
        <v>42.3</v>
      </c>
      <c r="D821">
        <v>43.8</v>
      </c>
      <c r="E821">
        <v>40.9</v>
      </c>
      <c r="F821">
        <v>11.8</v>
      </c>
      <c r="G821">
        <v>12.1</v>
      </c>
      <c r="H821">
        <v>11.4</v>
      </c>
      <c r="I821">
        <v>142</v>
      </c>
      <c r="J821">
        <v>25</v>
      </c>
      <c r="K821">
        <v>291.95100000000002</v>
      </c>
      <c r="L821" t="str">
        <f t="shared" si="108"/>
        <v>[291.951,42.3,1,"Sierra Leone",200400]</v>
      </c>
      <c r="M821" t="str">
        <f t="shared" si="109"/>
        <v>,</v>
      </c>
      <c r="N821" t="str">
        <f t="shared" si="110"/>
        <v>,[291.951,42.3,1,"Sierra Leone",200400],</v>
      </c>
      <c r="O821" t="str">
        <f t="shared" si="111"/>
        <v>[291.951,43.8,1,"Sierra Leone",200401]</v>
      </c>
      <c r="P821" t="str">
        <f t="shared" si="112"/>
        <v>,</v>
      </c>
      <c r="Q821" t="str">
        <f t="shared" si="113"/>
        <v>,[291.951,43.8,1,"Sierra Leone",200401],</v>
      </c>
      <c r="R821" t="str">
        <f t="shared" si="114"/>
        <v>[291.951,40.9,1,"Sierra Leone",200402]</v>
      </c>
      <c r="S821" t="str">
        <f t="shared" si="115"/>
        <v>,</v>
      </c>
      <c r="T821" t="str">
        <f t="shared" si="116"/>
        <v>,[291.951,40.9,1,"Sierra Leone",200402],</v>
      </c>
    </row>
    <row r="822" spans="1:20" x14ac:dyDescent="0.3">
      <c r="A822" t="s">
        <v>147</v>
      </c>
      <c r="B822">
        <v>2004</v>
      </c>
      <c r="C822">
        <v>79.7</v>
      </c>
      <c r="D822">
        <v>82.2</v>
      </c>
      <c r="E822">
        <v>77.2</v>
      </c>
      <c r="F822">
        <v>22.4</v>
      </c>
      <c r="G822">
        <v>24.3</v>
      </c>
      <c r="H822">
        <v>20.5</v>
      </c>
      <c r="I822">
        <v>143</v>
      </c>
      <c r="J822">
        <v>25</v>
      </c>
      <c r="K822">
        <v>27404.2</v>
      </c>
      <c r="L822" t="str">
        <f t="shared" si="108"/>
        <v>[27404.2,79.7,1,"Singapore",200400]</v>
      </c>
      <c r="M822" t="str">
        <f t="shared" si="109"/>
        <v>,</v>
      </c>
      <c r="N822" t="str">
        <f t="shared" si="110"/>
        <v>,[27404.2,79.7,1,"Singapore",200400],</v>
      </c>
      <c r="O822" t="str">
        <f t="shared" si="111"/>
        <v>[27404.2,82.2,1,"Singapore",200401]</v>
      </c>
      <c r="P822" t="str">
        <f t="shared" si="112"/>
        <v>,</v>
      </c>
      <c r="Q822" t="str">
        <f t="shared" si="113"/>
        <v>,[27404.2,82.2,1,"Singapore",200401],</v>
      </c>
      <c r="R822" t="str">
        <f t="shared" si="114"/>
        <v>[27404.2,77.2,1,"Singapore",200402]</v>
      </c>
      <c r="S822" t="str">
        <f t="shared" si="115"/>
        <v>,</v>
      </c>
      <c r="T822" t="str">
        <f t="shared" si="116"/>
        <v>,[27404.2,77.2,1,"Singapore",200402],</v>
      </c>
    </row>
    <row r="823" spans="1:20" x14ac:dyDescent="0.3">
      <c r="A823" t="s">
        <v>148</v>
      </c>
      <c r="B823">
        <v>2004</v>
      </c>
      <c r="C823">
        <v>77.2</v>
      </c>
      <c r="D823">
        <v>80.8</v>
      </c>
      <c r="E823">
        <v>73.5</v>
      </c>
      <c r="F823">
        <v>21.4</v>
      </c>
      <c r="G823">
        <v>23.7</v>
      </c>
      <c r="H823">
        <v>18.600000000000001</v>
      </c>
      <c r="I823">
        <v>144</v>
      </c>
      <c r="J823">
        <v>25</v>
      </c>
      <c r="K823">
        <v>17282.62</v>
      </c>
      <c r="L823" t="str">
        <f t="shared" si="108"/>
        <v>[17282.62,77.2,1,"Slovenia",200400]</v>
      </c>
      <c r="M823" t="str">
        <f t="shared" si="109"/>
        <v>,</v>
      </c>
      <c r="N823" t="str">
        <f t="shared" si="110"/>
        <v>,[17282.62,77.2,1,"Slovenia",200400],</v>
      </c>
      <c r="O823" t="str">
        <f t="shared" si="111"/>
        <v>[17282.62,80.8,1,"Slovenia",200401]</v>
      </c>
      <c r="P823" t="str">
        <f t="shared" si="112"/>
        <v>,</v>
      </c>
      <c r="Q823" t="str">
        <f t="shared" si="113"/>
        <v>,[17282.62,80.8,1,"Slovenia",200401],</v>
      </c>
      <c r="R823" t="str">
        <f t="shared" si="114"/>
        <v>[17282.62,73.5,1,"Slovenia",200402]</v>
      </c>
      <c r="S823" t="str">
        <f t="shared" si="115"/>
        <v>,</v>
      </c>
      <c r="T823" t="str">
        <f t="shared" si="116"/>
        <v>,[17282.62,73.5,1,"Slovenia",200402],</v>
      </c>
    </row>
    <row r="824" spans="1:20" x14ac:dyDescent="0.3">
      <c r="A824" t="s">
        <v>149</v>
      </c>
      <c r="B824">
        <v>2004</v>
      </c>
      <c r="C824">
        <v>67.099999999999994</v>
      </c>
      <c r="D824">
        <v>68.7</v>
      </c>
      <c r="E824">
        <v>65.7</v>
      </c>
      <c r="F824">
        <v>16.5</v>
      </c>
      <c r="G824">
        <v>17.399999999999999</v>
      </c>
      <c r="H824">
        <v>15.7</v>
      </c>
      <c r="I824">
        <v>145</v>
      </c>
      <c r="J824">
        <v>25</v>
      </c>
      <c r="K824">
        <v>793.96699999999998</v>
      </c>
      <c r="L824" t="str">
        <f t="shared" si="108"/>
        <v>[793.967,67.1,1,"Solomon Islands",200400]</v>
      </c>
      <c r="M824" t="str">
        <f t="shared" si="109"/>
        <v>,</v>
      </c>
      <c r="N824" t="str">
        <f t="shared" si="110"/>
        <v>,[793.967,67.1,1,"Solomon Islands",200400],</v>
      </c>
      <c r="O824" t="str">
        <f t="shared" si="111"/>
        <v>[793.967,68.7,1,"Solomon Islands",200401]</v>
      </c>
      <c r="P824" t="str">
        <f t="shared" si="112"/>
        <v>,</v>
      </c>
      <c r="Q824" t="str">
        <f t="shared" si="113"/>
        <v>,[793.967,68.7,1,"Solomon Islands",200401],</v>
      </c>
      <c r="R824" t="str">
        <f t="shared" si="114"/>
        <v>[793.967,65.7,1,"Solomon Islands",200402]</v>
      </c>
      <c r="S824" t="str">
        <f t="shared" si="115"/>
        <v>,</v>
      </c>
      <c r="T824" t="str">
        <f t="shared" si="116"/>
        <v>,[793.967,65.7,1,"Solomon Islands",200402],</v>
      </c>
    </row>
    <row r="825" spans="1:20" x14ac:dyDescent="0.3">
      <c r="A825" t="s">
        <v>150</v>
      </c>
      <c r="B825">
        <v>2004</v>
      </c>
      <c r="C825">
        <v>53.7</v>
      </c>
      <c r="D825">
        <v>55.4</v>
      </c>
      <c r="E825">
        <v>51.8</v>
      </c>
      <c r="F825">
        <v>15.1</v>
      </c>
      <c r="G825">
        <v>17.100000000000001</v>
      </c>
      <c r="H825">
        <v>12.9</v>
      </c>
      <c r="I825">
        <v>146</v>
      </c>
      <c r="J825">
        <v>25</v>
      </c>
      <c r="K825">
        <v>4899.22</v>
      </c>
      <c r="L825" t="str">
        <f t="shared" si="108"/>
        <v>[4899.22,53.7,1,"South Africa",200400]</v>
      </c>
      <c r="M825" t="str">
        <f t="shared" si="109"/>
        <v>,</v>
      </c>
      <c r="N825" t="str">
        <f t="shared" si="110"/>
        <v>,[4899.22,53.7,1,"South Africa",200400],</v>
      </c>
      <c r="O825" t="str">
        <f t="shared" si="111"/>
        <v>[4899.22,55.4,1,"South Africa",200401]</v>
      </c>
      <c r="P825" t="str">
        <f t="shared" si="112"/>
        <v>,</v>
      </c>
      <c r="Q825" t="str">
        <f t="shared" si="113"/>
        <v>,[4899.22,55.4,1,"South Africa",200401],</v>
      </c>
      <c r="R825" t="str">
        <f t="shared" si="114"/>
        <v>[4899.22,51.8,1,"South Africa",200402]</v>
      </c>
      <c r="S825" t="str">
        <f t="shared" si="115"/>
        <v>,</v>
      </c>
      <c r="T825" t="str">
        <f t="shared" si="116"/>
        <v>,[4899.22,51.8,1,"South Africa",200402],</v>
      </c>
    </row>
    <row r="826" spans="1:20" x14ac:dyDescent="0.3">
      <c r="A826" t="s">
        <v>151</v>
      </c>
      <c r="B826">
        <v>2004</v>
      </c>
      <c r="C826">
        <v>80.099999999999994</v>
      </c>
      <c r="D826">
        <v>83.4</v>
      </c>
      <c r="E826">
        <v>76.7</v>
      </c>
      <c r="F826">
        <v>23.5</v>
      </c>
      <c r="G826">
        <v>25.7</v>
      </c>
      <c r="H826">
        <v>21</v>
      </c>
      <c r="I826">
        <v>148</v>
      </c>
      <c r="J826">
        <v>25</v>
      </c>
      <c r="K826">
        <v>24988.98</v>
      </c>
      <c r="L826" t="str">
        <f t="shared" si="108"/>
        <v>[24988.98,80.1,1,"Spain",200400]</v>
      </c>
      <c r="M826" t="str">
        <f t="shared" si="109"/>
        <v>,</v>
      </c>
      <c r="N826" t="str">
        <f t="shared" si="110"/>
        <v>,[24988.98,80.1,1,"Spain",200400],</v>
      </c>
      <c r="O826" t="str">
        <f t="shared" si="111"/>
        <v>[24988.98,83.4,1,"Spain",200401]</v>
      </c>
      <c r="P826" t="str">
        <f t="shared" si="112"/>
        <v>,</v>
      </c>
      <c r="Q826" t="str">
        <f t="shared" si="113"/>
        <v>,[24988.98,83.4,1,"Spain",200401],</v>
      </c>
      <c r="R826" t="str">
        <f t="shared" si="114"/>
        <v>[24988.98,76.7,1,"Spain",200402]</v>
      </c>
      <c r="S826" t="str">
        <f t="shared" si="115"/>
        <v>,</v>
      </c>
      <c r="T826" t="str">
        <f t="shared" si="116"/>
        <v>,[24988.98,76.7,1,"Spain",200402],</v>
      </c>
    </row>
    <row r="827" spans="1:20" x14ac:dyDescent="0.3">
      <c r="A827" t="s">
        <v>152</v>
      </c>
      <c r="B827">
        <v>2004</v>
      </c>
      <c r="C827">
        <v>69.099999999999994</v>
      </c>
      <c r="D827">
        <v>73.2</v>
      </c>
      <c r="E827">
        <v>65.3</v>
      </c>
      <c r="F827">
        <v>19.5</v>
      </c>
      <c r="G827">
        <v>21.4</v>
      </c>
      <c r="H827">
        <v>17.600000000000001</v>
      </c>
      <c r="I827">
        <v>149</v>
      </c>
      <c r="J827">
        <v>25</v>
      </c>
      <c r="K827">
        <v>1063.04</v>
      </c>
      <c r="L827" t="str">
        <f t="shared" si="108"/>
        <v>[1063.04,69.1,1,"Sri Lanka",200400]</v>
      </c>
      <c r="M827" t="str">
        <f t="shared" si="109"/>
        <v>,</v>
      </c>
      <c r="N827" t="str">
        <f t="shared" si="110"/>
        <v>,[1063.04,69.1,1,"Sri Lanka",200400],</v>
      </c>
      <c r="O827" t="str">
        <f t="shared" si="111"/>
        <v>[1063.04,73.2,1,"Sri Lanka",200401]</v>
      </c>
      <c r="P827" t="str">
        <f t="shared" si="112"/>
        <v>,</v>
      </c>
      <c r="Q827" t="str">
        <f t="shared" si="113"/>
        <v>,[1063.04,73.2,1,"Sri Lanka",200401],</v>
      </c>
      <c r="R827" t="str">
        <f t="shared" si="114"/>
        <v>[1063.04,65.3,1,"Sri Lanka",200402]</v>
      </c>
      <c r="S827" t="str">
        <f t="shared" si="115"/>
        <v>,</v>
      </c>
      <c r="T827" t="str">
        <f t="shared" si="116"/>
        <v>,[1063.04,65.3,1,"Sri Lanka",200402],</v>
      </c>
    </row>
    <row r="828" spans="1:20" x14ac:dyDescent="0.3">
      <c r="A828" t="s">
        <v>153</v>
      </c>
      <c r="B828">
        <v>2004</v>
      </c>
      <c r="C828">
        <v>59.7</v>
      </c>
      <c r="D828">
        <v>61.8</v>
      </c>
      <c r="E828">
        <v>57.7</v>
      </c>
      <c r="F828">
        <v>17.2</v>
      </c>
      <c r="G828">
        <v>17.7</v>
      </c>
      <c r="H828">
        <v>16.600000000000001</v>
      </c>
      <c r="I828">
        <v>153</v>
      </c>
      <c r="J828">
        <v>25</v>
      </c>
      <c r="K828">
        <v>622.41300000000001</v>
      </c>
      <c r="L828" t="str">
        <f t="shared" si="108"/>
        <v>[622.413,59.7,1,"Sudan",200400]</v>
      </c>
      <c r="M828" t="str">
        <f t="shared" si="109"/>
        <v>,</v>
      </c>
      <c r="N828" t="str">
        <f t="shared" si="110"/>
        <v>,[622.413,59.7,1,"Sudan",200400],</v>
      </c>
      <c r="O828" t="str">
        <f t="shared" si="111"/>
        <v>[622.413,61.8,1,"Sudan",200401]</v>
      </c>
      <c r="P828" t="str">
        <f t="shared" si="112"/>
        <v>,</v>
      </c>
      <c r="Q828" t="str">
        <f t="shared" si="113"/>
        <v>,[622.413,61.8,1,"Sudan",200401],</v>
      </c>
      <c r="R828" t="str">
        <f t="shared" si="114"/>
        <v>[622.413,57.7,1,"Sudan",200402]</v>
      </c>
      <c r="S828" t="str">
        <f t="shared" si="115"/>
        <v>,</v>
      </c>
      <c r="T828" t="str">
        <f t="shared" si="116"/>
        <v>,[622.413,57.7,1,"Sudan",200402],</v>
      </c>
    </row>
    <row r="829" spans="1:20" x14ac:dyDescent="0.3">
      <c r="A829" t="s">
        <v>154</v>
      </c>
      <c r="B829">
        <v>2004</v>
      </c>
      <c r="C829">
        <v>68.3</v>
      </c>
      <c r="D829">
        <v>72.099999999999994</v>
      </c>
      <c r="E829">
        <v>64.900000000000006</v>
      </c>
      <c r="F829">
        <v>17.7</v>
      </c>
      <c r="G829">
        <v>19.399999999999999</v>
      </c>
      <c r="H829">
        <v>16</v>
      </c>
      <c r="I829">
        <v>154</v>
      </c>
      <c r="J829">
        <v>25</v>
      </c>
      <c r="K829">
        <v>3789.59</v>
      </c>
      <c r="L829" t="str">
        <f t="shared" si="108"/>
        <v>[3789.59,68.3,1,"Suriname",200400]</v>
      </c>
      <c r="M829" t="str">
        <f t="shared" si="109"/>
        <v>,</v>
      </c>
      <c r="N829" t="str">
        <f t="shared" si="110"/>
        <v>,[3789.59,68.3,1,"Suriname",200400],</v>
      </c>
      <c r="O829" t="str">
        <f t="shared" si="111"/>
        <v>[3789.59,72.1,1,"Suriname",200401]</v>
      </c>
      <c r="P829" t="str">
        <f t="shared" si="112"/>
        <v>,</v>
      </c>
      <c r="Q829" t="str">
        <f t="shared" si="113"/>
        <v>,[3789.59,72.1,1,"Suriname",200401],</v>
      </c>
      <c r="R829" t="str">
        <f t="shared" si="114"/>
        <v>[3789.59,64.9,1,"Suriname",200402]</v>
      </c>
      <c r="S829" t="str">
        <f t="shared" si="115"/>
        <v>,</v>
      </c>
      <c r="T829" t="str">
        <f t="shared" si="116"/>
        <v>,[3789.59,64.9,1,"Suriname",200402],</v>
      </c>
    </row>
    <row r="830" spans="1:20" x14ac:dyDescent="0.3">
      <c r="A830" t="s">
        <v>155</v>
      </c>
      <c r="B830">
        <v>2004</v>
      </c>
      <c r="C830">
        <v>45.6</v>
      </c>
      <c r="D830">
        <v>46.4</v>
      </c>
      <c r="E830">
        <v>44.8</v>
      </c>
      <c r="F830">
        <v>14.7</v>
      </c>
      <c r="G830">
        <v>15.6</v>
      </c>
      <c r="H830">
        <v>13.7</v>
      </c>
      <c r="I830">
        <v>155</v>
      </c>
      <c r="J830">
        <v>25</v>
      </c>
      <c r="K830">
        <v>2591.9</v>
      </c>
      <c r="L830" t="str">
        <f t="shared" si="108"/>
        <v>[2591.9,45.6,1,"Swaziland",200400]</v>
      </c>
      <c r="M830" t="str">
        <f t="shared" si="109"/>
        <v>,</v>
      </c>
      <c r="N830" t="str">
        <f t="shared" si="110"/>
        <v>,[2591.9,45.6,1,"Swaziland",200400],</v>
      </c>
      <c r="O830" t="str">
        <f t="shared" si="111"/>
        <v>[2591.9,46.4,1,"Swaziland",200401]</v>
      </c>
      <c r="P830" t="str">
        <f t="shared" si="112"/>
        <v>,</v>
      </c>
      <c r="Q830" t="str">
        <f t="shared" si="113"/>
        <v>,[2591.9,46.4,1,"Swaziland",200401],</v>
      </c>
      <c r="R830" t="str">
        <f t="shared" si="114"/>
        <v>[2591.9,44.8,1,"Swaziland",200402]</v>
      </c>
      <c r="S830" t="str">
        <f t="shared" si="115"/>
        <v>,</v>
      </c>
      <c r="T830" t="str">
        <f t="shared" si="116"/>
        <v>,[2591.9,44.8,1,"Swaziland",200402],</v>
      </c>
    </row>
    <row r="831" spans="1:20" x14ac:dyDescent="0.3">
      <c r="A831" t="s">
        <v>156</v>
      </c>
      <c r="B831">
        <v>2004</v>
      </c>
      <c r="C831">
        <v>80.3</v>
      </c>
      <c r="D831">
        <v>82.5</v>
      </c>
      <c r="E831">
        <v>78.099999999999994</v>
      </c>
      <c r="F831">
        <v>23.2</v>
      </c>
      <c r="G831">
        <v>24.8</v>
      </c>
      <c r="H831">
        <v>21.4</v>
      </c>
      <c r="I831">
        <v>156</v>
      </c>
      <c r="J831">
        <v>25</v>
      </c>
      <c r="K831">
        <v>42362.22</v>
      </c>
      <c r="L831" t="str">
        <f t="shared" si="108"/>
        <v>[42362.22,80.3,1,"Sweden",200400]</v>
      </c>
      <c r="M831" t="str">
        <f t="shared" si="109"/>
        <v>,</v>
      </c>
      <c r="N831" t="str">
        <f t="shared" si="110"/>
        <v>,[42362.22,80.3,1,"Sweden",200400],</v>
      </c>
      <c r="O831" t="str">
        <f t="shared" si="111"/>
        <v>[42362.22,82.5,1,"Sweden",200401]</v>
      </c>
      <c r="P831" t="str">
        <f t="shared" si="112"/>
        <v>,</v>
      </c>
      <c r="Q831" t="str">
        <f t="shared" si="113"/>
        <v>,[42362.22,82.5,1,"Sweden",200401],</v>
      </c>
      <c r="R831" t="str">
        <f t="shared" si="114"/>
        <v>[42362.22,78.1,1,"Sweden",200402]</v>
      </c>
      <c r="S831" t="str">
        <f t="shared" si="115"/>
        <v>,</v>
      </c>
      <c r="T831" t="str">
        <f t="shared" si="116"/>
        <v>,[42362.22,78.1,1,"Sweden",200402],</v>
      </c>
    </row>
    <row r="832" spans="1:20" x14ac:dyDescent="0.3">
      <c r="A832" t="s">
        <v>157</v>
      </c>
      <c r="B832">
        <v>2004</v>
      </c>
      <c r="C832">
        <v>81</v>
      </c>
      <c r="D832">
        <v>83.5</v>
      </c>
      <c r="E832">
        <v>78.400000000000006</v>
      </c>
      <c r="F832">
        <v>24</v>
      </c>
      <c r="G832">
        <v>25.8</v>
      </c>
      <c r="H832">
        <v>21.9</v>
      </c>
      <c r="I832">
        <v>157</v>
      </c>
      <c r="J832">
        <v>25</v>
      </c>
      <c r="K832">
        <v>53383.47</v>
      </c>
      <c r="L832" t="str">
        <f t="shared" si="108"/>
        <v>[53383.47,81,1,"Switzerland",200400]</v>
      </c>
      <c r="M832" t="str">
        <f t="shared" si="109"/>
        <v>,</v>
      </c>
      <c r="N832" t="str">
        <f t="shared" si="110"/>
        <v>,[53383.47,81,1,"Switzerland",200400],</v>
      </c>
      <c r="O832" t="str">
        <f t="shared" si="111"/>
        <v>[53383.47,83.5,1,"Switzerland",200401]</v>
      </c>
      <c r="P832" t="str">
        <f t="shared" si="112"/>
        <v>,</v>
      </c>
      <c r="Q832" t="str">
        <f t="shared" si="113"/>
        <v>,[53383.47,83.5,1,"Switzerland",200401],</v>
      </c>
      <c r="R832" t="str">
        <f t="shared" si="114"/>
        <v>[53383.47,78.4,1,"Switzerland",200402]</v>
      </c>
      <c r="S832" t="str">
        <f t="shared" si="115"/>
        <v>,</v>
      </c>
      <c r="T832" t="str">
        <f t="shared" si="116"/>
        <v>,[53383.47,78.4,1,"Switzerland",200402],</v>
      </c>
    </row>
    <row r="833" spans="1:20" x14ac:dyDescent="0.3">
      <c r="A833" t="s">
        <v>158</v>
      </c>
      <c r="B833">
        <v>2004</v>
      </c>
      <c r="C833">
        <v>65.900000000000006</v>
      </c>
      <c r="D833">
        <v>70.2</v>
      </c>
      <c r="E833">
        <v>62.3</v>
      </c>
      <c r="F833">
        <v>16.600000000000001</v>
      </c>
      <c r="G833">
        <v>19.2</v>
      </c>
      <c r="H833">
        <v>14.5</v>
      </c>
      <c r="I833">
        <v>159</v>
      </c>
      <c r="J833">
        <v>25</v>
      </c>
      <c r="K833">
        <v>305.76600000000002</v>
      </c>
      <c r="L833" t="str">
        <f t="shared" si="108"/>
        <v>[305.766,65.9,1,"Tajikistan",200400]</v>
      </c>
      <c r="M833" t="str">
        <f t="shared" si="109"/>
        <v>,</v>
      </c>
      <c r="N833" t="str">
        <f t="shared" si="110"/>
        <v>,[305.766,65.9,1,"Tajikistan",200400],</v>
      </c>
      <c r="O833" t="str">
        <f t="shared" si="111"/>
        <v>[305.766,70.2,1,"Tajikistan",200401]</v>
      </c>
      <c r="P833" t="str">
        <f t="shared" si="112"/>
        <v>,</v>
      </c>
      <c r="Q833" t="str">
        <f t="shared" si="113"/>
        <v>,[305.766,70.2,1,"Tajikistan",200401],</v>
      </c>
      <c r="R833" t="str">
        <f t="shared" si="114"/>
        <v>[305.766,62.3,1,"Tajikistan",200402]</v>
      </c>
      <c r="S833" t="str">
        <f t="shared" si="115"/>
        <v>,</v>
      </c>
      <c r="T833" t="str">
        <f t="shared" si="116"/>
        <v>,[305.766,62.3,1,"Tajikistan",200402],</v>
      </c>
    </row>
    <row r="834" spans="1:20" x14ac:dyDescent="0.3">
      <c r="A834" t="s">
        <v>159</v>
      </c>
      <c r="B834">
        <v>2004</v>
      </c>
      <c r="C834">
        <v>71.599999999999994</v>
      </c>
      <c r="D834">
        <v>75</v>
      </c>
      <c r="E834">
        <v>68.400000000000006</v>
      </c>
      <c r="F834">
        <v>20</v>
      </c>
      <c r="G834">
        <v>21.7</v>
      </c>
      <c r="H834">
        <v>18.3</v>
      </c>
      <c r="I834">
        <v>161</v>
      </c>
      <c r="J834">
        <v>25</v>
      </c>
      <c r="K834">
        <v>2676.3</v>
      </c>
      <c r="L834" t="str">
        <f t="shared" si="108"/>
        <v>[2676.3,71.6,1,"Thailand",200400]</v>
      </c>
      <c r="M834" t="str">
        <f t="shared" si="109"/>
        <v>,</v>
      </c>
      <c r="N834" t="str">
        <f t="shared" si="110"/>
        <v>,[2676.3,71.6,1,"Thailand",200400],</v>
      </c>
      <c r="O834" t="str">
        <f t="shared" si="111"/>
        <v>[2676.3,75,1,"Thailand",200401]</v>
      </c>
      <c r="P834" t="str">
        <f t="shared" si="112"/>
        <v>,</v>
      </c>
      <c r="Q834" t="str">
        <f t="shared" si="113"/>
        <v>,[2676.3,75,1,"Thailand",200401],</v>
      </c>
      <c r="R834" t="str">
        <f t="shared" si="114"/>
        <v>[2676.3,68.4,1,"Thailand",200402]</v>
      </c>
      <c r="S834" t="str">
        <f t="shared" si="115"/>
        <v>,</v>
      </c>
      <c r="T834" t="str">
        <f t="shared" si="116"/>
        <v>,[2676.3,68.4,1,"Thailand",200402],</v>
      </c>
    </row>
    <row r="835" spans="1:20" x14ac:dyDescent="0.3">
      <c r="A835" t="s">
        <v>160</v>
      </c>
      <c r="B835">
        <v>2004</v>
      </c>
      <c r="C835">
        <v>73.5</v>
      </c>
      <c r="D835">
        <v>75.8</v>
      </c>
      <c r="E835">
        <v>71.2</v>
      </c>
      <c r="F835">
        <v>18</v>
      </c>
      <c r="G835">
        <v>19.3</v>
      </c>
      <c r="H835">
        <v>16.600000000000001</v>
      </c>
      <c r="I835">
        <v>96</v>
      </c>
      <c r="J835">
        <v>25</v>
      </c>
      <c r="K835">
        <v>2796.62</v>
      </c>
      <c r="L835" t="str">
        <f t="shared" ref="L835:L898" si="117">CONCATENATE("[",K835,",",C835,",1,""",A835,""",",B835,"00]")</f>
        <v>[2796.62,73.5,1,"The former Yugoslav republic of Macedonia",200400]</v>
      </c>
      <c r="M835" t="str">
        <f t="shared" ref="M835:M898" si="118">IF(B835=B836,",","],[")</f>
        <v>,</v>
      </c>
      <c r="N835" t="str">
        <f t="shared" ref="N835:N898" si="119">CONCATENATE(M834,L835,M835)</f>
        <v>,[2796.62,73.5,1,"The former Yugoslav republic of Macedonia",200400],</v>
      </c>
      <c r="O835" t="str">
        <f t="shared" ref="O835:O898" si="120">CONCATENATE("[",K835,",",D835,",1,""",A835,""",",B835,"01]")</f>
        <v>[2796.62,75.8,1,"The former Yugoslav republic of Macedonia",200401]</v>
      </c>
      <c r="P835" t="str">
        <f t="shared" ref="P835:P898" si="121">IF(B835=B836,",","],[")</f>
        <v>,</v>
      </c>
      <c r="Q835" t="str">
        <f t="shared" ref="Q835:Q898" si="122">CONCATENATE(P834,O835,P835)</f>
        <v>,[2796.62,75.8,1,"The former Yugoslav republic of Macedonia",200401],</v>
      </c>
      <c r="R835" t="str">
        <f t="shared" ref="R835:R898" si="123">CONCATENATE("[",K835,",",E835,",1,""",A835,""",",B835,"02]")</f>
        <v>[2796.62,71.2,1,"The former Yugoslav republic of Macedonia",200402]</v>
      </c>
      <c r="S835" t="str">
        <f t="shared" ref="S835:S898" si="124">IF(B835=B836,",","],[")</f>
        <v>,</v>
      </c>
      <c r="T835" t="str">
        <f t="shared" ref="T835:T898" si="125">CONCATENATE(S834,R835,S835)</f>
        <v>,[2796.62,71.2,1,"The former Yugoslav republic of Macedonia",200402],</v>
      </c>
    </row>
    <row r="836" spans="1:20" x14ac:dyDescent="0.3">
      <c r="A836" t="s">
        <v>161</v>
      </c>
      <c r="B836">
        <v>2004</v>
      </c>
      <c r="C836">
        <v>62.3</v>
      </c>
      <c r="D836">
        <v>63.8</v>
      </c>
      <c r="E836">
        <v>60.9</v>
      </c>
      <c r="F836">
        <v>16.2</v>
      </c>
      <c r="G836">
        <v>17</v>
      </c>
      <c r="H836">
        <v>15.4</v>
      </c>
      <c r="I836">
        <v>162</v>
      </c>
      <c r="J836">
        <v>25</v>
      </c>
      <c r="K836">
        <v>1161.9000000000001</v>
      </c>
      <c r="L836" t="str">
        <f t="shared" si="117"/>
        <v>[1161.9,62.3,1,"Timor-Leste",200400]</v>
      </c>
      <c r="M836" t="str">
        <f t="shared" si="118"/>
        <v>,</v>
      </c>
      <c r="N836" t="str">
        <f t="shared" si="119"/>
        <v>,[1161.9,62.3,1,"Timor-Leste",200400],</v>
      </c>
      <c r="O836" t="str">
        <f t="shared" si="120"/>
        <v>[1161.9,63.8,1,"Timor-Leste",200401]</v>
      </c>
      <c r="P836" t="str">
        <f t="shared" si="121"/>
        <v>,</v>
      </c>
      <c r="Q836" t="str">
        <f t="shared" si="122"/>
        <v>,[1161.9,63.8,1,"Timor-Leste",200401],</v>
      </c>
      <c r="R836" t="str">
        <f t="shared" si="123"/>
        <v>[1161.9,60.9,1,"Timor-Leste",200402]</v>
      </c>
      <c r="S836" t="str">
        <f t="shared" si="124"/>
        <v>,</v>
      </c>
      <c r="T836" t="str">
        <f t="shared" si="125"/>
        <v>,[1161.9,60.9,1,"Timor-Leste",200402],</v>
      </c>
    </row>
    <row r="837" spans="1:20" x14ac:dyDescent="0.3">
      <c r="A837" t="s">
        <v>162</v>
      </c>
      <c r="B837">
        <v>2004</v>
      </c>
      <c r="C837">
        <v>54.9</v>
      </c>
      <c r="D837">
        <v>56</v>
      </c>
      <c r="E837">
        <v>53.8</v>
      </c>
      <c r="F837">
        <v>14.6</v>
      </c>
      <c r="G837">
        <v>15</v>
      </c>
      <c r="H837">
        <v>14.3</v>
      </c>
      <c r="I837">
        <v>163</v>
      </c>
      <c r="J837">
        <v>25</v>
      </c>
      <c r="K837">
        <v>366.91</v>
      </c>
      <c r="L837" t="str">
        <f t="shared" si="117"/>
        <v>[366.91,54.9,1,"Togo",200400]</v>
      </c>
      <c r="M837" t="str">
        <f t="shared" si="118"/>
        <v>,</v>
      </c>
      <c r="N837" t="str">
        <f t="shared" si="119"/>
        <v>,[366.91,54.9,1,"Togo",200400],</v>
      </c>
      <c r="O837" t="str">
        <f t="shared" si="120"/>
        <v>[366.91,56,1,"Togo",200401]</v>
      </c>
      <c r="P837" t="str">
        <f t="shared" si="121"/>
        <v>,</v>
      </c>
      <c r="Q837" t="str">
        <f t="shared" si="122"/>
        <v>,[366.91,56,1,"Togo",200401],</v>
      </c>
      <c r="R837" t="str">
        <f t="shared" si="123"/>
        <v>[366.91,53.8,1,"Togo",200402]</v>
      </c>
      <c r="S837" t="str">
        <f t="shared" si="124"/>
        <v>,</v>
      </c>
      <c r="T837" t="str">
        <f t="shared" si="125"/>
        <v>,[366.91,53.8,1,"Togo",200402],</v>
      </c>
    </row>
    <row r="838" spans="1:20" x14ac:dyDescent="0.3">
      <c r="A838" t="s">
        <v>163</v>
      </c>
      <c r="B838">
        <v>2004</v>
      </c>
      <c r="C838">
        <v>72.2</v>
      </c>
      <c r="D838">
        <v>74.7</v>
      </c>
      <c r="E838">
        <v>69.7</v>
      </c>
      <c r="F838">
        <v>18</v>
      </c>
      <c r="G838">
        <v>20.100000000000001</v>
      </c>
      <c r="H838">
        <v>15.9</v>
      </c>
      <c r="I838">
        <v>164</v>
      </c>
      <c r="J838">
        <v>25</v>
      </c>
      <c r="K838">
        <v>2407.04</v>
      </c>
      <c r="L838" t="str">
        <f t="shared" si="117"/>
        <v>[2407.04,72.2,1,"Tonga",200400]</v>
      </c>
      <c r="M838" t="str">
        <f t="shared" si="118"/>
        <v>,</v>
      </c>
      <c r="N838" t="str">
        <f t="shared" si="119"/>
        <v>,[2407.04,72.2,1,"Tonga",200400],</v>
      </c>
      <c r="O838" t="str">
        <f t="shared" si="120"/>
        <v>[2407.04,74.7,1,"Tonga",200401]</v>
      </c>
      <c r="P838" t="str">
        <f t="shared" si="121"/>
        <v>,</v>
      </c>
      <c r="Q838" t="str">
        <f t="shared" si="122"/>
        <v>,[2407.04,74.7,1,"Tonga",200401],</v>
      </c>
      <c r="R838" t="str">
        <f t="shared" si="123"/>
        <v>[2407.04,69.7,1,"Tonga",200402]</v>
      </c>
      <c r="S838" t="str">
        <f t="shared" si="124"/>
        <v>,</v>
      </c>
      <c r="T838" t="str">
        <f t="shared" si="125"/>
        <v>,[2407.04,69.7,1,"Tonga",200402],</v>
      </c>
    </row>
    <row r="839" spans="1:20" x14ac:dyDescent="0.3">
      <c r="A839" t="s">
        <v>164</v>
      </c>
      <c r="B839">
        <v>2004</v>
      </c>
      <c r="C839">
        <v>69.400000000000006</v>
      </c>
      <c r="D839">
        <v>73.099999999999994</v>
      </c>
      <c r="E839">
        <v>65.900000000000006</v>
      </c>
      <c r="F839">
        <v>17.5</v>
      </c>
      <c r="G839">
        <v>19.600000000000001</v>
      </c>
      <c r="H839">
        <v>15.4</v>
      </c>
      <c r="I839">
        <v>165</v>
      </c>
      <c r="J839">
        <v>25</v>
      </c>
      <c r="K839">
        <v>10291.780000000001</v>
      </c>
      <c r="L839" t="str">
        <f t="shared" si="117"/>
        <v>[10291.78,69.4,1,"Trinidad and Tobago",200400]</v>
      </c>
      <c r="M839" t="str">
        <f t="shared" si="118"/>
        <v>,</v>
      </c>
      <c r="N839" t="str">
        <f t="shared" si="119"/>
        <v>,[10291.78,69.4,1,"Trinidad and Tobago",200400],</v>
      </c>
      <c r="O839" t="str">
        <f t="shared" si="120"/>
        <v>[10291.78,73.1,1,"Trinidad and Tobago",200401]</v>
      </c>
      <c r="P839" t="str">
        <f t="shared" si="121"/>
        <v>,</v>
      </c>
      <c r="Q839" t="str">
        <f t="shared" si="122"/>
        <v>,[10291.78,73.1,1,"Trinidad and Tobago",200401],</v>
      </c>
      <c r="R839" t="str">
        <f t="shared" si="123"/>
        <v>[10291.78,65.9,1,"Trinidad and Tobago",200402]</v>
      </c>
      <c r="S839" t="str">
        <f t="shared" si="124"/>
        <v>,</v>
      </c>
      <c r="T839" t="str">
        <f t="shared" si="125"/>
        <v>,[10291.78,65.9,1,"Trinidad and Tobago",200402],</v>
      </c>
    </row>
    <row r="840" spans="1:20" x14ac:dyDescent="0.3">
      <c r="A840" t="s">
        <v>165</v>
      </c>
      <c r="B840">
        <v>2004</v>
      </c>
      <c r="C840">
        <v>74</v>
      </c>
      <c r="D840">
        <v>76.599999999999994</v>
      </c>
      <c r="E840">
        <v>71.599999999999994</v>
      </c>
      <c r="F840">
        <v>19.3</v>
      </c>
      <c r="G840">
        <v>21.1</v>
      </c>
      <c r="H840">
        <v>17.600000000000001</v>
      </c>
      <c r="I840">
        <v>166</v>
      </c>
      <c r="J840">
        <v>25</v>
      </c>
      <c r="K840">
        <v>3139.62</v>
      </c>
      <c r="L840" t="str">
        <f t="shared" si="117"/>
        <v>[3139.62,74,1,"Tunisia",200400]</v>
      </c>
      <c r="M840" t="str">
        <f t="shared" si="118"/>
        <v>,</v>
      </c>
      <c r="N840" t="str">
        <f t="shared" si="119"/>
        <v>,[3139.62,74,1,"Tunisia",200400],</v>
      </c>
      <c r="O840" t="str">
        <f t="shared" si="120"/>
        <v>[3139.62,76.6,1,"Tunisia",200401]</v>
      </c>
      <c r="P840" t="str">
        <f t="shared" si="121"/>
        <v>,</v>
      </c>
      <c r="Q840" t="str">
        <f t="shared" si="122"/>
        <v>,[3139.62,76.6,1,"Tunisia",200401],</v>
      </c>
      <c r="R840" t="str">
        <f t="shared" si="123"/>
        <v>[3139.62,71.6,1,"Tunisia",200402]</v>
      </c>
      <c r="S840" t="str">
        <f t="shared" si="124"/>
        <v>,</v>
      </c>
      <c r="T840" t="str">
        <f t="shared" si="125"/>
        <v>,[3139.62,71.6,1,"Tunisia",200402],</v>
      </c>
    </row>
    <row r="841" spans="1:20" x14ac:dyDescent="0.3">
      <c r="A841" t="s">
        <v>166</v>
      </c>
      <c r="B841">
        <v>2004</v>
      </c>
      <c r="C841">
        <v>72</v>
      </c>
      <c r="D841">
        <v>75.400000000000006</v>
      </c>
      <c r="E841">
        <v>68.7</v>
      </c>
      <c r="F841">
        <v>19.5</v>
      </c>
      <c r="G841">
        <v>21.5</v>
      </c>
      <c r="H841">
        <v>17.3</v>
      </c>
      <c r="I841">
        <v>167</v>
      </c>
      <c r="J841">
        <v>25</v>
      </c>
      <c r="K841">
        <v>5802.35</v>
      </c>
      <c r="L841" t="str">
        <f t="shared" si="117"/>
        <v>[5802.35,72,1,"Turkey",200400]</v>
      </c>
      <c r="M841" t="str">
        <f t="shared" si="118"/>
        <v>,</v>
      </c>
      <c r="N841" t="str">
        <f t="shared" si="119"/>
        <v>,[5802.35,72,1,"Turkey",200400],</v>
      </c>
      <c r="O841" t="str">
        <f t="shared" si="120"/>
        <v>[5802.35,75.4,1,"Turkey",200401]</v>
      </c>
      <c r="P841" t="str">
        <f t="shared" si="121"/>
        <v>,</v>
      </c>
      <c r="Q841" t="str">
        <f t="shared" si="122"/>
        <v>,[5802.35,75.4,1,"Turkey",200401],</v>
      </c>
      <c r="R841" t="str">
        <f t="shared" si="123"/>
        <v>[5802.35,68.7,1,"Turkey",200402]</v>
      </c>
      <c r="S841" t="str">
        <f t="shared" si="124"/>
        <v>,</v>
      </c>
      <c r="T841" t="str">
        <f t="shared" si="125"/>
        <v>,[5802.35,68.7,1,"Turkey",200402],</v>
      </c>
    </row>
    <row r="842" spans="1:20" x14ac:dyDescent="0.3">
      <c r="A842" t="s">
        <v>167</v>
      </c>
      <c r="B842">
        <v>2004</v>
      </c>
      <c r="C842">
        <v>63.5</v>
      </c>
      <c r="D842">
        <v>67.7</v>
      </c>
      <c r="E842">
        <v>59.5</v>
      </c>
      <c r="F842">
        <v>16.100000000000001</v>
      </c>
      <c r="G842">
        <v>17.5</v>
      </c>
      <c r="H842">
        <v>14.5</v>
      </c>
      <c r="I842">
        <v>168</v>
      </c>
      <c r="J842">
        <v>25</v>
      </c>
      <c r="K842">
        <v>2870.88</v>
      </c>
      <c r="L842" t="str">
        <f t="shared" si="117"/>
        <v>[2870.88,63.5,1,"Turkmenistan",200400]</v>
      </c>
      <c r="M842" t="str">
        <f t="shared" si="118"/>
        <v>,</v>
      </c>
      <c r="N842" t="str">
        <f t="shared" si="119"/>
        <v>,[2870.88,63.5,1,"Turkmenistan",200400],</v>
      </c>
      <c r="O842" t="str">
        <f t="shared" si="120"/>
        <v>[2870.88,67.7,1,"Turkmenistan",200401]</v>
      </c>
      <c r="P842" t="str">
        <f t="shared" si="121"/>
        <v>,</v>
      </c>
      <c r="Q842" t="str">
        <f t="shared" si="122"/>
        <v>,[2870.88,67.7,1,"Turkmenistan",200401],</v>
      </c>
      <c r="R842" t="str">
        <f t="shared" si="123"/>
        <v>[2870.88,59.5,1,"Turkmenistan",200402]</v>
      </c>
      <c r="S842" t="str">
        <f t="shared" si="124"/>
        <v>,</v>
      </c>
      <c r="T842" t="str">
        <f t="shared" si="125"/>
        <v>,[2870.88,59.5,1,"Turkmenistan",200402],</v>
      </c>
    </row>
    <row r="843" spans="1:20" x14ac:dyDescent="0.3">
      <c r="A843" t="s">
        <v>168</v>
      </c>
      <c r="B843">
        <v>2004</v>
      </c>
      <c r="C843">
        <v>51.3</v>
      </c>
      <c r="D843">
        <v>52.5</v>
      </c>
      <c r="E843">
        <v>49.9</v>
      </c>
      <c r="F843">
        <v>16.2</v>
      </c>
      <c r="G843">
        <v>16.8</v>
      </c>
      <c r="H843">
        <v>15.5</v>
      </c>
      <c r="I843">
        <v>170</v>
      </c>
      <c r="J843">
        <v>25</v>
      </c>
      <c r="K843">
        <v>341.608</v>
      </c>
      <c r="L843" t="str">
        <f t="shared" si="117"/>
        <v>[341.608,51.3,1,"Uganda",200400]</v>
      </c>
      <c r="M843" t="str">
        <f t="shared" si="118"/>
        <v>,</v>
      </c>
      <c r="N843" t="str">
        <f t="shared" si="119"/>
        <v>,[341.608,51.3,1,"Uganda",200400],</v>
      </c>
      <c r="O843" t="str">
        <f t="shared" si="120"/>
        <v>[341.608,52.5,1,"Uganda",200401]</v>
      </c>
      <c r="P843" t="str">
        <f t="shared" si="121"/>
        <v>,</v>
      </c>
      <c r="Q843" t="str">
        <f t="shared" si="122"/>
        <v>,[341.608,52.5,1,"Uganda",200401],</v>
      </c>
      <c r="R843" t="str">
        <f t="shared" si="123"/>
        <v>[341.608,49.9,1,"Uganda",200402]</v>
      </c>
      <c r="S843" t="str">
        <f t="shared" si="124"/>
        <v>,</v>
      </c>
      <c r="T843" t="str">
        <f t="shared" si="125"/>
        <v>,[341.608,49.9,1,"Uganda",200402],</v>
      </c>
    </row>
    <row r="844" spans="1:20" x14ac:dyDescent="0.3">
      <c r="A844" t="s">
        <v>169</v>
      </c>
      <c r="B844">
        <v>2004</v>
      </c>
      <c r="C844">
        <v>67.400000000000006</v>
      </c>
      <c r="D844">
        <v>73.400000000000006</v>
      </c>
      <c r="E844">
        <v>61.8</v>
      </c>
      <c r="F844">
        <v>16.7</v>
      </c>
      <c r="G844">
        <v>19</v>
      </c>
      <c r="H844">
        <v>13.8</v>
      </c>
      <c r="I844">
        <v>171</v>
      </c>
      <c r="J844">
        <v>25</v>
      </c>
      <c r="K844">
        <v>1427.28</v>
      </c>
      <c r="L844" t="str">
        <f t="shared" si="117"/>
        <v>[1427.28,67.4,1,"Ukraine",200400]</v>
      </c>
      <c r="M844" t="str">
        <f t="shared" si="118"/>
        <v>,</v>
      </c>
      <c r="N844" t="str">
        <f t="shared" si="119"/>
        <v>,[1427.28,67.4,1,"Ukraine",200400],</v>
      </c>
      <c r="O844" t="str">
        <f t="shared" si="120"/>
        <v>[1427.28,73.4,1,"Ukraine",200401]</v>
      </c>
      <c r="P844" t="str">
        <f t="shared" si="121"/>
        <v>,</v>
      </c>
      <c r="Q844" t="str">
        <f t="shared" si="122"/>
        <v>,[1427.28,73.4,1,"Ukraine",200401],</v>
      </c>
      <c r="R844" t="str">
        <f t="shared" si="123"/>
        <v>[1427.28,61.8,1,"Ukraine",200402]</v>
      </c>
      <c r="S844" t="str">
        <f t="shared" si="124"/>
        <v>,</v>
      </c>
      <c r="T844" t="str">
        <f t="shared" si="125"/>
        <v>,[1427.28,61.8,1,"Ukraine",200402],</v>
      </c>
    </row>
    <row r="845" spans="1:20" x14ac:dyDescent="0.3">
      <c r="A845" t="s">
        <v>170</v>
      </c>
      <c r="B845">
        <v>2004</v>
      </c>
      <c r="C845">
        <v>75.099999999999994</v>
      </c>
      <c r="D845">
        <v>76.599999999999994</v>
      </c>
      <c r="E845">
        <v>74.3</v>
      </c>
      <c r="F845">
        <v>18.899999999999999</v>
      </c>
      <c r="G845">
        <v>19.600000000000001</v>
      </c>
      <c r="H845">
        <v>18.399999999999999</v>
      </c>
      <c r="I845">
        <v>172</v>
      </c>
      <c r="J845">
        <v>25</v>
      </c>
      <c r="K845">
        <v>39304.51</v>
      </c>
      <c r="L845" t="str">
        <f t="shared" si="117"/>
        <v>[39304.51,75.1,1,"United Arab Emirates",200400]</v>
      </c>
      <c r="M845" t="str">
        <f t="shared" si="118"/>
        <v>,</v>
      </c>
      <c r="N845" t="str">
        <f t="shared" si="119"/>
        <v>,[39304.51,75.1,1,"United Arab Emirates",200400],</v>
      </c>
      <c r="O845" t="str">
        <f t="shared" si="120"/>
        <v>[39304.51,76.6,1,"United Arab Emirates",200401]</v>
      </c>
      <c r="P845" t="str">
        <f t="shared" si="121"/>
        <v>,</v>
      </c>
      <c r="Q845" t="str">
        <f t="shared" si="122"/>
        <v>,[39304.51,76.6,1,"United Arab Emirates",200401],</v>
      </c>
      <c r="R845" t="str">
        <f t="shared" si="123"/>
        <v>[39304.51,74.3,1,"United Arab Emirates",200402]</v>
      </c>
      <c r="S845" t="str">
        <f t="shared" si="124"/>
        <v>,</v>
      </c>
      <c r="T845" t="str">
        <f t="shared" si="125"/>
        <v>,[39304.51,74.3,1,"United Arab Emirates",200402],</v>
      </c>
    </row>
    <row r="846" spans="1:20" x14ac:dyDescent="0.3">
      <c r="A846" t="s">
        <v>171</v>
      </c>
      <c r="B846">
        <v>2004</v>
      </c>
      <c r="C846">
        <v>78.8</v>
      </c>
      <c r="D846">
        <v>81</v>
      </c>
      <c r="E846">
        <v>76.5</v>
      </c>
      <c r="F846">
        <v>22.2</v>
      </c>
      <c r="G846">
        <v>23.7</v>
      </c>
      <c r="H846">
        <v>20.5</v>
      </c>
      <c r="I846">
        <v>173</v>
      </c>
      <c r="J846">
        <v>25</v>
      </c>
      <c r="K846">
        <v>38406.370000000003</v>
      </c>
      <c r="L846" t="str">
        <f t="shared" si="117"/>
        <v>[38406.37,78.8,1,"United Kingdom of Great Britain and Northern Ireland",200400]</v>
      </c>
      <c r="M846" t="str">
        <f t="shared" si="118"/>
        <v>,</v>
      </c>
      <c r="N846" t="str">
        <f t="shared" si="119"/>
        <v>,[38406.37,78.8,1,"United Kingdom of Great Britain and Northern Ireland",200400],</v>
      </c>
      <c r="O846" t="str">
        <f t="shared" si="120"/>
        <v>[38406.37,81,1,"United Kingdom of Great Britain and Northern Ireland",200401]</v>
      </c>
      <c r="P846" t="str">
        <f t="shared" si="121"/>
        <v>,</v>
      </c>
      <c r="Q846" t="str">
        <f t="shared" si="122"/>
        <v>,[38406.37,81,1,"United Kingdom of Great Britain and Northern Ireland",200401],</v>
      </c>
      <c r="R846" t="str">
        <f t="shared" si="123"/>
        <v>[38406.37,76.5,1,"United Kingdom of Great Britain and Northern Ireland",200402]</v>
      </c>
      <c r="S846" t="str">
        <f t="shared" si="124"/>
        <v>,</v>
      </c>
      <c r="T846" t="str">
        <f t="shared" si="125"/>
        <v>,[38406.37,76.5,1,"United Kingdom of Great Britain and Northern Ireland",200402],</v>
      </c>
    </row>
    <row r="847" spans="1:20" x14ac:dyDescent="0.3">
      <c r="A847" t="s">
        <v>172</v>
      </c>
      <c r="B847">
        <v>2004</v>
      </c>
      <c r="C847">
        <v>51.5</v>
      </c>
      <c r="D847">
        <v>52.2</v>
      </c>
      <c r="E847">
        <v>50.8</v>
      </c>
      <c r="F847">
        <v>15.2</v>
      </c>
      <c r="G847">
        <v>15.8</v>
      </c>
      <c r="H847">
        <v>14.6</v>
      </c>
      <c r="I847">
        <v>160</v>
      </c>
      <c r="J847">
        <v>25</v>
      </c>
      <c r="K847">
        <v>425.476</v>
      </c>
      <c r="L847" t="str">
        <f t="shared" si="117"/>
        <v>[425.476,51.5,1,"United Republic of Tanzania",200400]</v>
      </c>
      <c r="M847" t="str">
        <f t="shared" si="118"/>
        <v>,</v>
      </c>
      <c r="N847" t="str">
        <f t="shared" si="119"/>
        <v>,[425.476,51.5,1,"United Republic of Tanzania",200400],</v>
      </c>
      <c r="O847" t="str">
        <f t="shared" si="120"/>
        <v>[425.476,52.2,1,"United Republic of Tanzania",200401]</v>
      </c>
      <c r="P847" t="str">
        <f t="shared" si="121"/>
        <v>,</v>
      </c>
      <c r="Q847" t="str">
        <f t="shared" si="122"/>
        <v>,[425.476,52.2,1,"United Republic of Tanzania",200401],</v>
      </c>
      <c r="R847" t="str">
        <f t="shared" si="123"/>
        <v>[425.476,50.8,1,"United Republic of Tanzania",200402]</v>
      </c>
      <c r="S847" t="str">
        <f t="shared" si="124"/>
        <v>,</v>
      </c>
      <c r="T847" t="str">
        <f t="shared" si="125"/>
        <v>,[425.476,50.8,1,"United Republic of Tanzania",200402],</v>
      </c>
    </row>
    <row r="848" spans="1:20" x14ac:dyDescent="0.3">
      <c r="A848" t="s">
        <v>173</v>
      </c>
      <c r="B848">
        <v>2004</v>
      </c>
      <c r="C848">
        <v>77.5</v>
      </c>
      <c r="D848">
        <v>80.099999999999994</v>
      </c>
      <c r="E848">
        <v>74.900000000000006</v>
      </c>
      <c r="F848">
        <v>22.2</v>
      </c>
      <c r="G848">
        <v>23.6</v>
      </c>
      <c r="H848">
        <v>20.5</v>
      </c>
      <c r="I848">
        <v>174</v>
      </c>
      <c r="J848">
        <v>25</v>
      </c>
      <c r="K848">
        <v>41838.46</v>
      </c>
      <c r="L848" t="str">
        <f t="shared" si="117"/>
        <v>[41838.46,77.5,1,"United States of America",200400]</v>
      </c>
      <c r="M848" t="str">
        <f t="shared" si="118"/>
        <v>,</v>
      </c>
      <c r="N848" t="str">
        <f t="shared" si="119"/>
        <v>,[41838.46,77.5,1,"United States of America",200400],</v>
      </c>
      <c r="O848" t="str">
        <f t="shared" si="120"/>
        <v>[41838.46,80.1,1,"United States of America",200401]</v>
      </c>
      <c r="P848" t="str">
        <f t="shared" si="121"/>
        <v>,</v>
      </c>
      <c r="Q848" t="str">
        <f t="shared" si="122"/>
        <v>,[41838.46,80.1,1,"United States of America",200401],</v>
      </c>
      <c r="R848" t="str">
        <f t="shared" si="123"/>
        <v>[41838.46,74.9,1,"United States of America",200402]</v>
      </c>
      <c r="S848" t="str">
        <f t="shared" si="124"/>
        <v>,</v>
      </c>
      <c r="T848" t="str">
        <f t="shared" si="125"/>
        <v>,[41838.46,74.9,1,"United States of America",200402],</v>
      </c>
    </row>
    <row r="849" spans="1:20" x14ac:dyDescent="0.3">
      <c r="A849" t="s">
        <v>174</v>
      </c>
      <c r="B849">
        <v>2004</v>
      </c>
      <c r="C849">
        <v>75.400000000000006</v>
      </c>
      <c r="D849">
        <v>79</v>
      </c>
      <c r="E849">
        <v>71.8</v>
      </c>
      <c r="F849">
        <v>20.7</v>
      </c>
      <c r="G849">
        <v>23.3</v>
      </c>
      <c r="H849">
        <v>17.899999999999999</v>
      </c>
      <c r="I849">
        <v>175</v>
      </c>
      <c r="J849">
        <v>25</v>
      </c>
      <c r="K849">
        <v>4151.8900000000003</v>
      </c>
      <c r="L849" t="str">
        <f t="shared" si="117"/>
        <v>[4151.89,75.4,1,"Uruguay",200400]</v>
      </c>
      <c r="M849" t="str">
        <f t="shared" si="118"/>
        <v>,</v>
      </c>
      <c r="N849" t="str">
        <f t="shared" si="119"/>
        <v>,[4151.89,75.4,1,"Uruguay",200400],</v>
      </c>
      <c r="O849" t="str">
        <f t="shared" si="120"/>
        <v>[4151.89,79,1,"Uruguay",200401]</v>
      </c>
      <c r="P849" t="str">
        <f t="shared" si="121"/>
        <v>,</v>
      </c>
      <c r="Q849" t="str">
        <f t="shared" si="122"/>
        <v>,[4151.89,79,1,"Uruguay",200401],</v>
      </c>
      <c r="R849" t="str">
        <f t="shared" si="123"/>
        <v>[4151.89,71.8,1,"Uruguay",200402]</v>
      </c>
      <c r="S849" t="str">
        <f t="shared" si="124"/>
        <v>,</v>
      </c>
      <c r="T849" t="str">
        <f t="shared" si="125"/>
        <v>,[4151.89,71.8,1,"Uruguay",200402],</v>
      </c>
    </row>
    <row r="850" spans="1:20" x14ac:dyDescent="0.3">
      <c r="A850" t="s">
        <v>175</v>
      </c>
      <c r="B850">
        <v>2004</v>
      </c>
      <c r="C850">
        <v>67.8</v>
      </c>
      <c r="D850">
        <v>71.099999999999994</v>
      </c>
      <c r="E850">
        <v>64.5</v>
      </c>
      <c r="F850">
        <v>17.8</v>
      </c>
      <c r="G850">
        <v>19.399999999999999</v>
      </c>
      <c r="H850">
        <v>15.9</v>
      </c>
      <c r="I850">
        <v>176</v>
      </c>
      <c r="J850">
        <v>25</v>
      </c>
      <c r="K850">
        <v>461.22199999999998</v>
      </c>
      <c r="L850" t="str">
        <f t="shared" si="117"/>
        <v>[461.222,67.8,1,"Uzbekistan",200400]</v>
      </c>
      <c r="M850" t="str">
        <f t="shared" si="118"/>
        <v>,</v>
      </c>
      <c r="N850" t="str">
        <f t="shared" si="119"/>
        <v>,[461.222,67.8,1,"Uzbekistan",200400],</v>
      </c>
      <c r="O850" t="str">
        <f t="shared" si="120"/>
        <v>[461.222,71.1,1,"Uzbekistan",200401]</v>
      </c>
      <c r="P850" t="str">
        <f t="shared" si="121"/>
        <v>,</v>
      </c>
      <c r="Q850" t="str">
        <f t="shared" si="122"/>
        <v>,[461.222,71.1,1,"Uzbekistan",200401],</v>
      </c>
      <c r="R850" t="str">
        <f t="shared" si="123"/>
        <v>[461.222,64.5,1,"Uzbekistan",200402]</v>
      </c>
      <c r="S850" t="str">
        <f t="shared" si="124"/>
        <v>,</v>
      </c>
      <c r="T850" t="str">
        <f t="shared" si="125"/>
        <v>,[461.222,64.5,1,"Uzbekistan",200402],</v>
      </c>
    </row>
    <row r="851" spans="1:20" x14ac:dyDescent="0.3">
      <c r="A851" t="s">
        <v>176</v>
      </c>
      <c r="B851">
        <v>2004</v>
      </c>
      <c r="C851">
        <v>69.599999999999994</v>
      </c>
      <c r="D851">
        <v>71.5</v>
      </c>
      <c r="E851">
        <v>68.099999999999994</v>
      </c>
      <c r="F851">
        <v>17.100000000000001</v>
      </c>
      <c r="G851">
        <v>18.2</v>
      </c>
      <c r="H851">
        <v>16.3</v>
      </c>
      <c r="I851">
        <v>177</v>
      </c>
      <c r="J851">
        <v>25</v>
      </c>
      <c r="K851">
        <v>1745.05</v>
      </c>
      <c r="L851" t="str">
        <f t="shared" si="117"/>
        <v>[1745.05,69.6,1,"Vanuatu",200400]</v>
      </c>
      <c r="M851" t="str">
        <f t="shared" si="118"/>
        <v>,</v>
      </c>
      <c r="N851" t="str">
        <f t="shared" si="119"/>
        <v>,[1745.05,69.6,1,"Vanuatu",200400],</v>
      </c>
      <c r="O851" t="str">
        <f t="shared" si="120"/>
        <v>[1745.05,71.5,1,"Vanuatu",200401]</v>
      </c>
      <c r="P851" t="str">
        <f t="shared" si="121"/>
        <v>,</v>
      </c>
      <c r="Q851" t="str">
        <f t="shared" si="122"/>
        <v>,[1745.05,71.5,1,"Vanuatu",200401],</v>
      </c>
      <c r="R851" t="str">
        <f t="shared" si="123"/>
        <v>[1745.05,68.1,1,"Vanuatu",200402]</v>
      </c>
      <c r="S851" t="str">
        <f t="shared" si="124"/>
        <v>,</v>
      </c>
      <c r="T851" t="str">
        <f t="shared" si="125"/>
        <v>,[1745.05,68.1,1,"Vanuatu",200402],</v>
      </c>
    </row>
    <row r="852" spans="1:20" x14ac:dyDescent="0.3">
      <c r="A852" t="s">
        <v>177</v>
      </c>
      <c r="B852">
        <v>2004</v>
      </c>
      <c r="C852">
        <v>73.3</v>
      </c>
      <c r="D852">
        <v>77.599999999999994</v>
      </c>
      <c r="E852">
        <v>69.400000000000006</v>
      </c>
      <c r="F852">
        <v>20.9</v>
      </c>
      <c r="G852">
        <v>22.9</v>
      </c>
      <c r="H852">
        <v>19</v>
      </c>
      <c r="I852">
        <v>178</v>
      </c>
      <c r="J852">
        <v>25</v>
      </c>
      <c r="K852">
        <v>4317.13</v>
      </c>
      <c r="L852" t="str">
        <f t="shared" si="117"/>
        <v>[4317.13,73.3,1,"Venezuela (Bolivarian Republic of)",200400]</v>
      </c>
      <c r="M852" t="str">
        <f t="shared" si="118"/>
        <v>,</v>
      </c>
      <c r="N852" t="str">
        <f t="shared" si="119"/>
        <v>,[4317.13,73.3,1,"Venezuela (Bolivarian Republic of)",200400],</v>
      </c>
      <c r="O852" t="str">
        <f t="shared" si="120"/>
        <v>[4317.13,77.6,1,"Venezuela (Bolivarian Republic of)",200401]</v>
      </c>
      <c r="P852" t="str">
        <f t="shared" si="121"/>
        <v>,</v>
      </c>
      <c r="Q852" t="str">
        <f t="shared" si="122"/>
        <v>,[4317.13,77.6,1,"Venezuela (Bolivarian Republic of)",200401],</v>
      </c>
      <c r="R852" t="str">
        <f t="shared" si="123"/>
        <v>[4317.13,69.4,1,"Venezuela (Bolivarian Republic of)",200402]</v>
      </c>
      <c r="S852" t="str">
        <f t="shared" si="124"/>
        <v>,</v>
      </c>
      <c r="T852" t="str">
        <f t="shared" si="125"/>
        <v>,[4317.13,69.4,1,"Venezuela (Bolivarian Republic of)",200402],</v>
      </c>
    </row>
    <row r="853" spans="1:20" x14ac:dyDescent="0.3">
      <c r="A853" t="s">
        <v>178</v>
      </c>
      <c r="B853">
        <v>2004</v>
      </c>
      <c r="C853">
        <v>74.2</v>
      </c>
      <c r="D853">
        <v>79.099999999999994</v>
      </c>
      <c r="E853">
        <v>69.3</v>
      </c>
      <c r="F853">
        <v>21.7</v>
      </c>
      <c r="G853">
        <v>24.2</v>
      </c>
      <c r="H853">
        <v>18.600000000000001</v>
      </c>
      <c r="I853">
        <v>179</v>
      </c>
      <c r="J853">
        <v>25</v>
      </c>
      <c r="K853">
        <v>603.66800000000001</v>
      </c>
      <c r="L853" t="str">
        <f t="shared" si="117"/>
        <v>[603.668,74.2,1,"Viet Nam",200400]</v>
      </c>
      <c r="M853" t="str">
        <f t="shared" si="118"/>
        <v>,</v>
      </c>
      <c r="N853" t="str">
        <f t="shared" si="119"/>
        <v>,[603.668,74.2,1,"Viet Nam",200400],</v>
      </c>
      <c r="O853" t="str">
        <f t="shared" si="120"/>
        <v>[603.668,79.1,1,"Viet Nam",200401]</v>
      </c>
      <c r="P853" t="str">
        <f t="shared" si="121"/>
        <v>,</v>
      </c>
      <c r="Q853" t="str">
        <f t="shared" si="122"/>
        <v>,[603.668,79.1,1,"Viet Nam",200401],</v>
      </c>
      <c r="R853" t="str">
        <f t="shared" si="123"/>
        <v>[603.668,69.3,1,"Viet Nam",200402]</v>
      </c>
      <c r="S853" t="str">
        <f t="shared" si="124"/>
        <v>,</v>
      </c>
      <c r="T853" t="str">
        <f t="shared" si="125"/>
        <v>,[603.668,69.3,1,"Viet Nam",200402],</v>
      </c>
    </row>
    <row r="854" spans="1:20" x14ac:dyDescent="0.3">
      <c r="A854" t="s">
        <v>179</v>
      </c>
      <c r="B854">
        <v>2004</v>
      </c>
      <c r="C854">
        <v>62.2</v>
      </c>
      <c r="D854">
        <v>63.7</v>
      </c>
      <c r="E854">
        <v>60.9</v>
      </c>
      <c r="F854">
        <v>15.9</v>
      </c>
      <c r="G854">
        <v>16.8</v>
      </c>
      <c r="H854">
        <v>15.2</v>
      </c>
      <c r="I854">
        <v>180</v>
      </c>
      <c r="J854">
        <v>25</v>
      </c>
      <c r="K854">
        <v>682.14800000000002</v>
      </c>
      <c r="L854" t="str">
        <f t="shared" si="117"/>
        <v>[682.148,62.2,1,"Yemen",200400]</v>
      </c>
      <c r="M854" t="str">
        <f t="shared" si="118"/>
        <v>,</v>
      </c>
      <c r="N854" t="str">
        <f t="shared" si="119"/>
        <v>,[682.148,62.2,1,"Yemen",200400],</v>
      </c>
      <c r="O854" t="str">
        <f t="shared" si="120"/>
        <v>[682.148,63.7,1,"Yemen",200401]</v>
      </c>
      <c r="P854" t="str">
        <f t="shared" si="121"/>
        <v>,</v>
      </c>
      <c r="Q854" t="str">
        <f t="shared" si="122"/>
        <v>,[682.148,63.7,1,"Yemen",200401],</v>
      </c>
      <c r="R854" t="str">
        <f t="shared" si="123"/>
        <v>[682.148,60.9,1,"Yemen",200402]</v>
      </c>
      <c r="S854" t="str">
        <f t="shared" si="124"/>
        <v>,</v>
      </c>
      <c r="T854" t="str">
        <f t="shared" si="125"/>
        <v>,[682.148,60.9,1,"Yemen",200402],</v>
      </c>
    </row>
    <row r="855" spans="1:20" x14ac:dyDescent="0.3">
      <c r="A855" t="s">
        <v>180</v>
      </c>
      <c r="B855">
        <v>2004</v>
      </c>
      <c r="C855">
        <v>47.9</v>
      </c>
      <c r="D855">
        <v>49.6</v>
      </c>
      <c r="E855">
        <v>46.3</v>
      </c>
      <c r="F855">
        <v>16.100000000000001</v>
      </c>
      <c r="G855">
        <v>16.8</v>
      </c>
      <c r="H855">
        <v>15.3</v>
      </c>
      <c r="I855">
        <v>181</v>
      </c>
      <c r="J855">
        <v>25</v>
      </c>
      <c r="K855">
        <v>556.69899999999996</v>
      </c>
      <c r="L855" t="str">
        <f t="shared" si="117"/>
        <v>[556.699,47.9,1,"Zambia",200400]</v>
      </c>
      <c r="M855" t="str">
        <f t="shared" si="118"/>
        <v>,</v>
      </c>
      <c r="N855" t="str">
        <f t="shared" si="119"/>
        <v>,[556.699,47.9,1,"Zambia",200400],</v>
      </c>
      <c r="O855" t="str">
        <f t="shared" si="120"/>
        <v>[556.699,49.6,1,"Zambia",200401]</v>
      </c>
      <c r="P855" t="str">
        <f t="shared" si="121"/>
        <v>,</v>
      </c>
      <c r="Q855" t="str">
        <f t="shared" si="122"/>
        <v>,[556.699,49.6,1,"Zambia",200401],</v>
      </c>
      <c r="R855" t="str">
        <f t="shared" si="123"/>
        <v>[556.699,46.3,1,"Zambia",200402]</v>
      </c>
      <c r="S855" t="str">
        <f t="shared" si="124"/>
        <v>,</v>
      </c>
      <c r="T855" t="str">
        <f t="shared" si="125"/>
        <v>,[556.699,46.3,1,"Zambia",200402],</v>
      </c>
    </row>
    <row r="856" spans="1:20" x14ac:dyDescent="0.3">
      <c r="A856" t="s">
        <v>181</v>
      </c>
      <c r="B856">
        <v>2004</v>
      </c>
      <c r="C856">
        <v>44.3</v>
      </c>
      <c r="D856">
        <v>43.8</v>
      </c>
      <c r="E856">
        <v>44.8</v>
      </c>
      <c r="F856">
        <v>16</v>
      </c>
      <c r="G856">
        <v>16.5</v>
      </c>
      <c r="H856">
        <v>15.4</v>
      </c>
      <c r="I856">
        <v>182</v>
      </c>
      <c r="J856">
        <v>25</v>
      </c>
      <c r="K856">
        <v>693.49099999999999</v>
      </c>
      <c r="L856" t="str">
        <f t="shared" si="117"/>
        <v>[693.491,44.3,1,"Zimbabwe",200400]</v>
      </c>
      <c r="M856" t="str">
        <f t="shared" si="118"/>
        <v>],[</v>
      </c>
      <c r="N856" t="str">
        <f t="shared" si="119"/>
        <v>,[693.491,44.3,1,"Zimbabwe",200400]],[</v>
      </c>
      <c r="O856" t="str">
        <f t="shared" si="120"/>
        <v>[693.491,43.8,1,"Zimbabwe",200401]</v>
      </c>
      <c r="P856" t="str">
        <f t="shared" si="121"/>
        <v>],[</v>
      </c>
      <c r="Q856" t="str">
        <f t="shared" si="122"/>
        <v>,[693.491,43.8,1,"Zimbabwe",200401]],[</v>
      </c>
      <c r="R856" t="str">
        <f t="shared" si="123"/>
        <v>[693.491,44.8,1,"Zimbabwe",200402]</v>
      </c>
      <c r="S856" t="str">
        <f t="shared" si="124"/>
        <v>],[</v>
      </c>
      <c r="T856" t="str">
        <f t="shared" si="125"/>
        <v>,[693.491,44.8,1,"Zimbabwe",200402]],[</v>
      </c>
    </row>
    <row r="857" spans="1:20" x14ac:dyDescent="0.3">
      <c r="A857" t="s">
        <v>11</v>
      </c>
      <c r="B857">
        <v>2005</v>
      </c>
      <c r="C857">
        <v>73.5</v>
      </c>
      <c r="D857">
        <v>77</v>
      </c>
      <c r="E857">
        <v>70.599999999999994</v>
      </c>
      <c r="F857">
        <v>18.7</v>
      </c>
      <c r="G857">
        <v>21.1</v>
      </c>
      <c r="H857">
        <v>16.8</v>
      </c>
      <c r="I857">
        <v>2</v>
      </c>
      <c r="J857">
        <v>26</v>
      </c>
      <c r="K857">
        <v>2715.64</v>
      </c>
      <c r="L857" t="str">
        <f t="shared" si="117"/>
        <v>[2715.64,73.5,1,"Albania",200500]</v>
      </c>
      <c r="M857" t="str">
        <f t="shared" si="118"/>
        <v>,</v>
      </c>
      <c r="N857" t="str">
        <f t="shared" si="119"/>
        <v>],[[2715.64,73.5,1,"Albania",200500],</v>
      </c>
      <c r="O857" t="str">
        <f t="shared" si="120"/>
        <v>[2715.64,77,1,"Albania",200501]</v>
      </c>
      <c r="P857" t="str">
        <f t="shared" si="121"/>
        <v>,</v>
      </c>
      <c r="Q857" t="str">
        <f t="shared" si="122"/>
        <v>],[[2715.64,77,1,"Albania",200501],</v>
      </c>
      <c r="R857" t="str">
        <f t="shared" si="123"/>
        <v>[2715.64,70.6,1,"Albania",200502]</v>
      </c>
      <c r="S857" t="str">
        <f t="shared" si="124"/>
        <v>,</v>
      </c>
      <c r="T857" t="str">
        <f t="shared" si="125"/>
        <v>],[[2715.64,70.6,1,"Albania",200502],</v>
      </c>
    </row>
    <row r="858" spans="1:20" x14ac:dyDescent="0.3">
      <c r="A858" t="s">
        <v>12</v>
      </c>
      <c r="B858">
        <v>2005</v>
      </c>
      <c r="C858">
        <v>72.900000000000006</v>
      </c>
      <c r="D858">
        <v>74.599999999999994</v>
      </c>
      <c r="E858">
        <v>71.3</v>
      </c>
      <c r="F858">
        <v>20.7</v>
      </c>
      <c r="G858">
        <v>21.6</v>
      </c>
      <c r="H858">
        <v>19.7</v>
      </c>
      <c r="I858">
        <v>3</v>
      </c>
      <c r="J858">
        <v>26</v>
      </c>
      <c r="K858">
        <v>3141.03</v>
      </c>
      <c r="L858" t="str">
        <f t="shared" si="117"/>
        <v>[3141.03,72.9,1,"Algeria",200500]</v>
      </c>
      <c r="M858" t="str">
        <f t="shared" si="118"/>
        <v>,</v>
      </c>
      <c r="N858" t="str">
        <f t="shared" si="119"/>
        <v>,[3141.03,72.9,1,"Algeria",200500],</v>
      </c>
      <c r="O858" t="str">
        <f t="shared" si="120"/>
        <v>[3141.03,74.6,1,"Algeria",200501]</v>
      </c>
      <c r="P858" t="str">
        <f t="shared" si="121"/>
        <v>,</v>
      </c>
      <c r="Q858" t="str">
        <f t="shared" si="122"/>
        <v>,[3141.03,74.6,1,"Algeria",200501],</v>
      </c>
      <c r="R858" t="str">
        <f t="shared" si="123"/>
        <v>[3141.03,71.3,1,"Algeria",200502]</v>
      </c>
      <c r="S858" t="str">
        <f t="shared" si="124"/>
        <v>,</v>
      </c>
      <c r="T858" t="str">
        <f t="shared" si="125"/>
        <v>,[3141.03,71.3,1,"Algeria",200502],</v>
      </c>
    </row>
    <row r="859" spans="1:20" x14ac:dyDescent="0.3">
      <c r="A859" t="s">
        <v>13</v>
      </c>
      <c r="B859">
        <v>2005</v>
      </c>
      <c r="C859">
        <v>47.4</v>
      </c>
      <c r="D859">
        <v>48.8</v>
      </c>
      <c r="E859">
        <v>46</v>
      </c>
      <c r="F859">
        <v>15.1</v>
      </c>
      <c r="G859">
        <v>15.6</v>
      </c>
      <c r="H859">
        <v>14.5</v>
      </c>
      <c r="I859">
        <v>4</v>
      </c>
      <c r="J859">
        <v>26</v>
      </c>
      <c r="K859">
        <v>1510.81</v>
      </c>
      <c r="L859" t="str">
        <f t="shared" si="117"/>
        <v>[1510.81,47.4,1,"Angola",200500]</v>
      </c>
      <c r="M859" t="str">
        <f t="shared" si="118"/>
        <v>,</v>
      </c>
      <c r="N859" t="str">
        <f t="shared" si="119"/>
        <v>,[1510.81,47.4,1,"Angola",200500],</v>
      </c>
      <c r="O859" t="str">
        <f t="shared" si="120"/>
        <v>[1510.81,48.8,1,"Angola",200501]</v>
      </c>
      <c r="P859" t="str">
        <f t="shared" si="121"/>
        <v>,</v>
      </c>
      <c r="Q859" t="str">
        <f t="shared" si="122"/>
        <v>,[1510.81,48.8,1,"Angola",200501],</v>
      </c>
      <c r="R859" t="str">
        <f t="shared" si="123"/>
        <v>[1510.81,46,1,"Angola",200502]</v>
      </c>
      <c r="S859" t="str">
        <f t="shared" si="124"/>
        <v>,</v>
      </c>
      <c r="T859" t="str">
        <f t="shared" si="125"/>
        <v>,[1510.81,46,1,"Angola",200502],</v>
      </c>
    </row>
    <row r="860" spans="1:20" x14ac:dyDescent="0.3">
      <c r="A860" t="s">
        <v>14</v>
      </c>
      <c r="B860">
        <v>2005</v>
      </c>
      <c r="C860">
        <v>74.599999999999994</v>
      </c>
      <c r="D860">
        <v>76.8</v>
      </c>
      <c r="E860">
        <v>72.400000000000006</v>
      </c>
      <c r="F860">
        <v>20.7</v>
      </c>
      <c r="G860">
        <v>22</v>
      </c>
      <c r="H860">
        <v>19.3</v>
      </c>
      <c r="I860">
        <v>5</v>
      </c>
      <c r="J860">
        <v>26</v>
      </c>
      <c r="K860">
        <v>12428.74</v>
      </c>
      <c r="L860" t="str">
        <f t="shared" si="117"/>
        <v>[12428.74,74.6,1,"Antigua and Barbuda",200500]</v>
      </c>
      <c r="M860" t="str">
        <f t="shared" si="118"/>
        <v>,</v>
      </c>
      <c r="N860" t="str">
        <f t="shared" si="119"/>
        <v>,[12428.74,74.6,1,"Antigua and Barbuda",200500],</v>
      </c>
      <c r="O860" t="str">
        <f t="shared" si="120"/>
        <v>[12428.74,76.8,1,"Antigua and Barbuda",200501]</v>
      </c>
      <c r="P860" t="str">
        <f t="shared" si="121"/>
        <v>,</v>
      </c>
      <c r="Q860" t="str">
        <f t="shared" si="122"/>
        <v>,[12428.74,76.8,1,"Antigua and Barbuda",200501],</v>
      </c>
      <c r="R860" t="str">
        <f t="shared" si="123"/>
        <v>[12428.74,72.4,1,"Antigua and Barbuda",200502]</v>
      </c>
      <c r="S860" t="str">
        <f t="shared" si="124"/>
        <v>,</v>
      </c>
      <c r="T860" t="str">
        <f t="shared" si="125"/>
        <v>,[12428.74,72.4,1,"Antigua and Barbuda",200502],</v>
      </c>
    </row>
    <row r="861" spans="1:20" x14ac:dyDescent="0.3">
      <c r="A861" t="s">
        <v>15</v>
      </c>
      <c r="B861">
        <v>2005</v>
      </c>
      <c r="C861">
        <v>74.900000000000006</v>
      </c>
      <c r="D861">
        <v>78.599999999999994</v>
      </c>
      <c r="E861">
        <v>71.2</v>
      </c>
      <c r="F861">
        <v>20.6</v>
      </c>
      <c r="G861">
        <v>23</v>
      </c>
      <c r="H861">
        <v>17.8</v>
      </c>
      <c r="I861">
        <v>6</v>
      </c>
      <c r="J861">
        <v>26</v>
      </c>
      <c r="K861">
        <v>5724.14</v>
      </c>
      <c r="L861" t="str">
        <f t="shared" si="117"/>
        <v>[5724.14,74.9,1,"Argentina",200500]</v>
      </c>
      <c r="M861" t="str">
        <f t="shared" si="118"/>
        <v>,</v>
      </c>
      <c r="N861" t="str">
        <f t="shared" si="119"/>
        <v>,[5724.14,74.9,1,"Argentina",200500],</v>
      </c>
      <c r="O861" t="str">
        <f t="shared" si="120"/>
        <v>[5724.14,78.6,1,"Argentina",200501]</v>
      </c>
      <c r="P861" t="str">
        <f t="shared" si="121"/>
        <v>,</v>
      </c>
      <c r="Q861" t="str">
        <f t="shared" si="122"/>
        <v>,[5724.14,78.6,1,"Argentina",200501],</v>
      </c>
      <c r="R861" t="str">
        <f t="shared" si="123"/>
        <v>[5724.14,71.2,1,"Argentina",200502]</v>
      </c>
      <c r="S861" t="str">
        <f t="shared" si="124"/>
        <v>,</v>
      </c>
      <c r="T861" t="str">
        <f t="shared" si="125"/>
        <v>,[5724.14,71.2,1,"Argentina",200502],</v>
      </c>
    </row>
    <row r="862" spans="1:20" x14ac:dyDescent="0.3">
      <c r="A862" t="s">
        <v>16</v>
      </c>
      <c r="B862">
        <v>2005</v>
      </c>
      <c r="C862">
        <v>73</v>
      </c>
      <c r="D862">
        <v>76.2</v>
      </c>
      <c r="E862">
        <v>69.7</v>
      </c>
      <c r="F862">
        <v>19</v>
      </c>
      <c r="G862">
        <v>20.8</v>
      </c>
      <c r="H862">
        <v>17</v>
      </c>
      <c r="I862">
        <v>7</v>
      </c>
      <c r="J862">
        <v>26</v>
      </c>
      <c r="K862">
        <v>1628.06</v>
      </c>
      <c r="L862" t="str">
        <f t="shared" si="117"/>
        <v>[1628.06,73,1,"Armenia",200500]</v>
      </c>
      <c r="M862" t="str">
        <f t="shared" si="118"/>
        <v>,</v>
      </c>
      <c r="N862" t="str">
        <f t="shared" si="119"/>
        <v>,[1628.06,73,1,"Armenia",200500],</v>
      </c>
      <c r="O862" t="str">
        <f t="shared" si="120"/>
        <v>[1628.06,76.2,1,"Armenia",200501]</v>
      </c>
      <c r="P862" t="str">
        <f t="shared" si="121"/>
        <v>,</v>
      </c>
      <c r="Q862" t="str">
        <f t="shared" si="122"/>
        <v>,[1628.06,76.2,1,"Armenia",200501],</v>
      </c>
      <c r="R862" t="str">
        <f t="shared" si="123"/>
        <v>[1628.06,69.7,1,"Armenia",200502]</v>
      </c>
      <c r="S862" t="str">
        <f t="shared" si="124"/>
        <v>,</v>
      </c>
      <c r="T862" t="str">
        <f t="shared" si="125"/>
        <v>,[1628.06,69.7,1,"Armenia",200502],</v>
      </c>
    </row>
    <row r="863" spans="1:20" x14ac:dyDescent="0.3">
      <c r="A863" t="s">
        <v>17</v>
      </c>
      <c r="B863">
        <v>2005</v>
      </c>
      <c r="C863">
        <v>81</v>
      </c>
      <c r="D863">
        <v>83.5</v>
      </c>
      <c r="E863">
        <v>78.599999999999994</v>
      </c>
      <c r="F863">
        <v>24.1</v>
      </c>
      <c r="G863">
        <v>25.7</v>
      </c>
      <c r="H863">
        <v>22.2</v>
      </c>
      <c r="I863">
        <v>8</v>
      </c>
      <c r="J863">
        <v>26</v>
      </c>
      <c r="K863">
        <v>36139.9</v>
      </c>
      <c r="L863" t="str">
        <f t="shared" si="117"/>
        <v>[36139.9,81,1,"Australia",200500]</v>
      </c>
      <c r="M863" t="str">
        <f t="shared" si="118"/>
        <v>,</v>
      </c>
      <c r="N863" t="str">
        <f t="shared" si="119"/>
        <v>,[36139.9,81,1,"Australia",200500],</v>
      </c>
      <c r="O863" t="str">
        <f t="shared" si="120"/>
        <v>[36139.9,83.5,1,"Australia",200501]</v>
      </c>
      <c r="P863" t="str">
        <f t="shared" si="121"/>
        <v>,</v>
      </c>
      <c r="Q863" t="str">
        <f t="shared" si="122"/>
        <v>,[36139.9,83.5,1,"Australia",200501],</v>
      </c>
      <c r="R863" t="str">
        <f t="shared" si="123"/>
        <v>[36139.9,78.6,1,"Australia",200502]</v>
      </c>
      <c r="S863" t="str">
        <f t="shared" si="124"/>
        <v>,</v>
      </c>
      <c r="T863" t="str">
        <f t="shared" si="125"/>
        <v>,[36139.9,78.6,1,"Australia",200502],</v>
      </c>
    </row>
    <row r="864" spans="1:20" x14ac:dyDescent="0.3">
      <c r="A864" t="s">
        <v>18</v>
      </c>
      <c r="B864">
        <v>2005</v>
      </c>
      <c r="C864">
        <v>79.400000000000006</v>
      </c>
      <c r="D864">
        <v>82.1</v>
      </c>
      <c r="E864">
        <v>76.400000000000006</v>
      </c>
      <c r="F864">
        <v>22.8</v>
      </c>
      <c r="G864">
        <v>24.5</v>
      </c>
      <c r="H864">
        <v>20.6</v>
      </c>
      <c r="I864">
        <v>9</v>
      </c>
      <c r="J864">
        <v>26</v>
      </c>
      <c r="K864">
        <v>38430.94</v>
      </c>
      <c r="L864" t="str">
        <f t="shared" si="117"/>
        <v>[38430.94,79.4,1,"Austria",200500]</v>
      </c>
      <c r="M864" t="str">
        <f t="shared" si="118"/>
        <v>,</v>
      </c>
      <c r="N864" t="str">
        <f t="shared" si="119"/>
        <v>,[38430.94,79.4,1,"Austria",200500],</v>
      </c>
      <c r="O864" t="str">
        <f t="shared" si="120"/>
        <v>[38430.94,82.1,1,"Austria",200501]</v>
      </c>
      <c r="P864" t="str">
        <f t="shared" si="121"/>
        <v>,</v>
      </c>
      <c r="Q864" t="str">
        <f t="shared" si="122"/>
        <v>,[38430.94,82.1,1,"Austria",200501],</v>
      </c>
      <c r="R864" t="str">
        <f t="shared" si="123"/>
        <v>[38430.94,76.4,1,"Austria",200502]</v>
      </c>
      <c r="S864" t="str">
        <f t="shared" si="124"/>
        <v>,</v>
      </c>
      <c r="T864" t="str">
        <f t="shared" si="125"/>
        <v>,[38430.94,76.4,1,"Austria",200502],</v>
      </c>
    </row>
    <row r="865" spans="1:20" x14ac:dyDescent="0.3">
      <c r="A865" t="s">
        <v>19</v>
      </c>
      <c r="B865">
        <v>2005</v>
      </c>
      <c r="C865">
        <v>68.400000000000006</v>
      </c>
      <c r="D865">
        <v>71.400000000000006</v>
      </c>
      <c r="E865">
        <v>65.400000000000006</v>
      </c>
      <c r="F865">
        <v>17</v>
      </c>
      <c r="G865">
        <v>18.399999999999999</v>
      </c>
      <c r="H865">
        <v>15.4</v>
      </c>
      <c r="I865">
        <v>10</v>
      </c>
      <c r="J865">
        <v>26</v>
      </c>
      <c r="K865">
        <v>1537.9</v>
      </c>
      <c r="L865" t="str">
        <f t="shared" si="117"/>
        <v>[1537.9,68.4,1,"Azerbaijan",200500]</v>
      </c>
      <c r="M865" t="str">
        <f t="shared" si="118"/>
        <v>,</v>
      </c>
      <c r="N865" t="str">
        <f t="shared" si="119"/>
        <v>,[1537.9,68.4,1,"Azerbaijan",200500],</v>
      </c>
      <c r="O865" t="str">
        <f t="shared" si="120"/>
        <v>[1537.9,71.4,1,"Azerbaijan",200501]</v>
      </c>
      <c r="P865" t="str">
        <f t="shared" si="121"/>
        <v>,</v>
      </c>
      <c r="Q865" t="str">
        <f t="shared" si="122"/>
        <v>,[1537.9,71.4,1,"Azerbaijan",200501],</v>
      </c>
      <c r="R865" t="str">
        <f t="shared" si="123"/>
        <v>[1537.9,65.4,1,"Azerbaijan",200502]</v>
      </c>
      <c r="S865" t="str">
        <f t="shared" si="124"/>
        <v>,</v>
      </c>
      <c r="T865" t="str">
        <f t="shared" si="125"/>
        <v>,[1537.9,65.4,1,"Azerbaijan",200502],</v>
      </c>
    </row>
    <row r="866" spans="1:20" x14ac:dyDescent="0.3">
      <c r="A866" t="s">
        <v>20</v>
      </c>
      <c r="B866">
        <v>2005</v>
      </c>
      <c r="C866">
        <v>74.099999999999994</v>
      </c>
      <c r="D866">
        <v>77</v>
      </c>
      <c r="E866">
        <v>70.900000000000006</v>
      </c>
      <c r="F866">
        <v>21.6</v>
      </c>
      <c r="G866">
        <v>23</v>
      </c>
      <c r="H866">
        <v>19.899999999999999</v>
      </c>
      <c r="I866">
        <v>11</v>
      </c>
      <c r="J866">
        <v>26</v>
      </c>
      <c r="K866">
        <v>23714.44</v>
      </c>
      <c r="L866" t="str">
        <f t="shared" si="117"/>
        <v>[23714.44,74.1,1,"Bahamas",200500]</v>
      </c>
      <c r="M866" t="str">
        <f t="shared" si="118"/>
        <v>,</v>
      </c>
      <c r="N866" t="str">
        <f t="shared" si="119"/>
        <v>,[23714.44,74.1,1,"Bahamas",200500],</v>
      </c>
      <c r="O866" t="str">
        <f t="shared" si="120"/>
        <v>[23714.44,77,1,"Bahamas",200501]</v>
      </c>
      <c r="P866" t="str">
        <f t="shared" si="121"/>
        <v>,</v>
      </c>
      <c r="Q866" t="str">
        <f t="shared" si="122"/>
        <v>,[23714.44,77,1,"Bahamas",200501],</v>
      </c>
      <c r="R866" t="str">
        <f t="shared" si="123"/>
        <v>[23714.44,70.9,1,"Bahamas",200502]</v>
      </c>
      <c r="S866" t="str">
        <f t="shared" si="124"/>
        <v>,</v>
      </c>
      <c r="T866" t="str">
        <f t="shared" si="125"/>
        <v>,[23714.44,70.9,1,"Bahamas",200502],</v>
      </c>
    </row>
    <row r="867" spans="1:20" x14ac:dyDescent="0.3">
      <c r="A867" t="s">
        <v>21</v>
      </c>
      <c r="B867">
        <v>2005</v>
      </c>
      <c r="C867">
        <v>75.3</v>
      </c>
      <c r="D867">
        <v>76.3</v>
      </c>
      <c r="E867">
        <v>74.599999999999994</v>
      </c>
      <c r="F867">
        <v>18.8</v>
      </c>
      <c r="G867">
        <v>19.2</v>
      </c>
      <c r="H867">
        <v>18.3</v>
      </c>
      <c r="I867">
        <v>12</v>
      </c>
      <c r="J867">
        <v>26</v>
      </c>
      <c r="K867">
        <v>17962.34</v>
      </c>
      <c r="L867" t="str">
        <f t="shared" si="117"/>
        <v>[17962.34,75.3,1,"Bahrain",200500]</v>
      </c>
      <c r="M867" t="str">
        <f t="shared" si="118"/>
        <v>,</v>
      </c>
      <c r="N867" t="str">
        <f t="shared" si="119"/>
        <v>,[17962.34,75.3,1,"Bahrain",200500],</v>
      </c>
      <c r="O867" t="str">
        <f t="shared" si="120"/>
        <v>[17962.34,76.3,1,"Bahrain",200501]</v>
      </c>
      <c r="P867" t="str">
        <f t="shared" si="121"/>
        <v>,</v>
      </c>
      <c r="Q867" t="str">
        <f t="shared" si="122"/>
        <v>,[17962.34,76.3,1,"Bahrain",200501],</v>
      </c>
      <c r="R867" t="str">
        <f t="shared" si="123"/>
        <v>[17962.34,74.6,1,"Bahrain",200502]</v>
      </c>
      <c r="S867" t="str">
        <f t="shared" si="124"/>
        <v>,</v>
      </c>
      <c r="T867" t="str">
        <f t="shared" si="125"/>
        <v>,[17962.34,74.6,1,"Bahrain",200502],</v>
      </c>
    </row>
    <row r="868" spans="1:20" x14ac:dyDescent="0.3">
      <c r="A868" t="s">
        <v>22</v>
      </c>
      <c r="B868">
        <v>2005</v>
      </c>
      <c r="C868">
        <v>67.8</v>
      </c>
      <c r="D868">
        <v>68.5</v>
      </c>
      <c r="E868">
        <v>67.099999999999994</v>
      </c>
      <c r="F868">
        <v>18.100000000000001</v>
      </c>
      <c r="G868">
        <v>18.399999999999999</v>
      </c>
      <c r="H868">
        <v>17.8</v>
      </c>
      <c r="I868">
        <v>13</v>
      </c>
      <c r="J868">
        <v>26</v>
      </c>
      <c r="K868">
        <v>495.48599999999999</v>
      </c>
      <c r="L868" t="str">
        <f t="shared" si="117"/>
        <v>[495.486,67.8,1,"Bangladesh",200500]</v>
      </c>
      <c r="M868" t="str">
        <f t="shared" si="118"/>
        <v>,</v>
      </c>
      <c r="N868" t="str">
        <f t="shared" si="119"/>
        <v>,[495.486,67.8,1,"Bangladesh",200500],</v>
      </c>
      <c r="O868" t="str">
        <f t="shared" si="120"/>
        <v>[495.486,68.5,1,"Bangladesh",200501]</v>
      </c>
      <c r="P868" t="str">
        <f t="shared" si="121"/>
        <v>,</v>
      </c>
      <c r="Q868" t="str">
        <f t="shared" si="122"/>
        <v>,[495.486,68.5,1,"Bangladesh",200501],</v>
      </c>
      <c r="R868" t="str">
        <f t="shared" si="123"/>
        <v>[495.486,67.1,1,"Bangladesh",200502]</v>
      </c>
      <c r="S868" t="str">
        <f t="shared" si="124"/>
        <v>,</v>
      </c>
      <c r="T868" t="str">
        <f t="shared" si="125"/>
        <v>,[495.486,67.1,1,"Bangladesh",200502],</v>
      </c>
    </row>
    <row r="869" spans="1:20" x14ac:dyDescent="0.3">
      <c r="A869" t="s">
        <v>23</v>
      </c>
      <c r="B869">
        <v>2005</v>
      </c>
      <c r="C869">
        <v>73.900000000000006</v>
      </c>
      <c r="D869">
        <v>76.2</v>
      </c>
      <c r="E869">
        <v>71.5</v>
      </c>
      <c r="F869">
        <v>19</v>
      </c>
      <c r="G869">
        <v>20.5</v>
      </c>
      <c r="H869">
        <v>17.3</v>
      </c>
      <c r="I869">
        <v>14</v>
      </c>
      <c r="J869">
        <v>26</v>
      </c>
      <c r="K869">
        <v>14255.49</v>
      </c>
      <c r="L869" t="str">
        <f t="shared" si="117"/>
        <v>[14255.49,73.9,1,"Barbados",200500]</v>
      </c>
      <c r="M869" t="str">
        <f t="shared" si="118"/>
        <v>,</v>
      </c>
      <c r="N869" t="str">
        <f t="shared" si="119"/>
        <v>,[14255.49,73.9,1,"Barbados",200500],</v>
      </c>
      <c r="O869" t="str">
        <f t="shared" si="120"/>
        <v>[14255.49,76.2,1,"Barbados",200501]</v>
      </c>
      <c r="P869" t="str">
        <f t="shared" si="121"/>
        <v>,</v>
      </c>
      <c r="Q869" t="str">
        <f t="shared" si="122"/>
        <v>,[14255.49,76.2,1,"Barbados",200501],</v>
      </c>
      <c r="R869" t="str">
        <f t="shared" si="123"/>
        <v>[14255.49,71.5,1,"Barbados",200502]</v>
      </c>
      <c r="S869" t="str">
        <f t="shared" si="124"/>
        <v>,</v>
      </c>
      <c r="T869" t="str">
        <f t="shared" si="125"/>
        <v>,[14255.49,71.5,1,"Barbados",200502],</v>
      </c>
    </row>
    <row r="870" spans="1:20" x14ac:dyDescent="0.3">
      <c r="A870" t="s">
        <v>24</v>
      </c>
      <c r="B870">
        <v>2005</v>
      </c>
      <c r="C870">
        <v>68.099999999999994</v>
      </c>
      <c r="D870">
        <v>74</v>
      </c>
      <c r="E870">
        <v>62.6</v>
      </c>
      <c r="F870">
        <v>16.3</v>
      </c>
      <c r="G870">
        <v>18.8</v>
      </c>
      <c r="H870">
        <v>13</v>
      </c>
      <c r="I870">
        <v>15</v>
      </c>
      <c r="J870">
        <v>26</v>
      </c>
      <c r="K870">
        <v>3115.41</v>
      </c>
      <c r="L870" t="str">
        <f t="shared" si="117"/>
        <v>[3115.41,68.1,1,"Belarus",200500]</v>
      </c>
      <c r="M870" t="str">
        <f t="shared" si="118"/>
        <v>,</v>
      </c>
      <c r="N870" t="str">
        <f t="shared" si="119"/>
        <v>,[3115.41,68.1,1,"Belarus",200500],</v>
      </c>
      <c r="O870" t="str">
        <f t="shared" si="120"/>
        <v>[3115.41,74,1,"Belarus",200501]</v>
      </c>
      <c r="P870" t="str">
        <f t="shared" si="121"/>
        <v>,</v>
      </c>
      <c r="Q870" t="str">
        <f t="shared" si="122"/>
        <v>,[3115.41,74,1,"Belarus",200501],</v>
      </c>
      <c r="R870" t="str">
        <f t="shared" si="123"/>
        <v>[3115.41,62.6,1,"Belarus",200502]</v>
      </c>
      <c r="S870" t="str">
        <f t="shared" si="124"/>
        <v>,</v>
      </c>
      <c r="T870" t="str">
        <f t="shared" si="125"/>
        <v>,[3115.41,62.6,1,"Belarus",200502],</v>
      </c>
    </row>
    <row r="871" spans="1:20" x14ac:dyDescent="0.3">
      <c r="A871" t="s">
        <v>25</v>
      </c>
      <c r="B871">
        <v>2005</v>
      </c>
      <c r="C871">
        <v>78.900000000000006</v>
      </c>
      <c r="D871">
        <v>81.7</v>
      </c>
      <c r="E871">
        <v>75.900000000000006</v>
      </c>
      <c r="F871">
        <v>22.4</v>
      </c>
      <c r="G871">
        <v>24.3</v>
      </c>
      <c r="H871">
        <v>20.2</v>
      </c>
      <c r="I871">
        <v>16</v>
      </c>
      <c r="J871">
        <v>26</v>
      </c>
      <c r="K871">
        <v>37107.35</v>
      </c>
      <c r="L871" t="str">
        <f t="shared" si="117"/>
        <v>[37107.35,78.9,1,"Belgium",200500]</v>
      </c>
      <c r="M871" t="str">
        <f t="shared" si="118"/>
        <v>,</v>
      </c>
      <c r="N871" t="str">
        <f t="shared" si="119"/>
        <v>,[37107.35,78.9,1,"Belgium",200500],</v>
      </c>
      <c r="O871" t="str">
        <f t="shared" si="120"/>
        <v>[37107.35,81.7,1,"Belgium",200501]</v>
      </c>
      <c r="P871" t="str">
        <f t="shared" si="121"/>
        <v>,</v>
      </c>
      <c r="Q871" t="str">
        <f t="shared" si="122"/>
        <v>,[37107.35,81.7,1,"Belgium",200501],</v>
      </c>
      <c r="R871" t="str">
        <f t="shared" si="123"/>
        <v>[37107.35,75.9,1,"Belgium",200502]</v>
      </c>
      <c r="S871" t="str">
        <f t="shared" si="124"/>
        <v>,</v>
      </c>
      <c r="T871" t="str">
        <f t="shared" si="125"/>
        <v>,[37107.35,75.9,1,"Belgium",200502],</v>
      </c>
    </row>
    <row r="872" spans="1:20" x14ac:dyDescent="0.3">
      <c r="A872" t="s">
        <v>26</v>
      </c>
      <c r="B872">
        <v>2005</v>
      </c>
      <c r="C872">
        <v>69</v>
      </c>
      <c r="D872">
        <v>72</v>
      </c>
      <c r="E872">
        <v>66.400000000000006</v>
      </c>
      <c r="F872">
        <v>16.899999999999999</v>
      </c>
      <c r="G872">
        <v>18.3</v>
      </c>
      <c r="H872">
        <v>15.7</v>
      </c>
      <c r="I872">
        <v>17</v>
      </c>
      <c r="J872">
        <v>26</v>
      </c>
      <c r="K872">
        <v>3818.45</v>
      </c>
      <c r="L872" t="str">
        <f t="shared" si="117"/>
        <v>[3818.45,69,1,"Belize",200500]</v>
      </c>
      <c r="M872" t="str">
        <f t="shared" si="118"/>
        <v>,</v>
      </c>
      <c r="N872" t="str">
        <f t="shared" si="119"/>
        <v>,[3818.45,69,1,"Belize",200500],</v>
      </c>
      <c r="O872" t="str">
        <f t="shared" si="120"/>
        <v>[3818.45,72,1,"Belize",200501]</v>
      </c>
      <c r="P872" t="str">
        <f t="shared" si="121"/>
        <v>,</v>
      </c>
      <c r="Q872" t="str">
        <f t="shared" si="122"/>
        <v>,[3818.45,72,1,"Belize",200501],</v>
      </c>
      <c r="R872" t="str">
        <f t="shared" si="123"/>
        <v>[3818.45,66.4,1,"Belize",200502]</v>
      </c>
      <c r="S872" t="str">
        <f t="shared" si="124"/>
        <v>,</v>
      </c>
      <c r="T872" t="str">
        <f t="shared" si="125"/>
        <v>,[3818.45,66.4,1,"Belize",200502],</v>
      </c>
    </row>
    <row r="873" spans="1:20" x14ac:dyDescent="0.3">
      <c r="A873" t="s">
        <v>27</v>
      </c>
      <c r="B873">
        <v>2005</v>
      </c>
      <c r="C873">
        <v>56.5</v>
      </c>
      <c r="D873">
        <v>57.6</v>
      </c>
      <c r="E873">
        <v>55.3</v>
      </c>
      <c r="F873">
        <v>15.1</v>
      </c>
      <c r="G873">
        <v>15.6</v>
      </c>
      <c r="H873">
        <v>14.5</v>
      </c>
      <c r="I873">
        <v>18</v>
      </c>
      <c r="J873">
        <v>26</v>
      </c>
      <c r="K873">
        <v>533.53599999999994</v>
      </c>
      <c r="L873" t="str">
        <f t="shared" si="117"/>
        <v>[533.536,56.5,1,"Benin",200500]</v>
      </c>
      <c r="M873" t="str">
        <f t="shared" si="118"/>
        <v>,</v>
      </c>
      <c r="N873" t="str">
        <f t="shared" si="119"/>
        <v>,[533.536,56.5,1,"Benin",200500],</v>
      </c>
      <c r="O873" t="str">
        <f t="shared" si="120"/>
        <v>[533.536,57.6,1,"Benin",200501]</v>
      </c>
      <c r="P873" t="str">
        <f t="shared" si="121"/>
        <v>,</v>
      </c>
      <c r="Q873" t="str">
        <f t="shared" si="122"/>
        <v>,[533.536,57.6,1,"Benin",200501],</v>
      </c>
      <c r="R873" t="str">
        <f t="shared" si="123"/>
        <v>[533.536,55.3,1,"Benin",200502]</v>
      </c>
      <c r="S873" t="str">
        <f t="shared" si="124"/>
        <v>,</v>
      </c>
      <c r="T873" t="str">
        <f t="shared" si="125"/>
        <v>,[533.536,55.3,1,"Benin",200502],</v>
      </c>
    </row>
    <row r="874" spans="1:20" x14ac:dyDescent="0.3">
      <c r="A874" t="s">
        <v>28</v>
      </c>
      <c r="B874">
        <v>2005</v>
      </c>
      <c r="C874">
        <v>65</v>
      </c>
      <c r="D874">
        <v>65.3</v>
      </c>
      <c r="E874">
        <v>64.7</v>
      </c>
      <c r="F874">
        <v>18.600000000000001</v>
      </c>
      <c r="G874">
        <v>18.5</v>
      </c>
      <c r="H874">
        <v>18.7</v>
      </c>
      <c r="I874">
        <v>19</v>
      </c>
      <c r="J874">
        <v>26</v>
      </c>
      <c r="K874">
        <v>1171.1099999999999</v>
      </c>
      <c r="L874" t="str">
        <f t="shared" si="117"/>
        <v>[1171.11,65,1,"Bhutan",200500]</v>
      </c>
      <c r="M874" t="str">
        <f t="shared" si="118"/>
        <v>,</v>
      </c>
      <c r="N874" t="str">
        <f t="shared" si="119"/>
        <v>,[1171.11,65,1,"Bhutan",200500],</v>
      </c>
      <c r="O874" t="str">
        <f t="shared" si="120"/>
        <v>[1171.11,65.3,1,"Bhutan",200501]</v>
      </c>
      <c r="P874" t="str">
        <f t="shared" si="121"/>
        <v>,</v>
      </c>
      <c r="Q874" t="str">
        <f t="shared" si="122"/>
        <v>,[1171.11,65.3,1,"Bhutan",200501],</v>
      </c>
      <c r="R874" t="str">
        <f t="shared" si="123"/>
        <v>[1171.11,64.7,1,"Bhutan",200502]</v>
      </c>
      <c r="S874" t="str">
        <f t="shared" si="124"/>
        <v>,</v>
      </c>
      <c r="T874" t="str">
        <f t="shared" si="125"/>
        <v>,[1171.11,64.7,1,"Bhutan",200502],</v>
      </c>
    </row>
    <row r="875" spans="1:20" x14ac:dyDescent="0.3">
      <c r="A875" t="s">
        <v>29</v>
      </c>
      <c r="B875">
        <v>2005</v>
      </c>
      <c r="C875">
        <v>65.7</v>
      </c>
      <c r="D875">
        <v>67.8</v>
      </c>
      <c r="E875">
        <v>63.6</v>
      </c>
      <c r="F875">
        <v>18.899999999999999</v>
      </c>
      <c r="G875">
        <v>19.7</v>
      </c>
      <c r="H875">
        <v>18.100000000000001</v>
      </c>
      <c r="I875">
        <v>20</v>
      </c>
      <c r="J875">
        <v>26</v>
      </c>
      <c r="K875">
        <v>1017.55</v>
      </c>
      <c r="L875" t="str">
        <f t="shared" si="117"/>
        <v>[1017.55,65.7,1,"Bolivia (Plurinational State of)",200500]</v>
      </c>
      <c r="M875" t="str">
        <f t="shared" si="118"/>
        <v>,</v>
      </c>
      <c r="N875" t="str">
        <f t="shared" si="119"/>
        <v>,[1017.55,65.7,1,"Bolivia (Plurinational State of)",200500],</v>
      </c>
      <c r="O875" t="str">
        <f t="shared" si="120"/>
        <v>[1017.55,67.8,1,"Bolivia (Plurinational State of)",200501]</v>
      </c>
      <c r="P875" t="str">
        <f t="shared" si="121"/>
        <v>,</v>
      </c>
      <c r="Q875" t="str">
        <f t="shared" si="122"/>
        <v>,[1017.55,67.8,1,"Bolivia (Plurinational State of)",200501],</v>
      </c>
      <c r="R875" t="str">
        <f t="shared" si="123"/>
        <v>[1017.55,63.6,1,"Bolivia (Plurinational State of)",200502]</v>
      </c>
      <c r="S875" t="str">
        <f t="shared" si="124"/>
        <v>,</v>
      </c>
      <c r="T875" t="str">
        <f t="shared" si="125"/>
        <v>,[1017.55,63.6,1,"Bolivia (Plurinational State of)",200502],</v>
      </c>
    </row>
    <row r="876" spans="1:20" x14ac:dyDescent="0.3">
      <c r="A876" t="s">
        <v>30</v>
      </c>
      <c r="B876">
        <v>2005</v>
      </c>
      <c r="C876">
        <v>75</v>
      </c>
      <c r="D876">
        <v>77.8</v>
      </c>
      <c r="E876">
        <v>72.2</v>
      </c>
      <c r="F876">
        <v>18.8</v>
      </c>
      <c r="G876">
        <v>20.5</v>
      </c>
      <c r="H876">
        <v>16.8</v>
      </c>
      <c r="I876">
        <v>21</v>
      </c>
      <c r="J876">
        <v>26</v>
      </c>
      <c r="K876">
        <v>2789.94</v>
      </c>
      <c r="L876" t="str">
        <f t="shared" si="117"/>
        <v>[2789.94,75,1,"Bosnia and Herzegovina",200500]</v>
      </c>
      <c r="M876" t="str">
        <f t="shared" si="118"/>
        <v>,</v>
      </c>
      <c r="N876" t="str">
        <f t="shared" si="119"/>
        <v>,[2789.94,75,1,"Bosnia and Herzegovina",200500],</v>
      </c>
      <c r="O876" t="str">
        <f t="shared" si="120"/>
        <v>[2789.94,77.8,1,"Bosnia and Herzegovina",200501]</v>
      </c>
      <c r="P876" t="str">
        <f t="shared" si="121"/>
        <v>,</v>
      </c>
      <c r="Q876" t="str">
        <f t="shared" si="122"/>
        <v>,[2789.94,77.8,1,"Bosnia and Herzegovina",200501],</v>
      </c>
      <c r="R876" t="str">
        <f t="shared" si="123"/>
        <v>[2789.94,72.2,1,"Bosnia and Herzegovina",200502]</v>
      </c>
      <c r="S876" t="str">
        <f t="shared" si="124"/>
        <v>,</v>
      </c>
      <c r="T876" t="str">
        <f t="shared" si="125"/>
        <v>,[2789.94,72.2,1,"Bosnia and Herzegovina",200502],</v>
      </c>
    </row>
    <row r="877" spans="1:20" x14ac:dyDescent="0.3">
      <c r="A877" t="s">
        <v>31</v>
      </c>
      <c r="B877">
        <v>2005</v>
      </c>
      <c r="C877">
        <v>51.7</v>
      </c>
      <c r="D877">
        <v>51.8</v>
      </c>
      <c r="E877">
        <v>51.5</v>
      </c>
      <c r="F877">
        <v>15.7</v>
      </c>
      <c r="G877">
        <v>16.5</v>
      </c>
      <c r="H877">
        <v>14.7</v>
      </c>
      <c r="I877">
        <v>22</v>
      </c>
      <c r="J877">
        <v>26</v>
      </c>
      <c r="K877">
        <v>5346.04</v>
      </c>
      <c r="L877" t="str">
        <f t="shared" si="117"/>
        <v>[5346.04,51.7,1,"Botswana",200500]</v>
      </c>
      <c r="M877" t="str">
        <f t="shared" si="118"/>
        <v>,</v>
      </c>
      <c r="N877" t="str">
        <f t="shared" si="119"/>
        <v>,[5346.04,51.7,1,"Botswana",200500],</v>
      </c>
      <c r="O877" t="str">
        <f t="shared" si="120"/>
        <v>[5346.04,51.8,1,"Botswana",200501]</v>
      </c>
      <c r="P877" t="str">
        <f t="shared" si="121"/>
        <v>,</v>
      </c>
      <c r="Q877" t="str">
        <f t="shared" si="122"/>
        <v>,[5346.04,51.8,1,"Botswana",200501],</v>
      </c>
      <c r="R877" t="str">
        <f t="shared" si="123"/>
        <v>[5346.04,51.5,1,"Botswana",200502]</v>
      </c>
      <c r="S877" t="str">
        <f t="shared" si="124"/>
        <v>,</v>
      </c>
      <c r="T877" t="str">
        <f t="shared" si="125"/>
        <v>,[5346.04,51.5,1,"Botswana",200502],</v>
      </c>
    </row>
    <row r="878" spans="1:20" x14ac:dyDescent="0.3">
      <c r="A878" t="s">
        <v>32</v>
      </c>
      <c r="B878">
        <v>2005</v>
      </c>
      <c r="C878">
        <v>72.7</v>
      </c>
      <c r="D878">
        <v>76.400000000000006</v>
      </c>
      <c r="E878">
        <v>69.099999999999994</v>
      </c>
      <c r="F878">
        <v>20.2</v>
      </c>
      <c r="G878">
        <v>21.8</v>
      </c>
      <c r="H878">
        <v>18.399999999999999</v>
      </c>
      <c r="I878">
        <v>23</v>
      </c>
      <c r="J878">
        <v>26</v>
      </c>
      <c r="K878">
        <v>4818.26</v>
      </c>
      <c r="L878" t="str">
        <f t="shared" si="117"/>
        <v>[4818.26,72.7,1,"Brazil",200500]</v>
      </c>
      <c r="M878" t="str">
        <f t="shared" si="118"/>
        <v>,</v>
      </c>
      <c r="N878" t="str">
        <f t="shared" si="119"/>
        <v>,[4818.26,72.7,1,"Brazil",200500],</v>
      </c>
      <c r="O878" t="str">
        <f t="shared" si="120"/>
        <v>[4818.26,76.4,1,"Brazil",200501]</v>
      </c>
      <c r="P878" t="str">
        <f t="shared" si="121"/>
        <v>,</v>
      </c>
      <c r="Q878" t="str">
        <f t="shared" si="122"/>
        <v>,[4818.26,76.4,1,"Brazil",200501],</v>
      </c>
      <c r="R878" t="str">
        <f t="shared" si="123"/>
        <v>[4818.26,69.1,1,"Brazil",200502]</v>
      </c>
      <c r="S878" t="str">
        <f t="shared" si="124"/>
        <v>,</v>
      </c>
      <c r="T878" t="str">
        <f t="shared" si="125"/>
        <v>,[4818.26,69.1,1,"Brazil",200502],</v>
      </c>
    </row>
    <row r="879" spans="1:20" x14ac:dyDescent="0.3">
      <c r="A879" t="s">
        <v>33</v>
      </c>
      <c r="B879">
        <v>2005</v>
      </c>
      <c r="C879">
        <v>76.2</v>
      </c>
      <c r="D879">
        <v>78</v>
      </c>
      <c r="E879">
        <v>74.599999999999994</v>
      </c>
      <c r="F879">
        <v>20.100000000000001</v>
      </c>
      <c r="G879">
        <v>21.1</v>
      </c>
      <c r="H879">
        <v>19.100000000000001</v>
      </c>
      <c r="I879">
        <v>24</v>
      </c>
      <c r="J879">
        <v>26</v>
      </c>
      <c r="K879">
        <v>29514.54</v>
      </c>
      <c r="L879" t="str">
        <f t="shared" si="117"/>
        <v>[29514.54,76.2,1,"Brunei Darussalam",200500]</v>
      </c>
      <c r="M879" t="str">
        <f t="shared" si="118"/>
        <v>,</v>
      </c>
      <c r="N879" t="str">
        <f t="shared" si="119"/>
        <v>,[29514.54,76.2,1,"Brunei Darussalam",200500],</v>
      </c>
      <c r="O879" t="str">
        <f t="shared" si="120"/>
        <v>[29514.54,78,1,"Brunei Darussalam",200501]</v>
      </c>
      <c r="P879" t="str">
        <f t="shared" si="121"/>
        <v>,</v>
      </c>
      <c r="Q879" t="str">
        <f t="shared" si="122"/>
        <v>,[29514.54,78,1,"Brunei Darussalam",200501],</v>
      </c>
      <c r="R879" t="str">
        <f t="shared" si="123"/>
        <v>[29514.54,74.6,1,"Brunei Darussalam",200502]</v>
      </c>
      <c r="S879" t="str">
        <f t="shared" si="124"/>
        <v>,</v>
      </c>
      <c r="T879" t="str">
        <f t="shared" si="125"/>
        <v>,[29514.54,74.6,1,"Brunei Darussalam",200502],</v>
      </c>
    </row>
    <row r="880" spans="1:20" x14ac:dyDescent="0.3">
      <c r="A880" t="s">
        <v>34</v>
      </c>
      <c r="B880">
        <v>2005</v>
      </c>
      <c r="C880">
        <v>72.099999999999994</v>
      </c>
      <c r="D880">
        <v>75.8</v>
      </c>
      <c r="E880">
        <v>68.599999999999994</v>
      </c>
      <c r="F880">
        <v>18.100000000000001</v>
      </c>
      <c r="G880">
        <v>20</v>
      </c>
      <c r="H880">
        <v>16</v>
      </c>
      <c r="I880">
        <v>25</v>
      </c>
      <c r="J880">
        <v>26</v>
      </c>
      <c r="K880">
        <v>3805.95</v>
      </c>
      <c r="L880" t="str">
        <f t="shared" si="117"/>
        <v>[3805.95,72.1,1,"Bulgaria",200500]</v>
      </c>
      <c r="M880" t="str">
        <f t="shared" si="118"/>
        <v>,</v>
      </c>
      <c r="N880" t="str">
        <f t="shared" si="119"/>
        <v>,[3805.95,72.1,1,"Bulgaria",200500],</v>
      </c>
      <c r="O880" t="str">
        <f t="shared" si="120"/>
        <v>[3805.95,75.8,1,"Bulgaria",200501]</v>
      </c>
      <c r="P880" t="str">
        <f t="shared" si="121"/>
        <v>,</v>
      </c>
      <c r="Q880" t="str">
        <f t="shared" si="122"/>
        <v>,[3805.95,75.8,1,"Bulgaria",200501],</v>
      </c>
      <c r="R880" t="str">
        <f t="shared" si="123"/>
        <v>[3805.95,68.6,1,"Bulgaria",200502]</v>
      </c>
      <c r="S880" t="str">
        <f t="shared" si="124"/>
        <v>,</v>
      </c>
      <c r="T880" t="str">
        <f t="shared" si="125"/>
        <v>,[3805.95,68.6,1,"Bulgaria",200502],</v>
      </c>
    </row>
    <row r="881" spans="1:20" x14ac:dyDescent="0.3">
      <c r="A881" t="s">
        <v>35</v>
      </c>
      <c r="B881">
        <v>2005</v>
      </c>
      <c r="C881">
        <v>53.3</v>
      </c>
      <c r="D881">
        <v>54.3</v>
      </c>
      <c r="E881">
        <v>52.3</v>
      </c>
      <c r="F881">
        <v>14.9</v>
      </c>
      <c r="G881">
        <v>15.4</v>
      </c>
      <c r="H881">
        <v>14.2</v>
      </c>
      <c r="I881">
        <v>26</v>
      </c>
      <c r="J881">
        <v>26</v>
      </c>
      <c r="K881">
        <v>407.81900000000002</v>
      </c>
      <c r="L881" t="str">
        <f t="shared" si="117"/>
        <v>[407.819,53.3,1,"Burkina Faso",200500]</v>
      </c>
      <c r="M881" t="str">
        <f t="shared" si="118"/>
        <v>,</v>
      </c>
      <c r="N881" t="str">
        <f t="shared" si="119"/>
        <v>,[407.819,53.3,1,"Burkina Faso",200500],</v>
      </c>
      <c r="O881" t="str">
        <f t="shared" si="120"/>
        <v>[407.819,54.3,1,"Burkina Faso",200501]</v>
      </c>
      <c r="P881" t="str">
        <f t="shared" si="121"/>
        <v>,</v>
      </c>
      <c r="Q881" t="str">
        <f t="shared" si="122"/>
        <v>,[407.819,54.3,1,"Burkina Faso",200501],</v>
      </c>
      <c r="R881" t="str">
        <f t="shared" si="123"/>
        <v>[407.819,52.3,1,"Burkina Faso",200502]</v>
      </c>
      <c r="S881" t="str">
        <f t="shared" si="124"/>
        <v>,</v>
      </c>
      <c r="T881" t="str">
        <f t="shared" si="125"/>
        <v>,[407.819,52.3,1,"Burkina Faso",200502],</v>
      </c>
    </row>
    <row r="882" spans="1:20" x14ac:dyDescent="0.3">
      <c r="A882" t="s">
        <v>36</v>
      </c>
      <c r="B882">
        <v>2005</v>
      </c>
      <c r="C882">
        <v>53.4</v>
      </c>
      <c r="D882">
        <v>55.1</v>
      </c>
      <c r="E882">
        <v>51.7</v>
      </c>
      <c r="F882">
        <v>15.8</v>
      </c>
      <c r="G882">
        <v>16.399999999999999</v>
      </c>
      <c r="H882">
        <v>15.1</v>
      </c>
      <c r="I882">
        <v>27</v>
      </c>
      <c r="J882">
        <v>26</v>
      </c>
      <c r="K882">
        <v>149.149</v>
      </c>
      <c r="L882" t="str">
        <f t="shared" si="117"/>
        <v>[149.149,53.4,1,"Burundi",200500]</v>
      </c>
      <c r="M882" t="str">
        <f t="shared" si="118"/>
        <v>,</v>
      </c>
      <c r="N882" t="str">
        <f t="shared" si="119"/>
        <v>,[149.149,53.4,1,"Burundi",200500],</v>
      </c>
      <c r="O882" t="str">
        <f t="shared" si="120"/>
        <v>[149.149,55.1,1,"Burundi",200501]</v>
      </c>
      <c r="P882" t="str">
        <f t="shared" si="121"/>
        <v>,</v>
      </c>
      <c r="Q882" t="str">
        <f t="shared" si="122"/>
        <v>,[149.149,55.1,1,"Burundi",200501],</v>
      </c>
      <c r="R882" t="str">
        <f t="shared" si="123"/>
        <v>[149.149,51.7,1,"Burundi",200502]</v>
      </c>
      <c r="S882" t="str">
        <f t="shared" si="124"/>
        <v>,</v>
      </c>
      <c r="T882" t="str">
        <f t="shared" si="125"/>
        <v>,[149.149,51.7,1,"Burundi",200502],</v>
      </c>
    </row>
    <row r="883" spans="1:20" x14ac:dyDescent="0.3">
      <c r="A883" t="s">
        <v>37</v>
      </c>
      <c r="B883">
        <v>2005</v>
      </c>
      <c r="C883">
        <v>71.8</v>
      </c>
      <c r="D883">
        <v>73.400000000000006</v>
      </c>
      <c r="E883">
        <v>70</v>
      </c>
      <c r="F883">
        <v>18.2</v>
      </c>
      <c r="G883">
        <v>19.100000000000001</v>
      </c>
      <c r="H883">
        <v>17</v>
      </c>
      <c r="I883">
        <v>28</v>
      </c>
      <c r="J883">
        <v>26</v>
      </c>
      <c r="K883">
        <v>2278.17</v>
      </c>
      <c r="L883" t="str">
        <f t="shared" si="117"/>
        <v>[2278.17,71.8,1,"Cabo Verde",200500]</v>
      </c>
      <c r="M883" t="str">
        <f t="shared" si="118"/>
        <v>,</v>
      </c>
      <c r="N883" t="str">
        <f t="shared" si="119"/>
        <v>,[2278.17,71.8,1,"Cabo Verde",200500],</v>
      </c>
      <c r="O883" t="str">
        <f t="shared" si="120"/>
        <v>[2278.17,73.4,1,"Cabo Verde",200501]</v>
      </c>
      <c r="P883" t="str">
        <f t="shared" si="121"/>
        <v>,</v>
      </c>
      <c r="Q883" t="str">
        <f t="shared" si="122"/>
        <v>,[2278.17,73.4,1,"Cabo Verde",200501],</v>
      </c>
      <c r="R883" t="str">
        <f t="shared" si="123"/>
        <v>[2278.17,70,1,"Cabo Verde",200502]</v>
      </c>
      <c r="S883" t="str">
        <f t="shared" si="124"/>
        <v>,</v>
      </c>
      <c r="T883" t="str">
        <f t="shared" si="125"/>
        <v>,[2278.17,70,1,"Cabo Verde",200502],</v>
      </c>
    </row>
    <row r="884" spans="1:20" x14ac:dyDescent="0.3">
      <c r="A884" t="s">
        <v>38</v>
      </c>
      <c r="B884">
        <v>2005</v>
      </c>
      <c r="C884">
        <v>62.9</v>
      </c>
      <c r="D884">
        <v>65.2</v>
      </c>
      <c r="E884">
        <v>60.3</v>
      </c>
      <c r="F884">
        <v>16.3</v>
      </c>
      <c r="G884">
        <v>17.3</v>
      </c>
      <c r="H884">
        <v>15.1</v>
      </c>
      <c r="I884">
        <v>29</v>
      </c>
      <c r="J884">
        <v>26</v>
      </c>
      <c r="K884">
        <v>470.68299999999999</v>
      </c>
      <c r="L884" t="str">
        <f t="shared" si="117"/>
        <v>[470.683,62.9,1,"Cambodia",200500]</v>
      </c>
      <c r="M884" t="str">
        <f t="shared" si="118"/>
        <v>,</v>
      </c>
      <c r="N884" t="str">
        <f t="shared" si="119"/>
        <v>,[470.683,62.9,1,"Cambodia",200500],</v>
      </c>
      <c r="O884" t="str">
        <f t="shared" si="120"/>
        <v>[470.683,65.2,1,"Cambodia",200501]</v>
      </c>
      <c r="P884" t="str">
        <f t="shared" si="121"/>
        <v>,</v>
      </c>
      <c r="Q884" t="str">
        <f t="shared" si="122"/>
        <v>,[470.683,65.2,1,"Cambodia",200501],</v>
      </c>
      <c r="R884" t="str">
        <f t="shared" si="123"/>
        <v>[470.683,60.3,1,"Cambodia",200502]</v>
      </c>
      <c r="S884" t="str">
        <f t="shared" si="124"/>
        <v>,</v>
      </c>
      <c r="T884" t="str">
        <f t="shared" si="125"/>
        <v>,[470.683,60.3,1,"Cambodia",200502],</v>
      </c>
    </row>
    <row r="885" spans="1:20" x14ac:dyDescent="0.3">
      <c r="A885" t="s">
        <v>39</v>
      </c>
      <c r="B885">
        <v>2005</v>
      </c>
      <c r="C885">
        <v>52.8</v>
      </c>
      <c r="D885">
        <v>53.9</v>
      </c>
      <c r="E885">
        <v>51.8</v>
      </c>
      <c r="F885">
        <v>16</v>
      </c>
      <c r="G885">
        <v>16.5</v>
      </c>
      <c r="H885">
        <v>15.4</v>
      </c>
      <c r="I885">
        <v>30</v>
      </c>
      <c r="J885">
        <v>26</v>
      </c>
      <c r="K885">
        <v>931.33900000000006</v>
      </c>
      <c r="L885" t="str">
        <f t="shared" si="117"/>
        <v>[931.339,52.8,1,"Cameroon",200500]</v>
      </c>
      <c r="M885" t="str">
        <f t="shared" si="118"/>
        <v>,</v>
      </c>
      <c r="N885" t="str">
        <f t="shared" si="119"/>
        <v>,[931.339,52.8,1,"Cameroon",200500],</v>
      </c>
      <c r="O885" t="str">
        <f t="shared" si="120"/>
        <v>[931.339,53.9,1,"Cameroon",200501]</v>
      </c>
      <c r="P885" t="str">
        <f t="shared" si="121"/>
        <v>,</v>
      </c>
      <c r="Q885" t="str">
        <f t="shared" si="122"/>
        <v>,[931.339,53.9,1,"Cameroon",200501],</v>
      </c>
      <c r="R885" t="str">
        <f t="shared" si="123"/>
        <v>[931.339,51.8,1,"Cameroon",200502]</v>
      </c>
      <c r="S885" t="str">
        <f t="shared" si="124"/>
        <v>,</v>
      </c>
      <c r="T885" t="str">
        <f t="shared" si="125"/>
        <v>,[931.339,51.8,1,"Cameroon",200502],</v>
      </c>
    </row>
    <row r="886" spans="1:20" x14ac:dyDescent="0.3">
      <c r="A886" t="s">
        <v>40</v>
      </c>
      <c r="B886">
        <v>2005</v>
      </c>
      <c r="C886">
        <v>80.099999999999994</v>
      </c>
      <c r="D886">
        <v>82.4</v>
      </c>
      <c r="E886">
        <v>77.7</v>
      </c>
      <c r="F886">
        <v>23.4</v>
      </c>
      <c r="G886">
        <v>25.1</v>
      </c>
      <c r="H886">
        <v>21.6</v>
      </c>
      <c r="I886">
        <v>31</v>
      </c>
      <c r="J886">
        <v>26</v>
      </c>
      <c r="K886">
        <v>36153.81</v>
      </c>
      <c r="L886" t="str">
        <f t="shared" si="117"/>
        <v>[36153.81,80.1,1,"Canada",200500]</v>
      </c>
      <c r="M886" t="str">
        <f t="shared" si="118"/>
        <v>,</v>
      </c>
      <c r="N886" t="str">
        <f t="shared" si="119"/>
        <v>,[36153.81,80.1,1,"Canada",200500],</v>
      </c>
      <c r="O886" t="str">
        <f t="shared" si="120"/>
        <v>[36153.81,82.4,1,"Canada",200501]</v>
      </c>
      <c r="P886" t="str">
        <f t="shared" si="121"/>
        <v>,</v>
      </c>
      <c r="Q886" t="str">
        <f t="shared" si="122"/>
        <v>,[36153.81,82.4,1,"Canada",200501],</v>
      </c>
      <c r="R886" t="str">
        <f t="shared" si="123"/>
        <v>[36153.81,77.7,1,"Canada",200502]</v>
      </c>
      <c r="S886" t="str">
        <f t="shared" si="124"/>
        <v>,</v>
      </c>
      <c r="T886" t="str">
        <f t="shared" si="125"/>
        <v>,[36153.81,77.7,1,"Canada",200502],</v>
      </c>
    </row>
    <row r="887" spans="1:20" x14ac:dyDescent="0.3">
      <c r="A887" t="s">
        <v>41</v>
      </c>
      <c r="B887">
        <v>2005</v>
      </c>
      <c r="C887">
        <v>45.9</v>
      </c>
      <c r="D887">
        <v>46.8</v>
      </c>
      <c r="E887">
        <v>45</v>
      </c>
      <c r="F887">
        <v>15</v>
      </c>
      <c r="G887">
        <v>15.7</v>
      </c>
      <c r="H887">
        <v>14.3</v>
      </c>
      <c r="I887">
        <v>32</v>
      </c>
      <c r="J887">
        <v>26</v>
      </c>
      <c r="K887">
        <v>337.64100000000002</v>
      </c>
      <c r="L887" t="str">
        <f t="shared" si="117"/>
        <v>[337.641,45.9,1,"Central African Republic",200500]</v>
      </c>
      <c r="M887" t="str">
        <f t="shared" si="118"/>
        <v>,</v>
      </c>
      <c r="N887" t="str">
        <f t="shared" si="119"/>
        <v>,[337.641,45.9,1,"Central African Republic",200500],</v>
      </c>
      <c r="O887" t="str">
        <f t="shared" si="120"/>
        <v>[337.641,46.8,1,"Central African Republic",200501]</v>
      </c>
      <c r="P887" t="str">
        <f t="shared" si="121"/>
        <v>,</v>
      </c>
      <c r="Q887" t="str">
        <f t="shared" si="122"/>
        <v>,[337.641,46.8,1,"Central African Republic",200501],</v>
      </c>
      <c r="R887" t="str">
        <f t="shared" si="123"/>
        <v>[337.641,45,1,"Central African Republic",200502]</v>
      </c>
      <c r="S887" t="str">
        <f t="shared" si="124"/>
        <v>,</v>
      </c>
      <c r="T887" t="str">
        <f t="shared" si="125"/>
        <v>,[337.641,45,1,"Central African Republic",200502],</v>
      </c>
    </row>
    <row r="888" spans="1:20" x14ac:dyDescent="0.3">
      <c r="A888" t="s">
        <v>42</v>
      </c>
      <c r="B888">
        <v>2005</v>
      </c>
      <c r="C888">
        <v>48.6</v>
      </c>
      <c r="D888">
        <v>49.7</v>
      </c>
      <c r="E888">
        <v>47.6</v>
      </c>
      <c r="F888">
        <v>15.3</v>
      </c>
      <c r="G888">
        <v>15.7</v>
      </c>
      <c r="H888">
        <v>14.7</v>
      </c>
      <c r="I888">
        <v>33</v>
      </c>
      <c r="J888">
        <v>26</v>
      </c>
      <c r="K888">
        <v>736.904</v>
      </c>
      <c r="L888" t="str">
        <f t="shared" si="117"/>
        <v>[736.904,48.6,1,"Chad",200500]</v>
      </c>
      <c r="M888" t="str">
        <f t="shared" si="118"/>
        <v>,</v>
      </c>
      <c r="N888" t="str">
        <f t="shared" si="119"/>
        <v>,[736.904,48.6,1,"Chad",200500],</v>
      </c>
      <c r="O888" t="str">
        <f t="shared" si="120"/>
        <v>[736.904,49.7,1,"Chad",200501]</v>
      </c>
      <c r="P888" t="str">
        <f t="shared" si="121"/>
        <v>,</v>
      </c>
      <c r="Q888" t="str">
        <f t="shared" si="122"/>
        <v>,[736.904,49.7,1,"Chad",200501],</v>
      </c>
      <c r="R888" t="str">
        <f t="shared" si="123"/>
        <v>[736.904,47.6,1,"Chad",200502]</v>
      </c>
      <c r="S888" t="str">
        <f t="shared" si="124"/>
        <v>,</v>
      </c>
      <c r="T888" t="str">
        <f t="shared" si="125"/>
        <v>,[736.904,47.6,1,"Chad",200502],</v>
      </c>
    </row>
    <row r="889" spans="1:20" x14ac:dyDescent="0.3">
      <c r="A889" t="s">
        <v>43</v>
      </c>
      <c r="B889">
        <v>2005</v>
      </c>
      <c r="C889">
        <v>78.400000000000006</v>
      </c>
      <c r="D889">
        <v>81.5</v>
      </c>
      <c r="E889">
        <v>75.3</v>
      </c>
      <c r="F889">
        <v>22.7</v>
      </c>
      <c r="G889">
        <v>24.5</v>
      </c>
      <c r="H889">
        <v>20.6</v>
      </c>
      <c r="I889">
        <v>34</v>
      </c>
      <c r="J889">
        <v>26</v>
      </c>
      <c r="K889">
        <v>7612.49</v>
      </c>
      <c r="L889" t="str">
        <f t="shared" si="117"/>
        <v>[7612.49,78.4,1,"Chile",200500]</v>
      </c>
      <c r="M889" t="str">
        <f t="shared" si="118"/>
        <v>,</v>
      </c>
      <c r="N889" t="str">
        <f t="shared" si="119"/>
        <v>,[7612.49,78.4,1,"Chile",200500],</v>
      </c>
      <c r="O889" t="str">
        <f t="shared" si="120"/>
        <v>[7612.49,81.5,1,"Chile",200501]</v>
      </c>
      <c r="P889" t="str">
        <f t="shared" si="121"/>
        <v>,</v>
      </c>
      <c r="Q889" t="str">
        <f t="shared" si="122"/>
        <v>,[7612.49,81.5,1,"Chile",200501],</v>
      </c>
      <c r="R889" t="str">
        <f t="shared" si="123"/>
        <v>[7612.49,75.3,1,"Chile",200502]</v>
      </c>
      <c r="S889" t="str">
        <f t="shared" si="124"/>
        <v>,</v>
      </c>
      <c r="T889" t="str">
        <f t="shared" si="125"/>
        <v>,[7612.49,75.3,1,"Chile",200502],</v>
      </c>
    </row>
    <row r="890" spans="1:20" x14ac:dyDescent="0.3">
      <c r="A890" t="s">
        <v>44</v>
      </c>
      <c r="B890">
        <v>2005</v>
      </c>
      <c r="C890">
        <v>73.900000000000006</v>
      </c>
      <c r="D890">
        <v>75.5</v>
      </c>
      <c r="E890">
        <v>72.400000000000006</v>
      </c>
      <c r="F890">
        <v>19</v>
      </c>
      <c r="G890">
        <v>20.2</v>
      </c>
      <c r="H890">
        <v>17.899999999999999</v>
      </c>
      <c r="I890">
        <v>35</v>
      </c>
      <c r="J890">
        <v>26</v>
      </c>
      <c r="K890">
        <v>1735</v>
      </c>
      <c r="L890" t="str">
        <f t="shared" si="117"/>
        <v>[1735,73.9,1,"China",200500]</v>
      </c>
      <c r="M890" t="str">
        <f t="shared" si="118"/>
        <v>,</v>
      </c>
      <c r="N890" t="str">
        <f t="shared" si="119"/>
        <v>,[1735,73.9,1,"China",200500],</v>
      </c>
      <c r="O890" t="str">
        <f t="shared" si="120"/>
        <v>[1735,75.5,1,"China",200501]</v>
      </c>
      <c r="P890" t="str">
        <f t="shared" si="121"/>
        <v>,</v>
      </c>
      <c r="Q890" t="str">
        <f t="shared" si="122"/>
        <v>,[1735,75.5,1,"China",200501],</v>
      </c>
      <c r="R890" t="str">
        <f t="shared" si="123"/>
        <v>[1735,72.4,1,"China",200502]</v>
      </c>
      <c r="S890" t="str">
        <f t="shared" si="124"/>
        <v>,</v>
      </c>
      <c r="T890" t="str">
        <f t="shared" si="125"/>
        <v>,[1735,72.4,1,"China",200502],</v>
      </c>
    </row>
    <row r="891" spans="1:20" x14ac:dyDescent="0.3">
      <c r="A891" t="s">
        <v>45</v>
      </c>
      <c r="B891">
        <v>2005</v>
      </c>
      <c r="C891">
        <v>73.099999999999994</v>
      </c>
      <c r="D891">
        <v>76.400000000000006</v>
      </c>
      <c r="E891">
        <v>69.8</v>
      </c>
      <c r="F891">
        <v>20.2</v>
      </c>
      <c r="G891">
        <v>21.5</v>
      </c>
      <c r="H891">
        <v>18.8</v>
      </c>
      <c r="I891">
        <v>36</v>
      </c>
      <c r="J891">
        <v>26</v>
      </c>
      <c r="K891">
        <v>3416.9</v>
      </c>
      <c r="L891" t="str">
        <f t="shared" si="117"/>
        <v>[3416.9,73.1,1,"Colombia",200500]</v>
      </c>
      <c r="M891" t="str">
        <f t="shared" si="118"/>
        <v>,</v>
      </c>
      <c r="N891" t="str">
        <f t="shared" si="119"/>
        <v>,[3416.9,73.1,1,"Colombia",200500],</v>
      </c>
      <c r="O891" t="str">
        <f t="shared" si="120"/>
        <v>[3416.9,76.4,1,"Colombia",200501]</v>
      </c>
      <c r="P891" t="str">
        <f t="shared" si="121"/>
        <v>,</v>
      </c>
      <c r="Q891" t="str">
        <f t="shared" si="122"/>
        <v>,[3416.9,76.4,1,"Colombia",200501],</v>
      </c>
      <c r="R891" t="str">
        <f t="shared" si="123"/>
        <v>[3416.9,69.8,1,"Colombia",200502]</v>
      </c>
      <c r="S891" t="str">
        <f t="shared" si="124"/>
        <v>,</v>
      </c>
      <c r="T891" t="str">
        <f t="shared" si="125"/>
        <v>,[3416.9,69.8,1,"Colombia",200502],</v>
      </c>
    </row>
    <row r="892" spans="1:20" x14ac:dyDescent="0.3">
      <c r="A892" t="s">
        <v>46</v>
      </c>
      <c r="B892">
        <v>2005</v>
      </c>
      <c r="C892">
        <v>60</v>
      </c>
      <c r="D892">
        <v>61.6</v>
      </c>
      <c r="E892">
        <v>58.4</v>
      </c>
      <c r="F892">
        <v>15.8</v>
      </c>
      <c r="G892">
        <v>16.600000000000001</v>
      </c>
      <c r="H892">
        <v>14.9</v>
      </c>
      <c r="I892">
        <v>37</v>
      </c>
      <c r="J892">
        <v>26</v>
      </c>
      <c r="K892">
        <v>646.024</v>
      </c>
      <c r="L892" t="str">
        <f t="shared" si="117"/>
        <v>[646.024,60,1,"Comoros",200500]</v>
      </c>
      <c r="M892" t="str">
        <f t="shared" si="118"/>
        <v>,</v>
      </c>
      <c r="N892" t="str">
        <f t="shared" si="119"/>
        <v>,[646.024,60,1,"Comoros",200500],</v>
      </c>
      <c r="O892" t="str">
        <f t="shared" si="120"/>
        <v>[646.024,61.6,1,"Comoros",200501]</v>
      </c>
      <c r="P892" t="str">
        <f t="shared" si="121"/>
        <v>,</v>
      </c>
      <c r="Q892" t="str">
        <f t="shared" si="122"/>
        <v>,[646.024,61.6,1,"Comoros",200501],</v>
      </c>
      <c r="R892" t="str">
        <f t="shared" si="123"/>
        <v>[646.024,58.4,1,"Comoros",200502]</v>
      </c>
      <c r="S892" t="str">
        <f t="shared" si="124"/>
        <v>,</v>
      </c>
      <c r="T892" t="str">
        <f t="shared" si="125"/>
        <v>,[646.024,58.4,1,"Comoros",200502],</v>
      </c>
    </row>
    <row r="893" spans="1:20" x14ac:dyDescent="0.3">
      <c r="A893" t="s">
        <v>47</v>
      </c>
      <c r="B893">
        <v>2005</v>
      </c>
      <c r="C893">
        <v>55.3</v>
      </c>
      <c r="D893">
        <v>56.4</v>
      </c>
      <c r="E893">
        <v>54.2</v>
      </c>
      <c r="F893">
        <v>16.3</v>
      </c>
      <c r="G893">
        <v>16.899999999999999</v>
      </c>
      <c r="H893">
        <v>15.7</v>
      </c>
      <c r="I893">
        <v>39</v>
      </c>
      <c r="J893">
        <v>26</v>
      </c>
      <c r="K893">
        <v>1820.2</v>
      </c>
      <c r="L893" t="str">
        <f t="shared" si="117"/>
        <v>[1820.2,55.3,1,"Congo",200500]</v>
      </c>
      <c r="M893" t="str">
        <f t="shared" si="118"/>
        <v>,</v>
      </c>
      <c r="N893" t="str">
        <f t="shared" si="119"/>
        <v>,[1820.2,55.3,1,"Congo",200500],</v>
      </c>
      <c r="O893" t="str">
        <f t="shared" si="120"/>
        <v>[1820.2,56.4,1,"Congo",200501]</v>
      </c>
      <c r="P893" t="str">
        <f t="shared" si="121"/>
        <v>,</v>
      </c>
      <c r="Q893" t="str">
        <f t="shared" si="122"/>
        <v>,[1820.2,56.4,1,"Congo",200501],</v>
      </c>
      <c r="R893" t="str">
        <f t="shared" si="123"/>
        <v>[1820.2,54.2,1,"Congo",200502]</v>
      </c>
      <c r="S893" t="str">
        <f t="shared" si="124"/>
        <v>,</v>
      </c>
      <c r="T893" t="str">
        <f t="shared" si="125"/>
        <v>,[1820.2,54.2,1,"Congo",200502],</v>
      </c>
    </row>
    <row r="894" spans="1:20" x14ac:dyDescent="0.3">
      <c r="A894" t="s">
        <v>48</v>
      </c>
      <c r="B894">
        <v>2005</v>
      </c>
      <c r="C894">
        <v>78.599999999999994</v>
      </c>
      <c r="D894">
        <v>80.8</v>
      </c>
      <c r="E894">
        <v>76.3</v>
      </c>
      <c r="F894">
        <v>23.1</v>
      </c>
      <c r="G894">
        <v>24.3</v>
      </c>
      <c r="H894">
        <v>21.9</v>
      </c>
      <c r="I894">
        <v>40</v>
      </c>
      <c r="J894">
        <v>26</v>
      </c>
      <c r="K894">
        <v>4736.3599999999997</v>
      </c>
      <c r="L894" t="str">
        <f t="shared" si="117"/>
        <v>[4736.36,78.6,1,"Costa Rica",200500]</v>
      </c>
      <c r="M894" t="str">
        <f t="shared" si="118"/>
        <v>,</v>
      </c>
      <c r="N894" t="str">
        <f t="shared" si="119"/>
        <v>,[4736.36,78.6,1,"Costa Rica",200500],</v>
      </c>
      <c r="O894" t="str">
        <f t="shared" si="120"/>
        <v>[4736.36,80.8,1,"Costa Rica",200501]</v>
      </c>
      <c r="P894" t="str">
        <f t="shared" si="121"/>
        <v>,</v>
      </c>
      <c r="Q894" t="str">
        <f t="shared" si="122"/>
        <v>,[4736.36,80.8,1,"Costa Rica",200501],</v>
      </c>
      <c r="R894" t="str">
        <f t="shared" si="123"/>
        <v>[4736.36,76.3,1,"Costa Rica",200502]</v>
      </c>
      <c r="S894" t="str">
        <f t="shared" si="124"/>
        <v>,</v>
      </c>
      <c r="T894" t="str">
        <f t="shared" si="125"/>
        <v>,[4736.36,76.3,1,"Costa Rica",200502],</v>
      </c>
    </row>
    <row r="895" spans="1:20" x14ac:dyDescent="0.3">
      <c r="A895" t="s">
        <v>49</v>
      </c>
      <c r="B895">
        <v>2005</v>
      </c>
      <c r="C895">
        <v>75.2</v>
      </c>
      <c r="D895">
        <v>78.8</v>
      </c>
      <c r="E895">
        <v>71.599999999999994</v>
      </c>
      <c r="F895">
        <v>19.399999999999999</v>
      </c>
      <c r="G895">
        <v>21.5</v>
      </c>
      <c r="H895">
        <v>17</v>
      </c>
      <c r="I895">
        <v>41</v>
      </c>
      <c r="J895">
        <v>26</v>
      </c>
      <c r="K895">
        <v>10523.97</v>
      </c>
      <c r="L895" t="str">
        <f t="shared" si="117"/>
        <v>[10523.97,75.2,1,"Croatia",200500]</v>
      </c>
      <c r="M895" t="str">
        <f t="shared" si="118"/>
        <v>,</v>
      </c>
      <c r="N895" t="str">
        <f t="shared" si="119"/>
        <v>,[10523.97,75.2,1,"Croatia",200500],</v>
      </c>
      <c r="O895" t="str">
        <f t="shared" si="120"/>
        <v>[10523.97,78.8,1,"Croatia",200501]</v>
      </c>
      <c r="P895" t="str">
        <f t="shared" si="121"/>
        <v>,</v>
      </c>
      <c r="Q895" t="str">
        <f t="shared" si="122"/>
        <v>,[10523.97,78.8,1,"Croatia",200501],</v>
      </c>
      <c r="R895" t="str">
        <f t="shared" si="123"/>
        <v>[10523.97,71.6,1,"Croatia",200502]</v>
      </c>
      <c r="S895" t="str">
        <f t="shared" si="124"/>
        <v>,</v>
      </c>
      <c r="T895" t="str">
        <f t="shared" si="125"/>
        <v>,[10523.97,71.6,1,"Croatia",200502],</v>
      </c>
    </row>
    <row r="896" spans="1:20" x14ac:dyDescent="0.3">
      <c r="A896" t="s">
        <v>50</v>
      </c>
      <c r="B896">
        <v>2005</v>
      </c>
      <c r="C896">
        <v>78.7</v>
      </c>
      <c r="D896">
        <v>80.8</v>
      </c>
      <c r="E896">
        <v>76.599999999999994</v>
      </c>
      <c r="F896">
        <v>21.2</v>
      </c>
      <c r="G896">
        <v>22.6</v>
      </c>
      <c r="H896">
        <v>19.600000000000001</v>
      </c>
      <c r="I896">
        <v>42</v>
      </c>
      <c r="J896">
        <v>26</v>
      </c>
      <c r="K896">
        <v>24929.3</v>
      </c>
      <c r="L896" t="str">
        <f t="shared" si="117"/>
        <v>[24929.3,78.7,1,"Cyprus",200500]</v>
      </c>
      <c r="M896" t="str">
        <f t="shared" si="118"/>
        <v>,</v>
      </c>
      <c r="N896" t="str">
        <f t="shared" si="119"/>
        <v>,[24929.3,78.7,1,"Cyprus",200500],</v>
      </c>
      <c r="O896" t="str">
        <f t="shared" si="120"/>
        <v>[24929.3,80.8,1,"Cyprus",200501]</v>
      </c>
      <c r="P896" t="str">
        <f t="shared" si="121"/>
        <v>,</v>
      </c>
      <c r="Q896" t="str">
        <f t="shared" si="122"/>
        <v>,[24929.3,80.8,1,"Cyprus",200501],</v>
      </c>
      <c r="R896" t="str">
        <f t="shared" si="123"/>
        <v>[24929.3,76.6,1,"Cyprus",200502]</v>
      </c>
      <c r="S896" t="str">
        <f t="shared" si="124"/>
        <v>,</v>
      </c>
      <c r="T896" t="str">
        <f t="shared" si="125"/>
        <v>,[24929.3,76.6,1,"Cyprus",200502],</v>
      </c>
    </row>
    <row r="897" spans="1:20" x14ac:dyDescent="0.3">
      <c r="A897" t="s">
        <v>51</v>
      </c>
      <c r="B897">
        <v>2005</v>
      </c>
      <c r="C897">
        <v>75.900000000000006</v>
      </c>
      <c r="D897">
        <v>79</v>
      </c>
      <c r="E897">
        <v>72.599999999999994</v>
      </c>
      <c r="F897">
        <v>19.899999999999999</v>
      </c>
      <c r="G897">
        <v>21.7</v>
      </c>
      <c r="H897">
        <v>17.600000000000001</v>
      </c>
      <c r="I897">
        <v>43</v>
      </c>
      <c r="J897">
        <v>26</v>
      </c>
      <c r="K897">
        <v>13333.86</v>
      </c>
      <c r="L897" t="str">
        <f t="shared" si="117"/>
        <v>[13333.86,75.9,1,"Czech Republic",200500]</v>
      </c>
      <c r="M897" t="str">
        <f t="shared" si="118"/>
        <v>,</v>
      </c>
      <c r="N897" t="str">
        <f t="shared" si="119"/>
        <v>,[13333.86,75.9,1,"Czech Republic",200500],</v>
      </c>
      <c r="O897" t="str">
        <f t="shared" si="120"/>
        <v>[13333.86,79,1,"Czech Republic",200501]</v>
      </c>
      <c r="P897" t="str">
        <f t="shared" si="121"/>
        <v>,</v>
      </c>
      <c r="Q897" t="str">
        <f t="shared" si="122"/>
        <v>,[13333.86,79,1,"Czech Republic",200501],</v>
      </c>
      <c r="R897" t="str">
        <f t="shared" si="123"/>
        <v>[13333.86,72.6,1,"Czech Republic",200502]</v>
      </c>
      <c r="S897" t="str">
        <f t="shared" si="124"/>
        <v>,</v>
      </c>
      <c r="T897" t="str">
        <f t="shared" si="125"/>
        <v>,[13333.86,72.6,1,"Czech Republic",200502],</v>
      </c>
    </row>
    <row r="898" spans="1:20" x14ac:dyDescent="0.3">
      <c r="A898" t="s">
        <v>52</v>
      </c>
      <c r="B898">
        <v>2005</v>
      </c>
      <c r="C898">
        <v>54.3</v>
      </c>
      <c r="D898">
        <v>55.9</v>
      </c>
      <c r="E898">
        <v>52.7</v>
      </c>
      <c r="F898">
        <v>15.8</v>
      </c>
      <c r="G898">
        <v>16.3</v>
      </c>
      <c r="H898">
        <v>15.2</v>
      </c>
      <c r="I898">
        <v>38</v>
      </c>
      <c r="J898">
        <v>26</v>
      </c>
      <c r="K898">
        <v>196.63499999999999</v>
      </c>
      <c r="L898" t="str">
        <f t="shared" si="117"/>
        <v>[196.635,54.3,1,"Democratic Republic of the Congo",200500]</v>
      </c>
      <c r="M898" t="str">
        <f t="shared" si="118"/>
        <v>,</v>
      </c>
      <c r="N898" t="str">
        <f t="shared" si="119"/>
        <v>,[196.635,54.3,1,"Democratic Republic of the Congo",200500],</v>
      </c>
      <c r="O898" t="str">
        <f t="shared" si="120"/>
        <v>[196.635,55.9,1,"Democratic Republic of the Congo",200501]</v>
      </c>
      <c r="P898" t="str">
        <f t="shared" si="121"/>
        <v>,</v>
      </c>
      <c r="Q898" t="str">
        <f t="shared" si="122"/>
        <v>,[196.635,55.9,1,"Democratic Republic of the Congo",200501],</v>
      </c>
      <c r="R898" t="str">
        <f t="shared" si="123"/>
        <v>[196.635,52.7,1,"Democratic Republic of the Congo",200502]</v>
      </c>
      <c r="S898" t="str">
        <f t="shared" si="124"/>
        <v>,</v>
      </c>
      <c r="T898" t="str">
        <f t="shared" si="125"/>
        <v>,[196.635,52.7,1,"Democratic Republic of the Congo",200502],</v>
      </c>
    </row>
    <row r="899" spans="1:20" x14ac:dyDescent="0.3">
      <c r="A899" t="s">
        <v>53</v>
      </c>
      <c r="B899">
        <v>2005</v>
      </c>
      <c r="C899">
        <v>78.099999999999994</v>
      </c>
      <c r="D899">
        <v>80.400000000000006</v>
      </c>
      <c r="E899">
        <v>75.8</v>
      </c>
      <c r="F899">
        <v>21.5</v>
      </c>
      <c r="G899">
        <v>23.1</v>
      </c>
      <c r="H899">
        <v>19.8</v>
      </c>
      <c r="I899">
        <v>44</v>
      </c>
      <c r="J899">
        <v>26</v>
      </c>
      <c r="K899">
        <v>48893.25</v>
      </c>
      <c r="L899" t="str">
        <f t="shared" ref="L899:L962" si="126">CONCATENATE("[",K899,",",C899,",1,""",A899,""",",B899,"00]")</f>
        <v>[48893.25,78.1,1,"Denmark",200500]</v>
      </c>
      <c r="M899" t="str">
        <f t="shared" ref="M899:M962" si="127">IF(B899=B900,",","],[")</f>
        <v>,</v>
      </c>
      <c r="N899" t="str">
        <f t="shared" ref="N899:N962" si="128">CONCATENATE(M898,L899,M899)</f>
        <v>,[48893.25,78.1,1,"Denmark",200500],</v>
      </c>
      <c r="O899" t="str">
        <f t="shared" ref="O899:O962" si="129">CONCATENATE("[",K899,",",D899,",1,""",A899,""",",B899,"01]")</f>
        <v>[48893.25,80.4,1,"Denmark",200501]</v>
      </c>
      <c r="P899" t="str">
        <f t="shared" ref="P899:P962" si="130">IF(B899=B900,",","],[")</f>
        <v>,</v>
      </c>
      <c r="Q899" t="str">
        <f t="shared" ref="Q899:Q962" si="131">CONCATENATE(P898,O899,P899)</f>
        <v>,[48893.25,80.4,1,"Denmark",200501],</v>
      </c>
      <c r="R899" t="str">
        <f t="shared" ref="R899:R962" si="132">CONCATENATE("[",K899,",",E899,",1,""",A899,""",",B899,"02]")</f>
        <v>[48893.25,75.8,1,"Denmark",200502]</v>
      </c>
      <c r="S899" t="str">
        <f t="shared" ref="S899:S962" si="133">IF(B899=B900,",","],[")</f>
        <v>,</v>
      </c>
      <c r="T899" t="str">
        <f t="shared" ref="T899:T962" si="134">CONCATENATE(S898,R899,S899)</f>
        <v>,[48893.25,75.8,1,"Denmark",200502],</v>
      </c>
    </row>
    <row r="900" spans="1:20" x14ac:dyDescent="0.3">
      <c r="A900" t="s">
        <v>54</v>
      </c>
      <c r="B900">
        <v>2005</v>
      </c>
      <c r="C900">
        <v>58.6</v>
      </c>
      <c r="D900">
        <v>60.2</v>
      </c>
      <c r="E900">
        <v>57.1</v>
      </c>
      <c r="F900">
        <v>16.899999999999999</v>
      </c>
      <c r="G900">
        <v>17.5</v>
      </c>
      <c r="H900">
        <v>16.3</v>
      </c>
      <c r="I900">
        <v>45</v>
      </c>
      <c r="J900">
        <v>26</v>
      </c>
      <c r="K900">
        <v>967.29</v>
      </c>
      <c r="L900" t="str">
        <f t="shared" si="126"/>
        <v>[967.29,58.6,1,"Djibouti",200500]</v>
      </c>
      <c r="M900" t="str">
        <f t="shared" si="127"/>
        <v>,</v>
      </c>
      <c r="N900" t="str">
        <f t="shared" si="128"/>
        <v>,[967.29,58.6,1,"Djibouti",200500],</v>
      </c>
      <c r="O900" t="str">
        <f t="shared" si="129"/>
        <v>[967.29,60.2,1,"Djibouti",200501]</v>
      </c>
      <c r="P900" t="str">
        <f t="shared" si="130"/>
        <v>,</v>
      </c>
      <c r="Q900" t="str">
        <f t="shared" si="131"/>
        <v>,[967.29,60.2,1,"Djibouti",200501],</v>
      </c>
      <c r="R900" t="str">
        <f t="shared" si="132"/>
        <v>[967.29,57.1,1,"Djibouti",200502]</v>
      </c>
      <c r="S900" t="str">
        <f t="shared" si="133"/>
        <v>,</v>
      </c>
      <c r="T900" t="str">
        <f t="shared" si="134"/>
        <v>,[967.29,57.1,1,"Djibouti",200502],</v>
      </c>
    </row>
    <row r="901" spans="1:20" x14ac:dyDescent="0.3">
      <c r="A901" t="s">
        <v>55</v>
      </c>
      <c r="B901">
        <v>2005</v>
      </c>
      <c r="C901">
        <v>69.7</v>
      </c>
      <c r="D901">
        <v>72.8</v>
      </c>
      <c r="E901">
        <v>66.8</v>
      </c>
      <c r="F901">
        <v>19.899999999999999</v>
      </c>
      <c r="G901">
        <v>21</v>
      </c>
      <c r="H901">
        <v>18.899999999999999</v>
      </c>
      <c r="I901">
        <v>47</v>
      </c>
      <c r="J901">
        <v>26</v>
      </c>
      <c r="K901">
        <v>4025.42</v>
      </c>
      <c r="L901" t="str">
        <f t="shared" si="126"/>
        <v>[4025.42,69.7,1,"Dominican Republic",200500]</v>
      </c>
      <c r="M901" t="str">
        <f t="shared" si="127"/>
        <v>,</v>
      </c>
      <c r="N901" t="str">
        <f t="shared" si="128"/>
        <v>,[4025.42,69.7,1,"Dominican Republic",200500],</v>
      </c>
      <c r="O901" t="str">
        <f t="shared" si="129"/>
        <v>[4025.42,72.8,1,"Dominican Republic",200501]</v>
      </c>
      <c r="P901" t="str">
        <f t="shared" si="130"/>
        <v>,</v>
      </c>
      <c r="Q901" t="str">
        <f t="shared" si="131"/>
        <v>,[4025.42,72.8,1,"Dominican Republic",200501],</v>
      </c>
      <c r="R901" t="str">
        <f t="shared" si="132"/>
        <v>[4025.42,66.8,1,"Dominican Republic",200502]</v>
      </c>
      <c r="S901" t="str">
        <f t="shared" si="133"/>
        <v>,</v>
      </c>
      <c r="T901" t="str">
        <f t="shared" si="134"/>
        <v>,[4025.42,66.8,1,"Dominican Republic",200502],</v>
      </c>
    </row>
    <row r="902" spans="1:20" x14ac:dyDescent="0.3">
      <c r="A902" t="s">
        <v>56</v>
      </c>
      <c r="B902">
        <v>2005</v>
      </c>
      <c r="C902">
        <v>74.2</v>
      </c>
      <c r="D902">
        <v>77.400000000000006</v>
      </c>
      <c r="E902">
        <v>71.2</v>
      </c>
      <c r="F902">
        <v>22.5</v>
      </c>
      <c r="G902">
        <v>23.7</v>
      </c>
      <c r="H902">
        <v>21.3</v>
      </c>
      <c r="I902">
        <v>48</v>
      </c>
      <c r="J902">
        <v>26</v>
      </c>
      <c r="K902">
        <v>3025.01</v>
      </c>
      <c r="L902" t="str">
        <f t="shared" si="126"/>
        <v>[3025.01,74.2,1,"Ecuador",200500]</v>
      </c>
      <c r="M902" t="str">
        <f t="shared" si="127"/>
        <v>,</v>
      </c>
      <c r="N902" t="str">
        <f t="shared" si="128"/>
        <v>,[3025.01,74.2,1,"Ecuador",200500],</v>
      </c>
      <c r="O902" t="str">
        <f t="shared" si="129"/>
        <v>[3025.01,77.4,1,"Ecuador",200501]</v>
      </c>
      <c r="P902" t="str">
        <f t="shared" si="130"/>
        <v>,</v>
      </c>
      <c r="Q902" t="str">
        <f t="shared" si="131"/>
        <v>,[3025.01,77.4,1,"Ecuador",200501],</v>
      </c>
      <c r="R902" t="str">
        <f t="shared" si="132"/>
        <v>[3025.01,71.2,1,"Ecuador",200502]</v>
      </c>
      <c r="S902" t="str">
        <f t="shared" si="133"/>
        <v>,</v>
      </c>
      <c r="T902" t="str">
        <f t="shared" si="134"/>
        <v>,[3025.01,71.2,1,"Ecuador",200502],</v>
      </c>
    </row>
    <row r="903" spans="1:20" x14ac:dyDescent="0.3">
      <c r="A903" t="s">
        <v>57</v>
      </c>
      <c r="B903">
        <v>2005</v>
      </c>
      <c r="C903">
        <v>70.099999999999994</v>
      </c>
      <c r="D903">
        <v>74.8</v>
      </c>
      <c r="E903">
        <v>65.2</v>
      </c>
      <c r="F903">
        <v>20.3</v>
      </c>
      <c r="G903">
        <v>21.2</v>
      </c>
      <c r="H903">
        <v>19.2</v>
      </c>
      <c r="I903">
        <v>50</v>
      </c>
      <c r="J903">
        <v>26</v>
      </c>
      <c r="K903">
        <v>2816.11</v>
      </c>
      <c r="L903" t="str">
        <f t="shared" si="126"/>
        <v>[2816.11,70.1,1,"El Salvador",200500]</v>
      </c>
      <c r="M903" t="str">
        <f t="shared" si="127"/>
        <v>,</v>
      </c>
      <c r="N903" t="str">
        <f t="shared" si="128"/>
        <v>,[2816.11,70.1,1,"El Salvador",200500],</v>
      </c>
      <c r="O903" t="str">
        <f t="shared" si="129"/>
        <v>[2816.11,74.8,1,"El Salvador",200501]</v>
      </c>
      <c r="P903" t="str">
        <f t="shared" si="130"/>
        <v>,</v>
      </c>
      <c r="Q903" t="str">
        <f t="shared" si="131"/>
        <v>,[2816.11,74.8,1,"El Salvador",200501],</v>
      </c>
      <c r="R903" t="str">
        <f t="shared" si="132"/>
        <v>[2816.11,65.2,1,"El Salvador",200502]</v>
      </c>
      <c r="S903" t="str">
        <f t="shared" si="133"/>
        <v>,</v>
      </c>
      <c r="T903" t="str">
        <f t="shared" si="134"/>
        <v>,[2816.11,65.2,1,"El Salvador",200502],</v>
      </c>
    </row>
    <row r="904" spans="1:20" x14ac:dyDescent="0.3">
      <c r="A904" t="s">
        <v>58</v>
      </c>
      <c r="B904">
        <v>2005</v>
      </c>
      <c r="C904">
        <v>54.4</v>
      </c>
      <c r="D904">
        <v>55.9</v>
      </c>
      <c r="E904">
        <v>53.2</v>
      </c>
      <c r="F904">
        <v>16.100000000000001</v>
      </c>
      <c r="G904">
        <v>16.600000000000001</v>
      </c>
      <c r="H904">
        <v>15.5</v>
      </c>
      <c r="I904">
        <v>51</v>
      </c>
      <c r="J904">
        <v>26</v>
      </c>
      <c r="K904">
        <v>13612.85</v>
      </c>
      <c r="L904" t="str">
        <f t="shared" si="126"/>
        <v>[13612.85,54.4,1,"Equatorial Guinea",200500]</v>
      </c>
      <c r="M904" t="str">
        <f t="shared" si="127"/>
        <v>,</v>
      </c>
      <c r="N904" t="str">
        <f t="shared" si="128"/>
        <v>,[13612.85,54.4,1,"Equatorial Guinea",200500],</v>
      </c>
      <c r="O904" t="str">
        <f t="shared" si="129"/>
        <v>[13612.85,55.9,1,"Equatorial Guinea",200501]</v>
      </c>
      <c r="P904" t="str">
        <f t="shared" si="130"/>
        <v>,</v>
      </c>
      <c r="Q904" t="str">
        <f t="shared" si="131"/>
        <v>,[13612.85,55.9,1,"Equatorial Guinea",200501],</v>
      </c>
      <c r="R904" t="str">
        <f t="shared" si="132"/>
        <v>[13612.85,53.2,1,"Equatorial Guinea",200502]</v>
      </c>
      <c r="S904" t="str">
        <f t="shared" si="133"/>
        <v>,</v>
      </c>
      <c r="T904" t="str">
        <f t="shared" si="134"/>
        <v>,[13612.85,53.2,1,"Equatorial Guinea",200502],</v>
      </c>
    </row>
    <row r="905" spans="1:20" x14ac:dyDescent="0.3">
      <c r="A905" t="s">
        <v>59</v>
      </c>
      <c r="B905">
        <v>2005</v>
      </c>
      <c r="C905">
        <v>59.4</v>
      </c>
      <c r="D905">
        <v>61.5</v>
      </c>
      <c r="E905">
        <v>57.2</v>
      </c>
      <c r="F905">
        <v>14.4</v>
      </c>
      <c r="G905">
        <v>15.8</v>
      </c>
      <c r="H905">
        <v>12.8</v>
      </c>
      <c r="I905">
        <v>52</v>
      </c>
      <c r="J905">
        <v>26</v>
      </c>
      <c r="K905">
        <v>226.29</v>
      </c>
      <c r="L905" t="str">
        <f t="shared" si="126"/>
        <v>[226.29,59.4,1,"Eritrea",200500]</v>
      </c>
      <c r="M905" t="str">
        <f t="shared" si="127"/>
        <v>,</v>
      </c>
      <c r="N905" t="str">
        <f t="shared" si="128"/>
        <v>,[226.29,59.4,1,"Eritrea",200500],</v>
      </c>
      <c r="O905" t="str">
        <f t="shared" si="129"/>
        <v>[226.29,61.5,1,"Eritrea",200501]</v>
      </c>
      <c r="P905" t="str">
        <f t="shared" si="130"/>
        <v>,</v>
      </c>
      <c r="Q905" t="str">
        <f t="shared" si="131"/>
        <v>,[226.29,61.5,1,"Eritrea",200501],</v>
      </c>
      <c r="R905" t="str">
        <f t="shared" si="132"/>
        <v>[226.29,57.2,1,"Eritrea",200502]</v>
      </c>
      <c r="S905" t="str">
        <f t="shared" si="133"/>
        <v>,</v>
      </c>
      <c r="T905" t="str">
        <f t="shared" si="134"/>
        <v>,[226.29,57.2,1,"Eritrea",200502],</v>
      </c>
    </row>
    <row r="906" spans="1:20" x14ac:dyDescent="0.3">
      <c r="A906" t="s">
        <v>60</v>
      </c>
      <c r="B906">
        <v>2005</v>
      </c>
      <c r="C906">
        <v>72.8</v>
      </c>
      <c r="D906">
        <v>78.099999999999994</v>
      </c>
      <c r="E906">
        <v>67.3</v>
      </c>
      <c r="F906">
        <v>19.5</v>
      </c>
      <c r="G906">
        <v>22.1</v>
      </c>
      <c r="H906">
        <v>15.9</v>
      </c>
      <c r="I906">
        <v>53</v>
      </c>
      <c r="J906">
        <v>26</v>
      </c>
      <c r="K906">
        <v>10407.450000000001</v>
      </c>
      <c r="L906" t="str">
        <f t="shared" si="126"/>
        <v>[10407.45,72.8,1,"Estonia",200500]</v>
      </c>
      <c r="M906" t="str">
        <f t="shared" si="127"/>
        <v>,</v>
      </c>
      <c r="N906" t="str">
        <f t="shared" si="128"/>
        <v>,[10407.45,72.8,1,"Estonia",200500],</v>
      </c>
      <c r="O906" t="str">
        <f t="shared" si="129"/>
        <v>[10407.45,78.1,1,"Estonia",200501]</v>
      </c>
      <c r="P906" t="str">
        <f t="shared" si="130"/>
        <v>,</v>
      </c>
      <c r="Q906" t="str">
        <f t="shared" si="131"/>
        <v>,[10407.45,78.1,1,"Estonia",200501],</v>
      </c>
      <c r="R906" t="str">
        <f t="shared" si="132"/>
        <v>[10407.45,67.3,1,"Estonia",200502]</v>
      </c>
      <c r="S906" t="str">
        <f t="shared" si="133"/>
        <v>,</v>
      </c>
      <c r="T906" t="str">
        <f t="shared" si="134"/>
        <v>,[10407.45,67.3,1,"Estonia",200502],</v>
      </c>
    </row>
    <row r="907" spans="1:20" x14ac:dyDescent="0.3">
      <c r="A907" t="s">
        <v>61</v>
      </c>
      <c r="B907">
        <v>2005</v>
      </c>
      <c r="C907">
        <v>56</v>
      </c>
      <c r="D907">
        <v>57.4</v>
      </c>
      <c r="E907">
        <v>54.8</v>
      </c>
      <c r="F907">
        <v>16.399999999999999</v>
      </c>
      <c r="G907">
        <v>17</v>
      </c>
      <c r="H907">
        <v>15.8</v>
      </c>
      <c r="I907">
        <v>54</v>
      </c>
      <c r="J907">
        <v>26</v>
      </c>
      <c r="K907">
        <v>165.21799999999999</v>
      </c>
      <c r="L907" t="str">
        <f t="shared" si="126"/>
        <v>[165.218,56,1,"Ethiopia",200500]</v>
      </c>
      <c r="M907" t="str">
        <f t="shared" si="127"/>
        <v>,</v>
      </c>
      <c r="N907" t="str">
        <f t="shared" si="128"/>
        <v>,[165.218,56,1,"Ethiopia",200500],</v>
      </c>
      <c r="O907" t="str">
        <f t="shared" si="129"/>
        <v>[165.218,57.4,1,"Ethiopia",200501]</v>
      </c>
      <c r="P907" t="str">
        <f t="shared" si="130"/>
        <v>,</v>
      </c>
      <c r="Q907" t="str">
        <f t="shared" si="131"/>
        <v>,[165.218,57.4,1,"Ethiopia",200501],</v>
      </c>
      <c r="R907" t="str">
        <f t="shared" si="132"/>
        <v>[165.218,54.8,1,"Ethiopia",200502]</v>
      </c>
      <c r="S907" t="str">
        <f t="shared" si="133"/>
        <v>,</v>
      </c>
      <c r="T907" t="str">
        <f t="shared" si="134"/>
        <v>,[165.218,54.8,1,"Ethiopia",200502],</v>
      </c>
    </row>
    <row r="908" spans="1:20" x14ac:dyDescent="0.3">
      <c r="A908" t="s">
        <v>62</v>
      </c>
      <c r="B908">
        <v>2005</v>
      </c>
      <c r="C908">
        <v>68.3</v>
      </c>
      <c r="D908">
        <v>71.3</v>
      </c>
      <c r="E908">
        <v>65.7</v>
      </c>
      <c r="F908">
        <v>16.399999999999999</v>
      </c>
      <c r="G908">
        <v>18.100000000000001</v>
      </c>
      <c r="H908">
        <v>14.8</v>
      </c>
      <c r="I908">
        <v>55</v>
      </c>
      <c r="J908">
        <v>26</v>
      </c>
      <c r="K908">
        <v>3655.74</v>
      </c>
      <c r="L908" t="str">
        <f t="shared" si="126"/>
        <v>[3655.74,68.3,1,"Fiji",200500]</v>
      </c>
      <c r="M908" t="str">
        <f t="shared" si="127"/>
        <v>,</v>
      </c>
      <c r="N908" t="str">
        <f t="shared" si="128"/>
        <v>,[3655.74,68.3,1,"Fiji",200500],</v>
      </c>
      <c r="O908" t="str">
        <f t="shared" si="129"/>
        <v>[3655.74,71.3,1,"Fiji",200501]</v>
      </c>
      <c r="P908" t="str">
        <f t="shared" si="130"/>
        <v>,</v>
      </c>
      <c r="Q908" t="str">
        <f t="shared" si="131"/>
        <v>,[3655.74,71.3,1,"Fiji",200501],</v>
      </c>
      <c r="R908" t="str">
        <f t="shared" si="132"/>
        <v>[3655.74,65.7,1,"Fiji",200502]</v>
      </c>
      <c r="S908" t="str">
        <f t="shared" si="133"/>
        <v>,</v>
      </c>
      <c r="T908" t="str">
        <f t="shared" si="134"/>
        <v>,[3655.74,65.7,1,"Fiji",200502],</v>
      </c>
    </row>
    <row r="909" spans="1:20" x14ac:dyDescent="0.3">
      <c r="A909" t="s">
        <v>63</v>
      </c>
      <c r="B909">
        <v>2005</v>
      </c>
      <c r="C909">
        <v>78.900000000000006</v>
      </c>
      <c r="D909">
        <v>82.3</v>
      </c>
      <c r="E909">
        <v>75.5</v>
      </c>
      <c r="F909">
        <v>22.8</v>
      </c>
      <c r="G909">
        <v>24.9</v>
      </c>
      <c r="H909">
        <v>20.3</v>
      </c>
      <c r="I909">
        <v>56</v>
      </c>
      <c r="J909">
        <v>26</v>
      </c>
      <c r="K909">
        <v>39106.58</v>
      </c>
      <c r="L909" t="str">
        <f t="shared" si="126"/>
        <v>[39106.58,78.9,1,"Finland",200500]</v>
      </c>
      <c r="M909" t="str">
        <f t="shared" si="127"/>
        <v>,</v>
      </c>
      <c r="N909" t="str">
        <f t="shared" si="128"/>
        <v>,[39106.58,78.9,1,"Finland",200500],</v>
      </c>
      <c r="O909" t="str">
        <f t="shared" si="129"/>
        <v>[39106.58,82.3,1,"Finland",200501]</v>
      </c>
      <c r="P909" t="str">
        <f t="shared" si="130"/>
        <v>,</v>
      </c>
      <c r="Q909" t="str">
        <f t="shared" si="131"/>
        <v>,[39106.58,82.3,1,"Finland",200501],</v>
      </c>
      <c r="R909" t="str">
        <f t="shared" si="132"/>
        <v>[39106.58,75.5,1,"Finland",200502]</v>
      </c>
      <c r="S909" t="str">
        <f t="shared" si="133"/>
        <v>,</v>
      </c>
      <c r="T909" t="str">
        <f t="shared" si="134"/>
        <v>,[39106.58,75.5,1,"Finland",200502],</v>
      </c>
    </row>
    <row r="910" spans="1:20" x14ac:dyDescent="0.3">
      <c r="A910" t="s">
        <v>64</v>
      </c>
      <c r="B910">
        <v>2005</v>
      </c>
      <c r="C910">
        <v>80.099999999999994</v>
      </c>
      <c r="D910">
        <v>83.7</v>
      </c>
      <c r="E910">
        <v>76.5</v>
      </c>
      <c r="F910">
        <v>23.9</v>
      </c>
      <c r="G910">
        <v>26.2</v>
      </c>
      <c r="H910">
        <v>21.3</v>
      </c>
      <c r="I910">
        <v>57</v>
      </c>
      <c r="J910">
        <v>26</v>
      </c>
      <c r="K910">
        <v>36209.519999999997</v>
      </c>
      <c r="L910" t="str">
        <f t="shared" si="126"/>
        <v>[36209.52,80.1,1,"France",200500]</v>
      </c>
      <c r="M910" t="str">
        <f t="shared" si="127"/>
        <v>,</v>
      </c>
      <c r="N910" t="str">
        <f t="shared" si="128"/>
        <v>,[36209.52,80.1,1,"France",200500],</v>
      </c>
      <c r="O910" t="str">
        <f t="shared" si="129"/>
        <v>[36209.52,83.7,1,"France",200501]</v>
      </c>
      <c r="P910" t="str">
        <f t="shared" si="130"/>
        <v>,</v>
      </c>
      <c r="Q910" t="str">
        <f t="shared" si="131"/>
        <v>,[36209.52,83.7,1,"France",200501],</v>
      </c>
      <c r="R910" t="str">
        <f t="shared" si="132"/>
        <v>[36209.52,76.5,1,"France",200502]</v>
      </c>
      <c r="S910" t="str">
        <f t="shared" si="133"/>
        <v>,</v>
      </c>
      <c r="T910" t="str">
        <f t="shared" si="134"/>
        <v>,[36209.52,76.5,1,"France",200502],</v>
      </c>
    </row>
    <row r="911" spans="1:20" x14ac:dyDescent="0.3">
      <c r="A911" t="s">
        <v>65</v>
      </c>
      <c r="B911">
        <v>2005</v>
      </c>
      <c r="C911">
        <v>60.5</v>
      </c>
      <c r="D911">
        <v>60.4</v>
      </c>
      <c r="E911">
        <v>60.5</v>
      </c>
      <c r="F911">
        <v>17.399999999999999</v>
      </c>
      <c r="G911">
        <v>17.8</v>
      </c>
      <c r="H911">
        <v>16.899999999999999</v>
      </c>
      <c r="I911">
        <v>58</v>
      </c>
      <c r="J911">
        <v>26</v>
      </c>
      <c r="K911">
        <v>6936.1</v>
      </c>
      <c r="L911" t="str">
        <f t="shared" si="126"/>
        <v>[6936.1,60.5,1,"Gabon",200500]</v>
      </c>
      <c r="M911" t="str">
        <f t="shared" si="127"/>
        <v>,</v>
      </c>
      <c r="N911" t="str">
        <f t="shared" si="128"/>
        <v>,[6936.1,60.5,1,"Gabon",200500],</v>
      </c>
      <c r="O911" t="str">
        <f t="shared" si="129"/>
        <v>[6936.1,60.4,1,"Gabon",200501]</v>
      </c>
      <c r="P911" t="str">
        <f t="shared" si="130"/>
        <v>,</v>
      </c>
      <c r="Q911" t="str">
        <f t="shared" si="131"/>
        <v>,[6936.1,60.4,1,"Gabon",200501],</v>
      </c>
      <c r="R911" t="str">
        <f t="shared" si="132"/>
        <v>[6936.1,60.5,1,"Gabon",200502]</v>
      </c>
      <c r="S911" t="str">
        <f t="shared" si="133"/>
        <v>,</v>
      </c>
      <c r="T911" t="str">
        <f t="shared" si="134"/>
        <v>,[6936.1,60.5,1,"Gabon",200502],</v>
      </c>
    </row>
    <row r="912" spans="1:20" x14ac:dyDescent="0.3">
      <c r="A912" t="s">
        <v>66</v>
      </c>
      <c r="B912">
        <v>2005</v>
      </c>
      <c r="C912">
        <v>57.7</v>
      </c>
      <c r="D912">
        <v>58.9</v>
      </c>
      <c r="E912">
        <v>56.7</v>
      </c>
      <c r="F912">
        <v>14.9</v>
      </c>
      <c r="G912">
        <v>15.4</v>
      </c>
      <c r="H912">
        <v>14.4</v>
      </c>
      <c r="I912">
        <v>59</v>
      </c>
      <c r="J912">
        <v>26</v>
      </c>
      <c r="K912">
        <v>415.09800000000001</v>
      </c>
      <c r="L912" t="str">
        <f t="shared" si="126"/>
        <v>[415.098,57.7,1,"Gambia",200500]</v>
      </c>
      <c r="M912" t="str">
        <f t="shared" si="127"/>
        <v>,</v>
      </c>
      <c r="N912" t="str">
        <f t="shared" si="128"/>
        <v>,[415.098,57.7,1,"Gambia",200500],</v>
      </c>
      <c r="O912" t="str">
        <f t="shared" si="129"/>
        <v>[415.098,58.9,1,"Gambia",200501]</v>
      </c>
      <c r="P912" t="str">
        <f t="shared" si="130"/>
        <v>,</v>
      </c>
      <c r="Q912" t="str">
        <f t="shared" si="131"/>
        <v>,[415.098,58.9,1,"Gambia",200501],</v>
      </c>
      <c r="R912" t="str">
        <f t="shared" si="132"/>
        <v>[415.098,56.7,1,"Gambia",200502]</v>
      </c>
      <c r="S912" t="str">
        <f t="shared" si="133"/>
        <v>,</v>
      </c>
      <c r="T912" t="str">
        <f t="shared" si="134"/>
        <v>,[415.098,56.7,1,"Gambia",200502],</v>
      </c>
    </row>
    <row r="913" spans="1:20" x14ac:dyDescent="0.3">
      <c r="A913" t="s">
        <v>67</v>
      </c>
      <c r="B913">
        <v>2005</v>
      </c>
      <c r="C913">
        <v>73.900000000000006</v>
      </c>
      <c r="D913">
        <v>77.400000000000006</v>
      </c>
      <c r="E913">
        <v>70</v>
      </c>
      <c r="F913">
        <v>20</v>
      </c>
      <c r="G913">
        <v>21.8</v>
      </c>
      <c r="H913">
        <v>17.8</v>
      </c>
      <c r="I913">
        <v>60</v>
      </c>
      <c r="J913">
        <v>26</v>
      </c>
      <c r="K913">
        <v>1522.42</v>
      </c>
      <c r="L913" t="str">
        <f t="shared" si="126"/>
        <v>[1522.42,73.9,1,"Georgia",200500]</v>
      </c>
      <c r="M913" t="str">
        <f t="shared" si="127"/>
        <v>,</v>
      </c>
      <c r="N913" t="str">
        <f t="shared" si="128"/>
        <v>,[1522.42,73.9,1,"Georgia",200500],</v>
      </c>
      <c r="O913" t="str">
        <f t="shared" si="129"/>
        <v>[1522.42,77.4,1,"Georgia",200501]</v>
      </c>
      <c r="P913" t="str">
        <f t="shared" si="130"/>
        <v>,</v>
      </c>
      <c r="Q913" t="str">
        <f t="shared" si="131"/>
        <v>,[1522.42,77.4,1,"Georgia",200501],</v>
      </c>
      <c r="R913" t="str">
        <f t="shared" si="132"/>
        <v>[1522.42,70,1,"Georgia",200502]</v>
      </c>
      <c r="S913" t="str">
        <f t="shared" si="133"/>
        <v>,</v>
      </c>
      <c r="T913" t="str">
        <f t="shared" si="134"/>
        <v>,[1522.42,70,1,"Georgia",200502],</v>
      </c>
    </row>
    <row r="914" spans="1:20" x14ac:dyDescent="0.3">
      <c r="A914" t="s">
        <v>68</v>
      </c>
      <c r="B914">
        <v>2005</v>
      </c>
      <c r="C914">
        <v>79.2</v>
      </c>
      <c r="D914">
        <v>81.900000000000006</v>
      </c>
      <c r="E914">
        <v>76.3</v>
      </c>
      <c r="F914">
        <v>22.5</v>
      </c>
      <c r="G914">
        <v>24.3</v>
      </c>
      <c r="H914">
        <v>20.3</v>
      </c>
      <c r="I914">
        <v>61</v>
      </c>
      <c r="J914">
        <v>26</v>
      </c>
      <c r="K914">
        <v>34769.26</v>
      </c>
      <c r="L914" t="str">
        <f t="shared" si="126"/>
        <v>[34769.26,79.2,1,"Germany",200500]</v>
      </c>
      <c r="M914" t="str">
        <f t="shared" si="127"/>
        <v>,</v>
      </c>
      <c r="N914" t="str">
        <f t="shared" si="128"/>
        <v>,[34769.26,79.2,1,"Germany",200500],</v>
      </c>
      <c r="O914" t="str">
        <f t="shared" si="129"/>
        <v>[34769.26,81.9,1,"Germany",200501]</v>
      </c>
      <c r="P914" t="str">
        <f t="shared" si="130"/>
        <v>,</v>
      </c>
      <c r="Q914" t="str">
        <f t="shared" si="131"/>
        <v>,[34769.26,81.9,1,"Germany",200501],</v>
      </c>
      <c r="R914" t="str">
        <f t="shared" si="132"/>
        <v>[34769.26,76.3,1,"Germany",200502]</v>
      </c>
      <c r="S914" t="str">
        <f t="shared" si="133"/>
        <v>,</v>
      </c>
      <c r="T914" t="str">
        <f t="shared" si="134"/>
        <v>,[34769.26,76.3,1,"Germany",200502],</v>
      </c>
    </row>
    <row r="915" spans="1:20" x14ac:dyDescent="0.3">
      <c r="A915" t="s">
        <v>69</v>
      </c>
      <c r="B915">
        <v>2005</v>
      </c>
      <c r="C915">
        <v>58.9</v>
      </c>
      <c r="D915">
        <v>60.3</v>
      </c>
      <c r="E915">
        <v>57.5</v>
      </c>
      <c r="F915">
        <v>15.4</v>
      </c>
      <c r="G915">
        <v>15.8</v>
      </c>
      <c r="H915">
        <v>14.9</v>
      </c>
      <c r="I915">
        <v>62</v>
      </c>
      <c r="J915">
        <v>26</v>
      </c>
      <c r="K915">
        <v>833.39700000000005</v>
      </c>
      <c r="L915" t="str">
        <f t="shared" si="126"/>
        <v>[833.397,58.9,1,"Ghana",200500]</v>
      </c>
      <c r="M915" t="str">
        <f t="shared" si="127"/>
        <v>,</v>
      </c>
      <c r="N915" t="str">
        <f t="shared" si="128"/>
        <v>,[833.397,58.9,1,"Ghana",200500],</v>
      </c>
      <c r="O915" t="str">
        <f t="shared" si="129"/>
        <v>[833.397,60.3,1,"Ghana",200501]</v>
      </c>
      <c r="P915" t="str">
        <f t="shared" si="130"/>
        <v>,</v>
      </c>
      <c r="Q915" t="str">
        <f t="shared" si="131"/>
        <v>,[833.397,60.3,1,"Ghana",200501],</v>
      </c>
      <c r="R915" t="str">
        <f t="shared" si="132"/>
        <v>[833.397,57.5,1,"Ghana",200502]</v>
      </c>
      <c r="S915" t="str">
        <f t="shared" si="133"/>
        <v>,</v>
      </c>
      <c r="T915" t="str">
        <f t="shared" si="134"/>
        <v>,[833.397,57.5,1,"Ghana",200502],</v>
      </c>
    </row>
    <row r="916" spans="1:20" x14ac:dyDescent="0.3">
      <c r="A916" t="s">
        <v>70</v>
      </c>
      <c r="B916">
        <v>2005</v>
      </c>
      <c r="C916">
        <v>79.3</v>
      </c>
      <c r="D916">
        <v>82</v>
      </c>
      <c r="E916">
        <v>76.599999999999994</v>
      </c>
      <c r="F916">
        <v>22.7</v>
      </c>
      <c r="G916">
        <v>24.3</v>
      </c>
      <c r="H916">
        <v>21</v>
      </c>
      <c r="I916">
        <v>63</v>
      </c>
      <c r="J916">
        <v>26</v>
      </c>
      <c r="K916">
        <v>22404</v>
      </c>
      <c r="L916" t="str">
        <f t="shared" si="126"/>
        <v>[22404,79.3,1,"Greece",200500]</v>
      </c>
      <c r="M916" t="str">
        <f t="shared" si="127"/>
        <v>,</v>
      </c>
      <c r="N916" t="str">
        <f t="shared" si="128"/>
        <v>,[22404,79.3,1,"Greece",200500],</v>
      </c>
      <c r="O916" t="str">
        <f t="shared" si="129"/>
        <v>[22404,82,1,"Greece",200501]</v>
      </c>
      <c r="P916" t="str">
        <f t="shared" si="130"/>
        <v>,</v>
      </c>
      <c r="Q916" t="str">
        <f t="shared" si="131"/>
        <v>,[22404,82,1,"Greece",200501],</v>
      </c>
      <c r="R916" t="str">
        <f t="shared" si="132"/>
        <v>[22404,76.6,1,"Greece",200502]</v>
      </c>
      <c r="S916" t="str">
        <f t="shared" si="133"/>
        <v>,</v>
      </c>
      <c r="T916" t="str">
        <f t="shared" si="134"/>
        <v>,[22404,76.6,1,"Greece",200502],</v>
      </c>
    </row>
    <row r="917" spans="1:20" x14ac:dyDescent="0.3">
      <c r="A917" t="s">
        <v>71</v>
      </c>
      <c r="B917">
        <v>2005</v>
      </c>
      <c r="C917">
        <v>71.5</v>
      </c>
      <c r="D917">
        <v>73.900000000000006</v>
      </c>
      <c r="E917">
        <v>69.099999999999994</v>
      </c>
      <c r="F917">
        <v>17.8</v>
      </c>
      <c r="G917">
        <v>18.7</v>
      </c>
      <c r="H917">
        <v>16.5</v>
      </c>
      <c r="I917">
        <v>64</v>
      </c>
      <c r="J917">
        <v>26</v>
      </c>
      <c r="K917">
        <v>6754.38</v>
      </c>
      <c r="L917" t="str">
        <f t="shared" si="126"/>
        <v>[6754.38,71.5,1,"Grenada",200500]</v>
      </c>
      <c r="M917" t="str">
        <f t="shared" si="127"/>
        <v>,</v>
      </c>
      <c r="N917" t="str">
        <f t="shared" si="128"/>
        <v>,[6754.38,71.5,1,"Grenada",200500],</v>
      </c>
      <c r="O917" t="str">
        <f t="shared" si="129"/>
        <v>[6754.38,73.9,1,"Grenada",200501]</v>
      </c>
      <c r="P917" t="str">
        <f t="shared" si="130"/>
        <v>,</v>
      </c>
      <c r="Q917" t="str">
        <f t="shared" si="131"/>
        <v>,[6754.38,73.9,1,"Grenada",200501],</v>
      </c>
      <c r="R917" t="str">
        <f t="shared" si="132"/>
        <v>[6754.38,69.1,1,"Grenada",200502]</v>
      </c>
      <c r="S917" t="str">
        <f t="shared" si="133"/>
        <v>,</v>
      </c>
      <c r="T917" t="str">
        <f t="shared" si="134"/>
        <v>,[6754.38,69.1,1,"Grenada",200502],</v>
      </c>
    </row>
    <row r="918" spans="1:20" x14ac:dyDescent="0.3">
      <c r="A918" t="s">
        <v>72</v>
      </c>
      <c r="B918">
        <v>2005</v>
      </c>
      <c r="C918">
        <v>69.2</v>
      </c>
      <c r="D918">
        <v>72.7</v>
      </c>
      <c r="E918">
        <v>65.599999999999994</v>
      </c>
      <c r="F918">
        <v>20.399999999999999</v>
      </c>
      <c r="G918">
        <v>21.2</v>
      </c>
      <c r="H918">
        <v>19.399999999999999</v>
      </c>
      <c r="I918">
        <v>65</v>
      </c>
      <c r="J918">
        <v>26</v>
      </c>
      <c r="K918">
        <v>2140.94</v>
      </c>
      <c r="L918" t="str">
        <f t="shared" si="126"/>
        <v>[2140.94,69.2,1,"Guatemala",200500]</v>
      </c>
      <c r="M918" t="str">
        <f t="shared" si="127"/>
        <v>,</v>
      </c>
      <c r="N918" t="str">
        <f t="shared" si="128"/>
        <v>,[2140.94,69.2,1,"Guatemala",200500],</v>
      </c>
      <c r="O918" t="str">
        <f t="shared" si="129"/>
        <v>[2140.94,72.7,1,"Guatemala",200501]</v>
      </c>
      <c r="P918" t="str">
        <f t="shared" si="130"/>
        <v>,</v>
      </c>
      <c r="Q918" t="str">
        <f t="shared" si="131"/>
        <v>,[2140.94,72.7,1,"Guatemala",200501],</v>
      </c>
      <c r="R918" t="str">
        <f t="shared" si="132"/>
        <v>[2140.94,65.6,1,"Guatemala",200502]</v>
      </c>
      <c r="S918" t="str">
        <f t="shared" si="133"/>
        <v>,</v>
      </c>
      <c r="T918" t="str">
        <f t="shared" si="134"/>
        <v>,[2140.94,65.6,1,"Guatemala",200502],</v>
      </c>
    </row>
    <row r="919" spans="1:20" x14ac:dyDescent="0.3">
      <c r="A919" t="s">
        <v>73</v>
      </c>
      <c r="B919">
        <v>2005</v>
      </c>
      <c r="C919">
        <v>54.7</v>
      </c>
      <c r="D919">
        <v>55.9</v>
      </c>
      <c r="E919">
        <v>53.6</v>
      </c>
      <c r="F919">
        <v>16.3</v>
      </c>
      <c r="G919">
        <v>16.8</v>
      </c>
      <c r="H919">
        <v>15.8</v>
      </c>
      <c r="I919">
        <v>66</v>
      </c>
      <c r="J919">
        <v>26</v>
      </c>
      <c r="K919">
        <v>306.70100000000002</v>
      </c>
      <c r="L919" t="str">
        <f t="shared" si="126"/>
        <v>[306.701,54.7,1,"Guinea",200500]</v>
      </c>
      <c r="M919" t="str">
        <f t="shared" si="127"/>
        <v>,</v>
      </c>
      <c r="N919" t="str">
        <f t="shared" si="128"/>
        <v>,[306.701,54.7,1,"Guinea",200500],</v>
      </c>
      <c r="O919" t="str">
        <f t="shared" si="129"/>
        <v>[306.701,55.9,1,"Guinea",200501]</v>
      </c>
      <c r="P919" t="str">
        <f t="shared" si="130"/>
        <v>,</v>
      </c>
      <c r="Q919" t="str">
        <f t="shared" si="131"/>
        <v>,[306.701,55.9,1,"Guinea",200501],</v>
      </c>
      <c r="R919" t="str">
        <f t="shared" si="132"/>
        <v>[306.701,53.6,1,"Guinea",200502]</v>
      </c>
      <c r="S919" t="str">
        <f t="shared" si="133"/>
        <v>,</v>
      </c>
      <c r="T919" t="str">
        <f t="shared" si="134"/>
        <v>,[306.701,53.6,1,"Guinea",200502],</v>
      </c>
    </row>
    <row r="920" spans="1:20" x14ac:dyDescent="0.3">
      <c r="A920" t="s">
        <v>74</v>
      </c>
      <c r="B920">
        <v>2005</v>
      </c>
      <c r="C920">
        <v>53.9</v>
      </c>
      <c r="D920">
        <v>54.8</v>
      </c>
      <c r="E920">
        <v>53.1</v>
      </c>
      <c r="F920">
        <v>14.7</v>
      </c>
      <c r="G920">
        <v>15</v>
      </c>
      <c r="H920">
        <v>14.4</v>
      </c>
      <c r="I920">
        <v>67</v>
      </c>
      <c r="J920">
        <v>26</v>
      </c>
      <c r="K920">
        <v>413.51</v>
      </c>
      <c r="L920" t="str">
        <f t="shared" si="126"/>
        <v>[413.51,53.9,1,"Guinea-Bissau",200500]</v>
      </c>
      <c r="M920" t="str">
        <f t="shared" si="127"/>
        <v>,</v>
      </c>
      <c r="N920" t="str">
        <f t="shared" si="128"/>
        <v>,[413.51,53.9,1,"Guinea-Bissau",200500],</v>
      </c>
      <c r="O920" t="str">
        <f t="shared" si="129"/>
        <v>[413.51,54.8,1,"Guinea-Bissau",200501]</v>
      </c>
      <c r="P920" t="str">
        <f t="shared" si="130"/>
        <v>,</v>
      </c>
      <c r="Q920" t="str">
        <f t="shared" si="131"/>
        <v>,[413.51,54.8,1,"Guinea-Bissau",200501],</v>
      </c>
      <c r="R920" t="str">
        <f t="shared" si="132"/>
        <v>[413.51,53.1,1,"Guinea-Bissau",200502]</v>
      </c>
      <c r="S920" t="str">
        <f t="shared" si="133"/>
        <v>,</v>
      </c>
      <c r="T920" t="str">
        <f t="shared" si="134"/>
        <v>,[413.51,53.1,1,"Guinea-Bissau",200502],</v>
      </c>
    </row>
    <row r="921" spans="1:20" x14ac:dyDescent="0.3">
      <c r="A921" t="s">
        <v>75</v>
      </c>
      <c r="B921">
        <v>2005</v>
      </c>
      <c r="C921">
        <v>65</v>
      </c>
      <c r="D921">
        <v>67.900000000000006</v>
      </c>
      <c r="E921">
        <v>62.3</v>
      </c>
      <c r="F921">
        <v>15.9</v>
      </c>
      <c r="G921">
        <v>16.8</v>
      </c>
      <c r="H921">
        <v>14.9</v>
      </c>
      <c r="I921">
        <v>68</v>
      </c>
      <c r="J921">
        <v>26</v>
      </c>
      <c r="K921">
        <v>1727.77</v>
      </c>
      <c r="L921" t="str">
        <f t="shared" si="126"/>
        <v>[1727.77,65,1,"Guyana",200500]</v>
      </c>
      <c r="M921" t="str">
        <f t="shared" si="127"/>
        <v>,</v>
      </c>
      <c r="N921" t="str">
        <f t="shared" si="128"/>
        <v>,[1727.77,65,1,"Guyana",200500],</v>
      </c>
      <c r="O921" t="str">
        <f t="shared" si="129"/>
        <v>[1727.77,67.9,1,"Guyana",200501]</v>
      </c>
      <c r="P921" t="str">
        <f t="shared" si="130"/>
        <v>,</v>
      </c>
      <c r="Q921" t="str">
        <f t="shared" si="131"/>
        <v>,[1727.77,67.9,1,"Guyana",200501],</v>
      </c>
      <c r="R921" t="str">
        <f t="shared" si="132"/>
        <v>[1727.77,62.3,1,"Guyana",200502]</v>
      </c>
      <c r="S921" t="str">
        <f t="shared" si="133"/>
        <v>,</v>
      </c>
      <c r="T921" t="str">
        <f t="shared" si="134"/>
        <v>,[1727.77,62.3,1,"Guyana",200502],</v>
      </c>
    </row>
    <row r="922" spans="1:20" x14ac:dyDescent="0.3">
      <c r="A922" t="s">
        <v>76</v>
      </c>
      <c r="B922">
        <v>2005</v>
      </c>
      <c r="C922">
        <v>60.5</v>
      </c>
      <c r="D922">
        <v>62.7</v>
      </c>
      <c r="E922">
        <v>58.4</v>
      </c>
      <c r="F922">
        <v>17.7</v>
      </c>
      <c r="G922">
        <v>18.5</v>
      </c>
      <c r="H922">
        <v>16.7</v>
      </c>
      <c r="I922">
        <v>69</v>
      </c>
      <c r="J922">
        <v>26</v>
      </c>
      <c r="K922">
        <v>465.43700000000001</v>
      </c>
      <c r="L922" t="str">
        <f t="shared" si="126"/>
        <v>[465.437,60.5,1,"Haiti",200500]</v>
      </c>
      <c r="M922" t="str">
        <f t="shared" si="127"/>
        <v>,</v>
      </c>
      <c r="N922" t="str">
        <f t="shared" si="128"/>
        <v>,[465.437,60.5,1,"Haiti",200500],</v>
      </c>
      <c r="O922" t="str">
        <f t="shared" si="129"/>
        <v>[465.437,62.7,1,"Haiti",200501]</v>
      </c>
      <c r="P922" t="str">
        <f t="shared" si="130"/>
        <v>,</v>
      </c>
      <c r="Q922" t="str">
        <f t="shared" si="131"/>
        <v>,[465.437,62.7,1,"Haiti",200501],</v>
      </c>
      <c r="R922" t="str">
        <f t="shared" si="132"/>
        <v>[465.437,58.4,1,"Haiti",200502]</v>
      </c>
      <c r="S922" t="str">
        <f t="shared" si="133"/>
        <v>,</v>
      </c>
      <c r="T922" t="str">
        <f t="shared" si="134"/>
        <v>,[465.437,58.4,1,"Haiti",200502],</v>
      </c>
    </row>
    <row r="923" spans="1:20" x14ac:dyDescent="0.3">
      <c r="A923" t="s">
        <v>77</v>
      </c>
      <c r="B923">
        <v>2005</v>
      </c>
      <c r="C923">
        <v>72.5</v>
      </c>
      <c r="D923">
        <v>74.900000000000006</v>
      </c>
      <c r="E923">
        <v>70.2</v>
      </c>
      <c r="F923">
        <v>21.3</v>
      </c>
      <c r="G923">
        <v>22.6</v>
      </c>
      <c r="H923">
        <v>20</v>
      </c>
      <c r="I923">
        <v>70</v>
      </c>
      <c r="J923">
        <v>26</v>
      </c>
      <c r="K923">
        <v>1401.98</v>
      </c>
      <c r="L923" t="str">
        <f t="shared" si="126"/>
        <v>[1401.98,72.5,1,"Honduras",200500]</v>
      </c>
      <c r="M923" t="str">
        <f t="shared" si="127"/>
        <v>,</v>
      </c>
      <c r="N923" t="str">
        <f t="shared" si="128"/>
        <v>,[1401.98,72.5,1,"Honduras",200500],</v>
      </c>
      <c r="O923" t="str">
        <f t="shared" si="129"/>
        <v>[1401.98,74.9,1,"Honduras",200501]</v>
      </c>
      <c r="P923" t="str">
        <f t="shared" si="130"/>
        <v>,</v>
      </c>
      <c r="Q923" t="str">
        <f t="shared" si="131"/>
        <v>,[1401.98,74.9,1,"Honduras",200501],</v>
      </c>
      <c r="R923" t="str">
        <f t="shared" si="132"/>
        <v>[1401.98,70.2,1,"Honduras",200502]</v>
      </c>
      <c r="S923" t="str">
        <f t="shared" si="133"/>
        <v>,</v>
      </c>
      <c r="T923" t="str">
        <f t="shared" si="134"/>
        <v>,[1401.98,70.2,1,"Honduras",200502],</v>
      </c>
    </row>
    <row r="924" spans="1:20" x14ac:dyDescent="0.3">
      <c r="A924" t="s">
        <v>78</v>
      </c>
      <c r="B924">
        <v>2005</v>
      </c>
      <c r="C924">
        <v>72.900000000000006</v>
      </c>
      <c r="D924">
        <v>77.099999999999994</v>
      </c>
      <c r="E924">
        <v>68.7</v>
      </c>
      <c r="F924">
        <v>18.899999999999999</v>
      </c>
      <c r="G924">
        <v>21.1</v>
      </c>
      <c r="H924">
        <v>16.2</v>
      </c>
      <c r="I924">
        <v>71</v>
      </c>
      <c r="J924">
        <v>26</v>
      </c>
      <c r="K924">
        <v>11080.42</v>
      </c>
      <c r="L924" t="str">
        <f t="shared" si="126"/>
        <v>[11080.42,72.9,1,"Hungary",200500]</v>
      </c>
      <c r="M924" t="str">
        <f t="shared" si="127"/>
        <v>,</v>
      </c>
      <c r="N924" t="str">
        <f t="shared" si="128"/>
        <v>,[11080.42,72.9,1,"Hungary",200500],</v>
      </c>
      <c r="O924" t="str">
        <f t="shared" si="129"/>
        <v>[11080.42,77.1,1,"Hungary",200501]</v>
      </c>
      <c r="P924" t="str">
        <f t="shared" si="130"/>
        <v>,</v>
      </c>
      <c r="Q924" t="str">
        <f t="shared" si="131"/>
        <v>,[11080.42,77.1,1,"Hungary",200501],</v>
      </c>
      <c r="R924" t="str">
        <f t="shared" si="132"/>
        <v>[11080.42,68.7,1,"Hungary",200502]</v>
      </c>
      <c r="S924" t="str">
        <f t="shared" si="133"/>
        <v>,</v>
      </c>
      <c r="T924" t="str">
        <f t="shared" si="134"/>
        <v>,[11080.42,68.7,1,"Hungary",200502],</v>
      </c>
    </row>
    <row r="925" spans="1:20" x14ac:dyDescent="0.3">
      <c r="A925" t="s">
        <v>79</v>
      </c>
      <c r="B925">
        <v>2005</v>
      </c>
      <c r="C925">
        <v>81</v>
      </c>
      <c r="D925">
        <v>82.7</v>
      </c>
      <c r="E925">
        <v>79.2</v>
      </c>
      <c r="F925">
        <v>23.5</v>
      </c>
      <c r="G925">
        <v>24.8</v>
      </c>
      <c r="H925">
        <v>22.1</v>
      </c>
      <c r="I925">
        <v>72</v>
      </c>
      <c r="J925">
        <v>26</v>
      </c>
      <c r="K925">
        <v>57052.81</v>
      </c>
      <c r="L925" t="str">
        <f t="shared" si="126"/>
        <v>[57052.81,81,1,"Iceland",200500]</v>
      </c>
      <c r="M925" t="str">
        <f t="shared" si="127"/>
        <v>,</v>
      </c>
      <c r="N925" t="str">
        <f t="shared" si="128"/>
        <v>,[57052.81,81,1,"Iceland",200500],</v>
      </c>
      <c r="O925" t="str">
        <f t="shared" si="129"/>
        <v>[57052.81,82.7,1,"Iceland",200501]</v>
      </c>
      <c r="P925" t="str">
        <f t="shared" si="130"/>
        <v>,</v>
      </c>
      <c r="Q925" t="str">
        <f t="shared" si="131"/>
        <v>,[57052.81,82.7,1,"Iceland",200501],</v>
      </c>
      <c r="R925" t="str">
        <f t="shared" si="132"/>
        <v>[57052.81,79.2,1,"Iceland",200502]</v>
      </c>
      <c r="S925" t="str">
        <f t="shared" si="133"/>
        <v>,</v>
      </c>
      <c r="T925" t="str">
        <f t="shared" si="134"/>
        <v>,[57052.81,79.2,1,"Iceland",200502],</v>
      </c>
    </row>
    <row r="926" spans="1:20" x14ac:dyDescent="0.3">
      <c r="A926" t="s">
        <v>80</v>
      </c>
      <c r="B926">
        <v>2005</v>
      </c>
      <c r="C926">
        <v>64.400000000000006</v>
      </c>
      <c r="D926">
        <v>65.3</v>
      </c>
      <c r="E926">
        <v>63.5</v>
      </c>
      <c r="F926">
        <v>16.899999999999999</v>
      </c>
      <c r="G926">
        <v>17.600000000000001</v>
      </c>
      <c r="H926">
        <v>16.100000000000001</v>
      </c>
      <c r="I926">
        <v>73</v>
      </c>
      <c r="J926">
        <v>26</v>
      </c>
      <c r="K926">
        <v>748.85</v>
      </c>
      <c r="L926" t="str">
        <f t="shared" si="126"/>
        <v>[748.85,64.4,1,"India",200500]</v>
      </c>
      <c r="M926" t="str">
        <f t="shared" si="127"/>
        <v>,</v>
      </c>
      <c r="N926" t="str">
        <f t="shared" si="128"/>
        <v>,[748.85,64.4,1,"India",200500],</v>
      </c>
      <c r="O926" t="str">
        <f t="shared" si="129"/>
        <v>[748.85,65.3,1,"India",200501]</v>
      </c>
      <c r="P926" t="str">
        <f t="shared" si="130"/>
        <v>,</v>
      </c>
      <c r="Q926" t="str">
        <f t="shared" si="131"/>
        <v>,[748.85,65.3,1,"India",200501],</v>
      </c>
      <c r="R926" t="str">
        <f t="shared" si="132"/>
        <v>[748.85,63.5,1,"India",200502]</v>
      </c>
      <c r="S926" t="str">
        <f t="shared" si="133"/>
        <v>,</v>
      </c>
      <c r="T926" t="str">
        <f t="shared" si="134"/>
        <v>,[748.85,63.5,1,"India",200502],</v>
      </c>
    </row>
    <row r="927" spans="1:20" x14ac:dyDescent="0.3">
      <c r="A927" t="s">
        <v>81</v>
      </c>
      <c r="B927">
        <v>2005</v>
      </c>
      <c r="C927">
        <v>67.2</v>
      </c>
      <c r="D927">
        <v>69.2</v>
      </c>
      <c r="E927">
        <v>65.3</v>
      </c>
      <c r="F927">
        <v>16.2</v>
      </c>
      <c r="G927">
        <v>17.399999999999999</v>
      </c>
      <c r="H927">
        <v>15</v>
      </c>
      <c r="I927">
        <v>74</v>
      </c>
      <c r="J927">
        <v>26</v>
      </c>
      <c r="K927">
        <v>1403.88</v>
      </c>
      <c r="L927" t="str">
        <f t="shared" si="126"/>
        <v>[1403.88,67.2,1,"Indonesia",200500]</v>
      </c>
      <c r="M927" t="str">
        <f t="shared" si="127"/>
        <v>,</v>
      </c>
      <c r="N927" t="str">
        <f t="shared" si="128"/>
        <v>,[1403.88,67.2,1,"Indonesia",200500],</v>
      </c>
      <c r="O927" t="str">
        <f t="shared" si="129"/>
        <v>[1403.88,69.2,1,"Indonesia",200501]</v>
      </c>
      <c r="P927" t="str">
        <f t="shared" si="130"/>
        <v>,</v>
      </c>
      <c r="Q927" t="str">
        <f t="shared" si="131"/>
        <v>,[1403.88,69.2,1,"Indonesia",200501],</v>
      </c>
      <c r="R927" t="str">
        <f t="shared" si="132"/>
        <v>[1403.88,65.3,1,"Indonesia",200502]</v>
      </c>
      <c r="S927" t="str">
        <f t="shared" si="133"/>
        <v>,</v>
      </c>
      <c r="T927" t="str">
        <f t="shared" si="134"/>
        <v>,[1403.88,65.3,1,"Indonesia",200502],</v>
      </c>
    </row>
    <row r="928" spans="1:20" x14ac:dyDescent="0.3">
      <c r="A928" t="s">
        <v>82</v>
      </c>
      <c r="B928">
        <v>2005</v>
      </c>
      <c r="C928">
        <v>72</v>
      </c>
      <c r="D928">
        <v>73.599999999999994</v>
      </c>
      <c r="E928">
        <v>70.5</v>
      </c>
      <c r="F928">
        <v>18.899999999999999</v>
      </c>
      <c r="G928">
        <v>19.100000000000001</v>
      </c>
      <c r="H928">
        <v>18.7</v>
      </c>
      <c r="I928">
        <v>75</v>
      </c>
      <c r="J928">
        <v>26</v>
      </c>
      <c r="K928">
        <v>3146.49</v>
      </c>
      <c r="L928" t="str">
        <f t="shared" si="126"/>
        <v>[3146.49,72,1,"Iran (Islamic Republic of)",200500]</v>
      </c>
      <c r="M928" t="str">
        <f t="shared" si="127"/>
        <v>,</v>
      </c>
      <c r="N928" t="str">
        <f t="shared" si="128"/>
        <v>,[3146.49,72,1,"Iran (Islamic Republic of)",200500],</v>
      </c>
      <c r="O928" t="str">
        <f t="shared" si="129"/>
        <v>[3146.49,73.6,1,"Iran (Islamic Republic of)",200501]</v>
      </c>
      <c r="P928" t="str">
        <f t="shared" si="130"/>
        <v>,</v>
      </c>
      <c r="Q928" t="str">
        <f t="shared" si="131"/>
        <v>,[3146.49,73.6,1,"Iran (Islamic Republic of)",200501],</v>
      </c>
      <c r="R928" t="str">
        <f t="shared" si="132"/>
        <v>[3146.49,70.5,1,"Iran (Islamic Republic of)",200502]</v>
      </c>
      <c r="S928" t="str">
        <f t="shared" si="133"/>
        <v>,</v>
      </c>
      <c r="T928" t="str">
        <f t="shared" si="134"/>
        <v>,[3146.49,70.5,1,"Iran (Islamic Republic of)",200502],</v>
      </c>
    </row>
    <row r="929" spans="1:20" x14ac:dyDescent="0.3">
      <c r="A929" t="s">
        <v>83</v>
      </c>
      <c r="B929">
        <v>2005</v>
      </c>
      <c r="C929">
        <v>78.7</v>
      </c>
      <c r="D929">
        <v>81</v>
      </c>
      <c r="E929">
        <v>76.3</v>
      </c>
      <c r="F929">
        <v>21.9</v>
      </c>
      <c r="G929">
        <v>23.5</v>
      </c>
      <c r="H929">
        <v>20.100000000000001</v>
      </c>
      <c r="I929">
        <v>77</v>
      </c>
      <c r="J929">
        <v>26</v>
      </c>
      <c r="K929">
        <v>51140.07</v>
      </c>
      <c r="L929" t="str">
        <f t="shared" si="126"/>
        <v>[51140.07,78.7,1,"Ireland",200500]</v>
      </c>
      <c r="M929" t="str">
        <f t="shared" si="127"/>
        <v>,</v>
      </c>
      <c r="N929" t="str">
        <f t="shared" si="128"/>
        <v>,[51140.07,78.7,1,"Ireland",200500],</v>
      </c>
      <c r="O929" t="str">
        <f t="shared" si="129"/>
        <v>[51140.07,81,1,"Ireland",200501]</v>
      </c>
      <c r="P929" t="str">
        <f t="shared" si="130"/>
        <v>,</v>
      </c>
      <c r="Q929" t="str">
        <f t="shared" si="131"/>
        <v>,[51140.07,81,1,"Ireland",200501],</v>
      </c>
      <c r="R929" t="str">
        <f t="shared" si="132"/>
        <v>[51140.07,76.3,1,"Ireland",200502]</v>
      </c>
      <c r="S929" t="str">
        <f t="shared" si="133"/>
        <v>,</v>
      </c>
      <c r="T929" t="str">
        <f t="shared" si="134"/>
        <v>,[51140.07,76.3,1,"Ireland",200502],</v>
      </c>
    </row>
    <row r="930" spans="1:20" x14ac:dyDescent="0.3">
      <c r="A930" t="s">
        <v>84</v>
      </c>
      <c r="B930">
        <v>2005</v>
      </c>
      <c r="C930">
        <v>80</v>
      </c>
      <c r="D930">
        <v>81.900000000000006</v>
      </c>
      <c r="E930">
        <v>78</v>
      </c>
      <c r="F930">
        <v>23</v>
      </c>
      <c r="G930">
        <v>24.1</v>
      </c>
      <c r="H930">
        <v>21.6</v>
      </c>
      <c r="I930">
        <v>78</v>
      </c>
      <c r="J930">
        <v>26</v>
      </c>
      <c r="K930">
        <v>20620.75</v>
      </c>
      <c r="L930" t="str">
        <f t="shared" si="126"/>
        <v>[20620.75,80,1,"Israel",200500]</v>
      </c>
      <c r="M930" t="str">
        <f t="shared" si="127"/>
        <v>,</v>
      </c>
      <c r="N930" t="str">
        <f t="shared" si="128"/>
        <v>,[20620.75,80,1,"Israel",200500],</v>
      </c>
      <c r="O930" t="str">
        <f t="shared" si="129"/>
        <v>[20620.75,81.9,1,"Israel",200501]</v>
      </c>
      <c r="P930" t="str">
        <f t="shared" si="130"/>
        <v>,</v>
      </c>
      <c r="Q930" t="str">
        <f t="shared" si="131"/>
        <v>,[20620.75,81.9,1,"Israel",200501],</v>
      </c>
      <c r="R930" t="str">
        <f t="shared" si="132"/>
        <v>[20620.75,78,1,"Israel",200502]</v>
      </c>
      <c r="S930" t="str">
        <f t="shared" si="133"/>
        <v>,</v>
      </c>
      <c r="T930" t="str">
        <f t="shared" si="134"/>
        <v>,[20620.75,78,1,"Israel",200502],</v>
      </c>
    </row>
    <row r="931" spans="1:20" x14ac:dyDescent="0.3">
      <c r="A931" t="s">
        <v>85</v>
      </c>
      <c r="B931">
        <v>2005</v>
      </c>
      <c r="C931">
        <v>80.8</v>
      </c>
      <c r="D931">
        <v>83.5</v>
      </c>
      <c r="E931">
        <v>77.900000000000006</v>
      </c>
      <c r="F931">
        <v>23.6</v>
      </c>
      <c r="G931">
        <v>25.5</v>
      </c>
      <c r="H931">
        <v>21.3</v>
      </c>
      <c r="I931">
        <v>79</v>
      </c>
      <c r="J931">
        <v>26</v>
      </c>
      <c r="K931">
        <v>32081.08</v>
      </c>
      <c r="L931" t="str">
        <f t="shared" si="126"/>
        <v>[32081.08,80.8,1,"Italy",200500]</v>
      </c>
      <c r="M931" t="str">
        <f t="shared" si="127"/>
        <v>,</v>
      </c>
      <c r="N931" t="str">
        <f t="shared" si="128"/>
        <v>,[32081.08,80.8,1,"Italy",200500],</v>
      </c>
      <c r="O931" t="str">
        <f t="shared" si="129"/>
        <v>[32081.08,83.5,1,"Italy",200501]</v>
      </c>
      <c r="P931" t="str">
        <f t="shared" si="130"/>
        <v>,</v>
      </c>
      <c r="Q931" t="str">
        <f t="shared" si="131"/>
        <v>,[32081.08,83.5,1,"Italy",200501],</v>
      </c>
      <c r="R931" t="str">
        <f t="shared" si="132"/>
        <v>[32081.08,77.9,1,"Italy",200502]</v>
      </c>
      <c r="S931" t="str">
        <f t="shared" si="133"/>
        <v>,</v>
      </c>
      <c r="T931" t="str">
        <f t="shared" si="134"/>
        <v>,[32081.08,77.9,1,"Italy",200502],</v>
      </c>
    </row>
    <row r="932" spans="1:20" x14ac:dyDescent="0.3">
      <c r="A932" t="s">
        <v>86</v>
      </c>
      <c r="B932">
        <v>2005</v>
      </c>
      <c r="C932">
        <v>73.5</v>
      </c>
      <c r="D932">
        <v>76.3</v>
      </c>
      <c r="E932">
        <v>70.8</v>
      </c>
      <c r="F932">
        <v>21.3</v>
      </c>
      <c r="G932">
        <v>22.5</v>
      </c>
      <c r="H932">
        <v>20</v>
      </c>
      <c r="I932">
        <v>80</v>
      </c>
      <c r="J932">
        <v>26</v>
      </c>
      <c r="K932">
        <v>4186.2</v>
      </c>
      <c r="L932" t="str">
        <f t="shared" si="126"/>
        <v>[4186.2,73.5,1,"Jamaica",200500]</v>
      </c>
      <c r="M932" t="str">
        <f t="shared" si="127"/>
        <v>,</v>
      </c>
      <c r="N932" t="str">
        <f t="shared" si="128"/>
        <v>,[4186.2,73.5,1,"Jamaica",200500],</v>
      </c>
      <c r="O932" t="str">
        <f t="shared" si="129"/>
        <v>[4186.2,76.3,1,"Jamaica",200501]</v>
      </c>
      <c r="P932" t="str">
        <f t="shared" si="130"/>
        <v>,</v>
      </c>
      <c r="Q932" t="str">
        <f t="shared" si="131"/>
        <v>,[4186.2,76.3,1,"Jamaica",200501],</v>
      </c>
      <c r="R932" t="str">
        <f t="shared" si="132"/>
        <v>[4186.2,70.8,1,"Jamaica",200502]</v>
      </c>
      <c r="S932" t="str">
        <f t="shared" si="133"/>
        <v>,</v>
      </c>
      <c r="T932" t="str">
        <f t="shared" si="134"/>
        <v>,[4186.2,70.8,1,"Jamaica",200502],</v>
      </c>
    </row>
    <row r="933" spans="1:20" x14ac:dyDescent="0.3">
      <c r="A933" t="s">
        <v>87</v>
      </c>
      <c r="B933">
        <v>2005</v>
      </c>
      <c r="C933">
        <v>82</v>
      </c>
      <c r="D933">
        <v>85.4</v>
      </c>
      <c r="E933">
        <v>78.400000000000006</v>
      </c>
      <c r="F933">
        <v>24.9</v>
      </c>
      <c r="G933">
        <v>27.6</v>
      </c>
      <c r="H933">
        <v>22</v>
      </c>
      <c r="I933">
        <v>81</v>
      </c>
      <c r="J933">
        <v>26</v>
      </c>
      <c r="K933">
        <v>35784.85</v>
      </c>
      <c r="L933" t="str">
        <f t="shared" si="126"/>
        <v>[35784.85,82,1,"Japan",200500]</v>
      </c>
      <c r="M933" t="str">
        <f t="shared" si="127"/>
        <v>,</v>
      </c>
      <c r="N933" t="str">
        <f t="shared" si="128"/>
        <v>,[35784.85,82,1,"Japan",200500],</v>
      </c>
      <c r="O933" t="str">
        <f t="shared" si="129"/>
        <v>[35784.85,85.4,1,"Japan",200501]</v>
      </c>
      <c r="P933" t="str">
        <f t="shared" si="130"/>
        <v>,</v>
      </c>
      <c r="Q933" t="str">
        <f t="shared" si="131"/>
        <v>,[35784.85,85.4,1,"Japan",200501],</v>
      </c>
      <c r="R933" t="str">
        <f t="shared" si="132"/>
        <v>[35784.85,78.4,1,"Japan",200502]</v>
      </c>
      <c r="S933" t="str">
        <f t="shared" si="133"/>
        <v>,</v>
      </c>
      <c r="T933" t="str">
        <f t="shared" si="134"/>
        <v>,[35784.85,78.4,1,"Japan",200502],</v>
      </c>
    </row>
    <row r="934" spans="1:20" x14ac:dyDescent="0.3">
      <c r="A934" t="s">
        <v>88</v>
      </c>
      <c r="B934">
        <v>2005</v>
      </c>
      <c r="C934">
        <v>72.400000000000006</v>
      </c>
      <c r="D934">
        <v>74.099999999999994</v>
      </c>
      <c r="E934">
        <v>70.900000000000006</v>
      </c>
      <c r="F934">
        <v>18.3</v>
      </c>
      <c r="G934">
        <v>19.5</v>
      </c>
      <c r="H934">
        <v>17.3</v>
      </c>
      <c r="I934">
        <v>82</v>
      </c>
      <c r="J934">
        <v>26</v>
      </c>
      <c r="K934">
        <v>2300.14</v>
      </c>
      <c r="L934" t="str">
        <f t="shared" si="126"/>
        <v>[2300.14,72.4,1,"Jordan",200500]</v>
      </c>
      <c r="M934" t="str">
        <f t="shared" si="127"/>
        <v>,</v>
      </c>
      <c r="N934" t="str">
        <f t="shared" si="128"/>
        <v>,[2300.14,72.4,1,"Jordan",200500],</v>
      </c>
      <c r="O934" t="str">
        <f t="shared" si="129"/>
        <v>[2300.14,74.1,1,"Jordan",200501]</v>
      </c>
      <c r="P934" t="str">
        <f t="shared" si="130"/>
        <v>,</v>
      </c>
      <c r="Q934" t="str">
        <f t="shared" si="131"/>
        <v>,[2300.14,74.1,1,"Jordan",200501],</v>
      </c>
      <c r="R934" t="str">
        <f t="shared" si="132"/>
        <v>[2300.14,70.9,1,"Jordan",200502]</v>
      </c>
      <c r="S934" t="str">
        <f t="shared" si="133"/>
        <v>,</v>
      </c>
      <c r="T934" t="str">
        <f t="shared" si="134"/>
        <v>,[2300.14,70.9,1,"Jordan",200502],</v>
      </c>
    </row>
    <row r="935" spans="1:20" x14ac:dyDescent="0.3">
      <c r="A935" t="s">
        <v>89</v>
      </c>
      <c r="B935">
        <v>2005</v>
      </c>
      <c r="C935">
        <v>64.599999999999994</v>
      </c>
      <c r="D935">
        <v>70.8</v>
      </c>
      <c r="E935">
        <v>58.9</v>
      </c>
      <c r="F935">
        <v>15.8</v>
      </c>
      <c r="G935">
        <v>18.3</v>
      </c>
      <c r="H935">
        <v>12.9</v>
      </c>
      <c r="I935">
        <v>83</v>
      </c>
      <c r="J935">
        <v>26</v>
      </c>
      <c r="K935">
        <v>3753.44</v>
      </c>
      <c r="L935" t="str">
        <f t="shared" si="126"/>
        <v>[3753.44,64.6,1,"Kazakhstan",200500]</v>
      </c>
      <c r="M935" t="str">
        <f t="shared" si="127"/>
        <v>,</v>
      </c>
      <c r="N935" t="str">
        <f t="shared" si="128"/>
        <v>,[3753.44,64.6,1,"Kazakhstan",200500],</v>
      </c>
      <c r="O935" t="str">
        <f t="shared" si="129"/>
        <v>[3753.44,70.8,1,"Kazakhstan",200501]</v>
      </c>
      <c r="P935" t="str">
        <f t="shared" si="130"/>
        <v>,</v>
      </c>
      <c r="Q935" t="str">
        <f t="shared" si="131"/>
        <v>,[3753.44,70.8,1,"Kazakhstan",200501],</v>
      </c>
      <c r="R935" t="str">
        <f t="shared" si="132"/>
        <v>[3753.44,58.9,1,"Kazakhstan",200502]</v>
      </c>
      <c r="S935" t="str">
        <f t="shared" si="133"/>
        <v>,</v>
      </c>
      <c r="T935" t="str">
        <f t="shared" si="134"/>
        <v>,[3753.44,58.9,1,"Kazakhstan",200502],</v>
      </c>
    </row>
    <row r="936" spans="1:20" x14ac:dyDescent="0.3">
      <c r="A936" t="s">
        <v>90</v>
      </c>
      <c r="B936">
        <v>2005</v>
      </c>
      <c r="C936">
        <v>54.1</v>
      </c>
      <c r="D936">
        <v>54.9</v>
      </c>
      <c r="E936">
        <v>53.2</v>
      </c>
      <c r="F936">
        <v>16.2</v>
      </c>
      <c r="G936">
        <v>16.899999999999999</v>
      </c>
      <c r="H936">
        <v>15.5</v>
      </c>
      <c r="I936">
        <v>84</v>
      </c>
      <c r="J936">
        <v>26</v>
      </c>
      <c r="K936">
        <v>621.28300000000002</v>
      </c>
      <c r="L936" t="str">
        <f t="shared" si="126"/>
        <v>[621.283,54.1,1,"Kenya",200500]</v>
      </c>
      <c r="M936" t="str">
        <f t="shared" si="127"/>
        <v>,</v>
      </c>
      <c r="N936" t="str">
        <f t="shared" si="128"/>
        <v>,[621.283,54.1,1,"Kenya",200500],</v>
      </c>
      <c r="O936" t="str">
        <f t="shared" si="129"/>
        <v>[621.283,54.9,1,"Kenya",200501]</v>
      </c>
      <c r="P936" t="str">
        <f t="shared" si="130"/>
        <v>,</v>
      </c>
      <c r="Q936" t="str">
        <f t="shared" si="131"/>
        <v>,[621.283,54.9,1,"Kenya",200501],</v>
      </c>
      <c r="R936" t="str">
        <f t="shared" si="132"/>
        <v>[621.283,53.2,1,"Kenya",200502]</v>
      </c>
      <c r="S936" t="str">
        <f t="shared" si="133"/>
        <v>,</v>
      </c>
      <c r="T936" t="str">
        <f t="shared" si="134"/>
        <v>,[621.283,53.2,1,"Kenya",200502],</v>
      </c>
    </row>
    <row r="937" spans="1:20" x14ac:dyDescent="0.3">
      <c r="A937" t="s">
        <v>91</v>
      </c>
      <c r="B937">
        <v>2005</v>
      </c>
      <c r="C937">
        <v>64.900000000000006</v>
      </c>
      <c r="D937">
        <v>67.3</v>
      </c>
      <c r="E937">
        <v>62.4</v>
      </c>
      <c r="F937">
        <v>16.600000000000001</v>
      </c>
      <c r="G937">
        <v>17.600000000000001</v>
      </c>
      <c r="H937">
        <v>15.4</v>
      </c>
      <c r="I937">
        <v>85</v>
      </c>
      <c r="J937">
        <v>26</v>
      </c>
      <c r="K937">
        <v>1211.8499999999999</v>
      </c>
      <c r="L937" t="str">
        <f t="shared" si="126"/>
        <v>[1211.85,64.9,1,"Kiribati",200500]</v>
      </c>
      <c r="M937" t="str">
        <f t="shared" si="127"/>
        <v>,</v>
      </c>
      <c r="N937" t="str">
        <f t="shared" si="128"/>
        <v>,[1211.85,64.9,1,"Kiribati",200500],</v>
      </c>
      <c r="O937" t="str">
        <f t="shared" si="129"/>
        <v>[1211.85,67.3,1,"Kiribati",200501]</v>
      </c>
      <c r="P937" t="str">
        <f t="shared" si="130"/>
        <v>,</v>
      </c>
      <c r="Q937" t="str">
        <f t="shared" si="131"/>
        <v>,[1211.85,67.3,1,"Kiribati",200501],</v>
      </c>
      <c r="R937" t="str">
        <f t="shared" si="132"/>
        <v>[1211.85,62.4,1,"Kiribati",200502]</v>
      </c>
      <c r="S937" t="str">
        <f t="shared" si="133"/>
        <v>,</v>
      </c>
      <c r="T937" t="str">
        <f t="shared" si="134"/>
        <v>,[1211.85,62.4,1,"Kiribati",200502],</v>
      </c>
    </row>
    <row r="938" spans="1:20" x14ac:dyDescent="0.3">
      <c r="A938" t="s">
        <v>92</v>
      </c>
      <c r="B938">
        <v>2005</v>
      </c>
      <c r="C938">
        <v>73.599999999999994</v>
      </c>
      <c r="D938">
        <v>74.7</v>
      </c>
      <c r="E938">
        <v>72.8</v>
      </c>
      <c r="F938">
        <v>17.2</v>
      </c>
      <c r="G938">
        <v>17.5</v>
      </c>
      <c r="H938">
        <v>17</v>
      </c>
      <c r="I938">
        <v>87</v>
      </c>
      <c r="J938">
        <v>26</v>
      </c>
      <c r="K938">
        <v>27014.77</v>
      </c>
      <c r="L938" t="str">
        <f t="shared" si="126"/>
        <v>[27014.77,73.6,1,"Kuwait",200500]</v>
      </c>
      <c r="M938" t="str">
        <f t="shared" si="127"/>
        <v>,</v>
      </c>
      <c r="N938" t="str">
        <f t="shared" si="128"/>
        <v>,[27014.77,73.6,1,"Kuwait",200500],</v>
      </c>
      <c r="O938" t="str">
        <f t="shared" si="129"/>
        <v>[27014.77,74.7,1,"Kuwait",200501]</v>
      </c>
      <c r="P938" t="str">
        <f t="shared" si="130"/>
        <v>,</v>
      </c>
      <c r="Q938" t="str">
        <f t="shared" si="131"/>
        <v>,[27014.77,74.7,1,"Kuwait",200501],</v>
      </c>
      <c r="R938" t="str">
        <f t="shared" si="132"/>
        <v>[27014.77,72.8,1,"Kuwait",200502]</v>
      </c>
      <c r="S938" t="str">
        <f t="shared" si="133"/>
        <v>,</v>
      </c>
      <c r="T938" t="str">
        <f t="shared" si="134"/>
        <v>,[27014.77,72.8,1,"Kuwait",200502],</v>
      </c>
    </row>
    <row r="939" spans="1:20" x14ac:dyDescent="0.3">
      <c r="A939" t="s">
        <v>93</v>
      </c>
      <c r="B939">
        <v>2005</v>
      </c>
      <c r="C939">
        <v>61</v>
      </c>
      <c r="D939">
        <v>62.6</v>
      </c>
      <c r="E939">
        <v>59.4</v>
      </c>
      <c r="F939">
        <v>16</v>
      </c>
      <c r="G939">
        <v>16.8</v>
      </c>
      <c r="H939">
        <v>15.2</v>
      </c>
      <c r="I939">
        <v>88</v>
      </c>
      <c r="J939">
        <v>26</v>
      </c>
      <c r="K939">
        <v>469.18700000000001</v>
      </c>
      <c r="L939" t="str">
        <f t="shared" si="126"/>
        <v>[469.187,61,1,"Lao People's Democratic Republic",200500]</v>
      </c>
      <c r="M939" t="str">
        <f t="shared" si="127"/>
        <v>,</v>
      </c>
      <c r="N939" t="str">
        <f t="shared" si="128"/>
        <v>,[469.187,61,1,"Lao People's Democratic Republic",200500],</v>
      </c>
      <c r="O939" t="str">
        <f t="shared" si="129"/>
        <v>[469.187,62.6,1,"Lao People's Democratic Republic",200501]</v>
      </c>
      <c r="P939" t="str">
        <f t="shared" si="130"/>
        <v>,</v>
      </c>
      <c r="Q939" t="str">
        <f t="shared" si="131"/>
        <v>,[469.187,62.6,1,"Lao People's Democratic Republic",200501],</v>
      </c>
      <c r="R939" t="str">
        <f t="shared" si="132"/>
        <v>[469.187,59.4,1,"Lao People's Democratic Republic",200502]</v>
      </c>
      <c r="S939" t="str">
        <f t="shared" si="133"/>
        <v>,</v>
      </c>
      <c r="T939" t="str">
        <f t="shared" si="134"/>
        <v>,[469.187,59.4,1,"Lao People's Democratic Republic",200502],</v>
      </c>
    </row>
    <row r="940" spans="1:20" x14ac:dyDescent="0.3">
      <c r="A940" t="s">
        <v>94</v>
      </c>
      <c r="B940">
        <v>2005</v>
      </c>
      <c r="C940">
        <v>70.599999999999994</v>
      </c>
      <c r="D940">
        <v>76.400000000000006</v>
      </c>
      <c r="E940">
        <v>64.8</v>
      </c>
      <c r="F940">
        <v>18.399999999999999</v>
      </c>
      <c r="G940">
        <v>21.1</v>
      </c>
      <c r="H940">
        <v>14.8</v>
      </c>
      <c r="I940">
        <v>89</v>
      </c>
      <c r="J940">
        <v>26</v>
      </c>
      <c r="K940">
        <v>7537.7</v>
      </c>
      <c r="L940" t="str">
        <f t="shared" si="126"/>
        <v>[7537.7,70.6,1,"Latvia",200500]</v>
      </c>
      <c r="M940" t="str">
        <f t="shared" si="127"/>
        <v>,</v>
      </c>
      <c r="N940" t="str">
        <f t="shared" si="128"/>
        <v>,[7537.7,70.6,1,"Latvia",200500],</v>
      </c>
      <c r="O940" t="str">
        <f t="shared" si="129"/>
        <v>[7537.7,76.4,1,"Latvia",200501]</v>
      </c>
      <c r="P940" t="str">
        <f t="shared" si="130"/>
        <v>,</v>
      </c>
      <c r="Q940" t="str">
        <f t="shared" si="131"/>
        <v>,[7537.7,76.4,1,"Latvia",200501],</v>
      </c>
      <c r="R940" t="str">
        <f t="shared" si="132"/>
        <v>[7537.7,64.8,1,"Latvia",200502]</v>
      </c>
      <c r="S940" t="str">
        <f t="shared" si="133"/>
        <v>,</v>
      </c>
      <c r="T940" t="str">
        <f t="shared" si="134"/>
        <v>,[7537.7,64.8,1,"Latvia",200502],</v>
      </c>
    </row>
    <row r="941" spans="1:20" x14ac:dyDescent="0.3">
      <c r="A941" t="s">
        <v>95</v>
      </c>
      <c r="B941">
        <v>2005</v>
      </c>
      <c r="C941">
        <v>73.900000000000006</v>
      </c>
      <c r="D941">
        <v>75.5</v>
      </c>
      <c r="E941">
        <v>72.599999999999994</v>
      </c>
      <c r="F941">
        <v>18.399999999999999</v>
      </c>
      <c r="G941">
        <v>19.7</v>
      </c>
      <c r="H941">
        <v>17.399999999999999</v>
      </c>
      <c r="I941">
        <v>90</v>
      </c>
      <c r="J941">
        <v>26</v>
      </c>
      <c r="K941">
        <v>5339.09</v>
      </c>
      <c r="L941" t="str">
        <f t="shared" si="126"/>
        <v>[5339.09,73.9,1,"Lebanon",200500]</v>
      </c>
      <c r="M941" t="str">
        <f t="shared" si="127"/>
        <v>,</v>
      </c>
      <c r="N941" t="str">
        <f t="shared" si="128"/>
        <v>,[5339.09,73.9,1,"Lebanon",200500],</v>
      </c>
      <c r="O941" t="str">
        <f t="shared" si="129"/>
        <v>[5339.09,75.5,1,"Lebanon",200501]</v>
      </c>
      <c r="P941" t="str">
        <f t="shared" si="130"/>
        <v>,</v>
      </c>
      <c r="Q941" t="str">
        <f t="shared" si="131"/>
        <v>,[5339.09,75.5,1,"Lebanon",200501],</v>
      </c>
      <c r="R941" t="str">
        <f t="shared" si="132"/>
        <v>[5339.09,72.6,1,"Lebanon",200502]</v>
      </c>
      <c r="S941" t="str">
        <f t="shared" si="133"/>
        <v>,</v>
      </c>
      <c r="T941" t="str">
        <f t="shared" si="134"/>
        <v>,[5339.09,72.6,1,"Lebanon",200502],</v>
      </c>
    </row>
    <row r="942" spans="1:20" x14ac:dyDescent="0.3">
      <c r="A942" t="s">
        <v>96</v>
      </c>
      <c r="B942">
        <v>2005</v>
      </c>
      <c r="C942">
        <v>44.5</v>
      </c>
      <c r="D942">
        <v>44.8</v>
      </c>
      <c r="E942">
        <v>44</v>
      </c>
      <c r="F942">
        <v>14.5</v>
      </c>
      <c r="G942">
        <v>15.2</v>
      </c>
      <c r="H942">
        <v>13.7</v>
      </c>
      <c r="I942">
        <v>91</v>
      </c>
      <c r="J942">
        <v>26</v>
      </c>
      <c r="K942">
        <v>746.56500000000005</v>
      </c>
      <c r="L942" t="str">
        <f t="shared" si="126"/>
        <v>[746.565,44.5,1,"Lesotho",200500]</v>
      </c>
      <c r="M942" t="str">
        <f t="shared" si="127"/>
        <v>,</v>
      </c>
      <c r="N942" t="str">
        <f t="shared" si="128"/>
        <v>,[746.565,44.5,1,"Lesotho",200500],</v>
      </c>
      <c r="O942" t="str">
        <f t="shared" si="129"/>
        <v>[746.565,44.8,1,"Lesotho",200501]</v>
      </c>
      <c r="P942" t="str">
        <f t="shared" si="130"/>
        <v>,</v>
      </c>
      <c r="Q942" t="str">
        <f t="shared" si="131"/>
        <v>,[746.565,44.8,1,"Lesotho",200501],</v>
      </c>
      <c r="R942" t="str">
        <f t="shared" si="132"/>
        <v>[746.565,44,1,"Lesotho",200502]</v>
      </c>
      <c r="S942" t="str">
        <f t="shared" si="133"/>
        <v>,</v>
      </c>
      <c r="T942" t="str">
        <f t="shared" si="134"/>
        <v>,[746.565,44,1,"Lesotho",200502],</v>
      </c>
    </row>
    <row r="943" spans="1:20" x14ac:dyDescent="0.3">
      <c r="A943" t="s">
        <v>97</v>
      </c>
      <c r="B943">
        <v>2005</v>
      </c>
      <c r="C943">
        <v>55.3</v>
      </c>
      <c r="D943">
        <v>56.4</v>
      </c>
      <c r="E943">
        <v>54.3</v>
      </c>
      <c r="F943">
        <v>14.9</v>
      </c>
      <c r="G943">
        <v>15.2</v>
      </c>
      <c r="H943">
        <v>14.5</v>
      </c>
      <c r="I943">
        <v>92</v>
      </c>
      <c r="J943">
        <v>26</v>
      </c>
      <c r="K943">
        <v>205.60400000000001</v>
      </c>
      <c r="L943" t="str">
        <f t="shared" si="126"/>
        <v>[205.604,55.3,1,"Liberia",200500]</v>
      </c>
      <c r="M943" t="str">
        <f t="shared" si="127"/>
        <v>,</v>
      </c>
      <c r="N943" t="str">
        <f t="shared" si="128"/>
        <v>,[205.604,55.3,1,"Liberia",200500],</v>
      </c>
      <c r="O943" t="str">
        <f t="shared" si="129"/>
        <v>[205.604,56.4,1,"Liberia",200501]</v>
      </c>
      <c r="P943" t="str">
        <f t="shared" si="130"/>
        <v>,</v>
      </c>
      <c r="Q943" t="str">
        <f t="shared" si="131"/>
        <v>,[205.604,56.4,1,"Liberia",200501],</v>
      </c>
      <c r="R943" t="str">
        <f t="shared" si="132"/>
        <v>[205.604,54.3,1,"Liberia",200502]</v>
      </c>
      <c r="S943" t="str">
        <f t="shared" si="133"/>
        <v>,</v>
      </c>
      <c r="T943" t="str">
        <f t="shared" si="134"/>
        <v>,[205.604,54.3,1,"Liberia",200502],</v>
      </c>
    </row>
    <row r="944" spans="1:20" x14ac:dyDescent="0.3">
      <c r="A944" t="s">
        <v>98</v>
      </c>
      <c r="B944">
        <v>2005</v>
      </c>
      <c r="C944">
        <v>71.900000000000006</v>
      </c>
      <c r="D944">
        <v>74.099999999999994</v>
      </c>
      <c r="E944">
        <v>69.900000000000006</v>
      </c>
      <c r="F944">
        <v>18</v>
      </c>
      <c r="G944">
        <v>19.2</v>
      </c>
      <c r="H944">
        <v>16.8</v>
      </c>
      <c r="I944">
        <v>93</v>
      </c>
      <c r="J944">
        <v>26</v>
      </c>
      <c r="K944">
        <v>8467.7199999999993</v>
      </c>
      <c r="L944" t="str">
        <f t="shared" si="126"/>
        <v>[8467.72,71.9,1,"Libya",200500]</v>
      </c>
      <c r="M944" t="str">
        <f t="shared" si="127"/>
        <v>,</v>
      </c>
      <c r="N944" t="str">
        <f t="shared" si="128"/>
        <v>,[8467.72,71.9,1,"Libya",200500],</v>
      </c>
      <c r="O944" t="str">
        <f t="shared" si="129"/>
        <v>[8467.72,74.1,1,"Libya",200501]</v>
      </c>
      <c r="P944" t="str">
        <f t="shared" si="130"/>
        <v>,</v>
      </c>
      <c r="Q944" t="str">
        <f t="shared" si="131"/>
        <v>,[8467.72,74.1,1,"Libya",200501],</v>
      </c>
      <c r="R944" t="str">
        <f t="shared" si="132"/>
        <v>[8467.72,69.9,1,"Libya",200502]</v>
      </c>
      <c r="S944" t="str">
        <f t="shared" si="133"/>
        <v>,</v>
      </c>
      <c r="T944" t="str">
        <f t="shared" si="134"/>
        <v>,[8467.72,69.9,1,"Libya",200502],</v>
      </c>
    </row>
    <row r="945" spans="1:20" x14ac:dyDescent="0.3">
      <c r="A945" t="s">
        <v>99</v>
      </c>
      <c r="B945">
        <v>2005</v>
      </c>
      <c r="C945">
        <v>70.8</v>
      </c>
      <c r="D945">
        <v>77.3</v>
      </c>
      <c r="E945">
        <v>64.599999999999994</v>
      </c>
      <c r="F945">
        <v>18.7</v>
      </c>
      <c r="G945">
        <v>21.7</v>
      </c>
      <c r="H945">
        <v>14.9</v>
      </c>
      <c r="I945">
        <v>94</v>
      </c>
      <c r="J945">
        <v>26</v>
      </c>
      <c r="K945">
        <v>7880.32</v>
      </c>
      <c r="L945" t="str">
        <f t="shared" si="126"/>
        <v>[7880.32,70.8,1,"Lithuania",200500]</v>
      </c>
      <c r="M945" t="str">
        <f t="shared" si="127"/>
        <v>,</v>
      </c>
      <c r="N945" t="str">
        <f t="shared" si="128"/>
        <v>,[7880.32,70.8,1,"Lithuania",200500],</v>
      </c>
      <c r="O945" t="str">
        <f t="shared" si="129"/>
        <v>[7880.32,77.3,1,"Lithuania",200501]</v>
      </c>
      <c r="P945" t="str">
        <f t="shared" si="130"/>
        <v>,</v>
      </c>
      <c r="Q945" t="str">
        <f t="shared" si="131"/>
        <v>,[7880.32,77.3,1,"Lithuania",200501],</v>
      </c>
      <c r="R945" t="str">
        <f t="shared" si="132"/>
        <v>[7880.32,64.6,1,"Lithuania",200502]</v>
      </c>
      <c r="S945" t="str">
        <f t="shared" si="133"/>
        <v>,</v>
      </c>
      <c r="T945" t="str">
        <f t="shared" si="134"/>
        <v>,[7880.32,64.6,1,"Lithuania",200502],</v>
      </c>
    </row>
    <row r="946" spans="1:20" x14ac:dyDescent="0.3">
      <c r="A946" t="s">
        <v>100</v>
      </c>
      <c r="B946">
        <v>2005</v>
      </c>
      <c r="C946">
        <v>78.8</v>
      </c>
      <c r="D946">
        <v>81.599999999999994</v>
      </c>
      <c r="E946">
        <v>75.8</v>
      </c>
      <c r="F946">
        <v>22.2</v>
      </c>
      <c r="G946">
        <v>24</v>
      </c>
      <c r="H946">
        <v>20</v>
      </c>
      <c r="I946">
        <v>95</v>
      </c>
      <c r="J946">
        <v>26</v>
      </c>
      <c r="K946">
        <v>80308.429999999993</v>
      </c>
      <c r="L946" t="str">
        <f t="shared" si="126"/>
        <v>[80308.43,78.8,1,"Luxembourg",200500]</v>
      </c>
      <c r="M946" t="str">
        <f t="shared" si="127"/>
        <v>,</v>
      </c>
      <c r="N946" t="str">
        <f t="shared" si="128"/>
        <v>,[80308.43,78.8,1,"Luxembourg",200500],</v>
      </c>
      <c r="O946" t="str">
        <f t="shared" si="129"/>
        <v>[80308.43,81.6,1,"Luxembourg",200501]</v>
      </c>
      <c r="P946" t="str">
        <f t="shared" si="130"/>
        <v>,</v>
      </c>
      <c r="Q946" t="str">
        <f t="shared" si="131"/>
        <v>,[80308.43,81.6,1,"Luxembourg",200501],</v>
      </c>
      <c r="R946" t="str">
        <f t="shared" si="132"/>
        <v>[80308.43,75.8,1,"Luxembourg",200502]</v>
      </c>
      <c r="S946" t="str">
        <f t="shared" si="133"/>
        <v>,</v>
      </c>
      <c r="T946" t="str">
        <f t="shared" si="134"/>
        <v>,[80308.43,75.8,1,"Luxembourg",200502],</v>
      </c>
    </row>
    <row r="947" spans="1:20" x14ac:dyDescent="0.3">
      <c r="A947" t="s">
        <v>101</v>
      </c>
      <c r="B947">
        <v>2005</v>
      </c>
      <c r="C947">
        <v>60.9</v>
      </c>
      <c r="D947">
        <v>62.3</v>
      </c>
      <c r="E947">
        <v>59.6</v>
      </c>
      <c r="F947">
        <v>16.399999999999999</v>
      </c>
      <c r="G947">
        <v>17</v>
      </c>
      <c r="H947">
        <v>15.8</v>
      </c>
      <c r="I947">
        <v>97</v>
      </c>
      <c r="J947">
        <v>26</v>
      </c>
      <c r="K947">
        <v>275.51600000000002</v>
      </c>
      <c r="L947" t="str">
        <f t="shared" si="126"/>
        <v>[275.516,60.9,1,"Madagascar",200500]</v>
      </c>
      <c r="M947" t="str">
        <f t="shared" si="127"/>
        <v>,</v>
      </c>
      <c r="N947" t="str">
        <f t="shared" si="128"/>
        <v>,[275.516,60.9,1,"Madagascar",200500],</v>
      </c>
      <c r="O947" t="str">
        <f t="shared" si="129"/>
        <v>[275.516,62.3,1,"Madagascar",200501]</v>
      </c>
      <c r="P947" t="str">
        <f t="shared" si="130"/>
        <v>,</v>
      </c>
      <c r="Q947" t="str">
        <f t="shared" si="131"/>
        <v>,[275.516,62.3,1,"Madagascar",200501],</v>
      </c>
      <c r="R947" t="str">
        <f t="shared" si="132"/>
        <v>[275.516,59.6,1,"Madagascar",200502]</v>
      </c>
      <c r="S947" t="str">
        <f t="shared" si="133"/>
        <v>,</v>
      </c>
      <c r="T947" t="str">
        <f t="shared" si="134"/>
        <v>,[275.516,59.6,1,"Madagascar",200502],</v>
      </c>
    </row>
    <row r="948" spans="1:20" x14ac:dyDescent="0.3">
      <c r="A948" t="s">
        <v>102</v>
      </c>
      <c r="B948">
        <v>2005</v>
      </c>
      <c r="C948">
        <v>46</v>
      </c>
      <c r="D948">
        <v>46.1</v>
      </c>
      <c r="E948">
        <v>45.9</v>
      </c>
      <c r="F948">
        <v>14.4</v>
      </c>
      <c r="G948">
        <v>15.1</v>
      </c>
      <c r="H948">
        <v>13.7</v>
      </c>
      <c r="I948">
        <v>98</v>
      </c>
      <c r="J948">
        <v>26</v>
      </c>
      <c r="K948">
        <v>267.78500000000003</v>
      </c>
      <c r="L948" t="str">
        <f t="shared" si="126"/>
        <v>[267.785,46,1,"Malawi",200500]</v>
      </c>
      <c r="M948" t="str">
        <f t="shared" si="127"/>
        <v>,</v>
      </c>
      <c r="N948" t="str">
        <f t="shared" si="128"/>
        <v>,[267.785,46,1,"Malawi",200500],</v>
      </c>
      <c r="O948" t="str">
        <f t="shared" si="129"/>
        <v>[267.785,46.1,1,"Malawi",200501]</v>
      </c>
      <c r="P948" t="str">
        <f t="shared" si="130"/>
        <v>,</v>
      </c>
      <c r="Q948" t="str">
        <f t="shared" si="131"/>
        <v>,[267.785,46.1,1,"Malawi",200501],</v>
      </c>
      <c r="R948" t="str">
        <f t="shared" si="132"/>
        <v>[267.785,45.9,1,"Malawi",200502]</v>
      </c>
      <c r="S948" t="str">
        <f t="shared" si="133"/>
        <v>,</v>
      </c>
      <c r="T948" t="str">
        <f t="shared" si="134"/>
        <v>,[267.785,45.9,1,"Malawi",200502],</v>
      </c>
    </row>
    <row r="949" spans="1:20" x14ac:dyDescent="0.3">
      <c r="A949" t="s">
        <v>103</v>
      </c>
      <c r="B949">
        <v>2005</v>
      </c>
      <c r="C949">
        <v>73.400000000000006</v>
      </c>
      <c r="D949">
        <v>75.8</v>
      </c>
      <c r="E949">
        <v>71.2</v>
      </c>
      <c r="F949">
        <v>18.3</v>
      </c>
      <c r="G949">
        <v>19.3</v>
      </c>
      <c r="H949">
        <v>17.5</v>
      </c>
      <c r="I949">
        <v>99</v>
      </c>
      <c r="J949">
        <v>26</v>
      </c>
      <c r="K949">
        <v>5599.05</v>
      </c>
      <c r="L949" t="str">
        <f t="shared" si="126"/>
        <v>[5599.05,73.4,1,"Malaysia",200500]</v>
      </c>
      <c r="M949" t="str">
        <f t="shared" si="127"/>
        <v>,</v>
      </c>
      <c r="N949" t="str">
        <f t="shared" si="128"/>
        <v>,[5599.05,73.4,1,"Malaysia",200500],</v>
      </c>
      <c r="O949" t="str">
        <f t="shared" si="129"/>
        <v>[5599.05,75.8,1,"Malaysia",200501]</v>
      </c>
      <c r="P949" t="str">
        <f t="shared" si="130"/>
        <v>,</v>
      </c>
      <c r="Q949" t="str">
        <f t="shared" si="131"/>
        <v>,[5599.05,75.8,1,"Malaysia",200501],</v>
      </c>
      <c r="R949" t="str">
        <f t="shared" si="132"/>
        <v>[5599.05,71.2,1,"Malaysia",200502]</v>
      </c>
      <c r="S949" t="str">
        <f t="shared" si="133"/>
        <v>,</v>
      </c>
      <c r="T949" t="str">
        <f t="shared" si="134"/>
        <v>,[5599.05,71.2,1,"Malaysia",200502],</v>
      </c>
    </row>
    <row r="950" spans="1:20" x14ac:dyDescent="0.3">
      <c r="A950" t="s">
        <v>104</v>
      </c>
      <c r="B950">
        <v>2005</v>
      </c>
      <c r="C950">
        <v>74.3</v>
      </c>
      <c r="D950">
        <v>75.7</v>
      </c>
      <c r="E950">
        <v>73.099999999999994</v>
      </c>
      <c r="F950">
        <v>19</v>
      </c>
      <c r="G950">
        <v>19.899999999999999</v>
      </c>
      <c r="H950">
        <v>18.399999999999999</v>
      </c>
      <c r="I950">
        <v>100</v>
      </c>
      <c r="J950">
        <v>26</v>
      </c>
      <c r="K950">
        <v>3812.16</v>
      </c>
      <c r="L950" t="str">
        <f t="shared" si="126"/>
        <v>[3812.16,74.3,1,"Maldives",200500]</v>
      </c>
      <c r="M950" t="str">
        <f t="shared" si="127"/>
        <v>,</v>
      </c>
      <c r="N950" t="str">
        <f t="shared" si="128"/>
        <v>,[3812.16,74.3,1,"Maldives",200500],</v>
      </c>
      <c r="O950" t="str">
        <f t="shared" si="129"/>
        <v>[3812.16,75.7,1,"Maldives",200501]</v>
      </c>
      <c r="P950" t="str">
        <f t="shared" si="130"/>
        <v>,</v>
      </c>
      <c r="Q950" t="str">
        <f t="shared" si="131"/>
        <v>,[3812.16,75.7,1,"Maldives",200501],</v>
      </c>
      <c r="R950" t="str">
        <f t="shared" si="132"/>
        <v>[3812.16,73.1,1,"Maldives",200502]</v>
      </c>
      <c r="S950" t="str">
        <f t="shared" si="133"/>
        <v>,</v>
      </c>
      <c r="T950" t="str">
        <f t="shared" si="134"/>
        <v>,[3812.16,73.1,1,"Maldives",200502],</v>
      </c>
    </row>
    <row r="951" spans="1:20" x14ac:dyDescent="0.3">
      <c r="A951" t="s">
        <v>105</v>
      </c>
      <c r="B951">
        <v>2005</v>
      </c>
      <c r="C951">
        <v>53.6</v>
      </c>
      <c r="D951">
        <v>53.8</v>
      </c>
      <c r="E951">
        <v>53.5</v>
      </c>
      <c r="F951">
        <v>15.6</v>
      </c>
      <c r="G951">
        <v>15.6</v>
      </c>
      <c r="H951">
        <v>15.6</v>
      </c>
      <c r="I951">
        <v>101</v>
      </c>
      <c r="J951">
        <v>26</v>
      </c>
      <c r="K951">
        <v>460.23899999999998</v>
      </c>
      <c r="L951" t="str">
        <f t="shared" si="126"/>
        <v>[460.239,53.6,1,"Mali",200500]</v>
      </c>
      <c r="M951" t="str">
        <f t="shared" si="127"/>
        <v>,</v>
      </c>
      <c r="N951" t="str">
        <f t="shared" si="128"/>
        <v>,[460.239,53.6,1,"Mali",200500],</v>
      </c>
      <c r="O951" t="str">
        <f t="shared" si="129"/>
        <v>[460.239,53.8,1,"Mali",200501]</v>
      </c>
      <c r="P951" t="str">
        <f t="shared" si="130"/>
        <v>,</v>
      </c>
      <c r="Q951" t="str">
        <f t="shared" si="131"/>
        <v>,[460.239,53.8,1,"Mali",200501],</v>
      </c>
      <c r="R951" t="str">
        <f t="shared" si="132"/>
        <v>[460.239,53.5,1,"Mali",200502]</v>
      </c>
      <c r="S951" t="str">
        <f t="shared" si="133"/>
        <v>,</v>
      </c>
      <c r="T951" t="str">
        <f t="shared" si="134"/>
        <v>,[460.239,53.5,1,"Mali",200502],</v>
      </c>
    </row>
    <row r="952" spans="1:20" x14ac:dyDescent="0.3">
      <c r="A952" t="s">
        <v>106</v>
      </c>
      <c r="B952">
        <v>2005</v>
      </c>
      <c r="C952">
        <v>79</v>
      </c>
      <c r="D952">
        <v>81.2</v>
      </c>
      <c r="E952">
        <v>76.5</v>
      </c>
      <c r="F952">
        <v>21.9</v>
      </c>
      <c r="G952">
        <v>23.5</v>
      </c>
      <c r="H952">
        <v>19.8</v>
      </c>
      <c r="I952">
        <v>102</v>
      </c>
      <c r="J952">
        <v>26</v>
      </c>
      <c r="K952">
        <v>15898.36</v>
      </c>
      <c r="L952" t="str">
        <f t="shared" si="126"/>
        <v>[15898.36,79,1,"Malta",200500]</v>
      </c>
      <c r="M952" t="str">
        <f t="shared" si="127"/>
        <v>,</v>
      </c>
      <c r="N952" t="str">
        <f t="shared" si="128"/>
        <v>,[15898.36,79,1,"Malta",200500],</v>
      </c>
      <c r="O952" t="str">
        <f t="shared" si="129"/>
        <v>[15898.36,81.2,1,"Malta",200501]</v>
      </c>
      <c r="P952" t="str">
        <f t="shared" si="130"/>
        <v>,</v>
      </c>
      <c r="Q952" t="str">
        <f t="shared" si="131"/>
        <v>,[15898.36,81.2,1,"Malta",200501],</v>
      </c>
      <c r="R952" t="str">
        <f t="shared" si="132"/>
        <v>[15898.36,76.5,1,"Malta",200502]</v>
      </c>
      <c r="S952" t="str">
        <f t="shared" si="133"/>
        <v>,</v>
      </c>
      <c r="T952" t="str">
        <f t="shared" si="134"/>
        <v>,[15898.36,76.5,1,"Malta",200502],</v>
      </c>
    </row>
    <row r="953" spans="1:20" x14ac:dyDescent="0.3">
      <c r="A953" t="s">
        <v>107</v>
      </c>
      <c r="B953">
        <v>2005</v>
      </c>
      <c r="C953">
        <v>60.6</v>
      </c>
      <c r="D953">
        <v>62.3</v>
      </c>
      <c r="E953">
        <v>59</v>
      </c>
      <c r="F953">
        <v>16.2</v>
      </c>
      <c r="G953">
        <v>16.8</v>
      </c>
      <c r="H953">
        <v>15.5</v>
      </c>
      <c r="I953">
        <v>104</v>
      </c>
      <c r="J953">
        <v>26</v>
      </c>
      <c r="K953">
        <v>716.66499999999996</v>
      </c>
      <c r="L953" t="str">
        <f t="shared" si="126"/>
        <v>[716.665,60.6,1,"Mauritania",200500]</v>
      </c>
      <c r="M953" t="str">
        <f t="shared" si="127"/>
        <v>,</v>
      </c>
      <c r="N953" t="str">
        <f t="shared" si="128"/>
        <v>,[716.665,60.6,1,"Mauritania",200500],</v>
      </c>
      <c r="O953" t="str">
        <f t="shared" si="129"/>
        <v>[716.665,62.3,1,"Mauritania",200501]</v>
      </c>
      <c r="P953" t="str">
        <f t="shared" si="130"/>
        <v>,</v>
      </c>
      <c r="Q953" t="str">
        <f t="shared" si="131"/>
        <v>,[716.665,62.3,1,"Mauritania",200501],</v>
      </c>
      <c r="R953" t="str">
        <f t="shared" si="132"/>
        <v>[716.665,59,1,"Mauritania",200502]</v>
      </c>
      <c r="S953" t="str">
        <f t="shared" si="133"/>
        <v>,</v>
      </c>
      <c r="T953" t="str">
        <f t="shared" si="134"/>
        <v>,[716.665,59,1,"Mauritania",200502],</v>
      </c>
    </row>
    <row r="954" spans="1:20" x14ac:dyDescent="0.3">
      <c r="A954" t="s">
        <v>108</v>
      </c>
      <c r="B954">
        <v>2005</v>
      </c>
      <c r="C954">
        <v>72.099999999999994</v>
      </c>
      <c r="D954">
        <v>75.5</v>
      </c>
      <c r="E954">
        <v>68.8</v>
      </c>
      <c r="F954">
        <v>18.3</v>
      </c>
      <c r="G954">
        <v>20.2</v>
      </c>
      <c r="H954">
        <v>16.3</v>
      </c>
      <c r="I954">
        <v>105</v>
      </c>
      <c r="J954">
        <v>26</v>
      </c>
      <c r="K954">
        <v>5089.2</v>
      </c>
      <c r="L954" t="str">
        <f t="shared" si="126"/>
        <v>[5089.2,72.1,1,"Mauritius",200500]</v>
      </c>
      <c r="M954" t="str">
        <f t="shared" si="127"/>
        <v>,</v>
      </c>
      <c r="N954" t="str">
        <f t="shared" si="128"/>
        <v>,[5089.2,72.1,1,"Mauritius",200500],</v>
      </c>
      <c r="O954" t="str">
        <f t="shared" si="129"/>
        <v>[5089.2,75.5,1,"Mauritius",200501]</v>
      </c>
      <c r="P954" t="str">
        <f t="shared" si="130"/>
        <v>,</v>
      </c>
      <c r="Q954" t="str">
        <f t="shared" si="131"/>
        <v>,[5089.2,75.5,1,"Mauritius",200501],</v>
      </c>
      <c r="R954" t="str">
        <f t="shared" si="132"/>
        <v>[5089.2,68.8,1,"Mauritius",200502]</v>
      </c>
      <c r="S954" t="str">
        <f t="shared" si="133"/>
        <v>,</v>
      </c>
      <c r="T954" t="str">
        <f t="shared" si="134"/>
        <v>,[5089.2,68.8,1,"Mauritius",200502],</v>
      </c>
    </row>
    <row r="955" spans="1:20" x14ac:dyDescent="0.3">
      <c r="A955" t="s">
        <v>109</v>
      </c>
      <c r="B955">
        <v>2005</v>
      </c>
      <c r="C955">
        <v>75.3</v>
      </c>
      <c r="D955">
        <v>77.8</v>
      </c>
      <c r="E955">
        <v>72.8</v>
      </c>
      <c r="F955">
        <v>21.4</v>
      </c>
      <c r="G955">
        <v>22.4</v>
      </c>
      <c r="H955">
        <v>20.2</v>
      </c>
      <c r="I955">
        <v>106</v>
      </c>
      <c r="J955">
        <v>26</v>
      </c>
      <c r="K955">
        <v>8084.93</v>
      </c>
      <c r="L955" t="str">
        <f t="shared" si="126"/>
        <v>[8084.93,75.3,1,"Mexico",200500]</v>
      </c>
      <c r="M955" t="str">
        <f t="shared" si="127"/>
        <v>,</v>
      </c>
      <c r="N955" t="str">
        <f t="shared" si="128"/>
        <v>,[8084.93,75.3,1,"Mexico",200500],</v>
      </c>
      <c r="O955" t="str">
        <f t="shared" si="129"/>
        <v>[8084.93,77.8,1,"Mexico",200501]</v>
      </c>
      <c r="P955" t="str">
        <f t="shared" si="130"/>
        <v>,</v>
      </c>
      <c r="Q955" t="str">
        <f t="shared" si="131"/>
        <v>,[8084.93,77.8,1,"Mexico",200501],</v>
      </c>
      <c r="R955" t="str">
        <f t="shared" si="132"/>
        <v>[8084.93,72.8,1,"Mexico",200502]</v>
      </c>
      <c r="S955" t="str">
        <f t="shared" si="133"/>
        <v>,</v>
      </c>
      <c r="T955" t="str">
        <f t="shared" si="134"/>
        <v>,[8084.93,72.8,1,"Mexico",200502],</v>
      </c>
    </row>
    <row r="956" spans="1:20" x14ac:dyDescent="0.3">
      <c r="A956" t="s">
        <v>110</v>
      </c>
      <c r="B956">
        <v>2005</v>
      </c>
      <c r="C956">
        <v>67.900000000000006</v>
      </c>
      <c r="D956">
        <v>69</v>
      </c>
      <c r="E956">
        <v>66.8</v>
      </c>
      <c r="F956">
        <v>17.100000000000001</v>
      </c>
      <c r="G956">
        <v>17.7</v>
      </c>
      <c r="H956">
        <v>16.3</v>
      </c>
      <c r="I956">
        <v>107</v>
      </c>
      <c r="J956">
        <v>26</v>
      </c>
      <c r="K956">
        <v>2365.9699999999998</v>
      </c>
      <c r="L956" t="str">
        <f t="shared" si="126"/>
        <v>[2365.97,67.9,1,"Micronesia (Federated States of)",200500]</v>
      </c>
      <c r="M956" t="str">
        <f t="shared" si="127"/>
        <v>,</v>
      </c>
      <c r="N956" t="str">
        <f t="shared" si="128"/>
        <v>,[2365.97,67.9,1,"Micronesia (Federated States of)",200500],</v>
      </c>
      <c r="O956" t="str">
        <f t="shared" si="129"/>
        <v>[2365.97,69,1,"Micronesia (Federated States of)",200501]</v>
      </c>
      <c r="P956" t="str">
        <f t="shared" si="130"/>
        <v>,</v>
      </c>
      <c r="Q956" t="str">
        <f t="shared" si="131"/>
        <v>,[2365.97,69,1,"Micronesia (Federated States of)",200501],</v>
      </c>
      <c r="R956" t="str">
        <f t="shared" si="132"/>
        <v>[2365.97,66.8,1,"Micronesia (Federated States of)",200502]</v>
      </c>
      <c r="S956" t="str">
        <f t="shared" si="133"/>
        <v>,</v>
      </c>
      <c r="T956" t="str">
        <f t="shared" si="134"/>
        <v>,[2365.97,66.8,1,"Micronesia (Federated States of)",200502],</v>
      </c>
    </row>
    <row r="957" spans="1:20" x14ac:dyDescent="0.3">
      <c r="A957" t="s">
        <v>111</v>
      </c>
      <c r="B957">
        <v>2005</v>
      </c>
      <c r="C957">
        <v>64.5</v>
      </c>
      <c r="D957">
        <v>69.2</v>
      </c>
      <c r="E957">
        <v>60.4</v>
      </c>
      <c r="F957">
        <v>15.2</v>
      </c>
      <c r="G957">
        <v>17.100000000000001</v>
      </c>
      <c r="H957">
        <v>13.3</v>
      </c>
      <c r="I957">
        <v>109</v>
      </c>
      <c r="J957">
        <v>26</v>
      </c>
      <c r="K957">
        <v>1149.8399999999999</v>
      </c>
      <c r="L957" t="str">
        <f t="shared" si="126"/>
        <v>[1149.84,64.5,1,"Mongolia",200500]</v>
      </c>
      <c r="M957" t="str">
        <f t="shared" si="127"/>
        <v>,</v>
      </c>
      <c r="N957" t="str">
        <f t="shared" si="128"/>
        <v>,[1149.84,64.5,1,"Mongolia",200500],</v>
      </c>
      <c r="O957" t="str">
        <f t="shared" si="129"/>
        <v>[1149.84,69.2,1,"Mongolia",200501]</v>
      </c>
      <c r="P957" t="str">
        <f t="shared" si="130"/>
        <v>,</v>
      </c>
      <c r="Q957" t="str">
        <f t="shared" si="131"/>
        <v>,[1149.84,69.2,1,"Mongolia",200501],</v>
      </c>
      <c r="R957" t="str">
        <f t="shared" si="132"/>
        <v>[1149.84,60.4,1,"Mongolia",200502]</v>
      </c>
      <c r="S957" t="str">
        <f t="shared" si="133"/>
        <v>,</v>
      </c>
      <c r="T957" t="str">
        <f t="shared" si="134"/>
        <v>,[1149.84,60.4,1,"Mongolia",200502],</v>
      </c>
    </row>
    <row r="958" spans="1:20" x14ac:dyDescent="0.3">
      <c r="A958" t="s">
        <v>112</v>
      </c>
      <c r="B958">
        <v>2005</v>
      </c>
      <c r="C958">
        <v>73.599999999999994</v>
      </c>
      <c r="D958">
        <v>76.400000000000006</v>
      </c>
      <c r="E958">
        <v>70.900000000000006</v>
      </c>
      <c r="F958">
        <v>18.399999999999999</v>
      </c>
      <c r="G958">
        <v>20</v>
      </c>
      <c r="H958">
        <v>16.600000000000001</v>
      </c>
      <c r="I958">
        <v>110</v>
      </c>
      <c r="J958">
        <v>26</v>
      </c>
      <c r="K958">
        <v>3673.42</v>
      </c>
      <c r="L958" t="str">
        <f t="shared" si="126"/>
        <v>[3673.42,73.6,1,"Montenegro",200500]</v>
      </c>
      <c r="M958" t="str">
        <f t="shared" si="127"/>
        <v>,</v>
      </c>
      <c r="N958" t="str">
        <f t="shared" si="128"/>
        <v>,[3673.42,73.6,1,"Montenegro",200500],</v>
      </c>
      <c r="O958" t="str">
        <f t="shared" si="129"/>
        <v>[3673.42,76.4,1,"Montenegro",200501]</v>
      </c>
      <c r="P958" t="str">
        <f t="shared" si="130"/>
        <v>,</v>
      </c>
      <c r="Q958" t="str">
        <f t="shared" si="131"/>
        <v>,[3673.42,76.4,1,"Montenegro",200501],</v>
      </c>
      <c r="R958" t="str">
        <f t="shared" si="132"/>
        <v>[3673.42,70.9,1,"Montenegro",200502]</v>
      </c>
      <c r="S958" t="str">
        <f t="shared" si="133"/>
        <v>,</v>
      </c>
      <c r="T958" t="str">
        <f t="shared" si="134"/>
        <v>,[3673.42,70.9,1,"Montenegro",200502],</v>
      </c>
    </row>
    <row r="959" spans="1:20" x14ac:dyDescent="0.3">
      <c r="A959" t="s">
        <v>113</v>
      </c>
      <c r="B959">
        <v>2005</v>
      </c>
      <c r="C959">
        <v>70.7</v>
      </c>
      <c r="D959">
        <v>72.099999999999994</v>
      </c>
      <c r="E959">
        <v>69.2</v>
      </c>
      <c r="F959">
        <v>18.100000000000001</v>
      </c>
      <c r="G959">
        <v>18.899999999999999</v>
      </c>
      <c r="H959">
        <v>17.3</v>
      </c>
      <c r="I959">
        <v>111</v>
      </c>
      <c r="J959">
        <v>26</v>
      </c>
      <c r="K959">
        <v>2066.25</v>
      </c>
      <c r="L959" t="str">
        <f t="shared" si="126"/>
        <v>[2066.25,70.7,1,"Morocco",200500]</v>
      </c>
      <c r="M959" t="str">
        <f t="shared" si="127"/>
        <v>,</v>
      </c>
      <c r="N959" t="str">
        <f t="shared" si="128"/>
        <v>,[2066.25,70.7,1,"Morocco",200500],</v>
      </c>
      <c r="O959" t="str">
        <f t="shared" si="129"/>
        <v>[2066.25,72.1,1,"Morocco",200501]</v>
      </c>
      <c r="P959" t="str">
        <f t="shared" si="130"/>
        <v>,</v>
      </c>
      <c r="Q959" t="str">
        <f t="shared" si="131"/>
        <v>,[2066.25,72.1,1,"Morocco",200501],</v>
      </c>
      <c r="R959" t="str">
        <f t="shared" si="132"/>
        <v>[2066.25,69.2,1,"Morocco",200502]</v>
      </c>
      <c r="S959" t="str">
        <f t="shared" si="133"/>
        <v>,</v>
      </c>
      <c r="T959" t="str">
        <f t="shared" si="134"/>
        <v>,[2066.25,69.2,1,"Morocco",200502],</v>
      </c>
    </row>
    <row r="960" spans="1:20" x14ac:dyDescent="0.3">
      <c r="A960" t="s">
        <v>114</v>
      </c>
      <c r="B960">
        <v>2005</v>
      </c>
      <c r="C960">
        <v>50.8</v>
      </c>
      <c r="D960">
        <v>52</v>
      </c>
      <c r="E960">
        <v>49.4</v>
      </c>
      <c r="F960">
        <v>15.8</v>
      </c>
      <c r="G960">
        <v>16.399999999999999</v>
      </c>
      <c r="H960">
        <v>15.1</v>
      </c>
      <c r="I960">
        <v>112</v>
      </c>
      <c r="J960">
        <v>26</v>
      </c>
      <c r="K960">
        <v>361.49200000000002</v>
      </c>
      <c r="L960" t="str">
        <f t="shared" si="126"/>
        <v>[361.492,50.8,1,"Mozambique",200500]</v>
      </c>
      <c r="M960" t="str">
        <f t="shared" si="127"/>
        <v>,</v>
      </c>
      <c r="N960" t="str">
        <f t="shared" si="128"/>
        <v>,[361.492,50.8,1,"Mozambique",200500],</v>
      </c>
      <c r="O960" t="str">
        <f t="shared" si="129"/>
        <v>[361.492,52,1,"Mozambique",200501]</v>
      </c>
      <c r="P960" t="str">
        <f t="shared" si="130"/>
        <v>,</v>
      </c>
      <c r="Q960" t="str">
        <f t="shared" si="131"/>
        <v>,[361.492,52,1,"Mozambique",200501],</v>
      </c>
      <c r="R960" t="str">
        <f t="shared" si="132"/>
        <v>[361.492,49.4,1,"Mozambique",200502]</v>
      </c>
      <c r="S960" t="str">
        <f t="shared" si="133"/>
        <v>,</v>
      </c>
      <c r="T960" t="str">
        <f t="shared" si="134"/>
        <v>,[361.492,49.4,1,"Mozambique",200502],</v>
      </c>
    </row>
    <row r="961" spans="1:20" x14ac:dyDescent="0.3">
      <c r="A961" t="s">
        <v>115</v>
      </c>
      <c r="B961">
        <v>2005</v>
      </c>
      <c r="C961">
        <v>63.9</v>
      </c>
      <c r="D961">
        <v>65.7</v>
      </c>
      <c r="E961">
        <v>62</v>
      </c>
      <c r="F961">
        <v>16.399999999999999</v>
      </c>
      <c r="G961">
        <v>17.2</v>
      </c>
      <c r="H961">
        <v>15.4</v>
      </c>
      <c r="I961">
        <v>113</v>
      </c>
      <c r="J961">
        <v>26</v>
      </c>
      <c r="K961">
        <v>287.99299999999999</v>
      </c>
      <c r="L961" t="str">
        <f t="shared" si="126"/>
        <v>[287.993,63.9,1,"Myanmar",200500]</v>
      </c>
      <c r="M961" t="str">
        <f t="shared" si="127"/>
        <v>,</v>
      </c>
      <c r="N961" t="str">
        <f t="shared" si="128"/>
        <v>,[287.993,63.9,1,"Myanmar",200500],</v>
      </c>
      <c r="O961" t="str">
        <f t="shared" si="129"/>
        <v>[287.993,65.7,1,"Myanmar",200501]</v>
      </c>
      <c r="P961" t="str">
        <f t="shared" si="130"/>
        <v>,</v>
      </c>
      <c r="Q961" t="str">
        <f t="shared" si="131"/>
        <v>,[287.993,65.7,1,"Myanmar",200501],</v>
      </c>
      <c r="R961" t="str">
        <f t="shared" si="132"/>
        <v>[287.993,62,1,"Myanmar",200502]</v>
      </c>
      <c r="S961" t="str">
        <f t="shared" si="133"/>
        <v>,</v>
      </c>
      <c r="T961" t="str">
        <f t="shared" si="134"/>
        <v>,[287.993,62,1,"Myanmar",200502],</v>
      </c>
    </row>
    <row r="962" spans="1:20" x14ac:dyDescent="0.3">
      <c r="A962" t="s">
        <v>116</v>
      </c>
      <c r="B962">
        <v>2005</v>
      </c>
      <c r="C962">
        <v>55.1</v>
      </c>
      <c r="D962">
        <v>55.6</v>
      </c>
      <c r="E962">
        <v>54.5</v>
      </c>
      <c r="F962">
        <v>16.100000000000001</v>
      </c>
      <c r="G962">
        <v>17</v>
      </c>
      <c r="H962">
        <v>15</v>
      </c>
      <c r="I962">
        <v>114</v>
      </c>
      <c r="J962">
        <v>26</v>
      </c>
      <c r="K962">
        <v>3708.79</v>
      </c>
      <c r="L962" t="str">
        <f t="shared" si="126"/>
        <v>[3708.79,55.1,1,"Namibia",200500]</v>
      </c>
      <c r="M962" t="str">
        <f t="shared" si="127"/>
        <v>,</v>
      </c>
      <c r="N962" t="str">
        <f t="shared" si="128"/>
        <v>,[3708.79,55.1,1,"Namibia",200500],</v>
      </c>
      <c r="O962" t="str">
        <f t="shared" si="129"/>
        <v>[3708.79,55.6,1,"Namibia",200501]</v>
      </c>
      <c r="P962" t="str">
        <f t="shared" si="130"/>
        <v>,</v>
      </c>
      <c r="Q962" t="str">
        <f t="shared" si="131"/>
        <v>,[3708.79,55.6,1,"Namibia",200501],</v>
      </c>
      <c r="R962" t="str">
        <f t="shared" si="132"/>
        <v>[3708.79,54.5,1,"Namibia",200502]</v>
      </c>
      <c r="S962" t="str">
        <f t="shared" si="133"/>
        <v>,</v>
      </c>
      <c r="T962" t="str">
        <f t="shared" si="134"/>
        <v>,[3708.79,54.5,1,"Namibia",200502],</v>
      </c>
    </row>
    <row r="963" spans="1:20" x14ac:dyDescent="0.3">
      <c r="A963" t="s">
        <v>117</v>
      </c>
      <c r="B963">
        <v>2005</v>
      </c>
      <c r="C963">
        <v>65.400000000000006</v>
      </c>
      <c r="D963">
        <v>66.7</v>
      </c>
      <c r="E963">
        <v>64.099999999999994</v>
      </c>
      <c r="F963">
        <v>16.600000000000001</v>
      </c>
      <c r="G963">
        <v>17.399999999999999</v>
      </c>
      <c r="H963">
        <v>15.8</v>
      </c>
      <c r="I963">
        <v>115</v>
      </c>
      <c r="J963">
        <v>26</v>
      </c>
      <c r="K963">
        <v>323.42</v>
      </c>
      <c r="L963" t="str">
        <f t="shared" ref="L963:L1026" si="135">CONCATENATE("[",K963,",",C963,",1,""",A963,""",",B963,"00]")</f>
        <v>[323.42,65.4,1,"Nepal",200500]</v>
      </c>
      <c r="M963" t="str">
        <f t="shared" ref="M963:M1026" si="136">IF(B963=B964,",","],[")</f>
        <v>,</v>
      </c>
      <c r="N963" t="str">
        <f t="shared" ref="N963:N1026" si="137">CONCATENATE(M962,L963,M963)</f>
        <v>,[323.42,65.4,1,"Nepal",200500],</v>
      </c>
      <c r="O963" t="str">
        <f t="shared" ref="O963:O1026" si="138">CONCATENATE("[",K963,",",D963,",1,""",A963,""",",B963,"01]")</f>
        <v>[323.42,66.7,1,"Nepal",200501]</v>
      </c>
      <c r="P963" t="str">
        <f t="shared" ref="P963:P1026" si="139">IF(B963=B964,",","],[")</f>
        <v>,</v>
      </c>
      <c r="Q963" t="str">
        <f t="shared" ref="Q963:Q1026" si="140">CONCATENATE(P962,O963,P963)</f>
        <v>,[323.42,66.7,1,"Nepal",200501],</v>
      </c>
      <c r="R963" t="str">
        <f t="shared" ref="R963:R1026" si="141">CONCATENATE("[",K963,",",E963,",1,""",A963,""",",B963,"02]")</f>
        <v>[323.42,64.1,1,"Nepal",200502]</v>
      </c>
      <c r="S963" t="str">
        <f t="shared" ref="S963:S1026" si="142">IF(B963=B964,",","],[")</f>
        <v>,</v>
      </c>
      <c r="T963" t="str">
        <f t="shared" ref="T963:T1026" si="143">CONCATENATE(S962,R963,S963)</f>
        <v>,[323.42,64.1,1,"Nepal",200502],</v>
      </c>
    </row>
    <row r="964" spans="1:20" x14ac:dyDescent="0.3">
      <c r="A964" t="s">
        <v>118</v>
      </c>
      <c r="B964">
        <v>2005</v>
      </c>
      <c r="C964">
        <v>79.400000000000006</v>
      </c>
      <c r="D964">
        <v>81.599999999999994</v>
      </c>
      <c r="E964">
        <v>77.099999999999994</v>
      </c>
      <c r="F964">
        <v>22.3</v>
      </c>
      <c r="G964">
        <v>24.1</v>
      </c>
      <c r="H964">
        <v>20.2</v>
      </c>
      <c r="I964">
        <v>116</v>
      </c>
      <c r="J964">
        <v>26</v>
      </c>
      <c r="K964">
        <v>41647.99</v>
      </c>
      <c r="L964" t="str">
        <f t="shared" si="135"/>
        <v>[41647.99,79.4,1,"Netherlands",200500]</v>
      </c>
      <c r="M964" t="str">
        <f t="shared" si="136"/>
        <v>,</v>
      </c>
      <c r="N964" t="str">
        <f t="shared" si="137"/>
        <v>,[41647.99,79.4,1,"Netherlands",200500],</v>
      </c>
      <c r="O964" t="str">
        <f t="shared" si="138"/>
        <v>[41647.99,81.6,1,"Netherlands",200501]</v>
      </c>
      <c r="P964" t="str">
        <f t="shared" si="139"/>
        <v>,</v>
      </c>
      <c r="Q964" t="str">
        <f t="shared" si="140"/>
        <v>,[41647.99,81.6,1,"Netherlands",200501],</v>
      </c>
      <c r="R964" t="str">
        <f t="shared" si="141"/>
        <v>[41647.99,77.1,1,"Netherlands",200502]</v>
      </c>
      <c r="S964" t="str">
        <f t="shared" si="142"/>
        <v>,</v>
      </c>
      <c r="T964" t="str">
        <f t="shared" si="143"/>
        <v>,[41647.99,77.1,1,"Netherlands",200502],</v>
      </c>
    </row>
    <row r="965" spans="1:20" x14ac:dyDescent="0.3">
      <c r="A965" t="s">
        <v>119</v>
      </c>
      <c r="B965">
        <v>2005</v>
      </c>
      <c r="C965">
        <v>79.900000000000006</v>
      </c>
      <c r="D965">
        <v>82.1</v>
      </c>
      <c r="E965">
        <v>77.7</v>
      </c>
      <c r="F965">
        <v>23.4</v>
      </c>
      <c r="G965">
        <v>24.9</v>
      </c>
      <c r="H965">
        <v>21.8</v>
      </c>
      <c r="I965">
        <v>117</v>
      </c>
      <c r="J965">
        <v>26</v>
      </c>
      <c r="K965">
        <v>27292.080000000002</v>
      </c>
      <c r="L965" t="str">
        <f t="shared" si="135"/>
        <v>[27292.08,79.9,1,"New Zealand",200500]</v>
      </c>
      <c r="M965" t="str">
        <f t="shared" si="136"/>
        <v>,</v>
      </c>
      <c r="N965" t="str">
        <f t="shared" si="137"/>
        <v>,[27292.08,79.9,1,"New Zealand",200500],</v>
      </c>
      <c r="O965" t="str">
        <f t="shared" si="138"/>
        <v>[27292.08,82.1,1,"New Zealand",200501]</v>
      </c>
      <c r="P965" t="str">
        <f t="shared" si="139"/>
        <v>,</v>
      </c>
      <c r="Q965" t="str">
        <f t="shared" si="140"/>
        <v>,[27292.08,82.1,1,"New Zealand",200501],</v>
      </c>
      <c r="R965" t="str">
        <f t="shared" si="141"/>
        <v>[27292.08,77.7,1,"New Zealand",200502]</v>
      </c>
      <c r="S965" t="str">
        <f t="shared" si="142"/>
        <v>,</v>
      </c>
      <c r="T965" t="str">
        <f t="shared" si="143"/>
        <v>,[27292.08,77.7,1,"New Zealand",200502],</v>
      </c>
    </row>
    <row r="966" spans="1:20" x14ac:dyDescent="0.3">
      <c r="A966" t="s">
        <v>120</v>
      </c>
      <c r="B966">
        <v>2005</v>
      </c>
      <c r="C966">
        <v>71.2</v>
      </c>
      <c r="D966">
        <v>74.5</v>
      </c>
      <c r="E966">
        <v>67.8</v>
      </c>
      <c r="F966">
        <v>20.6</v>
      </c>
      <c r="G966">
        <v>21.9</v>
      </c>
      <c r="H966">
        <v>19.2</v>
      </c>
      <c r="I966">
        <v>118</v>
      </c>
      <c r="J966">
        <v>26</v>
      </c>
      <c r="K966">
        <v>1159.79</v>
      </c>
      <c r="L966" t="str">
        <f t="shared" si="135"/>
        <v>[1159.79,71.2,1,"Nicaragua",200500]</v>
      </c>
      <c r="M966" t="str">
        <f t="shared" si="136"/>
        <v>,</v>
      </c>
      <c r="N966" t="str">
        <f t="shared" si="137"/>
        <v>,[1159.79,71.2,1,"Nicaragua",200500],</v>
      </c>
      <c r="O966" t="str">
        <f t="shared" si="138"/>
        <v>[1159.79,74.5,1,"Nicaragua",200501]</v>
      </c>
      <c r="P966" t="str">
        <f t="shared" si="139"/>
        <v>,</v>
      </c>
      <c r="Q966" t="str">
        <f t="shared" si="140"/>
        <v>,[1159.79,74.5,1,"Nicaragua",200501],</v>
      </c>
      <c r="R966" t="str">
        <f t="shared" si="141"/>
        <v>[1159.79,67.8,1,"Nicaragua",200502]</v>
      </c>
      <c r="S966" t="str">
        <f t="shared" si="142"/>
        <v>,</v>
      </c>
      <c r="T966" t="str">
        <f t="shared" si="143"/>
        <v>,[1159.79,67.8,1,"Nicaragua",200502],</v>
      </c>
    </row>
    <row r="967" spans="1:20" x14ac:dyDescent="0.3">
      <c r="A967" t="s">
        <v>121</v>
      </c>
      <c r="B967">
        <v>2005</v>
      </c>
      <c r="C967">
        <v>53.7</v>
      </c>
      <c r="D967">
        <v>53.8</v>
      </c>
      <c r="E967">
        <v>53.7</v>
      </c>
      <c r="F967">
        <v>15.1</v>
      </c>
      <c r="G967">
        <v>15.3</v>
      </c>
      <c r="H967">
        <v>14.9</v>
      </c>
      <c r="I967">
        <v>119</v>
      </c>
      <c r="J967">
        <v>26</v>
      </c>
      <c r="K967">
        <v>263.80900000000003</v>
      </c>
      <c r="L967" t="str">
        <f t="shared" si="135"/>
        <v>[263.809,53.7,1,"Niger",200500]</v>
      </c>
      <c r="M967" t="str">
        <f t="shared" si="136"/>
        <v>,</v>
      </c>
      <c r="N967" t="str">
        <f t="shared" si="137"/>
        <v>,[263.809,53.7,1,"Niger",200500],</v>
      </c>
      <c r="O967" t="str">
        <f t="shared" si="138"/>
        <v>[263.809,53.8,1,"Niger",200501]</v>
      </c>
      <c r="P967" t="str">
        <f t="shared" si="139"/>
        <v>,</v>
      </c>
      <c r="Q967" t="str">
        <f t="shared" si="140"/>
        <v>,[263.809,53.8,1,"Niger",200501],</v>
      </c>
      <c r="R967" t="str">
        <f t="shared" si="141"/>
        <v>[263.809,53.7,1,"Niger",200502]</v>
      </c>
      <c r="S967" t="str">
        <f t="shared" si="142"/>
        <v>,</v>
      </c>
      <c r="T967" t="str">
        <f t="shared" si="143"/>
        <v>,[263.809,53.7,1,"Niger",200502],</v>
      </c>
    </row>
    <row r="968" spans="1:20" x14ac:dyDescent="0.3">
      <c r="A968" t="s">
        <v>122</v>
      </c>
      <c r="B968">
        <v>2005</v>
      </c>
      <c r="C968">
        <v>49.2</v>
      </c>
      <c r="D968">
        <v>50.1</v>
      </c>
      <c r="E968">
        <v>48.4</v>
      </c>
      <c r="F968">
        <v>13.5</v>
      </c>
      <c r="G968">
        <v>13.8</v>
      </c>
      <c r="H968">
        <v>13.3</v>
      </c>
      <c r="I968">
        <v>120</v>
      </c>
      <c r="J968">
        <v>26</v>
      </c>
      <c r="K968">
        <v>1209.33</v>
      </c>
      <c r="L968" t="str">
        <f t="shared" si="135"/>
        <v>[1209.33,49.2,1,"Nigeria",200500]</v>
      </c>
      <c r="M968" t="str">
        <f t="shared" si="136"/>
        <v>,</v>
      </c>
      <c r="N968" t="str">
        <f t="shared" si="137"/>
        <v>,[1209.33,49.2,1,"Nigeria",200500],</v>
      </c>
      <c r="O968" t="str">
        <f t="shared" si="138"/>
        <v>[1209.33,50.1,1,"Nigeria",200501]</v>
      </c>
      <c r="P968" t="str">
        <f t="shared" si="139"/>
        <v>,</v>
      </c>
      <c r="Q968" t="str">
        <f t="shared" si="140"/>
        <v>,[1209.33,50.1,1,"Nigeria",200501],</v>
      </c>
      <c r="R968" t="str">
        <f t="shared" si="141"/>
        <v>[1209.33,48.4,1,"Nigeria",200502]</v>
      </c>
      <c r="S968" t="str">
        <f t="shared" si="142"/>
        <v>,</v>
      </c>
      <c r="T968" t="str">
        <f t="shared" si="143"/>
        <v>,[1209.33,48.4,1,"Nigeria",200502],</v>
      </c>
    </row>
    <row r="969" spans="1:20" x14ac:dyDescent="0.3">
      <c r="A969" t="s">
        <v>123</v>
      </c>
      <c r="B969">
        <v>2005</v>
      </c>
      <c r="C969">
        <v>80.099999999999994</v>
      </c>
      <c r="D969">
        <v>82.5</v>
      </c>
      <c r="E969">
        <v>77.599999999999994</v>
      </c>
      <c r="F969">
        <v>23.1</v>
      </c>
      <c r="G969">
        <v>24.9</v>
      </c>
      <c r="H969">
        <v>21.1</v>
      </c>
      <c r="I969">
        <v>121</v>
      </c>
      <c r="J969">
        <v>26</v>
      </c>
      <c r="K969">
        <v>66643.39</v>
      </c>
      <c r="L969" t="str">
        <f t="shared" si="135"/>
        <v>[66643.39,80.1,1,"Norway",200500]</v>
      </c>
      <c r="M969" t="str">
        <f t="shared" si="136"/>
        <v>,</v>
      </c>
      <c r="N969" t="str">
        <f t="shared" si="137"/>
        <v>,[66643.39,80.1,1,"Norway",200500],</v>
      </c>
      <c r="O969" t="str">
        <f t="shared" si="138"/>
        <v>[66643.39,82.5,1,"Norway",200501]</v>
      </c>
      <c r="P969" t="str">
        <f t="shared" si="139"/>
        <v>,</v>
      </c>
      <c r="Q969" t="str">
        <f t="shared" si="140"/>
        <v>,[66643.39,82.5,1,"Norway",200501],</v>
      </c>
      <c r="R969" t="str">
        <f t="shared" si="141"/>
        <v>[66643.39,77.6,1,"Norway",200502]</v>
      </c>
      <c r="S969" t="str">
        <f t="shared" si="142"/>
        <v>,</v>
      </c>
      <c r="T969" t="str">
        <f t="shared" si="143"/>
        <v>,[66643.39,77.6,1,"Norway",200502],</v>
      </c>
    </row>
    <row r="970" spans="1:20" x14ac:dyDescent="0.3">
      <c r="A970" t="s">
        <v>124</v>
      </c>
      <c r="B970">
        <v>2005</v>
      </c>
      <c r="C970">
        <v>74.3</v>
      </c>
      <c r="D970">
        <v>76.8</v>
      </c>
      <c r="E970">
        <v>72.400000000000006</v>
      </c>
      <c r="F970">
        <v>19.3</v>
      </c>
      <c r="G970">
        <v>20.6</v>
      </c>
      <c r="H970">
        <v>18.100000000000001</v>
      </c>
      <c r="I970">
        <v>122</v>
      </c>
      <c r="J970">
        <v>26</v>
      </c>
      <c r="K970">
        <v>11525.26</v>
      </c>
      <c r="L970" t="str">
        <f t="shared" si="135"/>
        <v>[11525.26,74.3,1,"Oman",200500]</v>
      </c>
      <c r="M970" t="str">
        <f t="shared" si="136"/>
        <v>,</v>
      </c>
      <c r="N970" t="str">
        <f t="shared" si="137"/>
        <v>,[11525.26,74.3,1,"Oman",200500],</v>
      </c>
      <c r="O970" t="str">
        <f t="shared" si="138"/>
        <v>[11525.26,76.8,1,"Oman",200501]</v>
      </c>
      <c r="P970" t="str">
        <f t="shared" si="139"/>
        <v>,</v>
      </c>
      <c r="Q970" t="str">
        <f t="shared" si="140"/>
        <v>,[11525.26,76.8,1,"Oman",200501],</v>
      </c>
      <c r="R970" t="str">
        <f t="shared" si="141"/>
        <v>[11525.26,72.4,1,"Oman",200502]</v>
      </c>
      <c r="S970" t="str">
        <f t="shared" si="142"/>
        <v>,</v>
      </c>
      <c r="T970" t="str">
        <f t="shared" si="143"/>
        <v>,[11525.26,72.4,1,"Oman",200502],</v>
      </c>
    </row>
    <row r="971" spans="1:20" x14ac:dyDescent="0.3">
      <c r="A971" t="s">
        <v>125</v>
      </c>
      <c r="B971">
        <v>2005</v>
      </c>
      <c r="C971">
        <v>62.9</v>
      </c>
      <c r="D971">
        <v>64</v>
      </c>
      <c r="E971">
        <v>61.9</v>
      </c>
      <c r="F971">
        <v>17.2</v>
      </c>
      <c r="G971">
        <v>17.600000000000001</v>
      </c>
      <c r="H971">
        <v>16.8</v>
      </c>
      <c r="I971">
        <v>123</v>
      </c>
      <c r="J971">
        <v>26</v>
      </c>
      <c r="K971">
        <v>721.82600000000002</v>
      </c>
      <c r="L971" t="str">
        <f t="shared" si="135"/>
        <v>[721.826,62.9,1,"Pakistan",200500]</v>
      </c>
      <c r="M971" t="str">
        <f t="shared" si="136"/>
        <v>,</v>
      </c>
      <c r="N971" t="str">
        <f t="shared" si="137"/>
        <v>,[721.826,62.9,1,"Pakistan",200500],</v>
      </c>
      <c r="O971" t="str">
        <f t="shared" si="138"/>
        <v>[721.826,64,1,"Pakistan",200501]</v>
      </c>
      <c r="P971" t="str">
        <f t="shared" si="139"/>
        <v>,</v>
      </c>
      <c r="Q971" t="str">
        <f t="shared" si="140"/>
        <v>,[721.826,64,1,"Pakistan",200501],</v>
      </c>
      <c r="R971" t="str">
        <f t="shared" si="141"/>
        <v>[721.826,61.9,1,"Pakistan",200502]</v>
      </c>
      <c r="S971" t="str">
        <f t="shared" si="142"/>
        <v>,</v>
      </c>
      <c r="T971" t="str">
        <f t="shared" si="143"/>
        <v>,[721.826,61.9,1,"Pakistan",200502],</v>
      </c>
    </row>
    <row r="972" spans="1:20" x14ac:dyDescent="0.3">
      <c r="A972" t="s">
        <v>126</v>
      </c>
      <c r="B972">
        <v>2005</v>
      </c>
      <c r="C972">
        <v>75.8</v>
      </c>
      <c r="D972">
        <v>78.2</v>
      </c>
      <c r="E972">
        <v>73.400000000000006</v>
      </c>
      <c r="F972">
        <v>22.3</v>
      </c>
      <c r="G972">
        <v>23.3</v>
      </c>
      <c r="H972">
        <v>21.4</v>
      </c>
      <c r="I972">
        <v>125</v>
      </c>
      <c r="J972">
        <v>26</v>
      </c>
      <c r="K972">
        <v>4614.9399999999996</v>
      </c>
      <c r="L972" t="str">
        <f t="shared" si="135"/>
        <v>[4614.94,75.8,1,"Panama",200500]</v>
      </c>
      <c r="M972" t="str">
        <f t="shared" si="136"/>
        <v>,</v>
      </c>
      <c r="N972" t="str">
        <f t="shared" si="137"/>
        <v>,[4614.94,75.8,1,"Panama",200500],</v>
      </c>
      <c r="O972" t="str">
        <f t="shared" si="138"/>
        <v>[4614.94,78.2,1,"Panama",200501]</v>
      </c>
      <c r="P972" t="str">
        <f t="shared" si="139"/>
        <v>,</v>
      </c>
      <c r="Q972" t="str">
        <f t="shared" si="140"/>
        <v>,[4614.94,78.2,1,"Panama",200501],</v>
      </c>
      <c r="R972" t="str">
        <f t="shared" si="141"/>
        <v>[4614.94,73.4,1,"Panama",200502]</v>
      </c>
      <c r="S972" t="str">
        <f t="shared" si="142"/>
        <v>,</v>
      </c>
      <c r="T972" t="str">
        <f t="shared" si="143"/>
        <v>,[4614.94,73.4,1,"Panama",200502],</v>
      </c>
    </row>
    <row r="973" spans="1:20" x14ac:dyDescent="0.3">
      <c r="A973" t="s">
        <v>127</v>
      </c>
      <c r="B973">
        <v>2005</v>
      </c>
      <c r="C973">
        <v>60.4</v>
      </c>
      <c r="D973">
        <v>62.8</v>
      </c>
      <c r="E973">
        <v>58.1</v>
      </c>
      <c r="F973">
        <v>14.5</v>
      </c>
      <c r="G973">
        <v>16</v>
      </c>
      <c r="H973">
        <v>12.9</v>
      </c>
      <c r="I973">
        <v>126</v>
      </c>
      <c r="J973">
        <v>26</v>
      </c>
      <c r="K973">
        <v>841.70399999999995</v>
      </c>
      <c r="L973" t="str">
        <f t="shared" si="135"/>
        <v>[841.704,60.4,1,"Papua New Guinea",200500]</v>
      </c>
      <c r="M973" t="str">
        <f t="shared" si="136"/>
        <v>,</v>
      </c>
      <c r="N973" t="str">
        <f t="shared" si="137"/>
        <v>,[841.704,60.4,1,"Papua New Guinea",200500],</v>
      </c>
      <c r="O973" t="str">
        <f t="shared" si="138"/>
        <v>[841.704,62.8,1,"Papua New Guinea",200501]</v>
      </c>
      <c r="P973" t="str">
        <f t="shared" si="139"/>
        <v>,</v>
      </c>
      <c r="Q973" t="str">
        <f t="shared" si="140"/>
        <v>,[841.704,62.8,1,"Papua New Guinea",200501],</v>
      </c>
      <c r="R973" t="str">
        <f t="shared" si="141"/>
        <v>[841.704,58.1,1,"Papua New Guinea",200502]</v>
      </c>
      <c r="S973" t="str">
        <f t="shared" si="142"/>
        <v>,</v>
      </c>
      <c r="T973" t="str">
        <f t="shared" si="143"/>
        <v>,[841.704,58.1,1,"Papua New Guinea",200502],</v>
      </c>
    </row>
    <row r="974" spans="1:20" x14ac:dyDescent="0.3">
      <c r="A974" t="s">
        <v>128</v>
      </c>
      <c r="B974">
        <v>2005</v>
      </c>
      <c r="C974">
        <v>72.099999999999994</v>
      </c>
      <c r="D974">
        <v>74.099999999999994</v>
      </c>
      <c r="E974">
        <v>70.3</v>
      </c>
      <c r="F974">
        <v>20.399999999999999</v>
      </c>
      <c r="G974">
        <v>21.4</v>
      </c>
      <c r="H974">
        <v>19.399999999999999</v>
      </c>
      <c r="I974">
        <v>127</v>
      </c>
      <c r="J974">
        <v>26</v>
      </c>
      <c r="K974">
        <v>1481.61</v>
      </c>
      <c r="L974" t="str">
        <f t="shared" si="135"/>
        <v>[1481.61,72.1,1,"Paraguay",200500]</v>
      </c>
      <c r="M974" t="str">
        <f t="shared" si="136"/>
        <v>,</v>
      </c>
      <c r="N974" t="str">
        <f t="shared" si="137"/>
        <v>,[1481.61,72.1,1,"Paraguay",200500],</v>
      </c>
      <c r="O974" t="str">
        <f t="shared" si="138"/>
        <v>[1481.61,74.1,1,"Paraguay",200501]</v>
      </c>
      <c r="P974" t="str">
        <f t="shared" si="139"/>
        <v>,</v>
      </c>
      <c r="Q974" t="str">
        <f t="shared" si="140"/>
        <v>,[1481.61,74.1,1,"Paraguay",200501],</v>
      </c>
      <c r="R974" t="str">
        <f t="shared" si="141"/>
        <v>[1481.61,70.3,1,"Paraguay",200502]</v>
      </c>
      <c r="S974" t="str">
        <f t="shared" si="142"/>
        <v>,</v>
      </c>
      <c r="T974" t="str">
        <f t="shared" si="143"/>
        <v>,[1481.61,70.3,1,"Paraguay",200502],</v>
      </c>
    </row>
    <row r="975" spans="1:20" x14ac:dyDescent="0.3">
      <c r="A975" t="s">
        <v>129</v>
      </c>
      <c r="B975">
        <v>2005</v>
      </c>
      <c r="C975">
        <v>72.8</v>
      </c>
      <c r="D975">
        <v>75.3</v>
      </c>
      <c r="E975">
        <v>70.3</v>
      </c>
      <c r="F975">
        <v>20.5</v>
      </c>
      <c r="G975">
        <v>21.7</v>
      </c>
      <c r="H975">
        <v>19.100000000000001</v>
      </c>
      <c r="I975">
        <v>128</v>
      </c>
      <c r="J975">
        <v>26</v>
      </c>
      <c r="K975">
        <v>2754.34</v>
      </c>
      <c r="L975" t="str">
        <f t="shared" si="135"/>
        <v>[2754.34,72.8,1,"Peru",200500]</v>
      </c>
      <c r="M975" t="str">
        <f t="shared" si="136"/>
        <v>,</v>
      </c>
      <c r="N975" t="str">
        <f t="shared" si="137"/>
        <v>,[2754.34,72.8,1,"Peru",200500],</v>
      </c>
      <c r="O975" t="str">
        <f t="shared" si="138"/>
        <v>[2754.34,75.3,1,"Peru",200501]</v>
      </c>
      <c r="P975" t="str">
        <f t="shared" si="139"/>
        <v>,</v>
      </c>
      <c r="Q975" t="str">
        <f t="shared" si="140"/>
        <v>,[2754.34,75.3,1,"Peru",200501],</v>
      </c>
      <c r="R975" t="str">
        <f t="shared" si="141"/>
        <v>[2754.34,70.3,1,"Peru",200502]</v>
      </c>
      <c r="S975" t="str">
        <f t="shared" si="142"/>
        <v>,</v>
      </c>
      <c r="T975" t="str">
        <f t="shared" si="143"/>
        <v>,[2754.34,70.3,1,"Peru",200502],</v>
      </c>
    </row>
    <row r="976" spans="1:20" x14ac:dyDescent="0.3">
      <c r="A976" t="s">
        <v>130</v>
      </c>
      <c r="B976">
        <v>2005</v>
      </c>
      <c r="C976">
        <v>67</v>
      </c>
      <c r="D976">
        <v>70.3</v>
      </c>
      <c r="E976">
        <v>63.9</v>
      </c>
      <c r="F976">
        <v>16.3</v>
      </c>
      <c r="G976">
        <v>17.8</v>
      </c>
      <c r="H976">
        <v>14.6</v>
      </c>
      <c r="I976">
        <v>129</v>
      </c>
      <c r="J976">
        <v>26</v>
      </c>
      <c r="K976">
        <v>1208.93</v>
      </c>
      <c r="L976" t="str">
        <f t="shared" si="135"/>
        <v>[1208.93,67,1,"Philippines",200500]</v>
      </c>
      <c r="M976" t="str">
        <f t="shared" si="136"/>
        <v>,</v>
      </c>
      <c r="N976" t="str">
        <f t="shared" si="137"/>
        <v>,[1208.93,67,1,"Philippines",200500],</v>
      </c>
      <c r="O976" t="str">
        <f t="shared" si="138"/>
        <v>[1208.93,70.3,1,"Philippines",200501]</v>
      </c>
      <c r="P976" t="str">
        <f t="shared" si="139"/>
        <v>,</v>
      </c>
      <c r="Q976" t="str">
        <f t="shared" si="140"/>
        <v>,[1208.93,70.3,1,"Philippines",200501],</v>
      </c>
      <c r="R976" t="str">
        <f t="shared" si="141"/>
        <v>[1208.93,63.9,1,"Philippines",200502]</v>
      </c>
      <c r="S976" t="str">
        <f t="shared" si="142"/>
        <v>,</v>
      </c>
      <c r="T976" t="str">
        <f t="shared" si="143"/>
        <v>,[1208.93,63.9,1,"Philippines",200502],</v>
      </c>
    </row>
    <row r="977" spans="1:20" x14ac:dyDescent="0.3">
      <c r="A977" t="s">
        <v>131</v>
      </c>
      <c r="B977">
        <v>2005</v>
      </c>
      <c r="C977">
        <v>75</v>
      </c>
      <c r="D977">
        <v>79.3</v>
      </c>
      <c r="E977">
        <v>70.7</v>
      </c>
      <c r="F977">
        <v>20.100000000000001</v>
      </c>
      <c r="G977">
        <v>22.4</v>
      </c>
      <c r="H977">
        <v>17.399999999999999</v>
      </c>
      <c r="I977">
        <v>130</v>
      </c>
      <c r="J977">
        <v>26</v>
      </c>
      <c r="K977">
        <v>7974.84</v>
      </c>
      <c r="L977" t="str">
        <f t="shared" si="135"/>
        <v>[7974.84,75,1,"Poland",200500]</v>
      </c>
      <c r="M977" t="str">
        <f t="shared" si="136"/>
        <v>,</v>
      </c>
      <c r="N977" t="str">
        <f t="shared" si="137"/>
        <v>,[7974.84,75,1,"Poland",200500],</v>
      </c>
      <c r="O977" t="str">
        <f t="shared" si="138"/>
        <v>[7974.84,79.3,1,"Poland",200501]</v>
      </c>
      <c r="P977" t="str">
        <f t="shared" si="139"/>
        <v>,</v>
      </c>
      <c r="Q977" t="str">
        <f t="shared" si="140"/>
        <v>,[7974.84,79.3,1,"Poland",200501],</v>
      </c>
      <c r="R977" t="str">
        <f t="shared" si="141"/>
        <v>[7974.84,70.7,1,"Poland",200502]</v>
      </c>
      <c r="S977" t="str">
        <f t="shared" si="142"/>
        <v>,</v>
      </c>
      <c r="T977" t="str">
        <f t="shared" si="143"/>
        <v>,[7974.84,70.7,1,"Poland",200502],</v>
      </c>
    </row>
    <row r="978" spans="1:20" x14ac:dyDescent="0.3">
      <c r="A978" t="s">
        <v>132</v>
      </c>
      <c r="B978">
        <v>2005</v>
      </c>
      <c r="C978">
        <v>77.7</v>
      </c>
      <c r="D978">
        <v>81</v>
      </c>
      <c r="E978">
        <v>74.5</v>
      </c>
      <c r="F978">
        <v>21.7</v>
      </c>
      <c r="G978">
        <v>23.6</v>
      </c>
      <c r="H978">
        <v>19.600000000000001</v>
      </c>
      <c r="I978">
        <v>131</v>
      </c>
      <c r="J978">
        <v>26</v>
      </c>
      <c r="K978">
        <v>18817.16</v>
      </c>
      <c r="L978" t="str">
        <f t="shared" si="135"/>
        <v>[18817.16,77.7,1,"Portugal",200500]</v>
      </c>
      <c r="M978" t="str">
        <f t="shared" si="136"/>
        <v>,</v>
      </c>
      <c r="N978" t="str">
        <f t="shared" si="137"/>
        <v>,[18817.16,77.7,1,"Portugal",200500],</v>
      </c>
      <c r="O978" t="str">
        <f t="shared" si="138"/>
        <v>[18817.16,81,1,"Portugal",200501]</v>
      </c>
      <c r="P978" t="str">
        <f t="shared" si="139"/>
        <v>,</v>
      </c>
      <c r="Q978" t="str">
        <f t="shared" si="140"/>
        <v>,[18817.16,81,1,"Portugal",200501],</v>
      </c>
      <c r="R978" t="str">
        <f t="shared" si="141"/>
        <v>[18817.16,74.5,1,"Portugal",200502]</v>
      </c>
      <c r="S978" t="str">
        <f t="shared" si="142"/>
        <v>,</v>
      </c>
      <c r="T978" t="str">
        <f t="shared" si="143"/>
        <v>,[18817.16,74.5,1,"Portugal",200502],</v>
      </c>
    </row>
    <row r="979" spans="1:20" x14ac:dyDescent="0.3">
      <c r="A979" t="s">
        <v>133</v>
      </c>
      <c r="B979">
        <v>2005</v>
      </c>
      <c r="C979">
        <v>76.599999999999994</v>
      </c>
      <c r="D979">
        <v>78.400000000000006</v>
      </c>
      <c r="E979">
        <v>75.7</v>
      </c>
      <c r="F979">
        <v>20.2</v>
      </c>
      <c r="G979">
        <v>21</v>
      </c>
      <c r="H979">
        <v>19.7</v>
      </c>
      <c r="I979">
        <v>132</v>
      </c>
      <c r="J979">
        <v>26</v>
      </c>
      <c r="K979">
        <v>54228.83</v>
      </c>
      <c r="L979" t="str">
        <f t="shared" si="135"/>
        <v>[54228.83,76.6,1,"Qatar",200500]</v>
      </c>
      <c r="M979" t="str">
        <f t="shared" si="136"/>
        <v>,</v>
      </c>
      <c r="N979" t="str">
        <f t="shared" si="137"/>
        <v>,[54228.83,76.6,1,"Qatar",200500],</v>
      </c>
      <c r="O979" t="str">
        <f t="shared" si="138"/>
        <v>[54228.83,78.4,1,"Qatar",200501]</v>
      </c>
      <c r="P979" t="str">
        <f t="shared" si="139"/>
        <v>,</v>
      </c>
      <c r="Q979" t="str">
        <f t="shared" si="140"/>
        <v>,[54228.83,78.4,1,"Qatar",200501],</v>
      </c>
      <c r="R979" t="str">
        <f t="shared" si="141"/>
        <v>[54228.83,75.7,1,"Qatar",200502]</v>
      </c>
      <c r="S979" t="str">
        <f t="shared" si="142"/>
        <v>,</v>
      </c>
      <c r="T979" t="str">
        <f t="shared" si="143"/>
        <v>,[54228.83,75.7,1,"Qatar",200502],</v>
      </c>
    </row>
    <row r="980" spans="1:20" x14ac:dyDescent="0.3">
      <c r="A980" t="s">
        <v>134</v>
      </c>
      <c r="B980">
        <v>2005</v>
      </c>
      <c r="C980">
        <v>78.7</v>
      </c>
      <c r="D980">
        <v>81.900000000000006</v>
      </c>
      <c r="E980">
        <v>75.3</v>
      </c>
      <c r="F980">
        <v>22.1</v>
      </c>
      <c r="G980">
        <v>24.2</v>
      </c>
      <c r="H980">
        <v>19.600000000000001</v>
      </c>
      <c r="I980">
        <v>86</v>
      </c>
      <c r="J980">
        <v>26</v>
      </c>
      <c r="K980">
        <v>18657.52</v>
      </c>
      <c r="L980" t="str">
        <f t="shared" si="135"/>
        <v>[18657.52,78.7,1,"Republic of Korea",200500]</v>
      </c>
      <c r="M980" t="str">
        <f t="shared" si="136"/>
        <v>,</v>
      </c>
      <c r="N980" t="str">
        <f t="shared" si="137"/>
        <v>,[18657.52,78.7,1,"Republic of Korea",200500],</v>
      </c>
      <c r="O980" t="str">
        <f t="shared" si="138"/>
        <v>[18657.52,81.9,1,"Republic of Korea",200501]</v>
      </c>
      <c r="P980" t="str">
        <f t="shared" si="139"/>
        <v>,</v>
      </c>
      <c r="Q980" t="str">
        <f t="shared" si="140"/>
        <v>,[18657.52,81.9,1,"Republic of Korea",200501],</v>
      </c>
      <c r="R980" t="str">
        <f t="shared" si="141"/>
        <v>[18657.52,75.3,1,"Republic of Korea",200502]</v>
      </c>
      <c r="S980" t="str">
        <f t="shared" si="142"/>
        <v>,</v>
      </c>
      <c r="T980" t="str">
        <f t="shared" si="143"/>
        <v>,[18657.52,75.3,1,"Republic of Korea",200502],</v>
      </c>
    </row>
    <row r="981" spans="1:20" x14ac:dyDescent="0.3">
      <c r="A981" t="s">
        <v>135</v>
      </c>
      <c r="B981">
        <v>2005</v>
      </c>
      <c r="C981">
        <v>67.3</v>
      </c>
      <c r="D981">
        <v>71.3</v>
      </c>
      <c r="E981">
        <v>63.3</v>
      </c>
      <c r="F981">
        <v>15.5</v>
      </c>
      <c r="G981">
        <v>17</v>
      </c>
      <c r="H981">
        <v>13.6</v>
      </c>
      <c r="I981">
        <v>108</v>
      </c>
      <c r="J981">
        <v>26</v>
      </c>
      <c r="K981">
        <v>830</v>
      </c>
      <c r="L981" t="str">
        <f t="shared" si="135"/>
        <v>[830,67.3,1,"Republic of Moldova",200500]</v>
      </c>
      <c r="M981" t="str">
        <f t="shared" si="136"/>
        <v>,</v>
      </c>
      <c r="N981" t="str">
        <f t="shared" si="137"/>
        <v>,[830,67.3,1,"Republic of Moldova",200500],</v>
      </c>
      <c r="O981" t="str">
        <f t="shared" si="138"/>
        <v>[830,71.3,1,"Republic of Moldova",200501]</v>
      </c>
      <c r="P981" t="str">
        <f t="shared" si="139"/>
        <v>,</v>
      </c>
      <c r="Q981" t="str">
        <f t="shared" si="140"/>
        <v>,[830,71.3,1,"Republic of Moldova",200501],</v>
      </c>
      <c r="R981" t="str">
        <f t="shared" si="141"/>
        <v>[830,63.3,1,"Republic of Moldova",200502]</v>
      </c>
      <c r="S981" t="str">
        <f t="shared" si="142"/>
        <v>,</v>
      </c>
      <c r="T981" t="str">
        <f t="shared" si="143"/>
        <v>,[830,63.3,1,"Republic of Moldova",200502],</v>
      </c>
    </row>
    <row r="982" spans="1:20" x14ac:dyDescent="0.3">
      <c r="A982" t="s">
        <v>136</v>
      </c>
      <c r="B982">
        <v>2005</v>
      </c>
      <c r="C982">
        <v>71.900000000000006</v>
      </c>
      <c r="D982">
        <v>75.5</v>
      </c>
      <c r="E982">
        <v>68.5</v>
      </c>
      <c r="F982">
        <v>18.399999999999999</v>
      </c>
      <c r="G982">
        <v>20.2</v>
      </c>
      <c r="H982">
        <v>16.399999999999999</v>
      </c>
      <c r="I982">
        <v>133</v>
      </c>
      <c r="J982">
        <v>26</v>
      </c>
      <c r="K982">
        <v>4691.91</v>
      </c>
      <c r="L982" t="str">
        <f t="shared" si="135"/>
        <v>[4691.91,71.9,1,"Romania",200500]</v>
      </c>
      <c r="M982" t="str">
        <f t="shared" si="136"/>
        <v>,</v>
      </c>
      <c r="N982" t="str">
        <f t="shared" si="137"/>
        <v>,[4691.91,71.9,1,"Romania",200500],</v>
      </c>
      <c r="O982" t="str">
        <f t="shared" si="138"/>
        <v>[4691.91,75.5,1,"Romania",200501]</v>
      </c>
      <c r="P982" t="str">
        <f t="shared" si="139"/>
        <v>,</v>
      </c>
      <c r="Q982" t="str">
        <f t="shared" si="140"/>
        <v>,[4691.91,75.5,1,"Romania",200501],</v>
      </c>
      <c r="R982" t="str">
        <f t="shared" si="141"/>
        <v>[4691.91,68.5,1,"Romania",200502]</v>
      </c>
      <c r="S982" t="str">
        <f t="shared" si="142"/>
        <v>,</v>
      </c>
      <c r="T982" t="str">
        <f t="shared" si="143"/>
        <v>,[4691.91,68.5,1,"Romania",200502],</v>
      </c>
    </row>
    <row r="983" spans="1:20" x14ac:dyDescent="0.3">
      <c r="A983" t="s">
        <v>137</v>
      </c>
      <c r="B983">
        <v>2005</v>
      </c>
      <c r="C983">
        <v>65</v>
      </c>
      <c r="D983">
        <v>72.099999999999994</v>
      </c>
      <c r="E983">
        <v>58.6</v>
      </c>
      <c r="F983">
        <v>16.399999999999999</v>
      </c>
      <c r="G983">
        <v>18.899999999999999</v>
      </c>
      <c r="H983">
        <v>13.1</v>
      </c>
      <c r="I983">
        <v>134</v>
      </c>
      <c r="J983">
        <v>26</v>
      </c>
      <c r="K983">
        <v>5333.12</v>
      </c>
      <c r="L983" t="str">
        <f t="shared" si="135"/>
        <v>[5333.12,65,1,"Russian Federation",200500]</v>
      </c>
      <c r="M983" t="str">
        <f t="shared" si="136"/>
        <v>,</v>
      </c>
      <c r="N983" t="str">
        <f t="shared" si="137"/>
        <v>,[5333.12,65,1,"Russian Federation",200500],</v>
      </c>
      <c r="O983" t="str">
        <f t="shared" si="138"/>
        <v>[5333.12,72.1,1,"Russian Federation",200501]</v>
      </c>
      <c r="P983" t="str">
        <f t="shared" si="139"/>
        <v>,</v>
      </c>
      <c r="Q983" t="str">
        <f t="shared" si="140"/>
        <v>,[5333.12,72.1,1,"Russian Federation",200501],</v>
      </c>
      <c r="R983" t="str">
        <f t="shared" si="141"/>
        <v>[5333.12,58.6,1,"Russian Federation",200502]</v>
      </c>
      <c r="S983" t="str">
        <f t="shared" si="142"/>
        <v>,</v>
      </c>
      <c r="T983" t="str">
        <f t="shared" si="143"/>
        <v>,[5333.12,58.6,1,"Russian Federation",200502],</v>
      </c>
    </row>
    <row r="984" spans="1:20" x14ac:dyDescent="0.3">
      <c r="A984" t="s">
        <v>138</v>
      </c>
      <c r="B984">
        <v>2005</v>
      </c>
      <c r="C984">
        <v>55.3</v>
      </c>
      <c r="D984">
        <v>60.6</v>
      </c>
      <c r="E984">
        <v>50.2</v>
      </c>
      <c r="F984">
        <v>16.7</v>
      </c>
      <c r="G984">
        <v>18.600000000000001</v>
      </c>
      <c r="H984">
        <v>14.6</v>
      </c>
      <c r="I984">
        <v>135</v>
      </c>
      <c r="J984">
        <v>26</v>
      </c>
      <c r="K984">
        <v>292.52600000000001</v>
      </c>
      <c r="L984" t="str">
        <f t="shared" si="135"/>
        <v>[292.526,55.3,1,"Rwanda",200500]</v>
      </c>
      <c r="M984" t="str">
        <f t="shared" si="136"/>
        <v>,</v>
      </c>
      <c r="N984" t="str">
        <f t="shared" si="137"/>
        <v>,[292.526,55.3,1,"Rwanda",200500],</v>
      </c>
      <c r="O984" t="str">
        <f t="shared" si="138"/>
        <v>[292.526,60.6,1,"Rwanda",200501]</v>
      </c>
      <c r="P984" t="str">
        <f t="shared" si="139"/>
        <v>,</v>
      </c>
      <c r="Q984" t="str">
        <f t="shared" si="140"/>
        <v>,[292.526,60.6,1,"Rwanda",200501],</v>
      </c>
      <c r="R984" t="str">
        <f t="shared" si="141"/>
        <v>[292.526,50.2,1,"Rwanda",200502]</v>
      </c>
      <c r="S984" t="str">
        <f t="shared" si="142"/>
        <v>,</v>
      </c>
      <c r="T984" t="str">
        <f t="shared" si="143"/>
        <v>,[292.526,50.2,1,"Rwanda",200502],</v>
      </c>
    </row>
    <row r="985" spans="1:20" x14ac:dyDescent="0.3">
      <c r="A985" t="s">
        <v>139</v>
      </c>
      <c r="B985">
        <v>2005</v>
      </c>
      <c r="C985">
        <v>73.099999999999994</v>
      </c>
      <c r="D985">
        <v>75.3</v>
      </c>
      <c r="E985">
        <v>70.8</v>
      </c>
      <c r="F985">
        <v>20</v>
      </c>
      <c r="G985">
        <v>21.5</v>
      </c>
      <c r="H985">
        <v>18.399999999999999</v>
      </c>
      <c r="I985">
        <v>151</v>
      </c>
      <c r="J985">
        <v>26</v>
      </c>
      <c r="K985">
        <v>5873.03</v>
      </c>
      <c r="L985" t="str">
        <f t="shared" si="135"/>
        <v>[5873.03,73.1,1,"Saint Lucia",200500]</v>
      </c>
      <c r="M985" t="str">
        <f t="shared" si="136"/>
        <v>,</v>
      </c>
      <c r="N985" t="str">
        <f t="shared" si="137"/>
        <v>,[5873.03,73.1,1,"Saint Lucia",200500],</v>
      </c>
      <c r="O985" t="str">
        <f t="shared" si="138"/>
        <v>[5873.03,75.3,1,"Saint Lucia",200501]</v>
      </c>
      <c r="P985" t="str">
        <f t="shared" si="139"/>
        <v>,</v>
      </c>
      <c r="Q985" t="str">
        <f t="shared" si="140"/>
        <v>,[5873.03,75.3,1,"Saint Lucia",200501],</v>
      </c>
      <c r="R985" t="str">
        <f t="shared" si="141"/>
        <v>[5873.03,70.8,1,"Saint Lucia",200502]</v>
      </c>
      <c r="S985" t="str">
        <f t="shared" si="142"/>
        <v>,</v>
      </c>
      <c r="T985" t="str">
        <f t="shared" si="143"/>
        <v>,[5873.03,70.8,1,"Saint Lucia",200502],</v>
      </c>
    </row>
    <row r="986" spans="1:20" x14ac:dyDescent="0.3">
      <c r="A986" t="s">
        <v>140</v>
      </c>
      <c r="B986">
        <v>2005</v>
      </c>
      <c r="C986">
        <v>71.400000000000006</v>
      </c>
      <c r="D986">
        <v>73.599999999999994</v>
      </c>
      <c r="E986">
        <v>69.400000000000006</v>
      </c>
      <c r="F986">
        <v>19.2</v>
      </c>
      <c r="G986">
        <v>20.2</v>
      </c>
      <c r="H986">
        <v>18.100000000000001</v>
      </c>
      <c r="I986">
        <v>152</v>
      </c>
      <c r="J986">
        <v>26</v>
      </c>
      <c r="K986">
        <v>5091.59</v>
      </c>
      <c r="L986" t="str">
        <f t="shared" si="135"/>
        <v>[5091.59,71.4,1,"Saint Vincent and the Grenadines",200500]</v>
      </c>
      <c r="M986" t="str">
        <f t="shared" si="136"/>
        <v>,</v>
      </c>
      <c r="N986" t="str">
        <f t="shared" si="137"/>
        <v>,[5091.59,71.4,1,"Saint Vincent and the Grenadines",200500],</v>
      </c>
      <c r="O986" t="str">
        <f t="shared" si="138"/>
        <v>[5091.59,73.6,1,"Saint Vincent and the Grenadines",200501]</v>
      </c>
      <c r="P986" t="str">
        <f t="shared" si="139"/>
        <v>,</v>
      </c>
      <c r="Q986" t="str">
        <f t="shared" si="140"/>
        <v>,[5091.59,73.6,1,"Saint Vincent and the Grenadines",200501],</v>
      </c>
      <c r="R986" t="str">
        <f t="shared" si="141"/>
        <v>[5091.59,69.4,1,"Saint Vincent and the Grenadines",200502]</v>
      </c>
      <c r="S986" t="str">
        <f t="shared" si="142"/>
        <v>,</v>
      </c>
      <c r="T986" t="str">
        <f t="shared" si="143"/>
        <v>,[5091.59,69.4,1,"Saint Vincent and the Grenadines",200502],</v>
      </c>
    </row>
    <row r="987" spans="1:20" x14ac:dyDescent="0.3">
      <c r="A987" t="s">
        <v>141</v>
      </c>
      <c r="B987">
        <v>2005</v>
      </c>
      <c r="C987">
        <v>71.599999999999994</v>
      </c>
      <c r="D987">
        <v>75</v>
      </c>
      <c r="E987">
        <v>68.599999999999994</v>
      </c>
      <c r="F987">
        <v>17.8</v>
      </c>
      <c r="G987">
        <v>20.2</v>
      </c>
      <c r="H987">
        <v>15.5</v>
      </c>
      <c r="I987">
        <v>136</v>
      </c>
      <c r="J987">
        <v>26</v>
      </c>
      <c r="K987">
        <v>2722.17</v>
      </c>
      <c r="L987" t="str">
        <f t="shared" si="135"/>
        <v>[2722.17,71.6,1,"Samoa",200500]</v>
      </c>
      <c r="M987" t="str">
        <f t="shared" si="136"/>
        <v>,</v>
      </c>
      <c r="N987" t="str">
        <f t="shared" si="137"/>
        <v>,[2722.17,71.6,1,"Samoa",200500],</v>
      </c>
      <c r="O987" t="str">
        <f t="shared" si="138"/>
        <v>[2722.17,75,1,"Samoa",200501]</v>
      </c>
      <c r="P987" t="str">
        <f t="shared" si="139"/>
        <v>,</v>
      </c>
      <c r="Q987" t="str">
        <f t="shared" si="140"/>
        <v>,[2722.17,75,1,"Samoa",200501],</v>
      </c>
      <c r="R987" t="str">
        <f t="shared" si="141"/>
        <v>[2722.17,68.6,1,"Samoa",200502]</v>
      </c>
      <c r="S987" t="str">
        <f t="shared" si="142"/>
        <v>,</v>
      </c>
      <c r="T987" t="str">
        <f t="shared" si="143"/>
        <v>,[2722.17,68.6,1,"Samoa",200502],</v>
      </c>
    </row>
    <row r="988" spans="1:20" x14ac:dyDescent="0.3">
      <c r="A988" t="s">
        <v>142</v>
      </c>
      <c r="B988">
        <v>2005</v>
      </c>
      <c r="C988">
        <v>73.099999999999994</v>
      </c>
      <c r="D988">
        <v>74.599999999999994</v>
      </c>
      <c r="E988">
        <v>71.8</v>
      </c>
      <c r="F988">
        <v>18.100000000000001</v>
      </c>
      <c r="G988">
        <v>19.3</v>
      </c>
      <c r="H988">
        <v>17.100000000000001</v>
      </c>
      <c r="I988">
        <v>138</v>
      </c>
      <c r="J988">
        <v>26</v>
      </c>
      <c r="K988">
        <v>14068.22</v>
      </c>
      <c r="L988" t="str">
        <f t="shared" si="135"/>
        <v>[14068.22,73.1,1,"Saudi Arabia",200500]</v>
      </c>
      <c r="M988" t="str">
        <f t="shared" si="136"/>
        <v>,</v>
      </c>
      <c r="N988" t="str">
        <f t="shared" si="137"/>
        <v>,[14068.22,73.1,1,"Saudi Arabia",200500],</v>
      </c>
      <c r="O988" t="str">
        <f t="shared" si="138"/>
        <v>[14068.22,74.6,1,"Saudi Arabia",200501]</v>
      </c>
      <c r="P988" t="str">
        <f t="shared" si="139"/>
        <v>,</v>
      </c>
      <c r="Q988" t="str">
        <f t="shared" si="140"/>
        <v>,[14068.22,74.6,1,"Saudi Arabia",200501],</v>
      </c>
      <c r="R988" t="str">
        <f t="shared" si="141"/>
        <v>[14068.22,71.8,1,"Saudi Arabia",200502]</v>
      </c>
      <c r="S988" t="str">
        <f t="shared" si="142"/>
        <v>,</v>
      </c>
      <c r="T988" t="str">
        <f t="shared" si="143"/>
        <v>,[14068.22,71.8,1,"Saudi Arabia",200502],</v>
      </c>
    </row>
    <row r="989" spans="1:20" x14ac:dyDescent="0.3">
      <c r="A989" t="s">
        <v>143</v>
      </c>
      <c r="B989">
        <v>2005</v>
      </c>
      <c r="C989">
        <v>60.5</v>
      </c>
      <c r="D989">
        <v>61.9</v>
      </c>
      <c r="E989">
        <v>59</v>
      </c>
      <c r="F989">
        <v>15.8</v>
      </c>
      <c r="G989">
        <v>16.399999999999999</v>
      </c>
      <c r="H989">
        <v>15.1</v>
      </c>
      <c r="I989">
        <v>139</v>
      </c>
      <c r="J989">
        <v>26</v>
      </c>
      <c r="K989">
        <v>773.86800000000005</v>
      </c>
      <c r="L989" t="str">
        <f t="shared" si="135"/>
        <v>[773.868,60.5,1,"Senegal",200500]</v>
      </c>
      <c r="M989" t="str">
        <f t="shared" si="136"/>
        <v>,</v>
      </c>
      <c r="N989" t="str">
        <f t="shared" si="137"/>
        <v>,[773.868,60.5,1,"Senegal",200500],</v>
      </c>
      <c r="O989" t="str">
        <f t="shared" si="138"/>
        <v>[773.868,61.9,1,"Senegal",200501]</v>
      </c>
      <c r="P989" t="str">
        <f t="shared" si="139"/>
        <v>,</v>
      </c>
      <c r="Q989" t="str">
        <f t="shared" si="140"/>
        <v>,[773.868,61.9,1,"Senegal",200501],</v>
      </c>
      <c r="R989" t="str">
        <f t="shared" si="141"/>
        <v>[773.868,59,1,"Senegal",200502]</v>
      </c>
      <c r="S989" t="str">
        <f t="shared" si="142"/>
        <v>,</v>
      </c>
      <c r="T989" t="str">
        <f t="shared" si="143"/>
        <v>,[773.868,59,1,"Senegal",200502],</v>
      </c>
    </row>
    <row r="990" spans="1:20" x14ac:dyDescent="0.3">
      <c r="A990" t="s">
        <v>144</v>
      </c>
      <c r="B990">
        <v>2005</v>
      </c>
      <c r="C990">
        <v>73</v>
      </c>
      <c r="D990">
        <v>75.8</v>
      </c>
      <c r="E990">
        <v>70.3</v>
      </c>
      <c r="F990">
        <v>17.600000000000001</v>
      </c>
      <c r="G990">
        <v>19.2</v>
      </c>
      <c r="H990">
        <v>15.8</v>
      </c>
      <c r="I990">
        <v>140</v>
      </c>
      <c r="J990">
        <v>26</v>
      </c>
      <c r="K990">
        <v>3504.3</v>
      </c>
      <c r="L990" t="str">
        <f t="shared" si="135"/>
        <v>[3504.3,73,1,"Serbia",200500]</v>
      </c>
      <c r="M990" t="str">
        <f t="shared" si="136"/>
        <v>,</v>
      </c>
      <c r="N990" t="str">
        <f t="shared" si="137"/>
        <v>,[3504.3,73,1,"Serbia",200500],</v>
      </c>
      <c r="O990" t="str">
        <f t="shared" si="138"/>
        <v>[3504.3,75.8,1,"Serbia",200501]</v>
      </c>
      <c r="P990" t="str">
        <f t="shared" si="139"/>
        <v>,</v>
      </c>
      <c r="Q990" t="str">
        <f t="shared" si="140"/>
        <v>,[3504.3,75.8,1,"Serbia",200501],</v>
      </c>
      <c r="R990" t="str">
        <f t="shared" si="141"/>
        <v>[3504.3,70.3,1,"Serbia",200502]</v>
      </c>
      <c r="S990" t="str">
        <f t="shared" si="142"/>
        <v>,</v>
      </c>
      <c r="T990" t="str">
        <f t="shared" si="143"/>
        <v>,[3504.3,70.3,1,"Serbia",200502],</v>
      </c>
    </row>
    <row r="991" spans="1:20" x14ac:dyDescent="0.3">
      <c r="A991" t="s">
        <v>145</v>
      </c>
      <c r="B991">
        <v>2005</v>
      </c>
      <c r="C991">
        <v>72.2</v>
      </c>
      <c r="D991">
        <v>76.8</v>
      </c>
      <c r="E991">
        <v>68</v>
      </c>
      <c r="F991">
        <v>19.100000000000001</v>
      </c>
      <c r="G991">
        <v>21.3</v>
      </c>
      <c r="H991">
        <v>16.600000000000001</v>
      </c>
      <c r="I991">
        <v>141</v>
      </c>
      <c r="J991">
        <v>26</v>
      </c>
      <c r="K991">
        <v>11093.31</v>
      </c>
      <c r="L991" t="str">
        <f t="shared" si="135"/>
        <v>[11093.31,72.2,1,"Seychelles",200500]</v>
      </c>
      <c r="M991" t="str">
        <f t="shared" si="136"/>
        <v>,</v>
      </c>
      <c r="N991" t="str">
        <f t="shared" si="137"/>
        <v>,[11093.31,72.2,1,"Seychelles",200500],</v>
      </c>
      <c r="O991" t="str">
        <f t="shared" si="138"/>
        <v>[11093.31,76.8,1,"Seychelles",200501]</v>
      </c>
      <c r="P991" t="str">
        <f t="shared" si="139"/>
        <v>,</v>
      </c>
      <c r="Q991" t="str">
        <f t="shared" si="140"/>
        <v>,[11093.31,76.8,1,"Seychelles",200501],</v>
      </c>
      <c r="R991" t="str">
        <f t="shared" si="141"/>
        <v>[11093.31,68,1,"Seychelles",200502]</v>
      </c>
      <c r="S991" t="str">
        <f t="shared" si="142"/>
        <v>,</v>
      </c>
      <c r="T991" t="str">
        <f t="shared" si="143"/>
        <v>,[11093.31,68,1,"Seychelles",200502],</v>
      </c>
    </row>
    <row r="992" spans="1:20" x14ac:dyDescent="0.3">
      <c r="A992" t="s">
        <v>146</v>
      </c>
      <c r="B992">
        <v>2005</v>
      </c>
      <c r="C992">
        <v>43.3</v>
      </c>
      <c r="D992">
        <v>44.5</v>
      </c>
      <c r="E992">
        <v>42</v>
      </c>
      <c r="F992">
        <v>12</v>
      </c>
      <c r="G992">
        <v>12.3</v>
      </c>
      <c r="H992">
        <v>11.7</v>
      </c>
      <c r="I992">
        <v>142</v>
      </c>
      <c r="J992">
        <v>26</v>
      </c>
      <c r="K992">
        <v>322.09300000000002</v>
      </c>
      <c r="L992" t="str">
        <f t="shared" si="135"/>
        <v>[322.093,43.3,1,"Sierra Leone",200500]</v>
      </c>
      <c r="M992" t="str">
        <f t="shared" si="136"/>
        <v>,</v>
      </c>
      <c r="N992" t="str">
        <f t="shared" si="137"/>
        <v>,[322.093,43.3,1,"Sierra Leone",200500],</v>
      </c>
      <c r="O992" t="str">
        <f t="shared" si="138"/>
        <v>[322.093,44.5,1,"Sierra Leone",200501]</v>
      </c>
      <c r="P992" t="str">
        <f t="shared" si="139"/>
        <v>,</v>
      </c>
      <c r="Q992" t="str">
        <f t="shared" si="140"/>
        <v>,[322.093,44.5,1,"Sierra Leone",200501],</v>
      </c>
      <c r="R992" t="str">
        <f t="shared" si="141"/>
        <v>[322.093,42,1,"Sierra Leone",200502]</v>
      </c>
      <c r="S992" t="str">
        <f t="shared" si="142"/>
        <v>,</v>
      </c>
      <c r="T992" t="str">
        <f t="shared" si="143"/>
        <v>,[322.093,42,1,"Sierra Leone",200502],</v>
      </c>
    </row>
    <row r="993" spans="1:20" x14ac:dyDescent="0.3">
      <c r="A993" t="s">
        <v>147</v>
      </c>
      <c r="B993">
        <v>2005</v>
      </c>
      <c r="C993">
        <v>80.2</v>
      </c>
      <c r="D993">
        <v>82.6</v>
      </c>
      <c r="E993">
        <v>77.8</v>
      </c>
      <c r="F993">
        <v>22.8</v>
      </c>
      <c r="G993">
        <v>24.7</v>
      </c>
      <c r="H993">
        <v>20.9</v>
      </c>
      <c r="I993">
        <v>143</v>
      </c>
      <c r="J993">
        <v>26</v>
      </c>
      <c r="K993">
        <v>29870.33</v>
      </c>
      <c r="L993" t="str">
        <f t="shared" si="135"/>
        <v>[29870.33,80.2,1,"Singapore",200500]</v>
      </c>
      <c r="M993" t="str">
        <f t="shared" si="136"/>
        <v>,</v>
      </c>
      <c r="N993" t="str">
        <f t="shared" si="137"/>
        <v>,[29870.33,80.2,1,"Singapore",200500],</v>
      </c>
      <c r="O993" t="str">
        <f t="shared" si="138"/>
        <v>[29870.33,82.6,1,"Singapore",200501]</v>
      </c>
      <c r="P993" t="str">
        <f t="shared" si="139"/>
        <v>,</v>
      </c>
      <c r="Q993" t="str">
        <f t="shared" si="140"/>
        <v>,[29870.33,82.6,1,"Singapore",200501],</v>
      </c>
      <c r="R993" t="str">
        <f t="shared" si="141"/>
        <v>[29870.33,77.8,1,"Singapore",200502]</v>
      </c>
      <c r="S993" t="str">
        <f t="shared" si="142"/>
        <v>,</v>
      </c>
      <c r="T993" t="str">
        <f t="shared" si="143"/>
        <v>,[29870.33,77.8,1,"Singapore",200502],</v>
      </c>
    </row>
    <row r="994" spans="1:20" x14ac:dyDescent="0.3">
      <c r="A994" t="s">
        <v>148</v>
      </c>
      <c r="B994">
        <v>2005</v>
      </c>
      <c r="C994">
        <v>77.5</v>
      </c>
      <c r="D994">
        <v>80.900000000000006</v>
      </c>
      <c r="E994">
        <v>73.900000000000006</v>
      </c>
      <c r="F994">
        <v>21.3</v>
      </c>
      <c r="G994">
        <v>23.5</v>
      </c>
      <c r="H994">
        <v>18.7</v>
      </c>
      <c r="I994">
        <v>144</v>
      </c>
      <c r="J994">
        <v>26</v>
      </c>
      <c r="K994">
        <v>18222.580000000002</v>
      </c>
      <c r="L994" t="str">
        <f t="shared" si="135"/>
        <v>[18222.58,77.5,1,"Slovenia",200500]</v>
      </c>
      <c r="M994" t="str">
        <f t="shared" si="136"/>
        <v>,</v>
      </c>
      <c r="N994" t="str">
        <f t="shared" si="137"/>
        <v>,[18222.58,77.5,1,"Slovenia",200500],</v>
      </c>
      <c r="O994" t="str">
        <f t="shared" si="138"/>
        <v>[18222.58,80.9,1,"Slovenia",200501]</v>
      </c>
      <c r="P994" t="str">
        <f t="shared" si="139"/>
        <v>,</v>
      </c>
      <c r="Q994" t="str">
        <f t="shared" si="140"/>
        <v>,[18222.58,80.9,1,"Slovenia",200501],</v>
      </c>
      <c r="R994" t="str">
        <f t="shared" si="141"/>
        <v>[18222.58,73.9,1,"Slovenia",200502]</v>
      </c>
      <c r="S994" t="str">
        <f t="shared" si="142"/>
        <v>,</v>
      </c>
      <c r="T994" t="str">
        <f t="shared" si="143"/>
        <v>,[18222.58,73.9,1,"Slovenia",200502],</v>
      </c>
    </row>
    <row r="995" spans="1:20" x14ac:dyDescent="0.3">
      <c r="A995" t="s">
        <v>149</v>
      </c>
      <c r="B995">
        <v>2005</v>
      </c>
      <c r="C995">
        <v>67.400000000000006</v>
      </c>
      <c r="D995">
        <v>68.900000000000006</v>
      </c>
      <c r="E995">
        <v>66</v>
      </c>
      <c r="F995">
        <v>16.5</v>
      </c>
      <c r="G995">
        <v>17.5</v>
      </c>
      <c r="H995">
        <v>15.8</v>
      </c>
      <c r="I995">
        <v>145</v>
      </c>
      <c r="J995">
        <v>26</v>
      </c>
      <c r="K995">
        <v>915.15800000000002</v>
      </c>
      <c r="L995" t="str">
        <f t="shared" si="135"/>
        <v>[915.158,67.4,1,"Solomon Islands",200500]</v>
      </c>
      <c r="M995" t="str">
        <f t="shared" si="136"/>
        <v>,</v>
      </c>
      <c r="N995" t="str">
        <f t="shared" si="137"/>
        <v>,[915.158,67.4,1,"Solomon Islands",200500],</v>
      </c>
      <c r="O995" t="str">
        <f t="shared" si="138"/>
        <v>[915.158,68.9,1,"Solomon Islands",200501]</v>
      </c>
      <c r="P995" t="str">
        <f t="shared" si="139"/>
        <v>,</v>
      </c>
      <c r="Q995" t="str">
        <f t="shared" si="140"/>
        <v>,[915.158,68.9,1,"Solomon Islands",200501],</v>
      </c>
      <c r="R995" t="str">
        <f t="shared" si="141"/>
        <v>[915.158,66,1,"Solomon Islands",200502]</v>
      </c>
      <c r="S995" t="str">
        <f t="shared" si="142"/>
        <v>,</v>
      </c>
      <c r="T995" t="str">
        <f t="shared" si="143"/>
        <v>,[915.158,66,1,"Solomon Islands",200502],</v>
      </c>
    </row>
    <row r="996" spans="1:20" x14ac:dyDescent="0.3">
      <c r="A996" t="s">
        <v>150</v>
      </c>
      <c r="B996">
        <v>2005</v>
      </c>
      <c r="C996">
        <v>53.8</v>
      </c>
      <c r="D996">
        <v>55.5</v>
      </c>
      <c r="E996">
        <v>51.9</v>
      </c>
      <c r="F996">
        <v>15.1</v>
      </c>
      <c r="G996">
        <v>17.100000000000001</v>
      </c>
      <c r="H996">
        <v>13</v>
      </c>
      <c r="I996">
        <v>146</v>
      </c>
      <c r="J996">
        <v>26</v>
      </c>
      <c r="K996">
        <v>5441.86</v>
      </c>
      <c r="L996" t="str">
        <f t="shared" si="135"/>
        <v>[5441.86,53.8,1,"South Africa",200500]</v>
      </c>
      <c r="M996" t="str">
        <f t="shared" si="136"/>
        <v>,</v>
      </c>
      <c r="N996" t="str">
        <f t="shared" si="137"/>
        <v>,[5441.86,53.8,1,"South Africa",200500],</v>
      </c>
      <c r="O996" t="str">
        <f t="shared" si="138"/>
        <v>[5441.86,55.5,1,"South Africa",200501]</v>
      </c>
      <c r="P996" t="str">
        <f t="shared" si="139"/>
        <v>,</v>
      </c>
      <c r="Q996" t="str">
        <f t="shared" si="140"/>
        <v>,[5441.86,55.5,1,"South Africa",200501],</v>
      </c>
      <c r="R996" t="str">
        <f t="shared" si="141"/>
        <v>[5441.86,51.9,1,"South Africa",200502]</v>
      </c>
      <c r="S996" t="str">
        <f t="shared" si="142"/>
        <v>,</v>
      </c>
      <c r="T996" t="str">
        <f t="shared" si="143"/>
        <v>,[5441.86,51.9,1,"South Africa",200502],</v>
      </c>
    </row>
    <row r="997" spans="1:20" x14ac:dyDescent="0.3">
      <c r="A997" t="s">
        <v>151</v>
      </c>
      <c r="B997">
        <v>2005</v>
      </c>
      <c r="C997">
        <v>80.099999999999994</v>
      </c>
      <c r="D997">
        <v>83.4</v>
      </c>
      <c r="E997">
        <v>76.8</v>
      </c>
      <c r="F997">
        <v>23.3</v>
      </c>
      <c r="G997">
        <v>25.6</v>
      </c>
      <c r="H997">
        <v>20.9</v>
      </c>
      <c r="I997">
        <v>148</v>
      </c>
      <c r="J997">
        <v>26</v>
      </c>
      <c r="K997">
        <v>26550.34</v>
      </c>
      <c r="L997" t="str">
        <f t="shared" si="135"/>
        <v>[26550.34,80.1,1,"Spain",200500]</v>
      </c>
      <c r="M997" t="str">
        <f t="shared" si="136"/>
        <v>,</v>
      </c>
      <c r="N997" t="str">
        <f t="shared" si="137"/>
        <v>,[26550.34,80.1,1,"Spain",200500],</v>
      </c>
      <c r="O997" t="str">
        <f t="shared" si="138"/>
        <v>[26550.34,83.4,1,"Spain",200501]</v>
      </c>
      <c r="P997" t="str">
        <f t="shared" si="139"/>
        <v>,</v>
      </c>
      <c r="Q997" t="str">
        <f t="shared" si="140"/>
        <v>,[26550.34,83.4,1,"Spain",200501],</v>
      </c>
      <c r="R997" t="str">
        <f t="shared" si="141"/>
        <v>[26550.34,76.8,1,"Spain",200502]</v>
      </c>
      <c r="S997" t="str">
        <f t="shared" si="142"/>
        <v>,</v>
      </c>
      <c r="T997" t="str">
        <f t="shared" si="143"/>
        <v>,[26550.34,76.8,1,"Spain",200502],</v>
      </c>
    </row>
    <row r="998" spans="1:20" x14ac:dyDescent="0.3">
      <c r="A998" t="s">
        <v>152</v>
      </c>
      <c r="B998">
        <v>2005</v>
      </c>
      <c r="C998">
        <v>74.2</v>
      </c>
      <c r="D998">
        <v>78</v>
      </c>
      <c r="E998">
        <v>70.7</v>
      </c>
      <c r="F998">
        <v>20.3</v>
      </c>
      <c r="G998">
        <v>22.2</v>
      </c>
      <c r="H998">
        <v>18.399999999999999</v>
      </c>
      <c r="I998">
        <v>149</v>
      </c>
      <c r="J998">
        <v>26</v>
      </c>
      <c r="K998">
        <v>1244.5999999999999</v>
      </c>
      <c r="L998" t="str">
        <f t="shared" si="135"/>
        <v>[1244.6,74.2,1,"Sri Lanka",200500]</v>
      </c>
      <c r="M998" t="str">
        <f t="shared" si="136"/>
        <v>,</v>
      </c>
      <c r="N998" t="str">
        <f t="shared" si="137"/>
        <v>,[1244.6,74.2,1,"Sri Lanka",200500],</v>
      </c>
      <c r="O998" t="str">
        <f t="shared" si="138"/>
        <v>[1244.6,78,1,"Sri Lanka",200501]</v>
      </c>
      <c r="P998" t="str">
        <f t="shared" si="139"/>
        <v>,</v>
      </c>
      <c r="Q998" t="str">
        <f t="shared" si="140"/>
        <v>,[1244.6,78,1,"Sri Lanka",200501],</v>
      </c>
      <c r="R998" t="str">
        <f t="shared" si="141"/>
        <v>[1244.6,70.7,1,"Sri Lanka",200502]</v>
      </c>
      <c r="S998" t="str">
        <f t="shared" si="142"/>
        <v>,</v>
      </c>
      <c r="T998" t="str">
        <f t="shared" si="143"/>
        <v>,[1244.6,70.7,1,"Sri Lanka",200502],</v>
      </c>
    </row>
    <row r="999" spans="1:20" x14ac:dyDescent="0.3">
      <c r="A999" t="s">
        <v>153</v>
      </c>
      <c r="B999">
        <v>2005</v>
      </c>
      <c r="C999">
        <v>60.7</v>
      </c>
      <c r="D999">
        <v>62.5</v>
      </c>
      <c r="E999">
        <v>59</v>
      </c>
      <c r="F999">
        <v>17.3</v>
      </c>
      <c r="G999">
        <v>17.8</v>
      </c>
      <c r="H999">
        <v>16.7</v>
      </c>
      <c r="I999">
        <v>153</v>
      </c>
      <c r="J999">
        <v>26</v>
      </c>
      <c r="K999">
        <v>751.375</v>
      </c>
      <c r="L999" t="str">
        <f t="shared" si="135"/>
        <v>[751.375,60.7,1,"Sudan",200500]</v>
      </c>
      <c r="M999" t="str">
        <f t="shared" si="136"/>
        <v>,</v>
      </c>
      <c r="N999" t="str">
        <f t="shared" si="137"/>
        <v>,[751.375,60.7,1,"Sudan",200500],</v>
      </c>
      <c r="O999" t="str">
        <f t="shared" si="138"/>
        <v>[751.375,62.5,1,"Sudan",200501]</v>
      </c>
      <c r="P999" t="str">
        <f t="shared" si="139"/>
        <v>,</v>
      </c>
      <c r="Q999" t="str">
        <f t="shared" si="140"/>
        <v>,[751.375,62.5,1,"Sudan",200501],</v>
      </c>
      <c r="R999" t="str">
        <f t="shared" si="141"/>
        <v>[751.375,59,1,"Sudan",200502]</v>
      </c>
      <c r="S999" t="str">
        <f t="shared" si="142"/>
        <v>,</v>
      </c>
      <c r="T999" t="str">
        <f t="shared" si="143"/>
        <v>,[751.375,59,1,"Sudan",200502],</v>
      </c>
    </row>
    <row r="1000" spans="1:20" x14ac:dyDescent="0.3">
      <c r="A1000" t="s">
        <v>154</v>
      </c>
      <c r="B1000">
        <v>2005</v>
      </c>
      <c r="C1000">
        <v>68.900000000000006</v>
      </c>
      <c r="D1000">
        <v>72.5</v>
      </c>
      <c r="E1000">
        <v>65.5</v>
      </c>
      <c r="F1000">
        <v>18</v>
      </c>
      <c r="G1000">
        <v>19.8</v>
      </c>
      <c r="H1000">
        <v>16.100000000000001</v>
      </c>
      <c r="I1000">
        <v>154</v>
      </c>
      <c r="J1000">
        <v>26</v>
      </c>
      <c r="K1000">
        <v>4483.53</v>
      </c>
      <c r="L1000" t="str">
        <f t="shared" si="135"/>
        <v>[4483.53,68.9,1,"Suriname",200500]</v>
      </c>
      <c r="M1000" t="str">
        <f t="shared" si="136"/>
        <v>,</v>
      </c>
      <c r="N1000" t="str">
        <f t="shared" si="137"/>
        <v>,[4483.53,68.9,1,"Suriname",200500],</v>
      </c>
      <c r="O1000" t="str">
        <f t="shared" si="138"/>
        <v>[4483.53,72.5,1,"Suriname",200501]</v>
      </c>
      <c r="P1000" t="str">
        <f t="shared" si="139"/>
        <v>,</v>
      </c>
      <c r="Q1000" t="str">
        <f t="shared" si="140"/>
        <v>,[4483.53,72.5,1,"Suriname",200501],</v>
      </c>
      <c r="R1000" t="str">
        <f t="shared" si="141"/>
        <v>[4483.53,65.5,1,"Suriname",200502]</v>
      </c>
      <c r="S1000" t="str">
        <f t="shared" si="142"/>
        <v>,</v>
      </c>
      <c r="T1000" t="str">
        <f t="shared" si="143"/>
        <v>,[4483.53,65.5,1,"Suriname",200502],</v>
      </c>
    </row>
    <row r="1001" spans="1:20" x14ac:dyDescent="0.3">
      <c r="A1001" t="s">
        <v>155</v>
      </c>
      <c r="B1001">
        <v>2005</v>
      </c>
      <c r="C1001">
        <v>46</v>
      </c>
      <c r="D1001">
        <v>46.7</v>
      </c>
      <c r="E1001">
        <v>45.2</v>
      </c>
      <c r="F1001">
        <v>14.8</v>
      </c>
      <c r="G1001">
        <v>15.7</v>
      </c>
      <c r="H1001">
        <v>13.8</v>
      </c>
      <c r="I1001">
        <v>155</v>
      </c>
      <c r="J1001">
        <v>26</v>
      </c>
      <c r="K1001">
        <v>2876.97</v>
      </c>
      <c r="L1001" t="str">
        <f t="shared" si="135"/>
        <v>[2876.97,46,1,"Swaziland",200500]</v>
      </c>
      <c r="M1001" t="str">
        <f t="shared" si="136"/>
        <v>,</v>
      </c>
      <c r="N1001" t="str">
        <f t="shared" si="137"/>
        <v>,[2876.97,46,1,"Swaziland",200500],</v>
      </c>
      <c r="O1001" t="str">
        <f t="shared" si="138"/>
        <v>[2876.97,46.7,1,"Swaziland",200501]</v>
      </c>
      <c r="P1001" t="str">
        <f t="shared" si="139"/>
        <v>,</v>
      </c>
      <c r="Q1001" t="str">
        <f t="shared" si="140"/>
        <v>,[2876.97,46.7,1,"Swaziland",200501],</v>
      </c>
      <c r="R1001" t="str">
        <f t="shared" si="141"/>
        <v>[2876.97,45.2,1,"Swaziland",200502]</v>
      </c>
      <c r="S1001" t="str">
        <f t="shared" si="142"/>
        <v>,</v>
      </c>
      <c r="T1001" t="str">
        <f t="shared" si="143"/>
        <v>,[2876.97,45.2,1,"Swaziland",200502],</v>
      </c>
    </row>
    <row r="1002" spans="1:20" x14ac:dyDescent="0.3">
      <c r="A1002" t="s">
        <v>156</v>
      </c>
      <c r="B1002">
        <v>2005</v>
      </c>
      <c r="C1002">
        <v>80.5</v>
      </c>
      <c r="D1002">
        <v>82.7</v>
      </c>
      <c r="E1002">
        <v>78.3</v>
      </c>
      <c r="F1002">
        <v>23.2</v>
      </c>
      <c r="G1002">
        <v>24.8</v>
      </c>
      <c r="H1002">
        <v>21.4</v>
      </c>
      <c r="I1002">
        <v>156</v>
      </c>
      <c r="J1002">
        <v>26</v>
      </c>
      <c r="K1002">
        <v>42998.84</v>
      </c>
      <c r="L1002" t="str">
        <f t="shared" si="135"/>
        <v>[42998.84,80.5,1,"Sweden",200500]</v>
      </c>
      <c r="M1002" t="str">
        <f t="shared" si="136"/>
        <v>,</v>
      </c>
      <c r="N1002" t="str">
        <f t="shared" si="137"/>
        <v>,[42998.84,80.5,1,"Sweden",200500],</v>
      </c>
      <c r="O1002" t="str">
        <f t="shared" si="138"/>
        <v>[42998.84,82.7,1,"Sweden",200501]</v>
      </c>
      <c r="P1002" t="str">
        <f t="shared" si="139"/>
        <v>,</v>
      </c>
      <c r="Q1002" t="str">
        <f t="shared" si="140"/>
        <v>,[42998.84,82.7,1,"Sweden",200501],</v>
      </c>
      <c r="R1002" t="str">
        <f t="shared" si="141"/>
        <v>[42998.84,78.3,1,"Sweden",200502]</v>
      </c>
      <c r="S1002" t="str">
        <f t="shared" si="142"/>
        <v>,</v>
      </c>
      <c r="T1002" t="str">
        <f t="shared" si="143"/>
        <v>,[42998.84,78.3,1,"Sweden",200502],</v>
      </c>
    </row>
    <row r="1003" spans="1:20" x14ac:dyDescent="0.3">
      <c r="A1003" t="s">
        <v>157</v>
      </c>
      <c r="B1003">
        <v>2005</v>
      </c>
      <c r="C1003">
        <v>81.099999999999994</v>
      </c>
      <c r="D1003">
        <v>83.6</v>
      </c>
      <c r="E1003">
        <v>78.5</v>
      </c>
      <c r="F1003">
        <v>24</v>
      </c>
      <c r="G1003">
        <v>25.8</v>
      </c>
      <c r="H1003">
        <v>21.9</v>
      </c>
      <c r="I1003">
        <v>157</v>
      </c>
      <c r="J1003">
        <v>26</v>
      </c>
      <c r="K1003">
        <v>54971.13</v>
      </c>
      <c r="L1003" t="str">
        <f t="shared" si="135"/>
        <v>[54971.13,81.1,1,"Switzerland",200500]</v>
      </c>
      <c r="M1003" t="str">
        <f t="shared" si="136"/>
        <v>,</v>
      </c>
      <c r="N1003" t="str">
        <f t="shared" si="137"/>
        <v>,[54971.13,81.1,1,"Switzerland",200500],</v>
      </c>
      <c r="O1003" t="str">
        <f t="shared" si="138"/>
        <v>[54971.13,83.6,1,"Switzerland",200501]</v>
      </c>
      <c r="P1003" t="str">
        <f t="shared" si="139"/>
        <v>,</v>
      </c>
      <c r="Q1003" t="str">
        <f t="shared" si="140"/>
        <v>,[54971.13,83.6,1,"Switzerland",200501],</v>
      </c>
      <c r="R1003" t="str">
        <f t="shared" si="141"/>
        <v>[54971.13,78.5,1,"Switzerland",200502]</v>
      </c>
      <c r="S1003" t="str">
        <f t="shared" si="142"/>
        <v>,</v>
      </c>
      <c r="T1003" t="str">
        <f t="shared" si="143"/>
        <v>,[54971.13,78.5,1,"Switzerland",200502],</v>
      </c>
    </row>
    <row r="1004" spans="1:20" x14ac:dyDescent="0.3">
      <c r="A1004" t="s">
        <v>158</v>
      </c>
      <c r="B1004">
        <v>2005</v>
      </c>
      <c r="C1004">
        <v>65.5</v>
      </c>
      <c r="D1004">
        <v>70.099999999999994</v>
      </c>
      <c r="E1004">
        <v>61.8</v>
      </c>
      <c r="F1004">
        <v>16.100000000000001</v>
      </c>
      <c r="G1004">
        <v>18.899999999999999</v>
      </c>
      <c r="H1004">
        <v>13.9</v>
      </c>
      <c r="I1004">
        <v>159</v>
      </c>
      <c r="J1004">
        <v>26</v>
      </c>
      <c r="K1004">
        <v>333.90800000000002</v>
      </c>
      <c r="L1004" t="str">
        <f t="shared" si="135"/>
        <v>[333.908,65.5,1,"Tajikistan",200500]</v>
      </c>
      <c r="M1004" t="str">
        <f t="shared" si="136"/>
        <v>,</v>
      </c>
      <c r="N1004" t="str">
        <f t="shared" si="137"/>
        <v>,[333.908,65.5,1,"Tajikistan",200500],</v>
      </c>
      <c r="O1004" t="str">
        <f t="shared" si="138"/>
        <v>[333.908,70.1,1,"Tajikistan",200501]</v>
      </c>
      <c r="P1004" t="str">
        <f t="shared" si="139"/>
        <v>,</v>
      </c>
      <c r="Q1004" t="str">
        <f t="shared" si="140"/>
        <v>,[333.908,70.1,1,"Tajikistan",200501],</v>
      </c>
      <c r="R1004" t="str">
        <f t="shared" si="141"/>
        <v>[333.908,61.8,1,"Tajikistan",200502]</v>
      </c>
      <c r="S1004" t="str">
        <f t="shared" si="142"/>
        <v>,</v>
      </c>
      <c r="T1004" t="str">
        <f t="shared" si="143"/>
        <v>,[333.908,61.8,1,"Tajikistan",200502],</v>
      </c>
    </row>
    <row r="1005" spans="1:20" x14ac:dyDescent="0.3">
      <c r="A1005" t="s">
        <v>159</v>
      </c>
      <c r="B1005">
        <v>2005</v>
      </c>
      <c r="C1005">
        <v>72.5</v>
      </c>
      <c r="D1005">
        <v>75.8</v>
      </c>
      <c r="E1005">
        <v>69.3</v>
      </c>
      <c r="F1005">
        <v>20.2</v>
      </c>
      <c r="G1005">
        <v>21.8</v>
      </c>
      <c r="H1005">
        <v>18.399999999999999</v>
      </c>
      <c r="I1005">
        <v>161</v>
      </c>
      <c r="J1005">
        <v>26</v>
      </c>
      <c r="K1005">
        <v>2905.8</v>
      </c>
      <c r="L1005" t="str">
        <f t="shared" si="135"/>
        <v>[2905.8,72.5,1,"Thailand",200500]</v>
      </c>
      <c r="M1005" t="str">
        <f t="shared" si="136"/>
        <v>,</v>
      </c>
      <c r="N1005" t="str">
        <f t="shared" si="137"/>
        <v>,[2905.8,72.5,1,"Thailand",200500],</v>
      </c>
      <c r="O1005" t="str">
        <f t="shared" si="138"/>
        <v>[2905.8,75.8,1,"Thailand",200501]</v>
      </c>
      <c r="P1005" t="str">
        <f t="shared" si="139"/>
        <v>,</v>
      </c>
      <c r="Q1005" t="str">
        <f t="shared" si="140"/>
        <v>,[2905.8,75.8,1,"Thailand",200501],</v>
      </c>
      <c r="R1005" t="str">
        <f t="shared" si="141"/>
        <v>[2905.8,69.3,1,"Thailand",200502]</v>
      </c>
      <c r="S1005" t="str">
        <f t="shared" si="142"/>
        <v>,</v>
      </c>
      <c r="T1005" t="str">
        <f t="shared" si="143"/>
        <v>,[2905.8,69.3,1,"Thailand",200502],</v>
      </c>
    </row>
    <row r="1006" spans="1:20" x14ac:dyDescent="0.3">
      <c r="A1006" t="s">
        <v>160</v>
      </c>
      <c r="B1006">
        <v>2005</v>
      </c>
      <c r="C1006">
        <v>73.599999999999994</v>
      </c>
      <c r="D1006">
        <v>75.900000000000006</v>
      </c>
      <c r="E1006">
        <v>71.3</v>
      </c>
      <c r="F1006">
        <v>18</v>
      </c>
      <c r="G1006">
        <v>19.3</v>
      </c>
      <c r="H1006">
        <v>16.600000000000001</v>
      </c>
      <c r="I1006">
        <v>96</v>
      </c>
      <c r="J1006">
        <v>26</v>
      </c>
      <c r="K1006">
        <v>3071.9</v>
      </c>
      <c r="L1006" t="str">
        <f t="shared" si="135"/>
        <v>[3071.9,73.6,1,"The former Yugoslav republic of Macedonia",200500]</v>
      </c>
      <c r="M1006" t="str">
        <f t="shared" si="136"/>
        <v>,</v>
      </c>
      <c r="N1006" t="str">
        <f t="shared" si="137"/>
        <v>,[3071.9,73.6,1,"The former Yugoslav republic of Macedonia",200500],</v>
      </c>
      <c r="O1006" t="str">
        <f t="shared" si="138"/>
        <v>[3071.9,75.9,1,"The former Yugoslav republic of Macedonia",200501]</v>
      </c>
      <c r="P1006" t="str">
        <f t="shared" si="139"/>
        <v>,</v>
      </c>
      <c r="Q1006" t="str">
        <f t="shared" si="140"/>
        <v>,[3071.9,75.9,1,"The former Yugoslav republic of Macedonia",200501],</v>
      </c>
      <c r="R1006" t="str">
        <f t="shared" si="141"/>
        <v>[3071.9,71.3,1,"The former Yugoslav republic of Macedonia",200502]</v>
      </c>
      <c r="S1006" t="str">
        <f t="shared" si="142"/>
        <v>,</v>
      </c>
      <c r="T1006" t="str">
        <f t="shared" si="143"/>
        <v>,[3071.9,71.3,1,"The former Yugoslav republic of Macedonia",200502],</v>
      </c>
    </row>
    <row r="1007" spans="1:20" x14ac:dyDescent="0.3">
      <c r="A1007" t="s">
        <v>161</v>
      </c>
      <c r="B1007">
        <v>2005</v>
      </c>
      <c r="C1007">
        <v>63.7</v>
      </c>
      <c r="D1007">
        <v>65</v>
      </c>
      <c r="E1007">
        <v>62.4</v>
      </c>
      <c r="F1007">
        <v>16.399999999999999</v>
      </c>
      <c r="G1007">
        <v>17.2</v>
      </c>
      <c r="H1007">
        <v>15.6</v>
      </c>
      <c r="I1007">
        <v>162</v>
      </c>
      <c r="J1007">
        <v>26</v>
      </c>
      <c r="K1007">
        <v>1908.23</v>
      </c>
      <c r="L1007" t="str">
        <f t="shared" si="135"/>
        <v>[1908.23,63.7,1,"Timor-Leste",200500]</v>
      </c>
      <c r="M1007" t="str">
        <f t="shared" si="136"/>
        <v>,</v>
      </c>
      <c r="N1007" t="str">
        <f t="shared" si="137"/>
        <v>,[1908.23,63.7,1,"Timor-Leste",200500],</v>
      </c>
      <c r="O1007" t="str">
        <f t="shared" si="138"/>
        <v>[1908.23,65,1,"Timor-Leste",200501]</v>
      </c>
      <c r="P1007" t="str">
        <f t="shared" si="139"/>
        <v>,</v>
      </c>
      <c r="Q1007" t="str">
        <f t="shared" si="140"/>
        <v>,[1908.23,65,1,"Timor-Leste",200501],</v>
      </c>
      <c r="R1007" t="str">
        <f t="shared" si="141"/>
        <v>[1908.23,62.4,1,"Timor-Leste",200502]</v>
      </c>
      <c r="S1007" t="str">
        <f t="shared" si="142"/>
        <v>,</v>
      </c>
      <c r="T1007" t="str">
        <f t="shared" si="143"/>
        <v>,[1908.23,62.4,1,"Timor-Leste",200502],</v>
      </c>
    </row>
    <row r="1008" spans="1:20" x14ac:dyDescent="0.3">
      <c r="A1008" t="s">
        <v>162</v>
      </c>
      <c r="B1008">
        <v>2005</v>
      </c>
      <c r="C1008">
        <v>55</v>
      </c>
      <c r="D1008">
        <v>56.1</v>
      </c>
      <c r="E1008">
        <v>53.9</v>
      </c>
      <c r="F1008">
        <v>14.6</v>
      </c>
      <c r="G1008">
        <v>15</v>
      </c>
      <c r="H1008">
        <v>14.3</v>
      </c>
      <c r="I1008">
        <v>163</v>
      </c>
      <c r="J1008">
        <v>26</v>
      </c>
      <c r="K1008">
        <v>391.53699999999998</v>
      </c>
      <c r="L1008" t="str">
        <f t="shared" si="135"/>
        <v>[391.537,55,1,"Togo",200500]</v>
      </c>
      <c r="M1008" t="str">
        <f t="shared" si="136"/>
        <v>,</v>
      </c>
      <c r="N1008" t="str">
        <f t="shared" si="137"/>
        <v>,[391.537,55,1,"Togo",200500],</v>
      </c>
      <c r="O1008" t="str">
        <f t="shared" si="138"/>
        <v>[391.537,56.1,1,"Togo",200501]</v>
      </c>
      <c r="P1008" t="str">
        <f t="shared" si="139"/>
        <v>,</v>
      </c>
      <c r="Q1008" t="str">
        <f t="shared" si="140"/>
        <v>,[391.537,56.1,1,"Togo",200501],</v>
      </c>
      <c r="R1008" t="str">
        <f t="shared" si="141"/>
        <v>[391.537,53.9,1,"Togo",200502]</v>
      </c>
      <c r="S1008" t="str">
        <f t="shared" si="142"/>
        <v>,</v>
      </c>
      <c r="T1008" t="str">
        <f t="shared" si="143"/>
        <v>,[391.537,53.9,1,"Togo",200502],</v>
      </c>
    </row>
    <row r="1009" spans="1:20" x14ac:dyDescent="0.3">
      <c r="A1009" t="s">
        <v>163</v>
      </c>
      <c r="B1009">
        <v>2005</v>
      </c>
      <c r="C1009">
        <v>72.3</v>
      </c>
      <c r="D1009">
        <v>74.900000000000006</v>
      </c>
      <c r="E1009">
        <v>69.7</v>
      </c>
      <c r="F1009">
        <v>18.100000000000001</v>
      </c>
      <c r="G1009">
        <v>20.2</v>
      </c>
      <c r="H1009">
        <v>15.9</v>
      </c>
      <c r="I1009">
        <v>164</v>
      </c>
      <c r="J1009">
        <v>26</v>
      </c>
      <c r="K1009">
        <v>2712.88</v>
      </c>
      <c r="L1009" t="str">
        <f t="shared" si="135"/>
        <v>[2712.88,72.3,1,"Tonga",200500]</v>
      </c>
      <c r="M1009" t="str">
        <f t="shared" si="136"/>
        <v>,</v>
      </c>
      <c r="N1009" t="str">
        <f t="shared" si="137"/>
        <v>,[2712.88,72.3,1,"Tonga",200500],</v>
      </c>
      <c r="O1009" t="str">
        <f t="shared" si="138"/>
        <v>[2712.88,74.9,1,"Tonga",200501]</v>
      </c>
      <c r="P1009" t="str">
        <f t="shared" si="139"/>
        <v>,</v>
      </c>
      <c r="Q1009" t="str">
        <f t="shared" si="140"/>
        <v>,[2712.88,74.9,1,"Tonga",200501],</v>
      </c>
      <c r="R1009" t="str">
        <f t="shared" si="141"/>
        <v>[2712.88,69.7,1,"Tonga",200502]</v>
      </c>
      <c r="S1009" t="str">
        <f t="shared" si="142"/>
        <v>,</v>
      </c>
      <c r="T1009" t="str">
        <f t="shared" si="143"/>
        <v>,[2712.88,69.7,1,"Tonga",200502],</v>
      </c>
    </row>
    <row r="1010" spans="1:20" x14ac:dyDescent="0.3">
      <c r="A1010" t="s">
        <v>164</v>
      </c>
      <c r="B1010">
        <v>2005</v>
      </c>
      <c r="C1010">
        <v>69.5</v>
      </c>
      <c r="D1010">
        <v>73.2</v>
      </c>
      <c r="E1010">
        <v>66.099999999999994</v>
      </c>
      <c r="F1010">
        <v>17.5</v>
      </c>
      <c r="G1010">
        <v>19.600000000000001</v>
      </c>
      <c r="H1010">
        <v>15.4</v>
      </c>
      <c r="I1010">
        <v>165</v>
      </c>
      <c r="J1010">
        <v>26</v>
      </c>
      <c r="K1010">
        <v>12323.22</v>
      </c>
      <c r="L1010" t="str">
        <f t="shared" si="135"/>
        <v>[12323.22,69.5,1,"Trinidad and Tobago",200500]</v>
      </c>
      <c r="M1010" t="str">
        <f t="shared" si="136"/>
        <v>,</v>
      </c>
      <c r="N1010" t="str">
        <f t="shared" si="137"/>
        <v>,[12323.22,69.5,1,"Trinidad and Tobago",200500],</v>
      </c>
      <c r="O1010" t="str">
        <f t="shared" si="138"/>
        <v>[12323.22,73.2,1,"Trinidad and Tobago",200501]</v>
      </c>
      <c r="P1010" t="str">
        <f t="shared" si="139"/>
        <v>,</v>
      </c>
      <c r="Q1010" t="str">
        <f t="shared" si="140"/>
        <v>,[12323.22,73.2,1,"Trinidad and Tobago",200501],</v>
      </c>
      <c r="R1010" t="str">
        <f t="shared" si="141"/>
        <v>[12323.22,66.1,1,"Trinidad and Tobago",200502]</v>
      </c>
      <c r="S1010" t="str">
        <f t="shared" si="142"/>
        <v>,</v>
      </c>
      <c r="T1010" t="str">
        <f t="shared" si="143"/>
        <v>,[12323.22,66.1,1,"Trinidad and Tobago",200502],</v>
      </c>
    </row>
    <row r="1011" spans="1:20" x14ac:dyDescent="0.3">
      <c r="A1011" t="s">
        <v>165</v>
      </c>
      <c r="B1011">
        <v>2005</v>
      </c>
      <c r="C1011">
        <v>74.2</v>
      </c>
      <c r="D1011">
        <v>76.8</v>
      </c>
      <c r="E1011">
        <v>71.900000000000006</v>
      </c>
      <c r="F1011">
        <v>19.3</v>
      </c>
      <c r="G1011">
        <v>21.2</v>
      </c>
      <c r="H1011">
        <v>17.7</v>
      </c>
      <c r="I1011">
        <v>166</v>
      </c>
      <c r="J1011">
        <v>26</v>
      </c>
      <c r="K1011">
        <v>3217.89</v>
      </c>
      <c r="L1011" t="str">
        <f t="shared" si="135"/>
        <v>[3217.89,74.2,1,"Tunisia",200500]</v>
      </c>
      <c r="M1011" t="str">
        <f t="shared" si="136"/>
        <v>,</v>
      </c>
      <c r="N1011" t="str">
        <f t="shared" si="137"/>
        <v>,[3217.89,74.2,1,"Tunisia",200500],</v>
      </c>
      <c r="O1011" t="str">
        <f t="shared" si="138"/>
        <v>[3217.89,76.8,1,"Tunisia",200501]</v>
      </c>
      <c r="P1011" t="str">
        <f t="shared" si="139"/>
        <v>,</v>
      </c>
      <c r="Q1011" t="str">
        <f t="shared" si="140"/>
        <v>,[3217.89,76.8,1,"Tunisia",200501],</v>
      </c>
      <c r="R1011" t="str">
        <f t="shared" si="141"/>
        <v>[3217.89,71.9,1,"Tunisia",200502]</v>
      </c>
      <c r="S1011" t="str">
        <f t="shared" si="142"/>
        <v>,</v>
      </c>
      <c r="T1011" t="str">
        <f t="shared" si="143"/>
        <v>,[3217.89,71.9,1,"Tunisia",200502],</v>
      </c>
    </row>
    <row r="1012" spans="1:20" x14ac:dyDescent="0.3">
      <c r="A1012" t="s">
        <v>166</v>
      </c>
      <c r="B1012">
        <v>2005</v>
      </c>
      <c r="C1012">
        <v>72.400000000000006</v>
      </c>
      <c r="D1012">
        <v>75.8</v>
      </c>
      <c r="E1012">
        <v>69.099999999999994</v>
      </c>
      <c r="F1012">
        <v>19.600000000000001</v>
      </c>
      <c r="G1012">
        <v>21.7</v>
      </c>
      <c r="H1012">
        <v>17.5</v>
      </c>
      <c r="I1012">
        <v>167</v>
      </c>
      <c r="J1012">
        <v>26</v>
      </c>
      <c r="K1012">
        <v>7053.95</v>
      </c>
      <c r="L1012" t="str">
        <f t="shared" si="135"/>
        <v>[7053.95,72.4,1,"Turkey",200500]</v>
      </c>
      <c r="M1012" t="str">
        <f t="shared" si="136"/>
        <v>,</v>
      </c>
      <c r="N1012" t="str">
        <f t="shared" si="137"/>
        <v>,[7053.95,72.4,1,"Turkey",200500],</v>
      </c>
      <c r="O1012" t="str">
        <f t="shared" si="138"/>
        <v>[7053.95,75.8,1,"Turkey",200501]</v>
      </c>
      <c r="P1012" t="str">
        <f t="shared" si="139"/>
        <v>,</v>
      </c>
      <c r="Q1012" t="str">
        <f t="shared" si="140"/>
        <v>,[7053.95,75.8,1,"Turkey",200501],</v>
      </c>
      <c r="R1012" t="str">
        <f t="shared" si="141"/>
        <v>[7053.95,69.1,1,"Turkey",200502]</v>
      </c>
      <c r="S1012" t="str">
        <f t="shared" si="142"/>
        <v>,</v>
      </c>
      <c r="T1012" t="str">
        <f t="shared" si="143"/>
        <v>,[7053.95,69.1,1,"Turkey",200502],</v>
      </c>
    </row>
    <row r="1013" spans="1:20" x14ac:dyDescent="0.3">
      <c r="A1013" t="s">
        <v>167</v>
      </c>
      <c r="B1013">
        <v>2005</v>
      </c>
      <c r="C1013">
        <v>63.3</v>
      </c>
      <c r="D1013">
        <v>67.7</v>
      </c>
      <c r="E1013">
        <v>59.1</v>
      </c>
      <c r="F1013">
        <v>15.9</v>
      </c>
      <c r="G1013">
        <v>17.5</v>
      </c>
      <c r="H1013">
        <v>14.2</v>
      </c>
      <c r="I1013">
        <v>168</v>
      </c>
      <c r="J1013">
        <v>26</v>
      </c>
      <c r="K1013">
        <v>3418.35</v>
      </c>
      <c r="L1013" t="str">
        <f t="shared" si="135"/>
        <v>[3418.35,63.3,1,"Turkmenistan",200500]</v>
      </c>
      <c r="M1013" t="str">
        <f t="shared" si="136"/>
        <v>,</v>
      </c>
      <c r="N1013" t="str">
        <f t="shared" si="137"/>
        <v>,[3418.35,63.3,1,"Turkmenistan",200500],</v>
      </c>
      <c r="O1013" t="str">
        <f t="shared" si="138"/>
        <v>[3418.35,67.7,1,"Turkmenistan",200501]</v>
      </c>
      <c r="P1013" t="str">
        <f t="shared" si="139"/>
        <v>,</v>
      </c>
      <c r="Q1013" t="str">
        <f t="shared" si="140"/>
        <v>,[3418.35,67.7,1,"Turkmenistan",200501],</v>
      </c>
      <c r="R1013" t="str">
        <f t="shared" si="141"/>
        <v>[3418.35,59.1,1,"Turkmenistan",200502]</v>
      </c>
      <c r="S1013" t="str">
        <f t="shared" si="142"/>
        <v>,</v>
      </c>
      <c r="T1013" t="str">
        <f t="shared" si="143"/>
        <v>,[3418.35,59.1,1,"Turkmenistan",200502],</v>
      </c>
    </row>
    <row r="1014" spans="1:20" x14ac:dyDescent="0.3">
      <c r="A1014" t="s">
        <v>168</v>
      </c>
      <c r="B1014">
        <v>2005</v>
      </c>
      <c r="C1014">
        <v>53.2</v>
      </c>
      <c r="D1014">
        <v>54.4</v>
      </c>
      <c r="E1014">
        <v>51.9</v>
      </c>
      <c r="F1014">
        <v>16.399999999999999</v>
      </c>
      <c r="G1014">
        <v>17</v>
      </c>
      <c r="H1014">
        <v>15.8</v>
      </c>
      <c r="I1014">
        <v>170</v>
      </c>
      <c r="J1014">
        <v>26</v>
      </c>
      <c r="K1014">
        <v>383.529</v>
      </c>
      <c r="L1014" t="str">
        <f t="shared" si="135"/>
        <v>[383.529,53.2,1,"Uganda",200500]</v>
      </c>
      <c r="M1014" t="str">
        <f t="shared" si="136"/>
        <v>,</v>
      </c>
      <c r="N1014" t="str">
        <f t="shared" si="137"/>
        <v>,[383.529,53.2,1,"Uganda",200500],</v>
      </c>
      <c r="O1014" t="str">
        <f t="shared" si="138"/>
        <v>[383.529,54.4,1,"Uganda",200501]</v>
      </c>
      <c r="P1014" t="str">
        <f t="shared" si="139"/>
        <v>,</v>
      </c>
      <c r="Q1014" t="str">
        <f t="shared" si="140"/>
        <v>,[383.529,54.4,1,"Uganda",200501],</v>
      </c>
      <c r="R1014" t="str">
        <f t="shared" si="141"/>
        <v>[383.529,51.9,1,"Uganda",200502]</v>
      </c>
      <c r="S1014" t="str">
        <f t="shared" si="142"/>
        <v>,</v>
      </c>
      <c r="T1014" t="str">
        <f t="shared" si="143"/>
        <v>,[383.529,51.9,1,"Uganda",200502],</v>
      </c>
    </row>
    <row r="1015" spans="1:20" x14ac:dyDescent="0.3">
      <c r="A1015" t="s">
        <v>169</v>
      </c>
      <c r="B1015">
        <v>2005</v>
      </c>
      <c r="C1015">
        <v>67</v>
      </c>
      <c r="D1015">
        <v>73.099999999999994</v>
      </c>
      <c r="E1015">
        <v>61.3</v>
      </c>
      <c r="F1015">
        <v>16.600000000000001</v>
      </c>
      <c r="G1015">
        <v>18.899999999999999</v>
      </c>
      <c r="H1015">
        <v>13.6</v>
      </c>
      <c r="I1015">
        <v>171</v>
      </c>
      <c r="J1015">
        <v>26</v>
      </c>
      <c r="K1015">
        <v>1909.8</v>
      </c>
      <c r="L1015" t="str">
        <f t="shared" si="135"/>
        <v>[1909.8,67,1,"Ukraine",200500]</v>
      </c>
      <c r="M1015" t="str">
        <f t="shared" si="136"/>
        <v>,</v>
      </c>
      <c r="N1015" t="str">
        <f t="shared" si="137"/>
        <v>,[1909.8,67,1,"Ukraine",200500],</v>
      </c>
      <c r="O1015" t="str">
        <f t="shared" si="138"/>
        <v>[1909.8,73.1,1,"Ukraine",200501]</v>
      </c>
      <c r="P1015" t="str">
        <f t="shared" si="139"/>
        <v>,</v>
      </c>
      <c r="Q1015" t="str">
        <f t="shared" si="140"/>
        <v>,[1909.8,73.1,1,"Ukraine",200501],</v>
      </c>
      <c r="R1015" t="str">
        <f t="shared" si="141"/>
        <v>[1909.8,61.3,1,"Ukraine",200502]</v>
      </c>
      <c r="S1015" t="str">
        <f t="shared" si="142"/>
        <v>,</v>
      </c>
      <c r="T1015" t="str">
        <f t="shared" si="143"/>
        <v>,[1909.8,61.3,1,"Ukraine",200502],</v>
      </c>
    </row>
    <row r="1016" spans="1:20" x14ac:dyDescent="0.3">
      <c r="A1016" t="s">
        <v>170</v>
      </c>
      <c r="B1016">
        <v>2005</v>
      </c>
      <c r="C1016">
        <v>75.3</v>
      </c>
      <c r="D1016">
        <v>76.8</v>
      </c>
      <c r="E1016">
        <v>74.5</v>
      </c>
      <c r="F1016">
        <v>19</v>
      </c>
      <c r="G1016">
        <v>19.600000000000001</v>
      </c>
      <c r="H1016">
        <v>18.600000000000001</v>
      </c>
      <c r="I1016">
        <v>172</v>
      </c>
      <c r="J1016">
        <v>26</v>
      </c>
      <c r="K1016">
        <v>43988.67</v>
      </c>
      <c r="L1016" t="str">
        <f t="shared" si="135"/>
        <v>[43988.67,75.3,1,"United Arab Emirates",200500]</v>
      </c>
      <c r="M1016" t="str">
        <f t="shared" si="136"/>
        <v>,</v>
      </c>
      <c r="N1016" t="str">
        <f t="shared" si="137"/>
        <v>,[43988.67,75.3,1,"United Arab Emirates",200500],</v>
      </c>
      <c r="O1016" t="str">
        <f t="shared" si="138"/>
        <v>[43988.67,76.8,1,"United Arab Emirates",200501]</v>
      </c>
      <c r="P1016" t="str">
        <f t="shared" si="139"/>
        <v>,</v>
      </c>
      <c r="Q1016" t="str">
        <f t="shared" si="140"/>
        <v>,[43988.67,76.8,1,"United Arab Emirates",200501],</v>
      </c>
      <c r="R1016" t="str">
        <f t="shared" si="141"/>
        <v>[43988.67,74.5,1,"United Arab Emirates",200502]</v>
      </c>
      <c r="S1016" t="str">
        <f t="shared" si="142"/>
        <v>,</v>
      </c>
      <c r="T1016" t="str">
        <f t="shared" si="143"/>
        <v>,[43988.67,74.5,1,"United Arab Emirates",200502],</v>
      </c>
    </row>
    <row r="1017" spans="1:20" x14ac:dyDescent="0.3">
      <c r="A1017" t="s">
        <v>171</v>
      </c>
      <c r="B1017">
        <v>2005</v>
      </c>
      <c r="C1017">
        <v>79</v>
      </c>
      <c r="D1017">
        <v>81.099999999999994</v>
      </c>
      <c r="E1017">
        <v>76.8</v>
      </c>
      <c r="F1017">
        <v>22.3</v>
      </c>
      <c r="G1017">
        <v>23.8</v>
      </c>
      <c r="H1017">
        <v>20.7</v>
      </c>
      <c r="I1017">
        <v>173</v>
      </c>
      <c r="J1017">
        <v>26</v>
      </c>
      <c r="K1017">
        <v>40048.949999999997</v>
      </c>
      <c r="L1017" t="str">
        <f t="shared" si="135"/>
        <v>[40048.95,79,1,"United Kingdom of Great Britain and Northern Ireland",200500]</v>
      </c>
      <c r="M1017" t="str">
        <f t="shared" si="136"/>
        <v>,</v>
      </c>
      <c r="N1017" t="str">
        <f t="shared" si="137"/>
        <v>,[40048.95,79,1,"United Kingdom of Great Britain and Northern Ireland",200500],</v>
      </c>
      <c r="O1017" t="str">
        <f t="shared" si="138"/>
        <v>[40048.95,81.1,1,"United Kingdom of Great Britain and Northern Ireland",200501]</v>
      </c>
      <c r="P1017" t="str">
        <f t="shared" si="139"/>
        <v>,</v>
      </c>
      <c r="Q1017" t="str">
        <f t="shared" si="140"/>
        <v>,[40048.95,81.1,1,"United Kingdom of Great Britain and Northern Ireland",200501],</v>
      </c>
      <c r="R1017" t="str">
        <f t="shared" si="141"/>
        <v>[40048.95,76.8,1,"United Kingdom of Great Britain and Northern Ireland",200502]</v>
      </c>
      <c r="S1017" t="str">
        <f t="shared" si="142"/>
        <v>,</v>
      </c>
      <c r="T1017" t="str">
        <f t="shared" si="143"/>
        <v>,[40048.95,76.8,1,"United Kingdom of Great Britain and Northern Ireland",200502],</v>
      </c>
    </row>
    <row r="1018" spans="1:20" x14ac:dyDescent="0.3">
      <c r="A1018" t="s">
        <v>172</v>
      </c>
      <c r="B1018">
        <v>2005</v>
      </c>
      <c r="C1018">
        <v>52.2</v>
      </c>
      <c r="D1018">
        <v>52.9</v>
      </c>
      <c r="E1018">
        <v>51.6</v>
      </c>
      <c r="F1018">
        <v>15.3</v>
      </c>
      <c r="G1018">
        <v>15.9</v>
      </c>
      <c r="H1018">
        <v>14.7</v>
      </c>
      <c r="I1018">
        <v>160</v>
      </c>
      <c r="J1018">
        <v>26</v>
      </c>
      <c r="K1018">
        <v>450.39499999999998</v>
      </c>
      <c r="L1018" t="str">
        <f t="shared" si="135"/>
        <v>[450.395,52.2,1,"United Republic of Tanzania",200500]</v>
      </c>
      <c r="M1018" t="str">
        <f t="shared" si="136"/>
        <v>,</v>
      </c>
      <c r="N1018" t="str">
        <f t="shared" si="137"/>
        <v>,[450.395,52.2,1,"United Republic of Tanzania",200500],</v>
      </c>
      <c r="O1018" t="str">
        <f t="shared" si="138"/>
        <v>[450.395,52.9,1,"United Republic of Tanzania",200501]</v>
      </c>
      <c r="P1018" t="str">
        <f t="shared" si="139"/>
        <v>,</v>
      </c>
      <c r="Q1018" t="str">
        <f t="shared" si="140"/>
        <v>,[450.395,52.9,1,"United Republic of Tanzania",200501],</v>
      </c>
      <c r="R1018" t="str">
        <f t="shared" si="141"/>
        <v>[450.395,51.6,1,"United Republic of Tanzania",200502]</v>
      </c>
      <c r="S1018" t="str">
        <f t="shared" si="142"/>
        <v>,</v>
      </c>
      <c r="T1018" t="str">
        <f t="shared" si="143"/>
        <v>,[450.395,51.6,1,"United Republic of Tanzania",200502],</v>
      </c>
    </row>
    <row r="1019" spans="1:20" x14ac:dyDescent="0.3">
      <c r="A1019" t="s">
        <v>173</v>
      </c>
      <c r="B1019">
        <v>2005</v>
      </c>
      <c r="C1019">
        <v>77.5</v>
      </c>
      <c r="D1019">
        <v>80</v>
      </c>
      <c r="E1019">
        <v>74.900000000000006</v>
      </c>
      <c r="F1019">
        <v>22.2</v>
      </c>
      <c r="G1019">
        <v>23.6</v>
      </c>
      <c r="H1019">
        <v>20.5</v>
      </c>
      <c r="I1019">
        <v>174</v>
      </c>
      <c r="J1019">
        <v>26</v>
      </c>
      <c r="K1019">
        <v>44218.31</v>
      </c>
      <c r="L1019" t="str">
        <f t="shared" si="135"/>
        <v>[44218.31,77.5,1,"United States of America",200500]</v>
      </c>
      <c r="M1019" t="str">
        <f t="shared" si="136"/>
        <v>,</v>
      </c>
      <c r="N1019" t="str">
        <f t="shared" si="137"/>
        <v>,[44218.31,77.5,1,"United States of America",200500],</v>
      </c>
      <c r="O1019" t="str">
        <f t="shared" si="138"/>
        <v>[44218.31,80,1,"United States of America",200501]</v>
      </c>
      <c r="P1019" t="str">
        <f t="shared" si="139"/>
        <v>,</v>
      </c>
      <c r="Q1019" t="str">
        <f t="shared" si="140"/>
        <v>,[44218.31,80,1,"United States of America",200501],</v>
      </c>
      <c r="R1019" t="str">
        <f t="shared" si="141"/>
        <v>[44218.31,74.9,1,"United States of America",200502]</v>
      </c>
      <c r="S1019" t="str">
        <f t="shared" si="142"/>
        <v>,</v>
      </c>
      <c r="T1019" t="str">
        <f t="shared" si="143"/>
        <v>,[44218.31,74.9,1,"United States of America",200502],</v>
      </c>
    </row>
    <row r="1020" spans="1:20" x14ac:dyDescent="0.3">
      <c r="A1020" t="s">
        <v>174</v>
      </c>
      <c r="B1020">
        <v>2005</v>
      </c>
      <c r="C1020">
        <v>75.7</v>
      </c>
      <c r="D1020">
        <v>79.099999999999994</v>
      </c>
      <c r="E1020">
        <v>72.2</v>
      </c>
      <c r="F1020">
        <v>20.9</v>
      </c>
      <c r="G1020">
        <v>23.4</v>
      </c>
      <c r="H1020">
        <v>18.2</v>
      </c>
      <c r="I1020">
        <v>175</v>
      </c>
      <c r="J1020">
        <v>26</v>
      </c>
      <c r="K1020">
        <v>5263.1</v>
      </c>
      <c r="L1020" t="str">
        <f t="shared" si="135"/>
        <v>[5263.1,75.7,1,"Uruguay",200500]</v>
      </c>
      <c r="M1020" t="str">
        <f t="shared" si="136"/>
        <v>,</v>
      </c>
      <c r="N1020" t="str">
        <f t="shared" si="137"/>
        <v>,[5263.1,75.7,1,"Uruguay",200500],</v>
      </c>
      <c r="O1020" t="str">
        <f t="shared" si="138"/>
        <v>[5263.1,79.1,1,"Uruguay",200501]</v>
      </c>
      <c r="P1020" t="str">
        <f t="shared" si="139"/>
        <v>,</v>
      </c>
      <c r="Q1020" t="str">
        <f t="shared" si="140"/>
        <v>,[5263.1,79.1,1,"Uruguay",200501],</v>
      </c>
      <c r="R1020" t="str">
        <f t="shared" si="141"/>
        <v>[5263.1,72.2,1,"Uruguay",200502]</v>
      </c>
      <c r="S1020" t="str">
        <f t="shared" si="142"/>
        <v>,</v>
      </c>
      <c r="T1020" t="str">
        <f t="shared" si="143"/>
        <v>,[5263.1,72.2,1,"Uruguay",200502],</v>
      </c>
    </row>
    <row r="1021" spans="1:20" x14ac:dyDescent="0.3">
      <c r="A1021" t="s">
        <v>175</v>
      </c>
      <c r="B1021">
        <v>2005</v>
      </c>
      <c r="C1021">
        <v>67.3</v>
      </c>
      <c r="D1021">
        <v>70.7</v>
      </c>
      <c r="E1021">
        <v>64</v>
      </c>
      <c r="F1021">
        <v>17.3</v>
      </c>
      <c r="G1021">
        <v>18.899999999999999</v>
      </c>
      <c r="H1021">
        <v>15.4</v>
      </c>
      <c r="I1021">
        <v>176</v>
      </c>
      <c r="J1021">
        <v>26</v>
      </c>
      <c r="K1021">
        <v>543.851</v>
      </c>
      <c r="L1021" t="str">
        <f t="shared" si="135"/>
        <v>[543.851,67.3,1,"Uzbekistan",200500]</v>
      </c>
      <c r="M1021" t="str">
        <f t="shared" si="136"/>
        <v>,</v>
      </c>
      <c r="N1021" t="str">
        <f t="shared" si="137"/>
        <v>,[543.851,67.3,1,"Uzbekistan",200500],</v>
      </c>
      <c r="O1021" t="str">
        <f t="shared" si="138"/>
        <v>[543.851,70.7,1,"Uzbekistan",200501]</v>
      </c>
      <c r="P1021" t="str">
        <f t="shared" si="139"/>
        <v>,</v>
      </c>
      <c r="Q1021" t="str">
        <f t="shared" si="140"/>
        <v>,[543.851,70.7,1,"Uzbekistan",200501],</v>
      </c>
      <c r="R1021" t="str">
        <f t="shared" si="141"/>
        <v>[543.851,64,1,"Uzbekistan",200502]</v>
      </c>
      <c r="S1021" t="str">
        <f t="shared" si="142"/>
        <v>,</v>
      </c>
      <c r="T1021" t="str">
        <f t="shared" si="143"/>
        <v>,[543.851,64,1,"Uzbekistan",200502],</v>
      </c>
    </row>
    <row r="1022" spans="1:20" x14ac:dyDescent="0.3">
      <c r="A1022" t="s">
        <v>176</v>
      </c>
      <c r="B1022">
        <v>2005</v>
      </c>
      <c r="C1022">
        <v>69.900000000000006</v>
      </c>
      <c r="D1022">
        <v>71.7</v>
      </c>
      <c r="E1022">
        <v>68.3</v>
      </c>
      <c r="F1022">
        <v>17.2</v>
      </c>
      <c r="G1022">
        <v>18.3</v>
      </c>
      <c r="H1022">
        <v>16.399999999999999</v>
      </c>
      <c r="I1022">
        <v>177</v>
      </c>
      <c r="J1022">
        <v>26</v>
      </c>
      <c r="K1022">
        <v>1845.78</v>
      </c>
      <c r="L1022" t="str">
        <f t="shared" si="135"/>
        <v>[1845.78,69.9,1,"Vanuatu",200500]</v>
      </c>
      <c r="M1022" t="str">
        <f t="shared" si="136"/>
        <v>,</v>
      </c>
      <c r="N1022" t="str">
        <f t="shared" si="137"/>
        <v>,[1845.78,69.9,1,"Vanuatu",200500],</v>
      </c>
      <c r="O1022" t="str">
        <f t="shared" si="138"/>
        <v>[1845.78,71.7,1,"Vanuatu",200501]</v>
      </c>
      <c r="P1022" t="str">
        <f t="shared" si="139"/>
        <v>,</v>
      </c>
      <c r="Q1022" t="str">
        <f t="shared" si="140"/>
        <v>,[1845.78,71.7,1,"Vanuatu",200501],</v>
      </c>
      <c r="R1022" t="str">
        <f t="shared" si="141"/>
        <v>[1845.78,68.3,1,"Vanuatu",200502]</v>
      </c>
      <c r="S1022" t="str">
        <f t="shared" si="142"/>
        <v>,</v>
      </c>
      <c r="T1022" t="str">
        <f t="shared" si="143"/>
        <v>,[1845.78,68.3,1,"Vanuatu",200502],</v>
      </c>
    </row>
    <row r="1023" spans="1:20" x14ac:dyDescent="0.3">
      <c r="A1023" t="s">
        <v>177</v>
      </c>
      <c r="B1023">
        <v>2005</v>
      </c>
      <c r="C1023">
        <v>73.599999999999994</v>
      </c>
      <c r="D1023">
        <v>77.7</v>
      </c>
      <c r="E1023">
        <v>69.8</v>
      </c>
      <c r="F1023">
        <v>21</v>
      </c>
      <c r="G1023">
        <v>23</v>
      </c>
      <c r="H1023">
        <v>19.100000000000001</v>
      </c>
      <c r="I1023">
        <v>178</v>
      </c>
      <c r="J1023">
        <v>26</v>
      </c>
      <c r="K1023">
        <v>5412.62</v>
      </c>
      <c r="L1023" t="str">
        <f t="shared" si="135"/>
        <v>[5412.62,73.6,1,"Venezuela (Bolivarian Republic of)",200500]</v>
      </c>
      <c r="M1023" t="str">
        <f t="shared" si="136"/>
        <v>,</v>
      </c>
      <c r="N1023" t="str">
        <f t="shared" si="137"/>
        <v>,[5412.62,73.6,1,"Venezuela (Bolivarian Republic of)",200500],</v>
      </c>
      <c r="O1023" t="str">
        <f t="shared" si="138"/>
        <v>[5412.62,77.7,1,"Venezuela (Bolivarian Republic of)",200501]</v>
      </c>
      <c r="P1023" t="str">
        <f t="shared" si="139"/>
        <v>,</v>
      </c>
      <c r="Q1023" t="str">
        <f t="shared" si="140"/>
        <v>,[5412.62,77.7,1,"Venezuela (Bolivarian Republic of)",200501],</v>
      </c>
      <c r="R1023" t="str">
        <f t="shared" si="141"/>
        <v>[5412.62,69.8,1,"Venezuela (Bolivarian Republic of)",200502]</v>
      </c>
      <c r="S1023" t="str">
        <f t="shared" si="142"/>
        <v>,</v>
      </c>
      <c r="T1023" t="str">
        <f t="shared" si="143"/>
        <v>,[5412.62,69.8,1,"Venezuela (Bolivarian Republic of)",200502],</v>
      </c>
    </row>
    <row r="1024" spans="1:20" x14ac:dyDescent="0.3">
      <c r="A1024" t="s">
        <v>178</v>
      </c>
      <c r="B1024">
        <v>2005</v>
      </c>
      <c r="C1024">
        <v>74.400000000000006</v>
      </c>
      <c r="D1024">
        <v>79.3</v>
      </c>
      <c r="E1024">
        <v>69.400000000000006</v>
      </c>
      <c r="F1024">
        <v>21.7</v>
      </c>
      <c r="G1024">
        <v>24.3</v>
      </c>
      <c r="H1024">
        <v>18.7</v>
      </c>
      <c r="I1024">
        <v>179</v>
      </c>
      <c r="J1024">
        <v>26</v>
      </c>
      <c r="K1024">
        <v>699.68200000000002</v>
      </c>
      <c r="L1024" t="str">
        <f t="shared" si="135"/>
        <v>[699.682,74.4,1,"Viet Nam",200500]</v>
      </c>
      <c r="M1024" t="str">
        <f t="shared" si="136"/>
        <v>,</v>
      </c>
      <c r="N1024" t="str">
        <f t="shared" si="137"/>
        <v>,[699.682,74.4,1,"Viet Nam",200500],</v>
      </c>
      <c r="O1024" t="str">
        <f t="shared" si="138"/>
        <v>[699.682,79.3,1,"Viet Nam",200501]</v>
      </c>
      <c r="P1024" t="str">
        <f t="shared" si="139"/>
        <v>,</v>
      </c>
      <c r="Q1024" t="str">
        <f t="shared" si="140"/>
        <v>,[699.682,79.3,1,"Viet Nam",200501],</v>
      </c>
      <c r="R1024" t="str">
        <f t="shared" si="141"/>
        <v>[699.682,69.4,1,"Viet Nam",200502]</v>
      </c>
      <c r="S1024" t="str">
        <f t="shared" si="142"/>
        <v>,</v>
      </c>
      <c r="T1024" t="str">
        <f t="shared" si="143"/>
        <v>,[699.682,69.4,1,"Viet Nam",200502],</v>
      </c>
    </row>
    <row r="1025" spans="1:20" x14ac:dyDescent="0.3">
      <c r="A1025" t="s">
        <v>179</v>
      </c>
      <c r="B1025">
        <v>2005</v>
      </c>
      <c r="C1025">
        <v>62.6</v>
      </c>
      <c r="D1025">
        <v>64.099999999999994</v>
      </c>
      <c r="E1025">
        <v>61.3</v>
      </c>
      <c r="F1025">
        <v>16</v>
      </c>
      <c r="G1025">
        <v>16.8</v>
      </c>
      <c r="H1025">
        <v>15.2</v>
      </c>
      <c r="I1025">
        <v>180</v>
      </c>
      <c r="J1025">
        <v>26</v>
      </c>
      <c r="K1025">
        <v>797.70399999999995</v>
      </c>
      <c r="L1025" t="str">
        <f t="shared" si="135"/>
        <v>[797.704,62.6,1,"Yemen",200500]</v>
      </c>
      <c r="M1025" t="str">
        <f t="shared" si="136"/>
        <v>,</v>
      </c>
      <c r="N1025" t="str">
        <f t="shared" si="137"/>
        <v>,[797.704,62.6,1,"Yemen",200500],</v>
      </c>
      <c r="O1025" t="str">
        <f t="shared" si="138"/>
        <v>[797.704,64.1,1,"Yemen",200501]</v>
      </c>
      <c r="P1025" t="str">
        <f t="shared" si="139"/>
        <v>,</v>
      </c>
      <c r="Q1025" t="str">
        <f t="shared" si="140"/>
        <v>,[797.704,64.1,1,"Yemen",200501],</v>
      </c>
      <c r="R1025" t="str">
        <f t="shared" si="141"/>
        <v>[797.704,61.3,1,"Yemen",200502]</v>
      </c>
      <c r="S1025" t="str">
        <f t="shared" si="142"/>
        <v>,</v>
      </c>
      <c r="T1025" t="str">
        <f t="shared" si="143"/>
        <v>,[797.704,61.3,1,"Yemen",200502],</v>
      </c>
    </row>
    <row r="1026" spans="1:20" x14ac:dyDescent="0.3">
      <c r="A1026" t="s">
        <v>180</v>
      </c>
      <c r="B1026">
        <v>2005</v>
      </c>
      <c r="C1026">
        <v>49.3</v>
      </c>
      <c r="D1026">
        <v>51</v>
      </c>
      <c r="E1026">
        <v>47.6</v>
      </c>
      <c r="F1026">
        <v>16.3</v>
      </c>
      <c r="G1026">
        <v>17</v>
      </c>
      <c r="H1026">
        <v>15.5</v>
      </c>
      <c r="I1026">
        <v>181</v>
      </c>
      <c r="J1026">
        <v>26</v>
      </c>
      <c r="K1026">
        <v>726.40499999999997</v>
      </c>
      <c r="L1026" t="str">
        <f t="shared" si="135"/>
        <v>[726.405,49.3,1,"Zambia",200500]</v>
      </c>
      <c r="M1026" t="str">
        <f t="shared" si="136"/>
        <v>,</v>
      </c>
      <c r="N1026" t="str">
        <f t="shared" si="137"/>
        <v>,[726.405,49.3,1,"Zambia",200500],</v>
      </c>
      <c r="O1026" t="str">
        <f t="shared" si="138"/>
        <v>[726.405,51,1,"Zambia",200501]</v>
      </c>
      <c r="P1026" t="str">
        <f t="shared" si="139"/>
        <v>,</v>
      </c>
      <c r="Q1026" t="str">
        <f t="shared" si="140"/>
        <v>,[726.405,51,1,"Zambia",200501],</v>
      </c>
      <c r="R1026" t="str">
        <f t="shared" si="141"/>
        <v>[726.405,47.6,1,"Zambia",200502]</v>
      </c>
      <c r="S1026" t="str">
        <f t="shared" si="142"/>
        <v>,</v>
      </c>
      <c r="T1026" t="str">
        <f t="shared" si="143"/>
        <v>,[726.405,47.6,1,"Zambia",200502],</v>
      </c>
    </row>
    <row r="1027" spans="1:20" x14ac:dyDescent="0.3">
      <c r="A1027" t="s">
        <v>181</v>
      </c>
      <c r="B1027">
        <v>2005</v>
      </c>
      <c r="C1027">
        <v>44.6</v>
      </c>
      <c r="D1027">
        <v>44.1</v>
      </c>
      <c r="E1027">
        <v>45.1</v>
      </c>
      <c r="F1027">
        <v>16</v>
      </c>
      <c r="G1027">
        <v>16.5</v>
      </c>
      <c r="H1027">
        <v>15.5</v>
      </c>
      <c r="I1027">
        <v>182</v>
      </c>
      <c r="J1027">
        <v>26</v>
      </c>
      <c r="K1027">
        <v>655.33000000000004</v>
      </c>
      <c r="L1027" t="str">
        <f t="shared" ref="L1027:L1090" si="144">CONCATENATE("[",K1027,",",C1027,",1,""",A1027,""",",B1027,"00]")</f>
        <v>[655.33,44.6,1,"Zimbabwe",200500]</v>
      </c>
      <c r="M1027" t="str">
        <f t="shared" ref="M1027:M1090" si="145">IF(B1027=B1028,",","],[")</f>
        <v>],[</v>
      </c>
      <c r="N1027" t="str">
        <f t="shared" ref="N1027:N1090" si="146">CONCATENATE(M1026,L1027,M1027)</f>
        <v>,[655.33,44.6,1,"Zimbabwe",200500]],[</v>
      </c>
      <c r="O1027" t="str">
        <f t="shared" ref="O1027:O1090" si="147">CONCATENATE("[",K1027,",",D1027,",1,""",A1027,""",",B1027,"01]")</f>
        <v>[655.33,44.1,1,"Zimbabwe",200501]</v>
      </c>
      <c r="P1027" t="str">
        <f t="shared" ref="P1027:P1090" si="148">IF(B1027=B1028,",","],[")</f>
        <v>],[</v>
      </c>
      <c r="Q1027" t="str">
        <f t="shared" ref="Q1027:Q1090" si="149">CONCATENATE(P1026,O1027,P1027)</f>
        <v>,[655.33,44.1,1,"Zimbabwe",200501]],[</v>
      </c>
      <c r="R1027" t="str">
        <f t="shared" ref="R1027:R1090" si="150">CONCATENATE("[",K1027,",",E1027,",1,""",A1027,""",",B1027,"02]")</f>
        <v>[655.33,45.1,1,"Zimbabwe",200502]</v>
      </c>
      <c r="S1027" t="str">
        <f t="shared" ref="S1027:S1090" si="151">IF(B1027=B1028,",","],[")</f>
        <v>],[</v>
      </c>
      <c r="T1027" t="str">
        <f t="shared" ref="T1027:T1090" si="152">CONCATENATE(S1026,R1027,S1027)</f>
        <v>,[655.33,45.1,1,"Zimbabwe",200502]],[</v>
      </c>
    </row>
    <row r="1028" spans="1:20" x14ac:dyDescent="0.3">
      <c r="A1028" t="s">
        <v>11</v>
      </c>
      <c r="B1028">
        <v>2006</v>
      </c>
      <c r="C1028">
        <v>74.2</v>
      </c>
      <c r="D1028">
        <v>77.5</v>
      </c>
      <c r="E1028">
        <v>71.5</v>
      </c>
      <c r="F1028">
        <v>19.2</v>
      </c>
      <c r="G1028">
        <v>21.4</v>
      </c>
      <c r="H1028">
        <v>17.3</v>
      </c>
      <c r="I1028">
        <v>2</v>
      </c>
      <c r="J1028">
        <v>27</v>
      </c>
      <c r="K1028">
        <v>3019.34</v>
      </c>
      <c r="L1028" t="str">
        <f t="shared" si="144"/>
        <v>[3019.34,74.2,1,"Albania",200600]</v>
      </c>
      <c r="M1028" t="str">
        <f t="shared" si="145"/>
        <v>,</v>
      </c>
      <c r="N1028" t="str">
        <f t="shared" si="146"/>
        <v>],[[3019.34,74.2,1,"Albania",200600],</v>
      </c>
      <c r="O1028" t="str">
        <f t="shared" si="147"/>
        <v>[3019.34,77.5,1,"Albania",200601]</v>
      </c>
      <c r="P1028" t="str">
        <f t="shared" si="148"/>
        <v>,</v>
      </c>
      <c r="Q1028" t="str">
        <f t="shared" si="149"/>
        <v>],[[3019.34,77.5,1,"Albania",200601],</v>
      </c>
      <c r="R1028" t="str">
        <f t="shared" si="150"/>
        <v>[3019.34,71.5,1,"Albania",200602]</v>
      </c>
      <c r="S1028" t="str">
        <f t="shared" si="151"/>
        <v>,</v>
      </c>
      <c r="T1028" t="str">
        <f t="shared" si="152"/>
        <v>],[[3019.34,71.5,1,"Albania",200602],</v>
      </c>
    </row>
    <row r="1029" spans="1:20" x14ac:dyDescent="0.3">
      <c r="A1029" t="s">
        <v>12</v>
      </c>
      <c r="B1029">
        <v>2006</v>
      </c>
      <c r="C1029">
        <v>73.400000000000006</v>
      </c>
      <c r="D1029">
        <v>75</v>
      </c>
      <c r="E1029">
        <v>71.8</v>
      </c>
      <c r="F1029">
        <v>21</v>
      </c>
      <c r="G1029">
        <v>21.7</v>
      </c>
      <c r="H1029">
        <v>20.3</v>
      </c>
      <c r="I1029">
        <v>3</v>
      </c>
      <c r="J1029">
        <v>27</v>
      </c>
      <c r="K1029">
        <v>3508.96</v>
      </c>
      <c r="L1029" t="str">
        <f t="shared" si="144"/>
        <v>[3508.96,73.4,1,"Algeria",200600]</v>
      </c>
      <c r="M1029" t="str">
        <f t="shared" si="145"/>
        <v>,</v>
      </c>
      <c r="N1029" t="str">
        <f t="shared" si="146"/>
        <v>,[3508.96,73.4,1,"Algeria",200600],</v>
      </c>
      <c r="O1029" t="str">
        <f t="shared" si="147"/>
        <v>[3508.96,75,1,"Algeria",200601]</v>
      </c>
      <c r="P1029" t="str">
        <f t="shared" si="148"/>
        <v>,</v>
      </c>
      <c r="Q1029" t="str">
        <f t="shared" si="149"/>
        <v>,[3508.96,75,1,"Algeria",200601],</v>
      </c>
      <c r="R1029" t="str">
        <f t="shared" si="150"/>
        <v>[3508.96,71.8,1,"Algeria",200602]</v>
      </c>
      <c r="S1029" t="str">
        <f t="shared" si="151"/>
        <v>,</v>
      </c>
      <c r="T1029" t="str">
        <f t="shared" si="152"/>
        <v>,[3508.96,71.8,1,"Algeria",200602],</v>
      </c>
    </row>
    <row r="1030" spans="1:20" x14ac:dyDescent="0.3">
      <c r="A1030" t="s">
        <v>13</v>
      </c>
      <c r="B1030">
        <v>2006</v>
      </c>
      <c r="C1030">
        <v>47.7</v>
      </c>
      <c r="D1030">
        <v>49.1</v>
      </c>
      <c r="E1030">
        <v>46.4</v>
      </c>
      <c r="F1030">
        <v>15.1</v>
      </c>
      <c r="G1030">
        <v>15.7</v>
      </c>
      <c r="H1030">
        <v>14.5</v>
      </c>
      <c r="I1030">
        <v>4</v>
      </c>
      <c r="J1030">
        <v>27</v>
      </c>
      <c r="K1030">
        <v>2171.06</v>
      </c>
      <c r="L1030" t="str">
        <f t="shared" si="144"/>
        <v>[2171.06,47.7,1,"Angola",200600]</v>
      </c>
      <c r="M1030" t="str">
        <f t="shared" si="145"/>
        <v>,</v>
      </c>
      <c r="N1030" t="str">
        <f t="shared" si="146"/>
        <v>,[2171.06,47.7,1,"Angola",200600],</v>
      </c>
      <c r="O1030" t="str">
        <f t="shared" si="147"/>
        <v>[2171.06,49.1,1,"Angola",200601]</v>
      </c>
      <c r="P1030" t="str">
        <f t="shared" si="148"/>
        <v>,</v>
      </c>
      <c r="Q1030" t="str">
        <f t="shared" si="149"/>
        <v>,[2171.06,49.1,1,"Angola",200601],</v>
      </c>
      <c r="R1030" t="str">
        <f t="shared" si="150"/>
        <v>[2171.06,46.4,1,"Angola",200602]</v>
      </c>
      <c r="S1030" t="str">
        <f t="shared" si="151"/>
        <v>,</v>
      </c>
      <c r="T1030" t="str">
        <f t="shared" si="152"/>
        <v>,[2171.06,46.4,1,"Angola",200602],</v>
      </c>
    </row>
    <row r="1031" spans="1:20" x14ac:dyDescent="0.3">
      <c r="A1031" t="s">
        <v>14</v>
      </c>
      <c r="B1031">
        <v>2006</v>
      </c>
      <c r="C1031">
        <v>74.8</v>
      </c>
      <c r="D1031">
        <v>77</v>
      </c>
      <c r="E1031">
        <v>72.599999999999994</v>
      </c>
      <c r="F1031">
        <v>20.8</v>
      </c>
      <c r="G1031">
        <v>22.1</v>
      </c>
      <c r="H1031">
        <v>19.399999999999999</v>
      </c>
      <c r="I1031">
        <v>5</v>
      </c>
      <c r="J1031">
        <v>27</v>
      </c>
      <c r="K1031">
        <v>13995.04</v>
      </c>
      <c r="L1031" t="str">
        <f t="shared" si="144"/>
        <v>[13995.04,74.8,1,"Antigua and Barbuda",200600]</v>
      </c>
      <c r="M1031" t="str">
        <f t="shared" si="145"/>
        <v>,</v>
      </c>
      <c r="N1031" t="str">
        <f t="shared" si="146"/>
        <v>,[13995.04,74.8,1,"Antigua and Barbuda",200600],</v>
      </c>
      <c r="O1031" t="str">
        <f t="shared" si="147"/>
        <v>[13995.04,77,1,"Antigua and Barbuda",200601]</v>
      </c>
      <c r="P1031" t="str">
        <f t="shared" si="148"/>
        <v>,</v>
      </c>
      <c r="Q1031" t="str">
        <f t="shared" si="149"/>
        <v>,[13995.04,77,1,"Antigua and Barbuda",200601],</v>
      </c>
      <c r="R1031" t="str">
        <f t="shared" si="150"/>
        <v>[13995.04,72.6,1,"Antigua and Barbuda",200602]</v>
      </c>
      <c r="S1031" t="str">
        <f t="shared" si="151"/>
        <v>,</v>
      </c>
      <c r="T1031" t="str">
        <f t="shared" si="152"/>
        <v>,[13995.04,72.6,1,"Antigua and Barbuda",200602],</v>
      </c>
    </row>
    <row r="1032" spans="1:20" x14ac:dyDescent="0.3">
      <c r="A1032" t="s">
        <v>15</v>
      </c>
      <c r="B1032">
        <v>2006</v>
      </c>
      <c r="C1032">
        <v>75.2</v>
      </c>
      <c r="D1032">
        <v>78.900000000000006</v>
      </c>
      <c r="E1032">
        <v>71.5</v>
      </c>
      <c r="F1032">
        <v>20.8</v>
      </c>
      <c r="G1032">
        <v>23.3</v>
      </c>
      <c r="H1032">
        <v>18.100000000000001</v>
      </c>
      <c r="I1032">
        <v>6</v>
      </c>
      <c r="J1032">
        <v>27</v>
      </c>
      <c r="K1032">
        <v>6743.92</v>
      </c>
      <c r="L1032" t="str">
        <f t="shared" si="144"/>
        <v>[6743.92,75.2,1,"Argentina",200600]</v>
      </c>
      <c r="M1032" t="str">
        <f t="shared" si="145"/>
        <v>,</v>
      </c>
      <c r="N1032" t="str">
        <f t="shared" si="146"/>
        <v>,[6743.92,75.2,1,"Argentina",200600],</v>
      </c>
      <c r="O1032" t="str">
        <f t="shared" si="147"/>
        <v>[6743.92,78.9,1,"Argentina",200601]</v>
      </c>
      <c r="P1032" t="str">
        <f t="shared" si="148"/>
        <v>,</v>
      </c>
      <c r="Q1032" t="str">
        <f t="shared" si="149"/>
        <v>,[6743.92,78.9,1,"Argentina",200601],</v>
      </c>
      <c r="R1032" t="str">
        <f t="shared" si="150"/>
        <v>[6743.92,71.5,1,"Argentina",200602]</v>
      </c>
      <c r="S1032" t="str">
        <f t="shared" si="151"/>
        <v>,</v>
      </c>
      <c r="T1032" t="str">
        <f t="shared" si="152"/>
        <v>,[6743.92,71.5,1,"Argentina",200602],</v>
      </c>
    </row>
    <row r="1033" spans="1:20" x14ac:dyDescent="0.3">
      <c r="A1033" t="s">
        <v>16</v>
      </c>
      <c r="B1033">
        <v>2006</v>
      </c>
      <c r="C1033">
        <v>72.900000000000006</v>
      </c>
      <c r="D1033">
        <v>76</v>
      </c>
      <c r="E1033">
        <v>69.8</v>
      </c>
      <c r="F1033">
        <v>19</v>
      </c>
      <c r="G1033">
        <v>20.6</v>
      </c>
      <c r="H1033">
        <v>17.2</v>
      </c>
      <c r="I1033">
        <v>7</v>
      </c>
      <c r="J1033">
        <v>27</v>
      </c>
      <c r="K1033">
        <v>2128.15</v>
      </c>
      <c r="L1033" t="str">
        <f t="shared" si="144"/>
        <v>[2128.15,72.9,1,"Armenia",200600]</v>
      </c>
      <c r="M1033" t="str">
        <f t="shared" si="145"/>
        <v>,</v>
      </c>
      <c r="N1033" t="str">
        <f t="shared" si="146"/>
        <v>,[2128.15,72.9,1,"Armenia",200600],</v>
      </c>
      <c r="O1033" t="str">
        <f t="shared" si="147"/>
        <v>[2128.15,76,1,"Armenia",200601]</v>
      </c>
      <c r="P1033" t="str">
        <f t="shared" si="148"/>
        <v>,</v>
      </c>
      <c r="Q1033" t="str">
        <f t="shared" si="149"/>
        <v>,[2128.15,76,1,"Armenia",200601],</v>
      </c>
      <c r="R1033" t="str">
        <f t="shared" si="150"/>
        <v>[2128.15,69.8,1,"Armenia",200602]</v>
      </c>
      <c r="S1033" t="str">
        <f t="shared" si="151"/>
        <v>,</v>
      </c>
      <c r="T1033" t="str">
        <f t="shared" si="152"/>
        <v>,[2128.15,69.8,1,"Armenia",200602],</v>
      </c>
    </row>
    <row r="1034" spans="1:20" x14ac:dyDescent="0.3">
      <c r="A1034" t="s">
        <v>17</v>
      </c>
      <c r="B1034">
        <v>2006</v>
      </c>
      <c r="C1034">
        <v>81.2</v>
      </c>
      <c r="D1034">
        <v>83.6</v>
      </c>
      <c r="E1034">
        <v>78.900000000000006</v>
      </c>
      <c r="F1034">
        <v>24.2</v>
      </c>
      <c r="G1034">
        <v>25.9</v>
      </c>
      <c r="H1034">
        <v>22.5</v>
      </c>
      <c r="I1034">
        <v>8</v>
      </c>
      <c r="J1034">
        <v>27</v>
      </c>
      <c r="K1034">
        <v>37879.089999999997</v>
      </c>
      <c r="L1034" t="str">
        <f t="shared" si="144"/>
        <v>[37879.09,81.2,1,"Australia",200600]</v>
      </c>
      <c r="M1034" t="str">
        <f t="shared" si="145"/>
        <v>,</v>
      </c>
      <c r="N1034" t="str">
        <f t="shared" si="146"/>
        <v>,[37879.09,81.2,1,"Australia",200600],</v>
      </c>
      <c r="O1034" t="str">
        <f t="shared" si="147"/>
        <v>[37879.09,83.6,1,"Australia",200601]</v>
      </c>
      <c r="P1034" t="str">
        <f t="shared" si="148"/>
        <v>,</v>
      </c>
      <c r="Q1034" t="str">
        <f t="shared" si="149"/>
        <v>,[37879.09,83.6,1,"Australia",200601],</v>
      </c>
      <c r="R1034" t="str">
        <f t="shared" si="150"/>
        <v>[37879.09,78.9,1,"Australia",200602]</v>
      </c>
      <c r="S1034" t="str">
        <f t="shared" si="151"/>
        <v>,</v>
      </c>
      <c r="T1034" t="str">
        <f t="shared" si="152"/>
        <v>,[37879.09,78.9,1,"Australia",200602],</v>
      </c>
    </row>
    <row r="1035" spans="1:20" x14ac:dyDescent="0.3">
      <c r="A1035" t="s">
        <v>18</v>
      </c>
      <c r="B1035">
        <v>2006</v>
      </c>
      <c r="C1035">
        <v>79.8</v>
      </c>
      <c r="D1035">
        <v>82.5</v>
      </c>
      <c r="E1035">
        <v>77</v>
      </c>
      <c r="F1035">
        <v>23.1</v>
      </c>
      <c r="G1035">
        <v>24.8</v>
      </c>
      <c r="H1035">
        <v>21</v>
      </c>
      <c r="I1035">
        <v>9</v>
      </c>
      <c r="J1035">
        <v>27</v>
      </c>
      <c r="K1035">
        <v>40536.769999999997</v>
      </c>
      <c r="L1035" t="str">
        <f t="shared" si="144"/>
        <v>[40536.77,79.8,1,"Austria",200600]</v>
      </c>
      <c r="M1035" t="str">
        <f t="shared" si="145"/>
        <v>,</v>
      </c>
      <c r="N1035" t="str">
        <f t="shared" si="146"/>
        <v>,[40536.77,79.8,1,"Austria",200600],</v>
      </c>
      <c r="O1035" t="str">
        <f t="shared" si="147"/>
        <v>[40536.77,82.5,1,"Austria",200601]</v>
      </c>
      <c r="P1035" t="str">
        <f t="shared" si="148"/>
        <v>,</v>
      </c>
      <c r="Q1035" t="str">
        <f t="shared" si="149"/>
        <v>,[40536.77,82.5,1,"Austria",200601],</v>
      </c>
      <c r="R1035" t="str">
        <f t="shared" si="150"/>
        <v>[40536.77,77,1,"Austria",200602]</v>
      </c>
      <c r="S1035" t="str">
        <f t="shared" si="151"/>
        <v>,</v>
      </c>
      <c r="T1035" t="str">
        <f t="shared" si="152"/>
        <v>,[40536.77,77,1,"Austria",200602],</v>
      </c>
    </row>
    <row r="1036" spans="1:20" x14ac:dyDescent="0.3">
      <c r="A1036" t="s">
        <v>19</v>
      </c>
      <c r="B1036">
        <v>2006</v>
      </c>
      <c r="C1036">
        <v>69.2</v>
      </c>
      <c r="D1036">
        <v>72.2</v>
      </c>
      <c r="E1036">
        <v>66.2</v>
      </c>
      <c r="F1036">
        <v>17.2</v>
      </c>
      <c r="G1036">
        <v>18.7</v>
      </c>
      <c r="H1036">
        <v>15.5</v>
      </c>
      <c r="I1036">
        <v>10</v>
      </c>
      <c r="J1036">
        <v>27</v>
      </c>
      <c r="K1036">
        <v>2414.91</v>
      </c>
      <c r="L1036" t="str">
        <f t="shared" si="144"/>
        <v>[2414.91,69.2,1,"Azerbaijan",200600]</v>
      </c>
      <c r="M1036" t="str">
        <f t="shared" si="145"/>
        <v>,</v>
      </c>
      <c r="N1036" t="str">
        <f t="shared" si="146"/>
        <v>,[2414.91,69.2,1,"Azerbaijan",200600],</v>
      </c>
      <c r="O1036" t="str">
        <f t="shared" si="147"/>
        <v>[2414.91,72.2,1,"Azerbaijan",200601]</v>
      </c>
      <c r="P1036" t="str">
        <f t="shared" si="148"/>
        <v>,</v>
      </c>
      <c r="Q1036" t="str">
        <f t="shared" si="149"/>
        <v>,[2414.91,72.2,1,"Azerbaijan",200601],</v>
      </c>
      <c r="R1036" t="str">
        <f t="shared" si="150"/>
        <v>[2414.91,66.2,1,"Azerbaijan",200602]</v>
      </c>
      <c r="S1036" t="str">
        <f t="shared" si="151"/>
        <v>,</v>
      </c>
      <c r="T1036" t="str">
        <f t="shared" si="152"/>
        <v>,[2414.91,66.2,1,"Azerbaijan",200602],</v>
      </c>
    </row>
    <row r="1037" spans="1:20" x14ac:dyDescent="0.3">
      <c r="A1037" t="s">
        <v>20</v>
      </c>
      <c r="B1037">
        <v>2006</v>
      </c>
      <c r="C1037">
        <v>74.2</v>
      </c>
      <c r="D1037">
        <v>77.099999999999994</v>
      </c>
      <c r="E1037">
        <v>71</v>
      </c>
      <c r="F1037">
        <v>21.7</v>
      </c>
      <c r="G1037">
        <v>23.1</v>
      </c>
      <c r="H1037">
        <v>19.899999999999999</v>
      </c>
      <c r="I1037">
        <v>11</v>
      </c>
      <c r="J1037">
        <v>27</v>
      </c>
      <c r="K1037">
        <v>24215.200000000001</v>
      </c>
      <c r="L1037" t="str">
        <f t="shared" si="144"/>
        <v>[24215.2,74.2,1,"Bahamas",200600]</v>
      </c>
      <c r="M1037" t="str">
        <f t="shared" si="145"/>
        <v>,</v>
      </c>
      <c r="N1037" t="str">
        <f t="shared" si="146"/>
        <v>,[24215.2,74.2,1,"Bahamas",200600],</v>
      </c>
      <c r="O1037" t="str">
        <f t="shared" si="147"/>
        <v>[24215.2,77.1,1,"Bahamas",200601]</v>
      </c>
      <c r="P1037" t="str">
        <f t="shared" si="148"/>
        <v>,</v>
      </c>
      <c r="Q1037" t="str">
        <f t="shared" si="149"/>
        <v>,[24215.2,77.1,1,"Bahamas",200601],</v>
      </c>
      <c r="R1037" t="str">
        <f t="shared" si="150"/>
        <v>[24215.2,71,1,"Bahamas",200602]</v>
      </c>
      <c r="S1037" t="str">
        <f t="shared" si="151"/>
        <v>,</v>
      </c>
      <c r="T1037" t="str">
        <f t="shared" si="152"/>
        <v>,[24215.2,71,1,"Bahamas",200602],</v>
      </c>
    </row>
    <row r="1038" spans="1:20" x14ac:dyDescent="0.3">
      <c r="A1038" t="s">
        <v>21</v>
      </c>
      <c r="B1038">
        <v>2006</v>
      </c>
      <c r="C1038">
        <v>75.5</v>
      </c>
      <c r="D1038">
        <v>76.5</v>
      </c>
      <c r="E1038">
        <v>74.7</v>
      </c>
      <c r="F1038">
        <v>18.8</v>
      </c>
      <c r="G1038">
        <v>19.3</v>
      </c>
      <c r="H1038">
        <v>18.399999999999999</v>
      </c>
      <c r="I1038">
        <v>12</v>
      </c>
      <c r="J1038">
        <v>27</v>
      </c>
      <c r="K1038">
        <v>19263.41</v>
      </c>
      <c r="L1038" t="str">
        <f t="shared" si="144"/>
        <v>[19263.41,75.5,1,"Bahrain",200600]</v>
      </c>
      <c r="M1038" t="str">
        <f t="shared" si="145"/>
        <v>,</v>
      </c>
      <c r="N1038" t="str">
        <f t="shared" si="146"/>
        <v>,[19263.41,75.5,1,"Bahrain",200600],</v>
      </c>
      <c r="O1038" t="str">
        <f t="shared" si="147"/>
        <v>[19263.41,76.5,1,"Bahrain",200601]</v>
      </c>
      <c r="P1038" t="str">
        <f t="shared" si="148"/>
        <v>,</v>
      </c>
      <c r="Q1038" t="str">
        <f t="shared" si="149"/>
        <v>,[19263.41,76.5,1,"Bahrain",200601],</v>
      </c>
      <c r="R1038" t="str">
        <f t="shared" si="150"/>
        <v>[19263.41,74.7,1,"Bahrain",200602]</v>
      </c>
      <c r="S1038" t="str">
        <f t="shared" si="151"/>
        <v>,</v>
      </c>
      <c r="T1038" t="str">
        <f t="shared" si="152"/>
        <v>,[19263.41,74.7,1,"Bahrain",200602],</v>
      </c>
    </row>
    <row r="1039" spans="1:20" x14ac:dyDescent="0.3">
      <c r="A1039" t="s">
        <v>22</v>
      </c>
      <c r="B1039">
        <v>2006</v>
      </c>
      <c r="C1039">
        <v>68.2</v>
      </c>
      <c r="D1039">
        <v>69.099999999999994</v>
      </c>
      <c r="E1039">
        <v>67.5</v>
      </c>
      <c r="F1039">
        <v>18.2</v>
      </c>
      <c r="G1039">
        <v>18.5</v>
      </c>
      <c r="H1039">
        <v>17.899999999999999</v>
      </c>
      <c r="I1039">
        <v>13</v>
      </c>
      <c r="J1039">
        <v>27</v>
      </c>
      <c r="K1039">
        <v>523.02499999999998</v>
      </c>
      <c r="L1039" t="str">
        <f t="shared" si="144"/>
        <v>[523.025,68.2,1,"Bangladesh",200600]</v>
      </c>
      <c r="M1039" t="str">
        <f t="shared" si="145"/>
        <v>,</v>
      </c>
      <c r="N1039" t="str">
        <f t="shared" si="146"/>
        <v>,[523.025,68.2,1,"Bangladesh",200600],</v>
      </c>
      <c r="O1039" t="str">
        <f t="shared" si="147"/>
        <v>[523.025,69.1,1,"Bangladesh",200601]</v>
      </c>
      <c r="P1039" t="str">
        <f t="shared" si="148"/>
        <v>,</v>
      </c>
      <c r="Q1039" t="str">
        <f t="shared" si="149"/>
        <v>,[523.025,69.1,1,"Bangladesh",200601],</v>
      </c>
      <c r="R1039" t="str">
        <f t="shared" si="150"/>
        <v>[523.025,67.5,1,"Bangladesh",200602]</v>
      </c>
      <c r="S1039" t="str">
        <f t="shared" si="151"/>
        <v>,</v>
      </c>
      <c r="T1039" t="str">
        <f t="shared" si="152"/>
        <v>,[523.025,67.5,1,"Bangladesh",200602],</v>
      </c>
    </row>
    <row r="1040" spans="1:20" x14ac:dyDescent="0.3">
      <c r="A1040" t="s">
        <v>23</v>
      </c>
      <c r="B1040">
        <v>2006</v>
      </c>
      <c r="C1040">
        <v>74.099999999999994</v>
      </c>
      <c r="D1040">
        <v>76.400000000000006</v>
      </c>
      <c r="E1040">
        <v>71.7</v>
      </c>
      <c r="F1040">
        <v>19.100000000000001</v>
      </c>
      <c r="G1040">
        <v>20.6</v>
      </c>
      <c r="H1040">
        <v>17.3</v>
      </c>
      <c r="I1040">
        <v>14</v>
      </c>
      <c r="J1040">
        <v>27</v>
      </c>
      <c r="K1040">
        <v>15705.35</v>
      </c>
      <c r="L1040" t="str">
        <f t="shared" si="144"/>
        <v>[15705.35,74.1,1,"Barbados",200600]</v>
      </c>
      <c r="M1040" t="str">
        <f t="shared" si="145"/>
        <v>,</v>
      </c>
      <c r="N1040" t="str">
        <f t="shared" si="146"/>
        <v>,[15705.35,74.1,1,"Barbados",200600],</v>
      </c>
      <c r="O1040" t="str">
        <f t="shared" si="147"/>
        <v>[15705.35,76.4,1,"Barbados",200601]</v>
      </c>
      <c r="P1040" t="str">
        <f t="shared" si="148"/>
        <v>,</v>
      </c>
      <c r="Q1040" t="str">
        <f t="shared" si="149"/>
        <v>,[15705.35,76.4,1,"Barbados",200601],</v>
      </c>
      <c r="R1040" t="str">
        <f t="shared" si="150"/>
        <v>[15705.35,71.7,1,"Barbados",200602]</v>
      </c>
      <c r="S1040" t="str">
        <f t="shared" si="151"/>
        <v>,</v>
      </c>
      <c r="T1040" t="str">
        <f t="shared" si="152"/>
        <v>,[15705.35,71.7,1,"Barbados",200602],</v>
      </c>
    </row>
    <row r="1041" spans="1:20" x14ac:dyDescent="0.3">
      <c r="A1041" t="s">
        <v>24</v>
      </c>
      <c r="B1041">
        <v>2006</v>
      </c>
      <c r="C1041">
        <v>68.900000000000006</v>
      </c>
      <c r="D1041">
        <v>74.599999999999994</v>
      </c>
      <c r="E1041">
        <v>63.4</v>
      </c>
      <c r="F1041">
        <v>16.7</v>
      </c>
      <c r="G1041">
        <v>19.3</v>
      </c>
      <c r="H1041">
        <v>13.5</v>
      </c>
      <c r="I1041">
        <v>15</v>
      </c>
      <c r="J1041">
        <v>27</v>
      </c>
      <c r="K1041">
        <v>3838.2</v>
      </c>
      <c r="L1041" t="str">
        <f t="shared" si="144"/>
        <v>[3838.2,68.9,1,"Belarus",200600]</v>
      </c>
      <c r="M1041" t="str">
        <f t="shared" si="145"/>
        <v>,</v>
      </c>
      <c r="N1041" t="str">
        <f t="shared" si="146"/>
        <v>,[3838.2,68.9,1,"Belarus",200600],</v>
      </c>
      <c r="O1041" t="str">
        <f t="shared" si="147"/>
        <v>[3838.2,74.6,1,"Belarus",200601]</v>
      </c>
      <c r="P1041" t="str">
        <f t="shared" si="148"/>
        <v>,</v>
      </c>
      <c r="Q1041" t="str">
        <f t="shared" si="149"/>
        <v>,[3838.2,74.6,1,"Belarus",200601],</v>
      </c>
      <c r="R1041" t="str">
        <f t="shared" si="150"/>
        <v>[3838.2,63.4,1,"Belarus",200602]</v>
      </c>
      <c r="S1041" t="str">
        <f t="shared" si="151"/>
        <v>,</v>
      </c>
      <c r="T1041" t="str">
        <f t="shared" si="152"/>
        <v>,[3838.2,63.4,1,"Belarus",200602],</v>
      </c>
    </row>
    <row r="1042" spans="1:20" x14ac:dyDescent="0.3">
      <c r="A1042" t="s">
        <v>25</v>
      </c>
      <c r="B1042">
        <v>2006</v>
      </c>
      <c r="C1042">
        <v>79.400000000000006</v>
      </c>
      <c r="D1042">
        <v>82.2</v>
      </c>
      <c r="E1042">
        <v>76.5</v>
      </c>
      <c r="F1042">
        <v>22.8</v>
      </c>
      <c r="G1042">
        <v>24.7</v>
      </c>
      <c r="H1042">
        <v>20.6</v>
      </c>
      <c r="I1042">
        <v>16</v>
      </c>
      <c r="J1042">
        <v>27</v>
      </c>
      <c r="K1042">
        <v>39106.1</v>
      </c>
      <c r="L1042" t="str">
        <f t="shared" si="144"/>
        <v>[39106.1,79.4,1,"Belgium",200600]</v>
      </c>
      <c r="M1042" t="str">
        <f t="shared" si="145"/>
        <v>,</v>
      </c>
      <c r="N1042" t="str">
        <f t="shared" si="146"/>
        <v>,[39106.1,79.4,1,"Belgium",200600],</v>
      </c>
      <c r="O1042" t="str">
        <f t="shared" si="147"/>
        <v>[39106.1,82.2,1,"Belgium",200601]</v>
      </c>
      <c r="P1042" t="str">
        <f t="shared" si="148"/>
        <v>,</v>
      </c>
      <c r="Q1042" t="str">
        <f t="shared" si="149"/>
        <v>,[39106.1,82.2,1,"Belgium",200601],</v>
      </c>
      <c r="R1042" t="str">
        <f t="shared" si="150"/>
        <v>[39106.1,76.5,1,"Belgium",200602]</v>
      </c>
      <c r="S1042" t="str">
        <f t="shared" si="151"/>
        <v>,</v>
      </c>
      <c r="T1042" t="str">
        <f t="shared" si="152"/>
        <v>,[39106.1,76.5,1,"Belgium",200602],</v>
      </c>
    </row>
    <row r="1043" spans="1:20" x14ac:dyDescent="0.3">
      <c r="A1043" t="s">
        <v>26</v>
      </c>
      <c r="B1043">
        <v>2006</v>
      </c>
      <c r="C1043">
        <v>69.400000000000006</v>
      </c>
      <c r="D1043">
        <v>72.3</v>
      </c>
      <c r="E1043">
        <v>66.900000000000006</v>
      </c>
      <c r="F1043">
        <v>17</v>
      </c>
      <c r="G1043">
        <v>18.3</v>
      </c>
      <c r="H1043">
        <v>15.8</v>
      </c>
      <c r="I1043">
        <v>17</v>
      </c>
      <c r="J1043">
        <v>27</v>
      </c>
      <c r="K1043">
        <v>4040.72</v>
      </c>
      <c r="L1043" t="str">
        <f t="shared" si="144"/>
        <v>[4040.72,69.4,1,"Belize",200600]</v>
      </c>
      <c r="M1043" t="str">
        <f t="shared" si="145"/>
        <v>,</v>
      </c>
      <c r="N1043" t="str">
        <f t="shared" si="146"/>
        <v>,[4040.72,69.4,1,"Belize",200600],</v>
      </c>
      <c r="O1043" t="str">
        <f t="shared" si="147"/>
        <v>[4040.72,72.3,1,"Belize",200601]</v>
      </c>
      <c r="P1043" t="str">
        <f t="shared" si="148"/>
        <v>,</v>
      </c>
      <c r="Q1043" t="str">
        <f t="shared" si="149"/>
        <v>,[4040.72,72.3,1,"Belize",200601],</v>
      </c>
      <c r="R1043" t="str">
        <f t="shared" si="150"/>
        <v>[4040.72,66.9,1,"Belize",200602]</v>
      </c>
      <c r="S1043" t="str">
        <f t="shared" si="151"/>
        <v>,</v>
      </c>
      <c r="T1043" t="str">
        <f t="shared" si="152"/>
        <v>,[4040.72,66.9,1,"Belize",200602],</v>
      </c>
    </row>
    <row r="1044" spans="1:20" x14ac:dyDescent="0.3">
      <c r="A1044" t="s">
        <v>27</v>
      </c>
      <c r="B1044">
        <v>2006</v>
      </c>
      <c r="C1044">
        <v>56.8</v>
      </c>
      <c r="D1044">
        <v>57.9</v>
      </c>
      <c r="E1044">
        <v>55.7</v>
      </c>
      <c r="F1044">
        <v>15.2</v>
      </c>
      <c r="G1044">
        <v>15.7</v>
      </c>
      <c r="H1044">
        <v>14.6</v>
      </c>
      <c r="I1044">
        <v>18</v>
      </c>
      <c r="J1044">
        <v>27</v>
      </c>
      <c r="K1044">
        <v>557.75</v>
      </c>
      <c r="L1044" t="str">
        <f t="shared" si="144"/>
        <v>[557.75,56.8,1,"Benin",200600]</v>
      </c>
      <c r="M1044" t="str">
        <f t="shared" si="145"/>
        <v>,</v>
      </c>
      <c r="N1044" t="str">
        <f t="shared" si="146"/>
        <v>,[557.75,56.8,1,"Benin",200600],</v>
      </c>
      <c r="O1044" t="str">
        <f t="shared" si="147"/>
        <v>[557.75,57.9,1,"Benin",200601]</v>
      </c>
      <c r="P1044" t="str">
        <f t="shared" si="148"/>
        <v>,</v>
      </c>
      <c r="Q1044" t="str">
        <f t="shared" si="149"/>
        <v>,[557.75,57.9,1,"Benin",200601],</v>
      </c>
      <c r="R1044" t="str">
        <f t="shared" si="150"/>
        <v>[557.75,55.7,1,"Benin",200602]</v>
      </c>
      <c r="S1044" t="str">
        <f t="shared" si="151"/>
        <v>,</v>
      </c>
      <c r="T1044" t="str">
        <f t="shared" si="152"/>
        <v>,[557.75,55.7,1,"Benin",200602],</v>
      </c>
    </row>
    <row r="1045" spans="1:20" x14ac:dyDescent="0.3">
      <c r="A1045" t="s">
        <v>28</v>
      </c>
      <c r="B1045">
        <v>2006</v>
      </c>
      <c r="C1045">
        <v>65.8</v>
      </c>
      <c r="D1045">
        <v>66.099999999999994</v>
      </c>
      <c r="E1045">
        <v>65.5</v>
      </c>
      <c r="F1045">
        <v>18.8</v>
      </c>
      <c r="G1045">
        <v>18.8</v>
      </c>
      <c r="H1045">
        <v>18.899999999999999</v>
      </c>
      <c r="I1045">
        <v>19</v>
      </c>
      <c r="J1045">
        <v>27</v>
      </c>
      <c r="K1045">
        <v>1289.32</v>
      </c>
      <c r="L1045" t="str">
        <f t="shared" si="144"/>
        <v>[1289.32,65.8,1,"Bhutan",200600]</v>
      </c>
      <c r="M1045" t="str">
        <f t="shared" si="145"/>
        <v>,</v>
      </c>
      <c r="N1045" t="str">
        <f t="shared" si="146"/>
        <v>,[1289.32,65.8,1,"Bhutan",200600],</v>
      </c>
      <c r="O1045" t="str">
        <f t="shared" si="147"/>
        <v>[1289.32,66.1,1,"Bhutan",200601]</v>
      </c>
      <c r="P1045" t="str">
        <f t="shared" si="148"/>
        <v>,</v>
      </c>
      <c r="Q1045" t="str">
        <f t="shared" si="149"/>
        <v>,[1289.32,66.1,1,"Bhutan",200601],</v>
      </c>
      <c r="R1045" t="str">
        <f t="shared" si="150"/>
        <v>[1289.32,65.5,1,"Bhutan",200602]</v>
      </c>
      <c r="S1045" t="str">
        <f t="shared" si="151"/>
        <v>,</v>
      </c>
      <c r="T1045" t="str">
        <f t="shared" si="152"/>
        <v>,[1289.32,65.5,1,"Bhutan",200602],</v>
      </c>
    </row>
    <row r="1046" spans="1:20" x14ac:dyDescent="0.3">
      <c r="A1046" t="s">
        <v>29</v>
      </c>
      <c r="B1046">
        <v>2006</v>
      </c>
      <c r="C1046">
        <v>66.2</v>
      </c>
      <c r="D1046">
        <v>68.5</v>
      </c>
      <c r="E1046">
        <v>64.099999999999994</v>
      </c>
      <c r="F1046">
        <v>19.2</v>
      </c>
      <c r="G1046">
        <v>20</v>
      </c>
      <c r="H1046">
        <v>18.3</v>
      </c>
      <c r="I1046">
        <v>20</v>
      </c>
      <c r="J1046">
        <v>27</v>
      </c>
      <c r="K1046">
        <v>1196.6300000000001</v>
      </c>
      <c r="L1046" t="str">
        <f t="shared" si="144"/>
        <v>[1196.63,66.2,1,"Bolivia (Plurinational State of)",200600]</v>
      </c>
      <c r="M1046" t="str">
        <f t="shared" si="145"/>
        <v>,</v>
      </c>
      <c r="N1046" t="str">
        <f t="shared" si="146"/>
        <v>,[1196.63,66.2,1,"Bolivia (Plurinational State of)",200600],</v>
      </c>
      <c r="O1046" t="str">
        <f t="shared" si="147"/>
        <v>[1196.63,68.5,1,"Bolivia (Plurinational State of)",200601]</v>
      </c>
      <c r="P1046" t="str">
        <f t="shared" si="148"/>
        <v>,</v>
      </c>
      <c r="Q1046" t="str">
        <f t="shared" si="149"/>
        <v>,[1196.63,68.5,1,"Bolivia (Plurinational State of)",200601],</v>
      </c>
      <c r="R1046" t="str">
        <f t="shared" si="150"/>
        <v>[1196.63,64.1,1,"Bolivia (Plurinational State of)",200602]</v>
      </c>
      <c r="S1046" t="str">
        <f t="shared" si="151"/>
        <v>,</v>
      </c>
      <c r="T1046" t="str">
        <f t="shared" si="152"/>
        <v>,[1196.63,64.1,1,"Bolivia (Plurinational State of)",200602],</v>
      </c>
    </row>
    <row r="1047" spans="1:20" x14ac:dyDescent="0.3">
      <c r="A1047" t="s">
        <v>30</v>
      </c>
      <c r="B1047">
        <v>2006</v>
      </c>
      <c r="C1047">
        <v>75.7</v>
      </c>
      <c r="D1047">
        <v>78.3</v>
      </c>
      <c r="E1047">
        <v>73.099999999999994</v>
      </c>
      <c r="F1047">
        <v>19.5</v>
      </c>
      <c r="G1047">
        <v>21.2</v>
      </c>
      <c r="H1047">
        <v>17.600000000000001</v>
      </c>
      <c r="I1047">
        <v>21</v>
      </c>
      <c r="J1047">
        <v>27</v>
      </c>
      <c r="K1047">
        <v>3178.85</v>
      </c>
      <c r="L1047" t="str">
        <f t="shared" si="144"/>
        <v>[3178.85,75.7,1,"Bosnia and Herzegovina",200600]</v>
      </c>
      <c r="M1047" t="str">
        <f t="shared" si="145"/>
        <v>,</v>
      </c>
      <c r="N1047" t="str">
        <f t="shared" si="146"/>
        <v>,[3178.85,75.7,1,"Bosnia and Herzegovina",200600],</v>
      </c>
      <c r="O1047" t="str">
        <f t="shared" si="147"/>
        <v>[3178.85,78.3,1,"Bosnia and Herzegovina",200601]</v>
      </c>
      <c r="P1047" t="str">
        <f t="shared" si="148"/>
        <v>,</v>
      </c>
      <c r="Q1047" t="str">
        <f t="shared" si="149"/>
        <v>,[3178.85,78.3,1,"Bosnia and Herzegovina",200601],</v>
      </c>
      <c r="R1047" t="str">
        <f t="shared" si="150"/>
        <v>[3178.85,73.1,1,"Bosnia and Herzegovina",200602]</v>
      </c>
      <c r="S1047" t="str">
        <f t="shared" si="151"/>
        <v>,</v>
      </c>
      <c r="T1047" t="str">
        <f t="shared" si="152"/>
        <v>,[3178.85,73.1,1,"Bosnia and Herzegovina",200602],</v>
      </c>
    </row>
    <row r="1048" spans="1:20" x14ac:dyDescent="0.3">
      <c r="A1048" t="s">
        <v>31</v>
      </c>
      <c r="B1048">
        <v>2006</v>
      </c>
      <c r="C1048">
        <v>54.8</v>
      </c>
      <c r="D1048">
        <v>55.2</v>
      </c>
      <c r="E1048">
        <v>54.3</v>
      </c>
      <c r="F1048">
        <v>16.100000000000001</v>
      </c>
      <c r="G1048">
        <v>16.899999999999999</v>
      </c>
      <c r="H1048">
        <v>15.1</v>
      </c>
      <c r="I1048">
        <v>22</v>
      </c>
      <c r="J1048">
        <v>27</v>
      </c>
      <c r="K1048">
        <v>5347.44</v>
      </c>
      <c r="L1048" t="str">
        <f t="shared" si="144"/>
        <v>[5347.44,54.8,1,"Botswana",200600]</v>
      </c>
      <c r="M1048" t="str">
        <f t="shared" si="145"/>
        <v>,</v>
      </c>
      <c r="N1048" t="str">
        <f t="shared" si="146"/>
        <v>,[5347.44,54.8,1,"Botswana",200600],</v>
      </c>
      <c r="O1048" t="str">
        <f t="shared" si="147"/>
        <v>[5347.44,55.2,1,"Botswana",200601]</v>
      </c>
      <c r="P1048" t="str">
        <f t="shared" si="148"/>
        <v>,</v>
      </c>
      <c r="Q1048" t="str">
        <f t="shared" si="149"/>
        <v>,[5347.44,55.2,1,"Botswana",200601],</v>
      </c>
      <c r="R1048" t="str">
        <f t="shared" si="150"/>
        <v>[5347.44,54.3,1,"Botswana",200602]</v>
      </c>
      <c r="S1048" t="str">
        <f t="shared" si="151"/>
        <v>,</v>
      </c>
      <c r="T1048" t="str">
        <f t="shared" si="152"/>
        <v>,[5347.44,54.3,1,"Botswana",200602],</v>
      </c>
    </row>
    <row r="1049" spans="1:20" x14ac:dyDescent="0.3">
      <c r="A1049" t="s">
        <v>32</v>
      </c>
      <c r="B1049">
        <v>2006</v>
      </c>
      <c r="C1049">
        <v>73</v>
      </c>
      <c r="D1049">
        <v>76.599999999999994</v>
      </c>
      <c r="E1049">
        <v>69.400000000000006</v>
      </c>
      <c r="F1049">
        <v>20.3</v>
      </c>
      <c r="G1049">
        <v>21.9</v>
      </c>
      <c r="H1049">
        <v>18.399999999999999</v>
      </c>
      <c r="I1049">
        <v>23</v>
      </c>
      <c r="J1049">
        <v>27</v>
      </c>
      <c r="K1049">
        <v>5913.41</v>
      </c>
      <c r="L1049" t="str">
        <f t="shared" si="144"/>
        <v>[5913.41,73,1,"Brazil",200600]</v>
      </c>
      <c r="M1049" t="str">
        <f t="shared" si="145"/>
        <v>,</v>
      </c>
      <c r="N1049" t="str">
        <f t="shared" si="146"/>
        <v>,[5913.41,73,1,"Brazil",200600],</v>
      </c>
      <c r="O1049" t="str">
        <f t="shared" si="147"/>
        <v>[5913.41,76.6,1,"Brazil",200601]</v>
      </c>
      <c r="P1049" t="str">
        <f t="shared" si="148"/>
        <v>,</v>
      </c>
      <c r="Q1049" t="str">
        <f t="shared" si="149"/>
        <v>,[5913.41,76.6,1,"Brazil",200601],</v>
      </c>
      <c r="R1049" t="str">
        <f t="shared" si="150"/>
        <v>[5913.41,69.4,1,"Brazil",200602]</v>
      </c>
      <c r="S1049" t="str">
        <f t="shared" si="151"/>
        <v>,</v>
      </c>
      <c r="T1049" t="str">
        <f t="shared" si="152"/>
        <v>,[5913.41,69.4,1,"Brazil",200602],</v>
      </c>
    </row>
    <row r="1050" spans="1:20" x14ac:dyDescent="0.3">
      <c r="A1050" t="s">
        <v>33</v>
      </c>
      <c r="B1050">
        <v>2006</v>
      </c>
      <c r="C1050">
        <v>76.3</v>
      </c>
      <c r="D1050">
        <v>78</v>
      </c>
      <c r="E1050">
        <v>74.7</v>
      </c>
      <c r="F1050">
        <v>20</v>
      </c>
      <c r="G1050">
        <v>21.2</v>
      </c>
      <c r="H1050">
        <v>19</v>
      </c>
      <c r="I1050">
        <v>24</v>
      </c>
      <c r="J1050">
        <v>27</v>
      </c>
      <c r="K1050">
        <v>34941.660000000003</v>
      </c>
      <c r="L1050" t="str">
        <f t="shared" si="144"/>
        <v>[34941.66,76.3,1,"Brunei Darussalam",200600]</v>
      </c>
      <c r="M1050" t="str">
        <f t="shared" si="145"/>
        <v>,</v>
      </c>
      <c r="N1050" t="str">
        <f t="shared" si="146"/>
        <v>,[34941.66,76.3,1,"Brunei Darussalam",200600],</v>
      </c>
      <c r="O1050" t="str">
        <f t="shared" si="147"/>
        <v>[34941.66,78,1,"Brunei Darussalam",200601]</v>
      </c>
      <c r="P1050" t="str">
        <f t="shared" si="148"/>
        <v>,</v>
      </c>
      <c r="Q1050" t="str">
        <f t="shared" si="149"/>
        <v>,[34941.66,78,1,"Brunei Darussalam",200601],</v>
      </c>
      <c r="R1050" t="str">
        <f t="shared" si="150"/>
        <v>[34941.66,74.7,1,"Brunei Darussalam",200602]</v>
      </c>
      <c r="S1050" t="str">
        <f t="shared" si="151"/>
        <v>,</v>
      </c>
      <c r="T1050" t="str">
        <f t="shared" si="152"/>
        <v>,[34941.66,74.7,1,"Brunei Darussalam",200602],</v>
      </c>
    </row>
    <row r="1051" spans="1:20" x14ac:dyDescent="0.3">
      <c r="A1051" t="s">
        <v>34</v>
      </c>
      <c r="B1051">
        <v>2006</v>
      </c>
      <c r="C1051">
        <v>72.2</v>
      </c>
      <c r="D1051">
        <v>76</v>
      </c>
      <c r="E1051">
        <v>68.7</v>
      </c>
      <c r="F1051">
        <v>18.2</v>
      </c>
      <c r="G1051">
        <v>20.2</v>
      </c>
      <c r="H1051">
        <v>16.100000000000001</v>
      </c>
      <c r="I1051">
        <v>25</v>
      </c>
      <c r="J1051">
        <v>27</v>
      </c>
      <c r="K1051">
        <v>4386.58</v>
      </c>
      <c r="L1051" t="str">
        <f t="shared" si="144"/>
        <v>[4386.58,72.2,1,"Bulgaria",200600]</v>
      </c>
      <c r="M1051" t="str">
        <f t="shared" si="145"/>
        <v>,</v>
      </c>
      <c r="N1051" t="str">
        <f t="shared" si="146"/>
        <v>,[4386.58,72.2,1,"Bulgaria",200600],</v>
      </c>
      <c r="O1051" t="str">
        <f t="shared" si="147"/>
        <v>[4386.58,76,1,"Bulgaria",200601]</v>
      </c>
      <c r="P1051" t="str">
        <f t="shared" si="148"/>
        <v>,</v>
      </c>
      <c r="Q1051" t="str">
        <f t="shared" si="149"/>
        <v>,[4386.58,76,1,"Bulgaria",200601],</v>
      </c>
      <c r="R1051" t="str">
        <f t="shared" si="150"/>
        <v>[4386.58,68.7,1,"Bulgaria",200602]</v>
      </c>
      <c r="S1051" t="str">
        <f t="shared" si="151"/>
        <v>,</v>
      </c>
      <c r="T1051" t="str">
        <f t="shared" si="152"/>
        <v>,[4386.58,68.7,1,"Bulgaria",200602],</v>
      </c>
    </row>
    <row r="1052" spans="1:20" x14ac:dyDescent="0.3">
      <c r="A1052" t="s">
        <v>35</v>
      </c>
      <c r="B1052">
        <v>2006</v>
      </c>
      <c r="C1052">
        <v>54.3</v>
      </c>
      <c r="D1052">
        <v>55.3</v>
      </c>
      <c r="E1052">
        <v>53.2</v>
      </c>
      <c r="F1052">
        <v>15</v>
      </c>
      <c r="G1052">
        <v>15.4</v>
      </c>
      <c r="H1052">
        <v>14.3</v>
      </c>
      <c r="I1052">
        <v>26</v>
      </c>
      <c r="J1052">
        <v>27</v>
      </c>
      <c r="K1052">
        <v>421.08</v>
      </c>
      <c r="L1052" t="str">
        <f t="shared" si="144"/>
        <v>[421.08,54.3,1,"Burkina Faso",200600]</v>
      </c>
      <c r="M1052" t="str">
        <f t="shared" si="145"/>
        <v>,</v>
      </c>
      <c r="N1052" t="str">
        <f t="shared" si="146"/>
        <v>,[421.08,54.3,1,"Burkina Faso",200600],</v>
      </c>
      <c r="O1052" t="str">
        <f t="shared" si="147"/>
        <v>[421.08,55.3,1,"Burkina Faso",200601]</v>
      </c>
      <c r="P1052" t="str">
        <f t="shared" si="148"/>
        <v>,</v>
      </c>
      <c r="Q1052" t="str">
        <f t="shared" si="149"/>
        <v>,[421.08,55.3,1,"Burkina Faso",200601],</v>
      </c>
      <c r="R1052" t="str">
        <f t="shared" si="150"/>
        <v>[421.08,53.2,1,"Burkina Faso",200602]</v>
      </c>
      <c r="S1052" t="str">
        <f t="shared" si="151"/>
        <v>,</v>
      </c>
      <c r="T1052" t="str">
        <f t="shared" si="152"/>
        <v>,[421.08,53.2,1,"Burkina Faso",200602],</v>
      </c>
    </row>
    <row r="1053" spans="1:20" x14ac:dyDescent="0.3">
      <c r="A1053" t="s">
        <v>36</v>
      </c>
      <c r="B1053">
        <v>2006</v>
      </c>
      <c r="C1053">
        <v>54.1</v>
      </c>
      <c r="D1053">
        <v>55.8</v>
      </c>
      <c r="E1053">
        <v>52.4</v>
      </c>
      <c r="F1053">
        <v>15.9</v>
      </c>
      <c r="G1053">
        <v>16.5</v>
      </c>
      <c r="H1053">
        <v>15.2</v>
      </c>
      <c r="I1053">
        <v>27</v>
      </c>
      <c r="J1053">
        <v>27</v>
      </c>
      <c r="K1053">
        <v>166.65700000000001</v>
      </c>
      <c r="L1053" t="str">
        <f t="shared" si="144"/>
        <v>[166.657,54.1,1,"Burundi",200600]</v>
      </c>
      <c r="M1053" t="str">
        <f t="shared" si="145"/>
        <v>,</v>
      </c>
      <c r="N1053" t="str">
        <f t="shared" si="146"/>
        <v>,[166.657,54.1,1,"Burundi",200600],</v>
      </c>
      <c r="O1053" t="str">
        <f t="shared" si="147"/>
        <v>[166.657,55.8,1,"Burundi",200601]</v>
      </c>
      <c r="P1053" t="str">
        <f t="shared" si="148"/>
        <v>,</v>
      </c>
      <c r="Q1053" t="str">
        <f t="shared" si="149"/>
        <v>,[166.657,55.8,1,"Burundi",200601],</v>
      </c>
      <c r="R1053" t="str">
        <f t="shared" si="150"/>
        <v>[166.657,52.4,1,"Burundi",200602]</v>
      </c>
      <c r="S1053" t="str">
        <f t="shared" si="151"/>
        <v>,</v>
      </c>
      <c r="T1053" t="str">
        <f t="shared" si="152"/>
        <v>,[166.657,52.4,1,"Burundi",200602],</v>
      </c>
    </row>
    <row r="1054" spans="1:20" x14ac:dyDescent="0.3">
      <c r="A1054" t="s">
        <v>37</v>
      </c>
      <c r="B1054">
        <v>2006</v>
      </c>
      <c r="C1054">
        <v>72.099999999999994</v>
      </c>
      <c r="D1054">
        <v>73.7</v>
      </c>
      <c r="E1054">
        <v>70.2</v>
      </c>
      <c r="F1054">
        <v>18.3</v>
      </c>
      <c r="G1054">
        <v>19.3</v>
      </c>
      <c r="H1054">
        <v>17.100000000000001</v>
      </c>
      <c r="I1054">
        <v>28</v>
      </c>
      <c r="J1054">
        <v>27</v>
      </c>
      <c r="K1054">
        <v>2566.4499999999998</v>
      </c>
      <c r="L1054" t="str">
        <f t="shared" si="144"/>
        <v>[2566.45,72.1,1,"Cabo Verde",200600]</v>
      </c>
      <c r="M1054" t="str">
        <f t="shared" si="145"/>
        <v>,</v>
      </c>
      <c r="N1054" t="str">
        <f t="shared" si="146"/>
        <v>,[2566.45,72.1,1,"Cabo Verde",200600],</v>
      </c>
      <c r="O1054" t="str">
        <f t="shared" si="147"/>
        <v>[2566.45,73.7,1,"Cabo Verde",200601]</v>
      </c>
      <c r="P1054" t="str">
        <f t="shared" si="148"/>
        <v>,</v>
      </c>
      <c r="Q1054" t="str">
        <f t="shared" si="149"/>
        <v>,[2566.45,73.7,1,"Cabo Verde",200601],</v>
      </c>
      <c r="R1054" t="str">
        <f t="shared" si="150"/>
        <v>[2566.45,70.2,1,"Cabo Verde",200602]</v>
      </c>
      <c r="S1054" t="str">
        <f t="shared" si="151"/>
        <v>,</v>
      </c>
      <c r="T1054" t="str">
        <f t="shared" si="152"/>
        <v>,[2566.45,70.2,1,"Cabo Verde",200602],</v>
      </c>
    </row>
    <row r="1055" spans="1:20" x14ac:dyDescent="0.3">
      <c r="A1055" t="s">
        <v>38</v>
      </c>
      <c r="B1055">
        <v>2006</v>
      </c>
      <c r="C1055">
        <v>64.099999999999994</v>
      </c>
      <c r="D1055">
        <v>66.400000000000006</v>
      </c>
      <c r="E1055">
        <v>61.6</v>
      </c>
      <c r="F1055">
        <v>16.5</v>
      </c>
      <c r="G1055">
        <v>17.5</v>
      </c>
      <c r="H1055">
        <v>15.2</v>
      </c>
      <c r="I1055">
        <v>29</v>
      </c>
      <c r="J1055">
        <v>27</v>
      </c>
      <c r="K1055">
        <v>536.15099999999995</v>
      </c>
      <c r="L1055" t="str">
        <f t="shared" si="144"/>
        <v>[536.151,64.1,1,"Cambodia",200600]</v>
      </c>
      <c r="M1055" t="str">
        <f t="shared" si="145"/>
        <v>,</v>
      </c>
      <c r="N1055" t="str">
        <f t="shared" si="146"/>
        <v>,[536.151,64.1,1,"Cambodia",200600],</v>
      </c>
      <c r="O1055" t="str">
        <f t="shared" si="147"/>
        <v>[536.151,66.4,1,"Cambodia",200601]</v>
      </c>
      <c r="P1055" t="str">
        <f t="shared" si="148"/>
        <v>,</v>
      </c>
      <c r="Q1055" t="str">
        <f t="shared" si="149"/>
        <v>,[536.151,66.4,1,"Cambodia",200601],</v>
      </c>
      <c r="R1055" t="str">
        <f t="shared" si="150"/>
        <v>[536.151,61.6,1,"Cambodia",200602]</v>
      </c>
      <c r="S1055" t="str">
        <f t="shared" si="151"/>
        <v>,</v>
      </c>
      <c r="T1055" t="str">
        <f t="shared" si="152"/>
        <v>,[536.151,61.6,1,"Cambodia",200602],</v>
      </c>
    </row>
    <row r="1056" spans="1:20" x14ac:dyDescent="0.3">
      <c r="A1056" t="s">
        <v>39</v>
      </c>
      <c r="B1056">
        <v>2006</v>
      </c>
      <c r="C1056">
        <v>53.3</v>
      </c>
      <c r="D1056">
        <v>54.4</v>
      </c>
      <c r="E1056">
        <v>52.2</v>
      </c>
      <c r="F1056">
        <v>16</v>
      </c>
      <c r="G1056">
        <v>16.5</v>
      </c>
      <c r="H1056">
        <v>15.4</v>
      </c>
      <c r="I1056">
        <v>30</v>
      </c>
      <c r="J1056">
        <v>27</v>
      </c>
      <c r="K1056">
        <v>979.74199999999996</v>
      </c>
      <c r="L1056" t="str">
        <f t="shared" si="144"/>
        <v>[979.742,53.3,1,"Cameroon",200600]</v>
      </c>
      <c r="M1056" t="str">
        <f t="shared" si="145"/>
        <v>,</v>
      </c>
      <c r="N1056" t="str">
        <f t="shared" si="146"/>
        <v>,[979.742,53.3,1,"Cameroon",200600],</v>
      </c>
      <c r="O1056" t="str">
        <f t="shared" si="147"/>
        <v>[979.742,54.4,1,"Cameroon",200601]</v>
      </c>
      <c r="P1056" t="str">
        <f t="shared" si="148"/>
        <v>,</v>
      </c>
      <c r="Q1056" t="str">
        <f t="shared" si="149"/>
        <v>,[979.742,54.4,1,"Cameroon",200601],</v>
      </c>
      <c r="R1056" t="str">
        <f t="shared" si="150"/>
        <v>[979.742,52.2,1,"Cameroon",200602]</v>
      </c>
      <c r="S1056" t="str">
        <f t="shared" si="151"/>
        <v>,</v>
      </c>
      <c r="T1056" t="str">
        <f t="shared" si="152"/>
        <v>,[979.742,52.2,1,"Cameroon",200602],</v>
      </c>
    </row>
    <row r="1057" spans="1:20" x14ac:dyDescent="0.3">
      <c r="A1057" t="s">
        <v>40</v>
      </c>
      <c r="B1057">
        <v>2006</v>
      </c>
      <c r="C1057">
        <v>80.5</v>
      </c>
      <c r="D1057">
        <v>82.8</v>
      </c>
      <c r="E1057">
        <v>78.099999999999994</v>
      </c>
      <c r="F1057">
        <v>23.8</v>
      </c>
      <c r="G1057">
        <v>25.4</v>
      </c>
      <c r="H1057">
        <v>21.9</v>
      </c>
      <c r="I1057">
        <v>31</v>
      </c>
      <c r="J1057">
        <v>27</v>
      </c>
      <c r="K1057">
        <v>40298.42</v>
      </c>
      <c r="L1057" t="str">
        <f t="shared" si="144"/>
        <v>[40298.42,80.5,1,"Canada",200600]</v>
      </c>
      <c r="M1057" t="str">
        <f t="shared" si="145"/>
        <v>,</v>
      </c>
      <c r="N1057" t="str">
        <f t="shared" si="146"/>
        <v>,[40298.42,80.5,1,"Canada",200600],</v>
      </c>
      <c r="O1057" t="str">
        <f t="shared" si="147"/>
        <v>[40298.42,82.8,1,"Canada",200601]</v>
      </c>
      <c r="P1057" t="str">
        <f t="shared" si="148"/>
        <v>,</v>
      </c>
      <c r="Q1057" t="str">
        <f t="shared" si="149"/>
        <v>,[40298.42,82.8,1,"Canada",200601],</v>
      </c>
      <c r="R1057" t="str">
        <f t="shared" si="150"/>
        <v>[40298.42,78.1,1,"Canada",200602]</v>
      </c>
      <c r="S1057" t="str">
        <f t="shared" si="151"/>
        <v>,</v>
      </c>
      <c r="T1057" t="str">
        <f t="shared" si="152"/>
        <v>,[40298.42,78.1,1,"Canada",200602],</v>
      </c>
    </row>
    <row r="1058" spans="1:20" x14ac:dyDescent="0.3">
      <c r="A1058" t="s">
        <v>41</v>
      </c>
      <c r="B1058">
        <v>2006</v>
      </c>
      <c r="C1058">
        <v>46.3</v>
      </c>
      <c r="D1058">
        <v>47.3</v>
      </c>
      <c r="E1058">
        <v>45.2</v>
      </c>
      <c r="F1058">
        <v>15.1</v>
      </c>
      <c r="G1058">
        <v>15.7</v>
      </c>
      <c r="H1058">
        <v>14.3</v>
      </c>
      <c r="I1058">
        <v>32</v>
      </c>
      <c r="J1058">
        <v>27</v>
      </c>
      <c r="K1058">
        <v>362.233</v>
      </c>
      <c r="L1058" t="str">
        <f t="shared" si="144"/>
        <v>[362.233,46.3,1,"Central African Republic",200600]</v>
      </c>
      <c r="M1058" t="str">
        <f t="shared" si="145"/>
        <v>,</v>
      </c>
      <c r="N1058" t="str">
        <f t="shared" si="146"/>
        <v>,[362.233,46.3,1,"Central African Republic",200600],</v>
      </c>
      <c r="O1058" t="str">
        <f t="shared" si="147"/>
        <v>[362.233,47.3,1,"Central African Republic",200601]</v>
      </c>
      <c r="P1058" t="str">
        <f t="shared" si="148"/>
        <v>,</v>
      </c>
      <c r="Q1058" t="str">
        <f t="shared" si="149"/>
        <v>,[362.233,47.3,1,"Central African Republic",200601],</v>
      </c>
      <c r="R1058" t="str">
        <f t="shared" si="150"/>
        <v>[362.233,45.2,1,"Central African Republic",200602]</v>
      </c>
      <c r="S1058" t="str">
        <f t="shared" si="151"/>
        <v>,</v>
      </c>
      <c r="T1058" t="str">
        <f t="shared" si="152"/>
        <v>,[362.233,45.2,1,"Central African Republic",200602],</v>
      </c>
    </row>
    <row r="1059" spans="1:20" x14ac:dyDescent="0.3">
      <c r="A1059" t="s">
        <v>42</v>
      </c>
      <c r="B1059">
        <v>2006</v>
      </c>
      <c r="C1059">
        <v>48.5</v>
      </c>
      <c r="D1059">
        <v>49.8</v>
      </c>
      <c r="E1059">
        <v>47.2</v>
      </c>
      <c r="F1059">
        <v>15.3</v>
      </c>
      <c r="G1059">
        <v>15.8</v>
      </c>
      <c r="H1059">
        <v>14.7</v>
      </c>
      <c r="I1059">
        <v>33</v>
      </c>
      <c r="J1059">
        <v>27</v>
      </c>
      <c r="K1059">
        <v>802.15800000000002</v>
      </c>
      <c r="L1059" t="str">
        <f t="shared" si="144"/>
        <v>[802.158,48.5,1,"Chad",200600]</v>
      </c>
      <c r="M1059" t="str">
        <f t="shared" si="145"/>
        <v>,</v>
      </c>
      <c r="N1059" t="str">
        <f t="shared" si="146"/>
        <v>,[802.158,48.5,1,"Chad",200600],</v>
      </c>
      <c r="O1059" t="str">
        <f t="shared" si="147"/>
        <v>[802.158,49.8,1,"Chad",200601]</v>
      </c>
      <c r="P1059" t="str">
        <f t="shared" si="148"/>
        <v>,</v>
      </c>
      <c r="Q1059" t="str">
        <f t="shared" si="149"/>
        <v>,[802.158,49.8,1,"Chad",200601],</v>
      </c>
      <c r="R1059" t="str">
        <f t="shared" si="150"/>
        <v>[802.158,47.2,1,"Chad",200602]</v>
      </c>
      <c r="S1059" t="str">
        <f t="shared" si="151"/>
        <v>,</v>
      </c>
      <c r="T1059" t="str">
        <f t="shared" si="152"/>
        <v>,[802.158,47.2,1,"Chad",200602],</v>
      </c>
    </row>
    <row r="1060" spans="1:20" x14ac:dyDescent="0.3">
      <c r="A1060" t="s">
        <v>43</v>
      </c>
      <c r="B1060">
        <v>2006</v>
      </c>
      <c r="C1060">
        <v>78.900000000000006</v>
      </c>
      <c r="D1060">
        <v>81.900000000000006</v>
      </c>
      <c r="E1060">
        <v>75.8</v>
      </c>
      <c r="F1060">
        <v>23.1</v>
      </c>
      <c r="G1060">
        <v>25</v>
      </c>
      <c r="H1060">
        <v>21</v>
      </c>
      <c r="I1060">
        <v>34</v>
      </c>
      <c r="J1060">
        <v>27</v>
      </c>
      <c r="K1060">
        <v>9473.36</v>
      </c>
      <c r="L1060" t="str">
        <f t="shared" si="144"/>
        <v>[9473.36,78.9,1,"Chile",200600]</v>
      </c>
      <c r="M1060" t="str">
        <f t="shared" si="145"/>
        <v>,</v>
      </c>
      <c r="N1060" t="str">
        <f t="shared" si="146"/>
        <v>,[9473.36,78.9,1,"Chile",200600],</v>
      </c>
      <c r="O1060" t="str">
        <f t="shared" si="147"/>
        <v>[9473.36,81.9,1,"Chile",200601]</v>
      </c>
      <c r="P1060" t="str">
        <f t="shared" si="148"/>
        <v>,</v>
      </c>
      <c r="Q1060" t="str">
        <f t="shared" si="149"/>
        <v>,[9473.36,81.9,1,"Chile",200601],</v>
      </c>
      <c r="R1060" t="str">
        <f t="shared" si="150"/>
        <v>[9473.36,75.8,1,"Chile",200602]</v>
      </c>
      <c r="S1060" t="str">
        <f t="shared" si="151"/>
        <v>,</v>
      </c>
      <c r="T1060" t="str">
        <f t="shared" si="152"/>
        <v>,[9473.36,75.8,1,"Chile",200602],</v>
      </c>
    </row>
    <row r="1061" spans="1:20" x14ac:dyDescent="0.3">
      <c r="A1061" t="s">
        <v>44</v>
      </c>
      <c r="B1061">
        <v>2006</v>
      </c>
      <c r="C1061">
        <v>74.2</v>
      </c>
      <c r="D1061">
        <v>75.8</v>
      </c>
      <c r="E1061">
        <v>72.7</v>
      </c>
      <c r="F1061">
        <v>19.100000000000001</v>
      </c>
      <c r="G1061">
        <v>20.3</v>
      </c>
      <c r="H1061">
        <v>18</v>
      </c>
      <c r="I1061">
        <v>35</v>
      </c>
      <c r="J1061">
        <v>27</v>
      </c>
      <c r="K1061">
        <v>2076.6799999999998</v>
      </c>
      <c r="L1061" t="str">
        <f t="shared" si="144"/>
        <v>[2076.68,74.2,1,"China",200600]</v>
      </c>
      <c r="M1061" t="str">
        <f t="shared" si="145"/>
        <v>,</v>
      </c>
      <c r="N1061" t="str">
        <f t="shared" si="146"/>
        <v>,[2076.68,74.2,1,"China",200600],</v>
      </c>
      <c r="O1061" t="str">
        <f t="shared" si="147"/>
        <v>[2076.68,75.8,1,"China",200601]</v>
      </c>
      <c r="P1061" t="str">
        <f t="shared" si="148"/>
        <v>,</v>
      </c>
      <c r="Q1061" t="str">
        <f t="shared" si="149"/>
        <v>,[2076.68,75.8,1,"China",200601],</v>
      </c>
      <c r="R1061" t="str">
        <f t="shared" si="150"/>
        <v>[2076.68,72.7,1,"China",200602]</v>
      </c>
      <c r="S1061" t="str">
        <f t="shared" si="151"/>
        <v>,</v>
      </c>
      <c r="T1061" t="str">
        <f t="shared" si="152"/>
        <v>,[2076.68,72.7,1,"China",200602],</v>
      </c>
    </row>
    <row r="1062" spans="1:20" x14ac:dyDescent="0.3">
      <c r="A1062" t="s">
        <v>45</v>
      </c>
      <c r="B1062">
        <v>2006</v>
      </c>
      <c r="C1062">
        <v>73.099999999999994</v>
      </c>
      <c r="D1062">
        <v>76.599999999999994</v>
      </c>
      <c r="E1062">
        <v>69.7</v>
      </c>
      <c r="F1062">
        <v>20.3</v>
      </c>
      <c r="G1062">
        <v>21.6</v>
      </c>
      <c r="H1062">
        <v>18.899999999999999</v>
      </c>
      <c r="I1062">
        <v>36</v>
      </c>
      <c r="J1062">
        <v>27</v>
      </c>
      <c r="K1062">
        <v>3749.84</v>
      </c>
      <c r="L1062" t="str">
        <f t="shared" si="144"/>
        <v>[3749.84,73.1,1,"Colombia",200600]</v>
      </c>
      <c r="M1062" t="str">
        <f t="shared" si="145"/>
        <v>,</v>
      </c>
      <c r="N1062" t="str">
        <f t="shared" si="146"/>
        <v>,[3749.84,73.1,1,"Colombia",200600],</v>
      </c>
      <c r="O1062" t="str">
        <f t="shared" si="147"/>
        <v>[3749.84,76.6,1,"Colombia",200601]</v>
      </c>
      <c r="P1062" t="str">
        <f t="shared" si="148"/>
        <v>,</v>
      </c>
      <c r="Q1062" t="str">
        <f t="shared" si="149"/>
        <v>,[3749.84,76.6,1,"Colombia",200601],</v>
      </c>
      <c r="R1062" t="str">
        <f t="shared" si="150"/>
        <v>[3749.84,69.7,1,"Colombia",200602]</v>
      </c>
      <c r="S1062" t="str">
        <f t="shared" si="151"/>
        <v>,</v>
      </c>
      <c r="T1062" t="str">
        <f t="shared" si="152"/>
        <v>,[3749.84,69.7,1,"Colombia",200602],</v>
      </c>
    </row>
    <row r="1063" spans="1:20" x14ac:dyDescent="0.3">
      <c r="A1063" t="s">
        <v>46</v>
      </c>
      <c r="B1063">
        <v>2006</v>
      </c>
      <c r="C1063">
        <v>60.3</v>
      </c>
      <c r="D1063">
        <v>61.9</v>
      </c>
      <c r="E1063">
        <v>58.7</v>
      </c>
      <c r="F1063">
        <v>15.8</v>
      </c>
      <c r="G1063">
        <v>16.600000000000001</v>
      </c>
      <c r="H1063">
        <v>15</v>
      </c>
      <c r="I1063">
        <v>37</v>
      </c>
      <c r="J1063">
        <v>27</v>
      </c>
      <c r="K1063">
        <v>658.62599999999998</v>
      </c>
      <c r="L1063" t="str">
        <f t="shared" si="144"/>
        <v>[658.626,60.3,1,"Comoros",200600]</v>
      </c>
      <c r="M1063" t="str">
        <f t="shared" si="145"/>
        <v>,</v>
      </c>
      <c r="N1063" t="str">
        <f t="shared" si="146"/>
        <v>,[658.626,60.3,1,"Comoros",200600],</v>
      </c>
      <c r="O1063" t="str">
        <f t="shared" si="147"/>
        <v>[658.626,61.9,1,"Comoros",200601]</v>
      </c>
      <c r="P1063" t="str">
        <f t="shared" si="148"/>
        <v>,</v>
      </c>
      <c r="Q1063" t="str">
        <f t="shared" si="149"/>
        <v>,[658.626,61.9,1,"Comoros",200601],</v>
      </c>
      <c r="R1063" t="str">
        <f t="shared" si="150"/>
        <v>[658.626,58.7,1,"Comoros",200602]</v>
      </c>
      <c r="S1063" t="str">
        <f t="shared" si="151"/>
        <v>,</v>
      </c>
      <c r="T1063" t="str">
        <f t="shared" si="152"/>
        <v>,[658.626,58.7,1,"Comoros",200602],</v>
      </c>
    </row>
    <row r="1064" spans="1:20" x14ac:dyDescent="0.3">
      <c r="A1064" t="s">
        <v>47</v>
      </c>
      <c r="B1064">
        <v>2006</v>
      </c>
      <c r="C1064">
        <v>56.9</v>
      </c>
      <c r="D1064">
        <v>58.1</v>
      </c>
      <c r="E1064">
        <v>55.8</v>
      </c>
      <c r="F1064">
        <v>16.600000000000001</v>
      </c>
      <c r="G1064">
        <v>17.2</v>
      </c>
      <c r="H1064">
        <v>16</v>
      </c>
      <c r="I1064">
        <v>39</v>
      </c>
      <c r="J1064">
        <v>27</v>
      </c>
      <c r="K1064">
        <v>2244.92</v>
      </c>
      <c r="L1064" t="str">
        <f t="shared" si="144"/>
        <v>[2244.92,56.9,1,"Congo",200600]</v>
      </c>
      <c r="M1064" t="str">
        <f t="shared" si="145"/>
        <v>,</v>
      </c>
      <c r="N1064" t="str">
        <f t="shared" si="146"/>
        <v>,[2244.92,56.9,1,"Congo",200600],</v>
      </c>
      <c r="O1064" t="str">
        <f t="shared" si="147"/>
        <v>[2244.92,58.1,1,"Congo",200601]</v>
      </c>
      <c r="P1064" t="str">
        <f t="shared" si="148"/>
        <v>,</v>
      </c>
      <c r="Q1064" t="str">
        <f t="shared" si="149"/>
        <v>,[2244.92,58.1,1,"Congo",200601],</v>
      </c>
      <c r="R1064" t="str">
        <f t="shared" si="150"/>
        <v>[2244.92,55.8,1,"Congo",200602]</v>
      </c>
      <c r="S1064" t="str">
        <f t="shared" si="151"/>
        <v>,</v>
      </c>
      <c r="T1064" t="str">
        <f t="shared" si="152"/>
        <v>,[2244.92,55.8,1,"Congo",200602],</v>
      </c>
    </row>
    <row r="1065" spans="1:20" x14ac:dyDescent="0.3">
      <c r="A1065" t="s">
        <v>48</v>
      </c>
      <c r="B1065">
        <v>2006</v>
      </c>
      <c r="C1065">
        <v>78</v>
      </c>
      <c r="D1065">
        <v>80.599999999999994</v>
      </c>
      <c r="E1065">
        <v>75.5</v>
      </c>
      <c r="F1065">
        <v>22.9</v>
      </c>
      <c r="G1065">
        <v>24.3</v>
      </c>
      <c r="H1065">
        <v>21.5</v>
      </c>
      <c r="I1065">
        <v>40</v>
      </c>
      <c r="J1065">
        <v>27</v>
      </c>
      <c r="K1065">
        <v>5264.85</v>
      </c>
      <c r="L1065" t="str">
        <f t="shared" si="144"/>
        <v>[5264.85,78,1,"Costa Rica",200600]</v>
      </c>
      <c r="M1065" t="str">
        <f t="shared" si="145"/>
        <v>,</v>
      </c>
      <c r="N1065" t="str">
        <f t="shared" si="146"/>
        <v>,[5264.85,78,1,"Costa Rica",200600],</v>
      </c>
      <c r="O1065" t="str">
        <f t="shared" si="147"/>
        <v>[5264.85,80.6,1,"Costa Rica",200601]</v>
      </c>
      <c r="P1065" t="str">
        <f t="shared" si="148"/>
        <v>,</v>
      </c>
      <c r="Q1065" t="str">
        <f t="shared" si="149"/>
        <v>,[5264.85,80.6,1,"Costa Rica",200601],</v>
      </c>
      <c r="R1065" t="str">
        <f t="shared" si="150"/>
        <v>[5264.85,75.5,1,"Costa Rica",200602]</v>
      </c>
      <c r="S1065" t="str">
        <f t="shared" si="151"/>
        <v>,</v>
      </c>
      <c r="T1065" t="str">
        <f t="shared" si="152"/>
        <v>,[5264.85,75.5,1,"Costa Rica",200602],</v>
      </c>
    </row>
    <row r="1066" spans="1:20" x14ac:dyDescent="0.3">
      <c r="A1066" t="s">
        <v>49</v>
      </c>
      <c r="B1066">
        <v>2006</v>
      </c>
      <c r="C1066">
        <v>75.900000000000006</v>
      </c>
      <c r="D1066">
        <v>79.3</v>
      </c>
      <c r="E1066">
        <v>72.400000000000006</v>
      </c>
      <c r="F1066">
        <v>20</v>
      </c>
      <c r="G1066">
        <v>22</v>
      </c>
      <c r="H1066">
        <v>17.600000000000001</v>
      </c>
      <c r="I1066">
        <v>41</v>
      </c>
      <c r="J1066">
        <v>27</v>
      </c>
      <c r="K1066">
        <v>11694.06</v>
      </c>
      <c r="L1066" t="str">
        <f t="shared" si="144"/>
        <v>[11694.06,75.9,1,"Croatia",200600]</v>
      </c>
      <c r="M1066" t="str">
        <f t="shared" si="145"/>
        <v>,</v>
      </c>
      <c r="N1066" t="str">
        <f t="shared" si="146"/>
        <v>,[11694.06,75.9,1,"Croatia",200600],</v>
      </c>
      <c r="O1066" t="str">
        <f t="shared" si="147"/>
        <v>[11694.06,79.3,1,"Croatia",200601]</v>
      </c>
      <c r="P1066" t="str">
        <f t="shared" si="148"/>
        <v>,</v>
      </c>
      <c r="Q1066" t="str">
        <f t="shared" si="149"/>
        <v>,[11694.06,79.3,1,"Croatia",200601],</v>
      </c>
      <c r="R1066" t="str">
        <f t="shared" si="150"/>
        <v>[11694.06,72.4,1,"Croatia",200602]</v>
      </c>
      <c r="S1066" t="str">
        <f t="shared" si="151"/>
        <v>,</v>
      </c>
      <c r="T1066" t="str">
        <f t="shared" si="152"/>
        <v>,[11694.06,72.4,1,"Croatia",200602],</v>
      </c>
    </row>
    <row r="1067" spans="1:20" x14ac:dyDescent="0.3">
      <c r="A1067" t="s">
        <v>50</v>
      </c>
      <c r="B1067">
        <v>2006</v>
      </c>
      <c r="C1067">
        <v>78.8</v>
      </c>
      <c r="D1067">
        <v>80.900000000000006</v>
      </c>
      <c r="E1067">
        <v>76.7</v>
      </c>
      <c r="F1067">
        <v>21.2</v>
      </c>
      <c r="G1067">
        <v>22.7</v>
      </c>
      <c r="H1067">
        <v>19.7</v>
      </c>
      <c r="I1067">
        <v>42</v>
      </c>
      <c r="J1067">
        <v>27</v>
      </c>
      <c r="K1067">
        <v>26670.36</v>
      </c>
      <c r="L1067" t="str">
        <f t="shared" si="144"/>
        <v>[26670.36,78.8,1,"Cyprus",200600]</v>
      </c>
      <c r="M1067" t="str">
        <f t="shared" si="145"/>
        <v>,</v>
      </c>
      <c r="N1067" t="str">
        <f t="shared" si="146"/>
        <v>,[26670.36,78.8,1,"Cyprus",200600],</v>
      </c>
      <c r="O1067" t="str">
        <f t="shared" si="147"/>
        <v>[26670.36,80.9,1,"Cyprus",200601]</v>
      </c>
      <c r="P1067" t="str">
        <f t="shared" si="148"/>
        <v>,</v>
      </c>
      <c r="Q1067" t="str">
        <f t="shared" si="149"/>
        <v>,[26670.36,80.9,1,"Cyprus",200601],</v>
      </c>
      <c r="R1067" t="str">
        <f t="shared" si="150"/>
        <v>[26670.36,76.7,1,"Cyprus",200602]</v>
      </c>
      <c r="S1067" t="str">
        <f t="shared" si="151"/>
        <v>,</v>
      </c>
      <c r="T1067" t="str">
        <f t="shared" si="152"/>
        <v>,[26670.36,76.7,1,"Cyprus",200602],</v>
      </c>
    </row>
    <row r="1068" spans="1:20" x14ac:dyDescent="0.3">
      <c r="A1068" t="s">
        <v>51</v>
      </c>
      <c r="B1068">
        <v>2006</v>
      </c>
      <c r="C1068">
        <v>76.5</v>
      </c>
      <c r="D1068">
        <v>79.599999999999994</v>
      </c>
      <c r="E1068">
        <v>73.2</v>
      </c>
      <c r="F1068">
        <v>20.3</v>
      </c>
      <c r="G1068">
        <v>22.2</v>
      </c>
      <c r="H1068">
        <v>18.100000000000001</v>
      </c>
      <c r="I1068">
        <v>43</v>
      </c>
      <c r="J1068">
        <v>27</v>
      </c>
      <c r="K1068">
        <v>15181.86</v>
      </c>
      <c r="L1068" t="str">
        <f t="shared" si="144"/>
        <v>[15181.86,76.5,1,"Czech Republic",200600]</v>
      </c>
      <c r="M1068" t="str">
        <f t="shared" si="145"/>
        <v>,</v>
      </c>
      <c r="N1068" t="str">
        <f t="shared" si="146"/>
        <v>,[15181.86,76.5,1,"Czech Republic",200600],</v>
      </c>
      <c r="O1068" t="str">
        <f t="shared" si="147"/>
        <v>[15181.86,79.6,1,"Czech Republic",200601]</v>
      </c>
      <c r="P1068" t="str">
        <f t="shared" si="148"/>
        <v>,</v>
      </c>
      <c r="Q1068" t="str">
        <f t="shared" si="149"/>
        <v>,[15181.86,79.6,1,"Czech Republic",200601],</v>
      </c>
      <c r="R1068" t="str">
        <f t="shared" si="150"/>
        <v>[15181.86,73.2,1,"Czech Republic",200602]</v>
      </c>
      <c r="S1068" t="str">
        <f t="shared" si="151"/>
        <v>,</v>
      </c>
      <c r="T1068" t="str">
        <f t="shared" si="152"/>
        <v>,[15181.86,73.2,1,"Czech Republic",200602],</v>
      </c>
    </row>
    <row r="1069" spans="1:20" x14ac:dyDescent="0.3">
      <c r="A1069" t="s">
        <v>52</v>
      </c>
      <c r="B1069">
        <v>2006</v>
      </c>
      <c r="C1069">
        <v>55</v>
      </c>
      <c r="D1069">
        <v>56.6</v>
      </c>
      <c r="E1069">
        <v>53.4</v>
      </c>
      <c r="F1069">
        <v>16</v>
      </c>
      <c r="G1069">
        <v>16.5</v>
      </c>
      <c r="H1069">
        <v>15.4</v>
      </c>
      <c r="I1069">
        <v>38</v>
      </c>
      <c r="J1069">
        <v>27</v>
      </c>
      <c r="K1069">
        <v>228.375</v>
      </c>
      <c r="L1069" t="str">
        <f t="shared" si="144"/>
        <v>[228.375,55,1,"Democratic Republic of the Congo",200600]</v>
      </c>
      <c r="M1069" t="str">
        <f t="shared" si="145"/>
        <v>,</v>
      </c>
      <c r="N1069" t="str">
        <f t="shared" si="146"/>
        <v>,[228.375,55,1,"Democratic Republic of the Congo",200600],</v>
      </c>
      <c r="O1069" t="str">
        <f t="shared" si="147"/>
        <v>[228.375,56.6,1,"Democratic Republic of the Congo",200601]</v>
      </c>
      <c r="P1069" t="str">
        <f t="shared" si="148"/>
        <v>,</v>
      </c>
      <c r="Q1069" t="str">
        <f t="shared" si="149"/>
        <v>,[228.375,56.6,1,"Democratic Republic of the Congo",200601],</v>
      </c>
      <c r="R1069" t="str">
        <f t="shared" si="150"/>
        <v>[228.375,53.4,1,"Democratic Republic of the Congo",200602]</v>
      </c>
      <c r="S1069" t="str">
        <f t="shared" si="151"/>
        <v>,</v>
      </c>
      <c r="T1069" t="str">
        <f t="shared" si="152"/>
        <v>,[228.375,53.4,1,"Democratic Republic of the Congo",200602],</v>
      </c>
    </row>
    <row r="1070" spans="1:20" x14ac:dyDescent="0.3">
      <c r="A1070" t="s">
        <v>53</v>
      </c>
      <c r="B1070">
        <v>2006</v>
      </c>
      <c r="C1070">
        <v>78.099999999999994</v>
      </c>
      <c r="D1070">
        <v>80.5</v>
      </c>
      <c r="E1070">
        <v>75.8</v>
      </c>
      <c r="F1070">
        <v>21.6</v>
      </c>
      <c r="G1070">
        <v>23.1</v>
      </c>
      <c r="H1070">
        <v>19.899999999999999</v>
      </c>
      <c r="I1070">
        <v>44</v>
      </c>
      <c r="J1070">
        <v>27</v>
      </c>
      <c r="K1070">
        <v>52137.04</v>
      </c>
      <c r="L1070" t="str">
        <f t="shared" si="144"/>
        <v>[52137.04,78.1,1,"Denmark",200600]</v>
      </c>
      <c r="M1070" t="str">
        <f t="shared" si="145"/>
        <v>,</v>
      </c>
      <c r="N1070" t="str">
        <f t="shared" si="146"/>
        <v>,[52137.04,78.1,1,"Denmark",200600],</v>
      </c>
      <c r="O1070" t="str">
        <f t="shared" si="147"/>
        <v>[52137.04,80.5,1,"Denmark",200601]</v>
      </c>
      <c r="P1070" t="str">
        <f t="shared" si="148"/>
        <v>,</v>
      </c>
      <c r="Q1070" t="str">
        <f t="shared" si="149"/>
        <v>,[52137.04,80.5,1,"Denmark",200601],</v>
      </c>
      <c r="R1070" t="str">
        <f t="shared" si="150"/>
        <v>[52137.04,75.8,1,"Denmark",200602]</v>
      </c>
      <c r="S1070" t="str">
        <f t="shared" si="151"/>
        <v>,</v>
      </c>
      <c r="T1070" t="str">
        <f t="shared" si="152"/>
        <v>,[52137.04,75.8,1,"Denmark",200602],</v>
      </c>
    </row>
    <row r="1071" spans="1:20" x14ac:dyDescent="0.3">
      <c r="A1071" t="s">
        <v>54</v>
      </c>
      <c r="B1071">
        <v>2006</v>
      </c>
      <c r="C1071">
        <v>59.1</v>
      </c>
      <c r="D1071">
        <v>60.7</v>
      </c>
      <c r="E1071">
        <v>57.6</v>
      </c>
      <c r="F1071">
        <v>16.899999999999999</v>
      </c>
      <c r="G1071">
        <v>17.5</v>
      </c>
      <c r="H1071">
        <v>16.3</v>
      </c>
      <c r="I1071">
        <v>45</v>
      </c>
      <c r="J1071">
        <v>27</v>
      </c>
      <c r="K1071">
        <v>1020.63</v>
      </c>
      <c r="L1071" t="str">
        <f t="shared" si="144"/>
        <v>[1020.63,59.1,1,"Djibouti",200600]</v>
      </c>
      <c r="M1071" t="str">
        <f t="shared" si="145"/>
        <v>,</v>
      </c>
      <c r="N1071" t="str">
        <f t="shared" si="146"/>
        <v>,[1020.63,59.1,1,"Djibouti",200600],</v>
      </c>
      <c r="O1071" t="str">
        <f t="shared" si="147"/>
        <v>[1020.63,60.7,1,"Djibouti",200601]</v>
      </c>
      <c r="P1071" t="str">
        <f t="shared" si="148"/>
        <v>,</v>
      </c>
      <c r="Q1071" t="str">
        <f t="shared" si="149"/>
        <v>,[1020.63,60.7,1,"Djibouti",200601],</v>
      </c>
      <c r="R1071" t="str">
        <f t="shared" si="150"/>
        <v>[1020.63,57.6,1,"Djibouti",200602]</v>
      </c>
      <c r="S1071" t="str">
        <f t="shared" si="151"/>
        <v>,</v>
      </c>
      <c r="T1071" t="str">
        <f t="shared" si="152"/>
        <v>,[1020.63,57.6,1,"Djibouti",200602],</v>
      </c>
    </row>
    <row r="1072" spans="1:20" x14ac:dyDescent="0.3">
      <c r="A1072" t="s">
        <v>55</v>
      </c>
      <c r="B1072">
        <v>2006</v>
      </c>
      <c r="C1072">
        <v>72.3</v>
      </c>
      <c r="D1072">
        <v>75.3</v>
      </c>
      <c r="E1072">
        <v>69.5</v>
      </c>
      <c r="F1072">
        <v>21.8</v>
      </c>
      <c r="G1072">
        <v>22.9</v>
      </c>
      <c r="H1072">
        <v>20.7</v>
      </c>
      <c r="I1072">
        <v>47</v>
      </c>
      <c r="J1072">
        <v>27</v>
      </c>
      <c r="K1072">
        <v>4216.93</v>
      </c>
      <c r="L1072" t="str">
        <f t="shared" si="144"/>
        <v>[4216.93,72.3,1,"Dominican Republic",200600]</v>
      </c>
      <c r="M1072" t="str">
        <f t="shared" si="145"/>
        <v>,</v>
      </c>
      <c r="N1072" t="str">
        <f t="shared" si="146"/>
        <v>,[4216.93,72.3,1,"Dominican Republic",200600],</v>
      </c>
      <c r="O1072" t="str">
        <f t="shared" si="147"/>
        <v>[4216.93,75.3,1,"Dominican Republic",200601]</v>
      </c>
      <c r="P1072" t="str">
        <f t="shared" si="148"/>
        <v>,</v>
      </c>
      <c r="Q1072" t="str">
        <f t="shared" si="149"/>
        <v>,[4216.93,75.3,1,"Dominican Republic",200601],</v>
      </c>
      <c r="R1072" t="str">
        <f t="shared" si="150"/>
        <v>[4216.93,69.5,1,"Dominican Republic",200602]</v>
      </c>
      <c r="S1072" t="str">
        <f t="shared" si="151"/>
        <v>,</v>
      </c>
      <c r="T1072" t="str">
        <f t="shared" si="152"/>
        <v>,[4216.93,69.5,1,"Dominican Republic",200602],</v>
      </c>
    </row>
    <row r="1073" spans="1:20" x14ac:dyDescent="0.3">
      <c r="A1073" t="s">
        <v>56</v>
      </c>
      <c r="B1073">
        <v>2006</v>
      </c>
      <c r="C1073">
        <v>74.400000000000006</v>
      </c>
      <c r="D1073">
        <v>77.3</v>
      </c>
      <c r="E1073">
        <v>71.5</v>
      </c>
      <c r="F1073">
        <v>22.3</v>
      </c>
      <c r="G1073">
        <v>23.5</v>
      </c>
      <c r="H1073">
        <v>21.2</v>
      </c>
      <c r="I1073">
        <v>48</v>
      </c>
      <c r="J1073">
        <v>27</v>
      </c>
      <c r="K1073">
        <v>3351.48</v>
      </c>
      <c r="L1073" t="str">
        <f t="shared" si="144"/>
        <v>[3351.48,74.4,1,"Ecuador",200600]</v>
      </c>
      <c r="M1073" t="str">
        <f t="shared" si="145"/>
        <v>,</v>
      </c>
      <c r="N1073" t="str">
        <f t="shared" si="146"/>
        <v>,[3351.48,74.4,1,"Ecuador",200600],</v>
      </c>
      <c r="O1073" t="str">
        <f t="shared" si="147"/>
        <v>[3351.48,77.3,1,"Ecuador",200601]</v>
      </c>
      <c r="P1073" t="str">
        <f t="shared" si="148"/>
        <v>,</v>
      </c>
      <c r="Q1073" t="str">
        <f t="shared" si="149"/>
        <v>,[3351.48,77.3,1,"Ecuador",200601],</v>
      </c>
      <c r="R1073" t="str">
        <f t="shared" si="150"/>
        <v>[3351.48,71.5,1,"Ecuador",200602]</v>
      </c>
      <c r="S1073" t="str">
        <f t="shared" si="151"/>
        <v>,</v>
      </c>
      <c r="T1073" t="str">
        <f t="shared" si="152"/>
        <v>,[3351.48,71.5,1,"Ecuador",200602],</v>
      </c>
    </row>
    <row r="1074" spans="1:20" x14ac:dyDescent="0.3">
      <c r="A1074" t="s">
        <v>57</v>
      </c>
      <c r="B1074">
        <v>2006</v>
      </c>
      <c r="C1074">
        <v>70.5</v>
      </c>
      <c r="D1074">
        <v>75.2</v>
      </c>
      <c r="E1074">
        <v>65.7</v>
      </c>
      <c r="F1074">
        <v>20.6</v>
      </c>
      <c r="G1074">
        <v>21.5</v>
      </c>
      <c r="H1074">
        <v>19.600000000000001</v>
      </c>
      <c r="I1074">
        <v>50</v>
      </c>
      <c r="J1074">
        <v>27</v>
      </c>
      <c r="K1074">
        <v>3041.1</v>
      </c>
      <c r="L1074" t="str">
        <f t="shared" si="144"/>
        <v>[3041.1,70.5,1,"El Salvador",200600]</v>
      </c>
      <c r="M1074" t="str">
        <f t="shared" si="145"/>
        <v>,</v>
      </c>
      <c r="N1074" t="str">
        <f t="shared" si="146"/>
        <v>,[3041.1,70.5,1,"El Salvador",200600],</v>
      </c>
      <c r="O1074" t="str">
        <f t="shared" si="147"/>
        <v>[3041.1,75.2,1,"El Salvador",200601]</v>
      </c>
      <c r="P1074" t="str">
        <f t="shared" si="148"/>
        <v>,</v>
      </c>
      <c r="Q1074" t="str">
        <f t="shared" si="149"/>
        <v>,[3041.1,75.2,1,"El Salvador",200601],</v>
      </c>
      <c r="R1074" t="str">
        <f t="shared" si="150"/>
        <v>[3041.1,65.7,1,"El Salvador",200602]</v>
      </c>
      <c r="S1074" t="str">
        <f t="shared" si="151"/>
        <v>,</v>
      </c>
      <c r="T1074" t="str">
        <f t="shared" si="152"/>
        <v>,[3041.1,65.7,1,"El Salvador",200602],</v>
      </c>
    </row>
    <row r="1075" spans="1:20" x14ac:dyDescent="0.3">
      <c r="A1075" t="s">
        <v>58</v>
      </c>
      <c r="B1075">
        <v>2006</v>
      </c>
      <c r="C1075">
        <v>54.8</v>
      </c>
      <c r="D1075">
        <v>56.2</v>
      </c>
      <c r="E1075">
        <v>53.5</v>
      </c>
      <c r="F1075">
        <v>16.100000000000001</v>
      </c>
      <c r="G1075">
        <v>16.7</v>
      </c>
      <c r="H1075">
        <v>15.6</v>
      </c>
      <c r="I1075">
        <v>51</v>
      </c>
      <c r="J1075">
        <v>27</v>
      </c>
      <c r="K1075">
        <v>14713.51</v>
      </c>
      <c r="L1075" t="str">
        <f t="shared" si="144"/>
        <v>[14713.51,54.8,1,"Equatorial Guinea",200600]</v>
      </c>
      <c r="M1075" t="str">
        <f t="shared" si="145"/>
        <v>,</v>
      </c>
      <c r="N1075" t="str">
        <f t="shared" si="146"/>
        <v>,[14713.51,54.8,1,"Equatorial Guinea",200600],</v>
      </c>
      <c r="O1075" t="str">
        <f t="shared" si="147"/>
        <v>[14713.51,56.2,1,"Equatorial Guinea",200601]</v>
      </c>
      <c r="P1075" t="str">
        <f t="shared" si="148"/>
        <v>,</v>
      </c>
      <c r="Q1075" t="str">
        <f t="shared" si="149"/>
        <v>,[14713.51,56.2,1,"Equatorial Guinea",200601],</v>
      </c>
      <c r="R1075" t="str">
        <f t="shared" si="150"/>
        <v>[14713.51,53.5,1,"Equatorial Guinea",200602]</v>
      </c>
      <c r="S1075" t="str">
        <f t="shared" si="151"/>
        <v>,</v>
      </c>
      <c r="T1075" t="str">
        <f t="shared" si="152"/>
        <v>,[14713.51,53.5,1,"Equatorial Guinea",200602],</v>
      </c>
    </row>
    <row r="1076" spans="1:20" x14ac:dyDescent="0.3">
      <c r="A1076" t="s">
        <v>59</v>
      </c>
      <c r="B1076">
        <v>2006</v>
      </c>
      <c r="C1076">
        <v>59.7</v>
      </c>
      <c r="D1076">
        <v>62.1</v>
      </c>
      <c r="E1076">
        <v>57.4</v>
      </c>
      <c r="F1076">
        <v>14.4</v>
      </c>
      <c r="G1076">
        <v>15.9</v>
      </c>
      <c r="H1076">
        <v>12.7</v>
      </c>
      <c r="I1076">
        <v>52</v>
      </c>
      <c r="J1076">
        <v>27</v>
      </c>
      <c r="K1076">
        <v>240.547</v>
      </c>
      <c r="L1076" t="str">
        <f t="shared" si="144"/>
        <v>[240.547,59.7,1,"Eritrea",200600]</v>
      </c>
      <c r="M1076" t="str">
        <f t="shared" si="145"/>
        <v>,</v>
      </c>
      <c r="N1076" t="str">
        <f t="shared" si="146"/>
        <v>,[240.547,59.7,1,"Eritrea",200600],</v>
      </c>
      <c r="O1076" t="str">
        <f t="shared" si="147"/>
        <v>[240.547,62.1,1,"Eritrea",200601]</v>
      </c>
      <c r="P1076" t="str">
        <f t="shared" si="148"/>
        <v>,</v>
      </c>
      <c r="Q1076" t="str">
        <f t="shared" si="149"/>
        <v>,[240.547,62.1,1,"Eritrea",200601],</v>
      </c>
      <c r="R1076" t="str">
        <f t="shared" si="150"/>
        <v>[240.547,57.4,1,"Eritrea",200602]</v>
      </c>
      <c r="S1076" t="str">
        <f t="shared" si="151"/>
        <v>,</v>
      </c>
      <c r="T1076" t="str">
        <f t="shared" si="152"/>
        <v>,[240.547,57.4,1,"Eritrea",200602],</v>
      </c>
    </row>
    <row r="1077" spans="1:20" x14ac:dyDescent="0.3">
      <c r="A1077" t="s">
        <v>60</v>
      </c>
      <c r="B1077">
        <v>2006</v>
      </c>
      <c r="C1077">
        <v>73</v>
      </c>
      <c r="D1077">
        <v>78.3</v>
      </c>
      <c r="E1077">
        <v>67.5</v>
      </c>
      <c r="F1077">
        <v>19.5</v>
      </c>
      <c r="G1077">
        <v>22.2</v>
      </c>
      <c r="H1077">
        <v>16</v>
      </c>
      <c r="I1077">
        <v>53</v>
      </c>
      <c r="J1077">
        <v>27</v>
      </c>
      <c r="K1077">
        <v>12632.97</v>
      </c>
      <c r="L1077" t="str">
        <f t="shared" si="144"/>
        <v>[12632.97,73,1,"Estonia",200600]</v>
      </c>
      <c r="M1077" t="str">
        <f t="shared" si="145"/>
        <v>,</v>
      </c>
      <c r="N1077" t="str">
        <f t="shared" si="146"/>
        <v>,[12632.97,73,1,"Estonia",200600],</v>
      </c>
      <c r="O1077" t="str">
        <f t="shared" si="147"/>
        <v>[12632.97,78.3,1,"Estonia",200601]</v>
      </c>
      <c r="P1077" t="str">
        <f t="shared" si="148"/>
        <v>,</v>
      </c>
      <c r="Q1077" t="str">
        <f t="shared" si="149"/>
        <v>,[12632.97,78.3,1,"Estonia",200601],</v>
      </c>
      <c r="R1077" t="str">
        <f t="shared" si="150"/>
        <v>[12632.97,67.5,1,"Estonia",200602]</v>
      </c>
      <c r="S1077" t="str">
        <f t="shared" si="151"/>
        <v>,</v>
      </c>
      <c r="T1077" t="str">
        <f t="shared" si="152"/>
        <v>,[12632.97,67.5,1,"Estonia",200602],</v>
      </c>
    </row>
    <row r="1078" spans="1:20" x14ac:dyDescent="0.3">
      <c r="A1078" t="s">
        <v>61</v>
      </c>
      <c r="B1078">
        <v>2006</v>
      </c>
      <c r="C1078">
        <v>57.2</v>
      </c>
      <c r="D1078">
        <v>58.5</v>
      </c>
      <c r="E1078">
        <v>55.9</v>
      </c>
      <c r="F1078">
        <v>16.600000000000001</v>
      </c>
      <c r="G1078">
        <v>17.2</v>
      </c>
      <c r="H1078">
        <v>16</v>
      </c>
      <c r="I1078">
        <v>54</v>
      </c>
      <c r="J1078">
        <v>27</v>
      </c>
      <c r="K1078">
        <v>198.34399999999999</v>
      </c>
      <c r="L1078" t="str">
        <f t="shared" si="144"/>
        <v>[198.344,57.2,1,"Ethiopia",200600]</v>
      </c>
      <c r="M1078" t="str">
        <f t="shared" si="145"/>
        <v>,</v>
      </c>
      <c r="N1078" t="str">
        <f t="shared" si="146"/>
        <v>,[198.344,57.2,1,"Ethiopia",200600],</v>
      </c>
      <c r="O1078" t="str">
        <f t="shared" si="147"/>
        <v>[198.344,58.5,1,"Ethiopia",200601]</v>
      </c>
      <c r="P1078" t="str">
        <f t="shared" si="148"/>
        <v>,</v>
      </c>
      <c r="Q1078" t="str">
        <f t="shared" si="149"/>
        <v>,[198.344,58.5,1,"Ethiopia",200601],</v>
      </c>
      <c r="R1078" t="str">
        <f t="shared" si="150"/>
        <v>[198.344,55.9,1,"Ethiopia",200602]</v>
      </c>
      <c r="S1078" t="str">
        <f t="shared" si="151"/>
        <v>,</v>
      </c>
      <c r="T1078" t="str">
        <f t="shared" si="152"/>
        <v>,[198.344,55.9,1,"Ethiopia",200602],</v>
      </c>
    </row>
    <row r="1079" spans="1:20" x14ac:dyDescent="0.3">
      <c r="A1079" t="s">
        <v>62</v>
      </c>
      <c r="B1079">
        <v>2006</v>
      </c>
      <c r="C1079">
        <v>68.5</v>
      </c>
      <c r="D1079">
        <v>71.599999999999994</v>
      </c>
      <c r="E1079">
        <v>65.8</v>
      </c>
      <c r="F1079">
        <v>16.5</v>
      </c>
      <c r="G1079">
        <v>18.3</v>
      </c>
      <c r="H1079">
        <v>14.9</v>
      </c>
      <c r="I1079">
        <v>55</v>
      </c>
      <c r="J1079">
        <v>27</v>
      </c>
      <c r="K1079">
        <v>3747.04</v>
      </c>
      <c r="L1079" t="str">
        <f t="shared" si="144"/>
        <v>[3747.04,68.5,1,"Fiji",200600]</v>
      </c>
      <c r="M1079" t="str">
        <f t="shared" si="145"/>
        <v>,</v>
      </c>
      <c r="N1079" t="str">
        <f t="shared" si="146"/>
        <v>,[3747.04,68.5,1,"Fiji",200600],</v>
      </c>
      <c r="O1079" t="str">
        <f t="shared" si="147"/>
        <v>[3747.04,71.6,1,"Fiji",200601]</v>
      </c>
      <c r="P1079" t="str">
        <f t="shared" si="148"/>
        <v>,</v>
      </c>
      <c r="Q1079" t="str">
        <f t="shared" si="149"/>
        <v>,[3747.04,71.6,1,"Fiji",200601],</v>
      </c>
      <c r="R1079" t="str">
        <f t="shared" si="150"/>
        <v>[3747.04,65.8,1,"Fiji",200602]</v>
      </c>
      <c r="S1079" t="str">
        <f t="shared" si="151"/>
        <v>,</v>
      </c>
      <c r="T1079" t="str">
        <f t="shared" si="152"/>
        <v>,[3747.04,65.8,1,"Fiji",200602],</v>
      </c>
    </row>
    <row r="1080" spans="1:20" x14ac:dyDescent="0.3">
      <c r="A1080" t="s">
        <v>63</v>
      </c>
      <c r="B1080">
        <v>2006</v>
      </c>
      <c r="C1080">
        <v>79.2</v>
      </c>
      <c r="D1080">
        <v>82.7</v>
      </c>
      <c r="E1080">
        <v>75.7</v>
      </c>
      <c r="F1080">
        <v>23</v>
      </c>
      <c r="G1080">
        <v>25.1</v>
      </c>
      <c r="H1080">
        <v>20.399999999999999</v>
      </c>
      <c r="I1080">
        <v>56</v>
      </c>
      <c r="J1080">
        <v>27</v>
      </c>
      <c r="K1080">
        <v>41240.449999999997</v>
      </c>
      <c r="L1080" t="str">
        <f t="shared" si="144"/>
        <v>[41240.45,79.2,1,"Finland",200600]</v>
      </c>
      <c r="M1080" t="str">
        <f t="shared" si="145"/>
        <v>,</v>
      </c>
      <c r="N1080" t="str">
        <f t="shared" si="146"/>
        <v>,[41240.45,79.2,1,"Finland",200600],</v>
      </c>
      <c r="O1080" t="str">
        <f t="shared" si="147"/>
        <v>[41240.45,82.7,1,"Finland",200601]</v>
      </c>
      <c r="P1080" t="str">
        <f t="shared" si="148"/>
        <v>,</v>
      </c>
      <c r="Q1080" t="str">
        <f t="shared" si="149"/>
        <v>,[41240.45,82.7,1,"Finland",200601],</v>
      </c>
      <c r="R1080" t="str">
        <f t="shared" si="150"/>
        <v>[41240.45,75.7,1,"Finland",200602]</v>
      </c>
      <c r="S1080" t="str">
        <f t="shared" si="151"/>
        <v>,</v>
      </c>
      <c r="T1080" t="str">
        <f t="shared" si="152"/>
        <v>,[41240.45,75.7,1,"Finland",200602],</v>
      </c>
    </row>
    <row r="1081" spans="1:20" x14ac:dyDescent="0.3">
      <c r="A1081" t="s">
        <v>64</v>
      </c>
      <c r="B1081">
        <v>2006</v>
      </c>
      <c r="C1081">
        <v>80.599999999999994</v>
      </c>
      <c r="D1081">
        <v>84.1</v>
      </c>
      <c r="E1081">
        <v>77</v>
      </c>
      <c r="F1081">
        <v>24.3</v>
      </c>
      <c r="G1081">
        <v>26.6</v>
      </c>
      <c r="H1081">
        <v>21.7</v>
      </c>
      <c r="I1081">
        <v>57</v>
      </c>
      <c r="J1081">
        <v>27</v>
      </c>
      <c r="K1081">
        <v>37900.03</v>
      </c>
      <c r="L1081" t="str">
        <f t="shared" si="144"/>
        <v>[37900.03,80.6,1,"France",200600]</v>
      </c>
      <c r="M1081" t="str">
        <f t="shared" si="145"/>
        <v>,</v>
      </c>
      <c r="N1081" t="str">
        <f t="shared" si="146"/>
        <v>,[37900.03,80.6,1,"France",200600],</v>
      </c>
      <c r="O1081" t="str">
        <f t="shared" si="147"/>
        <v>[37900.03,84.1,1,"France",200601]</v>
      </c>
      <c r="P1081" t="str">
        <f t="shared" si="148"/>
        <v>,</v>
      </c>
      <c r="Q1081" t="str">
        <f t="shared" si="149"/>
        <v>,[37900.03,84.1,1,"France",200601],</v>
      </c>
      <c r="R1081" t="str">
        <f t="shared" si="150"/>
        <v>[37900.03,77,1,"France",200602]</v>
      </c>
      <c r="S1081" t="str">
        <f t="shared" si="151"/>
        <v>,</v>
      </c>
      <c r="T1081" t="str">
        <f t="shared" si="152"/>
        <v>,[37900.03,77,1,"France",200602],</v>
      </c>
    </row>
    <row r="1082" spans="1:20" x14ac:dyDescent="0.3">
      <c r="A1082" t="s">
        <v>65</v>
      </c>
      <c r="B1082">
        <v>2006</v>
      </c>
      <c r="C1082">
        <v>61.4</v>
      </c>
      <c r="D1082">
        <v>61.4</v>
      </c>
      <c r="E1082">
        <v>61.4</v>
      </c>
      <c r="F1082">
        <v>17.5</v>
      </c>
      <c r="G1082">
        <v>18</v>
      </c>
      <c r="H1082">
        <v>17</v>
      </c>
      <c r="I1082">
        <v>58</v>
      </c>
      <c r="J1082">
        <v>27</v>
      </c>
      <c r="K1082">
        <v>7264.25</v>
      </c>
      <c r="L1082" t="str">
        <f t="shared" si="144"/>
        <v>[7264.25,61.4,1,"Gabon",200600]</v>
      </c>
      <c r="M1082" t="str">
        <f t="shared" si="145"/>
        <v>,</v>
      </c>
      <c r="N1082" t="str">
        <f t="shared" si="146"/>
        <v>,[7264.25,61.4,1,"Gabon",200600],</v>
      </c>
      <c r="O1082" t="str">
        <f t="shared" si="147"/>
        <v>[7264.25,61.4,1,"Gabon",200601]</v>
      </c>
      <c r="P1082" t="str">
        <f t="shared" si="148"/>
        <v>,</v>
      </c>
      <c r="Q1082" t="str">
        <f t="shared" si="149"/>
        <v>,[7264.25,61.4,1,"Gabon",200601],</v>
      </c>
      <c r="R1082" t="str">
        <f t="shared" si="150"/>
        <v>[7264.25,61.4,1,"Gabon",200602]</v>
      </c>
      <c r="S1082" t="str">
        <f t="shared" si="151"/>
        <v>,</v>
      </c>
      <c r="T1082" t="str">
        <f t="shared" si="152"/>
        <v>,[7264.25,61.4,1,"Gabon",200602],</v>
      </c>
    </row>
    <row r="1083" spans="1:20" x14ac:dyDescent="0.3">
      <c r="A1083" t="s">
        <v>66</v>
      </c>
      <c r="B1083">
        <v>2006</v>
      </c>
      <c r="C1083">
        <v>58.2</v>
      </c>
      <c r="D1083">
        <v>59.3</v>
      </c>
      <c r="E1083">
        <v>57.1</v>
      </c>
      <c r="F1083">
        <v>14.9</v>
      </c>
      <c r="G1083">
        <v>15.5</v>
      </c>
      <c r="H1083">
        <v>14.4</v>
      </c>
      <c r="I1083">
        <v>59</v>
      </c>
      <c r="J1083">
        <v>27</v>
      </c>
      <c r="K1083">
        <v>423.37299999999999</v>
      </c>
      <c r="L1083" t="str">
        <f t="shared" si="144"/>
        <v>[423.373,58.2,1,"Gambia",200600]</v>
      </c>
      <c r="M1083" t="str">
        <f t="shared" si="145"/>
        <v>,</v>
      </c>
      <c r="N1083" t="str">
        <f t="shared" si="146"/>
        <v>,[423.373,58.2,1,"Gambia",200600],</v>
      </c>
      <c r="O1083" t="str">
        <f t="shared" si="147"/>
        <v>[423.373,59.3,1,"Gambia",200601]</v>
      </c>
      <c r="P1083" t="str">
        <f t="shared" si="148"/>
        <v>,</v>
      </c>
      <c r="Q1083" t="str">
        <f t="shared" si="149"/>
        <v>,[423.373,59.3,1,"Gambia",200601],</v>
      </c>
      <c r="R1083" t="str">
        <f t="shared" si="150"/>
        <v>[423.373,57.1,1,"Gambia",200602]</v>
      </c>
      <c r="S1083" t="str">
        <f t="shared" si="151"/>
        <v>,</v>
      </c>
      <c r="T1083" t="str">
        <f t="shared" si="152"/>
        <v>,[423.373,57.1,1,"Gambia",200602],</v>
      </c>
    </row>
    <row r="1084" spans="1:20" x14ac:dyDescent="0.3">
      <c r="A1084" t="s">
        <v>67</v>
      </c>
      <c r="B1084">
        <v>2006</v>
      </c>
      <c r="C1084">
        <v>73.900000000000006</v>
      </c>
      <c r="D1084">
        <v>77.8</v>
      </c>
      <c r="E1084">
        <v>69.8</v>
      </c>
      <c r="F1084">
        <v>19.8</v>
      </c>
      <c r="G1084">
        <v>21.6</v>
      </c>
      <c r="H1084">
        <v>17.600000000000001</v>
      </c>
      <c r="I1084">
        <v>60</v>
      </c>
      <c r="J1084">
        <v>27</v>
      </c>
      <c r="K1084">
        <v>1862.95</v>
      </c>
      <c r="L1084" t="str">
        <f t="shared" si="144"/>
        <v>[1862.95,73.9,1,"Georgia",200600]</v>
      </c>
      <c r="M1084" t="str">
        <f t="shared" si="145"/>
        <v>,</v>
      </c>
      <c r="N1084" t="str">
        <f t="shared" si="146"/>
        <v>,[1862.95,73.9,1,"Georgia",200600],</v>
      </c>
      <c r="O1084" t="str">
        <f t="shared" si="147"/>
        <v>[1862.95,77.8,1,"Georgia",200601]</v>
      </c>
      <c r="P1084" t="str">
        <f t="shared" si="148"/>
        <v>,</v>
      </c>
      <c r="Q1084" t="str">
        <f t="shared" si="149"/>
        <v>,[1862.95,77.8,1,"Georgia",200601],</v>
      </c>
      <c r="R1084" t="str">
        <f t="shared" si="150"/>
        <v>[1862.95,69.8,1,"Georgia",200602]</v>
      </c>
      <c r="S1084" t="str">
        <f t="shared" si="151"/>
        <v>,</v>
      </c>
      <c r="T1084" t="str">
        <f t="shared" si="152"/>
        <v>,[1862.95,69.8,1,"Georgia",200602],</v>
      </c>
    </row>
    <row r="1085" spans="1:20" x14ac:dyDescent="0.3">
      <c r="A1085" t="s">
        <v>68</v>
      </c>
      <c r="B1085">
        <v>2006</v>
      </c>
      <c r="C1085">
        <v>79.599999999999994</v>
      </c>
      <c r="D1085">
        <v>82.2</v>
      </c>
      <c r="E1085">
        <v>76.8</v>
      </c>
      <c r="F1085">
        <v>22.8</v>
      </c>
      <c r="G1085">
        <v>24.6</v>
      </c>
      <c r="H1085">
        <v>20.7</v>
      </c>
      <c r="I1085">
        <v>61</v>
      </c>
      <c r="J1085">
        <v>27</v>
      </c>
      <c r="K1085">
        <v>36507.129999999997</v>
      </c>
      <c r="L1085" t="str">
        <f t="shared" si="144"/>
        <v>[36507.13,79.6,1,"Germany",200600]</v>
      </c>
      <c r="M1085" t="str">
        <f t="shared" si="145"/>
        <v>,</v>
      </c>
      <c r="N1085" t="str">
        <f t="shared" si="146"/>
        <v>,[36507.13,79.6,1,"Germany",200600],</v>
      </c>
      <c r="O1085" t="str">
        <f t="shared" si="147"/>
        <v>[36507.13,82.2,1,"Germany",200601]</v>
      </c>
      <c r="P1085" t="str">
        <f t="shared" si="148"/>
        <v>,</v>
      </c>
      <c r="Q1085" t="str">
        <f t="shared" si="149"/>
        <v>,[36507.13,82.2,1,"Germany",200601],</v>
      </c>
      <c r="R1085" t="str">
        <f t="shared" si="150"/>
        <v>[36507.13,76.8,1,"Germany",200602]</v>
      </c>
      <c r="S1085" t="str">
        <f t="shared" si="151"/>
        <v>,</v>
      </c>
      <c r="T1085" t="str">
        <f t="shared" si="152"/>
        <v>,[36507.13,76.8,1,"Germany",200602],</v>
      </c>
    </row>
    <row r="1086" spans="1:20" x14ac:dyDescent="0.3">
      <c r="A1086" t="s">
        <v>69</v>
      </c>
      <c r="B1086">
        <v>2006</v>
      </c>
      <c r="C1086">
        <v>59.4</v>
      </c>
      <c r="D1086">
        <v>60.8</v>
      </c>
      <c r="E1086">
        <v>58.1</v>
      </c>
      <c r="F1086">
        <v>15.6</v>
      </c>
      <c r="G1086">
        <v>16</v>
      </c>
      <c r="H1086">
        <v>15.1</v>
      </c>
      <c r="I1086">
        <v>62</v>
      </c>
      <c r="J1086">
        <v>27</v>
      </c>
      <c r="K1086">
        <v>952.73900000000003</v>
      </c>
      <c r="L1086" t="str">
        <f t="shared" si="144"/>
        <v>[952.739,59.4,1,"Ghana",200600]</v>
      </c>
      <c r="M1086" t="str">
        <f t="shared" si="145"/>
        <v>,</v>
      </c>
      <c r="N1086" t="str">
        <f t="shared" si="146"/>
        <v>,[952.739,59.4,1,"Ghana",200600],</v>
      </c>
      <c r="O1086" t="str">
        <f t="shared" si="147"/>
        <v>[952.739,60.8,1,"Ghana",200601]</v>
      </c>
      <c r="P1086" t="str">
        <f t="shared" si="148"/>
        <v>,</v>
      </c>
      <c r="Q1086" t="str">
        <f t="shared" si="149"/>
        <v>,[952.739,60.8,1,"Ghana",200601],</v>
      </c>
      <c r="R1086" t="str">
        <f t="shared" si="150"/>
        <v>[952.739,58.1,1,"Ghana",200602]</v>
      </c>
      <c r="S1086" t="str">
        <f t="shared" si="151"/>
        <v>,</v>
      </c>
      <c r="T1086" t="str">
        <f t="shared" si="152"/>
        <v>,[952.739,58.1,1,"Ghana",200602],</v>
      </c>
    </row>
    <row r="1087" spans="1:20" x14ac:dyDescent="0.3">
      <c r="A1087" t="s">
        <v>70</v>
      </c>
      <c r="B1087">
        <v>2006</v>
      </c>
      <c r="C1087">
        <v>79.7</v>
      </c>
      <c r="D1087">
        <v>82.3</v>
      </c>
      <c r="E1087">
        <v>77.099999999999994</v>
      </c>
      <c r="F1087">
        <v>22.9</v>
      </c>
      <c r="G1087">
        <v>24.4</v>
      </c>
      <c r="H1087">
        <v>21.3</v>
      </c>
      <c r="I1087">
        <v>63</v>
      </c>
      <c r="J1087">
        <v>27</v>
      </c>
      <c r="K1087">
        <v>24614.45</v>
      </c>
      <c r="L1087" t="str">
        <f t="shared" si="144"/>
        <v>[24614.45,79.7,1,"Greece",200600]</v>
      </c>
      <c r="M1087" t="str">
        <f t="shared" si="145"/>
        <v>,</v>
      </c>
      <c r="N1087" t="str">
        <f t="shared" si="146"/>
        <v>,[24614.45,79.7,1,"Greece",200600],</v>
      </c>
      <c r="O1087" t="str">
        <f t="shared" si="147"/>
        <v>[24614.45,82.3,1,"Greece",200601]</v>
      </c>
      <c r="P1087" t="str">
        <f t="shared" si="148"/>
        <v>,</v>
      </c>
      <c r="Q1087" t="str">
        <f t="shared" si="149"/>
        <v>,[24614.45,82.3,1,"Greece",200601],</v>
      </c>
      <c r="R1087" t="str">
        <f t="shared" si="150"/>
        <v>[24614.45,77.1,1,"Greece",200602]</v>
      </c>
      <c r="S1087" t="str">
        <f t="shared" si="151"/>
        <v>,</v>
      </c>
      <c r="T1087" t="str">
        <f t="shared" si="152"/>
        <v>,[24614.45,77.1,1,"Greece",200602],</v>
      </c>
    </row>
    <row r="1088" spans="1:20" x14ac:dyDescent="0.3">
      <c r="A1088" t="s">
        <v>71</v>
      </c>
      <c r="B1088">
        <v>2006</v>
      </c>
      <c r="C1088">
        <v>71.7</v>
      </c>
      <c r="D1088">
        <v>74.099999999999994</v>
      </c>
      <c r="E1088">
        <v>69.3</v>
      </c>
      <c r="F1088">
        <v>17.899999999999999</v>
      </c>
      <c r="G1088">
        <v>18.899999999999999</v>
      </c>
      <c r="H1088">
        <v>16.600000000000001</v>
      </c>
      <c r="I1088">
        <v>64</v>
      </c>
      <c r="J1088">
        <v>27</v>
      </c>
      <c r="K1088">
        <v>6766.42</v>
      </c>
      <c r="L1088" t="str">
        <f t="shared" si="144"/>
        <v>[6766.42,71.7,1,"Grenada",200600]</v>
      </c>
      <c r="M1088" t="str">
        <f t="shared" si="145"/>
        <v>,</v>
      </c>
      <c r="N1088" t="str">
        <f t="shared" si="146"/>
        <v>,[6766.42,71.7,1,"Grenada",200600],</v>
      </c>
      <c r="O1088" t="str">
        <f t="shared" si="147"/>
        <v>[6766.42,74.1,1,"Grenada",200601]</v>
      </c>
      <c r="P1088" t="str">
        <f t="shared" si="148"/>
        <v>,</v>
      </c>
      <c r="Q1088" t="str">
        <f t="shared" si="149"/>
        <v>,[6766.42,74.1,1,"Grenada",200601],</v>
      </c>
      <c r="R1088" t="str">
        <f t="shared" si="150"/>
        <v>[6766.42,69.3,1,"Grenada",200602]</v>
      </c>
      <c r="S1088" t="str">
        <f t="shared" si="151"/>
        <v>,</v>
      </c>
      <c r="T1088" t="str">
        <f t="shared" si="152"/>
        <v>,[6766.42,69.3,1,"Grenada",200602],</v>
      </c>
    </row>
    <row r="1089" spans="1:20" x14ac:dyDescent="0.3">
      <c r="A1089" t="s">
        <v>72</v>
      </c>
      <c r="B1089">
        <v>2006</v>
      </c>
      <c r="C1089">
        <v>69.7</v>
      </c>
      <c r="D1089">
        <v>73.3</v>
      </c>
      <c r="E1089">
        <v>66.099999999999994</v>
      </c>
      <c r="F1089">
        <v>20.6</v>
      </c>
      <c r="G1089">
        <v>21.4</v>
      </c>
      <c r="H1089">
        <v>19.7</v>
      </c>
      <c r="I1089">
        <v>65</v>
      </c>
      <c r="J1089">
        <v>27</v>
      </c>
      <c r="K1089">
        <v>2320.3000000000002</v>
      </c>
      <c r="L1089" t="str">
        <f t="shared" si="144"/>
        <v>[2320.3,69.7,1,"Guatemala",200600]</v>
      </c>
      <c r="M1089" t="str">
        <f t="shared" si="145"/>
        <v>,</v>
      </c>
      <c r="N1089" t="str">
        <f t="shared" si="146"/>
        <v>,[2320.3,69.7,1,"Guatemala",200600],</v>
      </c>
      <c r="O1089" t="str">
        <f t="shared" si="147"/>
        <v>[2320.3,73.3,1,"Guatemala",200601]</v>
      </c>
      <c r="P1089" t="str">
        <f t="shared" si="148"/>
        <v>,</v>
      </c>
      <c r="Q1089" t="str">
        <f t="shared" si="149"/>
        <v>,[2320.3,73.3,1,"Guatemala",200601],</v>
      </c>
      <c r="R1089" t="str">
        <f t="shared" si="150"/>
        <v>[2320.3,66.1,1,"Guatemala",200602]</v>
      </c>
      <c r="S1089" t="str">
        <f t="shared" si="151"/>
        <v>,</v>
      </c>
      <c r="T1089" t="str">
        <f t="shared" si="152"/>
        <v>,[2320.3,66.1,1,"Guatemala",200602],</v>
      </c>
    </row>
    <row r="1090" spans="1:20" x14ac:dyDescent="0.3">
      <c r="A1090" t="s">
        <v>73</v>
      </c>
      <c r="B1090">
        <v>2006</v>
      </c>
      <c r="C1090">
        <v>55.6</v>
      </c>
      <c r="D1090">
        <v>57</v>
      </c>
      <c r="E1090">
        <v>54.1</v>
      </c>
      <c r="F1090">
        <v>16.5</v>
      </c>
      <c r="G1090">
        <v>17.100000000000001</v>
      </c>
      <c r="H1090">
        <v>15.8</v>
      </c>
      <c r="I1090">
        <v>66</v>
      </c>
      <c r="J1090">
        <v>27</v>
      </c>
      <c r="K1090">
        <v>296.22800000000001</v>
      </c>
      <c r="L1090" t="str">
        <f t="shared" si="144"/>
        <v>[296.228,55.6,1,"Guinea",200600]</v>
      </c>
      <c r="M1090" t="str">
        <f t="shared" si="145"/>
        <v>,</v>
      </c>
      <c r="N1090" t="str">
        <f t="shared" si="146"/>
        <v>,[296.228,55.6,1,"Guinea",200600],</v>
      </c>
      <c r="O1090" t="str">
        <f t="shared" si="147"/>
        <v>[296.228,57,1,"Guinea",200601]</v>
      </c>
      <c r="P1090" t="str">
        <f t="shared" si="148"/>
        <v>,</v>
      </c>
      <c r="Q1090" t="str">
        <f t="shared" si="149"/>
        <v>,[296.228,57,1,"Guinea",200601],</v>
      </c>
      <c r="R1090" t="str">
        <f t="shared" si="150"/>
        <v>[296.228,54.1,1,"Guinea",200602]</v>
      </c>
      <c r="S1090" t="str">
        <f t="shared" si="151"/>
        <v>,</v>
      </c>
      <c r="T1090" t="str">
        <f t="shared" si="152"/>
        <v>,[296.228,54.1,1,"Guinea",200602],</v>
      </c>
    </row>
    <row r="1091" spans="1:20" x14ac:dyDescent="0.3">
      <c r="A1091" t="s">
        <v>74</v>
      </c>
      <c r="B1091">
        <v>2006</v>
      </c>
      <c r="C1091">
        <v>54.4</v>
      </c>
      <c r="D1091">
        <v>55.5</v>
      </c>
      <c r="E1091">
        <v>53.3</v>
      </c>
      <c r="F1091">
        <v>14.7</v>
      </c>
      <c r="G1091">
        <v>15.1</v>
      </c>
      <c r="H1091">
        <v>14.3</v>
      </c>
      <c r="I1091">
        <v>67</v>
      </c>
      <c r="J1091">
        <v>27</v>
      </c>
      <c r="K1091">
        <v>407.79</v>
      </c>
      <c r="L1091" t="str">
        <f t="shared" ref="L1091:L1154" si="153">CONCATENATE("[",K1091,",",C1091,",1,""",A1091,""",",B1091,"00]")</f>
        <v>[407.79,54.4,1,"Guinea-Bissau",200600]</v>
      </c>
      <c r="M1091" t="str">
        <f t="shared" ref="M1091:M1154" si="154">IF(B1091=B1092,",","],[")</f>
        <v>,</v>
      </c>
      <c r="N1091" t="str">
        <f t="shared" ref="N1091:N1154" si="155">CONCATENATE(M1090,L1091,M1091)</f>
        <v>,[407.79,54.4,1,"Guinea-Bissau",200600],</v>
      </c>
      <c r="O1091" t="str">
        <f t="shared" ref="O1091:O1154" si="156">CONCATENATE("[",K1091,",",D1091,",1,""",A1091,""",",B1091,"01]")</f>
        <v>[407.79,55.5,1,"Guinea-Bissau",200601]</v>
      </c>
      <c r="P1091" t="str">
        <f t="shared" ref="P1091:P1154" si="157">IF(B1091=B1092,",","],[")</f>
        <v>,</v>
      </c>
      <c r="Q1091" t="str">
        <f t="shared" ref="Q1091:Q1154" si="158">CONCATENATE(P1090,O1091,P1091)</f>
        <v>,[407.79,55.5,1,"Guinea-Bissau",200601],</v>
      </c>
      <c r="R1091" t="str">
        <f t="shared" ref="R1091:R1154" si="159">CONCATENATE("[",K1091,",",E1091,",1,""",A1091,""",",B1091,"02]")</f>
        <v>[407.79,53.3,1,"Guinea-Bissau",200602]</v>
      </c>
      <c r="S1091" t="str">
        <f t="shared" ref="S1091:S1154" si="160">IF(B1091=B1092,",","],[")</f>
        <v>,</v>
      </c>
      <c r="T1091" t="str">
        <f t="shared" ref="T1091:T1154" si="161">CONCATENATE(S1090,R1091,S1091)</f>
        <v>,[407.79,53.3,1,"Guinea-Bissau",200602],</v>
      </c>
    </row>
    <row r="1092" spans="1:20" x14ac:dyDescent="0.3">
      <c r="A1092" t="s">
        <v>75</v>
      </c>
      <c r="B1092">
        <v>2006</v>
      </c>
      <c r="C1092">
        <v>65.2</v>
      </c>
      <c r="D1092">
        <v>67.900000000000006</v>
      </c>
      <c r="E1092">
        <v>62.6</v>
      </c>
      <c r="F1092">
        <v>16.100000000000001</v>
      </c>
      <c r="G1092">
        <v>17</v>
      </c>
      <c r="H1092">
        <v>15.2</v>
      </c>
      <c r="I1092">
        <v>68</v>
      </c>
      <c r="J1092">
        <v>27</v>
      </c>
      <c r="K1092">
        <v>1911.04</v>
      </c>
      <c r="L1092" t="str">
        <f t="shared" si="153"/>
        <v>[1911.04,65.2,1,"Guyana",200600]</v>
      </c>
      <c r="M1092" t="str">
        <f t="shared" si="154"/>
        <v>,</v>
      </c>
      <c r="N1092" t="str">
        <f t="shared" si="155"/>
        <v>,[1911.04,65.2,1,"Guyana",200600],</v>
      </c>
      <c r="O1092" t="str">
        <f t="shared" si="156"/>
        <v>[1911.04,67.9,1,"Guyana",200601]</v>
      </c>
      <c r="P1092" t="str">
        <f t="shared" si="157"/>
        <v>,</v>
      </c>
      <c r="Q1092" t="str">
        <f t="shared" si="158"/>
        <v>,[1911.04,67.9,1,"Guyana",200601],</v>
      </c>
      <c r="R1092" t="str">
        <f t="shared" si="159"/>
        <v>[1911.04,62.6,1,"Guyana",200602]</v>
      </c>
      <c r="S1092" t="str">
        <f t="shared" si="160"/>
        <v>,</v>
      </c>
      <c r="T1092" t="str">
        <f t="shared" si="161"/>
        <v>,[1911.04,62.6,1,"Guyana",200602],</v>
      </c>
    </row>
    <row r="1093" spans="1:20" x14ac:dyDescent="0.3">
      <c r="A1093" t="s">
        <v>76</v>
      </c>
      <c r="B1093">
        <v>2006</v>
      </c>
      <c r="C1093">
        <v>61.1</v>
      </c>
      <c r="D1093">
        <v>63.3</v>
      </c>
      <c r="E1093">
        <v>59</v>
      </c>
      <c r="F1093">
        <v>17.8</v>
      </c>
      <c r="G1093">
        <v>18.600000000000001</v>
      </c>
      <c r="H1093">
        <v>16.8</v>
      </c>
      <c r="I1093">
        <v>69</v>
      </c>
      <c r="J1093">
        <v>27</v>
      </c>
      <c r="K1093">
        <v>506.59100000000001</v>
      </c>
      <c r="L1093" t="str">
        <f t="shared" si="153"/>
        <v>[506.591,61.1,1,"Haiti",200600]</v>
      </c>
      <c r="M1093" t="str">
        <f t="shared" si="154"/>
        <v>,</v>
      </c>
      <c r="N1093" t="str">
        <f t="shared" si="155"/>
        <v>,[506.591,61.1,1,"Haiti",200600],</v>
      </c>
      <c r="O1093" t="str">
        <f t="shared" si="156"/>
        <v>[506.591,63.3,1,"Haiti",200601]</v>
      </c>
      <c r="P1093" t="str">
        <f t="shared" si="157"/>
        <v>,</v>
      </c>
      <c r="Q1093" t="str">
        <f t="shared" si="158"/>
        <v>,[506.591,63.3,1,"Haiti",200601],</v>
      </c>
      <c r="R1093" t="str">
        <f t="shared" si="159"/>
        <v>[506.591,59,1,"Haiti",200602]</v>
      </c>
      <c r="S1093" t="str">
        <f t="shared" si="160"/>
        <v>,</v>
      </c>
      <c r="T1093" t="str">
        <f t="shared" si="161"/>
        <v>,[506.591,59,1,"Haiti",200602],</v>
      </c>
    </row>
    <row r="1094" spans="1:20" x14ac:dyDescent="0.3">
      <c r="A1094" t="s">
        <v>77</v>
      </c>
      <c r="B1094">
        <v>2006</v>
      </c>
      <c r="C1094">
        <v>72.8</v>
      </c>
      <c r="D1094">
        <v>75.099999999999994</v>
      </c>
      <c r="E1094">
        <v>70.5</v>
      </c>
      <c r="F1094">
        <v>21.5</v>
      </c>
      <c r="G1094">
        <v>22.7</v>
      </c>
      <c r="H1094">
        <v>20.2</v>
      </c>
      <c r="I1094">
        <v>70</v>
      </c>
      <c r="J1094">
        <v>27</v>
      </c>
      <c r="K1094">
        <v>1540.58</v>
      </c>
      <c r="L1094" t="str">
        <f t="shared" si="153"/>
        <v>[1540.58,72.8,1,"Honduras",200600]</v>
      </c>
      <c r="M1094" t="str">
        <f t="shared" si="154"/>
        <v>,</v>
      </c>
      <c r="N1094" t="str">
        <f t="shared" si="155"/>
        <v>,[1540.58,72.8,1,"Honduras",200600],</v>
      </c>
      <c r="O1094" t="str">
        <f t="shared" si="156"/>
        <v>[1540.58,75.1,1,"Honduras",200601]</v>
      </c>
      <c r="P1094" t="str">
        <f t="shared" si="157"/>
        <v>,</v>
      </c>
      <c r="Q1094" t="str">
        <f t="shared" si="158"/>
        <v>,[1540.58,75.1,1,"Honduras",200601],</v>
      </c>
      <c r="R1094" t="str">
        <f t="shared" si="159"/>
        <v>[1540.58,70.5,1,"Honduras",200602]</v>
      </c>
      <c r="S1094" t="str">
        <f t="shared" si="160"/>
        <v>,</v>
      </c>
      <c r="T1094" t="str">
        <f t="shared" si="161"/>
        <v>,[1540.58,70.5,1,"Honduras",200602],</v>
      </c>
    </row>
    <row r="1095" spans="1:20" x14ac:dyDescent="0.3">
      <c r="A1095" t="s">
        <v>78</v>
      </c>
      <c r="B1095">
        <v>2006</v>
      </c>
      <c r="C1095">
        <v>73.400000000000006</v>
      </c>
      <c r="D1095">
        <v>77.599999999999994</v>
      </c>
      <c r="E1095">
        <v>69.099999999999994</v>
      </c>
      <c r="F1095">
        <v>19.3</v>
      </c>
      <c r="G1095">
        <v>21.5</v>
      </c>
      <c r="H1095">
        <v>16.5</v>
      </c>
      <c r="I1095">
        <v>71</v>
      </c>
      <c r="J1095">
        <v>27</v>
      </c>
      <c r="K1095">
        <v>11336.55</v>
      </c>
      <c r="L1095" t="str">
        <f t="shared" si="153"/>
        <v>[11336.55,73.4,1,"Hungary",200600]</v>
      </c>
      <c r="M1095" t="str">
        <f t="shared" si="154"/>
        <v>,</v>
      </c>
      <c r="N1095" t="str">
        <f t="shared" si="155"/>
        <v>,[11336.55,73.4,1,"Hungary",200600],</v>
      </c>
      <c r="O1095" t="str">
        <f t="shared" si="156"/>
        <v>[11336.55,77.6,1,"Hungary",200601]</v>
      </c>
      <c r="P1095" t="str">
        <f t="shared" si="157"/>
        <v>,</v>
      </c>
      <c r="Q1095" t="str">
        <f t="shared" si="158"/>
        <v>,[11336.55,77.6,1,"Hungary",200601],</v>
      </c>
      <c r="R1095" t="str">
        <f t="shared" si="159"/>
        <v>[11336.55,69.1,1,"Hungary",200602]</v>
      </c>
      <c r="S1095" t="str">
        <f t="shared" si="160"/>
        <v>,</v>
      </c>
      <c r="T1095" t="str">
        <f t="shared" si="161"/>
        <v>,[11336.55,69.1,1,"Hungary",200602],</v>
      </c>
    </row>
    <row r="1096" spans="1:20" x14ac:dyDescent="0.3">
      <c r="A1096" t="s">
        <v>79</v>
      </c>
      <c r="B1096">
        <v>2006</v>
      </c>
      <c r="C1096">
        <v>81.099999999999994</v>
      </c>
      <c r="D1096">
        <v>82.9</v>
      </c>
      <c r="E1096">
        <v>79.400000000000006</v>
      </c>
      <c r="F1096">
        <v>23.6</v>
      </c>
      <c r="G1096">
        <v>24.9</v>
      </c>
      <c r="H1096">
        <v>22.2</v>
      </c>
      <c r="I1096">
        <v>72</v>
      </c>
      <c r="J1096">
        <v>27</v>
      </c>
      <c r="K1096">
        <v>56825.01</v>
      </c>
      <c r="L1096" t="str">
        <f t="shared" si="153"/>
        <v>[56825.01,81.1,1,"Iceland",200600]</v>
      </c>
      <c r="M1096" t="str">
        <f t="shared" si="154"/>
        <v>,</v>
      </c>
      <c r="N1096" t="str">
        <f t="shared" si="155"/>
        <v>,[56825.01,81.1,1,"Iceland",200600],</v>
      </c>
      <c r="O1096" t="str">
        <f t="shared" si="156"/>
        <v>[56825.01,82.9,1,"Iceland",200601]</v>
      </c>
      <c r="P1096" t="str">
        <f t="shared" si="157"/>
        <v>,</v>
      </c>
      <c r="Q1096" t="str">
        <f t="shared" si="158"/>
        <v>,[56825.01,82.9,1,"Iceland",200601],</v>
      </c>
      <c r="R1096" t="str">
        <f t="shared" si="159"/>
        <v>[56825.01,79.4,1,"Iceland",200602]</v>
      </c>
      <c r="S1096" t="str">
        <f t="shared" si="160"/>
        <v>,</v>
      </c>
      <c r="T1096" t="str">
        <f t="shared" si="161"/>
        <v>,[56825.01,79.4,1,"Iceland",200602],</v>
      </c>
    </row>
    <row r="1097" spans="1:20" x14ac:dyDescent="0.3">
      <c r="A1097" t="s">
        <v>80</v>
      </c>
      <c r="B1097">
        <v>2006</v>
      </c>
      <c r="C1097">
        <v>64.8</v>
      </c>
      <c r="D1097">
        <v>65.7</v>
      </c>
      <c r="E1097">
        <v>63.9</v>
      </c>
      <c r="F1097">
        <v>16.899999999999999</v>
      </c>
      <c r="G1097">
        <v>17.600000000000001</v>
      </c>
      <c r="H1097">
        <v>16.2</v>
      </c>
      <c r="I1097">
        <v>73</v>
      </c>
      <c r="J1097">
        <v>27</v>
      </c>
      <c r="K1097">
        <v>839.92700000000002</v>
      </c>
      <c r="L1097" t="str">
        <f t="shared" si="153"/>
        <v>[839.927,64.8,1,"India",200600]</v>
      </c>
      <c r="M1097" t="str">
        <f t="shared" si="154"/>
        <v>,</v>
      </c>
      <c r="N1097" t="str">
        <f t="shared" si="155"/>
        <v>,[839.927,64.8,1,"India",200600],</v>
      </c>
      <c r="O1097" t="str">
        <f t="shared" si="156"/>
        <v>[839.927,65.7,1,"India",200601]</v>
      </c>
      <c r="P1097" t="str">
        <f t="shared" si="157"/>
        <v>,</v>
      </c>
      <c r="Q1097" t="str">
        <f t="shared" si="158"/>
        <v>,[839.927,65.7,1,"India",200601],</v>
      </c>
      <c r="R1097" t="str">
        <f t="shared" si="159"/>
        <v>[839.927,63.9,1,"India",200602]</v>
      </c>
      <c r="S1097" t="str">
        <f t="shared" si="160"/>
        <v>,</v>
      </c>
      <c r="T1097" t="str">
        <f t="shared" si="161"/>
        <v>,[839.927,63.9,1,"India",200602],</v>
      </c>
    </row>
    <row r="1098" spans="1:20" x14ac:dyDescent="0.3">
      <c r="A1098" t="s">
        <v>81</v>
      </c>
      <c r="B1098">
        <v>2006</v>
      </c>
      <c r="C1098">
        <v>67.3</v>
      </c>
      <c r="D1098">
        <v>69.400000000000006</v>
      </c>
      <c r="E1098">
        <v>65.3</v>
      </c>
      <c r="F1098">
        <v>16.2</v>
      </c>
      <c r="G1098">
        <v>17.399999999999999</v>
      </c>
      <c r="H1098">
        <v>15</v>
      </c>
      <c r="I1098">
        <v>74</v>
      </c>
      <c r="J1098">
        <v>27</v>
      </c>
      <c r="K1098">
        <v>1764.79</v>
      </c>
      <c r="L1098" t="str">
        <f t="shared" si="153"/>
        <v>[1764.79,67.3,1,"Indonesia",200600]</v>
      </c>
      <c r="M1098" t="str">
        <f t="shared" si="154"/>
        <v>,</v>
      </c>
      <c r="N1098" t="str">
        <f t="shared" si="155"/>
        <v>,[1764.79,67.3,1,"Indonesia",200600],</v>
      </c>
      <c r="O1098" t="str">
        <f t="shared" si="156"/>
        <v>[1764.79,69.4,1,"Indonesia",200601]</v>
      </c>
      <c r="P1098" t="str">
        <f t="shared" si="157"/>
        <v>,</v>
      </c>
      <c r="Q1098" t="str">
        <f t="shared" si="158"/>
        <v>,[1764.79,69.4,1,"Indonesia",200601],</v>
      </c>
      <c r="R1098" t="str">
        <f t="shared" si="159"/>
        <v>[1764.79,65.3,1,"Indonesia",200602]</v>
      </c>
      <c r="S1098" t="str">
        <f t="shared" si="160"/>
        <v>,</v>
      </c>
      <c r="T1098" t="str">
        <f t="shared" si="161"/>
        <v>,[1764.79,65.3,1,"Indonesia",200602],</v>
      </c>
    </row>
    <row r="1099" spans="1:20" x14ac:dyDescent="0.3">
      <c r="A1099" t="s">
        <v>82</v>
      </c>
      <c r="B1099">
        <v>2006</v>
      </c>
      <c r="C1099">
        <v>72.2</v>
      </c>
      <c r="D1099">
        <v>74</v>
      </c>
      <c r="E1099">
        <v>70.599999999999994</v>
      </c>
      <c r="F1099">
        <v>19</v>
      </c>
      <c r="G1099">
        <v>19.3</v>
      </c>
      <c r="H1099">
        <v>18.8</v>
      </c>
      <c r="I1099">
        <v>75</v>
      </c>
      <c r="J1099">
        <v>27</v>
      </c>
      <c r="K1099">
        <v>3656.56</v>
      </c>
      <c r="L1099" t="str">
        <f t="shared" si="153"/>
        <v>[3656.56,72.2,1,"Iran (Islamic Republic of)",200600]</v>
      </c>
      <c r="M1099" t="str">
        <f t="shared" si="154"/>
        <v>,</v>
      </c>
      <c r="N1099" t="str">
        <f t="shared" si="155"/>
        <v>,[3656.56,72.2,1,"Iran (Islamic Republic of)",200600],</v>
      </c>
      <c r="O1099" t="str">
        <f t="shared" si="156"/>
        <v>[3656.56,74,1,"Iran (Islamic Republic of)",200601]</v>
      </c>
      <c r="P1099" t="str">
        <f t="shared" si="157"/>
        <v>,</v>
      </c>
      <c r="Q1099" t="str">
        <f t="shared" si="158"/>
        <v>,[3656.56,74,1,"Iran (Islamic Republic of)",200601],</v>
      </c>
      <c r="R1099" t="str">
        <f t="shared" si="159"/>
        <v>[3656.56,70.6,1,"Iran (Islamic Republic of)",200602]</v>
      </c>
      <c r="S1099" t="str">
        <f t="shared" si="160"/>
        <v>,</v>
      </c>
      <c r="T1099" t="str">
        <f t="shared" si="161"/>
        <v>,[3656.56,70.6,1,"Iran (Islamic Republic of)",200602],</v>
      </c>
    </row>
    <row r="1100" spans="1:20" x14ac:dyDescent="0.3">
      <c r="A1100" t="s">
        <v>83</v>
      </c>
      <c r="B1100">
        <v>2006</v>
      </c>
      <c r="C1100">
        <v>79</v>
      </c>
      <c r="D1100">
        <v>81.400000000000006</v>
      </c>
      <c r="E1100">
        <v>76.7</v>
      </c>
      <c r="F1100">
        <v>22.2</v>
      </c>
      <c r="G1100">
        <v>23.9</v>
      </c>
      <c r="H1100">
        <v>20.399999999999999</v>
      </c>
      <c r="I1100">
        <v>77</v>
      </c>
      <c r="J1100">
        <v>27</v>
      </c>
      <c r="K1100">
        <v>54807.09</v>
      </c>
      <c r="L1100" t="str">
        <f t="shared" si="153"/>
        <v>[54807.09,79,1,"Ireland",200600]</v>
      </c>
      <c r="M1100" t="str">
        <f t="shared" si="154"/>
        <v>,</v>
      </c>
      <c r="N1100" t="str">
        <f t="shared" si="155"/>
        <v>,[54807.09,79,1,"Ireland",200600],</v>
      </c>
      <c r="O1100" t="str">
        <f t="shared" si="156"/>
        <v>[54807.09,81.4,1,"Ireland",200601]</v>
      </c>
      <c r="P1100" t="str">
        <f t="shared" si="157"/>
        <v>,</v>
      </c>
      <c r="Q1100" t="str">
        <f t="shared" si="158"/>
        <v>,[54807.09,81.4,1,"Ireland",200601],</v>
      </c>
      <c r="R1100" t="str">
        <f t="shared" si="159"/>
        <v>[54807.09,76.7,1,"Ireland",200602]</v>
      </c>
      <c r="S1100" t="str">
        <f t="shared" si="160"/>
        <v>,</v>
      </c>
      <c r="T1100" t="str">
        <f t="shared" si="161"/>
        <v>,[54807.09,76.7,1,"Ireland",200602],</v>
      </c>
    </row>
    <row r="1101" spans="1:20" x14ac:dyDescent="0.3">
      <c r="A1101" t="s">
        <v>84</v>
      </c>
      <c r="B1101">
        <v>2006</v>
      </c>
      <c r="C1101">
        <v>80.400000000000006</v>
      </c>
      <c r="D1101">
        <v>82.2</v>
      </c>
      <c r="E1101">
        <v>78.400000000000006</v>
      </c>
      <c r="F1101">
        <v>23.3</v>
      </c>
      <c r="G1101">
        <v>24.4</v>
      </c>
      <c r="H1101">
        <v>22</v>
      </c>
      <c r="I1101">
        <v>78</v>
      </c>
      <c r="J1101">
        <v>27</v>
      </c>
      <c r="K1101">
        <v>21911.32</v>
      </c>
      <c r="L1101" t="str">
        <f t="shared" si="153"/>
        <v>[21911.32,80.4,1,"Israel",200600]</v>
      </c>
      <c r="M1101" t="str">
        <f t="shared" si="154"/>
        <v>,</v>
      </c>
      <c r="N1101" t="str">
        <f t="shared" si="155"/>
        <v>,[21911.32,80.4,1,"Israel",200600],</v>
      </c>
      <c r="O1101" t="str">
        <f t="shared" si="156"/>
        <v>[21911.32,82.2,1,"Israel",200601]</v>
      </c>
      <c r="P1101" t="str">
        <f t="shared" si="157"/>
        <v>,</v>
      </c>
      <c r="Q1101" t="str">
        <f t="shared" si="158"/>
        <v>,[21911.32,82.2,1,"Israel",200601],</v>
      </c>
      <c r="R1101" t="str">
        <f t="shared" si="159"/>
        <v>[21911.32,78.4,1,"Israel",200602]</v>
      </c>
      <c r="S1101" t="str">
        <f t="shared" si="160"/>
        <v>,</v>
      </c>
      <c r="T1101" t="str">
        <f t="shared" si="161"/>
        <v>,[21911.32,78.4,1,"Israel",200602],</v>
      </c>
    </row>
    <row r="1102" spans="1:20" x14ac:dyDescent="0.3">
      <c r="A1102" t="s">
        <v>85</v>
      </c>
      <c r="B1102">
        <v>2006</v>
      </c>
      <c r="C1102">
        <v>81.2</v>
      </c>
      <c r="D1102">
        <v>83.9</v>
      </c>
      <c r="E1102">
        <v>78.400000000000006</v>
      </c>
      <c r="F1102">
        <v>24</v>
      </c>
      <c r="G1102">
        <v>25.9</v>
      </c>
      <c r="H1102">
        <v>21.7</v>
      </c>
      <c r="I1102">
        <v>79</v>
      </c>
      <c r="J1102">
        <v>27</v>
      </c>
      <c r="K1102">
        <v>33501.43</v>
      </c>
      <c r="L1102" t="str">
        <f t="shared" si="153"/>
        <v>[33501.43,81.2,1,"Italy",200600]</v>
      </c>
      <c r="M1102" t="str">
        <f t="shared" si="154"/>
        <v>,</v>
      </c>
      <c r="N1102" t="str">
        <f t="shared" si="155"/>
        <v>,[33501.43,81.2,1,"Italy",200600],</v>
      </c>
      <c r="O1102" t="str">
        <f t="shared" si="156"/>
        <v>[33501.43,83.9,1,"Italy",200601]</v>
      </c>
      <c r="P1102" t="str">
        <f t="shared" si="157"/>
        <v>,</v>
      </c>
      <c r="Q1102" t="str">
        <f t="shared" si="158"/>
        <v>,[33501.43,83.9,1,"Italy",200601],</v>
      </c>
      <c r="R1102" t="str">
        <f t="shared" si="159"/>
        <v>[33501.43,78.4,1,"Italy",200602]</v>
      </c>
      <c r="S1102" t="str">
        <f t="shared" si="160"/>
        <v>,</v>
      </c>
      <c r="T1102" t="str">
        <f t="shared" si="161"/>
        <v>,[33501.43,78.4,1,"Italy",200602],</v>
      </c>
    </row>
    <row r="1103" spans="1:20" x14ac:dyDescent="0.3">
      <c r="A1103" t="s">
        <v>86</v>
      </c>
      <c r="B1103">
        <v>2006</v>
      </c>
      <c r="C1103">
        <v>74</v>
      </c>
      <c r="D1103">
        <v>76.8</v>
      </c>
      <c r="E1103">
        <v>71.400000000000006</v>
      </c>
      <c r="F1103">
        <v>21.3</v>
      </c>
      <c r="G1103">
        <v>22.6</v>
      </c>
      <c r="H1103">
        <v>20.100000000000001</v>
      </c>
      <c r="I1103">
        <v>80</v>
      </c>
      <c r="J1103">
        <v>27</v>
      </c>
      <c r="K1103">
        <v>4430.51</v>
      </c>
      <c r="L1103" t="str">
        <f t="shared" si="153"/>
        <v>[4430.51,74,1,"Jamaica",200600]</v>
      </c>
      <c r="M1103" t="str">
        <f t="shared" si="154"/>
        <v>,</v>
      </c>
      <c r="N1103" t="str">
        <f t="shared" si="155"/>
        <v>,[4430.51,74,1,"Jamaica",200600],</v>
      </c>
      <c r="O1103" t="str">
        <f t="shared" si="156"/>
        <v>[4430.51,76.8,1,"Jamaica",200601]</v>
      </c>
      <c r="P1103" t="str">
        <f t="shared" si="157"/>
        <v>,</v>
      </c>
      <c r="Q1103" t="str">
        <f t="shared" si="158"/>
        <v>,[4430.51,76.8,1,"Jamaica",200601],</v>
      </c>
      <c r="R1103" t="str">
        <f t="shared" si="159"/>
        <v>[4430.51,71.4,1,"Jamaica",200602]</v>
      </c>
      <c r="S1103" t="str">
        <f t="shared" si="160"/>
        <v>,</v>
      </c>
      <c r="T1103" t="str">
        <f t="shared" si="161"/>
        <v>,[4430.51,71.4,1,"Jamaica",200602],</v>
      </c>
    </row>
    <row r="1104" spans="1:20" x14ac:dyDescent="0.3">
      <c r="A1104" t="s">
        <v>87</v>
      </c>
      <c r="B1104">
        <v>2006</v>
      </c>
      <c r="C1104">
        <v>82.4</v>
      </c>
      <c r="D1104">
        <v>85.7</v>
      </c>
      <c r="E1104">
        <v>78.900000000000006</v>
      </c>
      <c r="F1104">
        <v>25.3</v>
      </c>
      <c r="G1104">
        <v>27.9</v>
      </c>
      <c r="H1104">
        <v>22.4</v>
      </c>
      <c r="I1104">
        <v>81</v>
      </c>
      <c r="J1104">
        <v>27</v>
      </c>
      <c r="K1104">
        <v>34077.49</v>
      </c>
      <c r="L1104" t="str">
        <f t="shared" si="153"/>
        <v>[34077.49,82.4,1,"Japan",200600]</v>
      </c>
      <c r="M1104" t="str">
        <f t="shared" si="154"/>
        <v>,</v>
      </c>
      <c r="N1104" t="str">
        <f t="shared" si="155"/>
        <v>,[34077.49,82.4,1,"Japan",200600],</v>
      </c>
      <c r="O1104" t="str">
        <f t="shared" si="156"/>
        <v>[34077.49,85.7,1,"Japan",200601]</v>
      </c>
      <c r="P1104" t="str">
        <f t="shared" si="157"/>
        <v>,</v>
      </c>
      <c r="Q1104" t="str">
        <f t="shared" si="158"/>
        <v>,[34077.49,85.7,1,"Japan",200601],</v>
      </c>
      <c r="R1104" t="str">
        <f t="shared" si="159"/>
        <v>[34077.49,78.9,1,"Japan",200602]</v>
      </c>
      <c r="S1104" t="str">
        <f t="shared" si="160"/>
        <v>,</v>
      </c>
      <c r="T1104" t="str">
        <f t="shared" si="161"/>
        <v>,[34077.49,78.9,1,"Japan",200602],</v>
      </c>
    </row>
    <row r="1105" spans="1:20" x14ac:dyDescent="0.3">
      <c r="A1105" t="s">
        <v>88</v>
      </c>
      <c r="B1105">
        <v>2006</v>
      </c>
      <c r="C1105">
        <v>72.8</v>
      </c>
      <c r="D1105">
        <v>74.400000000000006</v>
      </c>
      <c r="E1105">
        <v>71.400000000000006</v>
      </c>
      <c r="F1105">
        <v>18.399999999999999</v>
      </c>
      <c r="G1105">
        <v>19.600000000000001</v>
      </c>
      <c r="H1105">
        <v>17.399999999999999</v>
      </c>
      <c r="I1105">
        <v>82</v>
      </c>
      <c r="J1105">
        <v>27</v>
      </c>
      <c r="K1105">
        <v>2688.74</v>
      </c>
      <c r="L1105" t="str">
        <f t="shared" si="153"/>
        <v>[2688.74,72.8,1,"Jordan",200600]</v>
      </c>
      <c r="M1105" t="str">
        <f t="shared" si="154"/>
        <v>,</v>
      </c>
      <c r="N1105" t="str">
        <f t="shared" si="155"/>
        <v>,[2688.74,72.8,1,"Jordan",200600],</v>
      </c>
      <c r="O1105" t="str">
        <f t="shared" si="156"/>
        <v>[2688.74,74.4,1,"Jordan",200601]</v>
      </c>
      <c r="P1105" t="str">
        <f t="shared" si="157"/>
        <v>,</v>
      </c>
      <c r="Q1105" t="str">
        <f t="shared" si="158"/>
        <v>,[2688.74,74.4,1,"Jordan",200601],</v>
      </c>
      <c r="R1105" t="str">
        <f t="shared" si="159"/>
        <v>[2688.74,71.4,1,"Jordan",200602]</v>
      </c>
      <c r="S1105" t="str">
        <f t="shared" si="160"/>
        <v>,</v>
      </c>
      <c r="T1105" t="str">
        <f t="shared" si="161"/>
        <v>,[2688.74,71.4,1,"Jordan",200602],</v>
      </c>
    </row>
    <row r="1106" spans="1:20" x14ac:dyDescent="0.3">
      <c r="A1106" t="s">
        <v>89</v>
      </c>
      <c r="B1106">
        <v>2006</v>
      </c>
      <c r="C1106">
        <v>65</v>
      </c>
      <c r="D1106">
        <v>71.2</v>
      </c>
      <c r="E1106">
        <v>59.2</v>
      </c>
      <c r="F1106">
        <v>16.2</v>
      </c>
      <c r="G1106">
        <v>18.5</v>
      </c>
      <c r="H1106">
        <v>13.3</v>
      </c>
      <c r="I1106">
        <v>83</v>
      </c>
      <c r="J1106">
        <v>27</v>
      </c>
      <c r="K1106">
        <v>5261.81</v>
      </c>
      <c r="L1106" t="str">
        <f t="shared" si="153"/>
        <v>[5261.81,65,1,"Kazakhstan",200600]</v>
      </c>
      <c r="M1106" t="str">
        <f t="shared" si="154"/>
        <v>,</v>
      </c>
      <c r="N1106" t="str">
        <f t="shared" si="155"/>
        <v>,[5261.81,65,1,"Kazakhstan",200600],</v>
      </c>
      <c r="O1106" t="str">
        <f t="shared" si="156"/>
        <v>[5261.81,71.2,1,"Kazakhstan",200601]</v>
      </c>
      <c r="P1106" t="str">
        <f t="shared" si="157"/>
        <v>,</v>
      </c>
      <c r="Q1106" t="str">
        <f t="shared" si="158"/>
        <v>,[5261.81,71.2,1,"Kazakhstan",200601],</v>
      </c>
      <c r="R1106" t="str">
        <f t="shared" si="159"/>
        <v>[5261.81,59.2,1,"Kazakhstan",200602]</v>
      </c>
      <c r="S1106" t="str">
        <f t="shared" si="160"/>
        <v>,</v>
      </c>
      <c r="T1106" t="str">
        <f t="shared" si="161"/>
        <v>,[5261.81,59.2,1,"Kazakhstan",200602],</v>
      </c>
    </row>
    <row r="1107" spans="1:20" x14ac:dyDescent="0.3">
      <c r="A1107" t="s">
        <v>90</v>
      </c>
      <c r="B1107">
        <v>2006</v>
      </c>
      <c r="C1107">
        <v>55.3</v>
      </c>
      <c r="D1107">
        <v>56.2</v>
      </c>
      <c r="E1107">
        <v>54.4</v>
      </c>
      <c r="F1107">
        <v>16.3</v>
      </c>
      <c r="G1107">
        <v>17</v>
      </c>
      <c r="H1107">
        <v>15.6</v>
      </c>
      <c r="I1107">
        <v>84</v>
      </c>
      <c r="J1107">
        <v>27</v>
      </c>
      <c r="K1107">
        <v>743.43899999999996</v>
      </c>
      <c r="L1107" t="str">
        <f t="shared" si="153"/>
        <v>[743.439,55.3,1,"Kenya",200600]</v>
      </c>
      <c r="M1107" t="str">
        <f t="shared" si="154"/>
        <v>,</v>
      </c>
      <c r="N1107" t="str">
        <f t="shared" si="155"/>
        <v>,[743.439,55.3,1,"Kenya",200600],</v>
      </c>
      <c r="O1107" t="str">
        <f t="shared" si="156"/>
        <v>[743.439,56.2,1,"Kenya",200601]</v>
      </c>
      <c r="P1107" t="str">
        <f t="shared" si="157"/>
        <v>,</v>
      </c>
      <c r="Q1107" t="str">
        <f t="shared" si="158"/>
        <v>,[743.439,56.2,1,"Kenya",200601],</v>
      </c>
      <c r="R1107" t="str">
        <f t="shared" si="159"/>
        <v>[743.439,54.4,1,"Kenya",200602]</v>
      </c>
      <c r="S1107" t="str">
        <f t="shared" si="160"/>
        <v>,</v>
      </c>
      <c r="T1107" t="str">
        <f t="shared" si="161"/>
        <v>,[743.439,54.4,1,"Kenya",200602],</v>
      </c>
    </row>
    <row r="1108" spans="1:20" x14ac:dyDescent="0.3">
      <c r="A1108" t="s">
        <v>91</v>
      </c>
      <c r="B1108">
        <v>2006</v>
      </c>
      <c r="C1108">
        <v>65</v>
      </c>
      <c r="D1108">
        <v>67.3</v>
      </c>
      <c r="E1108">
        <v>62.5</v>
      </c>
      <c r="F1108">
        <v>16.600000000000001</v>
      </c>
      <c r="G1108">
        <v>17.600000000000001</v>
      </c>
      <c r="H1108">
        <v>15.4</v>
      </c>
      <c r="I1108">
        <v>85</v>
      </c>
      <c r="J1108">
        <v>27</v>
      </c>
      <c r="K1108">
        <v>1148.07</v>
      </c>
      <c r="L1108" t="str">
        <f t="shared" si="153"/>
        <v>[1148.07,65,1,"Kiribati",200600]</v>
      </c>
      <c r="M1108" t="str">
        <f t="shared" si="154"/>
        <v>,</v>
      </c>
      <c r="N1108" t="str">
        <f t="shared" si="155"/>
        <v>,[1148.07,65,1,"Kiribati",200600],</v>
      </c>
      <c r="O1108" t="str">
        <f t="shared" si="156"/>
        <v>[1148.07,67.3,1,"Kiribati",200601]</v>
      </c>
      <c r="P1108" t="str">
        <f t="shared" si="157"/>
        <v>,</v>
      </c>
      <c r="Q1108" t="str">
        <f t="shared" si="158"/>
        <v>,[1148.07,67.3,1,"Kiribati",200601],</v>
      </c>
      <c r="R1108" t="str">
        <f t="shared" si="159"/>
        <v>[1148.07,62.5,1,"Kiribati",200602]</v>
      </c>
      <c r="S1108" t="str">
        <f t="shared" si="160"/>
        <v>,</v>
      </c>
      <c r="T1108" t="str">
        <f t="shared" si="161"/>
        <v>,[1148.07,62.5,1,"Kiribati",200602],</v>
      </c>
    </row>
    <row r="1109" spans="1:20" x14ac:dyDescent="0.3">
      <c r="A1109" t="s">
        <v>92</v>
      </c>
      <c r="B1109">
        <v>2006</v>
      </c>
      <c r="C1109">
        <v>73.599999999999994</v>
      </c>
      <c r="D1109">
        <v>74.8</v>
      </c>
      <c r="E1109">
        <v>72.900000000000006</v>
      </c>
      <c r="F1109">
        <v>17.2</v>
      </c>
      <c r="G1109">
        <v>17.5</v>
      </c>
      <c r="H1109">
        <v>17</v>
      </c>
      <c r="I1109">
        <v>87</v>
      </c>
      <c r="J1109">
        <v>27</v>
      </c>
      <c r="K1109">
        <v>31907.200000000001</v>
      </c>
      <c r="L1109" t="str">
        <f t="shared" si="153"/>
        <v>[31907.2,73.6,1,"Kuwait",200600]</v>
      </c>
      <c r="M1109" t="str">
        <f t="shared" si="154"/>
        <v>,</v>
      </c>
      <c r="N1109" t="str">
        <f t="shared" si="155"/>
        <v>,[31907.2,73.6,1,"Kuwait",200600],</v>
      </c>
      <c r="O1109" t="str">
        <f t="shared" si="156"/>
        <v>[31907.2,74.8,1,"Kuwait",200601]</v>
      </c>
      <c r="P1109" t="str">
        <f t="shared" si="157"/>
        <v>,</v>
      </c>
      <c r="Q1109" t="str">
        <f t="shared" si="158"/>
        <v>,[31907.2,74.8,1,"Kuwait",200601],</v>
      </c>
      <c r="R1109" t="str">
        <f t="shared" si="159"/>
        <v>[31907.2,72.9,1,"Kuwait",200602]</v>
      </c>
      <c r="S1109" t="str">
        <f t="shared" si="160"/>
        <v>,</v>
      </c>
      <c r="T1109" t="str">
        <f t="shared" si="161"/>
        <v>,[31907.2,72.9,1,"Kuwait",200602],</v>
      </c>
    </row>
    <row r="1110" spans="1:20" x14ac:dyDescent="0.3">
      <c r="A1110" t="s">
        <v>93</v>
      </c>
      <c r="B1110">
        <v>2006</v>
      </c>
      <c r="C1110">
        <v>61.5</v>
      </c>
      <c r="D1110">
        <v>63.1</v>
      </c>
      <c r="E1110">
        <v>59.9</v>
      </c>
      <c r="F1110">
        <v>16.100000000000001</v>
      </c>
      <c r="G1110">
        <v>16.899999999999999</v>
      </c>
      <c r="H1110">
        <v>15.3</v>
      </c>
      <c r="I1110">
        <v>88</v>
      </c>
      <c r="J1110">
        <v>27</v>
      </c>
      <c r="K1110">
        <v>601.78700000000003</v>
      </c>
      <c r="L1110" t="str">
        <f t="shared" si="153"/>
        <v>[601.787,61.5,1,"Lao People's Democratic Republic",200600]</v>
      </c>
      <c r="M1110" t="str">
        <f t="shared" si="154"/>
        <v>,</v>
      </c>
      <c r="N1110" t="str">
        <f t="shared" si="155"/>
        <v>,[601.787,61.5,1,"Lao People's Democratic Republic",200600],</v>
      </c>
      <c r="O1110" t="str">
        <f t="shared" si="156"/>
        <v>[601.787,63.1,1,"Lao People's Democratic Republic",200601]</v>
      </c>
      <c r="P1110" t="str">
        <f t="shared" si="157"/>
        <v>,</v>
      </c>
      <c r="Q1110" t="str">
        <f t="shared" si="158"/>
        <v>,[601.787,63.1,1,"Lao People's Democratic Republic",200601],</v>
      </c>
      <c r="R1110" t="str">
        <f t="shared" si="159"/>
        <v>[601.787,59.9,1,"Lao People's Democratic Republic",200602]</v>
      </c>
      <c r="S1110" t="str">
        <f t="shared" si="160"/>
        <v>,</v>
      </c>
      <c r="T1110" t="str">
        <f t="shared" si="161"/>
        <v>,[601.787,59.9,1,"Lao People's Democratic Republic",200602],</v>
      </c>
    </row>
    <row r="1111" spans="1:20" x14ac:dyDescent="0.3">
      <c r="A1111" t="s">
        <v>94</v>
      </c>
      <c r="B1111">
        <v>2006</v>
      </c>
      <c r="C1111">
        <v>70.5</v>
      </c>
      <c r="D1111">
        <v>76.2</v>
      </c>
      <c r="E1111">
        <v>64.8</v>
      </c>
      <c r="F1111">
        <v>18.5</v>
      </c>
      <c r="G1111">
        <v>21.1</v>
      </c>
      <c r="H1111">
        <v>15</v>
      </c>
      <c r="I1111">
        <v>89</v>
      </c>
      <c r="J1111">
        <v>27</v>
      </c>
      <c r="K1111">
        <v>9621.6299999999992</v>
      </c>
      <c r="L1111" t="str">
        <f t="shared" si="153"/>
        <v>[9621.63,70.5,1,"Latvia",200600]</v>
      </c>
      <c r="M1111" t="str">
        <f t="shared" si="154"/>
        <v>,</v>
      </c>
      <c r="N1111" t="str">
        <f t="shared" si="155"/>
        <v>,[9621.63,70.5,1,"Latvia",200600],</v>
      </c>
      <c r="O1111" t="str">
        <f t="shared" si="156"/>
        <v>[9621.63,76.2,1,"Latvia",200601]</v>
      </c>
      <c r="P1111" t="str">
        <f t="shared" si="157"/>
        <v>,</v>
      </c>
      <c r="Q1111" t="str">
        <f t="shared" si="158"/>
        <v>,[9621.63,76.2,1,"Latvia",200601],</v>
      </c>
      <c r="R1111" t="str">
        <f t="shared" si="159"/>
        <v>[9621.63,64.8,1,"Latvia",200602]</v>
      </c>
      <c r="S1111" t="str">
        <f t="shared" si="160"/>
        <v>,</v>
      </c>
      <c r="T1111" t="str">
        <f t="shared" si="161"/>
        <v>,[9621.63,64.8,1,"Latvia",200602],</v>
      </c>
    </row>
    <row r="1112" spans="1:20" x14ac:dyDescent="0.3">
      <c r="A1112" t="s">
        <v>95</v>
      </c>
      <c r="B1112">
        <v>2006</v>
      </c>
      <c r="C1112">
        <v>74.099999999999994</v>
      </c>
      <c r="D1112">
        <v>75.7</v>
      </c>
      <c r="E1112">
        <v>72.8</v>
      </c>
      <c r="F1112">
        <v>18.5</v>
      </c>
      <c r="G1112">
        <v>19.8</v>
      </c>
      <c r="H1112">
        <v>17.5</v>
      </c>
      <c r="I1112">
        <v>90</v>
      </c>
      <c r="J1112">
        <v>27</v>
      </c>
      <c r="K1112">
        <v>5342.64</v>
      </c>
      <c r="L1112" t="str">
        <f t="shared" si="153"/>
        <v>[5342.64,74.1,1,"Lebanon",200600]</v>
      </c>
      <c r="M1112" t="str">
        <f t="shared" si="154"/>
        <v>,</v>
      </c>
      <c r="N1112" t="str">
        <f t="shared" si="155"/>
        <v>,[5342.64,74.1,1,"Lebanon",200600],</v>
      </c>
      <c r="O1112" t="str">
        <f t="shared" si="156"/>
        <v>[5342.64,75.7,1,"Lebanon",200601]</v>
      </c>
      <c r="P1112" t="str">
        <f t="shared" si="157"/>
        <v>,</v>
      </c>
      <c r="Q1112" t="str">
        <f t="shared" si="158"/>
        <v>,[5342.64,75.7,1,"Lebanon",200601],</v>
      </c>
      <c r="R1112" t="str">
        <f t="shared" si="159"/>
        <v>[5342.64,72.8,1,"Lebanon",200602]</v>
      </c>
      <c r="S1112" t="str">
        <f t="shared" si="160"/>
        <v>,</v>
      </c>
      <c r="T1112" t="str">
        <f t="shared" si="161"/>
        <v>,[5342.64,72.8,1,"Lebanon",200602],</v>
      </c>
    </row>
    <row r="1113" spans="1:20" x14ac:dyDescent="0.3">
      <c r="A1113" t="s">
        <v>96</v>
      </c>
      <c r="B1113">
        <v>2006</v>
      </c>
      <c r="C1113">
        <v>45.3</v>
      </c>
      <c r="D1113">
        <v>45.7</v>
      </c>
      <c r="E1113">
        <v>44.6</v>
      </c>
      <c r="F1113">
        <v>14.7</v>
      </c>
      <c r="G1113">
        <v>15.4</v>
      </c>
      <c r="H1113">
        <v>13.8</v>
      </c>
      <c r="I1113">
        <v>91</v>
      </c>
      <c r="J1113">
        <v>27</v>
      </c>
      <c r="K1113">
        <v>794.11300000000006</v>
      </c>
      <c r="L1113" t="str">
        <f t="shared" si="153"/>
        <v>[794.113,45.3,1,"Lesotho",200600]</v>
      </c>
      <c r="M1113" t="str">
        <f t="shared" si="154"/>
        <v>,</v>
      </c>
      <c r="N1113" t="str">
        <f t="shared" si="155"/>
        <v>,[794.113,45.3,1,"Lesotho",200600],</v>
      </c>
      <c r="O1113" t="str">
        <f t="shared" si="156"/>
        <v>[794.113,45.7,1,"Lesotho",200601]</v>
      </c>
      <c r="P1113" t="str">
        <f t="shared" si="157"/>
        <v>,</v>
      </c>
      <c r="Q1113" t="str">
        <f t="shared" si="158"/>
        <v>,[794.113,45.7,1,"Lesotho",200601],</v>
      </c>
      <c r="R1113" t="str">
        <f t="shared" si="159"/>
        <v>[794.113,44.6,1,"Lesotho",200602]</v>
      </c>
      <c r="S1113" t="str">
        <f t="shared" si="160"/>
        <v>,</v>
      </c>
      <c r="T1113" t="str">
        <f t="shared" si="161"/>
        <v>,[794.113,44.6,1,"Lesotho",200602],</v>
      </c>
    </row>
    <row r="1114" spans="1:20" x14ac:dyDescent="0.3">
      <c r="A1114" t="s">
        <v>97</v>
      </c>
      <c r="B1114">
        <v>2006</v>
      </c>
      <c r="C1114">
        <v>56.7</v>
      </c>
      <c r="D1114">
        <v>58</v>
      </c>
      <c r="E1114">
        <v>55.5</v>
      </c>
      <c r="F1114">
        <v>15.2</v>
      </c>
      <c r="G1114">
        <v>15.6</v>
      </c>
      <c r="H1114">
        <v>14.8</v>
      </c>
      <c r="I1114">
        <v>92</v>
      </c>
      <c r="J1114">
        <v>27</v>
      </c>
      <c r="K1114">
        <v>223.636</v>
      </c>
      <c r="L1114" t="str">
        <f t="shared" si="153"/>
        <v>[223.636,56.7,1,"Liberia",200600]</v>
      </c>
      <c r="M1114" t="str">
        <f t="shared" si="154"/>
        <v>,</v>
      </c>
      <c r="N1114" t="str">
        <f t="shared" si="155"/>
        <v>,[223.636,56.7,1,"Liberia",200600],</v>
      </c>
      <c r="O1114" t="str">
        <f t="shared" si="156"/>
        <v>[223.636,58,1,"Liberia",200601]</v>
      </c>
      <c r="P1114" t="str">
        <f t="shared" si="157"/>
        <v>,</v>
      </c>
      <c r="Q1114" t="str">
        <f t="shared" si="158"/>
        <v>,[223.636,58,1,"Liberia",200601],</v>
      </c>
      <c r="R1114" t="str">
        <f t="shared" si="159"/>
        <v>[223.636,55.5,1,"Liberia",200602]</v>
      </c>
      <c r="S1114" t="str">
        <f t="shared" si="160"/>
        <v>,</v>
      </c>
      <c r="T1114" t="str">
        <f t="shared" si="161"/>
        <v>,[223.636,55.5,1,"Liberia",200602],</v>
      </c>
    </row>
    <row r="1115" spans="1:20" x14ac:dyDescent="0.3">
      <c r="A1115" t="s">
        <v>98</v>
      </c>
      <c r="B1115">
        <v>2006</v>
      </c>
      <c r="C1115">
        <v>72.2</v>
      </c>
      <c r="D1115">
        <v>74.599999999999994</v>
      </c>
      <c r="E1115">
        <v>70.099999999999994</v>
      </c>
      <c r="F1115">
        <v>18.100000000000001</v>
      </c>
      <c r="G1115">
        <v>19.5</v>
      </c>
      <c r="H1115">
        <v>16.8</v>
      </c>
      <c r="I1115">
        <v>93</v>
      </c>
      <c r="J1115">
        <v>27</v>
      </c>
      <c r="K1115">
        <v>9661.7800000000007</v>
      </c>
      <c r="L1115" t="str">
        <f t="shared" si="153"/>
        <v>[9661.78,72.2,1,"Libya",200600]</v>
      </c>
      <c r="M1115" t="str">
        <f t="shared" si="154"/>
        <v>,</v>
      </c>
      <c r="N1115" t="str">
        <f t="shared" si="155"/>
        <v>,[9661.78,72.2,1,"Libya",200600],</v>
      </c>
      <c r="O1115" t="str">
        <f t="shared" si="156"/>
        <v>[9661.78,74.6,1,"Libya",200601]</v>
      </c>
      <c r="P1115" t="str">
        <f t="shared" si="157"/>
        <v>,</v>
      </c>
      <c r="Q1115" t="str">
        <f t="shared" si="158"/>
        <v>,[9661.78,74.6,1,"Libya",200601],</v>
      </c>
      <c r="R1115" t="str">
        <f t="shared" si="159"/>
        <v>[9661.78,70.1,1,"Libya",200602]</v>
      </c>
      <c r="S1115" t="str">
        <f t="shared" si="160"/>
        <v>,</v>
      </c>
      <c r="T1115" t="str">
        <f t="shared" si="161"/>
        <v>,[9661.78,70.1,1,"Libya",200602],</v>
      </c>
    </row>
    <row r="1116" spans="1:20" x14ac:dyDescent="0.3">
      <c r="A1116" t="s">
        <v>99</v>
      </c>
      <c r="B1116">
        <v>2006</v>
      </c>
      <c r="C1116">
        <v>70.599999999999994</v>
      </c>
      <c r="D1116">
        <v>77</v>
      </c>
      <c r="E1116">
        <v>64.400000000000006</v>
      </c>
      <c r="F1116">
        <v>18.5</v>
      </c>
      <c r="G1116">
        <v>21.6</v>
      </c>
      <c r="H1116">
        <v>14.8</v>
      </c>
      <c r="I1116">
        <v>94</v>
      </c>
      <c r="J1116">
        <v>27</v>
      </c>
      <c r="K1116">
        <v>9246.5</v>
      </c>
      <c r="L1116" t="str">
        <f t="shared" si="153"/>
        <v>[9246.5,70.6,1,"Lithuania",200600]</v>
      </c>
      <c r="M1116" t="str">
        <f t="shared" si="154"/>
        <v>,</v>
      </c>
      <c r="N1116" t="str">
        <f t="shared" si="155"/>
        <v>,[9246.5,70.6,1,"Lithuania",200600],</v>
      </c>
      <c r="O1116" t="str">
        <f t="shared" si="156"/>
        <v>[9246.5,77,1,"Lithuania",200601]</v>
      </c>
      <c r="P1116" t="str">
        <f t="shared" si="157"/>
        <v>,</v>
      </c>
      <c r="Q1116" t="str">
        <f t="shared" si="158"/>
        <v>,[9246.5,77,1,"Lithuania",200601],</v>
      </c>
      <c r="R1116" t="str">
        <f t="shared" si="159"/>
        <v>[9246.5,64.4,1,"Lithuania",200602]</v>
      </c>
      <c r="S1116" t="str">
        <f t="shared" si="160"/>
        <v>,</v>
      </c>
      <c r="T1116" t="str">
        <f t="shared" si="161"/>
        <v>,[9246.5,64.4,1,"Lithuania",200602],</v>
      </c>
    </row>
    <row r="1117" spans="1:20" x14ac:dyDescent="0.3">
      <c r="A1117" t="s">
        <v>100</v>
      </c>
      <c r="B1117">
        <v>2006</v>
      </c>
      <c r="C1117">
        <v>79.400000000000006</v>
      </c>
      <c r="D1117">
        <v>82.1</v>
      </c>
      <c r="E1117">
        <v>76.599999999999994</v>
      </c>
      <c r="F1117">
        <v>22.6</v>
      </c>
      <c r="G1117">
        <v>24.4</v>
      </c>
      <c r="H1117">
        <v>20.5</v>
      </c>
      <c r="I1117">
        <v>95</v>
      </c>
      <c r="J1117">
        <v>27</v>
      </c>
      <c r="K1117">
        <v>89427.28</v>
      </c>
      <c r="L1117" t="str">
        <f t="shared" si="153"/>
        <v>[89427.28,79.4,1,"Luxembourg",200600]</v>
      </c>
      <c r="M1117" t="str">
        <f t="shared" si="154"/>
        <v>,</v>
      </c>
      <c r="N1117" t="str">
        <f t="shared" si="155"/>
        <v>,[89427.28,79.4,1,"Luxembourg",200600],</v>
      </c>
      <c r="O1117" t="str">
        <f t="shared" si="156"/>
        <v>[89427.28,82.1,1,"Luxembourg",200601]</v>
      </c>
      <c r="P1117" t="str">
        <f t="shared" si="157"/>
        <v>,</v>
      </c>
      <c r="Q1117" t="str">
        <f t="shared" si="158"/>
        <v>,[89427.28,82.1,1,"Luxembourg",200601],</v>
      </c>
      <c r="R1117" t="str">
        <f t="shared" si="159"/>
        <v>[89427.28,76.6,1,"Luxembourg",200602]</v>
      </c>
      <c r="S1117" t="str">
        <f t="shared" si="160"/>
        <v>,</v>
      </c>
      <c r="T1117" t="str">
        <f t="shared" si="161"/>
        <v>,[89427.28,76.6,1,"Luxembourg",200602],</v>
      </c>
    </row>
    <row r="1118" spans="1:20" x14ac:dyDescent="0.3">
      <c r="A1118" t="s">
        <v>101</v>
      </c>
      <c r="B1118">
        <v>2006</v>
      </c>
      <c r="C1118">
        <v>61.4</v>
      </c>
      <c r="D1118">
        <v>62.8</v>
      </c>
      <c r="E1118">
        <v>60</v>
      </c>
      <c r="F1118">
        <v>16.5</v>
      </c>
      <c r="G1118">
        <v>17.100000000000001</v>
      </c>
      <c r="H1118">
        <v>15.9</v>
      </c>
      <c r="I1118">
        <v>97</v>
      </c>
      <c r="J1118">
        <v>27</v>
      </c>
      <c r="K1118">
        <v>292.99099999999999</v>
      </c>
      <c r="L1118" t="str">
        <f t="shared" si="153"/>
        <v>[292.991,61.4,1,"Madagascar",200600]</v>
      </c>
      <c r="M1118" t="str">
        <f t="shared" si="154"/>
        <v>,</v>
      </c>
      <c r="N1118" t="str">
        <f t="shared" si="155"/>
        <v>,[292.991,61.4,1,"Madagascar",200600],</v>
      </c>
      <c r="O1118" t="str">
        <f t="shared" si="156"/>
        <v>[292.991,62.8,1,"Madagascar",200601]</v>
      </c>
      <c r="P1118" t="str">
        <f t="shared" si="157"/>
        <v>,</v>
      </c>
      <c r="Q1118" t="str">
        <f t="shared" si="158"/>
        <v>,[292.991,62.8,1,"Madagascar",200601],</v>
      </c>
      <c r="R1118" t="str">
        <f t="shared" si="159"/>
        <v>[292.991,60,1,"Madagascar",200602]</v>
      </c>
      <c r="S1118" t="str">
        <f t="shared" si="160"/>
        <v>,</v>
      </c>
      <c r="T1118" t="str">
        <f t="shared" si="161"/>
        <v>,[292.991,60,1,"Madagascar",200602],</v>
      </c>
    </row>
    <row r="1119" spans="1:20" x14ac:dyDescent="0.3">
      <c r="A1119" t="s">
        <v>102</v>
      </c>
      <c r="B1119">
        <v>2006</v>
      </c>
      <c r="C1119">
        <v>47.1</v>
      </c>
      <c r="D1119">
        <v>47.3</v>
      </c>
      <c r="E1119">
        <v>46.8</v>
      </c>
      <c r="F1119">
        <v>14.6</v>
      </c>
      <c r="G1119">
        <v>15.3</v>
      </c>
      <c r="H1119">
        <v>13.8</v>
      </c>
      <c r="I1119">
        <v>98</v>
      </c>
      <c r="J1119">
        <v>27</v>
      </c>
      <c r="K1119">
        <v>284.72899999999998</v>
      </c>
      <c r="L1119" t="str">
        <f t="shared" si="153"/>
        <v>[284.729,47.1,1,"Malawi",200600]</v>
      </c>
      <c r="M1119" t="str">
        <f t="shared" si="154"/>
        <v>,</v>
      </c>
      <c r="N1119" t="str">
        <f t="shared" si="155"/>
        <v>,[284.729,47.1,1,"Malawi",200600],</v>
      </c>
      <c r="O1119" t="str">
        <f t="shared" si="156"/>
        <v>[284.729,47.3,1,"Malawi",200601]</v>
      </c>
      <c r="P1119" t="str">
        <f t="shared" si="157"/>
        <v>,</v>
      </c>
      <c r="Q1119" t="str">
        <f t="shared" si="158"/>
        <v>,[284.729,47.3,1,"Malawi",200601],</v>
      </c>
      <c r="R1119" t="str">
        <f t="shared" si="159"/>
        <v>[284.729,46.8,1,"Malawi",200602]</v>
      </c>
      <c r="S1119" t="str">
        <f t="shared" si="160"/>
        <v>,</v>
      </c>
      <c r="T1119" t="str">
        <f t="shared" si="161"/>
        <v>,[284.729,46.8,1,"Malawi",200602],</v>
      </c>
    </row>
    <row r="1120" spans="1:20" x14ac:dyDescent="0.3">
      <c r="A1120" t="s">
        <v>103</v>
      </c>
      <c r="B1120">
        <v>2006</v>
      </c>
      <c r="C1120">
        <v>73.599999999999994</v>
      </c>
      <c r="D1120">
        <v>75.900000000000006</v>
      </c>
      <c r="E1120">
        <v>71.400000000000006</v>
      </c>
      <c r="F1120">
        <v>18.5</v>
      </c>
      <c r="G1120">
        <v>19.399999999999999</v>
      </c>
      <c r="H1120">
        <v>17.600000000000001</v>
      </c>
      <c r="I1120">
        <v>99</v>
      </c>
      <c r="J1120">
        <v>27</v>
      </c>
      <c r="K1120">
        <v>6264.42</v>
      </c>
      <c r="L1120" t="str">
        <f t="shared" si="153"/>
        <v>[6264.42,73.6,1,"Malaysia",200600]</v>
      </c>
      <c r="M1120" t="str">
        <f t="shared" si="154"/>
        <v>,</v>
      </c>
      <c r="N1120" t="str">
        <f t="shared" si="155"/>
        <v>,[6264.42,73.6,1,"Malaysia",200600],</v>
      </c>
      <c r="O1120" t="str">
        <f t="shared" si="156"/>
        <v>[6264.42,75.9,1,"Malaysia",200601]</v>
      </c>
      <c r="P1120" t="str">
        <f t="shared" si="157"/>
        <v>,</v>
      </c>
      <c r="Q1120" t="str">
        <f t="shared" si="158"/>
        <v>,[6264.42,75.9,1,"Malaysia",200601],</v>
      </c>
      <c r="R1120" t="str">
        <f t="shared" si="159"/>
        <v>[6264.42,71.4,1,"Malaysia",200602]</v>
      </c>
      <c r="S1120" t="str">
        <f t="shared" si="160"/>
        <v>,</v>
      </c>
      <c r="T1120" t="str">
        <f t="shared" si="161"/>
        <v>,[6264.42,71.4,1,"Malaysia",200602],</v>
      </c>
    </row>
    <row r="1121" spans="1:20" x14ac:dyDescent="0.3">
      <c r="A1121" t="s">
        <v>104</v>
      </c>
      <c r="B1121">
        <v>2006</v>
      </c>
      <c r="C1121">
        <v>75</v>
      </c>
      <c r="D1121">
        <v>76.400000000000006</v>
      </c>
      <c r="E1121">
        <v>73.8</v>
      </c>
      <c r="F1121">
        <v>19.399999999999999</v>
      </c>
      <c r="G1121">
        <v>20.3</v>
      </c>
      <c r="H1121">
        <v>18.8</v>
      </c>
      <c r="I1121">
        <v>100</v>
      </c>
      <c r="J1121">
        <v>27</v>
      </c>
      <c r="K1121">
        <v>4932.63</v>
      </c>
      <c r="L1121" t="str">
        <f t="shared" si="153"/>
        <v>[4932.63,75,1,"Maldives",200600]</v>
      </c>
      <c r="M1121" t="str">
        <f t="shared" si="154"/>
        <v>,</v>
      </c>
      <c r="N1121" t="str">
        <f t="shared" si="155"/>
        <v>,[4932.63,75,1,"Maldives",200600],</v>
      </c>
      <c r="O1121" t="str">
        <f t="shared" si="156"/>
        <v>[4932.63,76.4,1,"Maldives",200601]</v>
      </c>
      <c r="P1121" t="str">
        <f t="shared" si="157"/>
        <v>,</v>
      </c>
      <c r="Q1121" t="str">
        <f t="shared" si="158"/>
        <v>,[4932.63,76.4,1,"Maldives",200601],</v>
      </c>
      <c r="R1121" t="str">
        <f t="shared" si="159"/>
        <v>[4932.63,73.8,1,"Maldives",200602]</v>
      </c>
      <c r="S1121" t="str">
        <f t="shared" si="160"/>
        <v>,</v>
      </c>
      <c r="T1121" t="str">
        <f t="shared" si="161"/>
        <v>,[4932.63,73.8,1,"Maldives",200602],</v>
      </c>
    </row>
    <row r="1122" spans="1:20" x14ac:dyDescent="0.3">
      <c r="A1122" t="s">
        <v>105</v>
      </c>
      <c r="B1122">
        <v>2006</v>
      </c>
      <c r="C1122">
        <v>54.3</v>
      </c>
      <c r="D1122">
        <v>54.4</v>
      </c>
      <c r="E1122">
        <v>54.1</v>
      </c>
      <c r="F1122">
        <v>15.7</v>
      </c>
      <c r="G1122">
        <v>15.7</v>
      </c>
      <c r="H1122">
        <v>15.6</v>
      </c>
      <c r="I1122">
        <v>101</v>
      </c>
      <c r="J1122">
        <v>27</v>
      </c>
      <c r="K1122">
        <v>497.20600000000002</v>
      </c>
      <c r="L1122" t="str">
        <f t="shared" si="153"/>
        <v>[497.206,54.3,1,"Mali",200600]</v>
      </c>
      <c r="M1122" t="str">
        <f t="shared" si="154"/>
        <v>,</v>
      </c>
      <c r="N1122" t="str">
        <f t="shared" si="155"/>
        <v>,[497.206,54.3,1,"Mali",200600],</v>
      </c>
      <c r="O1122" t="str">
        <f t="shared" si="156"/>
        <v>[497.206,54.4,1,"Mali",200601]</v>
      </c>
      <c r="P1122" t="str">
        <f t="shared" si="157"/>
        <v>,</v>
      </c>
      <c r="Q1122" t="str">
        <f t="shared" si="158"/>
        <v>,[497.206,54.4,1,"Mali",200601],</v>
      </c>
      <c r="R1122" t="str">
        <f t="shared" si="159"/>
        <v>[497.206,54.1,1,"Mali",200602]</v>
      </c>
      <c r="S1122" t="str">
        <f t="shared" si="160"/>
        <v>,</v>
      </c>
      <c r="T1122" t="str">
        <f t="shared" si="161"/>
        <v>,[497.206,54.1,1,"Mali",200602],</v>
      </c>
    </row>
    <row r="1123" spans="1:20" x14ac:dyDescent="0.3">
      <c r="A1123" t="s">
        <v>106</v>
      </c>
      <c r="B1123">
        <v>2006</v>
      </c>
      <c r="C1123">
        <v>79.3</v>
      </c>
      <c r="D1123">
        <v>81.599999999999994</v>
      </c>
      <c r="E1123">
        <v>76.900000000000006</v>
      </c>
      <c r="F1123">
        <v>22.2</v>
      </c>
      <c r="G1123">
        <v>23.8</v>
      </c>
      <c r="H1123">
        <v>20.100000000000001</v>
      </c>
      <c r="I1123">
        <v>102</v>
      </c>
      <c r="J1123">
        <v>27</v>
      </c>
      <c r="K1123">
        <v>16754.939999999999</v>
      </c>
      <c r="L1123" t="str">
        <f t="shared" si="153"/>
        <v>[16754.94,79.3,1,"Malta",200600]</v>
      </c>
      <c r="M1123" t="str">
        <f t="shared" si="154"/>
        <v>,</v>
      </c>
      <c r="N1123" t="str">
        <f t="shared" si="155"/>
        <v>,[16754.94,79.3,1,"Malta",200600],</v>
      </c>
      <c r="O1123" t="str">
        <f t="shared" si="156"/>
        <v>[16754.94,81.6,1,"Malta",200601]</v>
      </c>
      <c r="P1123" t="str">
        <f t="shared" si="157"/>
        <v>,</v>
      </c>
      <c r="Q1123" t="str">
        <f t="shared" si="158"/>
        <v>,[16754.94,81.6,1,"Malta",200601],</v>
      </c>
      <c r="R1123" t="str">
        <f t="shared" si="159"/>
        <v>[16754.94,76.9,1,"Malta",200602]</v>
      </c>
      <c r="S1123" t="str">
        <f t="shared" si="160"/>
        <v>,</v>
      </c>
      <c r="T1123" t="str">
        <f t="shared" si="161"/>
        <v>,[16754.94,76.9,1,"Malta",200602],</v>
      </c>
    </row>
    <row r="1124" spans="1:20" x14ac:dyDescent="0.3">
      <c r="A1124" t="s">
        <v>107</v>
      </c>
      <c r="B1124">
        <v>2006</v>
      </c>
      <c r="C1124">
        <v>60.9</v>
      </c>
      <c r="D1124">
        <v>62.5</v>
      </c>
      <c r="E1124">
        <v>59.3</v>
      </c>
      <c r="F1124">
        <v>16.2</v>
      </c>
      <c r="G1124">
        <v>16.8</v>
      </c>
      <c r="H1124">
        <v>15.5</v>
      </c>
      <c r="I1124">
        <v>104</v>
      </c>
      <c r="J1124">
        <v>27</v>
      </c>
      <c r="K1124">
        <v>1053.06</v>
      </c>
      <c r="L1124" t="str">
        <f t="shared" si="153"/>
        <v>[1053.06,60.9,1,"Mauritania",200600]</v>
      </c>
      <c r="M1124" t="str">
        <f t="shared" si="154"/>
        <v>,</v>
      </c>
      <c r="N1124" t="str">
        <f t="shared" si="155"/>
        <v>,[1053.06,60.9,1,"Mauritania",200600],</v>
      </c>
      <c r="O1124" t="str">
        <f t="shared" si="156"/>
        <v>[1053.06,62.5,1,"Mauritania",200601]</v>
      </c>
      <c r="P1124" t="str">
        <f t="shared" si="157"/>
        <v>,</v>
      </c>
      <c r="Q1124" t="str">
        <f t="shared" si="158"/>
        <v>,[1053.06,62.5,1,"Mauritania",200601],</v>
      </c>
      <c r="R1124" t="str">
        <f t="shared" si="159"/>
        <v>[1053.06,59.3,1,"Mauritania",200602]</v>
      </c>
      <c r="S1124" t="str">
        <f t="shared" si="160"/>
        <v>,</v>
      </c>
      <c r="T1124" t="str">
        <f t="shared" si="161"/>
        <v>,[1053.06,59.3,1,"Mauritania",200602],</v>
      </c>
    </row>
    <row r="1125" spans="1:20" x14ac:dyDescent="0.3">
      <c r="A1125" t="s">
        <v>108</v>
      </c>
      <c r="B1125">
        <v>2006</v>
      </c>
      <c r="C1125">
        <v>71.8</v>
      </c>
      <c r="D1125">
        <v>75</v>
      </c>
      <c r="E1125">
        <v>68.7</v>
      </c>
      <c r="F1125">
        <v>18.100000000000001</v>
      </c>
      <c r="G1125">
        <v>19.8</v>
      </c>
      <c r="H1125">
        <v>16.2</v>
      </c>
      <c r="I1125">
        <v>105</v>
      </c>
      <c r="J1125">
        <v>27</v>
      </c>
      <c r="K1125">
        <v>5070.96</v>
      </c>
      <c r="L1125" t="str">
        <f t="shared" si="153"/>
        <v>[5070.96,71.8,1,"Mauritius",200600]</v>
      </c>
      <c r="M1125" t="str">
        <f t="shared" si="154"/>
        <v>,</v>
      </c>
      <c r="N1125" t="str">
        <f t="shared" si="155"/>
        <v>,[5070.96,71.8,1,"Mauritius",200600],</v>
      </c>
      <c r="O1125" t="str">
        <f t="shared" si="156"/>
        <v>[5070.96,75,1,"Mauritius",200601]</v>
      </c>
      <c r="P1125" t="str">
        <f t="shared" si="157"/>
        <v>,</v>
      </c>
      <c r="Q1125" t="str">
        <f t="shared" si="158"/>
        <v>,[5070.96,75,1,"Mauritius",200601],</v>
      </c>
      <c r="R1125" t="str">
        <f t="shared" si="159"/>
        <v>[5070.96,68.7,1,"Mauritius",200602]</v>
      </c>
      <c r="S1125" t="str">
        <f t="shared" si="160"/>
        <v>,</v>
      </c>
      <c r="T1125" t="str">
        <f t="shared" si="161"/>
        <v>,[5070.96,68.7,1,"Mauritius",200602],</v>
      </c>
    </row>
    <row r="1126" spans="1:20" x14ac:dyDescent="0.3">
      <c r="A1126" t="s">
        <v>109</v>
      </c>
      <c r="B1126">
        <v>2006</v>
      </c>
      <c r="C1126">
        <v>75.8</v>
      </c>
      <c r="D1126">
        <v>78.3</v>
      </c>
      <c r="E1126">
        <v>73.2</v>
      </c>
      <c r="F1126">
        <v>21.8</v>
      </c>
      <c r="G1126">
        <v>22.9</v>
      </c>
      <c r="H1126">
        <v>20.5</v>
      </c>
      <c r="I1126">
        <v>106</v>
      </c>
      <c r="J1126">
        <v>27</v>
      </c>
      <c r="K1126">
        <v>8918.07</v>
      </c>
      <c r="L1126" t="str">
        <f t="shared" si="153"/>
        <v>[8918.07,75.8,1,"Mexico",200600]</v>
      </c>
      <c r="M1126" t="str">
        <f t="shared" si="154"/>
        <v>,</v>
      </c>
      <c r="N1126" t="str">
        <f t="shared" si="155"/>
        <v>,[8918.07,75.8,1,"Mexico",200600],</v>
      </c>
      <c r="O1126" t="str">
        <f t="shared" si="156"/>
        <v>[8918.07,78.3,1,"Mexico",200601]</v>
      </c>
      <c r="P1126" t="str">
        <f t="shared" si="157"/>
        <v>,</v>
      </c>
      <c r="Q1126" t="str">
        <f t="shared" si="158"/>
        <v>,[8918.07,78.3,1,"Mexico",200601],</v>
      </c>
      <c r="R1126" t="str">
        <f t="shared" si="159"/>
        <v>[8918.07,73.2,1,"Mexico",200602]</v>
      </c>
      <c r="S1126" t="str">
        <f t="shared" si="160"/>
        <v>,</v>
      </c>
      <c r="T1126" t="str">
        <f t="shared" si="161"/>
        <v>,[8918.07,73.2,1,"Mexico",200602],</v>
      </c>
    </row>
    <row r="1127" spans="1:20" x14ac:dyDescent="0.3">
      <c r="A1127" t="s">
        <v>110</v>
      </c>
      <c r="B1127">
        <v>2006</v>
      </c>
      <c r="C1127">
        <v>68</v>
      </c>
      <c r="D1127">
        <v>69.2</v>
      </c>
      <c r="E1127">
        <v>66.900000000000006</v>
      </c>
      <c r="F1127">
        <v>17.100000000000001</v>
      </c>
      <c r="G1127">
        <v>17.8</v>
      </c>
      <c r="H1127">
        <v>16.399999999999999</v>
      </c>
      <c r="I1127">
        <v>107</v>
      </c>
      <c r="J1127">
        <v>27</v>
      </c>
      <c r="K1127">
        <v>2408.7399999999998</v>
      </c>
      <c r="L1127" t="str">
        <f t="shared" si="153"/>
        <v>[2408.74,68,1,"Micronesia (Federated States of)",200600]</v>
      </c>
      <c r="M1127" t="str">
        <f t="shared" si="154"/>
        <v>,</v>
      </c>
      <c r="N1127" t="str">
        <f t="shared" si="155"/>
        <v>,[2408.74,68,1,"Micronesia (Federated States of)",200600],</v>
      </c>
      <c r="O1127" t="str">
        <f t="shared" si="156"/>
        <v>[2408.74,69.2,1,"Micronesia (Federated States of)",200601]</v>
      </c>
      <c r="P1127" t="str">
        <f t="shared" si="157"/>
        <v>,</v>
      </c>
      <c r="Q1127" t="str">
        <f t="shared" si="158"/>
        <v>,[2408.74,69.2,1,"Micronesia (Federated States of)",200601],</v>
      </c>
      <c r="R1127" t="str">
        <f t="shared" si="159"/>
        <v>[2408.74,66.9,1,"Micronesia (Federated States of)",200602]</v>
      </c>
      <c r="S1127" t="str">
        <f t="shared" si="160"/>
        <v>,</v>
      </c>
      <c r="T1127" t="str">
        <f t="shared" si="161"/>
        <v>,[2408.74,66.9,1,"Micronesia (Federated States of)",200602],</v>
      </c>
    </row>
    <row r="1128" spans="1:20" x14ac:dyDescent="0.3">
      <c r="A1128" t="s">
        <v>111</v>
      </c>
      <c r="B1128">
        <v>2006</v>
      </c>
      <c r="C1128">
        <v>65</v>
      </c>
      <c r="D1128">
        <v>69.599999999999994</v>
      </c>
      <c r="E1128">
        <v>60.9</v>
      </c>
      <c r="F1128">
        <v>15.4</v>
      </c>
      <c r="G1128">
        <v>17</v>
      </c>
      <c r="H1128">
        <v>13.8</v>
      </c>
      <c r="I1128">
        <v>109</v>
      </c>
      <c r="J1128">
        <v>27</v>
      </c>
      <c r="K1128">
        <v>1583.69</v>
      </c>
      <c r="L1128" t="str">
        <f t="shared" si="153"/>
        <v>[1583.69,65,1,"Mongolia",200600]</v>
      </c>
      <c r="M1128" t="str">
        <f t="shared" si="154"/>
        <v>,</v>
      </c>
      <c r="N1128" t="str">
        <f t="shared" si="155"/>
        <v>,[1583.69,65,1,"Mongolia",200600],</v>
      </c>
      <c r="O1128" t="str">
        <f t="shared" si="156"/>
        <v>[1583.69,69.6,1,"Mongolia",200601]</v>
      </c>
      <c r="P1128" t="str">
        <f t="shared" si="157"/>
        <v>,</v>
      </c>
      <c r="Q1128" t="str">
        <f t="shared" si="158"/>
        <v>,[1583.69,69.6,1,"Mongolia",200601],</v>
      </c>
      <c r="R1128" t="str">
        <f t="shared" si="159"/>
        <v>[1583.69,60.9,1,"Mongolia",200602]</v>
      </c>
      <c r="S1128" t="str">
        <f t="shared" si="160"/>
        <v>,</v>
      </c>
      <c r="T1128" t="str">
        <f t="shared" si="161"/>
        <v>,[1583.69,60.9,1,"Mongolia",200602],</v>
      </c>
    </row>
    <row r="1129" spans="1:20" x14ac:dyDescent="0.3">
      <c r="A1129" t="s">
        <v>112</v>
      </c>
      <c r="B1129">
        <v>2006</v>
      </c>
      <c r="C1129">
        <v>73.8</v>
      </c>
      <c r="D1129">
        <v>76.400000000000006</v>
      </c>
      <c r="E1129">
        <v>71.3</v>
      </c>
      <c r="F1129">
        <v>18.5</v>
      </c>
      <c r="G1129">
        <v>20</v>
      </c>
      <c r="H1129">
        <v>16.899999999999999</v>
      </c>
      <c r="I1129">
        <v>110</v>
      </c>
      <c r="J1129">
        <v>27</v>
      </c>
      <c r="K1129">
        <v>4382.67</v>
      </c>
      <c r="L1129" t="str">
        <f t="shared" si="153"/>
        <v>[4382.67,73.8,1,"Montenegro",200600]</v>
      </c>
      <c r="M1129" t="str">
        <f t="shared" si="154"/>
        <v>,</v>
      </c>
      <c r="N1129" t="str">
        <f t="shared" si="155"/>
        <v>,[4382.67,73.8,1,"Montenegro",200600],</v>
      </c>
      <c r="O1129" t="str">
        <f t="shared" si="156"/>
        <v>[4382.67,76.4,1,"Montenegro",200601]</v>
      </c>
      <c r="P1129" t="str">
        <f t="shared" si="157"/>
        <v>,</v>
      </c>
      <c r="Q1129" t="str">
        <f t="shared" si="158"/>
        <v>,[4382.67,76.4,1,"Montenegro",200601],</v>
      </c>
      <c r="R1129" t="str">
        <f t="shared" si="159"/>
        <v>[4382.67,71.3,1,"Montenegro",200602]</v>
      </c>
      <c r="S1129" t="str">
        <f t="shared" si="160"/>
        <v>,</v>
      </c>
      <c r="T1129" t="str">
        <f t="shared" si="161"/>
        <v>,[4382.67,71.3,1,"Montenegro",200602],</v>
      </c>
    </row>
    <row r="1130" spans="1:20" x14ac:dyDescent="0.3">
      <c r="A1130" t="s">
        <v>113</v>
      </c>
      <c r="B1130">
        <v>2006</v>
      </c>
      <c r="C1130">
        <v>71</v>
      </c>
      <c r="D1130">
        <v>72.400000000000006</v>
      </c>
      <c r="E1130">
        <v>69.599999999999994</v>
      </c>
      <c r="F1130">
        <v>18.2</v>
      </c>
      <c r="G1130">
        <v>19</v>
      </c>
      <c r="H1130">
        <v>17.399999999999999</v>
      </c>
      <c r="I1130">
        <v>111</v>
      </c>
      <c r="J1130">
        <v>27</v>
      </c>
      <c r="K1130">
        <v>2250.08</v>
      </c>
      <c r="L1130" t="str">
        <f t="shared" si="153"/>
        <v>[2250.08,71,1,"Morocco",200600]</v>
      </c>
      <c r="M1130" t="str">
        <f t="shared" si="154"/>
        <v>,</v>
      </c>
      <c r="N1130" t="str">
        <f t="shared" si="155"/>
        <v>,[2250.08,71,1,"Morocco",200600],</v>
      </c>
      <c r="O1130" t="str">
        <f t="shared" si="156"/>
        <v>[2250.08,72.4,1,"Morocco",200601]</v>
      </c>
      <c r="P1130" t="str">
        <f t="shared" si="157"/>
        <v>,</v>
      </c>
      <c r="Q1130" t="str">
        <f t="shared" si="158"/>
        <v>,[2250.08,72.4,1,"Morocco",200601],</v>
      </c>
      <c r="R1130" t="str">
        <f t="shared" si="159"/>
        <v>[2250.08,69.6,1,"Morocco",200602]</v>
      </c>
      <c r="S1130" t="str">
        <f t="shared" si="160"/>
        <v>,</v>
      </c>
      <c r="T1130" t="str">
        <f t="shared" si="161"/>
        <v>,[2250.08,69.6,1,"Morocco",200602],</v>
      </c>
    </row>
    <row r="1131" spans="1:20" x14ac:dyDescent="0.3">
      <c r="A1131" t="s">
        <v>114</v>
      </c>
      <c r="B1131">
        <v>2006</v>
      </c>
      <c r="C1131">
        <v>51.2</v>
      </c>
      <c r="D1131">
        <v>52.3</v>
      </c>
      <c r="E1131">
        <v>50</v>
      </c>
      <c r="F1131">
        <v>15.9</v>
      </c>
      <c r="G1131">
        <v>16.5</v>
      </c>
      <c r="H1131">
        <v>15.2</v>
      </c>
      <c r="I1131">
        <v>112</v>
      </c>
      <c r="J1131">
        <v>27</v>
      </c>
      <c r="K1131">
        <v>384.66399999999999</v>
      </c>
      <c r="L1131" t="str">
        <f t="shared" si="153"/>
        <v>[384.664,51.2,1,"Mozambique",200600]</v>
      </c>
      <c r="M1131" t="str">
        <f t="shared" si="154"/>
        <v>,</v>
      </c>
      <c r="N1131" t="str">
        <f t="shared" si="155"/>
        <v>,[384.664,51.2,1,"Mozambique",200600],</v>
      </c>
      <c r="O1131" t="str">
        <f t="shared" si="156"/>
        <v>[384.664,52.3,1,"Mozambique",200601]</v>
      </c>
      <c r="P1131" t="str">
        <f t="shared" si="157"/>
        <v>,</v>
      </c>
      <c r="Q1131" t="str">
        <f t="shared" si="158"/>
        <v>,[384.664,52.3,1,"Mozambique",200601],</v>
      </c>
      <c r="R1131" t="str">
        <f t="shared" si="159"/>
        <v>[384.664,50,1,"Mozambique",200602]</v>
      </c>
      <c r="S1131" t="str">
        <f t="shared" si="160"/>
        <v>,</v>
      </c>
      <c r="T1131" t="str">
        <f t="shared" si="161"/>
        <v>,[384.664,50,1,"Mozambique",200602],</v>
      </c>
    </row>
    <row r="1132" spans="1:20" x14ac:dyDescent="0.3">
      <c r="A1132" t="s">
        <v>115</v>
      </c>
      <c r="B1132">
        <v>2006</v>
      </c>
      <c r="C1132">
        <v>64.2</v>
      </c>
      <c r="D1132">
        <v>66</v>
      </c>
      <c r="E1132">
        <v>62.4</v>
      </c>
      <c r="F1132">
        <v>16.399999999999999</v>
      </c>
      <c r="G1132">
        <v>17.3</v>
      </c>
      <c r="H1132">
        <v>15.5</v>
      </c>
      <c r="I1132">
        <v>113</v>
      </c>
      <c r="J1132">
        <v>27</v>
      </c>
      <c r="K1132">
        <v>346.23</v>
      </c>
      <c r="L1132" t="str">
        <f t="shared" si="153"/>
        <v>[346.23,64.2,1,"Myanmar",200600]</v>
      </c>
      <c r="M1132" t="str">
        <f t="shared" si="154"/>
        <v>,</v>
      </c>
      <c r="N1132" t="str">
        <f t="shared" si="155"/>
        <v>,[346.23,64.2,1,"Myanmar",200600],</v>
      </c>
      <c r="O1132" t="str">
        <f t="shared" si="156"/>
        <v>[346.23,66,1,"Myanmar",200601]</v>
      </c>
      <c r="P1132" t="str">
        <f t="shared" si="157"/>
        <v>,</v>
      </c>
      <c r="Q1132" t="str">
        <f t="shared" si="158"/>
        <v>,[346.23,66,1,"Myanmar",200601],</v>
      </c>
      <c r="R1132" t="str">
        <f t="shared" si="159"/>
        <v>[346.23,62.4,1,"Myanmar",200602]</v>
      </c>
      <c r="S1132" t="str">
        <f t="shared" si="160"/>
        <v>,</v>
      </c>
      <c r="T1132" t="str">
        <f t="shared" si="161"/>
        <v>,[346.23,62.4,1,"Myanmar",200602],</v>
      </c>
    </row>
    <row r="1133" spans="1:20" x14ac:dyDescent="0.3">
      <c r="A1133" t="s">
        <v>116</v>
      </c>
      <c r="B1133">
        <v>2006</v>
      </c>
      <c r="C1133">
        <v>57</v>
      </c>
      <c r="D1133">
        <v>57.6</v>
      </c>
      <c r="E1133">
        <v>56.3</v>
      </c>
      <c r="F1133">
        <v>16.3</v>
      </c>
      <c r="G1133">
        <v>17.2</v>
      </c>
      <c r="H1133">
        <v>15.2</v>
      </c>
      <c r="I1133">
        <v>114</v>
      </c>
      <c r="J1133">
        <v>27</v>
      </c>
      <c r="K1133">
        <v>4005.14</v>
      </c>
      <c r="L1133" t="str">
        <f t="shared" si="153"/>
        <v>[4005.14,57,1,"Namibia",200600]</v>
      </c>
      <c r="M1133" t="str">
        <f t="shared" si="154"/>
        <v>,</v>
      </c>
      <c r="N1133" t="str">
        <f t="shared" si="155"/>
        <v>,[4005.14,57,1,"Namibia",200600],</v>
      </c>
      <c r="O1133" t="str">
        <f t="shared" si="156"/>
        <v>[4005.14,57.6,1,"Namibia",200601]</v>
      </c>
      <c r="P1133" t="str">
        <f t="shared" si="157"/>
        <v>,</v>
      </c>
      <c r="Q1133" t="str">
        <f t="shared" si="158"/>
        <v>,[4005.14,57.6,1,"Namibia",200601],</v>
      </c>
      <c r="R1133" t="str">
        <f t="shared" si="159"/>
        <v>[4005.14,56.3,1,"Namibia",200602]</v>
      </c>
      <c r="S1133" t="str">
        <f t="shared" si="160"/>
        <v>,</v>
      </c>
      <c r="T1133" t="str">
        <f t="shared" si="161"/>
        <v>,[4005.14,56.3,1,"Namibia",200602],</v>
      </c>
    </row>
    <row r="1134" spans="1:20" x14ac:dyDescent="0.3">
      <c r="A1134" t="s">
        <v>117</v>
      </c>
      <c r="B1134">
        <v>2006</v>
      </c>
      <c r="C1134">
        <v>66</v>
      </c>
      <c r="D1134">
        <v>67.3</v>
      </c>
      <c r="E1134">
        <v>64.7</v>
      </c>
      <c r="F1134">
        <v>16.7</v>
      </c>
      <c r="G1134">
        <v>17.5</v>
      </c>
      <c r="H1134">
        <v>15.8</v>
      </c>
      <c r="I1134">
        <v>115</v>
      </c>
      <c r="J1134">
        <v>27</v>
      </c>
      <c r="K1134">
        <v>352.80099999999999</v>
      </c>
      <c r="L1134" t="str">
        <f t="shared" si="153"/>
        <v>[352.801,66,1,"Nepal",200600]</v>
      </c>
      <c r="M1134" t="str">
        <f t="shared" si="154"/>
        <v>,</v>
      </c>
      <c r="N1134" t="str">
        <f t="shared" si="155"/>
        <v>,[352.801,66,1,"Nepal",200600],</v>
      </c>
      <c r="O1134" t="str">
        <f t="shared" si="156"/>
        <v>[352.801,67.3,1,"Nepal",200601]</v>
      </c>
      <c r="P1134" t="str">
        <f t="shared" si="157"/>
        <v>,</v>
      </c>
      <c r="Q1134" t="str">
        <f t="shared" si="158"/>
        <v>,[352.801,67.3,1,"Nepal",200601],</v>
      </c>
      <c r="R1134" t="str">
        <f t="shared" si="159"/>
        <v>[352.801,64.7,1,"Nepal",200602]</v>
      </c>
      <c r="S1134" t="str">
        <f t="shared" si="160"/>
        <v>,</v>
      </c>
      <c r="T1134" t="str">
        <f t="shared" si="161"/>
        <v>,[352.801,64.7,1,"Nepal",200602],</v>
      </c>
    </row>
    <row r="1135" spans="1:20" x14ac:dyDescent="0.3">
      <c r="A1135" t="s">
        <v>118</v>
      </c>
      <c r="B1135">
        <v>2006</v>
      </c>
      <c r="C1135">
        <v>79.8</v>
      </c>
      <c r="D1135">
        <v>81.8</v>
      </c>
      <c r="E1135">
        <v>77.599999999999994</v>
      </c>
      <c r="F1135">
        <v>22.6</v>
      </c>
      <c r="G1135">
        <v>24.3</v>
      </c>
      <c r="H1135">
        <v>20.6</v>
      </c>
      <c r="I1135">
        <v>116</v>
      </c>
      <c r="J1135">
        <v>27</v>
      </c>
      <c r="K1135">
        <v>44493.25</v>
      </c>
      <c r="L1135" t="str">
        <f t="shared" si="153"/>
        <v>[44493.25,79.8,1,"Netherlands",200600]</v>
      </c>
      <c r="M1135" t="str">
        <f t="shared" si="154"/>
        <v>,</v>
      </c>
      <c r="N1135" t="str">
        <f t="shared" si="155"/>
        <v>,[44493.25,79.8,1,"Netherlands",200600],</v>
      </c>
      <c r="O1135" t="str">
        <f t="shared" si="156"/>
        <v>[44493.25,81.8,1,"Netherlands",200601]</v>
      </c>
      <c r="P1135" t="str">
        <f t="shared" si="157"/>
        <v>,</v>
      </c>
      <c r="Q1135" t="str">
        <f t="shared" si="158"/>
        <v>,[44493.25,81.8,1,"Netherlands",200601],</v>
      </c>
      <c r="R1135" t="str">
        <f t="shared" si="159"/>
        <v>[44493.25,77.6,1,"Netherlands",200602]</v>
      </c>
      <c r="S1135" t="str">
        <f t="shared" si="160"/>
        <v>,</v>
      </c>
      <c r="T1135" t="str">
        <f t="shared" si="161"/>
        <v>,[44493.25,77.6,1,"Netherlands",200602],</v>
      </c>
    </row>
    <row r="1136" spans="1:20" x14ac:dyDescent="0.3">
      <c r="A1136" t="s">
        <v>119</v>
      </c>
      <c r="B1136">
        <v>2006</v>
      </c>
      <c r="C1136">
        <v>79.900000000000006</v>
      </c>
      <c r="D1136">
        <v>81.900000000000006</v>
      </c>
      <c r="E1136">
        <v>77.8</v>
      </c>
      <c r="F1136">
        <v>23.3</v>
      </c>
      <c r="G1136">
        <v>24.7</v>
      </c>
      <c r="H1136">
        <v>21.8</v>
      </c>
      <c r="I1136">
        <v>117</v>
      </c>
      <c r="J1136">
        <v>27</v>
      </c>
      <c r="K1136">
        <v>26055.53</v>
      </c>
      <c r="L1136" t="str">
        <f t="shared" si="153"/>
        <v>[26055.53,79.9,1,"New Zealand",200600]</v>
      </c>
      <c r="M1136" t="str">
        <f t="shared" si="154"/>
        <v>,</v>
      </c>
      <c r="N1136" t="str">
        <f t="shared" si="155"/>
        <v>,[26055.53,79.9,1,"New Zealand",200600],</v>
      </c>
      <c r="O1136" t="str">
        <f t="shared" si="156"/>
        <v>[26055.53,81.9,1,"New Zealand",200601]</v>
      </c>
      <c r="P1136" t="str">
        <f t="shared" si="157"/>
        <v>,</v>
      </c>
      <c r="Q1136" t="str">
        <f t="shared" si="158"/>
        <v>,[26055.53,81.9,1,"New Zealand",200601],</v>
      </c>
      <c r="R1136" t="str">
        <f t="shared" si="159"/>
        <v>[26055.53,77.8,1,"New Zealand",200602]</v>
      </c>
      <c r="S1136" t="str">
        <f t="shared" si="160"/>
        <v>,</v>
      </c>
      <c r="T1136" t="str">
        <f t="shared" si="161"/>
        <v>,[26055.53,77.8,1,"New Zealand",200602],</v>
      </c>
    </row>
    <row r="1137" spans="1:20" x14ac:dyDescent="0.3">
      <c r="A1137" t="s">
        <v>120</v>
      </c>
      <c r="B1137">
        <v>2006</v>
      </c>
      <c r="C1137">
        <v>73</v>
      </c>
      <c r="D1137">
        <v>76.099999999999994</v>
      </c>
      <c r="E1137">
        <v>69.8</v>
      </c>
      <c r="F1137">
        <v>21.5</v>
      </c>
      <c r="G1137">
        <v>22.7</v>
      </c>
      <c r="H1137">
        <v>20.100000000000001</v>
      </c>
      <c r="I1137">
        <v>118</v>
      </c>
      <c r="J1137">
        <v>27</v>
      </c>
      <c r="K1137">
        <v>1203.68</v>
      </c>
      <c r="L1137" t="str">
        <f t="shared" si="153"/>
        <v>[1203.68,73,1,"Nicaragua",200600]</v>
      </c>
      <c r="M1137" t="str">
        <f t="shared" si="154"/>
        <v>,</v>
      </c>
      <c r="N1137" t="str">
        <f t="shared" si="155"/>
        <v>,[1203.68,73,1,"Nicaragua",200600],</v>
      </c>
      <c r="O1137" t="str">
        <f t="shared" si="156"/>
        <v>[1203.68,76.1,1,"Nicaragua",200601]</v>
      </c>
      <c r="P1137" t="str">
        <f t="shared" si="157"/>
        <v>,</v>
      </c>
      <c r="Q1137" t="str">
        <f t="shared" si="158"/>
        <v>,[1203.68,76.1,1,"Nicaragua",200601],</v>
      </c>
      <c r="R1137" t="str">
        <f t="shared" si="159"/>
        <v>[1203.68,69.8,1,"Nicaragua",200602]</v>
      </c>
      <c r="S1137" t="str">
        <f t="shared" si="160"/>
        <v>,</v>
      </c>
      <c r="T1137" t="str">
        <f t="shared" si="161"/>
        <v>,[1203.68,69.8,1,"Nicaragua",200602],</v>
      </c>
    </row>
    <row r="1138" spans="1:20" x14ac:dyDescent="0.3">
      <c r="A1138" t="s">
        <v>121</v>
      </c>
      <c r="B1138">
        <v>2006</v>
      </c>
      <c r="C1138">
        <v>54.5</v>
      </c>
      <c r="D1138">
        <v>54.6</v>
      </c>
      <c r="E1138">
        <v>54.4</v>
      </c>
      <c r="F1138">
        <v>15.1</v>
      </c>
      <c r="G1138">
        <v>15.3</v>
      </c>
      <c r="H1138">
        <v>14.9</v>
      </c>
      <c r="I1138">
        <v>119</v>
      </c>
      <c r="J1138">
        <v>27</v>
      </c>
      <c r="K1138">
        <v>275.52100000000002</v>
      </c>
      <c r="L1138" t="str">
        <f t="shared" si="153"/>
        <v>[275.521,54.5,1,"Niger",200600]</v>
      </c>
      <c r="M1138" t="str">
        <f t="shared" si="154"/>
        <v>,</v>
      </c>
      <c r="N1138" t="str">
        <f t="shared" si="155"/>
        <v>,[275.521,54.5,1,"Niger",200600],</v>
      </c>
      <c r="O1138" t="str">
        <f t="shared" si="156"/>
        <v>[275.521,54.6,1,"Niger",200601]</v>
      </c>
      <c r="P1138" t="str">
        <f t="shared" si="157"/>
        <v>,</v>
      </c>
      <c r="Q1138" t="str">
        <f t="shared" si="158"/>
        <v>,[275.521,54.6,1,"Niger",200601],</v>
      </c>
      <c r="R1138" t="str">
        <f t="shared" si="159"/>
        <v>[275.521,54.4,1,"Niger",200602]</v>
      </c>
      <c r="S1138" t="str">
        <f t="shared" si="160"/>
        <v>,</v>
      </c>
      <c r="T1138" t="str">
        <f t="shared" si="161"/>
        <v>,[275.521,54.4,1,"Niger",200602],</v>
      </c>
    </row>
    <row r="1139" spans="1:20" x14ac:dyDescent="0.3">
      <c r="A1139" t="s">
        <v>122</v>
      </c>
      <c r="B1139">
        <v>2006</v>
      </c>
      <c r="C1139">
        <v>49.8</v>
      </c>
      <c r="D1139">
        <v>50.7</v>
      </c>
      <c r="E1139">
        <v>49</v>
      </c>
      <c r="F1139">
        <v>13.6</v>
      </c>
      <c r="G1139">
        <v>13.9</v>
      </c>
      <c r="H1139">
        <v>13.4</v>
      </c>
      <c r="I1139">
        <v>120</v>
      </c>
      <c r="J1139">
        <v>27</v>
      </c>
      <c r="K1139">
        <v>1555.22</v>
      </c>
      <c r="L1139" t="str">
        <f t="shared" si="153"/>
        <v>[1555.22,49.8,1,"Nigeria",200600]</v>
      </c>
      <c r="M1139" t="str">
        <f t="shared" si="154"/>
        <v>,</v>
      </c>
      <c r="N1139" t="str">
        <f t="shared" si="155"/>
        <v>,[1555.22,49.8,1,"Nigeria",200600],</v>
      </c>
      <c r="O1139" t="str">
        <f t="shared" si="156"/>
        <v>[1555.22,50.7,1,"Nigeria",200601]</v>
      </c>
      <c r="P1139" t="str">
        <f t="shared" si="157"/>
        <v>,</v>
      </c>
      <c r="Q1139" t="str">
        <f t="shared" si="158"/>
        <v>,[1555.22,50.7,1,"Nigeria",200601],</v>
      </c>
      <c r="R1139" t="str">
        <f t="shared" si="159"/>
        <v>[1555.22,49,1,"Nigeria",200602]</v>
      </c>
      <c r="S1139" t="str">
        <f t="shared" si="160"/>
        <v>,</v>
      </c>
      <c r="T1139" t="str">
        <f t="shared" si="161"/>
        <v>,[1555.22,49,1,"Nigeria",200602],</v>
      </c>
    </row>
    <row r="1140" spans="1:20" x14ac:dyDescent="0.3">
      <c r="A1140" t="s">
        <v>123</v>
      </c>
      <c r="B1140">
        <v>2006</v>
      </c>
      <c r="C1140">
        <v>80.400000000000006</v>
      </c>
      <c r="D1140">
        <v>82.6</v>
      </c>
      <c r="E1140">
        <v>78</v>
      </c>
      <c r="F1140">
        <v>23.3</v>
      </c>
      <c r="G1140">
        <v>24.9</v>
      </c>
      <c r="H1140">
        <v>21.4</v>
      </c>
      <c r="I1140">
        <v>121</v>
      </c>
      <c r="J1140">
        <v>27</v>
      </c>
      <c r="K1140">
        <v>73930.33</v>
      </c>
      <c r="L1140" t="str">
        <f t="shared" si="153"/>
        <v>[73930.33,80.4,1,"Norway",200600]</v>
      </c>
      <c r="M1140" t="str">
        <f t="shared" si="154"/>
        <v>,</v>
      </c>
      <c r="N1140" t="str">
        <f t="shared" si="155"/>
        <v>,[73930.33,80.4,1,"Norway",200600],</v>
      </c>
      <c r="O1140" t="str">
        <f t="shared" si="156"/>
        <v>[73930.33,82.6,1,"Norway",200601]</v>
      </c>
      <c r="P1140" t="str">
        <f t="shared" si="157"/>
        <v>,</v>
      </c>
      <c r="Q1140" t="str">
        <f t="shared" si="158"/>
        <v>,[73930.33,82.6,1,"Norway",200601],</v>
      </c>
      <c r="R1140" t="str">
        <f t="shared" si="159"/>
        <v>[73930.33,78,1,"Norway",200602]</v>
      </c>
      <c r="S1140" t="str">
        <f t="shared" si="160"/>
        <v>,</v>
      </c>
      <c r="T1140" t="str">
        <f t="shared" si="161"/>
        <v>,[73930.33,78,1,"Norway",200602],</v>
      </c>
    </row>
    <row r="1141" spans="1:20" x14ac:dyDescent="0.3">
      <c r="A1141" t="s">
        <v>124</v>
      </c>
      <c r="B1141">
        <v>2006</v>
      </c>
      <c r="C1141">
        <v>74.7</v>
      </c>
      <c r="D1141">
        <v>77.099999999999994</v>
      </c>
      <c r="E1141">
        <v>72.8</v>
      </c>
      <c r="F1141">
        <v>19.5</v>
      </c>
      <c r="G1141">
        <v>20.8</v>
      </c>
      <c r="H1141">
        <v>18.2</v>
      </c>
      <c r="I1141">
        <v>122</v>
      </c>
      <c r="J1141">
        <v>27</v>
      </c>
      <c r="K1141">
        <v>13535.93</v>
      </c>
      <c r="L1141" t="str">
        <f t="shared" si="153"/>
        <v>[13535.93,74.7,1,"Oman",200600]</v>
      </c>
      <c r="M1141" t="str">
        <f t="shared" si="154"/>
        <v>,</v>
      </c>
      <c r="N1141" t="str">
        <f t="shared" si="155"/>
        <v>,[13535.93,74.7,1,"Oman",200600],</v>
      </c>
      <c r="O1141" t="str">
        <f t="shared" si="156"/>
        <v>[13535.93,77.1,1,"Oman",200601]</v>
      </c>
      <c r="P1141" t="str">
        <f t="shared" si="157"/>
        <v>,</v>
      </c>
      <c r="Q1141" t="str">
        <f t="shared" si="158"/>
        <v>,[13535.93,77.1,1,"Oman",200601],</v>
      </c>
      <c r="R1141" t="str">
        <f t="shared" si="159"/>
        <v>[13535.93,72.8,1,"Oman",200602]</v>
      </c>
      <c r="S1141" t="str">
        <f t="shared" si="160"/>
        <v>,</v>
      </c>
      <c r="T1141" t="str">
        <f t="shared" si="161"/>
        <v>,[13535.93,72.8,1,"Oman",200602],</v>
      </c>
    </row>
    <row r="1142" spans="1:20" x14ac:dyDescent="0.3">
      <c r="A1142" t="s">
        <v>125</v>
      </c>
      <c r="B1142">
        <v>2006</v>
      </c>
      <c r="C1142">
        <v>64.2</v>
      </c>
      <c r="D1142">
        <v>65.2</v>
      </c>
      <c r="E1142">
        <v>63.3</v>
      </c>
      <c r="F1142">
        <v>17.5</v>
      </c>
      <c r="G1142">
        <v>17.8</v>
      </c>
      <c r="H1142">
        <v>17.2</v>
      </c>
      <c r="I1142">
        <v>123</v>
      </c>
      <c r="J1142">
        <v>27</v>
      </c>
      <c r="K1142">
        <v>883.47699999999998</v>
      </c>
      <c r="L1142" t="str">
        <f t="shared" si="153"/>
        <v>[883.477,64.2,1,"Pakistan",200600]</v>
      </c>
      <c r="M1142" t="str">
        <f t="shared" si="154"/>
        <v>,</v>
      </c>
      <c r="N1142" t="str">
        <f t="shared" si="155"/>
        <v>,[883.477,64.2,1,"Pakistan",200600],</v>
      </c>
      <c r="O1142" t="str">
        <f t="shared" si="156"/>
        <v>[883.477,65.2,1,"Pakistan",200601]</v>
      </c>
      <c r="P1142" t="str">
        <f t="shared" si="157"/>
        <v>,</v>
      </c>
      <c r="Q1142" t="str">
        <f t="shared" si="158"/>
        <v>,[883.477,65.2,1,"Pakistan",200601],</v>
      </c>
      <c r="R1142" t="str">
        <f t="shared" si="159"/>
        <v>[883.477,63.3,1,"Pakistan",200602]</v>
      </c>
      <c r="S1142" t="str">
        <f t="shared" si="160"/>
        <v>,</v>
      </c>
      <c r="T1142" t="str">
        <f t="shared" si="161"/>
        <v>,[883.477,63.3,1,"Pakistan",200602],</v>
      </c>
    </row>
    <row r="1143" spans="1:20" x14ac:dyDescent="0.3">
      <c r="A1143" t="s">
        <v>126</v>
      </c>
      <c r="B1143">
        <v>2006</v>
      </c>
      <c r="C1143">
        <v>76.2</v>
      </c>
      <c r="D1143">
        <v>78.900000000000006</v>
      </c>
      <c r="E1143">
        <v>73.599999999999994</v>
      </c>
      <c r="F1143">
        <v>22.9</v>
      </c>
      <c r="G1143">
        <v>24.1</v>
      </c>
      <c r="H1143">
        <v>21.6</v>
      </c>
      <c r="I1143">
        <v>125</v>
      </c>
      <c r="J1143">
        <v>27</v>
      </c>
      <c r="K1143">
        <v>5020.51</v>
      </c>
      <c r="L1143" t="str">
        <f t="shared" si="153"/>
        <v>[5020.51,76.2,1,"Panama",200600]</v>
      </c>
      <c r="M1143" t="str">
        <f t="shared" si="154"/>
        <v>,</v>
      </c>
      <c r="N1143" t="str">
        <f t="shared" si="155"/>
        <v>,[5020.51,76.2,1,"Panama",200600],</v>
      </c>
      <c r="O1143" t="str">
        <f t="shared" si="156"/>
        <v>[5020.51,78.9,1,"Panama",200601]</v>
      </c>
      <c r="P1143" t="str">
        <f t="shared" si="157"/>
        <v>,</v>
      </c>
      <c r="Q1143" t="str">
        <f t="shared" si="158"/>
        <v>,[5020.51,78.9,1,"Panama",200601],</v>
      </c>
      <c r="R1143" t="str">
        <f t="shared" si="159"/>
        <v>[5020.51,73.6,1,"Panama",200602]</v>
      </c>
      <c r="S1143" t="str">
        <f t="shared" si="160"/>
        <v>,</v>
      </c>
      <c r="T1143" t="str">
        <f t="shared" si="161"/>
        <v>,[5020.51,73.6,1,"Panama",200602],</v>
      </c>
    </row>
    <row r="1144" spans="1:20" x14ac:dyDescent="0.3">
      <c r="A1144" t="s">
        <v>127</v>
      </c>
      <c r="B1144">
        <v>2006</v>
      </c>
      <c r="C1144">
        <v>60.8</v>
      </c>
      <c r="D1144">
        <v>63.2</v>
      </c>
      <c r="E1144">
        <v>58.5</v>
      </c>
      <c r="F1144">
        <v>14.6</v>
      </c>
      <c r="G1144">
        <v>16.2</v>
      </c>
      <c r="H1144">
        <v>13</v>
      </c>
      <c r="I1144">
        <v>126</v>
      </c>
      <c r="J1144">
        <v>27</v>
      </c>
      <c r="K1144">
        <v>934.11800000000005</v>
      </c>
      <c r="L1144" t="str">
        <f t="shared" si="153"/>
        <v>[934.118,60.8,1,"Papua New Guinea",200600]</v>
      </c>
      <c r="M1144" t="str">
        <f t="shared" si="154"/>
        <v>,</v>
      </c>
      <c r="N1144" t="str">
        <f t="shared" si="155"/>
        <v>,[934.118,60.8,1,"Papua New Guinea",200600],</v>
      </c>
      <c r="O1144" t="str">
        <f t="shared" si="156"/>
        <v>[934.118,63.2,1,"Papua New Guinea",200601]</v>
      </c>
      <c r="P1144" t="str">
        <f t="shared" si="157"/>
        <v>,</v>
      </c>
      <c r="Q1144" t="str">
        <f t="shared" si="158"/>
        <v>,[934.118,63.2,1,"Papua New Guinea",200601],</v>
      </c>
      <c r="R1144" t="str">
        <f t="shared" si="159"/>
        <v>[934.118,58.5,1,"Papua New Guinea",200602]</v>
      </c>
      <c r="S1144" t="str">
        <f t="shared" si="160"/>
        <v>,</v>
      </c>
      <c r="T1144" t="str">
        <f t="shared" si="161"/>
        <v>,[934.118,58.5,1,"Papua New Guinea",200602],</v>
      </c>
    </row>
    <row r="1145" spans="1:20" x14ac:dyDescent="0.3">
      <c r="A1145" t="s">
        <v>128</v>
      </c>
      <c r="B1145">
        <v>2006</v>
      </c>
      <c r="C1145">
        <v>72.3</v>
      </c>
      <c r="D1145">
        <v>74.3</v>
      </c>
      <c r="E1145">
        <v>70.5</v>
      </c>
      <c r="F1145">
        <v>20.5</v>
      </c>
      <c r="G1145">
        <v>21.5</v>
      </c>
      <c r="H1145">
        <v>19.5</v>
      </c>
      <c r="I1145">
        <v>127</v>
      </c>
      <c r="J1145">
        <v>27</v>
      </c>
      <c r="K1145">
        <v>1771.72</v>
      </c>
      <c r="L1145" t="str">
        <f t="shared" si="153"/>
        <v>[1771.72,72.3,1,"Paraguay",200600]</v>
      </c>
      <c r="M1145" t="str">
        <f t="shared" si="154"/>
        <v>,</v>
      </c>
      <c r="N1145" t="str">
        <f t="shared" si="155"/>
        <v>,[1771.72,72.3,1,"Paraguay",200600],</v>
      </c>
      <c r="O1145" t="str">
        <f t="shared" si="156"/>
        <v>[1771.72,74.3,1,"Paraguay",200601]</v>
      </c>
      <c r="P1145" t="str">
        <f t="shared" si="157"/>
        <v>,</v>
      </c>
      <c r="Q1145" t="str">
        <f t="shared" si="158"/>
        <v>,[1771.72,74.3,1,"Paraguay",200601],</v>
      </c>
      <c r="R1145" t="str">
        <f t="shared" si="159"/>
        <v>[1771.72,70.5,1,"Paraguay",200602]</v>
      </c>
      <c r="S1145" t="str">
        <f t="shared" si="160"/>
        <v>,</v>
      </c>
      <c r="T1145" t="str">
        <f t="shared" si="161"/>
        <v>,[1771.72,70.5,1,"Paraguay",200602],</v>
      </c>
    </row>
    <row r="1146" spans="1:20" x14ac:dyDescent="0.3">
      <c r="A1146" t="s">
        <v>129</v>
      </c>
      <c r="B1146">
        <v>2006</v>
      </c>
      <c r="C1146">
        <v>74.2</v>
      </c>
      <c r="D1146">
        <v>76.7</v>
      </c>
      <c r="E1146">
        <v>71.8</v>
      </c>
      <c r="F1146">
        <v>21.4</v>
      </c>
      <c r="G1146">
        <v>22.6</v>
      </c>
      <c r="H1146">
        <v>20</v>
      </c>
      <c r="I1146">
        <v>128</v>
      </c>
      <c r="J1146">
        <v>27</v>
      </c>
      <c r="K1146">
        <v>3179.68</v>
      </c>
      <c r="L1146" t="str">
        <f t="shared" si="153"/>
        <v>[3179.68,74.2,1,"Peru",200600]</v>
      </c>
      <c r="M1146" t="str">
        <f t="shared" si="154"/>
        <v>,</v>
      </c>
      <c r="N1146" t="str">
        <f t="shared" si="155"/>
        <v>,[3179.68,74.2,1,"Peru",200600],</v>
      </c>
      <c r="O1146" t="str">
        <f t="shared" si="156"/>
        <v>[3179.68,76.7,1,"Peru",200601]</v>
      </c>
      <c r="P1146" t="str">
        <f t="shared" si="157"/>
        <v>,</v>
      </c>
      <c r="Q1146" t="str">
        <f t="shared" si="158"/>
        <v>,[3179.68,76.7,1,"Peru",200601],</v>
      </c>
      <c r="R1146" t="str">
        <f t="shared" si="159"/>
        <v>[3179.68,71.8,1,"Peru",200602]</v>
      </c>
      <c r="S1146" t="str">
        <f t="shared" si="160"/>
        <v>,</v>
      </c>
      <c r="T1146" t="str">
        <f t="shared" si="161"/>
        <v>,[3179.68,71.8,1,"Peru",200602],</v>
      </c>
    </row>
    <row r="1147" spans="1:20" x14ac:dyDescent="0.3">
      <c r="A1147" t="s">
        <v>130</v>
      </c>
      <c r="B1147">
        <v>2006</v>
      </c>
      <c r="C1147">
        <v>67.3</v>
      </c>
      <c r="D1147">
        <v>70.599999999999994</v>
      </c>
      <c r="E1147">
        <v>64.2</v>
      </c>
      <c r="F1147">
        <v>16.7</v>
      </c>
      <c r="G1147">
        <v>18.100000000000001</v>
      </c>
      <c r="H1147">
        <v>15.1</v>
      </c>
      <c r="I1147">
        <v>129</v>
      </c>
      <c r="J1147">
        <v>27</v>
      </c>
      <c r="K1147">
        <v>1405.21</v>
      </c>
      <c r="L1147" t="str">
        <f t="shared" si="153"/>
        <v>[1405.21,67.3,1,"Philippines",200600]</v>
      </c>
      <c r="M1147" t="str">
        <f t="shared" si="154"/>
        <v>,</v>
      </c>
      <c r="N1147" t="str">
        <f t="shared" si="155"/>
        <v>,[1405.21,67.3,1,"Philippines",200600],</v>
      </c>
      <c r="O1147" t="str">
        <f t="shared" si="156"/>
        <v>[1405.21,70.6,1,"Philippines",200601]</v>
      </c>
      <c r="P1147" t="str">
        <f t="shared" si="157"/>
        <v>,</v>
      </c>
      <c r="Q1147" t="str">
        <f t="shared" si="158"/>
        <v>,[1405.21,70.6,1,"Philippines",200601],</v>
      </c>
      <c r="R1147" t="str">
        <f t="shared" si="159"/>
        <v>[1405.21,64.2,1,"Philippines",200602]</v>
      </c>
      <c r="S1147" t="str">
        <f t="shared" si="160"/>
        <v>,</v>
      </c>
      <c r="T1147" t="str">
        <f t="shared" si="161"/>
        <v>,[1405.21,64.2,1,"Philippines",200602],</v>
      </c>
    </row>
    <row r="1148" spans="1:20" x14ac:dyDescent="0.3">
      <c r="A1148" t="s">
        <v>131</v>
      </c>
      <c r="B1148">
        <v>2006</v>
      </c>
      <c r="C1148">
        <v>75.2</v>
      </c>
      <c r="D1148">
        <v>79.599999999999994</v>
      </c>
      <c r="E1148">
        <v>70.900000000000006</v>
      </c>
      <c r="F1148">
        <v>20.399999999999999</v>
      </c>
      <c r="G1148">
        <v>22.7</v>
      </c>
      <c r="H1148">
        <v>17.7</v>
      </c>
      <c r="I1148">
        <v>130</v>
      </c>
      <c r="J1148">
        <v>27</v>
      </c>
      <c r="K1148">
        <v>8995.76</v>
      </c>
      <c r="L1148" t="str">
        <f t="shared" si="153"/>
        <v>[8995.76,75.2,1,"Poland",200600]</v>
      </c>
      <c r="M1148" t="str">
        <f t="shared" si="154"/>
        <v>,</v>
      </c>
      <c r="N1148" t="str">
        <f t="shared" si="155"/>
        <v>,[8995.76,75.2,1,"Poland",200600],</v>
      </c>
      <c r="O1148" t="str">
        <f t="shared" si="156"/>
        <v>[8995.76,79.6,1,"Poland",200601]</v>
      </c>
      <c r="P1148" t="str">
        <f t="shared" si="157"/>
        <v>,</v>
      </c>
      <c r="Q1148" t="str">
        <f t="shared" si="158"/>
        <v>,[8995.76,79.6,1,"Poland",200601],</v>
      </c>
      <c r="R1148" t="str">
        <f t="shared" si="159"/>
        <v>[8995.76,70.9,1,"Poland",200602]</v>
      </c>
      <c r="S1148" t="str">
        <f t="shared" si="160"/>
        <v>,</v>
      </c>
      <c r="T1148" t="str">
        <f t="shared" si="161"/>
        <v>,[8995.76,70.9,1,"Poland",200602],</v>
      </c>
    </row>
    <row r="1149" spans="1:20" x14ac:dyDescent="0.3">
      <c r="A1149" t="s">
        <v>132</v>
      </c>
      <c r="B1149">
        <v>2006</v>
      </c>
      <c r="C1149">
        <v>78.5</v>
      </c>
      <c r="D1149">
        <v>81.8</v>
      </c>
      <c r="E1149">
        <v>75.099999999999994</v>
      </c>
      <c r="F1149">
        <v>22.3</v>
      </c>
      <c r="G1149">
        <v>24.2</v>
      </c>
      <c r="H1149">
        <v>20.100000000000001</v>
      </c>
      <c r="I1149">
        <v>131</v>
      </c>
      <c r="J1149">
        <v>27</v>
      </c>
      <c r="K1149">
        <v>19838.810000000001</v>
      </c>
      <c r="L1149" t="str">
        <f t="shared" si="153"/>
        <v>[19838.81,78.5,1,"Portugal",200600]</v>
      </c>
      <c r="M1149" t="str">
        <f t="shared" si="154"/>
        <v>,</v>
      </c>
      <c r="N1149" t="str">
        <f t="shared" si="155"/>
        <v>,[19838.81,78.5,1,"Portugal",200600],</v>
      </c>
      <c r="O1149" t="str">
        <f t="shared" si="156"/>
        <v>[19838.81,81.8,1,"Portugal",200601]</v>
      </c>
      <c r="P1149" t="str">
        <f t="shared" si="157"/>
        <v>,</v>
      </c>
      <c r="Q1149" t="str">
        <f t="shared" si="158"/>
        <v>,[19838.81,81.8,1,"Portugal",200601],</v>
      </c>
      <c r="R1149" t="str">
        <f t="shared" si="159"/>
        <v>[19838.81,75.1,1,"Portugal",200602]</v>
      </c>
      <c r="S1149" t="str">
        <f t="shared" si="160"/>
        <v>,</v>
      </c>
      <c r="T1149" t="str">
        <f t="shared" si="161"/>
        <v>,[19838.81,75.1,1,"Portugal",200602],</v>
      </c>
    </row>
    <row r="1150" spans="1:20" x14ac:dyDescent="0.3">
      <c r="A1150" t="s">
        <v>133</v>
      </c>
      <c r="B1150">
        <v>2006</v>
      </c>
      <c r="C1150">
        <v>76.599999999999994</v>
      </c>
      <c r="D1150">
        <v>78.5</v>
      </c>
      <c r="E1150">
        <v>75.7</v>
      </c>
      <c r="F1150">
        <v>20.2</v>
      </c>
      <c r="G1150">
        <v>21</v>
      </c>
      <c r="H1150">
        <v>19.7</v>
      </c>
      <c r="I1150">
        <v>132</v>
      </c>
      <c r="J1150">
        <v>27</v>
      </c>
      <c r="K1150">
        <v>62920.65</v>
      </c>
      <c r="L1150" t="str">
        <f t="shared" si="153"/>
        <v>[62920.65,76.6,1,"Qatar",200600]</v>
      </c>
      <c r="M1150" t="str">
        <f t="shared" si="154"/>
        <v>,</v>
      </c>
      <c r="N1150" t="str">
        <f t="shared" si="155"/>
        <v>,[62920.65,76.6,1,"Qatar",200600],</v>
      </c>
      <c r="O1150" t="str">
        <f t="shared" si="156"/>
        <v>[62920.65,78.5,1,"Qatar",200601]</v>
      </c>
      <c r="P1150" t="str">
        <f t="shared" si="157"/>
        <v>,</v>
      </c>
      <c r="Q1150" t="str">
        <f t="shared" si="158"/>
        <v>,[62920.65,78.5,1,"Qatar",200601],</v>
      </c>
      <c r="R1150" t="str">
        <f t="shared" si="159"/>
        <v>[62920.65,75.7,1,"Qatar",200602]</v>
      </c>
      <c r="S1150" t="str">
        <f t="shared" si="160"/>
        <v>,</v>
      </c>
      <c r="T1150" t="str">
        <f t="shared" si="161"/>
        <v>,[62920.65,75.7,1,"Qatar",200602],</v>
      </c>
    </row>
    <row r="1151" spans="1:20" x14ac:dyDescent="0.3">
      <c r="A1151" t="s">
        <v>134</v>
      </c>
      <c r="B1151">
        <v>2006</v>
      </c>
      <c r="C1151">
        <v>79.400000000000006</v>
      </c>
      <c r="D1151">
        <v>82.6</v>
      </c>
      <c r="E1151">
        <v>76</v>
      </c>
      <c r="F1151">
        <v>22.6</v>
      </c>
      <c r="G1151">
        <v>24.7</v>
      </c>
      <c r="H1151">
        <v>20.100000000000001</v>
      </c>
      <c r="I1151">
        <v>86</v>
      </c>
      <c r="J1151">
        <v>27</v>
      </c>
      <c r="K1151">
        <v>20922.13</v>
      </c>
      <c r="L1151" t="str">
        <f t="shared" si="153"/>
        <v>[20922.13,79.4,1,"Republic of Korea",200600]</v>
      </c>
      <c r="M1151" t="str">
        <f t="shared" si="154"/>
        <v>,</v>
      </c>
      <c r="N1151" t="str">
        <f t="shared" si="155"/>
        <v>,[20922.13,79.4,1,"Republic of Korea",200600],</v>
      </c>
      <c r="O1151" t="str">
        <f t="shared" si="156"/>
        <v>[20922.13,82.6,1,"Republic of Korea",200601]</v>
      </c>
      <c r="P1151" t="str">
        <f t="shared" si="157"/>
        <v>,</v>
      </c>
      <c r="Q1151" t="str">
        <f t="shared" si="158"/>
        <v>,[20922.13,82.6,1,"Republic of Korea",200601],</v>
      </c>
      <c r="R1151" t="str">
        <f t="shared" si="159"/>
        <v>[20922.13,76,1,"Republic of Korea",200602]</v>
      </c>
      <c r="S1151" t="str">
        <f t="shared" si="160"/>
        <v>,</v>
      </c>
      <c r="T1151" t="str">
        <f t="shared" si="161"/>
        <v>,[20922.13,76,1,"Republic of Korea",200602],</v>
      </c>
    </row>
    <row r="1152" spans="1:20" x14ac:dyDescent="0.3">
      <c r="A1152" t="s">
        <v>135</v>
      </c>
      <c r="B1152">
        <v>2006</v>
      </c>
      <c r="C1152">
        <v>68</v>
      </c>
      <c r="D1152">
        <v>71.8</v>
      </c>
      <c r="E1152">
        <v>64.099999999999994</v>
      </c>
      <c r="F1152">
        <v>16</v>
      </c>
      <c r="G1152">
        <v>17.5</v>
      </c>
      <c r="H1152">
        <v>14.2</v>
      </c>
      <c r="I1152">
        <v>108</v>
      </c>
      <c r="J1152">
        <v>27</v>
      </c>
      <c r="K1152">
        <v>949.45399999999995</v>
      </c>
      <c r="L1152" t="str">
        <f t="shared" si="153"/>
        <v>[949.454,68,1,"Republic of Moldova",200600]</v>
      </c>
      <c r="M1152" t="str">
        <f t="shared" si="154"/>
        <v>,</v>
      </c>
      <c r="N1152" t="str">
        <f t="shared" si="155"/>
        <v>,[949.454,68,1,"Republic of Moldova",200600],</v>
      </c>
      <c r="O1152" t="str">
        <f t="shared" si="156"/>
        <v>[949.454,71.8,1,"Republic of Moldova",200601]</v>
      </c>
      <c r="P1152" t="str">
        <f t="shared" si="157"/>
        <v>,</v>
      </c>
      <c r="Q1152" t="str">
        <f t="shared" si="158"/>
        <v>,[949.454,71.8,1,"Republic of Moldova",200601],</v>
      </c>
      <c r="R1152" t="str">
        <f t="shared" si="159"/>
        <v>[949.454,64.1,1,"Republic of Moldova",200602]</v>
      </c>
      <c r="S1152" t="str">
        <f t="shared" si="160"/>
        <v>,</v>
      </c>
      <c r="T1152" t="str">
        <f t="shared" si="161"/>
        <v>,[949.454,64.1,1,"Republic of Moldova",200602],</v>
      </c>
    </row>
    <row r="1153" spans="1:20" x14ac:dyDescent="0.3">
      <c r="A1153" t="s">
        <v>136</v>
      </c>
      <c r="B1153">
        <v>2006</v>
      </c>
      <c r="C1153">
        <v>72.5</v>
      </c>
      <c r="D1153">
        <v>76</v>
      </c>
      <c r="E1153">
        <v>69</v>
      </c>
      <c r="F1153">
        <v>18.7</v>
      </c>
      <c r="G1153">
        <v>20.5</v>
      </c>
      <c r="H1153">
        <v>16.7</v>
      </c>
      <c r="I1153">
        <v>133</v>
      </c>
      <c r="J1153">
        <v>27</v>
      </c>
      <c r="K1153">
        <v>5811.44</v>
      </c>
      <c r="L1153" t="str">
        <f t="shared" si="153"/>
        <v>[5811.44,72.5,1,"Romania",200600]</v>
      </c>
      <c r="M1153" t="str">
        <f t="shared" si="154"/>
        <v>,</v>
      </c>
      <c r="N1153" t="str">
        <f t="shared" si="155"/>
        <v>,[5811.44,72.5,1,"Romania",200600],</v>
      </c>
      <c r="O1153" t="str">
        <f t="shared" si="156"/>
        <v>[5811.44,76,1,"Romania",200601]</v>
      </c>
      <c r="P1153" t="str">
        <f t="shared" si="157"/>
        <v>,</v>
      </c>
      <c r="Q1153" t="str">
        <f t="shared" si="158"/>
        <v>,[5811.44,76,1,"Romania",200601],</v>
      </c>
      <c r="R1153" t="str">
        <f t="shared" si="159"/>
        <v>[5811.44,69,1,"Romania",200602]</v>
      </c>
      <c r="S1153" t="str">
        <f t="shared" si="160"/>
        <v>,</v>
      </c>
      <c r="T1153" t="str">
        <f t="shared" si="161"/>
        <v>,[5811.44,69,1,"Romania",200602],</v>
      </c>
    </row>
    <row r="1154" spans="1:20" x14ac:dyDescent="0.3">
      <c r="A1154" t="s">
        <v>137</v>
      </c>
      <c r="B1154">
        <v>2006</v>
      </c>
      <c r="C1154">
        <v>66.400000000000006</v>
      </c>
      <c r="D1154">
        <v>73.099999999999994</v>
      </c>
      <c r="E1154">
        <v>60.2</v>
      </c>
      <c r="F1154">
        <v>17</v>
      </c>
      <c r="G1154">
        <v>19.399999999999999</v>
      </c>
      <c r="H1154">
        <v>13.9</v>
      </c>
      <c r="I1154">
        <v>134</v>
      </c>
      <c r="J1154">
        <v>27</v>
      </c>
      <c r="K1154">
        <v>6932.3</v>
      </c>
      <c r="L1154" t="str">
        <f t="shared" si="153"/>
        <v>[6932.3,66.4,1,"Russian Federation",200600]</v>
      </c>
      <c r="M1154" t="str">
        <f t="shared" si="154"/>
        <v>,</v>
      </c>
      <c r="N1154" t="str">
        <f t="shared" si="155"/>
        <v>,[6932.3,66.4,1,"Russian Federation",200600],</v>
      </c>
      <c r="O1154" t="str">
        <f t="shared" si="156"/>
        <v>[6932.3,73.1,1,"Russian Federation",200601]</v>
      </c>
      <c r="P1154" t="str">
        <f t="shared" si="157"/>
        <v>,</v>
      </c>
      <c r="Q1154" t="str">
        <f t="shared" si="158"/>
        <v>,[6932.3,73.1,1,"Russian Federation",200601],</v>
      </c>
      <c r="R1154" t="str">
        <f t="shared" si="159"/>
        <v>[6932.3,60.2,1,"Russian Federation",200602]</v>
      </c>
      <c r="S1154" t="str">
        <f t="shared" si="160"/>
        <v>,</v>
      </c>
      <c r="T1154" t="str">
        <f t="shared" si="161"/>
        <v>,[6932.3,60.2,1,"Russian Federation",200602],</v>
      </c>
    </row>
    <row r="1155" spans="1:20" x14ac:dyDescent="0.3">
      <c r="A1155" t="s">
        <v>138</v>
      </c>
      <c r="B1155">
        <v>2006</v>
      </c>
      <c r="C1155">
        <v>57.6</v>
      </c>
      <c r="D1155">
        <v>63.1</v>
      </c>
      <c r="E1155">
        <v>52.3</v>
      </c>
      <c r="F1155">
        <v>16.899999999999999</v>
      </c>
      <c r="G1155">
        <v>18.8</v>
      </c>
      <c r="H1155">
        <v>14.9</v>
      </c>
      <c r="I1155">
        <v>135</v>
      </c>
      <c r="J1155">
        <v>27</v>
      </c>
      <c r="K1155">
        <v>345.63099999999997</v>
      </c>
      <c r="L1155" t="str">
        <f t="shared" ref="L1155:L1218" si="162">CONCATENATE("[",K1155,",",C1155,",1,""",A1155,""",",B1155,"00]")</f>
        <v>[345.631,57.6,1,"Rwanda",200600]</v>
      </c>
      <c r="M1155" t="str">
        <f t="shared" ref="M1155:M1218" si="163">IF(B1155=B1156,",","],[")</f>
        <v>,</v>
      </c>
      <c r="N1155" t="str">
        <f t="shared" ref="N1155:N1218" si="164">CONCATENATE(M1154,L1155,M1155)</f>
        <v>,[345.631,57.6,1,"Rwanda",200600],</v>
      </c>
      <c r="O1155" t="str">
        <f t="shared" ref="O1155:O1218" si="165">CONCATENATE("[",K1155,",",D1155,",1,""",A1155,""",",B1155,"01]")</f>
        <v>[345.631,63.1,1,"Rwanda",200601]</v>
      </c>
      <c r="P1155" t="str">
        <f t="shared" ref="P1155:P1218" si="166">IF(B1155=B1156,",","],[")</f>
        <v>,</v>
      </c>
      <c r="Q1155" t="str">
        <f t="shared" ref="Q1155:Q1218" si="167">CONCATENATE(P1154,O1155,P1155)</f>
        <v>,[345.631,63.1,1,"Rwanda",200601],</v>
      </c>
      <c r="R1155" t="str">
        <f t="shared" ref="R1155:R1218" si="168">CONCATENATE("[",K1155,",",E1155,",1,""",A1155,""",",B1155,"02]")</f>
        <v>[345.631,52.3,1,"Rwanda",200602]</v>
      </c>
      <c r="S1155" t="str">
        <f t="shared" ref="S1155:S1218" si="169">IF(B1155=B1156,",","],[")</f>
        <v>,</v>
      </c>
      <c r="T1155" t="str">
        <f t="shared" ref="T1155:T1218" si="170">CONCATENATE(S1154,R1155,S1155)</f>
        <v>,[345.631,52.3,1,"Rwanda",200602],</v>
      </c>
    </row>
    <row r="1156" spans="1:20" x14ac:dyDescent="0.3">
      <c r="A1156" t="s">
        <v>139</v>
      </c>
      <c r="B1156">
        <v>2006</v>
      </c>
      <c r="C1156">
        <v>73.5</v>
      </c>
      <c r="D1156">
        <v>76</v>
      </c>
      <c r="E1156">
        <v>71.099999999999994</v>
      </c>
      <c r="F1156">
        <v>20.3</v>
      </c>
      <c r="G1156">
        <v>22</v>
      </c>
      <c r="H1156">
        <v>18.600000000000001</v>
      </c>
      <c r="I1156">
        <v>151</v>
      </c>
      <c r="J1156">
        <v>27</v>
      </c>
      <c r="K1156">
        <v>6631.67</v>
      </c>
      <c r="L1156" t="str">
        <f t="shared" si="162"/>
        <v>[6631.67,73.5,1,"Saint Lucia",200600]</v>
      </c>
      <c r="M1156" t="str">
        <f t="shared" si="163"/>
        <v>,</v>
      </c>
      <c r="N1156" t="str">
        <f t="shared" si="164"/>
        <v>,[6631.67,73.5,1,"Saint Lucia",200600],</v>
      </c>
      <c r="O1156" t="str">
        <f t="shared" si="165"/>
        <v>[6631.67,76,1,"Saint Lucia",200601]</v>
      </c>
      <c r="P1156" t="str">
        <f t="shared" si="166"/>
        <v>,</v>
      </c>
      <c r="Q1156" t="str">
        <f t="shared" si="167"/>
        <v>,[6631.67,76,1,"Saint Lucia",200601],</v>
      </c>
      <c r="R1156" t="str">
        <f t="shared" si="168"/>
        <v>[6631.67,71.1,1,"Saint Lucia",200602]</v>
      </c>
      <c r="S1156" t="str">
        <f t="shared" si="169"/>
        <v>,</v>
      </c>
      <c r="T1156" t="str">
        <f t="shared" si="170"/>
        <v>,[6631.67,71.1,1,"Saint Lucia",200602],</v>
      </c>
    </row>
    <row r="1157" spans="1:20" x14ac:dyDescent="0.3">
      <c r="A1157" t="s">
        <v>140</v>
      </c>
      <c r="B1157">
        <v>2006</v>
      </c>
      <c r="C1157">
        <v>71.7</v>
      </c>
      <c r="D1157">
        <v>73.7</v>
      </c>
      <c r="E1157">
        <v>69.8</v>
      </c>
      <c r="F1157">
        <v>19.3</v>
      </c>
      <c r="G1157">
        <v>20.2</v>
      </c>
      <c r="H1157">
        <v>18.3</v>
      </c>
      <c r="I1157">
        <v>152</v>
      </c>
      <c r="J1157">
        <v>27</v>
      </c>
      <c r="K1157">
        <v>5621.93</v>
      </c>
      <c r="L1157" t="str">
        <f t="shared" si="162"/>
        <v>[5621.93,71.7,1,"Saint Vincent and the Grenadines",200600]</v>
      </c>
      <c r="M1157" t="str">
        <f t="shared" si="163"/>
        <v>,</v>
      </c>
      <c r="N1157" t="str">
        <f t="shared" si="164"/>
        <v>,[5621.93,71.7,1,"Saint Vincent and the Grenadines",200600],</v>
      </c>
      <c r="O1157" t="str">
        <f t="shared" si="165"/>
        <v>[5621.93,73.7,1,"Saint Vincent and the Grenadines",200601]</v>
      </c>
      <c r="P1157" t="str">
        <f t="shared" si="166"/>
        <v>,</v>
      </c>
      <c r="Q1157" t="str">
        <f t="shared" si="167"/>
        <v>,[5621.93,73.7,1,"Saint Vincent and the Grenadines",200601],</v>
      </c>
      <c r="R1157" t="str">
        <f t="shared" si="168"/>
        <v>[5621.93,69.8,1,"Saint Vincent and the Grenadines",200602]</v>
      </c>
      <c r="S1157" t="str">
        <f t="shared" si="169"/>
        <v>,</v>
      </c>
      <c r="T1157" t="str">
        <f t="shared" si="170"/>
        <v>,[5621.93,69.8,1,"Saint Vincent and the Grenadines",200602],</v>
      </c>
    </row>
    <row r="1158" spans="1:20" x14ac:dyDescent="0.3">
      <c r="A1158" t="s">
        <v>141</v>
      </c>
      <c r="B1158">
        <v>2006</v>
      </c>
      <c r="C1158">
        <v>72</v>
      </c>
      <c r="D1158">
        <v>75.400000000000006</v>
      </c>
      <c r="E1158">
        <v>69</v>
      </c>
      <c r="F1158">
        <v>17.899999999999999</v>
      </c>
      <c r="G1158">
        <v>20.399999999999999</v>
      </c>
      <c r="H1158">
        <v>15.7</v>
      </c>
      <c r="I1158">
        <v>136</v>
      </c>
      <c r="J1158">
        <v>27</v>
      </c>
      <c r="K1158">
        <v>2831.09</v>
      </c>
      <c r="L1158" t="str">
        <f t="shared" si="162"/>
        <v>[2831.09,72,1,"Samoa",200600]</v>
      </c>
      <c r="M1158" t="str">
        <f t="shared" si="163"/>
        <v>,</v>
      </c>
      <c r="N1158" t="str">
        <f t="shared" si="164"/>
        <v>,[2831.09,72,1,"Samoa",200600],</v>
      </c>
      <c r="O1158" t="str">
        <f t="shared" si="165"/>
        <v>[2831.09,75.4,1,"Samoa",200601]</v>
      </c>
      <c r="P1158" t="str">
        <f t="shared" si="166"/>
        <v>,</v>
      </c>
      <c r="Q1158" t="str">
        <f t="shared" si="167"/>
        <v>,[2831.09,75.4,1,"Samoa",200601],</v>
      </c>
      <c r="R1158" t="str">
        <f t="shared" si="168"/>
        <v>[2831.09,69,1,"Samoa",200602]</v>
      </c>
      <c r="S1158" t="str">
        <f t="shared" si="169"/>
        <v>,</v>
      </c>
      <c r="T1158" t="str">
        <f t="shared" si="170"/>
        <v>,[2831.09,69,1,"Samoa",200602],</v>
      </c>
    </row>
    <row r="1159" spans="1:20" x14ac:dyDescent="0.3">
      <c r="A1159" t="s">
        <v>142</v>
      </c>
      <c r="B1159">
        <v>2006</v>
      </c>
      <c r="C1159">
        <v>73.2</v>
      </c>
      <c r="D1159">
        <v>74.599999999999994</v>
      </c>
      <c r="E1159">
        <v>71.8</v>
      </c>
      <c r="F1159">
        <v>18.100000000000001</v>
      </c>
      <c r="G1159">
        <v>19.3</v>
      </c>
      <c r="H1159">
        <v>17.100000000000001</v>
      </c>
      <c r="I1159">
        <v>138</v>
      </c>
      <c r="J1159">
        <v>27</v>
      </c>
      <c r="K1159">
        <v>15603.99</v>
      </c>
      <c r="L1159" t="str">
        <f t="shared" si="162"/>
        <v>[15603.99,73.2,1,"Saudi Arabia",200600]</v>
      </c>
      <c r="M1159" t="str">
        <f t="shared" si="163"/>
        <v>,</v>
      </c>
      <c r="N1159" t="str">
        <f t="shared" si="164"/>
        <v>,[15603.99,73.2,1,"Saudi Arabia",200600],</v>
      </c>
      <c r="O1159" t="str">
        <f t="shared" si="165"/>
        <v>[15603.99,74.6,1,"Saudi Arabia",200601]</v>
      </c>
      <c r="P1159" t="str">
        <f t="shared" si="166"/>
        <v>,</v>
      </c>
      <c r="Q1159" t="str">
        <f t="shared" si="167"/>
        <v>,[15603.99,74.6,1,"Saudi Arabia",200601],</v>
      </c>
      <c r="R1159" t="str">
        <f t="shared" si="168"/>
        <v>[15603.99,71.8,1,"Saudi Arabia",200602]</v>
      </c>
      <c r="S1159" t="str">
        <f t="shared" si="169"/>
        <v>,</v>
      </c>
      <c r="T1159" t="str">
        <f t="shared" si="170"/>
        <v>,[15603.99,71.8,1,"Saudi Arabia",200602],</v>
      </c>
    </row>
    <row r="1160" spans="1:20" x14ac:dyDescent="0.3">
      <c r="A1160" t="s">
        <v>143</v>
      </c>
      <c r="B1160">
        <v>2006</v>
      </c>
      <c r="C1160">
        <v>61.3</v>
      </c>
      <c r="D1160">
        <v>62.6</v>
      </c>
      <c r="E1160">
        <v>59.9</v>
      </c>
      <c r="F1160">
        <v>15.9</v>
      </c>
      <c r="G1160">
        <v>16.5</v>
      </c>
      <c r="H1160">
        <v>15.2</v>
      </c>
      <c r="I1160">
        <v>139</v>
      </c>
      <c r="J1160">
        <v>27</v>
      </c>
      <c r="K1160">
        <v>808.72</v>
      </c>
      <c r="L1160" t="str">
        <f t="shared" si="162"/>
        <v>[808.72,61.3,1,"Senegal",200600]</v>
      </c>
      <c r="M1160" t="str">
        <f t="shared" si="163"/>
        <v>,</v>
      </c>
      <c r="N1160" t="str">
        <f t="shared" si="164"/>
        <v>,[808.72,61.3,1,"Senegal",200600],</v>
      </c>
      <c r="O1160" t="str">
        <f t="shared" si="165"/>
        <v>[808.72,62.6,1,"Senegal",200601]</v>
      </c>
      <c r="P1160" t="str">
        <f t="shared" si="166"/>
        <v>,</v>
      </c>
      <c r="Q1160" t="str">
        <f t="shared" si="167"/>
        <v>,[808.72,62.6,1,"Senegal",200601],</v>
      </c>
      <c r="R1160" t="str">
        <f t="shared" si="168"/>
        <v>[808.72,59.9,1,"Senegal",200602]</v>
      </c>
      <c r="S1160" t="str">
        <f t="shared" si="169"/>
        <v>,</v>
      </c>
      <c r="T1160" t="str">
        <f t="shared" si="170"/>
        <v>,[808.72,59.9,1,"Senegal",200602],</v>
      </c>
    </row>
    <row r="1161" spans="1:20" x14ac:dyDescent="0.3">
      <c r="A1161" t="s">
        <v>144</v>
      </c>
      <c r="B1161">
        <v>2006</v>
      </c>
      <c r="C1161">
        <v>73.599999999999994</v>
      </c>
      <c r="D1161">
        <v>76.400000000000006</v>
      </c>
      <c r="E1161">
        <v>70.900000000000006</v>
      </c>
      <c r="F1161">
        <v>18.100000000000001</v>
      </c>
      <c r="G1161">
        <v>19.7</v>
      </c>
      <c r="H1161">
        <v>16.399999999999999</v>
      </c>
      <c r="I1161">
        <v>140</v>
      </c>
      <c r="J1161">
        <v>27</v>
      </c>
      <c r="K1161">
        <v>4145.03</v>
      </c>
      <c r="L1161" t="str">
        <f t="shared" si="162"/>
        <v>[4145.03,73.6,1,"Serbia",200600]</v>
      </c>
      <c r="M1161" t="str">
        <f t="shared" si="163"/>
        <v>,</v>
      </c>
      <c r="N1161" t="str">
        <f t="shared" si="164"/>
        <v>,[4145.03,73.6,1,"Serbia",200600],</v>
      </c>
      <c r="O1161" t="str">
        <f t="shared" si="165"/>
        <v>[4145.03,76.4,1,"Serbia",200601]</v>
      </c>
      <c r="P1161" t="str">
        <f t="shared" si="166"/>
        <v>,</v>
      </c>
      <c r="Q1161" t="str">
        <f t="shared" si="167"/>
        <v>,[4145.03,76.4,1,"Serbia",200601],</v>
      </c>
      <c r="R1161" t="str">
        <f t="shared" si="168"/>
        <v>[4145.03,70.9,1,"Serbia",200602]</v>
      </c>
      <c r="S1161" t="str">
        <f t="shared" si="169"/>
        <v>,</v>
      </c>
      <c r="T1161" t="str">
        <f t="shared" si="170"/>
        <v>,[4145.03,70.9,1,"Serbia",200602],</v>
      </c>
    </row>
    <row r="1162" spans="1:20" x14ac:dyDescent="0.3">
      <c r="A1162" t="s">
        <v>145</v>
      </c>
      <c r="B1162">
        <v>2006</v>
      </c>
      <c r="C1162">
        <v>72.2</v>
      </c>
      <c r="D1162">
        <v>76.8</v>
      </c>
      <c r="E1162">
        <v>68</v>
      </c>
      <c r="F1162">
        <v>19.100000000000001</v>
      </c>
      <c r="G1162">
        <v>21.3</v>
      </c>
      <c r="H1162">
        <v>16.600000000000001</v>
      </c>
      <c r="I1162">
        <v>141</v>
      </c>
      <c r="J1162">
        <v>27</v>
      </c>
      <c r="K1162">
        <v>12014.42</v>
      </c>
      <c r="L1162" t="str">
        <f t="shared" si="162"/>
        <v>[12014.42,72.2,1,"Seychelles",200600]</v>
      </c>
      <c r="M1162" t="str">
        <f t="shared" si="163"/>
        <v>,</v>
      </c>
      <c r="N1162" t="str">
        <f t="shared" si="164"/>
        <v>,[12014.42,72.2,1,"Seychelles",200600],</v>
      </c>
      <c r="O1162" t="str">
        <f t="shared" si="165"/>
        <v>[12014.42,76.8,1,"Seychelles",200601]</v>
      </c>
      <c r="P1162" t="str">
        <f t="shared" si="166"/>
        <v>,</v>
      </c>
      <c r="Q1162" t="str">
        <f t="shared" si="167"/>
        <v>,[12014.42,76.8,1,"Seychelles",200601],</v>
      </c>
      <c r="R1162" t="str">
        <f t="shared" si="168"/>
        <v>[12014.42,68,1,"Seychelles",200602]</v>
      </c>
      <c r="S1162" t="str">
        <f t="shared" si="169"/>
        <v>,</v>
      </c>
      <c r="T1162" t="str">
        <f t="shared" si="170"/>
        <v>,[12014.42,68,1,"Seychelles",200602],</v>
      </c>
    </row>
    <row r="1163" spans="1:20" x14ac:dyDescent="0.3">
      <c r="A1163" t="s">
        <v>146</v>
      </c>
      <c r="B1163">
        <v>2006</v>
      </c>
      <c r="C1163">
        <v>44.3</v>
      </c>
      <c r="D1163">
        <v>45.4</v>
      </c>
      <c r="E1163">
        <v>43.3</v>
      </c>
      <c r="F1163">
        <v>12.2</v>
      </c>
      <c r="G1163">
        <v>12.4</v>
      </c>
      <c r="H1163">
        <v>12</v>
      </c>
      <c r="I1163">
        <v>142</v>
      </c>
      <c r="J1163">
        <v>27</v>
      </c>
      <c r="K1163">
        <v>356.82400000000001</v>
      </c>
      <c r="L1163" t="str">
        <f t="shared" si="162"/>
        <v>[356.824,44.3,1,"Sierra Leone",200600]</v>
      </c>
      <c r="M1163" t="str">
        <f t="shared" si="163"/>
        <v>,</v>
      </c>
      <c r="N1163" t="str">
        <f t="shared" si="164"/>
        <v>,[356.824,44.3,1,"Sierra Leone",200600],</v>
      </c>
      <c r="O1163" t="str">
        <f t="shared" si="165"/>
        <v>[356.824,45.4,1,"Sierra Leone",200601]</v>
      </c>
      <c r="P1163" t="str">
        <f t="shared" si="166"/>
        <v>,</v>
      </c>
      <c r="Q1163" t="str">
        <f t="shared" si="167"/>
        <v>,[356.824,45.4,1,"Sierra Leone",200601],</v>
      </c>
      <c r="R1163" t="str">
        <f t="shared" si="168"/>
        <v>[356.824,43.3,1,"Sierra Leone",200602]</v>
      </c>
      <c r="S1163" t="str">
        <f t="shared" si="169"/>
        <v>,</v>
      </c>
      <c r="T1163" t="str">
        <f t="shared" si="170"/>
        <v>,[356.824,43.3,1,"Sierra Leone",200602],</v>
      </c>
    </row>
    <row r="1164" spans="1:20" x14ac:dyDescent="0.3">
      <c r="A1164" t="s">
        <v>147</v>
      </c>
      <c r="B1164">
        <v>2006</v>
      </c>
      <c r="C1164">
        <v>80.7</v>
      </c>
      <c r="D1164">
        <v>83.1</v>
      </c>
      <c r="E1164">
        <v>78.3</v>
      </c>
      <c r="F1164">
        <v>23.3</v>
      </c>
      <c r="G1164">
        <v>25.1</v>
      </c>
      <c r="H1164">
        <v>21.3</v>
      </c>
      <c r="I1164">
        <v>143</v>
      </c>
      <c r="J1164">
        <v>27</v>
      </c>
      <c r="K1164">
        <v>33579.42</v>
      </c>
      <c r="L1164" t="str">
        <f t="shared" si="162"/>
        <v>[33579.42,80.7,1,"Singapore",200600]</v>
      </c>
      <c r="M1164" t="str">
        <f t="shared" si="163"/>
        <v>,</v>
      </c>
      <c r="N1164" t="str">
        <f t="shared" si="164"/>
        <v>,[33579.42,80.7,1,"Singapore",200600],</v>
      </c>
      <c r="O1164" t="str">
        <f t="shared" si="165"/>
        <v>[33579.42,83.1,1,"Singapore",200601]</v>
      </c>
      <c r="P1164" t="str">
        <f t="shared" si="166"/>
        <v>,</v>
      </c>
      <c r="Q1164" t="str">
        <f t="shared" si="167"/>
        <v>,[33579.42,83.1,1,"Singapore",200601],</v>
      </c>
      <c r="R1164" t="str">
        <f t="shared" si="168"/>
        <v>[33579.42,78.3,1,"Singapore",200602]</v>
      </c>
      <c r="S1164" t="str">
        <f t="shared" si="169"/>
        <v>,</v>
      </c>
      <c r="T1164" t="str">
        <f t="shared" si="170"/>
        <v>,[33579.42,78.3,1,"Singapore",200602],</v>
      </c>
    </row>
    <row r="1165" spans="1:20" x14ac:dyDescent="0.3">
      <c r="A1165" t="s">
        <v>148</v>
      </c>
      <c r="B1165">
        <v>2006</v>
      </c>
      <c r="C1165">
        <v>78.099999999999994</v>
      </c>
      <c r="D1165">
        <v>81.8</v>
      </c>
      <c r="E1165">
        <v>74.3</v>
      </c>
      <c r="F1165">
        <v>22</v>
      </c>
      <c r="G1165">
        <v>24.1</v>
      </c>
      <c r="H1165">
        <v>19.399999999999999</v>
      </c>
      <c r="I1165">
        <v>144</v>
      </c>
      <c r="J1165">
        <v>27</v>
      </c>
      <c r="K1165">
        <v>19777.13</v>
      </c>
      <c r="L1165" t="str">
        <f t="shared" si="162"/>
        <v>[19777.13,78.1,1,"Slovenia",200600]</v>
      </c>
      <c r="M1165" t="str">
        <f t="shared" si="163"/>
        <v>,</v>
      </c>
      <c r="N1165" t="str">
        <f t="shared" si="164"/>
        <v>,[19777.13,78.1,1,"Slovenia",200600],</v>
      </c>
      <c r="O1165" t="str">
        <f t="shared" si="165"/>
        <v>[19777.13,81.8,1,"Slovenia",200601]</v>
      </c>
      <c r="P1165" t="str">
        <f t="shared" si="166"/>
        <v>,</v>
      </c>
      <c r="Q1165" t="str">
        <f t="shared" si="167"/>
        <v>,[19777.13,81.8,1,"Slovenia",200601],</v>
      </c>
      <c r="R1165" t="str">
        <f t="shared" si="168"/>
        <v>[19777.13,74.3,1,"Slovenia",200602]</v>
      </c>
      <c r="S1165" t="str">
        <f t="shared" si="169"/>
        <v>,</v>
      </c>
      <c r="T1165" t="str">
        <f t="shared" si="170"/>
        <v>,[19777.13,74.3,1,"Slovenia",200602],</v>
      </c>
    </row>
    <row r="1166" spans="1:20" x14ac:dyDescent="0.3">
      <c r="A1166" t="s">
        <v>149</v>
      </c>
      <c r="B1166">
        <v>2006</v>
      </c>
      <c r="C1166">
        <v>67.599999999999994</v>
      </c>
      <c r="D1166">
        <v>69.099999999999994</v>
      </c>
      <c r="E1166">
        <v>66.3</v>
      </c>
      <c r="F1166">
        <v>16.600000000000001</v>
      </c>
      <c r="G1166">
        <v>17.5</v>
      </c>
      <c r="H1166">
        <v>15.9</v>
      </c>
      <c r="I1166">
        <v>145</v>
      </c>
      <c r="J1166">
        <v>27</v>
      </c>
      <c r="K1166">
        <v>980.04200000000003</v>
      </c>
      <c r="L1166" t="str">
        <f t="shared" si="162"/>
        <v>[980.042,67.6,1,"Solomon Islands",200600]</v>
      </c>
      <c r="M1166" t="str">
        <f t="shared" si="163"/>
        <v>,</v>
      </c>
      <c r="N1166" t="str">
        <f t="shared" si="164"/>
        <v>,[980.042,67.6,1,"Solomon Islands",200600],</v>
      </c>
      <c r="O1166" t="str">
        <f t="shared" si="165"/>
        <v>[980.042,69.1,1,"Solomon Islands",200601]</v>
      </c>
      <c r="P1166" t="str">
        <f t="shared" si="166"/>
        <v>,</v>
      </c>
      <c r="Q1166" t="str">
        <f t="shared" si="167"/>
        <v>,[980.042,69.1,1,"Solomon Islands",200601],</v>
      </c>
      <c r="R1166" t="str">
        <f t="shared" si="168"/>
        <v>[980.042,66.3,1,"Solomon Islands",200602]</v>
      </c>
      <c r="S1166" t="str">
        <f t="shared" si="169"/>
        <v>,</v>
      </c>
      <c r="T1166" t="str">
        <f t="shared" si="170"/>
        <v>,[980.042,66.3,1,"Solomon Islands",200602],</v>
      </c>
    </row>
    <row r="1167" spans="1:20" x14ac:dyDescent="0.3">
      <c r="A1167" t="s">
        <v>150</v>
      </c>
      <c r="B1167">
        <v>2006</v>
      </c>
      <c r="C1167">
        <v>54</v>
      </c>
      <c r="D1167">
        <v>55.7</v>
      </c>
      <c r="E1167">
        <v>52.2</v>
      </c>
      <c r="F1167">
        <v>15.2</v>
      </c>
      <c r="G1167">
        <v>17.2</v>
      </c>
      <c r="H1167">
        <v>13</v>
      </c>
      <c r="I1167">
        <v>146</v>
      </c>
      <c r="J1167">
        <v>27</v>
      </c>
      <c r="K1167">
        <v>5663.7</v>
      </c>
      <c r="L1167" t="str">
        <f t="shared" si="162"/>
        <v>[5663.7,54,1,"South Africa",200600]</v>
      </c>
      <c r="M1167" t="str">
        <f t="shared" si="163"/>
        <v>,</v>
      </c>
      <c r="N1167" t="str">
        <f t="shared" si="164"/>
        <v>,[5663.7,54,1,"South Africa",200600],</v>
      </c>
      <c r="O1167" t="str">
        <f t="shared" si="165"/>
        <v>[5663.7,55.7,1,"South Africa",200601]</v>
      </c>
      <c r="P1167" t="str">
        <f t="shared" si="166"/>
        <v>,</v>
      </c>
      <c r="Q1167" t="str">
        <f t="shared" si="167"/>
        <v>,[5663.7,55.7,1,"South Africa",200601],</v>
      </c>
      <c r="R1167" t="str">
        <f t="shared" si="168"/>
        <v>[5663.7,52.2,1,"South Africa",200602]</v>
      </c>
      <c r="S1167" t="str">
        <f t="shared" si="169"/>
        <v>,</v>
      </c>
      <c r="T1167" t="str">
        <f t="shared" si="170"/>
        <v>,[5663.7,52.2,1,"South Africa",200602],</v>
      </c>
    </row>
    <row r="1168" spans="1:20" x14ac:dyDescent="0.3">
      <c r="A1168" t="s">
        <v>151</v>
      </c>
      <c r="B1168">
        <v>2006</v>
      </c>
      <c r="C1168">
        <v>80.8</v>
      </c>
      <c r="D1168">
        <v>84.1</v>
      </c>
      <c r="E1168">
        <v>77.5</v>
      </c>
      <c r="F1168">
        <v>24</v>
      </c>
      <c r="G1168">
        <v>26.2</v>
      </c>
      <c r="H1168">
        <v>21.6</v>
      </c>
      <c r="I1168">
        <v>148</v>
      </c>
      <c r="J1168">
        <v>27</v>
      </c>
      <c r="K1168">
        <v>28531.25</v>
      </c>
      <c r="L1168" t="str">
        <f t="shared" si="162"/>
        <v>[28531.25,80.8,1,"Spain",200600]</v>
      </c>
      <c r="M1168" t="str">
        <f t="shared" si="163"/>
        <v>,</v>
      </c>
      <c r="N1168" t="str">
        <f t="shared" si="164"/>
        <v>,[28531.25,80.8,1,"Spain",200600],</v>
      </c>
      <c r="O1168" t="str">
        <f t="shared" si="165"/>
        <v>[28531.25,84.1,1,"Spain",200601]</v>
      </c>
      <c r="P1168" t="str">
        <f t="shared" si="166"/>
        <v>,</v>
      </c>
      <c r="Q1168" t="str">
        <f t="shared" si="167"/>
        <v>,[28531.25,84.1,1,"Spain",200601],</v>
      </c>
      <c r="R1168" t="str">
        <f t="shared" si="168"/>
        <v>[28531.25,77.5,1,"Spain",200602]</v>
      </c>
      <c r="S1168" t="str">
        <f t="shared" si="169"/>
        <v>,</v>
      </c>
      <c r="T1168" t="str">
        <f t="shared" si="170"/>
        <v>,[28531.25,77.5,1,"Spain",200602],</v>
      </c>
    </row>
    <row r="1169" spans="1:20" x14ac:dyDescent="0.3">
      <c r="A1169" t="s">
        <v>152</v>
      </c>
      <c r="B1169">
        <v>2006</v>
      </c>
      <c r="C1169">
        <v>73.8</v>
      </c>
      <c r="D1169">
        <v>77.900000000000006</v>
      </c>
      <c r="E1169">
        <v>69.900000000000006</v>
      </c>
      <c r="F1169">
        <v>20.2</v>
      </c>
      <c r="G1169">
        <v>22.2</v>
      </c>
      <c r="H1169">
        <v>18.2</v>
      </c>
      <c r="I1169">
        <v>149</v>
      </c>
      <c r="J1169">
        <v>27</v>
      </c>
      <c r="K1169">
        <v>1429.94</v>
      </c>
      <c r="L1169" t="str">
        <f t="shared" si="162"/>
        <v>[1429.94,73.8,1,"Sri Lanka",200600]</v>
      </c>
      <c r="M1169" t="str">
        <f t="shared" si="163"/>
        <v>,</v>
      </c>
      <c r="N1169" t="str">
        <f t="shared" si="164"/>
        <v>,[1429.94,73.8,1,"Sri Lanka",200600],</v>
      </c>
      <c r="O1169" t="str">
        <f t="shared" si="165"/>
        <v>[1429.94,77.9,1,"Sri Lanka",200601]</v>
      </c>
      <c r="P1169" t="str">
        <f t="shared" si="166"/>
        <v>,</v>
      </c>
      <c r="Q1169" t="str">
        <f t="shared" si="167"/>
        <v>,[1429.94,77.9,1,"Sri Lanka",200601],</v>
      </c>
      <c r="R1169" t="str">
        <f t="shared" si="168"/>
        <v>[1429.94,69.9,1,"Sri Lanka",200602]</v>
      </c>
      <c r="S1169" t="str">
        <f t="shared" si="169"/>
        <v>,</v>
      </c>
      <c r="T1169" t="str">
        <f t="shared" si="170"/>
        <v>,[1429.94,69.9,1,"Sri Lanka",200602],</v>
      </c>
    </row>
    <row r="1170" spans="1:20" x14ac:dyDescent="0.3">
      <c r="A1170" t="s">
        <v>153</v>
      </c>
      <c r="B1170">
        <v>2006</v>
      </c>
      <c r="C1170">
        <v>61</v>
      </c>
      <c r="D1170">
        <v>62.8</v>
      </c>
      <c r="E1170">
        <v>59.2</v>
      </c>
      <c r="F1170">
        <v>17.3</v>
      </c>
      <c r="G1170">
        <v>17.8</v>
      </c>
      <c r="H1170">
        <v>16.8</v>
      </c>
      <c r="I1170">
        <v>153</v>
      </c>
      <c r="J1170">
        <v>27</v>
      </c>
      <c r="K1170">
        <v>989.02800000000002</v>
      </c>
      <c r="L1170" t="str">
        <f t="shared" si="162"/>
        <v>[989.028,61,1,"Sudan",200600]</v>
      </c>
      <c r="M1170" t="str">
        <f t="shared" si="163"/>
        <v>,</v>
      </c>
      <c r="N1170" t="str">
        <f t="shared" si="164"/>
        <v>,[989.028,61,1,"Sudan",200600],</v>
      </c>
      <c r="O1170" t="str">
        <f t="shared" si="165"/>
        <v>[989.028,62.8,1,"Sudan",200601]</v>
      </c>
      <c r="P1170" t="str">
        <f t="shared" si="166"/>
        <v>,</v>
      </c>
      <c r="Q1170" t="str">
        <f t="shared" si="167"/>
        <v>,[989.028,62.8,1,"Sudan",200601],</v>
      </c>
      <c r="R1170" t="str">
        <f t="shared" si="168"/>
        <v>[989.028,59.2,1,"Sudan",200602]</v>
      </c>
      <c r="S1170" t="str">
        <f t="shared" si="169"/>
        <v>,</v>
      </c>
      <c r="T1170" t="str">
        <f t="shared" si="170"/>
        <v>,[989.028,59.2,1,"Sudan",200602],</v>
      </c>
    </row>
    <row r="1171" spans="1:20" x14ac:dyDescent="0.3">
      <c r="A1171" t="s">
        <v>154</v>
      </c>
      <c r="B1171">
        <v>2006</v>
      </c>
      <c r="C1171">
        <v>69.3</v>
      </c>
      <c r="D1171">
        <v>72.8</v>
      </c>
      <c r="E1171">
        <v>66</v>
      </c>
      <c r="F1171">
        <v>18.2</v>
      </c>
      <c r="G1171">
        <v>19.899999999999999</v>
      </c>
      <c r="H1171">
        <v>16.399999999999999</v>
      </c>
      <c r="I1171">
        <v>154</v>
      </c>
      <c r="J1171">
        <v>27</v>
      </c>
      <c r="K1171">
        <v>5208.5600000000004</v>
      </c>
      <c r="L1171" t="str">
        <f t="shared" si="162"/>
        <v>[5208.56,69.3,1,"Suriname",200600]</v>
      </c>
      <c r="M1171" t="str">
        <f t="shared" si="163"/>
        <v>,</v>
      </c>
      <c r="N1171" t="str">
        <f t="shared" si="164"/>
        <v>,[5208.56,69.3,1,"Suriname",200600],</v>
      </c>
      <c r="O1171" t="str">
        <f t="shared" si="165"/>
        <v>[5208.56,72.8,1,"Suriname",200601]</v>
      </c>
      <c r="P1171" t="str">
        <f t="shared" si="166"/>
        <v>,</v>
      </c>
      <c r="Q1171" t="str">
        <f t="shared" si="167"/>
        <v>,[5208.56,72.8,1,"Suriname",200601],</v>
      </c>
      <c r="R1171" t="str">
        <f t="shared" si="168"/>
        <v>[5208.56,66,1,"Suriname",200602]</v>
      </c>
      <c r="S1171" t="str">
        <f t="shared" si="169"/>
        <v>,</v>
      </c>
      <c r="T1171" t="str">
        <f t="shared" si="170"/>
        <v>,[5208.56,66,1,"Suriname",200602],</v>
      </c>
    </row>
    <row r="1172" spans="1:20" x14ac:dyDescent="0.3">
      <c r="A1172" t="s">
        <v>155</v>
      </c>
      <c r="B1172">
        <v>2006</v>
      </c>
      <c r="C1172">
        <v>47.8</v>
      </c>
      <c r="D1172">
        <v>48.6</v>
      </c>
      <c r="E1172">
        <v>46.9</v>
      </c>
      <c r="F1172">
        <v>15</v>
      </c>
      <c r="G1172">
        <v>15.9</v>
      </c>
      <c r="H1172">
        <v>14</v>
      </c>
      <c r="I1172">
        <v>155</v>
      </c>
      <c r="J1172">
        <v>27</v>
      </c>
      <c r="K1172">
        <v>2892.02</v>
      </c>
      <c r="L1172" t="str">
        <f t="shared" si="162"/>
        <v>[2892.02,47.8,1,"Swaziland",200600]</v>
      </c>
      <c r="M1172" t="str">
        <f t="shared" si="163"/>
        <v>,</v>
      </c>
      <c r="N1172" t="str">
        <f t="shared" si="164"/>
        <v>,[2892.02,47.8,1,"Swaziland",200600],</v>
      </c>
      <c r="O1172" t="str">
        <f t="shared" si="165"/>
        <v>[2892.02,48.6,1,"Swaziland",200601]</v>
      </c>
      <c r="P1172" t="str">
        <f t="shared" si="166"/>
        <v>,</v>
      </c>
      <c r="Q1172" t="str">
        <f t="shared" si="167"/>
        <v>,[2892.02,48.6,1,"Swaziland",200601],</v>
      </c>
      <c r="R1172" t="str">
        <f t="shared" si="168"/>
        <v>[2892.02,46.9,1,"Swaziland",200602]</v>
      </c>
      <c r="S1172" t="str">
        <f t="shared" si="169"/>
        <v>,</v>
      </c>
      <c r="T1172" t="str">
        <f t="shared" si="170"/>
        <v>,[2892.02,46.9,1,"Swaziland",200602],</v>
      </c>
    </row>
    <row r="1173" spans="1:20" x14ac:dyDescent="0.3">
      <c r="A1173" t="s">
        <v>156</v>
      </c>
      <c r="B1173">
        <v>2006</v>
      </c>
      <c r="C1173">
        <v>80.8</v>
      </c>
      <c r="D1173">
        <v>82.9</v>
      </c>
      <c r="E1173">
        <v>78.599999999999994</v>
      </c>
      <c r="F1173">
        <v>23.4</v>
      </c>
      <c r="G1173">
        <v>25</v>
      </c>
      <c r="H1173">
        <v>21.6</v>
      </c>
      <c r="I1173">
        <v>156</v>
      </c>
      <c r="J1173">
        <v>27</v>
      </c>
      <c r="K1173">
        <v>46088.54</v>
      </c>
      <c r="L1173" t="str">
        <f t="shared" si="162"/>
        <v>[46088.54,80.8,1,"Sweden",200600]</v>
      </c>
      <c r="M1173" t="str">
        <f t="shared" si="163"/>
        <v>,</v>
      </c>
      <c r="N1173" t="str">
        <f t="shared" si="164"/>
        <v>,[46088.54,80.8,1,"Sweden",200600],</v>
      </c>
      <c r="O1173" t="str">
        <f t="shared" si="165"/>
        <v>[46088.54,82.9,1,"Sweden",200601]</v>
      </c>
      <c r="P1173" t="str">
        <f t="shared" si="166"/>
        <v>,</v>
      </c>
      <c r="Q1173" t="str">
        <f t="shared" si="167"/>
        <v>,[46088.54,82.9,1,"Sweden",200601],</v>
      </c>
      <c r="R1173" t="str">
        <f t="shared" si="168"/>
        <v>[46088.54,78.6,1,"Sweden",200602]</v>
      </c>
      <c r="S1173" t="str">
        <f t="shared" si="169"/>
        <v>,</v>
      </c>
      <c r="T1173" t="str">
        <f t="shared" si="170"/>
        <v>,[46088.54,78.6,1,"Sweden",200602],</v>
      </c>
    </row>
    <row r="1174" spans="1:20" x14ac:dyDescent="0.3">
      <c r="A1174" t="s">
        <v>157</v>
      </c>
      <c r="B1174">
        <v>2006</v>
      </c>
      <c r="C1174">
        <v>81.5</v>
      </c>
      <c r="D1174">
        <v>83.9</v>
      </c>
      <c r="E1174">
        <v>78.900000000000006</v>
      </c>
      <c r="F1174">
        <v>24.3</v>
      </c>
      <c r="G1174">
        <v>26.1</v>
      </c>
      <c r="H1174">
        <v>22.3</v>
      </c>
      <c r="I1174">
        <v>157</v>
      </c>
      <c r="J1174">
        <v>27</v>
      </c>
      <c r="K1174">
        <v>57572.37</v>
      </c>
      <c r="L1174" t="str">
        <f t="shared" si="162"/>
        <v>[57572.37,81.5,1,"Switzerland",200600]</v>
      </c>
      <c r="M1174" t="str">
        <f t="shared" si="163"/>
        <v>,</v>
      </c>
      <c r="N1174" t="str">
        <f t="shared" si="164"/>
        <v>,[57572.37,81.5,1,"Switzerland",200600],</v>
      </c>
      <c r="O1174" t="str">
        <f t="shared" si="165"/>
        <v>[57572.37,83.9,1,"Switzerland",200601]</v>
      </c>
      <c r="P1174" t="str">
        <f t="shared" si="166"/>
        <v>,</v>
      </c>
      <c r="Q1174" t="str">
        <f t="shared" si="167"/>
        <v>,[57572.37,83.9,1,"Switzerland",200601],</v>
      </c>
      <c r="R1174" t="str">
        <f t="shared" si="168"/>
        <v>[57572.37,78.9,1,"Switzerland",200602]</v>
      </c>
      <c r="S1174" t="str">
        <f t="shared" si="169"/>
        <v>,</v>
      </c>
      <c r="T1174" t="str">
        <f t="shared" si="170"/>
        <v>,[57572.37,78.9,1,"Switzerland",200602],</v>
      </c>
    </row>
    <row r="1175" spans="1:20" x14ac:dyDescent="0.3">
      <c r="A1175" t="s">
        <v>158</v>
      </c>
      <c r="B1175">
        <v>2006</v>
      </c>
      <c r="C1175">
        <v>65.900000000000006</v>
      </c>
      <c r="D1175">
        <v>70.2</v>
      </c>
      <c r="E1175">
        <v>62.3</v>
      </c>
      <c r="F1175">
        <v>15.9</v>
      </c>
      <c r="G1175">
        <v>18.600000000000001</v>
      </c>
      <c r="H1175">
        <v>13.7</v>
      </c>
      <c r="I1175">
        <v>159</v>
      </c>
      <c r="J1175">
        <v>27</v>
      </c>
      <c r="K1175">
        <v>397.99099999999999</v>
      </c>
      <c r="L1175" t="str">
        <f t="shared" si="162"/>
        <v>[397.991,65.9,1,"Tajikistan",200600]</v>
      </c>
      <c r="M1175" t="str">
        <f t="shared" si="163"/>
        <v>,</v>
      </c>
      <c r="N1175" t="str">
        <f t="shared" si="164"/>
        <v>,[397.991,65.9,1,"Tajikistan",200600],</v>
      </c>
      <c r="O1175" t="str">
        <f t="shared" si="165"/>
        <v>[397.991,70.2,1,"Tajikistan",200601]</v>
      </c>
      <c r="P1175" t="str">
        <f t="shared" si="166"/>
        <v>,</v>
      </c>
      <c r="Q1175" t="str">
        <f t="shared" si="167"/>
        <v>,[397.991,70.2,1,"Tajikistan",200601],</v>
      </c>
      <c r="R1175" t="str">
        <f t="shared" si="168"/>
        <v>[397.991,62.3,1,"Tajikistan",200602]</v>
      </c>
      <c r="S1175" t="str">
        <f t="shared" si="169"/>
        <v>,</v>
      </c>
      <c r="T1175" t="str">
        <f t="shared" si="170"/>
        <v>,[397.991,62.3,1,"Tajikistan",200602],</v>
      </c>
    </row>
    <row r="1176" spans="1:20" x14ac:dyDescent="0.3">
      <c r="A1176" t="s">
        <v>159</v>
      </c>
      <c r="B1176">
        <v>2006</v>
      </c>
      <c r="C1176">
        <v>73</v>
      </c>
      <c r="D1176">
        <v>76.3</v>
      </c>
      <c r="E1176">
        <v>69.900000000000006</v>
      </c>
      <c r="F1176">
        <v>20.2</v>
      </c>
      <c r="G1176">
        <v>21.9</v>
      </c>
      <c r="H1176">
        <v>18.5</v>
      </c>
      <c r="I1176">
        <v>161</v>
      </c>
      <c r="J1176">
        <v>27</v>
      </c>
      <c r="K1176">
        <v>3378.83</v>
      </c>
      <c r="L1176" t="str">
        <f t="shared" si="162"/>
        <v>[3378.83,73,1,"Thailand",200600]</v>
      </c>
      <c r="M1176" t="str">
        <f t="shared" si="163"/>
        <v>,</v>
      </c>
      <c r="N1176" t="str">
        <f t="shared" si="164"/>
        <v>,[3378.83,73,1,"Thailand",200600],</v>
      </c>
      <c r="O1176" t="str">
        <f t="shared" si="165"/>
        <v>[3378.83,76.3,1,"Thailand",200601]</v>
      </c>
      <c r="P1176" t="str">
        <f t="shared" si="166"/>
        <v>,</v>
      </c>
      <c r="Q1176" t="str">
        <f t="shared" si="167"/>
        <v>,[3378.83,76.3,1,"Thailand",200601],</v>
      </c>
      <c r="R1176" t="str">
        <f t="shared" si="168"/>
        <v>[3378.83,69.9,1,"Thailand",200602]</v>
      </c>
      <c r="S1176" t="str">
        <f t="shared" si="169"/>
        <v>,</v>
      </c>
      <c r="T1176" t="str">
        <f t="shared" si="170"/>
        <v>,[3378.83,69.9,1,"Thailand",200602],</v>
      </c>
    </row>
    <row r="1177" spans="1:20" x14ac:dyDescent="0.3">
      <c r="A1177" t="s">
        <v>160</v>
      </c>
      <c r="B1177">
        <v>2006</v>
      </c>
      <c r="C1177">
        <v>73.7</v>
      </c>
      <c r="D1177">
        <v>76</v>
      </c>
      <c r="E1177">
        <v>71.400000000000006</v>
      </c>
      <c r="F1177">
        <v>18.2</v>
      </c>
      <c r="G1177">
        <v>19.5</v>
      </c>
      <c r="H1177">
        <v>16.7</v>
      </c>
      <c r="I1177">
        <v>96</v>
      </c>
      <c r="J1177">
        <v>27</v>
      </c>
      <c r="K1177">
        <v>3359.61</v>
      </c>
      <c r="L1177" t="str">
        <f t="shared" si="162"/>
        <v>[3359.61,73.7,1,"The former Yugoslav republic of Macedonia",200600]</v>
      </c>
      <c r="M1177" t="str">
        <f t="shared" si="163"/>
        <v>,</v>
      </c>
      <c r="N1177" t="str">
        <f t="shared" si="164"/>
        <v>,[3359.61,73.7,1,"The former Yugoslav republic of Macedonia",200600],</v>
      </c>
      <c r="O1177" t="str">
        <f t="shared" si="165"/>
        <v>[3359.61,76,1,"The former Yugoslav republic of Macedonia",200601]</v>
      </c>
      <c r="P1177" t="str">
        <f t="shared" si="166"/>
        <v>,</v>
      </c>
      <c r="Q1177" t="str">
        <f t="shared" si="167"/>
        <v>,[3359.61,76,1,"The former Yugoslav republic of Macedonia",200601],</v>
      </c>
      <c r="R1177" t="str">
        <f t="shared" si="168"/>
        <v>[3359.61,71.4,1,"The former Yugoslav republic of Macedonia",200602]</v>
      </c>
      <c r="S1177" t="str">
        <f t="shared" si="169"/>
        <v>,</v>
      </c>
      <c r="T1177" t="str">
        <f t="shared" si="170"/>
        <v>,[3359.61,71.4,1,"The former Yugoslav republic of Macedonia",200602],</v>
      </c>
    </row>
    <row r="1178" spans="1:20" x14ac:dyDescent="0.3">
      <c r="A1178" t="s">
        <v>161</v>
      </c>
      <c r="B1178">
        <v>2006</v>
      </c>
      <c r="C1178">
        <v>64.900000000000006</v>
      </c>
      <c r="D1178">
        <v>66</v>
      </c>
      <c r="E1178">
        <v>63.8</v>
      </c>
      <c r="F1178">
        <v>16.600000000000001</v>
      </c>
      <c r="G1178">
        <v>17.3</v>
      </c>
      <c r="H1178">
        <v>15.9</v>
      </c>
      <c r="I1178">
        <v>162</v>
      </c>
      <c r="J1178">
        <v>27</v>
      </c>
      <c r="K1178">
        <v>2714.13</v>
      </c>
      <c r="L1178" t="str">
        <f t="shared" si="162"/>
        <v>[2714.13,64.9,1,"Timor-Leste",200600]</v>
      </c>
      <c r="M1178" t="str">
        <f t="shared" si="163"/>
        <v>,</v>
      </c>
      <c r="N1178" t="str">
        <f t="shared" si="164"/>
        <v>,[2714.13,64.9,1,"Timor-Leste",200600],</v>
      </c>
      <c r="O1178" t="str">
        <f t="shared" si="165"/>
        <v>[2714.13,66,1,"Timor-Leste",200601]</v>
      </c>
      <c r="P1178" t="str">
        <f t="shared" si="166"/>
        <v>,</v>
      </c>
      <c r="Q1178" t="str">
        <f t="shared" si="167"/>
        <v>,[2714.13,66,1,"Timor-Leste",200601],</v>
      </c>
      <c r="R1178" t="str">
        <f t="shared" si="168"/>
        <v>[2714.13,63.8,1,"Timor-Leste",200602]</v>
      </c>
      <c r="S1178" t="str">
        <f t="shared" si="169"/>
        <v>,</v>
      </c>
      <c r="T1178" t="str">
        <f t="shared" si="170"/>
        <v>,[2714.13,63.8,1,"Timor-Leste",200602],</v>
      </c>
    </row>
    <row r="1179" spans="1:20" x14ac:dyDescent="0.3">
      <c r="A1179" t="s">
        <v>162</v>
      </c>
      <c r="B1179">
        <v>2006</v>
      </c>
      <c r="C1179">
        <v>55.7</v>
      </c>
      <c r="D1179">
        <v>56.6</v>
      </c>
      <c r="E1179">
        <v>54.7</v>
      </c>
      <c r="F1179">
        <v>14.7</v>
      </c>
      <c r="G1179">
        <v>15</v>
      </c>
      <c r="H1179">
        <v>14.3</v>
      </c>
      <c r="I1179">
        <v>163</v>
      </c>
      <c r="J1179">
        <v>27</v>
      </c>
      <c r="K1179">
        <v>401.57400000000001</v>
      </c>
      <c r="L1179" t="str">
        <f t="shared" si="162"/>
        <v>[401.574,55.7,1,"Togo",200600]</v>
      </c>
      <c r="M1179" t="str">
        <f t="shared" si="163"/>
        <v>,</v>
      </c>
      <c r="N1179" t="str">
        <f t="shared" si="164"/>
        <v>,[401.574,55.7,1,"Togo",200600],</v>
      </c>
      <c r="O1179" t="str">
        <f t="shared" si="165"/>
        <v>[401.574,56.6,1,"Togo",200601]</v>
      </c>
      <c r="P1179" t="str">
        <f t="shared" si="166"/>
        <v>,</v>
      </c>
      <c r="Q1179" t="str">
        <f t="shared" si="167"/>
        <v>,[401.574,56.6,1,"Togo",200601],</v>
      </c>
      <c r="R1179" t="str">
        <f t="shared" si="168"/>
        <v>[401.574,54.7,1,"Togo",200602]</v>
      </c>
      <c r="S1179" t="str">
        <f t="shared" si="169"/>
        <v>,</v>
      </c>
      <c r="T1179" t="str">
        <f t="shared" si="170"/>
        <v>,[401.574,54.7,1,"Togo",200602],</v>
      </c>
    </row>
    <row r="1180" spans="1:20" x14ac:dyDescent="0.3">
      <c r="A1180" t="s">
        <v>163</v>
      </c>
      <c r="B1180">
        <v>2006</v>
      </c>
      <c r="C1180">
        <v>72.400000000000006</v>
      </c>
      <c r="D1180">
        <v>75.099999999999994</v>
      </c>
      <c r="E1180">
        <v>69.8</v>
      </c>
      <c r="F1180">
        <v>18.100000000000001</v>
      </c>
      <c r="G1180">
        <v>20.3</v>
      </c>
      <c r="H1180">
        <v>15.9</v>
      </c>
      <c r="I1180">
        <v>164</v>
      </c>
      <c r="J1180">
        <v>27</v>
      </c>
      <c r="K1180">
        <v>2873.45</v>
      </c>
      <c r="L1180" t="str">
        <f t="shared" si="162"/>
        <v>[2873.45,72.4,1,"Tonga",200600]</v>
      </c>
      <c r="M1180" t="str">
        <f t="shared" si="163"/>
        <v>,</v>
      </c>
      <c r="N1180" t="str">
        <f t="shared" si="164"/>
        <v>,[2873.45,72.4,1,"Tonga",200600],</v>
      </c>
      <c r="O1180" t="str">
        <f t="shared" si="165"/>
        <v>[2873.45,75.1,1,"Tonga",200601]</v>
      </c>
      <c r="P1180" t="str">
        <f t="shared" si="166"/>
        <v>,</v>
      </c>
      <c r="Q1180" t="str">
        <f t="shared" si="167"/>
        <v>,[2873.45,75.1,1,"Tonga",200601],</v>
      </c>
      <c r="R1180" t="str">
        <f t="shared" si="168"/>
        <v>[2873.45,69.8,1,"Tonga",200602]</v>
      </c>
      <c r="S1180" t="str">
        <f t="shared" si="169"/>
        <v>,</v>
      </c>
      <c r="T1180" t="str">
        <f t="shared" si="170"/>
        <v>,[2873.45,69.8,1,"Tonga",200602],</v>
      </c>
    </row>
    <row r="1181" spans="1:20" x14ac:dyDescent="0.3">
      <c r="A1181" t="s">
        <v>164</v>
      </c>
      <c r="B1181">
        <v>2006</v>
      </c>
      <c r="C1181">
        <v>69.599999999999994</v>
      </c>
      <c r="D1181">
        <v>73.3</v>
      </c>
      <c r="E1181">
        <v>66.2</v>
      </c>
      <c r="F1181">
        <v>17.600000000000001</v>
      </c>
      <c r="G1181">
        <v>19.7</v>
      </c>
      <c r="H1181">
        <v>15.5</v>
      </c>
      <c r="I1181">
        <v>165</v>
      </c>
      <c r="J1181">
        <v>27</v>
      </c>
      <c r="K1181">
        <v>14092.39</v>
      </c>
      <c r="L1181" t="str">
        <f t="shared" si="162"/>
        <v>[14092.39,69.6,1,"Trinidad and Tobago",200600]</v>
      </c>
      <c r="M1181" t="str">
        <f t="shared" si="163"/>
        <v>,</v>
      </c>
      <c r="N1181" t="str">
        <f t="shared" si="164"/>
        <v>,[14092.39,69.6,1,"Trinidad and Tobago",200600],</v>
      </c>
      <c r="O1181" t="str">
        <f t="shared" si="165"/>
        <v>[14092.39,73.3,1,"Trinidad and Tobago",200601]</v>
      </c>
      <c r="P1181" t="str">
        <f t="shared" si="166"/>
        <v>,</v>
      </c>
      <c r="Q1181" t="str">
        <f t="shared" si="167"/>
        <v>,[14092.39,73.3,1,"Trinidad and Tobago",200601],</v>
      </c>
      <c r="R1181" t="str">
        <f t="shared" si="168"/>
        <v>[14092.39,66.2,1,"Trinidad and Tobago",200602]</v>
      </c>
      <c r="S1181" t="str">
        <f t="shared" si="169"/>
        <v>,</v>
      </c>
      <c r="T1181" t="str">
        <f t="shared" si="170"/>
        <v>,[14092.39,66.2,1,"Trinidad and Tobago",200602],</v>
      </c>
    </row>
    <row r="1182" spans="1:20" x14ac:dyDescent="0.3">
      <c r="A1182" t="s">
        <v>165</v>
      </c>
      <c r="B1182">
        <v>2006</v>
      </c>
      <c r="C1182">
        <v>74.400000000000006</v>
      </c>
      <c r="D1182">
        <v>77</v>
      </c>
      <c r="E1182">
        <v>72.099999999999994</v>
      </c>
      <c r="F1182">
        <v>19.399999999999999</v>
      </c>
      <c r="G1182">
        <v>21.2</v>
      </c>
      <c r="H1182">
        <v>17.7</v>
      </c>
      <c r="I1182">
        <v>166</v>
      </c>
      <c r="J1182">
        <v>27</v>
      </c>
      <c r="K1182">
        <v>3394.25</v>
      </c>
      <c r="L1182" t="str">
        <f t="shared" si="162"/>
        <v>[3394.25,74.4,1,"Tunisia",200600]</v>
      </c>
      <c r="M1182" t="str">
        <f t="shared" si="163"/>
        <v>,</v>
      </c>
      <c r="N1182" t="str">
        <f t="shared" si="164"/>
        <v>,[3394.25,74.4,1,"Tunisia",200600],</v>
      </c>
      <c r="O1182" t="str">
        <f t="shared" si="165"/>
        <v>[3394.25,77,1,"Tunisia",200601]</v>
      </c>
      <c r="P1182" t="str">
        <f t="shared" si="166"/>
        <v>,</v>
      </c>
      <c r="Q1182" t="str">
        <f t="shared" si="167"/>
        <v>,[3394.25,77,1,"Tunisia",200601],</v>
      </c>
      <c r="R1182" t="str">
        <f t="shared" si="168"/>
        <v>[3394.25,72.1,1,"Tunisia",200602]</v>
      </c>
      <c r="S1182" t="str">
        <f t="shared" si="169"/>
        <v>,</v>
      </c>
      <c r="T1182" t="str">
        <f t="shared" si="170"/>
        <v>,[3394.25,72.1,1,"Tunisia",200602],</v>
      </c>
    </row>
    <row r="1183" spans="1:20" x14ac:dyDescent="0.3">
      <c r="A1183" t="s">
        <v>166</v>
      </c>
      <c r="B1183">
        <v>2006</v>
      </c>
      <c r="C1183">
        <v>72.8</v>
      </c>
      <c r="D1183">
        <v>76.3</v>
      </c>
      <c r="E1183">
        <v>69.400000000000006</v>
      </c>
      <c r="F1183">
        <v>19.7</v>
      </c>
      <c r="G1183">
        <v>21.9</v>
      </c>
      <c r="H1183">
        <v>17.600000000000001</v>
      </c>
      <c r="I1183">
        <v>167</v>
      </c>
      <c r="J1183">
        <v>27</v>
      </c>
      <c r="K1183">
        <v>7638.03</v>
      </c>
      <c r="L1183" t="str">
        <f t="shared" si="162"/>
        <v>[7638.03,72.8,1,"Turkey",200600]</v>
      </c>
      <c r="M1183" t="str">
        <f t="shared" si="163"/>
        <v>,</v>
      </c>
      <c r="N1183" t="str">
        <f t="shared" si="164"/>
        <v>,[7638.03,72.8,1,"Turkey",200600],</v>
      </c>
      <c r="O1183" t="str">
        <f t="shared" si="165"/>
        <v>[7638.03,76.3,1,"Turkey",200601]</v>
      </c>
      <c r="P1183" t="str">
        <f t="shared" si="166"/>
        <v>,</v>
      </c>
      <c r="Q1183" t="str">
        <f t="shared" si="167"/>
        <v>,[7638.03,76.3,1,"Turkey",200601],</v>
      </c>
      <c r="R1183" t="str">
        <f t="shared" si="168"/>
        <v>[7638.03,69.4,1,"Turkey",200602]</v>
      </c>
      <c r="S1183" t="str">
        <f t="shared" si="169"/>
        <v>,</v>
      </c>
      <c r="T1183" t="str">
        <f t="shared" si="170"/>
        <v>,[7638.03,69.4,1,"Turkey",200602],</v>
      </c>
    </row>
    <row r="1184" spans="1:20" x14ac:dyDescent="0.3">
      <c r="A1184" t="s">
        <v>167</v>
      </c>
      <c r="B1184">
        <v>2006</v>
      </c>
      <c r="C1184">
        <v>63.7</v>
      </c>
      <c r="D1184">
        <v>68.2</v>
      </c>
      <c r="E1184">
        <v>59.6</v>
      </c>
      <c r="F1184">
        <v>16.399999999999999</v>
      </c>
      <c r="G1184">
        <v>18.100000000000001</v>
      </c>
      <c r="H1184">
        <v>14.5</v>
      </c>
      <c r="I1184">
        <v>168</v>
      </c>
      <c r="J1184">
        <v>27</v>
      </c>
      <c r="K1184">
        <v>4191.1499999999996</v>
      </c>
      <c r="L1184" t="str">
        <f t="shared" si="162"/>
        <v>[4191.15,63.7,1,"Turkmenistan",200600]</v>
      </c>
      <c r="M1184" t="str">
        <f t="shared" si="163"/>
        <v>,</v>
      </c>
      <c r="N1184" t="str">
        <f t="shared" si="164"/>
        <v>,[4191.15,63.7,1,"Turkmenistan",200600],</v>
      </c>
      <c r="O1184" t="str">
        <f t="shared" si="165"/>
        <v>[4191.15,68.2,1,"Turkmenistan",200601]</v>
      </c>
      <c r="P1184" t="str">
        <f t="shared" si="166"/>
        <v>,</v>
      </c>
      <c r="Q1184" t="str">
        <f t="shared" si="167"/>
        <v>,[4191.15,68.2,1,"Turkmenistan",200601],</v>
      </c>
      <c r="R1184" t="str">
        <f t="shared" si="168"/>
        <v>[4191.15,59.6,1,"Turkmenistan",200602]</v>
      </c>
      <c r="S1184" t="str">
        <f t="shared" si="169"/>
        <v>,</v>
      </c>
      <c r="T1184" t="str">
        <f t="shared" si="170"/>
        <v>,[4191.15,59.6,1,"Turkmenistan",200602],</v>
      </c>
    </row>
    <row r="1185" spans="1:20" x14ac:dyDescent="0.3">
      <c r="A1185" t="s">
        <v>168</v>
      </c>
      <c r="B1185">
        <v>2006</v>
      </c>
      <c r="C1185">
        <v>54.9</v>
      </c>
      <c r="D1185">
        <v>56.2</v>
      </c>
      <c r="E1185">
        <v>53.7</v>
      </c>
      <c r="F1185">
        <v>16.600000000000001</v>
      </c>
      <c r="G1185">
        <v>17.2</v>
      </c>
      <c r="H1185">
        <v>16</v>
      </c>
      <c r="I1185">
        <v>170</v>
      </c>
      <c r="J1185">
        <v>27</v>
      </c>
      <c r="K1185">
        <v>414.976</v>
      </c>
      <c r="L1185" t="str">
        <f t="shared" si="162"/>
        <v>[414.976,54.9,1,"Uganda",200600]</v>
      </c>
      <c r="M1185" t="str">
        <f t="shared" si="163"/>
        <v>,</v>
      </c>
      <c r="N1185" t="str">
        <f t="shared" si="164"/>
        <v>,[414.976,54.9,1,"Uganda",200600],</v>
      </c>
      <c r="O1185" t="str">
        <f t="shared" si="165"/>
        <v>[414.976,56.2,1,"Uganda",200601]</v>
      </c>
      <c r="P1185" t="str">
        <f t="shared" si="166"/>
        <v>,</v>
      </c>
      <c r="Q1185" t="str">
        <f t="shared" si="167"/>
        <v>,[414.976,56.2,1,"Uganda",200601],</v>
      </c>
      <c r="R1185" t="str">
        <f t="shared" si="168"/>
        <v>[414.976,53.7,1,"Uganda",200602]</v>
      </c>
      <c r="S1185" t="str">
        <f t="shared" si="169"/>
        <v>,</v>
      </c>
      <c r="T1185" t="str">
        <f t="shared" si="170"/>
        <v>,[414.976,53.7,1,"Uganda",200602],</v>
      </c>
    </row>
    <row r="1186" spans="1:20" x14ac:dyDescent="0.3">
      <c r="A1186" t="s">
        <v>169</v>
      </c>
      <c r="B1186">
        <v>2006</v>
      </c>
      <c r="C1186">
        <v>67.7</v>
      </c>
      <c r="D1186">
        <v>73.599999999999994</v>
      </c>
      <c r="E1186">
        <v>62.1</v>
      </c>
      <c r="F1186">
        <v>17</v>
      </c>
      <c r="G1186">
        <v>19.3</v>
      </c>
      <c r="H1186">
        <v>14.1</v>
      </c>
      <c r="I1186">
        <v>171</v>
      </c>
      <c r="J1186">
        <v>27</v>
      </c>
      <c r="K1186">
        <v>2407.9</v>
      </c>
      <c r="L1186" t="str">
        <f t="shared" si="162"/>
        <v>[2407.9,67.7,1,"Ukraine",200600]</v>
      </c>
      <c r="M1186" t="str">
        <f t="shared" si="163"/>
        <v>,</v>
      </c>
      <c r="N1186" t="str">
        <f t="shared" si="164"/>
        <v>,[2407.9,67.7,1,"Ukraine",200600],</v>
      </c>
      <c r="O1186" t="str">
        <f t="shared" si="165"/>
        <v>[2407.9,73.6,1,"Ukraine",200601]</v>
      </c>
      <c r="P1186" t="str">
        <f t="shared" si="166"/>
        <v>,</v>
      </c>
      <c r="Q1186" t="str">
        <f t="shared" si="167"/>
        <v>,[2407.9,73.6,1,"Ukraine",200601],</v>
      </c>
      <c r="R1186" t="str">
        <f t="shared" si="168"/>
        <v>[2407.9,62.1,1,"Ukraine",200602]</v>
      </c>
      <c r="S1186" t="str">
        <f t="shared" si="169"/>
        <v>,</v>
      </c>
      <c r="T1186" t="str">
        <f t="shared" si="170"/>
        <v>,[2407.9,62.1,1,"Ukraine",200602],</v>
      </c>
    </row>
    <row r="1187" spans="1:20" x14ac:dyDescent="0.3">
      <c r="A1187" t="s">
        <v>170</v>
      </c>
      <c r="B1187">
        <v>2006</v>
      </c>
      <c r="C1187">
        <v>75.400000000000006</v>
      </c>
      <c r="D1187">
        <v>77</v>
      </c>
      <c r="E1187">
        <v>74.7</v>
      </c>
      <c r="F1187">
        <v>19.100000000000001</v>
      </c>
      <c r="G1187">
        <v>19.7</v>
      </c>
      <c r="H1187">
        <v>18.7</v>
      </c>
      <c r="I1187">
        <v>172</v>
      </c>
      <c r="J1187">
        <v>27</v>
      </c>
      <c r="K1187">
        <v>44313.59</v>
      </c>
      <c r="L1187" t="str">
        <f t="shared" si="162"/>
        <v>[44313.59,75.4,1,"United Arab Emirates",200600]</v>
      </c>
      <c r="M1187" t="str">
        <f t="shared" si="163"/>
        <v>,</v>
      </c>
      <c r="N1187" t="str">
        <f t="shared" si="164"/>
        <v>,[44313.59,75.4,1,"United Arab Emirates",200600],</v>
      </c>
      <c r="O1187" t="str">
        <f t="shared" si="165"/>
        <v>[44313.59,77,1,"United Arab Emirates",200601]</v>
      </c>
      <c r="P1187" t="str">
        <f t="shared" si="166"/>
        <v>,</v>
      </c>
      <c r="Q1187" t="str">
        <f t="shared" si="167"/>
        <v>,[44313.59,77,1,"United Arab Emirates",200601],</v>
      </c>
      <c r="R1187" t="str">
        <f t="shared" si="168"/>
        <v>[44313.59,74.7,1,"United Arab Emirates",200602]</v>
      </c>
      <c r="S1187" t="str">
        <f t="shared" si="169"/>
        <v>,</v>
      </c>
      <c r="T1187" t="str">
        <f t="shared" si="170"/>
        <v>,[44313.59,74.7,1,"United Arab Emirates",200602],</v>
      </c>
    </row>
    <row r="1188" spans="1:20" x14ac:dyDescent="0.3">
      <c r="A1188" t="s">
        <v>171</v>
      </c>
      <c r="B1188">
        <v>2006</v>
      </c>
      <c r="C1188">
        <v>79.3</v>
      </c>
      <c r="D1188">
        <v>81.5</v>
      </c>
      <c r="E1188">
        <v>77.099999999999994</v>
      </c>
      <c r="F1188">
        <v>22.7</v>
      </c>
      <c r="G1188">
        <v>24.1</v>
      </c>
      <c r="H1188">
        <v>21.1</v>
      </c>
      <c r="I1188">
        <v>173</v>
      </c>
      <c r="J1188">
        <v>27</v>
      </c>
      <c r="K1188">
        <v>42634.59</v>
      </c>
      <c r="L1188" t="str">
        <f t="shared" si="162"/>
        <v>[42634.59,79.3,1,"United Kingdom of Great Britain and Northern Ireland",200600]</v>
      </c>
      <c r="M1188" t="str">
        <f t="shared" si="163"/>
        <v>,</v>
      </c>
      <c r="N1188" t="str">
        <f t="shared" si="164"/>
        <v>,[42634.59,79.3,1,"United Kingdom of Great Britain and Northern Ireland",200600],</v>
      </c>
      <c r="O1188" t="str">
        <f t="shared" si="165"/>
        <v>[42634.59,81.5,1,"United Kingdom of Great Britain and Northern Ireland",200601]</v>
      </c>
      <c r="P1188" t="str">
        <f t="shared" si="166"/>
        <v>,</v>
      </c>
      <c r="Q1188" t="str">
        <f t="shared" si="167"/>
        <v>,[42634.59,81.5,1,"United Kingdom of Great Britain and Northern Ireland",200601],</v>
      </c>
      <c r="R1188" t="str">
        <f t="shared" si="168"/>
        <v>[42634.59,77.1,1,"United Kingdom of Great Britain and Northern Ireland",200602]</v>
      </c>
      <c r="S1188" t="str">
        <f t="shared" si="169"/>
        <v>,</v>
      </c>
      <c r="T1188" t="str">
        <f t="shared" si="170"/>
        <v>,[42634.59,77.1,1,"United Kingdom of Great Britain and Northern Ireland",200602],</v>
      </c>
    </row>
    <row r="1189" spans="1:20" x14ac:dyDescent="0.3">
      <c r="A1189" t="s">
        <v>172</v>
      </c>
      <c r="B1189">
        <v>2006</v>
      </c>
      <c r="C1189">
        <v>53.1</v>
      </c>
      <c r="D1189">
        <v>53.8</v>
      </c>
      <c r="E1189">
        <v>52.4</v>
      </c>
      <c r="F1189">
        <v>15.4</v>
      </c>
      <c r="G1189">
        <v>16</v>
      </c>
      <c r="H1189">
        <v>14.8</v>
      </c>
      <c r="I1189">
        <v>160</v>
      </c>
      <c r="J1189">
        <v>27</v>
      </c>
      <c r="K1189">
        <v>481.66500000000002</v>
      </c>
      <c r="L1189" t="str">
        <f t="shared" si="162"/>
        <v>[481.665,53.1,1,"United Republic of Tanzania",200600]</v>
      </c>
      <c r="M1189" t="str">
        <f t="shared" si="163"/>
        <v>,</v>
      </c>
      <c r="N1189" t="str">
        <f t="shared" si="164"/>
        <v>,[481.665,53.1,1,"United Republic of Tanzania",200600],</v>
      </c>
      <c r="O1189" t="str">
        <f t="shared" si="165"/>
        <v>[481.665,53.8,1,"United Republic of Tanzania",200601]</v>
      </c>
      <c r="P1189" t="str">
        <f t="shared" si="166"/>
        <v>,</v>
      </c>
      <c r="Q1189" t="str">
        <f t="shared" si="167"/>
        <v>,[481.665,53.8,1,"United Republic of Tanzania",200601],</v>
      </c>
      <c r="R1189" t="str">
        <f t="shared" si="168"/>
        <v>[481.665,52.4,1,"United Republic of Tanzania",200602]</v>
      </c>
      <c r="S1189" t="str">
        <f t="shared" si="169"/>
        <v>,</v>
      </c>
      <c r="T1189" t="str">
        <f t="shared" si="170"/>
        <v>,[481.665,52.4,1,"United Republic of Tanzania",200602],</v>
      </c>
    </row>
    <row r="1190" spans="1:20" x14ac:dyDescent="0.3">
      <c r="A1190" t="s">
        <v>173</v>
      </c>
      <c r="B1190">
        <v>2006</v>
      </c>
      <c r="C1190">
        <v>77.8</v>
      </c>
      <c r="D1190">
        <v>80.3</v>
      </c>
      <c r="E1190">
        <v>75.2</v>
      </c>
      <c r="F1190">
        <v>22.5</v>
      </c>
      <c r="G1190">
        <v>24</v>
      </c>
      <c r="H1190">
        <v>20.9</v>
      </c>
      <c r="I1190">
        <v>174</v>
      </c>
      <c r="J1190">
        <v>27</v>
      </c>
      <c r="K1190">
        <v>46351.67</v>
      </c>
      <c r="L1190" t="str">
        <f t="shared" si="162"/>
        <v>[46351.67,77.8,1,"United States of America",200600]</v>
      </c>
      <c r="M1190" t="str">
        <f t="shared" si="163"/>
        <v>,</v>
      </c>
      <c r="N1190" t="str">
        <f t="shared" si="164"/>
        <v>,[46351.67,77.8,1,"United States of America",200600],</v>
      </c>
      <c r="O1190" t="str">
        <f t="shared" si="165"/>
        <v>[46351.67,80.3,1,"United States of America",200601]</v>
      </c>
      <c r="P1190" t="str">
        <f t="shared" si="166"/>
        <v>,</v>
      </c>
      <c r="Q1190" t="str">
        <f t="shared" si="167"/>
        <v>,[46351.67,80.3,1,"United States of America",200601],</v>
      </c>
      <c r="R1190" t="str">
        <f t="shared" si="168"/>
        <v>[46351.67,75.2,1,"United States of America",200602]</v>
      </c>
      <c r="S1190" t="str">
        <f t="shared" si="169"/>
        <v>,</v>
      </c>
      <c r="T1190" t="str">
        <f t="shared" si="170"/>
        <v>,[46351.67,75.2,1,"United States of America",200602],</v>
      </c>
    </row>
    <row r="1191" spans="1:20" x14ac:dyDescent="0.3">
      <c r="A1191" t="s">
        <v>174</v>
      </c>
      <c r="B1191">
        <v>2006</v>
      </c>
      <c r="C1191">
        <v>76.2</v>
      </c>
      <c r="D1191">
        <v>79.7</v>
      </c>
      <c r="E1191">
        <v>72.599999999999994</v>
      </c>
      <c r="F1191">
        <v>21.4</v>
      </c>
      <c r="G1191">
        <v>23.9</v>
      </c>
      <c r="H1191">
        <v>18.399999999999999</v>
      </c>
      <c r="I1191">
        <v>175</v>
      </c>
      <c r="J1191">
        <v>27</v>
      </c>
      <c r="K1191">
        <v>5919.56</v>
      </c>
      <c r="L1191" t="str">
        <f t="shared" si="162"/>
        <v>[5919.56,76.2,1,"Uruguay",200600]</v>
      </c>
      <c r="M1191" t="str">
        <f t="shared" si="163"/>
        <v>,</v>
      </c>
      <c r="N1191" t="str">
        <f t="shared" si="164"/>
        <v>,[5919.56,76.2,1,"Uruguay",200600],</v>
      </c>
      <c r="O1191" t="str">
        <f t="shared" si="165"/>
        <v>[5919.56,79.7,1,"Uruguay",200601]</v>
      </c>
      <c r="P1191" t="str">
        <f t="shared" si="166"/>
        <v>,</v>
      </c>
      <c r="Q1191" t="str">
        <f t="shared" si="167"/>
        <v>,[5919.56,79.7,1,"Uruguay",200601],</v>
      </c>
      <c r="R1191" t="str">
        <f t="shared" si="168"/>
        <v>[5919.56,72.6,1,"Uruguay",200602]</v>
      </c>
      <c r="S1191" t="str">
        <f t="shared" si="169"/>
        <v>,</v>
      </c>
      <c r="T1191" t="str">
        <f t="shared" si="170"/>
        <v>,[5919.56,72.6,1,"Uruguay",200602],</v>
      </c>
    </row>
    <row r="1192" spans="1:20" x14ac:dyDescent="0.3">
      <c r="A1192" t="s">
        <v>175</v>
      </c>
      <c r="B1192">
        <v>2006</v>
      </c>
      <c r="C1192">
        <v>67.599999999999994</v>
      </c>
      <c r="D1192">
        <v>70.900000000000006</v>
      </c>
      <c r="E1192">
        <v>64.400000000000006</v>
      </c>
      <c r="F1192">
        <v>17.3</v>
      </c>
      <c r="G1192">
        <v>19</v>
      </c>
      <c r="H1192">
        <v>15.5</v>
      </c>
      <c r="I1192">
        <v>176</v>
      </c>
      <c r="J1192">
        <v>27</v>
      </c>
      <c r="K1192">
        <v>638.55799999999999</v>
      </c>
      <c r="L1192" t="str">
        <f t="shared" si="162"/>
        <v>[638.558,67.6,1,"Uzbekistan",200600]</v>
      </c>
      <c r="M1192" t="str">
        <f t="shared" si="163"/>
        <v>,</v>
      </c>
      <c r="N1192" t="str">
        <f t="shared" si="164"/>
        <v>,[638.558,67.6,1,"Uzbekistan",200600],</v>
      </c>
      <c r="O1192" t="str">
        <f t="shared" si="165"/>
        <v>[638.558,70.9,1,"Uzbekistan",200601]</v>
      </c>
      <c r="P1192" t="str">
        <f t="shared" si="166"/>
        <v>,</v>
      </c>
      <c r="Q1192" t="str">
        <f t="shared" si="167"/>
        <v>,[638.558,70.9,1,"Uzbekistan",200601],</v>
      </c>
      <c r="R1192" t="str">
        <f t="shared" si="168"/>
        <v>[638.558,64.4,1,"Uzbekistan",200602]</v>
      </c>
      <c r="S1192" t="str">
        <f t="shared" si="169"/>
        <v>,</v>
      </c>
      <c r="T1192" t="str">
        <f t="shared" si="170"/>
        <v>,[638.558,64.4,1,"Uzbekistan",200602],</v>
      </c>
    </row>
    <row r="1193" spans="1:20" x14ac:dyDescent="0.3">
      <c r="A1193" t="s">
        <v>176</v>
      </c>
      <c r="B1193">
        <v>2006</v>
      </c>
      <c r="C1193">
        <v>70.099999999999994</v>
      </c>
      <c r="D1193">
        <v>72</v>
      </c>
      <c r="E1193">
        <v>68.5</v>
      </c>
      <c r="F1193">
        <v>17.3</v>
      </c>
      <c r="G1193">
        <v>18.399999999999999</v>
      </c>
      <c r="H1193">
        <v>16.399999999999999</v>
      </c>
      <c r="I1193">
        <v>177</v>
      </c>
      <c r="J1193">
        <v>27</v>
      </c>
      <c r="K1193">
        <v>2007.23</v>
      </c>
      <c r="L1193" t="str">
        <f t="shared" si="162"/>
        <v>[2007.23,70.1,1,"Vanuatu",200600]</v>
      </c>
      <c r="M1193" t="str">
        <f t="shared" si="163"/>
        <v>,</v>
      </c>
      <c r="N1193" t="str">
        <f t="shared" si="164"/>
        <v>,[2007.23,70.1,1,"Vanuatu",200600],</v>
      </c>
      <c r="O1193" t="str">
        <f t="shared" si="165"/>
        <v>[2007.23,72,1,"Vanuatu",200601]</v>
      </c>
      <c r="P1193" t="str">
        <f t="shared" si="166"/>
        <v>,</v>
      </c>
      <c r="Q1193" t="str">
        <f t="shared" si="167"/>
        <v>,[2007.23,72,1,"Vanuatu",200601],</v>
      </c>
      <c r="R1193" t="str">
        <f t="shared" si="168"/>
        <v>[2007.23,68.5,1,"Vanuatu",200602]</v>
      </c>
      <c r="S1193" t="str">
        <f t="shared" si="169"/>
        <v>,</v>
      </c>
      <c r="T1193" t="str">
        <f t="shared" si="170"/>
        <v>,[2007.23,68.5,1,"Vanuatu",200602],</v>
      </c>
    </row>
    <row r="1194" spans="1:20" x14ac:dyDescent="0.3">
      <c r="A1194" t="s">
        <v>177</v>
      </c>
      <c r="B1194">
        <v>2006</v>
      </c>
      <c r="C1194">
        <v>73.599999999999994</v>
      </c>
      <c r="D1194">
        <v>77.8</v>
      </c>
      <c r="E1194">
        <v>69.599999999999994</v>
      </c>
      <c r="F1194">
        <v>21.2</v>
      </c>
      <c r="G1194">
        <v>23.1</v>
      </c>
      <c r="H1194">
        <v>19.2</v>
      </c>
      <c r="I1194">
        <v>178</v>
      </c>
      <c r="J1194">
        <v>27</v>
      </c>
      <c r="K1194">
        <v>6622.66</v>
      </c>
      <c r="L1194" t="str">
        <f t="shared" si="162"/>
        <v>[6622.66,73.6,1,"Venezuela (Bolivarian Republic of)",200600]</v>
      </c>
      <c r="M1194" t="str">
        <f t="shared" si="163"/>
        <v>,</v>
      </c>
      <c r="N1194" t="str">
        <f t="shared" si="164"/>
        <v>,[6622.66,73.6,1,"Venezuela (Bolivarian Republic of)",200600],</v>
      </c>
      <c r="O1194" t="str">
        <f t="shared" si="165"/>
        <v>[6622.66,77.8,1,"Venezuela (Bolivarian Republic of)",200601]</v>
      </c>
      <c r="P1194" t="str">
        <f t="shared" si="166"/>
        <v>,</v>
      </c>
      <c r="Q1194" t="str">
        <f t="shared" si="167"/>
        <v>,[6622.66,77.8,1,"Venezuela (Bolivarian Republic of)",200601],</v>
      </c>
      <c r="R1194" t="str">
        <f t="shared" si="168"/>
        <v>[6622.66,69.6,1,"Venezuela (Bolivarian Republic of)",200602]</v>
      </c>
      <c r="S1194" t="str">
        <f t="shared" si="169"/>
        <v>,</v>
      </c>
      <c r="T1194" t="str">
        <f t="shared" si="170"/>
        <v>,[6622.66,69.6,1,"Venezuela (Bolivarian Republic of)",200602],</v>
      </c>
    </row>
    <row r="1195" spans="1:20" x14ac:dyDescent="0.3">
      <c r="A1195" t="s">
        <v>178</v>
      </c>
      <c r="B1195">
        <v>2006</v>
      </c>
      <c r="C1195">
        <v>74.599999999999994</v>
      </c>
      <c r="D1195">
        <v>79.5</v>
      </c>
      <c r="E1195">
        <v>69.599999999999994</v>
      </c>
      <c r="F1195">
        <v>21.8</v>
      </c>
      <c r="G1195">
        <v>24.3</v>
      </c>
      <c r="H1195">
        <v>18.7</v>
      </c>
      <c r="I1195">
        <v>179</v>
      </c>
      <c r="J1195">
        <v>27</v>
      </c>
      <c r="K1195">
        <v>796.928</v>
      </c>
      <c r="L1195" t="str">
        <f t="shared" si="162"/>
        <v>[796.928,74.6,1,"Viet Nam",200600]</v>
      </c>
      <c r="M1195" t="str">
        <f t="shared" si="163"/>
        <v>,</v>
      </c>
      <c r="N1195" t="str">
        <f t="shared" si="164"/>
        <v>,[796.928,74.6,1,"Viet Nam",200600],</v>
      </c>
      <c r="O1195" t="str">
        <f t="shared" si="165"/>
        <v>[796.928,79.5,1,"Viet Nam",200601]</v>
      </c>
      <c r="P1195" t="str">
        <f t="shared" si="166"/>
        <v>,</v>
      </c>
      <c r="Q1195" t="str">
        <f t="shared" si="167"/>
        <v>,[796.928,79.5,1,"Viet Nam",200601],</v>
      </c>
      <c r="R1195" t="str">
        <f t="shared" si="168"/>
        <v>[796.928,69.6,1,"Viet Nam",200602]</v>
      </c>
      <c r="S1195" t="str">
        <f t="shared" si="169"/>
        <v>,</v>
      </c>
      <c r="T1195" t="str">
        <f t="shared" si="170"/>
        <v>,[796.928,69.6,1,"Viet Nam",200602],</v>
      </c>
    </row>
    <row r="1196" spans="1:20" x14ac:dyDescent="0.3">
      <c r="A1196" t="s">
        <v>179</v>
      </c>
      <c r="B1196">
        <v>2006</v>
      </c>
      <c r="C1196">
        <v>63</v>
      </c>
      <c r="D1196">
        <v>64.400000000000006</v>
      </c>
      <c r="E1196">
        <v>61.7</v>
      </c>
      <c r="F1196">
        <v>16</v>
      </c>
      <c r="G1196">
        <v>16.8</v>
      </c>
      <c r="H1196">
        <v>15.3</v>
      </c>
      <c r="I1196">
        <v>180</v>
      </c>
      <c r="J1196">
        <v>27</v>
      </c>
      <c r="K1196">
        <v>881.64800000000002</v>
      </c>
      <c r="L1196" t="str">
        <f t="shared" si="162"/>
        <v>[881.648,63,1,"Yemen",200600]</v>
      </c>
      <c r="M1196" t="str">
        <f t="shared" si="163"/>
        <v>,</v>
      </c>
      <c r="N1196" t="str">
        <f t="shared" si="164"/>
        <v>,[881.648,63,1,"Yemen",200600],</v>
      </c>
      <c r="O1196" t="str">
        <f t="shared" si="165"/>
        <v>[881.648,64.4,1,"Yemen",200601]</v>
      </c>
      <c r="P1196" t="str">
        <f t="shared" si="166"/>
        <v>,</v>
      </c>
      <c r="Q1196" t="str">
        <f t="shared" si="167"/>
        <v>,[881.648,64.4,1,"Yemen",200601],</v>
      </c>
      <c r="R1196" t="str">
        <f t="shared" si="168"/>
        <v>[881.648,61.7,1,"Yemen",200602]</v>
      </c>
      <c r="S1196" t="str">
        <f t="shared" si="169"/>
        <v>,</v>
      </c>
      <c r="T1196" t="str">
        <f t="shared" si="170"/>
        <v>,[881.648,61.7,1,"Yemen",200602],</v>
      </c>
    </row>
    <row r="1197" spans="1:20" x14ac:dyDescent="0.3">
      <c r="A1197" t="s">
        <v>180</v>
      </c>
      <c r="B1197">
        <v>2006</v>
      </c>
      <c r="C1197">
        <v>50.8</v>
      </c>
      <c r="D1197">
        <v>52.5</v>
      </c>
      <c r="E1197">
        <v>49.1</v>
      </c>
      <c r="F1197">
        <v>16.5</v>
      </c>
      <c r="G1197">
        <v>17.2</v>
      </c>
      <c r="H1197">
        <v>15.7</v>
      </c>
      <c r="I1197">
        <v>181</v>
      </c>
      <c r="J1197">
        <v>27</v>
      </c>
      <c r="K1197">
        <v>1082.75</v>
      </c>
      <c r="L1197" t="str">
        <f t="shared" si="162"/>
        <v>[1082.75,50.8,1,"Zambia",200600]</v>
      </c>
      <c r="M1197" t="str">
        <f t="shared" si="163"/>
        <v>,</v>
      </c>
      <c r="N1197" t="str">
        <f t="shared" si="164"/>
        <v>,[1082.75,50.8,1,"Zambia",200600],</v>
      </c>
      <c r="O1197" t="str">
        <f t="shared" si="165"/>
        <v>[1082.75,52.5,1,"Zambia",200601]</v>
      </c>
      <c r="P1197" t="str">
        <f t="shared" si="166"/>
        <v>,</v>
      </c>
      <c r="Q1197" t="str">
        <f t="shared" si="167"/>
        <v>,[1082.75,52.5,1,"Zambia",200601],</v>
      </c>
      <c r="R1197" t="str">
        <f t="shared" si="168"/>
        <v>[1082.75,49.1,1,"Zambia",200602]</v>
      </c>
      <c r="S1197" t="str">
        <f t="shared" si="169"/>
        <v>,</v>
      </c>
      <c r="T1197" t="str">
        <f t="shared" si="170"/>
        <v>,[1082.75,49.1,1,"Zambia",200602],</v>
      </c>
    </row>
    <row r="1198" spans="1:20" x14ac:dyDescent="0.3">
      <c r="A1198" t="s">
        <v>181</v>
      </c>
      <c r="B1198">
        <v>2006</v>
      </c>
      <c r="C1198">
        <v>45.4</v>
      </c>
      <c r="D1198">
        <v>44.9</v>
      </c>
      <c r="E1198">
        <v>45.9</v>
      </c>
      <c r="F1198">
        <v>16.100000000000001</v>
      </c>
      <c r="G1198">
        <v>16.600000000000001</v>
      </c>
      <c r="H1198">
        <v>15.5</v>
      </c>
      <c r="I1198">
        <v>182</v>
      </c>
      <c r="J1198">
        <v>27</v>
      </c>
      <c r="K1198">
        <v>597.51</v>
      </c>
      <c r="L1198" t="str">
        <f t="shared" si="162"/>
        <v>[597.51,45.4,1,"Zimbabwe",200600]</v>
      </c>
      <c r="M1198" t="str">
        <f t="shared" si="163"/>
        <v>],[</v>
      </c>
      <c r="N1198" t="str">
        <f t="shared" si="164"/>
        <v>,[597.51,45.4,1,"Zimbabwe",200600]],[</v>
      </c>
      <c r="O1198" t="str">
        <f t="shared" si="165"/>
        <v>[597.51,44.9,1,"Zimbabwe",200601]</v>
      </c>
      <c r="P1198" t="str">
        <f t="shared" si="166"/>
        <v>],[</v>
      </c>
      <c r="Q1198" t="str">
        <f t="shared" si="167"/>
        <v>,[597.51,44.9,1,"Zimbabwe",200601]],[</v>
      </c>
      <c r="R1198" t="str">
        <f t="shared" si="168"/>
        <v>[597.51,45.9,1,"Zimbabwe",200602]</v>
      </c>
      <c r="S1198" t="str">
        <f t="shared" si="169"/>
        <v>],[</v>
      </c>
      <c r="T1198" t="str">
        <f t="shared" si="170"/>
        <v>,[597.51,45.9,1,"Zimbabwe",200602]],[</v>
      </c>
    </row>
    <row r="1199" spans="1:20" x14ac:dyDescent="0.3">
      <c r="A1199" t="s">
        <v>11</v>
      </c>
      <c r="B1199">
        <v>2007</v>
      </c>
      <c r="C1199">
        <v>75.900000000000006</v>
      </c>
      <c r="D1199">
        <v>79.5</v>
      </c>
      <c r="E1199">
        <v>72.900000000000006</v>
      </c>
      <c r="F1199">
        <v>20.7</v>
      </c>
      <c r="G1199">
        <v>23.1</v>
      </c>
      <c r="H1199">
        <v>18.600000000000001</v>
      </c>
      <c r="I1199">
        <v>2</v>
      </c>
      <c r="J1199">
        <v>28</v>
      </c>
      <c r="K1199">
        <v>3620.6</v>
      </c>
      <c r="L1199" t="str">
        <f t="shared" si="162"/>
        <v>[3620.6,75.9,1,"Albania",200700]</v>
      </c>
      <c r="M1199" t="str">
        <f t="shared" si="163"/>
        <v>,</v>
      </c>
      <c r="N1199" t="str">
        <f t="shared" si="164"/>
        <v>],[[3620.6,75.9,1,"Albania",200700],</v>
      </c>
      <c r="O1199" t="str">
        <f t="shared" si="165"/>
        <v>[3620.6,79.5,1,"Albania",200701]</v>
      </c>
      <c r="P1199" t="str">
        <f t="shared" si="166"/>
        <v>,</v>
      </c>
      <c r="Q1199" t="str">
        <f t="shared" si="167"/>
        <v>],[[3620.6,79.5,1,"Albania",200701],</v>
      </c>
      <c r="R1199" t="str">
        <f t="shared" si="168"/>
        <v>[3620.6,72.9,1,"Albania",200702]</v>
      </c>
      <c r="S1199" t="str">
        <f t="shared" si="169"/>
        <v>,</v>
      </c>
      <c r="T1199" t="str">
        <f t="shared" si="170"/>
        <v>],[[3620.6,72.9,1,"Albania",200702],</v>
      </c>
    </row>
    <row r="1200" spans="1:20" x14ac:dyDescent="0.3">
      <c r="A1200" t="s">
        <v>12</v>
      </c>
      <c r="B1200">
        <v>2007</v>
      </c>
      <c r="C1200">
        <v>73.8</v>
      </c>
      <c r="D1200">
        <v>75.400000000000006</v>
      </c>
      <c r="E1200">
        <v>72.3</v>
      </c>
      <c r="F1200">
        <v>21.2</v>
      </c>
      <c r="G1200">
        <v>21.8</v>
      </c>
      <c r="H1200">
        <v>20.7</v>
      </c>
      <c r="I1200">
        <v>3</v>
      </c>
      <c r="J1200">
        <v>28</v>
      </c>
      <c r="K1200">
        <v>3986.56</v>
      </c>
      <c r="L1200" t="str">
        <f t="shared" si="162"/>
        <v>[3986.56,73.8,1,"Algeria",200700]</v>
      </c>
      <c r="M1200" t="str">
        <f t="shared" si="163"/>
        <v>,</v>
      </c>
      <c r="N1200" t="str">
        <f t="shared" si="164"/>
        <v>,[3986.56,73.8,1,"Algeria",200700],</v>
      </c>
      <c r="O1200" t="str">
        <f t="shared" si="165"/>
        <v>[3986.56,75.4,1,"Algeria",200701]</v>
      </c>
      <c r="P1200" t="str">
        <f t="shared" si="166"/>
        <v>,</v>
      </c>
      <c r="Q1200" t="str">
        <f t="shared" si="167"/>
        <v>,[3986.56,75.4,1,"Algeria",200701],</v>
      </c>
      <c r="R1200" t="str">
        <f t="shared" si="168"/>
        <v>[3986.56,72.3,1,"Algeria",200702]</v>
      </c>
      <c r="S1200" t="str">
        <f t="shared" si="169"/>
        <v>,</v>
      </c>
      <c r="T1200" t="str">
        <f t="shared" si="170"/>
        <v>,[3986.56,72.3,1,"Algeria",200702],</v>
      </c>
    </row>
    <row r="1201" spans="1:20" x14ac:dyDescent="0.3">
      <c r="A1201" t="s">
        <v>13</v>
      </c>
      <c r="B1201">
        <v>2007</v>
      </c>
      <c r="C1201">
        <v>48.2</v>
      </c>
      <c r="D1201">
        <v>49.6</v>
      </c>
      <c r="E1201">
        <v>46.8</v>
      </c>
      <c r="F1201">
        <v>15.2</v>
      </c>
      <c r="G1201">
        <v>15.7</v>
      </c>
      <c r="H1201">
        <v>14.6</v>
      </c>
      <c r="I1201">
        <v>4</v>
      </c>
      <c r="J1201">
        <v>28</v>
      </c>
      <c r="K1201">
        <v>3048.99</v>
      </c>
      <c r="L1201" t="str">
        <f t="shared" si="162"/>
        <v>[3048.99,48.2,1,"Angola",200700]</v>
      </c>
      <c r="M1201" t="str">
        <f t="shared" si="163"/>
        <v>,</v>
      </c>
      <c r="N1201" t="str">
        <f t="shared" si="164"/>
        <v>,[3048.99,48.2,1,"Angola",200700],</v>
      </c>
      <c r="O1201" t="str">
        <f t="shared" si="165"/>
        <v>[3048.99,49.6,1,"Angola",200701]</v>
      </c>
      <c r="P1201" t="str">
        <f t="shared" si="166"/>
        <v>,</v>
      </c>
      <c r="Q1201" t="str">
        <f t="shared" si="167"/>
        <v>,[3048.99,49.6,1,"Angola",200701],</v>
      </c>
      <c r="R1201" t="str">
        <f t="shared" si="168"/>
        <v>[3048.99,46.8,1,"Angola",200702]</v>
      </c>
      <c r="S1201" t="str">
        <f t="shared" si="169"/>
        <v>,</v>
      </c>
      <c r="T1201" t="str">
        <f t="shared" si="170"/>
        <v>,[3048.99,46.8,1,"Angola",200702],</v>
      </c>
    </row>
    <row r="1202" spans="1:20" x14ac:dyDescent="0.3">
      <c r="A1202" t="s">
        <v>14</v>
      </c>
      <c r="B1202">
        <v>2007</v>
      </c>
      <c r="C1202">
        <v>75</v>
      </c>
      <c r="D1202">
        <v>77.2</v>
      </c>
      <c r="E1202">
        <v>72.8</v>
      </c>
      <c r="F1202">
        <v>20.9</v>
      </c>
      <c r="G1202">
        <v>22.2</v>
      </c>
      <c r="H1202">
        <v>19.5</v>
      </c>
      <c r="I1202">
        <v>5</v>
      </c>
      <c r="J1202">
        <v>28</v>
      </c>
      <c r="K1202">
        <v>15725.92</v>
      </c>
      <c r="L1202" t="str">
        <f t="shared" si="162"/>
        <v>[15725.92,75,1,"Antigua and Barbuda",200700]</v>
      </c>
      <c r="M1202" t="str">
        <f t="shared" si="163"/>
        <v>,</v>
      </c>
      <c r="N1202" t="str">
        <f t="shared" si="164"/>
        <v>,[15725.92,75,1,"Antigua and Barbuda",200700],</v>
      </c>
      <c r="O1202" t="str">
        <f t="shared" si="165"/>
        <v>[15725.92,77.2,1,"Antigua and Barbuda",200701]</v>
      </c>
      <c r="P1202" t="str">
        <f t="shared" si="166"/>
        <v>,</v>
      </c>
      <c r="Q1202" t="str">
        <f t="shared" si="167"/>
        <v>,[15725.92,77.2,1,"Antigua and Barbuda",200701],</v>
      </c>
      <c r="R1202" t="str">
        <f t="shared" si="168"/>
        <v>[15725.92,72.8,1,"Antigua and Barbuda",200702]</v>
      </c>
      <c r="S1202" t="str">
        <f t="shared" si="169"/>
        <v>,</v>
      </c>
      <c r="T1202" t="str">
        <f t="shared" si="170"/>
        <v>,[15725.92,72.8,1,"Antigua and Barbuda",200702],</v>
      </c>
    </row>
    <row r="1203" spans="1:20" x14ac:dyDescent="0.3">
      <c r="A1203" t="s">
        <v>15</v>
      </c>
      <c r="B1203">
        <v>2007</v>
      </c>
      <c r="C1203">
        <v>74.8</v>
      </c>
      <c r="D1203">
        <v>78.5</v>
      </c>
      <c r="E1203">
        <v>71.099999999999994</v>
      </c>
      <c r="F1203">
        <v>20.3</v>
      </c>
      <c r="G1203">
        <v>22.8</v>
      </c>
      <c r="H1203">
        <v>17.600000000000001</v>
      </c>
      <c r="I1203">
        <v>6</v>
      </c>
      <c r="J1203">
        <v>28</v>
      </c>
      <c r="K1203">
        <v>8366.5</v>
      </c>
      <c r="L1203" t="str">
        <f t="shared" si="162"/>
        <v>[8366.5,74.8,1,"Argentina",200700]</v>
      </c>
      <c r="M1203" t="str">
        <f t="shared" si="163"/>
        <v>,</v>
      </c>
      <c r="N1203" t="str">
        <f t="shared" si="164"/>
        <v>,[8366.5,74.8,1,"Argentina",200700],</v>
      </c>
      <c r="O1203" t="str">
        <f t="shared" si="165"/>
        <v>[8366.5,78.5,1,"Argentina",200701]</v>
      </c>
      <c r="P1203" t="str">
        <f t="shared" si="166"/>
        <v>,</v>
      </c>
      <c r="Q1203" t="str">
        <f t="shared" si="167"/>
        <v>,[8366.5,78.5,1,"Argentina",200701],</v>
      </c>
      <c r="R1203" t="str">
        <f t="shared" si="168"/>
        <v>[8366.5,71.1,1,"Argentina",200702]</v>
      </c>
      <c r="S1203" t="str">
        <f t="shared" si="169"/>
        <v>,</v>
      </c>
      <c r="T1203" t="str">
        <f t="shared" si="170"/>
        <v>,[8366.5,71.1,1,"Argentina",200702],</v>
      </c>
    </row>
    <row r="1204" spans="1:20" x14ac:dyDescent="0.3">
      <c r="A1204" t="s">
        <v>16</v>
      </c>
      <c r="B1204">
        <v>2007</v>
      </c>
      <c r="C1204">
        <v>73.5</v>
      </c>
      <c r="D1204">
        <v>76.5</v>
      </c>
      <c r="E1204">
        <v>70.599999999999994</v>
      </c>
      <c r="F1204">
        <v>19.2</v>
      </c>
      <c r="G1204">
        <v>20.8</v>
      </c>
      <c r="H1204">
        <v>17.399999999999999</v>
      </c>
      <c r="I1204">
        <v>7</v>
      </c>
      <c r="J1204">
        <v>28</v>
      </c>
      <c r="K1204">
        <v>3079.03</v>
      </c>
      <c r="L1204" t="str">
        <f t="shared" si="162"/>
        <v>[3079.03,73.5,1,"Armenia",200700]</v>
      </c>
      <c r="M1204" t="str">
        <f t="shared" si="163"/>
        <v>,</v>
      </c>
      <c r="N1204" t="str">
        <f t="shared" si="164"/>
        <v>,[3079.03,73.5,1,"Armenia",200700],</v>
      </c>
      <c r="O1204" t="str">
        <f t="shared" si="165"/>
        <v>[3079.03,76.5,1,"Armenia",200701]</v>
      </c>
      <c r="P1204" t="str">
        <f t="shared" si="166"/>
        <v>,</v>
      </c>
      <c r="Q1204" t="str">
        <f t="shared" si="167"/>
        <v>,[3079.03,76.5,1,"Armenia",200701],</v>
      </c>
      <c r="R1204" t="str">
        <f t="shared" si="168"/>
        <v>[3079.03,70.6,1,"Armenia",200702]</v>
      </c>
      <c r="S1204" t="str">
        <f t="shared" si="169"/>
        <v>,</v>
      </c>
      <c r="T1204" t="str">
        <f t="shared" si="170"/>
        <v>,[3079.03,70.6,1,"Armenia",200702],</v>
      </c>
    </row>
    <row r="1205" spans="1:20" x14ac:dyDescent="0.3">
      <c r="A1205" t="s">
        <v>17</v>
      </c>
      <c r="B1205">
        <v>2007</v>
      </c>
      <c r="C1205">
        <v>81.3</v>
      </c>
      <c r="D1205">
        <v>83.6</v>
      </c>
      <c r="E1205">
        <v>79</v>
      </c>
      <c r="F1205">
        <v>24.3</v>
      </c>
      <c r="G1205">
        <v>25.9</v>
      </c>
      <c r="H1205">
        <v>22.5</v>
      </c>
      <c r="I1205">
        <v>8</v>
      </c>
      <c r="J1205">
        <v>28</v>
      </c>
      <c r="K1205">
        <v>45055.519999999997</v>
      </c>
      <c r="L1205" t="str">
        <f t="shared" si="162"/>
        <v>[45055.52,81.3,1,"Australia",200700]</v>
      </c>
      <c r="M1205" t="str">
        <f t="shared" si="163"/>
        <v>,</v>
      </c>
      <c r="N1205" t="str">
        <f t="shared" si="164"/>
        <v>,[45055.52,81.3,1,"Australia",200700],</v>
      </c>
      <c r="O1205" t="str">
        <f t="shared" si="165"/>
        <v>[45055.52,83.6,1,"Australia",200701]</v>
      </c>
      <c r="P1205" t="str">
        <f t="shared" si="166"/>
        <v>,</v>
      </c>
      <c r="Q1205" t="str">
        <f t="shared" si="167"/>
        <v>,[45055.52,83.6,1,"Australia",200701],</v>
      </c>
      <c r="R1205" t="str">
        <f t="shared" si="168"/>
        <v>[45055.52,79,1,"Australia",200702]</v>
      </c>
      <c r="S1205" t="str">
        <f t="shared" si="169"/>
        <v>,</v>
      </c>
      <c r="T1205" t="str">
        <f t="shared" si="170"/>
        <v>,[45055.52,79,1,"Australia",200702],</v>
      </c>
    </row>
    <row r="1206" spans="1:20" x14ac:dyDescent="0.3">
      <c r="A1206" t="s">
        <v>18</v>
      </c>
      <c r="B1206">
        <v>2007</v>
      </c>
      <c r="C1206">
        <v>80.099999999999994</v>
      </c>
      <c r="D1206">
        <v>82.8</v>
      </c>
      <c r="E1206">
        <v>77.2</v>
      </c>
      <c r="F1206">
        <v>23.3</v>
      </c>
      <c r="G1206">
        <v>25</v>
      </c>
      <c r="H1206">
        <v>21.2</v>
      </c>
      <c r="I1206">
        <v>9</v>
      </c>
      <c r="J1206">
        <v>28</v>
      </c>
      <c r="K1206">
        <v>46721.57</v>
      </c>
      <c r="L1206" t="str">
        <f t="shared" si="162"/>
        <v>[46721.57,80.1,1,"Austria",200700]</v>
      </c>
      <c r="M1206" t="str">
        <f t="shared" si="163"/>
        <v>,</v>
      </c>
      <c r="N1206" t="str">
        <f t="shared" si="164"/>
        <v>,[46721.57,80.1,1,"Austria",200700],</v>
      </c>
      <c r="O1206" t="str">
        <f t="shared" si="165"/>
        <v>[46721.57,82.8,1,"Austria",200701]</v>
      </c>
      <c r="P1206" t="str">
        <f t="shared" si="166"/>
        <v>,</v>
      </c>
      <c r="Q1206" t="str">
        <f t="shared" si="167"/>
        <v>,[46721.57,82.8,1,"Austria",200701],</v>
      </c>
      <c r="R1206" t="str">
        <f t="shared" si="168"/>
        <v>[46721.57,77.2,1,"Austria",200702]</v>
      </c>
      <c r="S1206" t="str">
        <f t="shared" si="169"/>
        <v>,</v>
      </c>
      <c r="T1206" t="str">
        <f t="shared" si="170"/>
        <v>,[46721.57,77.2,1,"Austria",200702],</v>
      </c>
    </row>
    <row r="1207" spans="1:20" x14ac:dyDescent="0.3">
      <c r="A1207" t="s">
        <v>19</v>
      </c>
      <c r="B1207">
        <v>2007</v>
      </c>
      <c r="C1207">
        <v>70.3</v>
      </c>
      <c r="D1207">
        <v>73.099999999999994</v>
      </c>
      <c r="E1207">
        <v>67.400000000000006</v>
      </c>
      <c r="F1207">
        <v>17.8</v>
      </c>
      <c r="G1207">
        <v>19.399999999999999</v>
      </c>
      <c r="H1207">
        <v>16.100000000000001</v>
      </c>
      <c r="I1207">
        <v>10</v>
      </c>
      <c r="J1207">
        <v>28</v>
      </c>
      <c r="K1207">
        <v>3759.28</v>
      </c>
      <c r="L1207" t="str">
        <f t="shared" si="162"/>
        <v>[3759.28,70.3,1,"Azerbaijan",200700]</v>
      </c>
      <c r="M1207" t="str">
        <f t="shared" si="163"/>
        <v>,</v>
      </c>
      <c r="N1207" t="str">
        <f t="shared" si="164"/>
        <v>,[3759.28,70.3,1,"Azerbaijan",200700],</v>
      </c>
      <c r="O1207" t="str">
        <f t="shared" si="165"/>
        <v>[3759.28,73.1,1,"Azerbaijan",200701]</v>
      </c>
      <c r="P1207" t="str">
        <f t="shared" si="166"/>
        <v>,</v>
      </c>
      <c r="Q1207" t="str">
        <f t="shared" si="167"/>
        <v>,[3759.28,73.1,1,"Azerbaijan",200701],</v>
      </c>
      <c r="R1207" t="str">
        <f t="shared" si="168"/>
        <v>[3759.28,67.4,1,"Azerbaijan",200702]</v>
      </c>
      <c r="S1207" t="str">
        <f t="shared" si="169"/>
        <v>,</v>
      </c>
      <c r="T1207" t="str">
        <f t="shared" si="170"/>
        <v>,[3759.28,67.4,1,"Azerbaijan",200702],</v>
      </c>
    </row>
    <row r="1208" spans="1:20" x14ac:dyDescent="0.3">
      <c r="A1208" t="s">
        <v>20</v>
      </c>
      <c r="B1208">
        <v>2007</v>
      </c>
      <c r="C1208">
        <v>74.400000000000006</v>
      </c>
      <c r="D1208">
        <v>77.599999999999994</v>
      </c>
      <c r="E1208">
        <v>71.099999999999994</v>
      </c>
      <c r="F1208">
        <v>21.8</v>
      </c>
      <c r="G1208">
        <v>23.2</v>
      </c>
      <c r="H1208">
        <v>20</v>
      </c>
      <c r="I1208">
        <v>11</v>
      </c>
      <c r="J1208">
        <v>28</v>
      </c>
      <c r="K1208">
        <v>24987.84</v>
      </c>
      <c r="L1208" t="str">
        <f t="shared" si="162"/>
        <v>[24987.84,74.4,1,"Bahamas",200700]</v>
      </c>
      <c r="M1208" t="str">
        <f t="shared" si="163"/>
        <v>,</v>
      </c>
      <c r="N1208" t="str">
        <f t="shared" si="164"/>
        <v>,[24987.84,74.4,1,"Bahamas",200700],</v>
      </c>
      <c r="O1208" t="str">
        <f t="shared" si="165"/>
        <v>[24987.84,77.6,1,"Bahamas",200701]</v>
      </c>
      <c r="P1208" t="str">
        <f t="shared" si="166"/>
        <v>,</v>
      </c>
      <c r="Q1208" t="str">
        <f t="shared" si="167"/>
        <v>,[24987.84,77.6,1,"Bahamas",200701],</v>
      </c>
      <c r="R1208" t="str">
        <f t="shared" si="168"/>
        <v>[24987.84,71.1,1,"Bahamas",200702]</v>
      </c>
      <c r="S1208" t="str">
        <f t="shared" si="169"/>
        <v>,</v>
      </c>
      <c r="T1208" t="str">
        <f t="shared" si="170"/>
        <v>,[24987.84,71.1,1,"Bahamas",200702],</v>
      </c>
    </row>
    <row r="1209" spans="1:20" x14ac:dyDescent="0.3">
      <c r="A1209" t="s">
        <v>21</v>
      </c>
      <c r="B1209">
        <v>2007</v>
      </c>
      <c r="C1209">
        <v>75.599999999999994</v>
      </c>
      <c r="D1209">
        <v>76.599999999999994</v>
      </c>
      <c r="E1209">
        <v>74.900000000000006</v>
      </c>
      <c r="F1209">
        <v>18.899999999999999</v>
      </c>
      <c r="G1209">
        <v>19.399999999999999</v>
      </c>
      <c r="H1209">
        <v>18.399999999999999</v>
      </c>
      <c r="I1209">
        <v>12</v>
      </c>
      <c r="J1209">
        <v>28</v>
      </c>
      <c r="K1209">
        <v>20903.82</v>
      </c>
      <c r="L1209" t="str">
        <f t="shared" si="162"/>
        <v>[20903.82,75.6,1,"Bahrain",200700]</v>
      </c>
      <c r="M1209" t="str">
        <f t="shared" si="163"/>
        <v>,</v>
      </c>
      <c r="N1209" t="str">
        <f t="shared" si="164"/>
        <v>,[20903.82,75.6,1,"Bahrain",200700],</v>
      </c>
      <c r="O1209" t="str">
        <f t="shared" si="165"/>
        <v>[20903.82,76.6,1,"Bahrain",200701]</v>
      </c>
      <c r="P1209" t="str">
        <f t="shared" si="166"/>
        <v>,</v>
      </c>
      <c r="Q1209" t="str">
        <f t="shared" si="167"/>
        <v>,[20903.82,76.6,1,"Bahrain",200701],</v>
      </c>
      <c r="R1209" t="str">
        <f t="shared" si="168"/>
        <v>[20903.82,74.9,1,"Bahrain",200702]</v>
      </c>
      <c r="S1209" t="str">
        <f t="shared" si="169"/>
        <v>,</v>
      </c>
      <c r="T1209" t="str">
        <f t="shared" si="170"/>
        <v>,[20903.82,74.9,1,"Bahrain",200702],</v>
      </c>
    </row>
    <row r="1210" spans="1:20" x14ac:dyDescent="0.3">
      <c r="A1210" t="s">
        <v>22</v>
      </c>
      <c r="B1210">
        <v>2007</v>
      </c>
      <c r="C1210">
        <v>68.599999999999994</v>
      </c>
      <c r="D1210">
        <v>69.5</v>
      </c>
      <c r="E1210">
        <v>67.8</v>
      </c>
      <c r="F1210">
        <v>18.2</v>
      </c>
      <c r="G1210">
        <v>18.5</v>
      </c>
      <c r="H1210">
        <v>17.899999999999999</v>
      </c>
      <c r="I1210">
        <v>13</v>
      </c>
      <c r="J1210">
        <v>28</v>
      </c>
      <c r="K1210">
        <v>584.5</v>
      </c>
      <c r="L1210" t="str">
        <f t="shared" si="162"/>
        <v>[584.5,68.6,1,"Bangladesh",200700]</v>
      </c>
      <c r="M1210" t="str">
        <f t="shared" si="163"/>
        <v>,</v>
      </c>
      <c r="N1210" t="str">
        <f t="shared" si="164"/>
        <v>,[584.5,68.6,1,"Bangladesh",200700],</v>
      </c>
      <c r="O1210" t="str">
        <f t="shared" si="165"/>
        <v>[584.5,69.5,1,"Bangladesh",200701]</v>
      </c>
      <c r="P1210" t="str">
        <f t="shared" si="166"/>
        <v>,</v>
      </c>
      <c r="Q1210" t="str">
        <f t="shared" si="167"/>
        <v>,[584.5,69.5,1,"Bangladesh",200701],</v>
      </c>
      <c r="R1210" t="str">
        <f t="shared" si="168"/>
        <v>[584.5,67.8,1,"Bangladesh",200702]</v>
      </c>
      <c r="S1210" t="str">
        <f t="shared" si="169"/>
        <v>,</v>
      </c>
      <c r="T1210" t="str">
        <f t="shared" si="170"/>
        <v>,[584.5,67.8,1,"Bangladesh",200702],</v>
      </c>
    </row>
    <row r="1211" spans="1:20" x14ac:dyDescent="0.3">
      <c r="A1211" t="s">
        <v>23</v>
      </c>
      <c r="B1211">
        <v>2007</v>
      </c>
      <c r="C1211">
        <v>74.2</v>
      </c>
      <c r="D1211">
        <v>76.599999999999994</v>
      </c>
      <c r="E1211">
        <v>71.8</v>
      </c>
      <c r="F1211">
        <v>19.100000000000001</v>
      </c>
      <c r="G1211">
        <v>20.7</v>
      </c>
      <c r="H1211">
        <v>17.399999999999999</v>
      </c>
      <c r="I1211">
        <v>14</v>
      </c>
      <c r="J1211">
        <v>28</v>
      </c>
      <c r="K1211">
        <v>16549.32</v>
      </c>
      <c r="L1211" t="str">
        <f t="shared" si="162"/>
        <v>[16549.32,74.2,1,"Barbados",200700]</v>
      </c>
      <c r="M1211" t="str">
        <f t="shared" si="163"/>
        <v>,</v>
      </c>
      <c r="N1211" t="str">
        <f t="shared" si="164"/>
        <v>,[16549.32,74.2,1,"Barbados",200700],</v>
      </c>
      <c r="O1211" t="str">
        <f t="shared" si="165"/>
        <v>[16549.32,76.6,1,"Barbados",200701]</v>
      </c>
      <c r="P1211" t="str">
        <f t="shared" si="166"/>
        <v>,</v>
      </c>
      <c r="Q1211" t="str">
        <f t="shared" si="167"/>
        <v>,[16549.32,76.6,1,"Barbados",200701],</v>
      </c>
      <c r="R1211" t="str">
        <f t="shared" si="168"/>
        <v>[16549.32,71.8,1,"Barbados",200702]</v>
      </c>
      <c r="S1211" t="str">
        <f t="shared" si="169"/>
        <v>,</v>
      </c>
      <c r="T1211" t="str">
        <f t="shared" si="170"/>
        <v>,[16549.32,71.8,1,"Barbados",200702],</v>
      </c>
    </row>
    <row r="1212" spans="1:20" x14ac:dyDescent="0.3">
      <c r="A1212" t="s">
        <v>24</v>
      </c>
      <c r="B1212">
        <v>2007</v>
      </c>
      <c r="C1212">
        <v>69.8</v>
      </c>
      <c r="D1212">
        <v>75.3</v>
      </c>
      <c r="E1212">
        <v>64.400000000000006</v>
      </c>
      <c r="F1212">
        <v>17.3</v>
      </c>
      <c r="G1212">
        <v>19.7</v>
      </c>
      <c r="H1212">
        <v>14</v>
      </c>
      <c r="I1212">
        <v>15</v>
      </c>
      <c r="J1212">
        <v>28</v>
      </c>
      <c r="K1212">
        <v>4726.5600000000004</v>
      </c>
      <c r="L1212" t="str">
        <f t="shared" si="162"/>
        <v>[4726.56,69.8,1,"Belarus",200700]</v>
      </c>
      <c r="M1212" t="str">
        <f t="shared" si="163"/>
        <v>,</v>
      </c>
      <c r="N1212" t="str">
        <f t="shared" si="164"/>
        <v>,[4726.56,69.8,1,"Belarus",200700],</v>
      </c>
      <c r="O1212" t="str">
        <f t="shared" si="165"/>
        <v>[4726.56,75.3,1,"Belarus",200701]</v>
      </c>
      <c r="P1212" t="str">
        <f t="shared" si="166"/>
        <v>,</v>
      </c>
      <c r="Q1212" t="str">
        <f t="shared" si="167"/>
        <v>,[4726.56,75.3,1,"Belarus",200701],</v>
      </c>
      <c r="R1212" t="str">
        <f t="shared" si="168"/>
        <v>[4726.56,64.4,1,"Belarus",200702]</v>
      </c>
      <c r="S1212" t="str">
        <f t="shared" si="169"/>
        <v>,</v>
      </c>
      <c r="T1212" t="str">
        <f t="shared" si="170"/>
        <v>,[4726.56,64.4,1,"Belarus",200702],</v>
      </c>
    </row>
    <row r="1213" spans="1:20" x14ac:dyDescent="0.3">
      <c r="A1213" t="s">
        <v>25</v>
      </c>
      <c r="B1213">
        <v>2007</v>
      </c>
      <c r="C1213">
        <v>79.5</v>
      </c>
      <c r="D1213">
        <v>82.2</v>
      </c>
      <c r="E1213">
        <v>76.7</v>
      </c>
      <c r="F1213">
        <v>22.9</v>
      </c>
      <c r="G1213">
        <v>24.8</v>
      </c>
      <c r="H1213">
        <v>20.8</v>
      </c>
      <c r="I1213">
        <v>16</v>
      </c>
      <c r="J1213">
        <v>28</v>
      </c>
      <c r="K1213">
        <v>44684.43</v>
      </c>
      <c r="L1213" t="str">
        <f t="shared" si="162"/>
        <v>[44684.43,79.5,1,"Belgium",200700]</v>
      </c>
      <c r="M1213" t="str">
        <f t="shared" si="163"/>
        <v>,</v>
      </c>
      <c r="N1213" t="str">
        <f t="shared" si="164"/>
        <v>,[44684.43,79.5,1,"Belgium",200700],</v>
      </c>
      <c r="O1213" t="str">
        <f t="shared" si="165"/>
        <v>[44684.43,82.2,1,"Belgium",200701]</v>
      </c>
      <c r="P1213" t="str">
        <f t="shared" si="166"/>
        <v>,</v>
      </c>
      <c r="Q1213" t="str">
        <f t="shared" si="167"/>
        <v>,[44684.43,82.2,1,"Belgium",200701],</v>
      </c>
      <c r="R1213" t="str">
        <f t="shared" si="168"/>
        <v>[44684.43,76.7,1,"Belgium",200702]</v>
      </c>
      <c r="S1213" t="str">
        <f t="shared" si="169"/>
        <v>,</v>
      </c>
      <c r="T1213" t="str">
        <f t="shared" si="170"/>
        <v>,[44684.43,76.7,1,"Belgium",200702],</v>
      </c>
    </row>
    <row r="1214" spans="1:20" x14ac:dyDescent="0.3">
      <c r="A1214" t="s">
        <v>26</v>
      </c>
      <c r="B1214">
        <v>2007</v>
      </c>
      <c r="C1214">
        <v>69.599999999999994</v>
      </c>
      <c r="D1214">
        <v>72.400000000000006</v>
      </c>
      <c r="E1214">
        <v>67.099999999999994</v>
      </c>
      <c r="F1214">
        <v>17</v>
      </c>
      <c r="G1214">
        <v>18.399999999999999</v>
      </c>
      <c r="H1214">
        <v>15.8</v>
      </c>
      <c r="I1214">
        <v>17</v>
      </c>
      <c r="J1214">
        <v>28</v>
      </c>
      <c r="K1214">
        <v>4143.09</v>
      </c>
      <c r="L1214" t="str">
        <f t="shared" si="162"/>
        <v>[4143.09,69.6,1,"Belize",200700]</v>
      </c>
      <c r="M1214" t="str">
        <f t="shared" si="163"/>
        <v>,</v>
      </c>
      <c r="N1214" t="str">
        <f t="shared" si="164"/>
        <v>,[4143.09,69.6,1,"Belize",200700],</v>
      </c>
      <c r="O1214" t="str">
        <f t="shared" si="165"/>
        <v>[4143.09,72.4,1,"Belize",200701]</v>
      </c>
      <c r="P1214" t="str">
        <f t="shared" si="166"/>
        <v>,</v>
      </c>
      <c r="Q1214" t="str">
        <f t="shared" si="167"/>
        <v>,[4143.09,72.4,1,"Belize",200701],</v>
      </c>
      <c r="R1214" t="str">
        <f t="shared" si="168"/>
        <v>[4143.09,67.1,1,"Belize",200702]</v>
      </c>
      <c r="S1214" t="str">
        <f t="shared" si="169"/>
        <v>,</v>
      </c>
      <c r="T1214" t="str">
        <f t="shared" si="170"/>
        <v>,[4143.09,67.1,1,"Belize",200702],</v>
      </c>
    </row>
    <row r="1215" spans="1:20" x14ac:dyDescent="0.3">
      <c r="A1215" t="s">
        <v>27</v>
      </c>
      <c r="B1215">
        <v>2007</v>
      </c>
      <c r="C1215">
        <v>57.1</v>
      </c>
      <c r="D1215">
        <v>58.2</v>
      </c>
      <c r="E1215">
        <v>56</v>
      </c>
      <c r="F1215">
        <v>15.3</v>
      </c>
      <c r="G1215">
        <v>15.8</v>
      </c>
      <c r="H1215">
        <v>14.6</v>
      </c>
      <c r="I1215">
        <v>18</v>
      </c>
      <c r="J1215">
        <v>28</v>
      </c>
      <c r="K1215">
        <v>633.27</v>
      </c>
      <c r="L1215" t="str">
        <f t="shared" si="162"/>
        <v>[633.27,57.1,1,"Benin",200700]</v>
      </c>
      <c r="M1215" t="str">
        <f t="shared" si="163"/>
        <v>,</v>
      </c>
      <c r="N1215" t="str">
        <f t="shared" si="164"/>
        <v>,[633.27,57.1,1,"Benin",200700],</v>
      </c>
      <c r="O1215" t="str">
        <f t="shared" si="165"/>
        <v>[633.27,58.2,1,"Benin",200701]</v>
      </c>
      <c r="P1215" t="str">
        <f t="shared" si="166"/>
        <v>,</v>
      </c>
      <c r="Q1215" t="str">
        <f t="shared" si="167"/>
        <v>,[633.27,58.2,1,"Benin",200701],</v>
      </c>
      <c r="R1215" t="str">
        <f t="shared" si="168"/>
        <v>[633.27,56,1,"Benin",200702]</v>
      </c>
      <c r="S1215" t="str">
        <f t="shared" si="169"/>
        <v>,</v>
      </c>
      <c r="T1215" t="str">
        <f t="shared" si="170"/>
        <v>,[633.27,56,1,"Benin",200702],</v>
      </c>
    </row>
    <row r="1216" spans="1:20" x14ac:dyDescent="0.3">
      <c r="A1216" t="s">
        <v>28</v>
      </c>
      <c r="B1216">
        <v>2007</v>
      </c>
      <c r="C1216">
        <v>66.5</v>
      </c>
      <c r="D1216">
        <v>66.8</v>
      </c>
      <c r="E1216">
        <v>66.2</v>
      </c>
      <c r="F1216">
        <v>19.100000000000001</v>
      </c>
      <c r="G1216">
        <v>19</v>
      </c>
      <c r="H1216">
        <v>19.100000000000001</v>
      </c>
      <c r="I1216">
        <v>19</v>
      </c>
      <c r="J1216">
        <v>28</v>
      </c>
      <c r="K1216">
        <v>1501.21</v>
      </c>
      <c r="L1216" t="str">
        <f t="shared" si="162"/>
        <v>[1501.21,66.5,1,"Bhutan",200700]</v>
      </c>
      <c r="M1216" t="str">
        <f t="shared" si="163"/>
        <v>,</v>
      </c>
      <c r="N1216" t="str">
        <f t="shared" si="164"/>
        <v>,[1501.21,66.5,1,"Bhutan",200700],</v>
      </c>
      <c r="O1216" t="str">
        <f t="shared" si="165"/>
        <v>[1501.21,66.8,1,"Bhutan",200701]</v>
      </c>
      <c r="P1216" t="str">
        <f t="shared" si="166"/>
        <v>,</v>
      </c>
      <c r="Q1216" t="str">
        <f t="shared" si="167"/>
        <v>,[1501.21,66.8,1,"Bhutan",200701],</v>
      </c>
      <c r="R1216" t="str">
        <f t="shared" si="168"/>
        <v>[1501.21,66.2,1,"Bhutan",200702]</v>
      </c>
      <c r="S1216" t="str">
        <f t="shared" si="169"/>
        <v>,</v>
      </c>
      <c r="T1216" t="str">
        <f t="shared" si="170"/>
        <v>,[1501.21,66.2,1,"Bhutan",200702],</v>
      </c>
    </row>
    <row r="1217" spans="1:20" x14ac:dyDescent="0.3">
      <c r="A1217" t="s">
        <v>29</v>
      </c>
      <c r="B1217">
        <v>2007</v>
      </c>
      <c r="C1217">
        <v>66.8</v>
      </c>
      <c r="D1217">
        <v>69.099999999999994</v>
      </c>
      <c r="E1217">
        <v>64.599999999999994</v>
      </c>
      <c r="F1217">
        <v>19.5</v>
      </c>
      <c r="G1217">
        <v>20.3</v>
      </c>
      <c r="H1217">
        <v>18.600000000000001</v>
      </c>
      <c r="I1217">
        <v>20</v>
      </c>
      <c r="J1217">
        <v>28</v>
      </c>
      <c r="K1217">
        <v>1334.61</v>
      </c>
      <c r="L1217" t="str">
        <f t="shared" si="162"/>
        <v>[1334.61,66.8,1,"Bolivia (Plurinational State of)",200700]</v>
      </c>
      <c r="M1217" t="str">
        <f t="shared" si="163"/>
        <v>,</v>
      </c>
      <c r="N1217" t="str">
        <f t="shared" si="164"/>
        <v>,[1334.61,66.8,1,"Bolivia (Plurinational State of)",200700],</v>
      </c>
      <c r="O1217" t="str">
        <f t="shared" si="165"/>
        <v>[1334.61,69.1,1,"Bolivia (Plurinational State of)",200701]</v>
      </c>
      <c r="P1217" t="str">
        <f t="shared" si="166"/>
        <v>,</v>
      </c>
      <c r="Q1217" t="str">
        <f t="shared" si="167"/>
        <v>,[1334.61,69.1,1,"Bolivia (Plurinational State of)",200701],</v>
      </c>
      <c r="R1217" t="str">
        <f t="shared" si="168"/>
        <v>[1334.61,64.6,1,"Bolivia (Plurinational State of)",200702]</v>
      </c>
      <c r="S1217" t="str">
        <f t="shared" si="169"/>
        <v>,</v>
      </c>
      <c r="T1217" t="str">
        <f t="shared" si="170"/>
        <v>,[1334.61,64.6,1,"Bolivia (Plurinational State of)",200702],</v>
      </c>
    </row>
    <row r="1218" spans="1:20" x14ac:dyDescent="0.3">
      <c r="A1218" t="s">
        <v>30</v>
      </c>
      <c r="B1218">
        <v>2007</v>
      </c>
      <c r="C1218">
        <v>75.400000000000006</v>
      </c>
      <c r="D1218">
        <v>78</v>
      </c>
      <c r="E1218">
        <v>72.8</v>
      </c>
      <c r="F1218">
        <v>19.3</v>
      </c>
      <c r="G1218">
        <v>20.9</v>
      </c>
      <c r="H1218">
        <v>17.5</v>
      </c>
      <c r="I1218">
        <v>21</v>
      </c>
      <c r="J1218">
        <v>28</v>
      </c>
      <c r="K1218">
        <v>3912.38</v>
      </c>
      <c r="L1218" t="str">
        <f t="shared" si="162"/>
        <v>[3912.38,75.4,1,"Bosnia and Herzegovina",200700]</v>
      </c>
      <c r="M1218" t="str">
        <f t="shared" si="163"/>
        <v>,</v>
      </c>
      <c r="N1218" t="str">
        <f t="shared" si="164"/>
        <v>,[3912.38,75.4,1,"Bosnia and Herzegovina",200700],</v>
      </c>
      <c r="O1218" t="str">
        <f t="shared" si="165"/>
        <v>[3912.38,78,1,"Bosnia and Herzegovina",200701]</v>
      </c>
      <c r="P1218" t="str">
        <f t="shared" si="166"/>
        <v>,</v>
      </c>
      <c r="Q1218" t="str">
        <f t="shared" si="167"/>
        <v>,[3912.38,78,1,"Bosnia and Herzegovina",200701],</v>
      </c>
      <c r="R1218" t="str">
        <f t="shared" si="168"/>
        <v>[3912.38,72.8,1,"Bosnia and Herzegovina",200702]</v>
      </c>
      <c r="S1218" t="str">
        <f t="shared" si="169"/>
        <v>,</v>
      </c>
      <c r="T1218" t="str">
        <f t="shared" si="170"/>
        <v>,[3912.38,72.8,1,"Bosnia and Herzegovina",200702],</v>
      </c>
    </row>
    <row r="1219" spans="1:20" x14ac:dyDescent="0.3">
      <c r="A1219" t="s">
        <v>31</v>
      </c>
      <c r="B1219">
        <v>2007</v>
      </c>
      <c r="C1219">
        <v>56.9</v>
      </c>
      <c r="D1219">
        <v>57.6</v>
      </c>
      <c r="E1219">
        <v>56.2</v>
      </c>
      <c r="F1219">
        <v>16.399999999999999</v>
      </c>
      <c r="G1219">
        <v>17.2</v>
      </c>
      <c r="H1219">
        <v>15.3</v>
      </c>
      <c r="I1219">
        <v>22</v>
      </c>
      <c r="J1219">
        <v>28</v>
      </c>
      <c r="K1219">
        <v>5676.79</v>
      </c>
      <c r="L1219" t="str">
        <f t="shared" ref="L1219:L1282" si="171">CONCATENATE("[",K1219,",",C1219,",1,""",A1219,""",",B1219,"00]")</f>
        <v>[5676.79,56.9,1,"Botswana",200700]</v>
      </c>
      <c r="M1219" t="str">
        <f t="shared" ref="M1219:M1282" si="172">IF(B1219=B1220,",","],[")</f>
        <v>,</v>
      </c>
      <c r="N1219" t="str">
        <f t="shared" ref="N1219:N1282" si="173">CONCATENATE(M1218,L1219,M1219)</f>
        <v>,[5676.79,56.9,1,"Botswana",200700],</v>
      </c>
      <c r="O1219" t="str">
        <f t="shared" ref="O1219:O1282" si="174">CONCATENATE("[",K1219,",",D1219,",1,""",A1219,""",",B1219,"01]")</f>
        <v>[5676.79,57.6,1,"Botswana",200701]</v>
      </c>
      <c r="P1219" t="str">
        <f t="shared" ref="P1219:P1282" si="175">IF(B1219=B1220,",","],[")</f>
        <v>,</v>
      </c>
      <c r="Q1219" t="str">
        <f t="shared" ref="Q1219:Q1282" si="176">CONCATENATE(P1218,O1219,P1219)</f>
        <v>,[5676.79,57.6,1,"Botswana",200701],</v>
      </c>
      <c r="R1219" t="str">
        <f t="shared" ref="R1219:R1282" si="177">CONCATENATE("[",K1219,",",E1219,",1,""",A1219,""",",B1219,"02]")</f>
        <v>[5676.79,56.2,1,"Botswana",200702]</v>
      </c>
      <c r="S1219" t="str">
        <f t="shared" ref="S1219:S1282" si="178">IF(B1219=B1220,",","],[")</f>
        <v>,</v>
      </c>
      <c r="T1219" t="str">
        <f t="shared" ref="T1219:T1282" si="179">CONCATENATE(S1218,R1219,S1219)</f>
        <v>,[5676.79,56.2,1,"Botswana",200702],</v>
      </c>
    </row>
    <row r="1220" spans="1:20" x14ac:dyDescent="0.3">
      <c r="A1220" t="s">
        <v>32</v>
      </c>
      <c r="B1220">
        <v>2007</v>
      </c>
      <c r="C1220">
        <v>73.3</v>
      </c>
      <c r="D1220">
        <v>76.900000000000006</v>
      </c>
      <c r="E1220">
        <v>69.7</v>
      </c>
      <c r="F1220">
        <v>20.399999999999999</v>
      </c>
      <c r="G1220">
        <v>22</v>
      </c>
      <c r="H1220">
        <v>18.600000000000001</v>
      </c>
      <c r="I1220">
        <v>23</v>
      </c>
      <c r="J1220">
        <v>28</v>
      </c>
      <c r="K1220">
        <v>7368.02</v>
      </c>
      <c r="L1220" t="str">
        <f t="shared" si="171"/>
        <v>[7368.02,73.3,1,"Brazil",200700]</v>
      </c>
      <c r="M1220" t="str">
        <f t="shared" si="172"/>
        <v>,</v>
      </c>
      <c r="N1220" t="str">
        <f t="shared" si="173"/>
        <v>,[7368.02,73.3,1,"Brazil",200700],</v>
      </c>
      <c r="O1220" t="str">
        <f t="shared" si="174"/>
        <v>[7368.02,76.9,1,"Brazil",200701]</v>
      </c>
      <c r="P1220" t="str">
        <f t="shared" si="175"/>
        <v>,</v>
      </c>
      <c r="Q1220" t="str">
        <f t="shared" si="176"/>
        <v>,[7368.02,76.9,1,"Brazil",200701],</v>
      </c>
      <c r="R1220" t="str">
        <f t="shared" si="177"/>
        <v>[7368.02,69.7,1,"Brazil",200702]</v>
      </c>
      <c r="S1220" t="str">
        <f t="shared" si="178"/>
        <v>,</v>
      </c>
      <c r="T1220" t="str">
        <f t="shared" si="179"/>
        <v>,[7368.02,69.7,1,"Brazil",200702],</v>
      </c>
    </row>
    <row r="1221" spans="1:20" x14ac:dyDescent="0.3">
      <c r="A1221" t="s">
        <v>33</v>
      </c>
      <c r="B1221">
        <v>2007</v>
      </c>
      <c r="C1221">
        <v>76</v>
      </c>
      <c r="D1221">
        <v>78.099999999999994</v>
      </c>
      <c r="E1221">
        <v>74.099999999999994</v>
      </c>
      <c r="F1221">
        <v>20.100000000000001</v>
      </c>
      <c r="G1221">
        <v>21.4</v>
      </c>
      <c r="H1221">
        <v>18.899999999999999</v>
      </c>
      <c r="I1221">
        <v>24</v>
      </c>
      <c r="J1221">
        <v>28</v>
      </c>
      <c r="K1221">
        <v>36692.720000000001</v>
      </c>
      <c r="L1221" t="str">
        <f t="shared" si="171"/>
        <v>[36692.72,76,1,"Brunei Darussalam",200700]</v>
      </c>
      <c r="M1221" t="str">
        <f t="shared" si="172"/>
        <v>,</v>
      </c>
      <c r="N1221" t="str">
        <f t="shared" si="173"/>
        <v>,[36692.72,76,1,"Brunei Darussalam",200700],</v>
      </c>
      <c r="O1221" t="str">
        <f t="shared" si="174"/>
        <v>[36692.72,78.1,1,"Brunei Darussalam",200701]</v>
      </c>
      <c r="P1221" t="str">
        <f t="shared" si="175"/>
        <v>,</v>
      </c>
      <c r="Q1221" t="str">
        <f t="shared" si="176"/>
        <v>,[36692.72,78.1,1,"Brunei Darussalam",200701],</v>
      </c>
      <c r="R1221" t="str">
        <f t="shared" si="177"/>
        <v>[36692.72,74.1,1,"Brunei Darussalam",200702]</v>
      </c>
      <c r="S1221" t="str">
        <f t="shared" si="178"/>
        <v>,</v>
      </c>
      <c r="T1221" t="str">
        <f t="shared" si="179"/>
        <v>,[36692.72,74.1,1,"Brunei Darussalam",200702],</v>
      </c>
    </row>
    <row r="1222" spans="1:20" x14ac:dyDescent="0.3">
      <c r="A1222" t="s">
        <v>34</v>
      </c>
      <c r="B1222">
        <v>2007</v>
      </c>
      <c r="C1222">
        <v>72.599999999999994</v>
      </c>
      <c r="D1222">
        <v>76.3</v>
      </c>
      <c r="E1222">
        <v>69</v>
      </c>
      <c r="F1222">
        <v>18.399999999999999</v>
      </c>
      <c r="G1222">
        <v>20.399999999999999</v>
      </c>
      <c r="H1222">
        <v>16.2</v>
      </c>
      <c r="I1222">
        <v>25</v>
      </c>
      <c r="J1222">
        <v>28</v>
      </c>
      <c r="K1222">
        <v>5719.76</v>
      </c>
      <c r="L1222" t="str">
        <f t="shared" si="171"/>
        <v>[5719.76,72.6,1,"Bulgaria",200700]</v>
      </c>
      <c r="M1222" t="str">
        <f t="shared" si="172"/>
        <v>,</v>
      </c>
      <c r="N1222" t="str">
        <f t="shared" si="173"/>
        <v>,[5719.76,72.6,1,"Bulgaria",200700],</v>
      </c>
      <c r="O1222" t="str">
        <f t="shared" si="174"/>
        <v>[5719.76,76.3,1,"Bulgaria",200701]</v>
      </c>
      <c r="P1222" t="str">
        <f t="shared" si="175"/>
        <v>,</v>
      </c>
      <c r="Q1222" t="str">
        <f t="shared" si="176"/>
        <v>,[5719.76,76.3,1,"Bulgaria",200701],</v>
      </c>
      <c r="R1222" t="str">
        <f t="shared" si="177"/>
        <v>[5719.76,69,1,"Bulgaria",200702]</v>
      </c>
      <c r="S1222" t="str">
        <f t="shared" si="178"/>
        <v>,</v>
      </c>
      <c r="T1222" t="str">
        <f t="shared" si="179"/>
        <v>,[5719.76,69,1,"Bulgaria",200702],</v>
      </c>
    </row>
    <row r="1223" spans="1:20" x14ac:dyDescent="0.3">
      <c r="A1223" t="s">
        <v>35</v>
      </c>
      <c r="B1223">
        <v>2007</v>
      </c>
      <c r="C1223">
        <v>55.3</v>
      </c>
      <c r="D1223">
        <v>56.2</v>
      </c>
      <c r="E1223">
        <v>54.2</v>
      </c>
      <c r="F1223">
        <v>15.1</v>
      </c>
      <c r="G1223">
        <v>15.5</v>
      </c>
      <c r="H1223">
        <v>14.5</v>
      </c>
      <c r="I1223">
        <v>26</v>
      </c>
      <c r="J1223">
        <v>28</v>
      </c>
      <c r="K1223">
        <v>476.35899999999998</v>
      </c>
      <c r="L1223" t="str">
        <f t="shared" si="171"/>
        <v>[476.359,55.3,1,"Burkina Faso",200700]</v>
      </c>
      <c r="M1223" t="str">
        <f t="shared" si="172"/>
        <v>,</v>
      </c>
      <c r="N1223" t="str">
        <f t="shared" si="173"/>
        <v>,[476.359,55.3,1,"Burkina Faso",200700],</v>
      </c>
      <c r="O1223" t="str">
        <f t="shared" si="174"/>
        <v>[476.359,56.2,1,"Burkina Faso",200701]</v>
      </c>
      <c r="P1223" t="str">
        <f t="shared" si="175"/>
        <v>,</v>
      </c>
      <c r="Q1223" t="str">
        <f t="shared" si="176"/>
        <v>,[476.359,56.2,1,"Burkina Faso",200701],</v>
      </c>
      <c r="R1223" t="str">
        <f t="shared" si="177"/>
        <v>[476.359,54.2,1,"Burkina Faso",200702]</v>
      </c>
      <c r="S1223" t="str">
        <f t="shared" si="178"/>
        <v>,</v>
      </c>
      <c r="T1223" t="str">
        <f t="shared" si="179"/>
        <v>,[476.359,54.2,1,"Burkina Faso",200702],</v>
      </c>
    </row>
    <row r="1224" spans="1:20" x14ac:dyDescent="0.3">
      <c r="A1224" t="s">
        <v>36</v>
      </c>
      <c r="B1224">
        <v>2007</v>
      </c>
      <c r="C1224">
        <v>54.8</v>
      </c>
      <c r="D1224">
        <v>56.4</v>
      </c>
      <c r="E1224">
        <v>53.1</v>
      </c>
      <c r="F1224">
        <v>15.9</v>
      </c>
      <c r="G1224">
        <v>16.600000000000001</v>
      </c>
      <c r="H1224">
        <v>15.2</v>
      </c>
      <c r="I1224">
        <v>27</v>
      </c>
      <c r="J1224">
        <v>28</v>
      </c>
      <c r="K1224">
        <v>174.01599999999999</v>
      </c>
      <c r="L1224" t="str">
        <f t="shared" si="171"/>
        <v>[174.016,54.8,1,"Burundi",200700]</v>
      </c>
      <c r="M1224" t="str">
        <f t="shared" si="172"/>
        <v>,</v>
      </c>
      <c r="N1224" t="str">
        <f t="shared" si="173"/>
        <v>,[174.016,54.8,1,"Burundi",200700],</v>
      </c>
      <c r="O1224" t="str">
        <f t="shared" si="174"/>
        <v>[174.016,56.4,1,"Burundi",200701]</v>
      </c>
      <c r="P1224" t="str">
        <f t="shared" si="175"/>
        <v>,</v>
      </c>
      <c r="Q1224" t="str">
        <f t="shared" si="176"/>
        <v>,[174.016,56.4,1,"Burundi",200701],</v>
      </c>
      <c r="R1224" t="str">
        <f t="shared" si="177"/>
        <v>[174.016,53.1,1,"Burundi",200702]</v>
      </c>
      <c r="S1224" t="str">
        <f t="shared" si="178"/>
        <v>,</v>
      </c>
      <c r="T1224" t="str">
        <f t="shared" si="179"/>
        <v>,[174.016,53.1,1,"Burundi",200702],</v>
      </c>
    </row>
    <row r="1225" spans="1:20" x14ac:dyDescent="0.3">
      <c r="A1225" t="s">
        <v>37</v>
      </c>
      <c r="B1225">
        <v>2007</v>
      </c>
      <c r="C1225">
        <v>72.3</v>
      </c>
      <c r="D1225">
        <v>73.900000000000006</v>
      </c>
      <c r="E1225">
        <v>70.400000000000006</v>
      </c>
      <c r="F1225">
        <v>18.399999999999999</v>
      </c>
      <c r="G1225">
        <v>19.5</v>
      </c>
      <c r="H1225">
        <v>17.2</v>
      </c>
      <c r="I1225">
        <v>28</v>
      </c>
      <c r="J1225">
        <v>28</v>
      </c>
      <c r="K1225">
        <v>3129.82</v>
      </c>
      <c r="L1225" t="str">
        <f t="shared" si="171"/>
        <v>[3129.82,72.3,1,"Cabo Verde",200700]</v>
      </c>
      <c r="M1225" t="str">
        <f t="shared" si="172"/>
        <v>,</v>
      </c>
      <c r="N1225" t="str">
        <f t="shared" si="173"/>
        <v>,[3129.82,72.3,1,"Cabo Verde",200700],</v>
      </c>
      <c r="O1225" t="str">
        <f t="shared" si="174"/>
        <v>[3129.82,73.9,1,"Cabo Verde",200701]</v>
      </c>
      <c r="P1225" t="str">
        <f t="shared" si="175"/>
        <v>,</v>
      </c>
      <c r="Q1225" t="str">
        <f t="shared" si="176"/>
        <v>,[3129.82,73.9,1,"Cabo Verde",200701],</v>
      </c>
      <c r="R1225" t="str">
        <f t="shared" si="177"/>
        <v>[3129.82,70.4,1,"Cabo Verde",200702]</v>
      </c>
      <c r="S1225" t="str">
        <f t="shared" si="178"/>
        <v>,</v>
      </c>
      <c r="T1225" t="str">
        <f t="shared" si="179"/>
        <v>,[3129.82,70.4,1,"Cabo Verde",200702],</v>
      </c>
    </row>
    <row r="1226" spans="1:20" x14ac:dyDescent="0.3">
      <c r="A1226" t="s">
        <v>38</v>
      </c>
      <c r="B1226">
        <v>2007</v>
      </c>
      <c r="C1226">
        <v>65</v>
      </c>
      <c r="D1226">
        <v>67.3</v>
      </c>
      <c r="E1226">
        <v>62.6</v>
      </c>
      <c r="F1226">
        <v>16.600000000000001</v>
      </c>
      <c r="G1226">
        <v>17.7</v>
      </c>
      <c r="H1226">
        <v>15.3</v>
      </c>
      <c r="I1226">
        <v>29</v>
      </c>
      <c r="J1226">
        <v>28</v>
      </c>
      <c r="K1226">
        <v>627.78</v>
      </c>
      <c r="L1226" t="str">
        <f t="shared" si="171"/>
        <v>[627.78,65,1,"Cambodia",200700]</v>
      </c>
      <c r="M1226" t="str">
        <f t="shared" si="172"/>
        <v>,</v>
      </c>
      <c r="N1226" t="str">
        <f t="shared" si="173"/>
        <v>,[627.78,65,1,"Cambodia",200700],</v>
      </c>
      <c r="O1226" t="str">
        <f t="shared" si="174"/>
        <v>[627.78,67.3,1,"Cambodia",200701]</v>
      </c>
      <c r="P1226" t="str">
        <f t="shared" si="175"/>
        <v>,</v>
      </c>
      <c r="Q1226" t="str">
        <f t="shared" si="176"/>
        <v>,[627.78,67.3,1,"Cambodia",200701],</v>
      </c>
      <c r="R1226" t="str">
        <f t="shared" si="177"/>
        <v>[627.78,62.6,1,"Cambodia",200702]</v>
      </c>
      <c r="S1226" t="str">
        <f t="shared" si="178"/>
        <v>,</v>
      </c>
      <c r="T1226" t="str">
        <f t="shared" si="179"/>
        <v>,[627.78,62.6,1,"Cambodia",200702],</v>
      </c>
    </row>
    <row r="1227" spans="1:20" x14ac:dyDescent="0.3">
      <c r="A1227" t="s">
        <v>39</v>
      </c>
      <c r="B1227">
        <v>2007</v>
      </c>
      <c r="C1227">
        <v>53.6</v>
      </c>
      <c r="D1227">
        <v>54.6</v>
      </c>
      <c r="E1227">
        <v>52.5</v>
      </c>
      <c r="F1227">
        <v>16</v>
      </c>
      <c r="G1227">
        <v>16.5</v>
      </c>
      <c r="H1227">
        <v>15.4</v>
      </c>
      <c r="I1227">
        <v>30</v>
      </c>
      <c r="J1227">
        <v>28</v>
      </c>
      <c r="K1227">
        <v>1085.19</v>
      </c>
      <c r="L1227" t="str">
        <f t="shared" si="171"/>
        <v>[1085.19,53.6,1,"Cameroon",200700]</v>
      </c>
      <c r="M1227" t="str">
        <f t="shared" si="172"/>
        <v>,</v>
      </c>
      <c r="N1227" t="str">
        <f t="shared" si="173"/>
        <v>,[1085.19,53.6,1,"Cameroon",200700],</v>
      </c>
      <c r="O1227" t="str">
        <f t="shared" si="174"/>
        <v>[1085.19,54.6,1,"Cameroon",200701]</v>
      </c>
      <c r="P1227" t="str">
        <f t="shared" si="175"/>
        <v>,</v>
      </c>
      <c r="Q1227" t="str">
        <f t="shared" si="176"/>
        <v>,[1085.19,54.6,1,"Cameroon",200701],</v>
      </c>
      <c r="R1227" t="str">
        <f t="shared" si="177"/>
        <v>[1085.19,52.5,1,"Cameroon",200702]</v>
      </c>
      <c r="S1227" t="str">
        <f t="shared" si="178"/>
        <v>,</v>
      </c>
      <c r="T1227" t="str">
        <f t="shared" si="179"/>
        <v>,[1085.19,52.5,1,"Cameroon",200702],</v>
      </c>
    </row>
    <row r="1228" spans="1:20" x14ac:dyDescent="0.3">
      <c r="A1228" t="s">
        <v>40</v>
      </c>
      <c r="B1228">
        <v>2007</v>
      </c>
      <c r="C1228">
        <v>80.5</v>
      </c>
      <c r="D1228">
        <v>82.8</v>
      </c>
      <c r="E1228">
        <v>78.099999999999994</v>
      </c>
      <c r="F1228">
        <v>23.7</v>
      </c>
      <c r="G1228">
        <v>25.4</v>
      </c>
      <c r="H1228">
        <v>21.9</v>
      </c>
      <c r="I1228">
        <v>31</v>
      </c>
      <c r="J1228">
        <v>28</v>
      </c>
      <c r="K1228">
        <v>44382.83</v>
      </c>
      <c r="L1228" t="str">
        <f t="shared" si="171"/>
        <v>[44382.83,80.5,1,"Canada",200700]</v>
      </c>
      <c r="M1228" t="str">
        <f t="shared" si="172"/>
        <v>,</v>
      </c>
      <c r="N1228" t="str">
        <f t="shared" si="173"/>
        <v>,[44382.83,80.5,1,"Canada",200700],</v>
      </c>
      <c r="O1228" t="str">
        <f t="shared" si="174"/>
        <v>[44382.83,82.8,1,"Canada",200701]</v>
      </c>
      <c r="P1228" t="str">
        <f t="shared" si="175"/>
        <v>,</v>
      </c>
      <c r="Q1228" t="str">
        <f t="shared" si="176"/>
        <v>,[44382.83,82.8,1,"Canada",200701],</v>
      </c>
      <c r="R1228" t="str">
        <f t="shared" si="177"/>
        <v>[44382.83,78.1,1,"Canada",200702]</v>
      </c>
      <c r="S1228" t="str">
        <f t="shared" si="178"/>
        <v>,</v>
      </c>
      <c r="T1228" t="str">
        <f t="shared" si="179"/>
        <v>,[44382.83,78.1,1,"Canada",200702],</v>
      </c>
    </row>
    <row r="1229" spans="1:20" x14ac:dyDescent="0.3">
      <c r="A1229" t="s">
        <v>41</v>
      </c>
      <c r="B1229">
        <v>2007</v>
      </c>
      <c r="C1229">
        <v>46.8</v>
      </c>
      <c r="D1229">
        <v>47.9</v>
      </c>
      <c r="E1229">
        <v>45.7</v>
      </c>
      <c r="F1229">
        <v>15.2</v>
      </c>
      <c r="G1229">
        <v>15.8</v>
      </c>
      <c r="H1229">
        <v>14.4</v>
      </c>
      <c r="I1229">
        <v>32</v>
      </c>
      <c r="J1229">
        <v>28</v>
      </c>
      <c r="K1229">
        <v>413.34500000000003</v>
      </c>
      <c r="L1229" t="str">
        <f t="shared" si="171"/>
        <v>[413.345,46.8,1,"Central African Republic",200700]</v>
      </c>
      <c r="M1229" t="str">
        <f t="shared" si="172"/>
        <v>,</v>
      </c>
      <c r="N1229" t="str">
        <f t="shared" si="173"/>
        <v>,[413.345,46.8,1,"Central African Republic",200700],</v>
      </c>
      <c r="O1229" t="str">
        <f t="shared" si="174"/>
        <v>[413.345,47.9,1,"Central African Republic",200701]</v>
      </c>
      <c r="P1229" t="str">
        <f t="shared" si="175"/>
        <v>,</v>
      </c>
      <c r="Q1229" t="str">
        <f t="shared" si="176"/>
        <v>,[413.345,47.9,1,"Central African Republic",200701],</v>
      </c>
      <c r="R1229" t="str">
        <f t="shared" si="177"/>
        <v>[413.345,45.7,1,"Central African Republic",200702]</v>
      </c>
      <c r="S1229" t="str">
        <f t="shared" si="178"/>
        <v>,</v>
      </c>
      <c r="T1229" t="str">
        <f t="shared" si="179"/>
        <v>,[413.345,45.7,1,"Central African Republic",200702],</v>
      </c>
    </row>
    <row r="1230" spans="1:20" x14ac:dyDescent="0.3">
      <c r="A1230" t="s">
        <v>42</v>
      </c>
      <c r="B1230">
        <v>2007</v>
      </c>
      <c r="C1230">
        <v>49.4</v>
      </c>
      <c r="D1230">
        <v>50.5</v>
      </c>
      <c r="E1230">
        <v>48.4</v>
      </c>
      <c r="F1230">
        <v>15.4</v>
      </c>
      <c r="G1230">
        <v>15.8</v>
      </c>
      <c r="H1230">
        <v>14.8</v>
      </c>
      <c r="I1230">
        <v>33</v>
      </c>
      <c r="J1230">
        <v>28</v>
      </c>
      <c r="K1230">
        <v>911.33699999999999</v>
      </c>
      <c r="L1230" t="str">
        <f t="shared" si="171"/>
        <v>[911.337,49.4,1,"Chad",200700]</v>
      </c>
      <c r="M1230" t="str">
        <f t="shared" si="172"/>
        <v>,</v>
      </c>
      <c r="N1230" t="str">
        <f t="shared" si="173"/>
        <v>,[911.337,49.4,1,"Chad",200700],</v>
      </c>
      <c r="O1230" t="str">
        <f t="shared" si="174"/>
        <v>[911.337,50.5,1,"Chad",200701]</v>
      </c>
      <c r="P1230" t="str">
        <f t="shared" si="175"/>
        <v>,</v>
      </c>
      <c r="Q1230" t="str">
        <f t="shared" si="176"/>
        <v>,[911.337,50.5,1,"Chad",200701],</v>
      </c>
      <c r="R1230" t="str">
        <f t="shared" si="177"/>
        <v>[911.337,48.4,1,"Chad",200702]</v>
      </c>
      <c r="S1230" t="str">
        <f t="shared" si="178"/>
        <v>,</v>
      </c>
      <c r="T1230" t="str">
        <f t="shared" si="179"/>
        <v>,[911.337,48.4,1,"Chad",200702],</v>
      </c>
    </row>
    <row r="1231" spans="1:20" x14ac:dyDescent="0.3">
      <c r="A1231" t="s">
        <v>43</v>
      </c>
      <c r="B1231">
        <v>2007</v>
      </c>
      <c r="C1231">
        <v>78.900000000000006</v>
      </c>
      <c r="D1231">
        <v>81.8</v>
      </c>
      <c r="E1231">
        <v>75.8</v>
      </c>
      <c r="F1231">
        <v>23.1</v>
      </c>
      <c r="G1231">
        <v>24.9</v>
      </c>
      <c r="H1231">
        <v>21</v>
      </c>
      <c r="I1231">
        <v>34</v>
      </c>
      <c r="J1231">
        <v>28</v>
      </c>
      <c r="K1231">
        <v>10486.5</v>
      </c>
      <c r="L1231" t="str">
        <f t="shared" si="171"/>
        <v>[10486.5,78.9,1,"Chile",200700]</v>
      </c>
      <c r="M1231" t="str">
        <f t="shared" si="172"/>
        <v>,</v>
      </c>
      <c r="N1231" t="str">
        <f t="shared" si="173"/>
        <v>,[10486.5,78.9,1,"Chile",200700],</v>
      </c>
      <c r="O1231" t="str">
        <f t="shared" si="174"/>
        <v>[10486.5,81.8,1,"Chile",200701]</v>
      </c>
      <c r="P1231" t="str">
        <f t="shared" si="175"/>
        <v>,</v>
      </c>
      <c r="Q1231" t="str">
        <f t="shared" si="176"/>
        <v>,[10486.5,81.8,1,"Chile",200701],</v>
      </c>
      <c r="R1231" t="str">
        <f t="shared" si="177"/>
        <v>[10486.5,75.8,1,"Chile",200702]</v>
      </c>
      <c r="S1231" t="str">
        <f t="shared" si="178"/>
        <v>,</v>
      </c>
      <c r="T1231" t="str">
        <f t="shared" si="179"/>
        <v>,[10486.5,75.8,1,"Chile",200702],</v>
      </c>
    </row>
    <row r="1232" spans="1:20" x14ac:dyDescent="0.3">
      <c r="A1232" t="s">
        <v>44</v>
      </c>
      <c r="B1232">
        <v>2007</v>
      </c>
      <c r="C1232">
        <v>74.400000000000006</v>
      </c>
      <c r="D1232">
        <v>76.099999999999994</v>
      </c>
      <c r="E1232">
        <v>72.900000000000006</v>
      </c>
      <c r="F1232">
        <v>19.2</v>
      </c>
      <c r="G1232">
        <v>20.399999999999999</v>
      </c>
      <c r="H1232">
        <v>18.100000000000001</v>
      </c>
      <c r="I1232">
        <v>35</v>
      </c>
      <c r="J1232">
        <v>28</v>
      </c>
      <c r="K1232">
        <v>2666.54</v>
      </c>
      <c r="L1232" t="str">
        <f t="shared" si="171"/>
        <v>[2666.54,74.4,1,"China",200700]</v>
      </c>
      <c r="M1232" t="str">
        <f t="shared" si="172"/>
        <v>,</v>
      </c>
      <c r="N1232" t="str">
        <f t="shared" si="173"/>
        <v>,[2666.54,74.4,1,"China",200700],</v>
      </c>
      <c r="O1232" t="str">
        <f t="shared" si="174"/>
        <v>[2666.54,76.1,1,"China",200701]</v>
      </c>
      <c r="P1232" t="str">
        <f t="shared" si="175"/>
        <v>,</v>
      </c>
      <c r="Q1232" t="str">
        <f t="shared" si="176"/>
        <v>,[2666.54,76.1,1,"China",200701],</v>
      </c>
      <c r="R1232" t="str">
        <f t="shared" si="177"/>
        <v>[2666.54,72.9,1,"China",200702]</v>
      </c>
      <c r="S1232" t="str">
        <f t="shared" si="178"/>
        <v>,</v>
      </c>
      <c r="T1232" t="str">
        <f t="shared" si="179"/>
        <v>,[2666.54,72.9,1,"China",200702],</v>
      </c>
    </row>
    <row r="1233" spans="1:20" x14ac:dyDescent="0.3">
      <c r="A1233" t="s">
        <v>45</v>
      </c>
      <c r="B1233">
        <v>2007</v>
      </c>
      <c r="C1233">
        <v>73.5</v>
      </c>
      <c r="D1233">
        <v>77</v>
      </c>
      <c r="E1233">
        <v>70</v>
      </c>
      <c r="F1233">
        <v>20.6</v>
      </c>
      <c r="G1233">
        <v>21.9</v>
      </c>
      <c r="H1233">
        <v>19.100000000000001</v>
      </c>
      <c r="I1233">
        <v>36</v>
      </c>
      <c r="J1233">
        <v>28</v>
      </c>
      <c r="K1233">
        <v>4722.9399999999996</v>
      </c>
      <c r="L1233" t="str">
        <f t="shared" si="171"/>
        <v>[4722.94,73.5,1,"Colombia",200700]</v>
      </c>
      <c r="M1233" t="str">
        <f t="shared" si="172"/>
        <v>,</v>
      </c>
      <c r="N1233" t="str">
        <f t="shared" si="173"/>
        <v>,[4722.94,73.5,1,"Colombia",200700],</v>
      </c>
      <c r="O1233" t="str">
        <f t="shared" si="174"/>
        <v>[4722.94,77,1,"Colombia",200701]</v>
      </c>
      <c r="P1233" t="str">
        <f t="shared" si="175"/>
        <v>,</v>
      </c>
      <c r="Q1233" t="str">
        <f t="shared" si="176"/>
        <v>,[4722.94,77,1,"Colombia",200701],</v>
      </c>
      <c r="R1233" t="str">
        <f t="shared" si="177"/>
        <v>[4722.94,70,1,"Colombia",200702]</v>
      </c>
      <c r="S1233" t="str">
        <f t="shared" si="178"/>
        <v>,</v>
      </c>
      <c r="T1233" t="str">
        <f t="shared" si="179"/>
        <v>,[4722.94,70,1,"Colombia",200702],</v>
      </c>
    </row>
    <row r="1234" spans="1:20" x14ac:dyDescent="0.3">
      <c r="A1234" t="s">
        <v>46</v>
      </c>
      <c r="B1234">
        <v>2007</v>
      </c>
      <c r="C1234">
        <v>60.6</v>
      </c>
      <c r="D1234">
        <v>62.3</v>
      </c>
      <c r="E1234">
        <v>59</v>
      </c>
      <c r="F1234">
        <v>15.9</v>
      </c>
      <c r="G1234">
        <v>16.7</v>
      </c>
      <c r="H1234">
        <v>15</v>
      </c>
      <c r="I1234">
        <v>37</v>
      </c>
      <c r="J1234">
        <v>28</v>
      </c>
      <c r="K1234">
        <v>737.81899999999996</v>
      </c>
      <c r="L1234" t="str">
        <f t="shared" si="171"/>
        <v>[737.819,60.6,1,"Comoros",200700]</v>
      </c>
      <c r="M1234" t="str">
        <f t="shared" si="172"/>
        <v>,</v>
      </c>
      <c r="N1234" t="str">
        <f t="shared" si="173"/>
        <v>,[737.819,60.6,1,"Comoros",200700],</v>
      </c>
      <c r="O1234" t="str">
        <f t="shared" si="174"/>
        <v>[737.819,62.3,1,"Comoros",200701]</v>
      </c>
      <c r="P1234" t="str">
        <f t="shared" si="175"/>
        <v>,</v>
      </c>
      <c r="Q1234" t="str">
        <f t="shared" si="176"/>
        <v>,[737.819,62.3,1,"Comoros",200701],</v>
      </c>
      <c r="R1234" t="str">
        <f t="shared" si="177"/>
        <v>[737.819,59,1,"Comoros",200702]</v>
      </c>
      <c r="S1234" t="str">
        <f t="shared" si="178"/>
        <v>,</v>
      </c>
      <c r="T1234" t="str">
        <f t="shared" si="179"/>
        <v>,[737.819,59,1,"Comoros",200702],</v>
      </c>
    </row>
    <row r="1235" spans="1:20" x14ac:dyDescent="0.3">
      <c r="A1235" t="s">
        <v>47</v>
      </c>
      <c r="B1235">
        <v>2007</v>
      </c>
      <c r="C1235">
        <v>58.2</v>
      </c>
      <c r="D1235">
        <v>59.3</v>
      </c>
      <c r="E1235">
        <v>57</v>
      </c>
      <c r="F1235">
        <v>16.8</v>
      </c>
      <c r="G1235">
        <v>17.399999999999999</v>
      </c>
      <c r="H1235">
        <v>16.2</v>
      </c>
      <c r="I1235">
        <v>39</v>
      </c>
      <c r="J1235">
        <v>28</v>
      </c>
      <c r="K1235">
        <v>2370.06</v>
      </c>
      <c r="L1235" t="str">
        <f t="shared" si="171"/>
        <v>[2370.06,58.2,1,"Congo",200700]</v>
      </c>
      <c r="M1235" t="str">
        <f t="shared" si="172"/>
        <v>,</v>
      </c>
      <c r="N1235" t="str">
        <f t="shared" si="173"/>
        <v>,[2370.06,58.2,1,"Congo",200700],</v>
      </c>
      <c r="O1235" t="str">
        <f t="shared" si="174"/>
        <v>[2370.06,59.3,1,"Congo",200701]</v>
      </c>
      <c r="P1235" t="str">
        <f t="shared" si="175"/>
        <v>,</v>
      </c>
      <c r="Q1235" t="str">
        <f t="shared" si="176"/>
        <v>,[2370.06,59.3,1,"Congo",200701],</v>
      </c>
      <c r="R1235" t="str">
        <f t="shared" si="177"/>
        <v>[2370.06,57,1,"Congo",200702]</v>
      </c>
      <c r="S1235" t="str">
        <f t="shared" si="178"/>
        <v>,</v>
      </c>
      <c r="T1235" t="str">
        <f t="shared" si="179"/>
        <v>,[2370.06,57,1,"Congo",200702],</v>
      </c>
    </row>
    <row r="1236" spans="1:20" x14ac:dyDescent="0.3">
      <c r="A1236" t="s">
        <v>48</v>
      </c>
      <c r="B1236">
        <v>2007</v>
      </c>
      <c r="C1236">
        <v>78.900000000000006</v>
      </c>
      <c r="D1236">
        <v>81.3</v>
      </c>
      <c r="E1236">
        <v>76.599999999999994</v>
      </c>
      <c r="F1236">
        <v>23.4</v>
      </c>
      <c r="G1236">
        <v>24.5</v>
      </c>
      <c r="H1236">
        <v>22.1</v>
      </c>
      <c r="I1236">
        <v>40</v>
      </c>
      <c r="J1236">
        <v>28</v>
      </c>
      <c r="K1236">
        <v>6064.43</v>
      </c>
      <c r="L1236" t="str">
        <f t="shared" si="171"/>
        <v>[6064.43,78.9,1,"Costa Rica",200700]</v>
      </c>
      <c r="M1236" t="str">
        <f t="shared" si="172"/>
        <v>,</v>
      </c>
      <c r="N1236" t="str">
        <f t="shared" si="173"/>
        <v>,[6064.43,78.9,1,"Costa Rica",200700],</v>
      </c>
      <c r="O1236" t="str">
        <f t="shared" si="174"/>
        <v>[6064.43,81.3,1,"Costa Rica",200701]</v>
      </c>
      <c r="P1236" t="str">
        <f t="shared" si="175"/>
        <v>,</v>
      </c>
      <c r="Q1236" t="str">
        <f t="shared" si="176"/>
        <v>,[6064.43,81.3,1,"Costa Rica",200701],</v>
      </c>
      <c r="R1236" t="str">
        <f t="shared" si="177"/>
        <v>[6064.43,76.6,1,"Costa Rica",200702]</v>
      </c>
      <c r="S1236" t="str">
        <f t="shared" si="178"/>
        <v>,</v>
      </c>
      <c r="T1236" t="str">
        <f t="shared" si="179"/>
        <v>,[6064.43,76.6,1,"Costa Rica",200702],</v>
      </c>
    </row>
    <row r="1237" spans="1:20" x14ac:dyDescent="0.3">
      <c r="A1237" t="s">
        <v>49</v>
      </c>
      <c r="B1237">
        <v>2007</v>
      </c>
      <c r="C1237">
        <v>75.8</v>
      </c>
      <c r="D1237">
        <v>79.3</v>
      </c>
      <c r="E1237">
        <v>72.3</v>
      </c>
      <c r="F1237">
        <v>19.899999999999999</v>
      </c>
      <c r="G1237">
        <v>22</v>
      </c>
      <c r="H1237">
        <v>17.399999999999999</v>
      </c>
      <c r="I1237">
        <v>41</v>
      </c>
      <c r="J1237">
        <v>28</v>
      </c>
      <c r="K1237">
        <v>13943.73</v>
      </c>
      <c r="L1237" t="str">
        <f t="shared" si="171"/>
        <v>[13943.73,75.8,1,"Croatia",200700]</v>
      </c>
      <c r="M1237" t="str">
        <f t="shared" si="172"/>
        <v>,</v>
      </c>
      <c r="N1237" t="str">
        <f t="shared" si="173"/>
        <v>,[13943.73,75.8,1,"Croatia",200700],</v>
      </c>
      <c r="O1237" t="str">
        <f t="shared" si="174"/>
        <v>[13943.73,79.3,1,"Croatia",200701]</v>
      </c>
      <c r="P1237" t="str">
        <f t="shared" si="175"/>
        <v>,</v>
      </c>
      <c r="Q1237" t="str">
        <f t="shared" si="176"/>
        <v>,[13943.73,79.3,1,"Croatia",200701],</v>
      </c>
      <c r="R1237" t="str">
        <f t="shared" si="177"/>
        <v>[13943.73,72.3,1,"Croatia",200702]</v>
      </c>
      <c r="S1237" t="str">
        <f t="shared" si="178"/>
        <v>,</v>
      </c>
      <c r="T1237" t="str">
        <f t="shared" si="179"/>
        <v>,[13943.73,72.3,1,"Croatia",200702],</v>
      </c>
    </row>
    <row r="1238" spans="1:20" x14ac:dyDescent="0.3">
      <c r="A1238" t="s">
        <v>50</v>
      </c>
      <c r="B1238">
        <v>2007</v>
      </c>
      <c r="C1238">
        <v>78.900000000000006</v>
      </c>
      <c r="D1238">
        <v>81</v>
      </c>
      <c r="E1238">
        <v>76.900000000000006</v>
      </c>
      <c r="F1238">
        <v>21.3</v>
      </c>
      <c r="G1238">
        <v>22.8</v>
      </c>
      <c r="H1238">
        <v>19.7</v>
      </c>
      <c r="I1238">
        <v>42</v>
      </c>
      <c r="J1238">
        <v>28</v>
      </c>
      <c r="K1238">
        <v>30692.58</v>
      </c>
      <c r="L1238" t="str">
        <f t="shared" si="171"/>
        <v>[30692.58,78.9,1,"Cyprus",200700]</v>
      </c>
      <c r="M1238" t="str">
        <f t="shared" si="172"/>
        <v>,</v>
      </c>
      <c r="N1238" t="str">
        <f t="shared" si="173"/>
        <v>,[30692.58,78.9,1,"Cyprus",200700],</v>
      </c>
      <c r="O1238" t="str">
        <f t="shared" si="174"/>
        <v>[30692.58,81,1,"Cyprus",200701]</v>
      </c>
      <c r="P1238" t="str">
        <f t="shared" si="175"/>
        <v>,</v>
      </c>
      <c r="Q1238" t="str">
        <f t="shared" si="176"/>
        <v>,[30692.58,81,1,"Cyprus",200701],</v>
      </c>
      <c r="R1238" t="str">
        <f t="shared" si="177"/>
        <v>[30692.58,76.9,1,"Cyprus",200702]</v>
      </c>
      <c r="S1238" t="str">
        <f t="shared" si="178"/>
        <v>,</v>
      </c>
      <c r="T1238" t="str">
        <f t="shared" si="179"/>
        <v>,[30692.58,76.9,1,"Cyprus",200702],</v>
      </c>
    </row>
    <row r="1239" spans="1:20" x14ac:dyDescent="0.3">
      <c r="A1239" t="s">
        <v>51</v>
      </c>
      <c r="B1239">
        <v>2007</v>
      </c>
      <c r="C1239">
        <v>76.8</v>
      </c>
      <c r="D1239">
        <v>79.900000000000006</v>
      </c>
      <c r="E1239">
        <v>73.5</v>
      </c>
      <c r="F1239">
        <v>20.5</v>
      </c>
      <c r="G1239">
        <v>22.4</v>
      </c>
      <c r="H1239">
        <v>18.3</v>
      </c>
      <c r="I1239">
        <v>43</v>
      </c>
      <c r="J1239">
        <v>28</v>
      </c>
      <c r="K1239">
        <v>18393.740000000002</v>
      </c>
      <c r="L1239" t="str">
        <f t="shared" si="171"/>
        <v>[18393.74,76.8,1,"Czech Republic",200700]</v>
      </c>
      <c r="M1239" t="str">
        <f t="shared" si="172"/>
        <v>,</v>
      </c>
      <c r="N1239" t="str">
        <f t="shared" si="173"/>
        <v>,[18393.74,76.8,1,"Czech Republic",200700],</v>
      </c>
      <c r="O1239" t="str">
        <f t="shared" si="174"/>
        <v>[18393.74,79.9,1,"Czech Republic",200701]</v>
      </c>
      <c r="P1239" t="str">
        <f t="shared" si="175"/>
        <v>,</v>
      </c>
      <c r="Q1239" t="str">
        <f t="shared" si="176"/>
        <v>,[18393.74,79.9,1,"Czech Republic",200701],</v>
      </c>
      <c r="R1239" t="str">
        <f t="shared" si="177"/>
        <v>[18393.74,73.5,1,"Czech Republic",200702]</v>
      </c>
      <c r="S1239" t="str">
        <f t="shared" si="178"/>
        <v>,</v>
      </c>
      <c r="T1239" t="str">
        <f t="shared" si="179"/>
        <v>,[18393.74,73.5,1,"Czech Republic",200702],</v>
      </c>
    </row>
    <row r="1240" spans="1:20" x14ac:dyDescent="0.3">
      <c r="A1240" t="s">
        <v>52</v>
      </c>
      <c r="B1240">
        <v>2007</v>
      </c>
      <c r="C1240">
        <v>55.7</v>
      </c>
      <c r="D1240">
        <v>57.3</v>
      </c>
      <c r="E1240">
        <v>54.1</v>
      </c>
      <c r="F1240">
        <v>16.100000000000001</v>
      </c>
      <c r="G1240">
        <v>16.600000000000001</v>
      </c>
      <c r="H1240">
        <v>15.5</v>
      </c>
      <c r="I1240">
        <v>38</v>
      </c>
      <c r="J1240">
        <v>28</v>
      </c>
      <c r="K1240">
        <v>253.78899999999999</v>
      </c>
      <c r="L1240" t="str">
        <f t="shared" si="171"/>
        <v>[253.789,55.7,1,"Democratic Republic of the Congo",200700]</v>
      </c>
      <c r="M1240" t="str">
        <f t="shared" si="172"/>
        <v>,</v>
      </c>
      <c r="N1240" t="str">
        <f t="shared" si="173"/>
        <v>,[253.789,55.7,1,"Democratic Republic of the Congo",200700],</v>
      </c>
      <c r="O1240" t="str">
        <f t="shared" si="174"/>
        <v>[253.789,57.3,1,"Democratic Republic of the Congo",200701]</v>
      </c>
      <c r="P1240" t="str">
        <f t="shared" si="175"/>
        <v>,</v>
      </c>
      <c r="Q1240" t="str">
        <f t="shared" si="176"/>
        <v>,[253.789,57.3,1,"Democratic Republic of the Congo",200701],</v>
      </c>
      <c r="R1240" t="str">
        <f t="shared" si="177"/>
        <v>[253.789,54.1,1,"Democratic Republic of the Congo",200702]</v>
      </c>
      <c r="S1240" t="str">
        <f t="shared" si="178"/>
        <v>,</v>
      </c>
      <c r="T1240" t="str">
        <f t="shared" si="179"/>
        <v>,[253.789,54.1,1,"Democratic Republic of the Congo",200702],</v>
      </c>
    </row>
    <row r="1241" spans="1:20" x14ac:dyDescent="0.3">
      <c r="A1241" t="s">
        <v>53</v>
      </c>
      <c r="B1241">
        <v>2007</v>
      </c>
      <c r="C1241">
        <v>78.400000000000006</v>
      </c>
      <c r="D1241">
        <v>80.599999999999994</v>
      </c>
      <c r="E1241">
        <v>76.099999999999994</v>
      </c>
      <c r="F1241">
        <v>21.8</v>
      </c>
      <c r="G1241">
        <v>23.2</v>
      </c>
      <c r="H1241">
        <v>20.2</v>
      </c>
      <c r="I1241">
        <v>44</v>
      </c>
      <c r="J1241">
        <v>28</v>
      </c>
      <c r="K1241">
        <v>58655.29</v>
      </c>
      <c r="L1241" t="str">
        <f t="shared" si="171"/>
        <v>[58655.29,78.4,1,"Denmark",200700]</v>
      </c>
      <c r="M1241" t="str">
        <f t="shared" si="172"/>
        <v>,</v>
      </c>
      <c r="N1241" t="str">
        <f t="shared" si="173"/>
        <v>,[58655.29,78.4,1,"Denmark",200700],</v>
      </c>
      <c r="O1241" t="str">
        <f t="shared" si="174"/>
        <v>[58655.29,80.6,1,"Denmark",200701]</v>
      </c>
      <c r="P1241" t="str">
        <f t="shared" si="175"/>
        <v>,</v>
      </c>
      <c r="Q1241" t="str">
        <f t="shared" si="176"/>
        <v>,[58655.29,80.6,1,"Denmark",200701],</v>
      </c>
      <c r="R1241" t="str">
        <f t="shared" si="177"/>
        <v>[58655.29,76.1,1,"Denmark",200702]</v>
      </c>
      <c r="S1241" t="str">
        <f t="shared" si="178"/>
        <v>,</v>
      </c>
      <c r="T1241" t="str">
        <f t="shared" si="179"/>
        <v>,[58655.29,76.1,1,"Denmark",200702],</v>
      </c>
    </row>
    <row r="1242" spans="1:20" x14ac:dyDescent="0.3">
      <c r="A1242" t="s">
        <v>54</v>
      </c>
      <c r="B1242">
        <v>2007</v>
      </c>
      <c r="C1242">
        <v>59.8</v>
      </c>
      <c r="D1242">
        <v>61.4</v>
      </c>
      <c r="E1242">
        <v>58.2</v>
      </c>
      <c r="F1242">
        <v>17</v>
      </c>
      <c r="G1242">
        <v>17.600000000000001</v>
      </c>
      <c r="H1242">
        <v>16.399999999999999</v>
      </c>
      <c r="I1242">
        <v>45</v>
      </c>
      <c r="J1242">
        <v>28</v>
      </c>
      <c r="K1242">
        <v>1094.97</v>
      </c>
      <c r="L1242" t="str">
        <f t="shared" si="171"/>
        <v>[1094.97,59.8,1,"Djibouti",200700]</v>
      </c>
      <c r="M1242" t="str">
        <f t="shared" si="172"/>
        <v>,</v>
      </c>
      <c r="N1242" t="str">
        <f t="shared" si="173"/>
        <v>,[1094.97,59.8,1,"Djibouti",200700],</v>
      </c>
      <c r="O1242" t="str">
        <f t="shared" si="174"/>
        <v>[1094.97,61.4,1,"Djibouti",200701]</v>
      </c>
      <c r="P1242" t="str">
        <f t="shared" si="175"/>
        <v>,</v>
      </c>
      <c r="Q1242" t="str">
        <f t="shared" si="176"/>
        <v>,[1094.97,61.4,1,"Djibouti",200701],</v>
      </c>
      <c r="R1242" t="str">
        <f t="shared" si="177"/>
        <v>[1094.97,58.2,1,"Djibouti",200702]</v>
      </c>
      <c r="S1242" t="str">
        <f t="shared" si="178"/>
        <v>,</v>
      </c>
      <c r="T1242" t="str">
        <f t="shared" si="179"/>
        <v>,[1094.97,58.2,1,"Djibouti",200702],</v>
      </c>
    </row>
    <row r="1243" spans="1:20" x14ac:dyDescent="0.3">
      <c r="A1243" t="s">
        <v>55</v>
      </c>
      <c r="B1243">
        <v>2007</v>
      </c>
      <c r="C1243">
        <v>72.900000000000006</v>
      </c>
      <c r="D1243">
        <v>75.8</v>
      </c>
      <c r="E1243">
        <v>70.099999999999994</v>
      </c>
      <c r="F1243">
        <v>21.8</v>
      </c>
      <c r="G1243">
        <v>23.1</v>
      </c>
      <c r="H1243">
        <v>20.6</v>
      </c>
      <c r="I1243">
        <v>47</v>
      </c>
      <c r="J1243">
        <v>28</v>
      </c>
      <c r="K1243">
        <v>4793.05</v>
      </c>
      <c r="L1243" t="str">
        <f t="shared" si="171"/>
        <v>[4793.05,72.9,1,"Dominican Republic",200700]</v>
      </c>
      <c r="M1243" t="str">
        <f t="shared" si="172"/>
        <v>,</v>
      </c>
      <c r="N1243" t="str">
        <f t="shared" si="173"/>
        <v>,[4793.05,72.9,1,"Dominican Republic",200700],</v>
      </c>
      <c r="O1243" t="str">
        <f t="shared" si="174"/>
        <v>[4793.05,75.8,1,"Dominican Republic",200701]</v>
      </c>
      <c r="P1243" t="str">
        <f t="shared" si="175"/>
        <v>,</v>
      </c>
      <c r="Q1243" t="str">
        <f t="shared" si="176"/>
        <v>,[4793.05,75.8,1,"Dominican Republic",200701],</v>
      </c>
      <c r="R1243" t="str">
        <f t="shared" si="177"/>
        <v>[4793.05,70.1,1,"Dominican Republic",200702]</v>
      </c>
      <c r="S1243" t="str">
        <f t="shared" si="178"/>
        <v>,</v>
      </c>
      <c r="T1243" t="str">
        <f t="shared" si="179"/>
        <v>,[4793.05,70.1,1,"Dominican Republic",200702],</v>
      </c>
    </row>
    <row r="1244" spans="1:20" x14ac:dyDescent="0.3">
      <c r="A1244" t="s">
        <v>56</v>
      </c>
      <c r="B1244">
        <v>2007</v>
      </c>
      <c r="C1244">
        <v>74.7</v>
      </c>
      <c r="D1244">
        <v>77.7</v>
      </c>
      <c r="E1244">
        <v>71.8</v>
      </c>
      <c r="F1244">
        <v>22.5</v>
      </c>
      <c r="G1244">
        <v>23.6</v>
      </c>
      <c r="H1244">
        <v>21.3</v>
      </c>
      <c r="I1244">
        <v>48</v>
      </c>
      <c r="J1244">
        <v>28</v>
      </c>
      <c r="K1244">
        <v>3588.31</v>
      </c>
      <c r="L1244" t="str">
        <f t="shared" si="171"/>
        <v>[3588.31,74.7,1,"Ecuador",200700]</v>
      </c>
      <c r="M1244" t="str">
        <f t="shared" si="172"/>
        <v>,</v>
      </c>
      <c r="N1244" t="str">
        <f t="shared" si="173"/>
        <v>,[3588.31,74.7,1,"Ecuador",200700],</v>
      </c>
      <c r="O1244" t="str">
        <f t="shared" si="174"/>
        <v>[3588.31,77.7,1,"Ecuador",200701]</v>
      </c>
      <c r="P1244" t="str">
        <f t="shared" si="175"/>
        <v>,</v>
      </c>
      <c r="Q1244" t="str">
        <f t="shared" si="176"/>
        <v>,[3588.31,77.7,1,"Ecuador",200701],</v>
      </c>
      <c r="R1244" t="str">
        <f t="shared" si="177"/>
        <v>[3588.31,71.8,1,"Ecuador",200702]</v>
      </c>
      <c r="S1244" t="str">
        <f t="shared" si="178"/>
        <v>,</v>
      </c>
      <c r="T1244" t="str">
        <f t="shared" si="179"/>
        <v>,[3588.31,71.8,1,"Ecuador",200702],</v>
      </c>
    </row>
    <row r="1245" spans="1:20" x14ac:dyDescent="0.3">
      <c r="A1245" t="s">
        <v>57</v>
      </c>
      <c r="B1245">
        <v>2007</v>
      </c>
      <c r="C1245">
        <v>71.2</v>
      </c>
      <c r="D1245">
        <v>75.8</v>
      </c>
      <c r="E1245">
        <v>66.5</v>
      </c>
      <c r="F1245">
        <v>20.9</v>
      </c>
      <c r="G1245">
        <v>21.9</v>
      </c>
      <c r="H1245">
        <v>19.8</v>
      </c>
      <c r="I1245">
        <v>50</v>
      </c>
      <c r="J1245">
        <v>28</v>
      </c>
      <c r="K1245">
        <v>3285.11</v>
      </c>
      <c r="L1245" t="str">
        <f t="shared" si="171"/>
        <v>[3285.11,71.2,1,"El Salvador",200700]</v>
      </c>
      <c r="M1245" t="str">
        <f t="shared" si="172"/>
        <v>,</v>
      </c>
      <c r="N1245" t="str">
        <f t="shared" si="173"/>
        <v>,[3285.11,71.2,1,"El Salvador",200700],</v>
      </c>
      <c r="O1245" t="str">
        <f t="shared" si="174"/>
        <v>[3285.11,75.8,1,"El Salvador",200701]</v>
      </c>
      <c r="P1245" t="str">
        <f t="shared" si="175"/>
        <v>,</v>
      </c>
      <c r="Q1245" t="str">
        <f t="shared" si="176"/>
        <v>,[3285.11,75.8,1,"El Salvador",200701],</v>
      </c>
      <c r="R1245" t="str">
        <f t="shared" si="177"/>
        <v>[3285.11,66.5,1,"El Salvador",200702]</v>
      </c>
      <c r="S1245" t="str">
        <f t="shared" si="178"/>
        <v>,</v>
      </c>
      <c r="T1245" t="str">
        <f t="shared" si="179"/>
        <v>,[3285.11,66.5,1,"El Salvador",200702],</v>
      </c>
    </row>
    <row r="1246" spans="1:20" x14ac:dyDescent="0.3">
      <c r="A1246" t="s">
        <v>58</v>
      </c>
      <c r="B1246">
        <v>2007</v>
      </c>
      <c r="C1246">
        <v>55</v>
      </c>
      <c r="D1246">
        <v>56.4</v>
      </c>
      <c r="E1246">
        <v>53.8</v>
      </c>
      <c r="F1246">
        <v>16.2</v>
      </c>
      <c r="G1246">
        <v>16.8</v>
      </c>
      <c r="H1246">
        <v>15.7</v>
      </c>
      <c r="I1246">
        <v>51</v>
      </c>
      <c r="J1246">
        <v>28</v>
      </c>
      <c r="K1246">
        <v>16848.689999999999</v>
      </c>
      <c r="L1246" t="str">
        <f t="shared" si="171"/>
        <v>[16848.69,55,1,"Equatorial Guinea",200700]</v>
      </c>
      <c r="M1246" t="str">
        <f t="shared" si="172"/>
        <v>,</v>
      </c>
      <c r="N1246" t="str">
        <f t="shared" si="173"/>
        <v>,[16848.69,55,1,"Equatorial Guinea",200700],</v>
      </c>
      <c r="O1246" t="str">
        <f t="shared" si="174"/>
        <v>[16848.69,56.4,1,"Equatorial Guinea",200701]</v>
      </c>
      <c r="P1246" t="str">
        <f t="shared" si="175"/>
        <v>,</v>
      </c>
      <c r="Q1246" t="str">
        <f t="shared" si="176"/>
        <v>,[16848.69,56.4,1,"Equatorial Guinea",200701],</v>
      </c>
      <c r="R1246" t="str">
        <f t="shared" si="177"/>
        <v>[16848.69,53.8,1,"Equatorial Guinea",200702]</v>
      </c>
      <c r="S1246" t="str">
        <f t="shared" si="178"/>
        <v>,</v>
      </c>
      <c r="T1246" t="str">
        <f t="shared" si="179"/>
        <v>,[16848.69,53.8,1,"Equatorial Guinea",200702],</v>
      </c>
    </row>
    <row r="1247" spans="1:20" x14ac:dyDescent="0.3">
      <c r="A1247" t="s">
        <v>59</v>
      </c>
      <c r="B1247">
        <v>2007</v>
      </c>
      <c r="C1247">
        <v>60.2</v>
      </c>
      <c r="D1247">
        <v>62.7</v>
      </c>
      <c r="E1247">
        <v>57.7</v>
      </c>
      <c r="F1247">
        <v>14.5</v>
      </c>
      <c r="G1247">
        <v>16</v>
      </c>
      <c r="H1247">
        <v>12.7</v>
      </c>
      <c r="I1247">
        <v>52</v>
      </c>
      <c r="J1247">
        <v>28</v>
      </c>
      <c r="K1247">
        <v>252.97800000000001</v>
      </c>
      <c r="L1247" t="str">
        <f t="shared" si="171"/>
        <v>[252.978,60.2,1,"Eritrea",200700]</v>
      </c>
      <c r="M1247" t="str">
        <f t="shared" si="172"/>
        <v>,</v>
      </c>
      <c r="N1247" t="str">
        <f t="shared" si="173"/>
        <v>,[252.978,60.2,1,"Eritrea",200700],</v>
      </c>
      <c r="O1247" t="str">
        <f t="shared" si="174"/>
        <v>[252.978,62.7,1,"Eritrea",200701]</v>
      </c>
      <c r="P1247" t="str">
        <f t="shared" si="175"/>
        <v>,</v>
      </c>
      <c r="Q1247" t="str">
        <f t="shared" si="176"/>
        <v>,[252.978,62.7,1,"Eritrea",200701],</v>
      </c>
      <c r="R1247" t="str">
        <f t="shared" si="177"/>
        <v>[252.978,57.7,1,"Eritrea",200702]</v>
      </c>
      <c r="S1247" t="str">
        <f t="shared" si="178"/>
        <v>,</v>
      </c>
      <c r="T1247" t="str">
        <f t="shared" si="179"/>
        <v>,[252.978,57.7,1,"Eritrea",200702],</v>
      </c>
    </row>
    <row r="1248" spans="1:20" x14ac:dyDescent="0.3">
      <c r="A1248" t="s">
        <v>60</v>
      </c>
      <c r="B1248">
        <v>2007</v>
      </c>
      <c r="C1248">
        <v>73</v>
      </c>
      <c r="D1248">
        <v>78.7</v>
      </c>
      <c r="E1248">
        <v>67.3</v>
      </c>
      <c r="F1248">
        <v>19.7</v>
      </c>
      <c r="G1248">
        <v>22.4</v>
      </c>
      <c r="H1248">
        <v>16</v>
      </c>
      <c r="I1248">
        <v>53</v>
      </c>
      <c r="J1248">
        <v>28</v>
      </c>
      <c r="K1248">
        <v>16585.72</v>
      </c>
      <c r="L1248" t="str">
        <f t="shared" si="171"/>
        <v>[16585.72,73,1,"Estonia",200700]</v>
      </c>
      <c r="M1248" t="str">
        <f t="shared" si="172"/>
        <v>,</v>
      </c>
      <c r="N1248" t="str">
        <f t="shared" si="173"/>
        <v>,[16585.72,73,1,"Estonia",200700],</v>
      </c>
      <c r="O1248" t="str">
        <f t="shared" si="174"/>
        <v>[16585.72,78.7,1,"Estonia",200701]</v>
      </c>
      <c r="P1248" t="str">
        <f t="shared" si="175"/>
        <v>,</v>
      </c>
      <c r="Q1248" t="str">
        <f t="shared" si="176"/>
        <v>,[16585.72,78.7,1,"Estonia",200701],</v>
      </c>
      <c r="R1248" t="str">
        <f t="shared" si="177"/>
        <v>[16585.72,67.3,1,"Estonia",200702]</v>
      </c>
      <c r="S1248" t="str">
        <f t="shared" si="178"/>
        <v>,</v>
      </c>
      <c r="T1248" t="str">
        <f t="shared" si="179"/>
        <v>,[16585.72,67.3,1,"Estonia",200702],</v>
      </c>
    </row>
    <row r="1249" spans="1:20" x14ac:dyDescent="0.3">
      <c r="A1249" t="s">
        <v>61</v>
      </c>
      <c r="B1249">
        <v>2007</v>
      </c>
      <c r="C1249">
        <v>58.5</v>
      </c>
      <c r="D1249">
        <v>59.9</v>
      </c>
      <c r="E1249">
        <v>57.2</v>
      </c>
      <c r="F1249">
        <v>16.8</v>
      </c>
      <c r="G1249">
        <v>17.399999999999999</v>
      </c>
      <c r="H1249">
        <v>16.2</v>
      </c>
      <c r="I1249">
        <v>54</v>
      </c>
      <c r="J1249">
        <v>28</v>
      </c>
      <c r="K1249">
        <v>249.209</v>
      </c>
      <c r="L1249" t="str">
        <f t="shared" si="171"/>
        <v>[249.209,58.5,1,"Ethiopia",200700]</v>
      </c>
      <c r="M1249" t="str">
        <f t="shared" si="172"/>
        <v>,</v>
      </c>
      <c r="N1249" t="str">
        <f t="shared" si="173"/>
        <v>,[249.209,58.5,1,"Ethiopia",200700],</v>
      </c>
      <c r="O1249" t="str">
        <f t="shared" si="174"/>
        <v>[249.209,59.9,1,"Ethiopia",200701]</v>
      </c>
      <c r="P1249" t="str">
        <f t="shared" si="175"/>
        <v>,</v>
      </c>
      <c r="Q1249" t="str">
        <f t="shared" si="176"/>
        <v>,[249.209,59.9,1,"Ethiopia",200701],</v>
      </c>
      <c r="R1249" t="str">
        <f t="shared" si="177"/>
        <v>[249.209,57.2,1,"Ethiopia",200702]</v>
      </c>
      <c r="S1249" t="str">
        <f t="shared" si="178"/>
        <v>,</v>
      </c>
      <c r="T1249" t="str">
        <f t="shared" si="179"/>
        <v>,[249.209,57.2,1,"Ethiopia",200702],</v>
      </c>
    </row>
    <row r="1250" spans="1:20" x14ac:dyDescent="0.3">
      <c r="A1250" t="s">
        <v>62</v>
      </c>
      <c r="B1250">
        <v>2007</v>
      </c>
      <c r="C1250">
        <v>68.599999999999994</v>
      </c>
      <c r="D1250">
        <v>71.8</v>
      </c>
      <c r="E1250">
        <v>65.900000000000006</v>
      </c>
      <c r="F1250">
        <v>16.600000000000001</v>
      </c>
      <c r="G1250">
        <v>18.399999999999999</v>
      </c>
      <c r="H1250">
        <v>15</v>
      </c>
      <c r="I1250">
        <v>55</v>
      </c>
      <c r="J1250">
        <v>28</v>
      </c>
      <c r="K1250">
        <v>4076.03</v>
      </c>
      <c r="L1250" t="str">
        <f t="shared" si="171"/>
        <v>[4076.03,68.6,1,"Fiji",200700]</v>
      </c>
      <c r="M1250" t="str">
        <f t="shared" si="172"/>
        <v>,</v>
      </c>
      <c r="N1250" t="str">
        <f t="shared" si="173"/>
        <v>,[4076.03,68.6,1,"Fiji",200700],</v>
      </c>
      <c r="O1250" t="str">
        <f t="shared" si="174"/>
        <v>[4076.03,71.8,1,"Fiji",200701]</v>
      </c>
      <c r="P1250" t="str">
        <f t="shared" si="175"/>
        <v>,</v>
      </c>
      <c r="Q1250" t="str">
        <f t="shared" si="176"/>
        <v>,[4076.03,71.8,1,"Fiji",200701],</v>
      </c>
      <c r="R1250" t="str">
        <f t="shared" si="177"/>
        <v>[4076.03,65.9,1,"Fiji",200702]</v>
      </c>
      <c r="S1250" t="str">
        <f t="shared" si="178"/>
        <v>,</v>
      </c>
      <c r="T1250" t="str">
        <f t="shared" si="179"/>
        <v>,[4076.03,65.9,1,"Fiji",200702],</v>
      </c>
    </row>
    <row r="1251" spans="1:20" x14ac:dyDescent="0.3">
      <c r="A1251" t="s">
        <v>63</v>
      </c>
      <c r="B1251">
        <v>2007</v>
      </c>
      <c r="C1251">
        <v>79.3</v>
      </c>
      <c r="D1251">
        <v>82.8</v>
      </c>
      <c r="E1251">
        <v>75.8</v>
      </c>
      <c r="F1251">
        <v>23.1</v>
      </c>
      <c r="G1251">
        <v>25.2</v>
      </c>
      <c r="H1251">
        <v>20.6</v>
      </c>
      <c r="I1251">
        <v>56</v>
      </c>
      <c r="J1251">
        <v>28</v>
      </c>
      <c r="K1251">
        <v>48463.31</v>
      </c>
      <c r="L1251" t="str">
        <f t="shared" si="171"/>
        <v>[48463.31,79.3,1,"Finland",200700]</v>
      </c>
      <c r="M1251" t="str">
        <f t="shared" si="172"/>
        <v>,</v>
      </c>
      <c r="N1251" t="str">
        <f t="shared" si="173"/>
        <v>,[48463.31,79.3,1,"Finland",200700],</v>
      </c>
      <c r="O1251" t="str">
        <f t="shared" si="174"/>
        <v>[48463.31,82.8,1,"Finland",200701]</v>
      </c>
      <c r="P1251" t="str">
        <f t="shared" si="175"/>
        <v>,</v>
      </c>
      <c r="Q1251" t="str">
        <f t="shared" si="176"/>
        <v>,[48463.31,82.8,1,"Finland",200701],</v>
      </c>
      <c r="R1251" t="str">
        <f t="shared" si="177"/>
        <v>[48463.31,75.8,1,"Finland",200702]</v>
      </c>
      <c r="S1251" t="str">
        <f t="shared" si="178"/>
        <v>,</v>
      </c>
      <c r="T1251" t="str">
        <f t="shared" si="179"/>
        <v>,[48463.31,75.8,1,"Finland",200702],</v>
      </c>
    </row>
    <row r="1252" spans="1:20" x14ac:dyDescent="0.3">
      <c r="A1252" t="s">
        <v>64</v>
      </c>
      <c r="B1252">
        <v>2007</v>
      </c>
      <c r="C1252">
        <v>80.900000000000006</v>
      </c>
      <c r="D1252">
        <v>84.4</v>
      </c>
      <c r="E1252">
        <v>77.3</v>
      </c>
      <c r="F1252">
        <v>24.5</v>
      </c>
      <c r="G1252">
        <v>26.8</v>
      </c>
      <c r="H1252">
        <v>21.9</v>
      </c>
      <c r="I1252">
        <v>57</v>
      </c>
      <c r="J1252">
        <v>28</v>
      </c>
      <c r="K1252">
        <v>43155.5</v>
      </c>
      <c r="L1252" t="str">
        <f t="shared" si="171"/>
        <v>[43155.5,80.9,1,"France",200700]</v>
      </c>
      <c r="M1252" t="str">
        <f t="shared" si="172"/>
        <v>,</v>
      </c>
      <c r="N1252" t="str">
        <f t="shared" si="173"/>
        <v>,[43155.5,80.9,1,"France",200700],</v>
      </c>
      <c r="O1252" t="str">
        <f t="shared" si="174"/>
        <v>[43155.5,84.4,1,"France",200701]</v>
      </c>
      <c r="P1252" t="str">
        <f t="shared" si="175"/>
        <v>,</v>
      </c>
      <c r="Q1252" t="str">
        <f t="shared" si="176"/>
        <v>,[43155.5,84.4,1,"France",200701],</v>
      </c>
      <c r="R1252" t="str">
        <f t="shared" si="177"/>
        <v>[43155.5,77.3,1,"France",200702]</v>
      </c>
      <c r="S1252" t="str">
        <f t="shared" si="178"/>
        <v>,</v>
      </c>
      <c r="T1252" t="str">
        <f t="shared" si="179"/>
        <v>,[43155.5,77.3,1,"France",200702],</v>
      </c>
    </row>
    <row r="1253" spans="1:20" x14ac:dyDescent="0.3">
      <c r="A1253" t="s">
        <v>65</v>
      </c>
      <c r="B1253">
        <v>2007</v>
      </c>
      <c r="C1253">
        <v>61.6</v>
      </c>
      <c r="D1253">
        <v>61.4</v>
      </c>
      <c r="E1253">
        <v>61.7</v>
      </c>
      <c r="F1253">
        <v>17.600000000000001</v>
      </c>
      <c r="G1253">
        <v>18.100000000000001</v>
      </c>
      <c r="H1253">
        <v>17.100000000000001</v>
      </c>
      <c r="I1253">
        <v>58</v>
      </c>
      <c r="J1253">
        <v>28</v>
      </c>
      <c r="K1253">
        <v>8681.84</v>
      </c>
      <c r="L1253" t="str">
        <f t="shared" si="171"/>
        <v>[8681.84,61.6,1,"Gabon",200700]</v>
      </c>
      <c r="M1253" t="str">
        <f t="shared" si="172"/>
        <v>,</v>
      </c>
      <c r="N1253" t="str">
        <f t="shared" si="173"/>
        <v>,[8681.84,61.6,1,"Gabon",200700],</v>
      </c>
      <c r="O1253" t="str">
        <f t="shared" si="174"/>
        <v>[8681.84,61.4,1,"Gabon",200701]</v>
      </c>
      <c r="P1253" t="str">
        <f t="shared" si="175"/>
        <v>,</v>
      </c>
      <c r="Q1253" t="str">
        <f t="shared" si="176"/>
        <v>,[8681.84,61.4,1,"Gabon",200701],</v>
      </c>
      <c r="R1253" t="str">
        <f t="shared" si="177"/>
        <v>[8681.84,61.7,1,"Gabon",200702]</v>
      </c>
      <c r="S1253" t="str">
        <f t="shared" si="178"/>
        <v>,</v>
      </c>
      <c r="T1253" t="str">
        <f t="shared" si="179"/>
        <v>,[8681.84,61.7,1,"Gabon",200702],</v>
      </c>
    </row>
    <row r="1254" spans="1:20" x14ac:dyDescent="0.3">
      <c r="A1254" t="s">
        <v>66</v>
      </c>
      <c r="B1254">
        <v>2007</v>
      </c>
      <c r="C1254">
        <v>58.5</v>
      </c>
      <c r="D1254">
        <v>59.6</v>
      </c>
      <c r="E1254">
        <v>57.4</v>
      </c>
      <c r="F1254">
        <v>15</v>
      </c>
      <c r="G1254">
        <v>15.6</v>
      </c>
      <c r="H1254">
        <v>14.5</v>
      </c>
      <c r="I1254">
        <v>59</v>
      </c>
      <c r="J1254">
        <v>28</v>
      </c>
      <c r="K1254">
        <v>502.005</v>
      </c>
      <c r="L1254" t="str">
        <f t="shared" si="171"/>
        <v>[502.005,58.5,1,"Gambia",200700]</v>
      </c>
      <c r="M1254" t="str">
        <f t="shared" si="172"/>
        <v>,</v>
      </c>
      <c r="N1254" t="str">
        <f t="shared" si="173"/>
        <v>,[502.005,58.5,1,"Gambia",200700],</v>
      </c>
      <c r="O1254" t="str">
        <f t="shared" si="174"/>
        <v>[502.005,59.6,1,"Gambia",200701]</v>
      </c>
      <c r="P1254" t="str">
        <f t="shared" si="175"/>
        <v>,</v>
      </c>
      <c r="Q1254" t="str">
        <f t="shared" si="176"/>
        <v>,[502.005,59.6,1,"Gambia",200701],</v>
      </c>
      <c r="R1254" t="str">
        <f t="shared" si="177"/>
        <v>[502.005,57.4,1,"Gambia",200702]</v>
      </c>
      <c r="S1254" t="str">
        <f t="shared" si="178"/>
        <v>,</v>
      </c>
      <c r="T1254" t="str">
        <f t="shared" si="179"/>
        <v>,[502.005,57.4,1,"Gambia",200702],</v>
      </c>
    </row>
    <row r="1255" spans="1:20" x14ac:dyDescent="0.3">
      <c r="A1255" t="s">
        <v>67</v>
      </c>
      <c r="B1255">
        <v>2007</v>
      </c>
      <c r="C1255">
        <v>74.400000000000006</v>
      </c>
      <c r="D1255">
        <v>78.099999999999994</v>
      </c>
      <c r="E1255">
        <v>70.5</v>
      </c>
      <c r="F1255">
        <v>20.100000000000001</v>
      </c>
      <c r="G1255">
        <v>22</v>
      </c>
      <c r="H1255">
        <v>17.7</v>
      </c>
      <c r="I1255">
        <v>60</v>
      </c>
      <c r="J1255">
        <v>28</v>
      </c>
      <c r="K1255">
        <v>2478.77</v>
      </c>
      <c r="L1255" t="str">
        <f t="shared" si="171"/>
        <v>[2478.77,74.4,1,"Georgia",200700]</v>
      </c>
      <c r="M1255" t="str">
        <f t="shared" si="172"/>
        <v>,</v>
      </c>
      <c r="N1255" t="str">
        <f t="shared" si="173"/>
        <v>,[2478.77,74.4,1,"Georgia",200700],</v>
      </c>
      <c r="O1255" t="str">
        <f t="shared" si="174"/>
        <v>[2478.77,78.1,1,"Georgia",200701]</v>
      </c>
      <c r="P1255" t="str">
        <f t="shared" si="175"/>
        <v>,</v>
      </c>
      <c r="Q1255" t="str">
        <f t="shared" si="176"/>
        <v>,[2478.77,78.1,1,"Georgia",200701],</v>
      </c>
      <c r="R1255" t="str">
        <f t="shared" si="177"/>
        <v>[2478.77,70.5,1,"Georgia",200702]</v>
      </c>
      <c r="S1255" t="str">
        <f t="shared" si="178"/>
        <v>,</v>
      </c>
      <c r="T1255" t="str">
        <f t="shared" si="179"/>
        <v>,[2478.77,70.5,1,"Georgia",200702],</v>
      </c>
    </row>
    <row r="1256" spans="1:20" x14ac:dyDescent="0.3">
      <c r="A1256" t="s">
        <v>68</v>
      </c>
      <c r="B1256">
        <v>2007</v>
      </c>
      <c r="C1256">
        <v>79.8</v>
      </c>
      <c r="D1256">
        <v>82.4</v>
      </c>
      <c r="E1256">
        <v>77.099999999999994</v>
      </c>
      <c r="F1256">
        <v>23</v>
      </c>
      <c r="G1256">
        <v>24.8</v>
      </c>
      <c r="H1256">
        <v>20.9</v>
      </c>
      <c r="I1256">
        <v>61</v>
      </c>
      <c r="J1256">
        <v>28</v>
      </c>
      <c r="K1256">
        <v>41897.51</v>
      </c>
      <c r="L1256" t="str">
        <f t="shared" si="171"/>
        <v>[41897.51,79.8,1,"Germany",200700]</v>
      </c>
      <c r="M1256" t="str">
        <f t="shared" si="172"/>
        <v>,</v>
      </c>
      <c r="N1256" t="str">
        <f t="shared" si="173"/>
        <v>,[41897.51,79.8,1,"Germany",200700],</v>
      </c>
      <c r="O1256" t="str">
        <f t="shared" si="174"/>
        <v>[41897.51,82.4,1,"Germany",200701]</v>
      </c>
      <c r="P1256" t="str">
        <f t="shared" si="175"/>
        <v>,</v>
      </c>
      <c r="Q1256" t="str">
        <f t="shared" si="176"/>
        <v>,[41897.51,82.4,1,"Germany",200701],</v>
      </c>
      <c r="R1256" t="str">
        <f t="shared" si="177"/>
        <v>[41897.51,77.1,1,"Germany",200702]</v>
      </c>
      <c r="S1256" t="str">
        <f t="shared" si="178"/>
        <v>,</v>
      </c>
      <c r="T1256" t="str">
        <f t="shared" si="179"/>
        <v>,[41897.51,77.1,1,"Germany",200702],</v>
      </c>
    </row>
    <row r="1257" spans="1:20" x14ac:dyDescent="0.3">
      <c r="A1257" t="s">
        <v>69</v>
      </c>
      <c r="B1257">
        <v>2007</v>
      </c>
      <c r="C1257">
        <v>59.9</v>
      </c>
      <c r="D1257">
        <v>61.2</v>
      </c>
      <c r="E1257">
        <v>58.6</v>
      </c>
      <c r="F1257">
        <v>15.7</v>
      </c>
      <c r="G1257">
        <v>16.100000000000001</v>
      </c>
      <c r="H1257">
        <v>15.2</v>
      </c>
      <c r="I1257">
        <v>62</v>
      </c>
      <c r="J1257">
        <v>28</v>
      </c>
      <c r="K1257">
        <v>1126.8599999999999</v>
      </c>
      <c r="L1257" t="str">
        <f t="shared" si="171"/>
        <v>[1126.86,59.9,1,"Ghana",200700]</v>
      </c>
      <c r="M1257" t="str">
        <f t="shared" si="172"/>
        <v>,</v>
      </c>
      <c r="N1257" t="str">
        <f t="shared" si="173"/>
        <v>,[1126.86,59.9,1,"Ghana",200700],</v>
      </c>
      <c r="O1257" t="str">
        <f t="shared" si="174"/>
        <v>[1126.86,61.2,1,"Ghana",200701]</v>
      </c>
      <c r="P1257" t="str">
        <f t="shared" si="175"/>
        <v>,</v>
      </c>
      <c r="Q1257" t="str">
        <f t="shared" si="176"/>
        <v>,[1126.86,61.2,1,"Ghana",200701],</v>
      </c>
      <c r="R1257" t="str">
        <f t="shared" si="177"/>
        <v>[1126.86,58.6,1,"Ghana",200702]</v>
      </c>
      <c r="S1257" t="str">
        <f t="shared" si="178"/>
        <v>,</v>
      </c>
      <c r="T1257" t="str">
        <f t="shared" si="179"/>
        <v>,[1126.86,58.6,1,"Ghana",200702],</v>
      </c>
    </row>
    <row r="1258" spans="1:20" x14ac:dyDescent="0.3">
      <c r="A1258" t="s">
        <v>70</v>
      </c>
      <c r="B1258">
        <v>2007</v>
      </c>
      <c r="C1258">
        <v>79.400000000000006</v>
      </c>
      <c r="D1258">
        <v>82</v>
      </c>
      <c r="E1258">
        <v>76.900000000000006</v>
      </c>
      <c r="F1258">
        <v>22.7</v>
      </c>
      <c r="G1258">
        <v>24.2</v>
      </c>
      <c r="H1258">
        <v>21.1</v>
      </c>
      <c r="I1258">
        <v>63</v>
      </c>
      <c r="J1258">
        <v>28</v>
      </c>
      <c r="K1258">
        <v>28637.19</v>
      </c>
      <c r="L1258" t="str">
        <f t="shared" si="171"/>
        <v>[28637.19,79.4,1,"Greece",200700]</v>
      </c>
      <c r="M1258" t="str">
        <f t="shared" si="172"/>
        <v>,</v>
      </c>
      <c r="N1258" t="str">
        <f t="shared" si="173"/>
        <v>,[28637.19,79.4,1,"Greece",200700],</v>
      </c>
      <c r="O1258" t="str">
        <f t="shared" si="174"/>
        <v>[28637.19,82,1,"Greece",200701]</v>
      </c>
      <c r="P1258" t="str">
        <f t="shared" si="175"/>
        <v>,</v>
      </c>
      <c r="Q1258" t="str">
        <f t="shared" si="176"/>
        <v>,[28637.19,82,1,"Greece",200701],</v>
      </c>
      <c r="R1258" t="str">
        <f t="shared" si="177"/>
        <v>[28637.19,76.9,1,"Greece",200702]</v>
      </c>
      <c r="S1258" t="str">
        <f t="shared" si="178"/>
        <v>,</v>
      </c>
      <c r="T1258" t="str">
        <f t="shared" si="179"/>
        <v>,[28637.19,76.9,1,"Greece",200702],</v>
      </c>
    </row>
    <row r="1259" spans="1:20" x14ac:dyDescent="0.3">
      <c r="A1259" t="s">
        <v>71</v>
      </c>
      <c r="B1259">
        <v>2007</v>
      </c>
      <c r="C1259">
        <v>71.900000000000006</v>
      </c>
      <c r="D1259">
        <v>74.3</v>
      </c>
      <c r="E1259">
        <v>69.5</v>
      </c>
      <c r="F1259">
        <v>18</v>
      </c>
      <c r="G1259">
        <v>19</v>
      </c>
      <c r="H1259">
        <v>16.8</v>
      </c>
      <c r="I1259">
        <v>64</v>
      </c>
      <c r="J1259">
        <v>28</v>
      </c>
      <c r="K1259">
        <v>7324.19</v>
      </c>
      <c r="L1259" t="str">
        <f t="shared" si="171"/>
        <v>[7324.19,71.9,1,"Grenada",200700]</v>
      </c>
      <c r="M1259" t="str">
        <f t="shared" si="172"/>
        <v>,</v>
      </c>
      <c r="N1259" t="str">
        <f t="shared" si="173"/>
        <v>,[7324.19,71.9,1,"Grenada",200700],</v>
      </c>
      <c r="O1259" t="str">
        <f t="shared" si="174"/>
        <v>[7324.19,74.3,1,"Grenada",200701]</v>
      </c>
      <c r="P1259" t="str">
        <f t="shared" si="175"/>
        <v>,</v>
      </c>
      <c r="Q1259" t="str">
        <f t="shared" si="176"/>
        <v>,[7324.19,74.3,1,"Grenada",200701],</v>
      </c>
      <c r="R1259" t="str">
        <f t="shared" si="177"/>
        <v>[7324.19,69.5,1,"Grenada",200702]</v>
      </c>
      <c r="S1259" t="str">
        <f t="shared" si="178"/>
        <v>,</v>
      </c>
      <c r="T1259" t="str">
        <f t="shared" si="179"/>
        <v>,[7324.19,69.5,1,"Grenada",200702],</v>
      </c>
    </row>
    <row r="1260" spans="1:20" x14ac:dyDescent="0.3">
      <c r="A1260" t="s">
        <v>72</v>
      </c>
      <c r="B1260">
        <v>2007</v>
      </c>
      <c r="C1260">
        <v>70.5</v>
      </c>
      <c r="D1260">
        <v>73.7</v>
      </c>
      <c r="E1260">
        <v>67.3</v>
      </c>
      <c r="F1260">
        <v>20.9</v>
      </c>
      <c r="G1260">
        <v>21.6</v>
      </c>
      <c r="H1260">
        <v>20.100000000000001</v>
      </c>
      <c r="I1260">
        <v>65</v>
      </c>
      <c r="J1260">
        <v>28</v>
      </c>
      <c r="K1260">
        <v>2554.52</v>
      </c>
      <c r="L1260" t="str">
        <f t="shared" si="171"/>
        <v>[2554.52,70.5,1,"Guatemala",200700]</v>
      </c>
      <c r="M1260" t="str">
        <f t="shared" si="172"/>
        <v>,</v>
      </c>
      <c r="N1260" t="str">
        <f t="shared" si="173"/>
        <v>,[2554.52,70.5,1,"Guatemala",200700],</v>
      </c>
      <c r="O1260" t="str">
        <f t="shared" si="174"/>
        <v>[2554.52,73.7,1,"Guatemala",200701]</v>
      </c>
      <c r="P1260" t="str">
        <f t="shared" si="175"/>
        <v>,</v>
      </c>
      <c r="Q1260" t="str">
        <f t="shared" si="176"/>
        <v>,[2554.52,73.7,1,"Guatemala",200701],</v>
      </c>
      <c r="R1260" t="str">
        <f t="shared" si="177"/>
        <v>[2554.52,67.3,1,"Guatemala",200702]</v>
      </c>
      <c r="S1260" t="str">
        <f t="shared" si="178"/>
        <v>,</v>
      </c>
      <c r="T1260" t="str">
        <f t="shared" si="179"/>
        <v>,[2554.52,67.3,1,"Guatemala",200702],</v>
      </c>
    </row>
    <row r="1261" spans="1:20" x14ac:dyDescent="0.3">
      <c r="A1261" t="s">
        <v>73</v>
      </c>
      <c r="B1261">
        <v>2007</v>
      </c>
      <c r="C1261">
        <v>56.4</v>
      </c>
      <c r="D1261">
        <v>58</v>
      </c>
      <c r="E1261">
        <v>54.7</v>
      </c>
      <c r="F1261">
        <v>16.600000000000001</v>
      </c>
      <c r="G1261">
        <v>17.3</v>
      </c>
      <c r="H1261">
        <v>15.9</v>
      </c>
      <c r="I1261">
        <v>66</v>
      </c>
      <c r="J1261">
        <v>28</v>
      </c>
      <c r="K1261">
        <v>413.77300000000002</v>
      </c>
      <c r="L1261" t="str">
        <f t="shared" si="171"/>
        <v>[413.773,56.4,1,"Guinea",200700]</v>
      </c>
      <c r="M1261" t="str">
        <f t="shared" si="172"/>
        <v>,</v>
      </c>
      <c r="N1261" t="str">
        <f t="shared" si="173"/>
        <v>,[413.773,56.4,1,"Guinea",200700],</v>
      </c>
      <c r="O1261" t="str">
        <f t="shared" si="174"/>
        <v>[413.773,58,1,"Guinea",200701]</v>
      </c>
      <c r="P1261" t="str">
        <f t="shared" si="175"/>
        <v>,</v>
      </c>
      <c r="Q1261" t="str">
        <f t="shared" si="176"/>
        <v>,[413.773,58,1,"Guinea",200701],</v>
      </c>
      <c r="R1261" t="str">
        <f t="shared" si="177"/>
        <v>[413.773,54.7,1,"Guinea",200702]</v>
      </c>
      <c r="S1261" t="str">
        <f t="shared" si="178"/>
        <v>,</v>
      </c>
      <c r="T1261" t="str">
        <f t="shared" si="179"/>
        <v>,[413.773,54.7,1,"Guinea",200702],</v>
      </c>
    </row>
    <row r="1262" spans="1:20" x14ac:dyDescent="0.3">
      <c r="A1262" t="s">
        <v>74</v>
      </c>
      <c r="B1262">
        <v>2007</v>
      </c>
      <c r="C1262">
        <v>55</v>
      </c>
      <c r="D1262">
        <v>56.3</v>
      </c>
      <c r="E1262">
        <v>53.7</v>
      </c>
      <c r="F1262">
        <v>14.8</v>
      </c>
      <c r="G1262">
        <v>15.2</v>
      </c>
      <c r="H1262">
        <v>14.3</v>
      </c>
      <c r="I1262">
        <v>67</v>
      </c>
      <c r="J1262">
        <v>28</v>
      </c>
      <c r="K1262">
        <v>469.30500000000001</v>
      </c>
      <c r="L1262" t="str">
        <f t="shared" si="171"/>
        <v>[469.305,55,1,"Guinea-Bissau",200700]</v>
      </c>
      <c r="M1262" t="str">
        <f t="shared" si="172"/>
        <v>,</v>
      </c>
      <c r="N1262" t="str">
        <f t="shared" si="173"/>
        <v>,[469.305,55,1,"Guinea-Bissau",200700],</v>
      </c>
      <c r="O1262" t="str">
        <f t="shared" si="174"/>
        <v>[469.305,56.3,1,"Guinea-Bissau",200701]</v>
      </c>
      <c r="P1262" t="str">
        <f t="shared" si="175"/>
        <v>,</v>
      </c>
      <c r="Q1262" t="str">
        <f t="shared" si="176"/>
        <v>,[469.305,56.3,1,"Guinea-Bissau",200701],</v>
      </c>
      <c r="R1262" t="str">
        <f t="shared" si="177"/>
        <v>[469.305,53.7,1,"Guinea-Bissau",200702]</v>
      </c>
      <c r="S1262" t="str">
        <f t="shared" si="178"/>
        <v>,</v>
      </c>
      <c r="T1262" t="str">
        <f t="shared" si="179"/>
        <v>,[469.305,53.7,1,"Guinea-Bissau",200702],</v>
      </c>
    </row>
    <row r="1263" spans="1:20" x14ac:dyDescent="0.3">
      <c r="A1263" t="s">
        <v>75</v>
      </c>
      <c r="B1263">
        <v>2007</v>
      </c>
      <c r="C1263">
        <v>65.7</v>
      </c>
      <c r="D1263">
        <v>68.2</v>
      </c>
      <c r="E1263">
        <v>63.3</v>
      </c>
      <c r="F1263">
        <v>16.3</v>
      </c>
      <c r="G1263">
        <v>17</v>
      </c>
      <c r="H1263">
        <v>15.5</v>
      </c>
      <c r="I1263">
        <v>68</v>
      </c>
      <c r="J1263">
        <v>28</v>
      </c>
      <c r="K1263">
        <v>2281.4</v>
      </c>
      <c r="L1263" t="str">
        <f t="shared" si="171"/>
        <v>[2281.4,65.7,1,"Guyana",200700]</v>
      </c>
      <c r="M1263" t="str">
        <f t="shared" si="172"/>
        <v>,</v>
      </c>
      <c r="N1263" t="str">
        <f t="shared" si="173"/>
        <v>,[2281.4,65.7,1,"Guyana",200700],</v>
      </c>
      <c r="O1263" t="str">
        <f t="shared" si="174"/>
        <v>[2281.4,68.2,1,"Guyana",200701]</v>
      </c>
      <c r="P1263" t="str">
        <f t="shared" si="175"/>
        <v>,</v>
      </c>
      <c r="Q1263" t="str">
        <f t="shared" si="176"/>
        <v>,[2281.4,68.2,1,"Guyana",200701],</v>
      </c>
      <c r="R1263" t="str">
        <f t="shared" si="177"/>
        <v>[2281.4,63.3,1,"Guyana",200702]</v>
      </c>
      <c r="S1263" t="str">
        <f t="shared" si="178"/>
        <v>,</v>
      </c>
      <c r="T1263" t="str">
        <f t="shared" si="179"/>
        <v>,[2281.4,63.3,1,"Guyana",200702],</v>
      </c>
    </row>
    <row r="1264" spans="1:20" x14ac:dyDescent="0.3">
      <c r="A1264" t="s">
        <v>76</v>
      </c>
      <c r="B1264">
        <v>2007</v>
      </c>
      <c r="C1264">
        <v>61.8</v>
      </c>
      <c r="D1264">
        <v>64</v>
      </c>
      <c r="E1264">
        <v>59.6</v>
      </c>
      <c r="F1264">
        <v>17.8</v>
      </c>
      <c r="G1264">
        <v>18.7</v>
      </c>
      <c r="H1264">
        <v>16.899999999999999</v>
      </c>
      <c r="I1264">
        <v>69</v>
      </c>
      <c r="J1264">
        <v>28</v>
      </c>
      <c r="K1264">
        <v>618.61199999999997</v>
      </c>
      <c r="L1264" t="str">
        <f t="shared" si="171"/>
        <v>[618.612,61.8,1,"Haiti",200700]</v>
      </c>
      <c r="M1264" t="str">
        <f t="shared" si="172"/>
        <v>,</v>
      </c>
      <c r="N1264" t="str">
        <f t="shared" si="173"/>
        <v>,[618.612,61.8,1,"Haiti",200700],</v>
      </c>
      <c r="O1264" t="str">
        <f t="shared" si="174"/>
        <v>[618.612,64,1,"Haiti",200701]</v>
      </c>
      <c r="P1264" t="str">
        <f t="shared" si="175"/>
        <v>,</v>
      </c>
      <c r="Q1264" t="str">
        <f t="shared" si="176"/>
        <v>,[618.612,64,1,"Haiti",200701],</v>
      </c>
      <c r="R1264" t="str">
        <f t="shared" si="177"/>
        <v>[618.612,59.6,1,"Haiti",200702]</v>
      </c>
      <c r="S1264" t="str">
        <f t="shared" si="178"/>
        <v>,</v>
      </c>
      <c r="T1264" t="str">
        <f t="shared" si="179"/>
        <v>,[618.612,59.6,1,"Haiti",200702],</v>
      </c>
    </row>
    <row r="1265" spans="1:20" x14ac:dyDescent="0.3">
      <c r="A1265" t="s">
        <v>77</v>
      </c>
      <c r="B1265">
        <v>2007</v>
      </c>
      <c r="C1265">
        <v>73</v>
      </c>
      <c r="D1265">
        <v>75.400000000000006</v>
      </c>
      <c r="E1265">
        <v>70.7</v>
      </c>
      <c r="F1265">
        <v>21.6</v>
      </c>
      <c r="G1265">
        <v>22.9</v>
      </c>
      <c r="H1265">
        <v>20.3</v>
      </c>
      <c r="I1265">
        <v>70</v>
      </c>
      <c r="J1265">
        <v>28</v>
      </c>
      <c r="K1265">
        <v>1710.05</v>
      </c>
      <c r="L1265" t="str">
        <f t="shared" si="171"/>
        <v>[1710.05,73,1,"Honduras",200700]</v>
      </c>
      <c r="M1265" t="str">
        <f t="shared" si="172"/>
        <v>,</v>
      </c>
      <c r="N1265" t="str">
        <f t="shared" si="173"/>
        <v>,[1710.05,73,1,"Honduras",200700],</v>
      </c>
      <c r="O1265" t="str">
        <f t="shared" si="174"/>
        <v>[1710.05,75.4,1,"Honduras",200701]</v>
      </c>
      <c r="P1265" t="str">
        <f t="shared" si="175"/>
        <v>,</v>
      </c>
      <c r="Q1265" t="str">
        <f t="shared" si="176"/>
        <v>,[1710.05,75.4,1,"Honduras",200701],</v>
      </c>
      <c r="R1265" t="str">
        <f t="shared" si="177"/>
        <v>[1710.05,70.7,1,"Honduras",200702]</v>
      </c>
      <c r="S1265" t="str">
        <f t="shared" si="178"/>
        <v>,</v>
      </c>
      <c r="T1265" t="str">
        <f t="shared" si="179"/>
        <v>,[1710.05,70.7,1,"Honduras",200702],</v>
      </c>
    </row>
    <row r="1266" spans="1:20" x14ac:dyDescent="0.3">
      <c r="A1266" t="s">
        <v>78</v>
      </c>
      <c r="B1266">
        <v>2007</v>
      </c>
      <c r="C1266">
        <v>73.5</v>
      </c>
      <c r="D1266">
        <v>77.7</v>
      </c>
      <c r="E1266">
        <v>69.3</v>
      </c>
      <c r="F1266">
        <v>19.3</v>
      </c>
      <c r="G1266">
        <v>21.6</v>
      </c>
      <c r="H1266">
        <v>16.5</v>
      </c>
      <c r="I1266">
        <v>71</v>
      </c>
      <c r="J1266">
        <v>28</v>
      </c>
      <c r="K1266">
        <v>13767.15</v>
      </c>
      <c r="L1266" t="str">
        <f t="shared" si="171"/>
        <v>[13767.15,73.5,1,"Hungary",200700]</v>
      </c>
      <c r="M1266" t="str">
        <f t="shared" si="172"/>
        <v>,</v>
      </c>
      <c r="N1266" t="str">
        <f t="shared" si="173"/>
        <v>,[13767.15,73.5,1,"Hungary",200700],</v>
      </c>
      <c r="O1266" t="str">
        <f t="shared" si="174"/>
        <v>[13767.15,77.7,1,"Hungary",200701]</v>
      </c>
      <c r="P1266" t="str">
        <f t="shared" si="175"/>
        <v>,</v>
      </c>
      <c r="Q1266" t="str">
        <f t="shared" si="176"/>
        <v>,[13767.15,77.7,1,"Hungary",200701],</v>
      </c>
      <c r="R1266" t="str">
        <f t="shared" si="177"/>
        <v>[13767.15,69.3,1,"Hungary",200702]</v>
      </c>
      <c r="S1266" t="str">
        <f t="shared" si="178"/>
        <v>,</v>
      </c>
      <c r="T1266" t="str">
        <f t="shared" si="179"/>
        <v>,[13767.15,69.3,1,"Hungary",200702],</v>
      </c>
    </row>
    <row r="1267" spans="1:20" x14ac:dyDescent="0.3">
      <c r="A1267" t="s">
        <v>79</v>
      </c>
      <c r="B1267">
        <v>2007</v>
      </c>
      <c r="C1267">
        <v>81.3</v>
      </c>
      <c r="D1267">
        <v>83.1</v>
      </c>
      <c r="E1267">
        <v>79.599999999999994</v>
      </c>
      <c r="F1267">
        <v>23.7</v>
      </c>
      <c r="G1267">
        <v>25</v>
      </c>
      <c r="H1267">
        <v>22.4</v>
      </c>
      <c r="I1267">
        <v>72</v>
      </c>
      <c r="J1267">
        <v>28</v>
      </c>
      <c r="K1267">
        <v>69209.5</v>
      </c>
      <c r="L1267" t="str">
        <f t="shared" si="171"/>
        <v>[69209.5,81.3,1,"Iceland",200700]</v>
      </c>
      <c r="M1267" t="str">
        <f t="shared" si="172"/>
        <v>,</v>
      </c>
      <c r="N1267" t="str">
        <f t="shared" si="173"/>
        <v>,[69209.5,81.3,1,"Iceland",200700],</v>
      </c>
      <c r="O1267" t="str">
        <f t="shared" si="174"/>
        <v>[69209.5,83.1,1,"Iceland",200701]</v>
      </c>
      <c r="P1267" t="str">
        <f t="shared" si="175"/>
        <v>,</v>
      </c>
      <c r="Q1267" t="str">
        <f t="shared" si="176"/>
        <v>,[69209.5,83.1,1,"Iceland",200701],</v>
      </c>
      <c r="R1267" t="str">
        <f t="shared" si="177"/>
        <v>[69209.5,79.6,1,"Iceland",200702]</v>
      </c>
      <c r="S1267" t="str">
        <f t="shared" si="178"/>
        <v>,</v>
      </c>
      <c r="T1267" t="str">
        <f t="shared" si="179"/>
        <v>,[69209.5,79.6,1,"Iceland",200702],</v>
      </c>
    </row>
    <row r="1268" spans="1:20" x14ac:dyDescent="0.3">
      <c r="A1268" t="s">
        <v>80</v>
      </c>
      <c r="B1268">
        <v>2007</v>
      </c>
      <c r="C1268">
        <v>65.2</v>
      </c>
      <c r="D1268">
        <v>66.099999999999994</v>
      </c>
      <c r="E1268">
        <v>64.3</v>
      </c>
      <c r="F1268">
        <v>17</v>
      </c>
      <c r="G1268">
        <v>17.7</v>
      </c>
      <c r="H1268">
        <v>16.3</v>
      </c>
      <c r="I1268">
        <v>73</v>
      </c>
      <c r="J1268">
        <v>28</v>
      </c>
      <c r="K1268">
        <v>1080.8900000000001</v>
      </c>
      <c r="L1268" t="str">
        <f t="shared" si="171"/>
        <v>[1080.89,65.2,1,"India",200700]</v>
      </c>
      <c r="M1268" t="str">
        <f t="shared" si="172"/>
        <v>,</v>
      </c>
      <c r="N1268" t="str">
        <f t="shared" si="173"/>
        <v>,[1080.89,65.2,1,"India",200700],</v>
      </c>
      <c r="O1268" t="str">
        <f t="shared" si="174"/>
        <v>[1080.89,66.1,1,"India",200701]</v>
      </c>
      <c r="P1268" t="str">
        <f t="shared" si="175"/>
        <v>,</v>
      </c>
      <c r="Q1268" t="str">
        <f t="shared" si="176"/>
        <v>,[1080.89,66.1,1,"India",200701],</v>
      </c>
      <c r="R1268" t="str">
        <f t="shared" si="177"/>
        <v>[1080.89,64.3,1,"India",200702]</v>
      </c>
      <c r="S1268" t="str">
        <f t="shared" si="178"/>
        <v>,</v>
      </c>
      <c r="T1268" t="str">
        <f t="shared" si="179"/>
        <v>,[1080.89,64.3,1,"India",200702],</v>
      </c>
    </row>
    <row r="1269" spans="1:20" x14ac:dyDescent="0.3">
      <c r="A1269" t="s">
        <v>81</v>
      </c>
      <c r="B1269">
        <v>2007</v>
      </c>
      <c r="C1269">
        <v>67.5</v>
      </c>
      <c r="D1269">
        <v>69.7</v>
      </c>
      <c r="E1269">
        <v>65.5</v>
      </c>
      <c r="F1269">
        <v>16.3</v>
      </c>
      <c r="G1269">
        <v>17.5</v>
      </c>
      <c r="H1269">
        <v>15</v>
      </c>
      <c r="I1269">
        <v>74</v>
      </c>
      <c r="J1269">
        <v>28</v>
      </c>
      <c r="K1269">
        <v>2064.23</v>
      </c>
      <c r="L1269" t="str">
        <f t="shared" si="171"/>
        <v>[2064.23,67.5,1,"Indonesia",200700]</v>
      </c>
      <c r="M1269" t="str">
        <f t="shared" si="172"/>
        <v>,</v>
      </c>
      <c r="N1269" t="str">
        <f t="shared" si="173"/>
        <v>,[2064.23,67.5,1,"Indonesia",200700],</v>
      </c>
      <c r="O1269" t="str">
        <f t="shared" si="174"/>
        <v>[2064.23,69.7,1,"Indonesia",200701]</v>
      </c>
      <c r="P1269" t="str">
        <f t="shared" si="175"/>
        <v>,</v>
      </c>
      <c r="Q1269" t="str">
        <f t="shared" si="176"/>
        <v>,[2064.23,69.7,1,"Indonesia",200701],</v>
      </c>
      <c r="R1269" t="str">
        <f t="shared" si="177"/>
        <v>[2064.23,65.5,1,"Indonesia",200702]</v>
      </c>
      <c r="S1269" t="str">
        <f t="shared" si="178"/>
        <v>,</v>
      </c>
      <c r="T1269" t="str">
        <f t="shared" si="179"/>
        <v>,[2064.23,65.5,1,"Indonesia",200702],</v>
      </c>
    </row>
    <row r="1270" spans="1:20" x14ac:dyDescent="0.3">
      <c r="A1270" t="s">
        <v>82</v>
      </c>
      <c r="B1270">
        <v>2007</v>
      </c>
      <c r="C1270">
        <v>72.400000000000006</v>
      </c>
      <c r="D1270">
        <v>74.400000000000006</v>
      </c>
      <c r="E1270">
        <v>70.599999999999994</v>
      </c>
      <c r="F1270">
        <v>19.100000000000001</v>
      </c>
      <c r="G1270">
        <v>19.5</v>
      </c>
      <c r="H1270">
        <v>18.8</v>
      </c>
      <c r="I1270">
        <v>75</v>
      </c>
      <c r="J1270">
        <v>28</v>
      </c>
      <c r="K1270">
        <v>4732.54</v>
      </c>
      <c r="L1270" t="str">
        <f t="shared" si="171"/>
        <v>[4732.54,72.4,1,"Iran (Islamic Republic of)",200700]</v>
      </c>
      <c r="M1270" t="str">
        <f t="shared" si="172"/>
        <v>,</v>
      </c>
      <c r="N1270" t="str">
        <f t="shared" si="173"/>
        <v>,[4732.54,72.4,1,"Iran (Islamic Republic of)",200700],</v>
      </c>
      <c r="O1270" t="str">
        <f t="shared" si="174"/>
        <v>[4732.54,74.4,1,"Iran (Islamic Republic of)",200701]</v>
      </c>
      <c r="P1270" t="str">
        <f t="shared" si="175"/>
        <v>,</v>
      </c>
      <c r="Q1270" t="str">
        <f t="shared" si="176"/>
        <v>,[4732.54,74.4,1,"Iran (Islamic Republic of)",200701],</v>
      </c>
      <c r="R1270" t="str">
        <f t="shared" si="177"/>
        <v>[4732.54,70.6,1,"Iran (Islamic Republic of)",200702]</v>
      </c>
      <c r="S1270" t="str">
        <f t="shared" si="178"/>
        <v>,</v>
      </c>
      <c r="T1270" t="str">
        <f t="shared" si="179"/>
        <v>,[4732.54,70.6,1,"Iran (Islamic Republic of)",200702],</v>
      </c>
    </row>
    <row r="1271" spans="1:20" x14ac:dyDescent="0.3">
      <c r="A1271" t="s">
        <v>83</v>
      </c>
      <c r="B1271">
        <v>2007</v>
      </c>
      <c r="C1271">
        <v>79.5</v>
      </c>
      <c r="D1271">
        <v>81.8</v>
      </c>
      <c r="E1271">
        <v>77.099999999999994</v>
      </c>
      <c r="F1271">
        <v>22.6</v>
      </c>
      <c r="G1271">
        <v>24.1</v>
      </c>
      <c r="H1271">
        <v>20.9</v>
      </c>
      <c r="I1271">
        <v>77</v>
      </c>
      <c r="J1271">
        <v>28</v>
      </c>
      <c r="K1271">
        <v>61634.78</v>
      </c>
      <c r="L1271" t="str">
        <f t="shared" si="171"/>
        <v>[61634.78,79.5,1,"Ireland",200700]</v>
      </c>
      <c r="M1271" t="str">
        <f t="shared" si="172"/>
        <v>,</v>
      </c>
      <c r="N1271" t="str">
        <f t="shared" si="173"/>
        <v>,[61634.78,79.5,1,"Ireland",200700],</v>
      </c>
      <c r="O1271" t="str">
        <f t="shared" si="174"/>
        <v>[61634.78,81.8,1,"Ireland",200701]</v>
      </c>
      <c r="P1271" t="str">
        <f t="shared" si="175"/>
        <v>,</v>
      </c>
      <c r="Q1271" t="str">
        <f t="shared" si="176"/>
        <v>,[61634.78,81.8,1,"Ireland",200701],</v>
      </c>
      <c r="R1271" t="str">
        <f t="shared" si="177"/>
        <v>[61634.78,77.1,1,"Ireland",200702]</v>
      </c>
      <c r="S1271" t="str">
        <f t="shared" si="178"/>
        <v>,</v>
      </c>
      <c r="T1271" t="str">
        <f t="shared" si="179"/>
        <v>,[61634.78,77.1,1,"Ireland",200702],</v>
      </c>
    </row>
    <row r="1272" spans="1:20" x14ac:dyDescent="0.3">
      <c r="A1272" t="s">
        <v>84</v>
      </c>
      <c r="B1272">
        <v>2007</v>
      </c>
      <c r="C1272">
        <v>80.400000000000006</v>
      </c>
      <c r="D1272">
        <v>82.4</v>
      </c>
      <c r="E1272">
        <v>78.3</v>
      </c>
      <c r="F1272">
        <v>23.3</v>
      </c>
      <c r="G1272">
        <v>24.5</v>
      </c>
      <c r="H1272">
        <v>21.8</v>
      </c>
      <c r="I1272">
        <v>78</v>
      </c>
      <c r="J1272">
        <v>28</v>
      </c>
      <c r="K1272">
        <v>25022.3</v>
      </c>
      <c r="L1272" t="str">
        <f t="shared" si="171"/>
        <v>[25022.3,80.4,1,"Israel",200700]</v>
      </c>
      <c r="M1272" t="str">
        <f t="shared" si="172"/>
        <v>,</v>
      </c>
      <c r="N1272" t="str">
        <f t="shared" si="173"/>
        <v>,[25022.3,80.4,1,"Israel",200700],</v>
      </c>
      <c r="O1272" t="str">
        <f t="shared" si="174"/>
        <v>[25022.3,82.4,1,"Israel",200701]</v>
      </c>
      <c r="P1272" t="str">
        <f t="shared" si="175"/>
        <v>,</v>
      </c>
      <c r="Q1272" t="str">
        <f t="shared" si="176"/>
        <v>,[25022.3,82.4,1,"Israel",200701],</v>
      </c>
      <c r="R1272" t="str">
        <f t="shared" si="177"/>
        <v>[25022.3,78.3,1,"Israel",200702]</v>
      </c>
      <c r="S1272" t="str">
        <f t="shared" si="178"/>
        <v>,</v>
      </c>
      <c r="T1272" t="str">
        <f t="shared" si="179"/>
        <v>,[25022.3,78.3,1,"Israel",200702],</v>
      </c>
    </row>
    <row r="1273" spans="1:20" x14ac:dyDescent="0.3">
      <c r="A1273" t="s">
        <v>85</v>
      </c>
      <c r="B1273">
        <v>2007</v>
      </c>
      <c r="C1273">
        <v>81.3</v>
      </c>
      <c r="D1273">
        <v>83.9</v>
      </c>
      <c r="E1273">
        <v>78.599999999999994</v>
      </c>
      <c r="F1273">
        <v>24</v>
      </c>
      <c r="G1273">
        <v>25.9</v>
      </c>
      <c r="H1273">
        <v>21.9</v>
      </c>
      <c r="I1273">
        <v>79</v>
      </c>
      <c r="J1273">
        <v>28</v>
      </c>
      <c r="K1273">
        <v>37907.949999999997</v>
      </c>
      <c r="L1273" t="str">
        <f t="shared" si="171"/>
        <v>[37907.95,81.3,1,"Italy",200700]</v>
      </c>
      <c r="M1273" t="str">
        <f t="shared" si="172"/>
        <v>,</v>
      </c>
      <c r="N1273" t="str">
        <f t="shared" si="173"/>
        <v>,[37907.95,81.3,1,"Italy",200700],</v>
      </c>
      <c r="O1273" t="str">
        <f t="shared" si="174"/>
        <v>[37907.95,83.9,1,"Italy",200701]</v>
      </c>
      <c r="P1273" t="str">
        <f t="shared" si="175"/>
        <v>,</v>
      </c>
      <c r="Q1273" t="str">
        <f t="shared" si="176"/>
        <v>,[37907.95,83.9,1,"Italy",200701],</v>
      </c>
      <c r="R1273" t="str">
        <f t="shared" si="177"/>
        <v>[37907.95,78.6,1,"Italy",200702]</v>
      </c>
      <c r="S1273" t="str">
        <f t="shared" si="178"/>
        <v>,</v>
      </c>
      <c r="T1273" t="str">
        <f t="shared" si="179"/>
        <v>,[37907.95,78.6,1,"Italy",200702],</v>
      </c>
    </row>
    <row r="1274" spans="1:20" x14ac:dyDescent="0.3">
      <c r="A1274" t="s">
        <v>86</v>
      </c>
      <c r="B1274">
        <v>2007</v>
      </c>
      <c r="C1274">
        <v>74.2</v>
      </c>
      <c r="D1274">
        <v>76.900000000000006</v>
      </c>
      <c r="E1274">
        <v>71.599999999999994</v>
      </c>
      <c r="F1274">
        <v>21.4</v>
      </c>
      <c r="G1274">
        <v>22.7</v>
      </c>
      <c r="H1274">
        <v>20.100000000000001</v>
      </c>
      <c r="I1274">
        <v>80</v>
      </c>
      <c r="J1274">
        <v>28</v>
      </c>
      <c r="K1274">
        <v>4756.2700000000004</v>
      </c>
      <c r="L1274" t="str">
        <f t="shared" si="171"/>
        <v>[4756.27,74.2,1,"Jamaica",200700]</v>
      </c>
      <c r="M1274" t="str">
        <f t="shared" si="172"/>
        <v>,</v>
      </c>
      <c r="N1274" t="str">
        <f t="shared" si="173"/>
        <v>,[4756.27,74.2,1,"Jamaica",200700],</v>
      </c>
      <c r="O1274" t="str">
        <f t="shared" si="174"/>
        <v>[4756.27,76.9,1,"Jamaica",200701]</v>
      </c>
      <c r="P1274" t="str">
        <f t="shared" si="175"/>
        <v>,</v>
      </c>
      <c r="Q1274" t="str">
        <f t="shared" si="176"/>
        <v>,[4756.27,76.9,1,"Jamaica",200701],</v>
      </c>
      <c r="R1274" t="str">
        <f t="shared" si="177"/>
        <v>[4756.27,71.6,1,"Jamaica",200702]</v>
      </c>
      <c r="S1274" t="str">
        <f t="shared" si="178"/>
        <v>,</v>
      </c>
      <c r="T1274" t="str">
        <f t="shared" si="179"/>
        <v>,[4756.27,71.6,1,"Jamaica",200702],</v>
      </c>
    </row>
    <row r="1275" spans="1:20" x14ac:dyDescent="0.3">
      <c r="A1275" t="s">
        <v>87</v>
      </c>
      <c r="B1275">
        <v>2007</v>
      </c>
      <c r="C1275">
        <v>82.6</v>
      </c>
      <c r="D1275">
        <v>85.9</v>
      </c>
      <c r="E1275">
        <v>79.099999999999994</v>
      </c>
      <c r="F1275">
        <v>25.4</v>
      </c>
      <c r="G1275">
        <v>28</v>
      </c>
      <c r="H1275">
        <v>22.5</v>
      </c>
      <c r="I1275">
        <v>81</v>
      </c>
      <c r="J1275">
        <v>28</v>
      </c>
      <c r="K1275">
        <v>34038.35</v>
      </c>
      <c r="L1275" t="str">
        <f t="shared" si="171"/>
        <v>[34038.35,82.6,1,"Japan",200700]</v>
      </c>
      <c r="M1275" t="str">
        <f t="shared" si="172"/>
        <v>,</v>
      </c>
      <c r="N1275" t="str">
        <f t="shared" si="173"/>
        <v>,[34038.35,82.6,1,"Japan",200700],</v>
      </c>
      <c r="O1275" t="str">
        <f t="shared" si="174"/>
        <v>[34038.35,85.9,1,"Japan",200701]</v>
      </c>
      <c r="P1275" t="str">
        <f t="shared" si="175"/>
        <v>,</v>
      </c>
      <c r="Q1275" t="str">
        <f t="shared" si="176"/>
        <v>,[34038.35,85.9,1,"Japan",200701],</v>
      </c>
      <c r="R1275" t="str">
        <f t="shared" si="177"/>
        <v>[34038.35,79.1,1,"Japan",200702]</v>
      </c>
      <c r="S1275" t="str">
        <f t="shared" si="178"/>
        <v>,</v>
      </c>
      <c r="T1275" t="str">
        <f t="shared" si="179"/>
        <v>,[34038.35,79.1,1,"Japan",200702],</v>
      </c>
    </row>
    <row r="1276" spans="1:20" x14ac:dyDescent="0.3">
      <c r="A1276" t="s">
        <v>88</v>
      </c>
      <c r="B1276">
        <v>2007</v>
      </c>
      <c r="C1276">
        <v>73</v>
      </c>
      <c r="D1276">
        <v>74.599999999999994</v>
      </c>
      <c r="E1276">
        <v>71.5</v>
      </c>
      <c r="F1276">
        <v>18.5</v>
      </c>
      <c r="G1276">
        <v>19.600000000000001</v>
      </c>
      <c r="H1276">
        <v>17.399999999999999</v>
      </c>
      <c r="I1276">
        <v>82</v>
      </c>
      <c r="J1276">
        <v>28</v>
      </c>
      <c r="K1276">
        <v>2989.8</v>
      </c>
      <c r="L1276" t="str">
        <f t="shared" si="171"/>
        <v>[2989.8,73,1,"Jordan",200700]</v>
      </c>
      <c r="M1276" t="str">
        <f t="shared" si="172"/>
        <v>,</v>
      </c>
      <c r="N1276" t="str">
        <f t="shared" si="173"/>
        <v>,[2989.8,73,1,"Jordan",200700],</v>
      </c>
      <c r="O1276" t="str">
        <f t="shared" si="174"/>
        <v>[2989.8,74.6,1,"Jordan",200701]</v>
      </c>
      <c r="P1276" t="str">
        <f t="shared" si="175"/>
        <v>,</v>
      </c>
      <c r="Q1276" t="str">
        <f t="shared" si="176"/>
        <v>,[2989.8,74.6,1,"Jordan",200701],</v>
      </c>
      <c r="R1276" t="str">
        <f t="shared" si="177"/>
        <v>[2989.8,71.5,1,"Jordan",200702]</v>
      </c>
      <c r="S1276" t="str">
        <f t="shared" si="178"/>
        <v>,</v>
      </c>
      <c r="T1276" t="str">
        <f t="shared" si="179"/>
        <v>,[2989.8,71.5,1,"Jordan",200702],</v>
      </c>
    </row>
    <row r="1277" spans="1:20" x14ac:dyDescent="0.3">
      <c r="A1277" t="s">
        <v>89</v>
      </c>
      <c r="B1277">
        <v>2007</v>
      </c>
      <c r="C1277">
        <v>65.3</v>
      </c>
      <c r="D1277">
        <v>71.599999999999994</v>
      </c>
      <c r="E1277">
        <v>59.5</v>
      </c>
      <c r="F1277">
        <v>16.2</v>
      </c>
      <c r="G1277">
        <v>18.7</v>
      </c>
      <c r="H1277">
        <v>13.3</v>
      </c>
      <c r="I1277">
        <v>83</v>
      </c>
      <c r="J1277">
        <v>28</v>
      </c>
      <c r="K1277">
        <v>6736</v>
      </c>
      <c r="L1277" t="str">
        <f t="shared" si="171"/>
        <v>[6736,65.3,1,"Kazakhstan",200700]</v>
      </c>
      <c r="M1277" t="str">
        <f t="shared" si="172"/>
        <v>,</v>
      </c>
      <c r="N1277" t="str">
        <f t="shared" si="173"/>
        <v>,[6736,65.3,1,"Kazakhstan",200700],</v>
      </c>
      <c r="O1277" t="str">
        <f t="shared" si="174"/>
        <v>[6736,71.6,1,"Kazakhstan",200701]</v>
      </c>
      <c r="P1277" t="str">
        <f t="shared" si="175"/>
        <v>,</v>
      </c>
      <c r="Q1277" t="str">
        <f t="shared" si="176"/>
        <v>,[6736,71.6,1,"Kazakhstan",200701],</v>
      </c>
      <c r="R1277" t="str">
        <f t="shared" si="177"/>
        <v>[6736,59.5,1,"Kazakhstan",200702]</v>
      </c>
      <c r="S1277" t="str">
        <f t="shared" si="178"/>
        <v>,</v>
      </c>
      <c r="T1277" t="str">
        <f t="shared" si="179"/>
        <v>,[6736,59.5,1,"Kazakhstan",200702],</v>
      </c>
    </row>
    <row r="1278" spans="1:20" x14ac:dyDescent="0.3">
      <c r="A1278" t="s">
        <v>90</v>
      </c>
      <c r="B1278">
        <v>2007</v>
      </c>
      <c r="C1278">
        <v>56.8</v>
      </c>
      <c r="D1278">
        <v>57.9</v>
      </c>
      <c r="E1278">
        <v>55.8</v>
      </c>
      <c r="F1278">
        <v>16.399999999999999</v>
      </c>
      <c r="G1278">
        <v>17</v>
      </c>
      <c r="H1278">
        <v>15.7</v>
      </c>
      <c r="I1278">
        <v>84</v>
      </c>
      <c r="J1278">
        <v>28</v>
      </c>
      <c r="K1278">
        <v>895.226</v>
      </c>
      <c r="L1278" t="str">
        <f t="shared" si="171"/>
        <v>[895.226,56.8,1,"Kenya",200700]</v>
      </c>
      <c r="M1278" t="str">
        <f t="shared" si="172"/>
        <v>,</v>
      </c>
      <c r="N1278" t="str">
        <f t="shared" si="173"/>
        <v>,[895.226,56.8,1,"Kenya",200700],</v>
      </c>
      <c r="O1278" t="str">
        <f t="shared" si="174"/>
        <v>[895.226,57.9,1,"Kenya",200701]</v>
      </c>
      <c r="P1278" t="str">
        <f t="shared" si="175"/>
        <v>,</v>
      </c>
      <c r="Q1278" t="str">
        <f t="shared" si="176"/>
        <v>,[895.226,57.9,1,"Kenya",200701],</v>
      </c>
      <c r="R1278" t="str">
        <f t="shared" si="177"/>
        <v>[895.226,55.8,1,"Kenya",200702]</v>
      </c>
      <c r="S1278" t="str">
        <f t="shared" si="178"/>
        <v>,</v>
      </c>
      <c r="T1278" t="str">
        <f t="shared" si="179"/>
        <v>,[895.226,55.8,1,"Kenya",200702],</v>
      </c>
    </row>
    <row r="1279" spans="1:20" x14ac:dyDescent="0.3">
      <c r="A1279" t="s">
        <v>91</v>
      </c>
      <c r="B1279">
        <v>2007</v>
      </c>
      <c r="C1279">
        <v>65</v>
      </c>
      <c r="D1279">
        <v>67.400000000000006</v>
      </c>
      <c r="E1279">
        <v>62.5</v>
      </c>
      <c r="F1279">
        <v>16.7</v>
      </c>
      <c r="G1279">
        <v>17.600000000000001</v>
      </c>
      <c r="H1279">
        <v>15.4</v>
      </c>
      <c r="I1279">
        <v>85</v>
      </c>
      <c r="J1279">
        <v>28</v>
      </c>
      <c r="K1279">
        <v>1353.37</v>
      </c>
      <c r="L1279" t="str">
        <f t="shared" si="171"/>
        <v>[1353.37,65,1,"Kiribati",200700]</v>
      </c>
      <c r="M1279" t="str">
        <f t="shared" si="172"/>
        <v>,</v>
      </c>
      <c r="N1279" t="str">
        <f t="shared" si="173"/>
        <v>,[1353.37,65,1,"Kiribati",200700],</v>
      </c>
      <c r="O1279" t="str">
        <f t="shared" si="174"/>
        <v>[1353.37,67.4,1,"Kiribati",200701]</v>
      </c>
      <c r="P1279" t="str">
        <f t="shared" si="175"/>
        <v>,</v>
      </c>
      <c r="Q1279" t="str">
        <f t="shared" si="176"/>
        <v>,[1353.37,67.4,1,"Kiribati",200701],</v>
      </c>
      <c r="R1279" t="str">
        <f t="shared" si="177"/>
        <v>[1353.37,62.5,1,"Kiribati",200702]</v>
      </c>
      <c r="S1279" t="str">
        <f t="shared" si="178"/>
        <v>,</v>
      </c>
      <c r="T1279" t="str">
        <f t="shared" si="179"/>
        <v>,[1353.37,62.5,1,"Kiribati",200702],</v>
      </c>
    </row>
    <row r="1280" spans="1:20" x14ac:dyDescent="0.3">
      <c r="A1280" t="s">
        <v>92</v>
      </c>
      <c r="B1280">
        <v>2007</v>
      </c>
      <c r="C1280">
        <v>73.7</v>
      </c>
      <c r="D1280">
        <v>74.8</v>
      </c>
      <c r="E1280">
        <v>72.900000000000006</v>
      </c>
      <c r="F1280">
        <v>17.3</v>
      </c>
      <c r="G1280">
        <v>17.600000000000001</v>
      </c>
      <c r="H1280">
        <v>17.100000000000001</v>
      </c>
      <c r="I1280">
        <v>87</v>
      </c>
      <c r="J1280">
        <v>28</v>
      </c>
      <c r="K1280">
        <v>33732.519999999997</v>
      </c>
      <c r="L1280" t="str">
        <f t="shared" si="171"/>
        <v>[33732.52,73.7,1,"Kuwait",200700]</v>
      </c>
      <c r="M1280" t="str">
        <f t="shared" si="172"/>
        <v>,</v>
      </c>
      <c r="N1280" t="str">
        <f t="shared" si="173"/>
        <v>,[33732.52,73.7,1,"Kuwait",200700],</v>
      </c>
      <c r="O1280" t="str">
        <f t="shared" si="174"/>
        <v>[33732.52,74.8,1,"Kuwait",200701]</v>
      </c>
      <c r="P1280" t="str">
        <f t="shared" si="175"/>
        <v>,</v>
      </c>
      <c r="Q1280" t="str">
        <f t="shared" si="176"/>
        <v>,[33732.52,74.8,1,"Kuwait",200701],</v>
      </c>
      <c r="R1280" t="str">
        <f t="shared" si="177"/>
        <v>[33732.52,72.9,1,"Kuwait",200702]</v>
      </c>
      <c r="S1280" t="str">
        <f t="shared" si="178"/>
        <v>,</v>
      </c>
      <c r="T1280" t="str">
        <f t="shared" si="179"/>
        <v>,[33732.52,72.9,1,"Kuwait",200702],</v>
      </c>
    </row>
    <row r="1281" spans="1:20" x14ac:dyDescent="0.3">
      <c r="A1281" t="s">
        <v>93</v>
      </c>
      <c r="B1281">
        <v>2007</v>
      </c>
      <c r="C1281">
        <v>62.1</v>
      </c>
      <c r="D1281">
        <v>63.7</v>
      </c>
      <c r="E1281">
        <v>60.5</v>
      </c>
      <c r="F1281">
        <v>16.2</v>
      </c>
      <c r="G1281">
        <v>17</v>
      </c>
      <c r="H1281">
        <v>15.4</v>
      </c>
      <c r="I1281">
        <v>88</v>
      </c>
      <c r="J1281">
        <v>28</v>
      </c>
      <c r="K1281">
        <v>701.23900000000003</v>
      </c>
      <c r="L1281" t="str">
        <f t="shared" si="171"/>
        <v>[701.239,62.1,1,"Lao People's Democratic Republic",200700]</v>
      </c>
      <c r="M1281" t="str">
        <f t="shared" si="172"/>
        <v>,</v>
      </c>
      <c r="N1281" t="str">
        <f t="shared" si="173"/>
        <v>,[701.239,62.1,1,"Lao People's Democratic Republic",200700],</v>
      </c>
      <c r="O1281" t="str">
        <f t="shared" si="174"/>
        <v>[701.239,63.7,1,"Lao People's Democratic Republic",200701]</v>
      </c>
      <c r="P1281" t="str">
        <f t="shared" si="175"/>
        <v>,</v>
      </c>
      <c r="Q1281" t="str">
        <f t="shared" si="176"/>
        <v>,[701.239,63.7,1,"Lao People's Democratic Republic",200701],</v>
      </c>
      <c r="R1281" t="str">
        <f t="shared" si="177"/>
        <v>[701.239,60.5,1,"Lao People's Democratic Republic",200702]</v>
      </c>
      <c r="S1281" t="str">
        <f t="shared" si="178"/>
        <v>,</v>
      </c>
      <c r="T1281" t="str">
        <f t="shared" si="179"/>
        <v>,[701.239,60.5,1,"Lao People's Democratic Republic",200702],</v>
      </c>
    </row>
    <row r="1282" spans="1:20" x14ac:dyDescent="0.3">
      <c r="A1282" t="s">
        <v>94</v>
      </c>
      <c r="B1282">
        <v>2007</v>
      </c>
      <c r="C1282">
        <v>70.8</v>
      </c>
      <c r="D1282">
        <v>76.400000000000006</v>
      </c>
      <c r="E1282">
        <v>65.099999999999994</v>
      </c>
      <c r="F1282">
        <v>18.600000000000001</v>
      </c>
      <c r="G1282">
        <v>21.1</v>
      </c>
      <c r="H1282">
        <v>15.2</v>
      </c>
      <c r="I1282">
        <v>89</v>
      </c>
      <c r="J1282">
        <v>28</v>
      </c>
      <c r="K1282">
        <v>13975.85</v>
      </c>
      <c r="L1282" t="str">
        <f t="shared" si="171"/>
        <v>[13975.85,70.8,1,"Latvia",200700]</v>
      </c>
      <c r="M1282" t="str">
        <f t="shared" si="172"/>
        <v>,</v>
      </c>
      <c r="N1282" t="str">
        <f t="shared" si="173"/>
        <v>,[13975.85,70.8,1,"Latvia",200700],</v>
      </c>
      <c r="O1282" t="str">
        <f t="shared" si="174"/>
        <v>[13975.85,76.4,1,"Latvia",200701]</v>
      </c>
      <c r="P1282" t="str">
        <f t="shared" si="175"/>
        <v>,</v>
      </c>
      <c r="Q1282" t="str">
        <f t="shared" si="176"/>
        <v>,[13975.85,76.4,1,"Latvia",200701],</v>
      </c>
      <c r="R1282" t="str">
        <f t="shared" si="177"/>
        <v>[13975.85,65.1,1,"Latvia",200702]</v>
      </c>
      <c r="S1282" t="str">
        <f t="shared" si="178"/>
        <v>,</v>
      </c>
      <c r="T1282" t="str">
        <f t="shared" si="179"/>
        <v>,[13975.85,65.1,1,"Latvia",200702],</v>
      </c>
    </row>
    <row r="1283" spans="1:20" x14ac:dyDescent="0.3">
      <c r="A1283" t="s">
        <v>95</v>
      </c>
      <c r="B1283">
        <v>2007</v>
      </c>
      <c r="C1283">
        <v>74.400000000000006</v>
      </c>
      <c r="D1283">
        <v>75.900000000000006</v>
      </c>
      <c r="E1283">
        <v>73.099999999999994</v>
      </c>
      <c r="F1283">
        <v>18.600000000000001</v>
      </c>
      <c r="G1283">
        <v>19.8</v>
      </c>
      <c r="H1283">
        <v>17.600000000000001</v>
      </c>
      <c r="I1283">
        <v>90</v>
      </c>
      <c r="J1283">
        <v>28</v>
      </c>
      <c r="K1283">
        <v>5936.77</v>
      </c>
      <c r="L1283" t="str">
        <f t="shared" ref="L1283:L1346" si="180">CONCATENATE("[",K1283,",",C1283,",1,""",A1283,""",",B1283,"00]")</f>
        <v>[5936.77,74.4,1,"Lebanon",200700]</v>
      </c>
      <c r="M1283" t="str">
        <f t="shared" ref="M1283:M1346" si="181">IF(B1283=B1284,",","],[")</f>
        <v>,</v>
      </c>
      <c r="N1283" t="str">
        <f t="shared" ref="N1283:N1346" si="182">CONCATENATE(M1282,L1283,M1283)</f>
        <v>,[5936.77,74.4,1,"Lebanon",200700],</v>
      </c>
      <c r="O1283" t="str">
        <f t="shared" ref="O1283:O1346" si="183">CONCATENATE("[",K1283,",",D1283,",1,""",A1283,""",",B1283,"01]")</f>
        <v>[5936.77,75.9,1,"Lebanon",200701]</v>
      </c>
      <c r="P1283" t="str">
        <f t="shared" ref="P1283:P1346" si="184">IF(B1283=B1284,",","],[")</f>
        <v>,</v>
      </c>
      <c r="Q1283" t="str">
        <f t="shared" ref="Q1283:Q1346" si="185">CONCATENATE(P1282,O1283,P1283)</f>
        <v>,[5936.77,75.9,1,"Lebanon",200701],</v>
      </c>
      <c r="R1283" t="str">
        <f t="shared" ref="R1283:R1346" si="186">CONCATENATE("[",K1283,",",E1283,",1,""",A1283,""",",B1283,"02]")</f>
        <v>[5936.77,73.1,1,"Lebanon",200702]</v>
      </c>
      <c r="S1283" t="str">
        <f t="shared" ref="S1283:S1346" si="187">IF(B1283=B1284,",","],[")</f>
        <v>,</v>
      </c>
      <c r="T1283" t="str">
        <f t="shared" ref="T1283:T1346" si="188">CONCATENATE(S1282,R1283,S1283)</f>
        <v>,[5936.77,73.1,1,"Lebanon",200702],</v>
      </c>
    </row>
    <row r="1284" spans="1:20" x14ac:dyDescent="0.3">
      <c r="A1284" t="s">
        <v>96</v>
      </c>
      <c r="B1284">
        <v>2007</v>
      </c>
      <c r="C1284">
        <v>46.2</v>
      </c>
      <c r="D1284">
        <v>46.5</v>
      </c>
      <c r="E1284">
        <v>45.7</v>
      </c>
      <c r="F1284">
        <v>14.9</v>
      </c>
      <c r="G1284">
        <v>15.6</v>
      </c>
      <c r="H1284">
        <v>14</v>
      </c>
      <c r="I1284">
        <v>91</v>
      </c>
      <c r="J1284">
        <v>28</v>
      </c>
      <c r="K1284">
        <v>892.77700000000004</v>
      </c>
      <c r="L1284" t="str">
        <f t="shared" si="180"/>
        <v>[892.777,46.2,1,"Lesotho",200700]</v>
      </c>
      <c r="M1284" t="str">
        <f t="shared" si="181"/>
        <v>,</v>
      </c>
      <c r="N1284" t="str">
        <f t="shared" si="182"/>
        <v>,[892.777,46.2,1,"Lesotho",200700],</v>
      </c>
      <c r="O1284" t="str">
        <f t="shared" si="183"/>
        <v>[892.777,46.5,1,"Lesotho",200701]</v>
      </c>
      <c r="P1284" t="str">
        <f t="shared" si="184"/>
        <v>,</v>
      </c>
      <c r="Q1284" t="str">
        <f t="shared" si="185"/>
        <v>,[892.777,46.5,1,"Lesotho",200701],</v>
      </c>
      <c r="R1284" t="str">
        <f t="shared" si="186"/>
        <v>[892.777,45.7,1,"Lesotho",200702]</v>
      </c>
      <c r="S1284" t="str">
        <f t="shared" si="187"/>
        <v>,</v>
      </c>
      <c r="T1284" t="str">
        <f t="shared" si="188"/>
        <v>,[892.777,45.7,1,"Lesotho",200702],</v>
      </c>
    </row>
    <row r="1285" spans="1:20" x14ac:dyDescent="0.3">
      <c r="A1285" t="s">
        <v>97</v>
      </c>
      <c r="B1285">
        <v>2007</v>
      </c>
      <c r="C1285">
        <v>57.9</v>
      </c>
      <c r="D1285">
        <v>59.3</v>
      </c>
      <c r="E1285">
        <v>56.6</v>
      </c>
      <c r="F1285">
        <v>15.5</v>
      </c>
      <c r="G1285">
        <v>15.9</v>
      </c>
      <c r="H1285">
        <v>15</v>
      </c>
      <c r="I1285">
        <v>92</v>
      </c>
      <c r="J1285">
        <v>28</v>
      </c>
      <c r="K1285">
        <v>274.46600000000001</v>
      </c>
      <c r="L1285" t="str">
        <f t="shared" si="180"/>
        <v>[274.466,57.9,1,"Liberia",200700]</v>
      </c>
      <c r="M1285" t="str">
        <f t="shared" si="181"/>
        <v>,</v>
      </c>
      <c r="N1285" t="str">
        <f t="shared" si="182"/>
        <v>,[274.466,57.9,1,"Liberia",200700],</v>
      </c>
      <c r="O1285" t="str">
        <f t="shared" si="183"/>
        <v>[274.466,59.3,1,"Liberia",200701]</v>
      </c>
      <c r="P1285" t="str">
        <f t="shared" si="184"/>
        <v>,</v>
      </c>
      <c r="Q1285" t="str">
        <f t="shared" si="185"/>
        <v>,[274.466,59.3,1,"Liberia",200701],</v>
      </c>
      <c r="R1285" t="str">
        <f t="shared" si="186"/>
        <v>[274.466,56.6,1,"Liberia",200702]</v>
      </c>
      <c r="S1285" t="str">
        <f t="shared" si="187"/>
        <v>,</v>
      </c>
      <c r="T1285" t="str">
        <f t="shared" si="188"/>
        <v>,[274.466,56.6,1,"Liberia",200702],</v>
      </c>
    </row>
    <row r="1286" spans="1:20" x14ac:dyDescent="0.3">
      <c r="A1286" t="s">
        <v>98</v>
      </c>
      <c r="B1286">
        <v>2007</v>
      </c>
      <c r="C1286">
        <v>72.5</v>
      </c>
      <c r="D1286">
        <v>74.900000000000006</v>
      </c>
      <c r="E1286">
        <v>70.3</v>
      </c>
      <c r="F1286">
        <v>18.2</v>
      </c>
      <c r="G1286">
        <v>19.7</v>
      </c>
      <c r="H1286">
        <v>16.8</v>
      </c>
      <c r="I1286">
        <v>93</v>
      </c>
      <c r="J1286">
        <v>28</v>
      </c>
      <c r="K1286">
        <v>11711.14</v>
      </c>
      <c r="L1286" t="str">
        <f t="shared" si="180"/>
        <v>[11711.14,72.5,1,"Libya",200700]</v>
      </c>
      <c r="M1286" t="str">
        <f t="shared" si="181"/>
        <v>,</v>
      </c>
      <c r="N1286" t="str">
        <f t="shared" si="182"/>
        <v>,[11711.14,72.5,1,"Libya",200700],</v>
      </c>
      <c r="O1286" t="str">
        <f t="shared" si="183"/>
        <v>[11711.14,74.9,1,"Libya",200701]</v>
      </c>
      <c r="P1286" t="str">
        <f t="shared" si="184"/>
        <v>,</v>
      </c>
      <c r="Q1286" t="str">
        <f t="shared" si="185"/>
        <v>,[11711.14,74.9,1,"Libya",200701],</v>
      </c>
      <c r="R1286" t="str">
        <f t="shared" si="186"/>
        <v>[11711.14,70.3,1,"Libya",200702]</v>
      </c>
      <c r="S1286" t="str">
        <f t="shared" si="187"/>
        <v>,</v>
      </c>
      <c r="T1286" t="str">
        <f t="shared" si="188"/>
        <v>,[11711.14,70.3,1,"Libya",200702],</v>
      </c>
    </row>
    <row r="1287" spans="1:20" x14ac:dyDescent="0.3">
      <c r="A1287" t="s">
        <v>99</v>
      </c>
      <c r="B1287">
        <v>2007</v>
      </c>
      <c r="C1287">
        <v>70.2</v>
      </c>
      <c r="D1287">
        <v>77.099999999999994</v>
      </c>
      <c r="E1287">
        <v>63.8</v>
      </c>
      <c r="F1287">
        <v>18.5</v>
      </c>
      <c r="G1287">
        <v>21.8</v>
      </c>
      <c r="H1287">
        <v>14.6</v>
      </c>
      <c r="I1287">
        <v>94</v>
      </c>
      <c r="J1287">
        <v>28</v>
      </c>
      <c r="K1287">
        <v>12313.2</v>
      </c>
      <c r="L1287" t="str">
        <f t="shared" si="180"/>
        <v>[12313.2,70.2,1,"Lithuania",200700]</v>
      </c>
      <c r="M1287" t="str">
        <f t="shared" si="181"/>
        <v>,</v>
      </c>
      <c r="N1287" t="str">
        <f t="shared" si="182"/>
        <v>,[12313.2,70.2,1,"Lithuania",200700],</v>
      </c>
      <c r="O1287" t="str">
        <f t="shared" si="183"/>
        <v>[12313.2,77.1,1,"Lithuania",200701]</v>
      </c>
      <c r="P1287" t="str">
        <f t="shared" si="184"/>
        <v>,</v>
      </c>
      <c r="Q1287" t="str">
        <f t="shared" si="185"/>
        <v>,[12313.2,77.1,1,"Lithuania",200701],</v>
      </c>
      <c r="R1287" t="str">
        <f t="shared" si="186"/>
        <v>[12313.2,63.8,1,"Lithuania",200702]</v>
      </c>
      <c r="S1287" t="str">
        <f t="shared" si="187"/>
        <v>,</v>
      </c>
      <c r="T1287" t="str">
        <f t="shared" si="188"/>
        <v>,[12313.2,63.8,1,"Lithuania",200702],</v>
      </c>
    </row>
    <row r="1288" spans="1:20" x14ac:dyDescent="0.3">
      <c r="A1288" t="s">
        <v>100</v>
      </c>
      <c r="B1288">
        <v>2007</v>
      </c>
      <c r="C1288">
        <v>79.7</v>
      </c>
      <c r="D1288">
        <v>82.2</v>
      </c>
      <c r="E1288">
        <v>77</v>
      </c>
      <c r="F1288">
        <v>22.8</v>
      </c>
      <c r="G1288">
        <v>24.5</v>
      </c>
      <c r="H1288">
        <v>20.7</v>
      </c>
      <c r="I1288">
        <v>95</v>
      </c>
      <c r="J1288">
        <v>28</v>
      </c>
      <c r="K1288">
        <v>105822.74</v>
      </c>
      <c r="L1288" t="str">
        <f t="shared" si="180"/>
        <v>[105822.74,79.7,1,"Luxembourg",200700]</v>
      </c>
      <c r="M1288" t="str">
        <f t="shared" si="181"/>
        <v>,</v>
      </c>
      <c r="N1288" t="str">
        <f t="shared" si="182"/>
        <v>,[105822.74,79.7,1,"Luxembourg",200700],</v>
      </c>
      <c r="O1288" t="str">
        <f t="shared" si="183"/>
        <v>[105822.74,82.2,1,"Luxembourg",200701]</v>
      </c>
      <c r="P1288" t="str">
        <f t="shared" si="184"/>
        <v>,</v>
      </c>
      <c r="Q1288" t="str">
        <f t="shared" si="185"/>
        <v>,[105822.74,82.2,1,"Luxembourg",200701],</v>
      </c>
      <c r="R1288" t="str">
        <f t="shared" si="186"/>
        <v>[105822.74,77,1,"Luxembourg",200702]</v>
      </c>
      <c r="S1288" t="str">
        <f t="shared" si="187"/>
        <v>,</v>
      </c>
      <c r="T1288" t="str">
        <f t="shared" si="188"/>
        <v>,[105822.74,77,1,"Luxembourg",200702],</v>
      </c>
    </row>
    <row r="1289" spans="1:20" x14ac:dyDescent="0.3">
      <c r="A1289" t="s">
        <v>101</v>
      </c>
      <c r="B1289">
        <v>2007</v>
      </c>
      <c r="C1289">
        <v>61.9</v>
      </c>
      <c r="D1289">
        <v>63.3</v>
      </c>
      <c r="E1289">
        <v>60.4</v>
      </c>
      <c r="F1289">
        <v>16.600000000000001</v>
      </c>
      <c r="G1289">
        <v>17.2</v>
      </c>
      <c r="H1289">
        <v>15.9</v>
      </c>
      <c r="I1289">
        <v>97</v>
      </c>
      <c r="J1289">
        <v>28</v>
      </c>
      <c r="K1289">
        <v>379.06700000000001</v>
      </c>
      <c r="L1289" t="str">
        <f t="shared" si="180"/>
        <v>[379.067,61.9,1,"Madagascar",200700]</v>
      </c>
      <c r="M1289" t="str">
        <f t="shared" si="181"/>
        <v>,</v>
      </c>
      <c r="N1289" t="str">
        <f t="shared" si="182"/>
        <v>,[379.067,61.9,1,"Madagascar",200700],</v>
      </c>
      <c r="O1289" t="str">
        <f t="shared" si="183"/>
        <v>[379.067,63.3,1,"Madagascar",200701]</v>
      </c>
      <c r="P1289" t="str">
        <f t="shared" si="184"/>
        <v>,</v>
      </c>
      <c r="Q1289" t="str">
        <f t="shared" si="185"/>
        <v>,[379.067,63.3,1,"Madagascar",200701],</v>
      </c>
      <c r="R1289" t="str">
        <f t="shared" si="186"/>
        <v>[379.067,60.4,1,"Madagascar",200702]</v>
      </c>
      <c r="S1289" t="str">
        <f t="shared" si="187"/>
        <v>,</v>
      </c>
      <c r="T1289" t="str">
        <f t="shared" si="188"/>
        <v>,[379.067,60.4,1,"Madagascar",200702],</v>
      </c>
    </row>
    <row r="1290" spans="1:20" x14ac:dyDescent="0.3">
      <c r="A1290" t="s">
        <v>102</v>
      </c>
      <c r="B1290">
        <v>2007</v>
      </c>
      <c r="C1290">
        <v>48.5</v>
      </c>
      <c r="D1290">
        <v>48.9</v>
      </c>
      <c r="E1290">
        <v>48</v>
      </c>
      <c r="F1290">
        <v>14.7</v>
      </c>
      <c r="G1290">
        <v>15.5</v>
      </c>
      <c r="H1290">
        <v>13.9</v>
      </c>
      <c r="I1290">
        <v>98</v>
      </c>
      <c r="J1290">
        <v>28</v>
      </c>
      <c r="K1290">
        <v>306.89999999999998</v>
      </c>
      <c r="L1290" t="str">
        <f t="shared" si="180"/>
        <v>[306.9,48.5,1,"Malawi",200700]</v>
      </c>
      <c r="M1290" t="str">
        <f t="shared" si="181"/>
        <v>,</v>
      </c>
      <c r="N1290" t="str">
        <f t="shared" si="182"/>
        <v>,[306.9,48.5,1,"Malawi",200700],</v>
      </c>
      <c r="O1290" t="str">
        <f t="shared" si="183"/>
        <v>[306.9,48.9,1,"Malawi",200701]</v>
      </c>
      <c r="P1290" t="str">
        <f t="shared" si="184"/>
        <v>,</v>
      </c>
      <c r="Q1290" t="str">
        <f t="shared" si="185"/>
        <v>,[306.9,48.9,1,"Malawi",200701],</v>
      </c>
      <c r="R1290" t="str">
        <f t="shared" si="186"/>
        <v>[306.9,48,1,"Malawi",200702]</v>
      </c>
      <c r="S1290" t="str">
        <f t="shared" si="187"/>
        <v>,</v>
      </c>
      <c r="T1290" t="str">
        <f t="shared" si="188"/>
        <v>,[306.9,48,1,"Malawi",200702],</v>
      </c>
    </row>
    <row r="1291" spans="1:20" x14ac:dyDescent="0.3">
      <c r="A1291" t="s">
        <v>103</v>
      </c>
      <c r="B1291">
        <v>2007</v>
      </c>
      <c r="C1291">
        <v>73.7</v>
      </c>
      <c r="D1291">
        <v>76.099999999999994</v>
      </c>
      <c r="E1291">
        <v>71.5</v>
      </c>
      <c r="F1291">
        <v>18.600000000000001</v>
      </c>
      <c r="G1291">
        <v>19.5</v>
      </c>
      <c r="H1291">
        <v>17.7</v>
      </c>
      <c r="I1291">
        <v>99</v>
      </c>
      <c r="J1291">
        <v>28</v>
      </c>
      <c r="K1291">
        <v>7378.59</v>
      </c>
      <c r="L1291" t="str">
        <f t="shared" si="180"/>
        <v>[7378.59,73.7,1,"Malaysia",200700]</v>
      </c>
      <c r="M1291" t="str">
        <f t="shared" si="181"/>
        <v>,</v>
      </c>
      <c r="N1291" t="str">
        <f t="shared" si="182"/>
        <v>,[7378.59,73.7,1,"Malaysia",200700],</v>
      </c>
      <c r="O1291" t="str">
        <f t="shared" si="183"/>
        <v>[7378.59,76.1,1,"Malaysia",200701]</v>
      </c>
      <c r="P1291" t="str">
        <f t="shared" si="184"/>
        <v>,</v>
      </c>
      <c r="Q1291" t="str">
        <f t="shared" si="185"/>
        <v>,[7378.59,76.1,1,"Malaysia",200701],</v>
      </c>
      <c r="R1291" t="str">
        <f t="shared" si="186"/>
        <v>[7378.59,71.5,1,"Malaysia",200702]</v>
      </c>
      <c r="S1291" t="str">
        <f t="shared" si="187"/>
        <v>,</v>
      </c>
      <c r="T1291" t="str">
        <f t="shared" si="188"/>
        <v>,[7378.59,71.5,1,"Malaysia",200702],</v>
      </c>
    </row>
    <row r="1292" spans="1:20" x14ac:dyDescent="0.3">
      <c r="A1292" t="s">
        <v>104</v>
      </c>
      <c r="B1292">
        <v>2007</v>
      </c>
      <c r="C1292">
        <v>75.400000000000006</v>
      </c>
      <c r="D1292">
        <v>76.7</v>
      </c>
      <c r="E1292">
        <v>74.3</v>
      </c>
      <c r="F1292">
        <v>19.5</v>
      </c>
      <c r="G1292">
        <v>20.2</v>
      </c>
      <c r="H1292">
        <v>19</v>
      </c>
      <c r="I1292">
        <v>100</v>
      </c>
      <c r="J1292">
        <v>28</v>
      </c>
      <c r="K1292">
        <v>5727.05</v>
      </c>
      <c r="L1292" t="str">
        <f t="shared" si="180"/>
        <v>[5727.05,75.4,1,"Maldives",200700]</v>
      </c>
      <c r="M1292" t="str">
        <f t="shared" si="181"/>
        <v>,</v>
      </c>
      <c r="N1292" t="str">
        <f t="shared" si="182"/>
        <v>,[5727.05,75.4,1,"Maldives",200700],</v>
      </c>
      <c r="O1292" t="str">
        <f t="shared" si="183"/>
        <v>[5727.05,76.7,1,"Maldives",200701]</v>
      </c>
      <c r="P1292" t="str">
        <f t="shared" si="184"/>
        <v>,</v>
      </c>
      <c r="Q1292" t="str">
        <f t="shared" si="185"/>
        <v>,[5727.05,76.7,1,"Maldives",200701],</v>
      </c>
      <c r="R1292" t="str">
        <f t="shared" si="186"/>
        <v>[5727.05,74.3,1,"Maldives",200702]</v>
      </c>
      <c r="S1292" t="str">
        <f t="shared" si="187"/>
        <v>,</v>
      </c>
      <c r="T1292" t="str">
        <f t="shared" si="188"/>
        <v>,[5727.05,74.3,1,"Maldives",200702],</v>
      </c>
    </row>
    <row r="1293" spans="1:20" x14ac:dyDescent="0.3">
      <c r="A1293" t="s">
        <v>105</v>
      </c>
      <c r="B1293">
        <v>2007</v>
      </c>
      <c r="C1293">
        <v>55</v>
      </c>
      <c r="D1293">
        <v>55.2</v>
      </c>
      <c r="E1293">
        <v>54.8</v>
      </c>
      <c r="F1293">
        <v>15.7</v>
      </c>
      <c r="G1293">
        <v>15.8</v>
      </c>
      <c r="H1293">
        <v>15.7</v>
      </c>
      <c r="I1293">
        <v>101</v>
      </c>
      <c r="J1293">
        <v>28</v>
      </c>
      <c r="K1293">
        <v>562.30399999999997</v>
      </c>
      <c r="L1293" t="str">
        <f t="shared" si="180"/>
        <v>[562.304,55,1,"Mali",200700]</v>
      </c>
      <c r="M1293" t="str">
        <f t="shared" si="181"/>
        <v>,</v>
      </c>
      <c r="N1293" t="str">
        <f t="shared" si="182"/>
        <v>,[562.304,55,1,"Mali",200700],</v>
      </c>
      <c r="O1293" t="str">
        <f t="shared" si="183"/>
        <v>[562.304,55.2,1,"Mali",200701]</v>
      </c>
      <c r="P1293" t="str">
        <f t="shared" si="184"/>
        <v>,</v>
      </c>
      <c r="Q1293" t="str">
        <f t="shared" si="185"/>
        <v>,[562.304,55.2,1,"Mali",200701],</v>
      </c>
      <c r="R1293" t="str">
        <f t="shared" si="186"/>
        <v>[562.304,54.8,1,"Mali",200702]</v>
      </c>
      <c r="S1293" t="str">
        <f t="shared" si="187"/>
        <v>,</v>
      </c>
      <c r="T1293" t="str">
        <f t="shared" si="188"/>
        <v>,[562.304,54.8,1,"Mali",200702],</v>
      </c>
    </row>
    <row r="1294" spans="1:20" x14ac:dyDescent="0.3">
      <c r="A1294" t="s">
        <v>106</v>
      </c>
      <c r="B1294">
        <v>2007</v>
      </c>
      <c r="C1294">
        <v>79.599999999999994</v>
      </c>
      <c r="D1294">
        <v>81.900000000000006</v>
      </c>
      <c r="E1294">
        <v>77.099999999999994</v>
      </c>
      <c r="F1294">
        <v>22.4</v>
      </c>
      <c r="G1294">
        <v>24.1</v>
      </c>
      <c r="H1294">
        <v>20.399999999999999</v>
      </c>
      <c r="I1294">
        <v>102</v>
      </c>
      <c r="J1294">
        <v>28</v>
      </c>
      <c r="K1294">
        <v>19584.63</v>
      </c>
      <c r="L1294" t="str">
        <f t="shared" si="180"/>
        <v>[19584.63,79.6,1,"Malta",200700]</v>
      </c>
      <c r="M1294" t="str">
        <f t="shared" si="181"/>
        <v>,</v>
      </c>
      <c r="N1294" t="str">
        <f t="shared" si="182"/>
        <v>,[19584.63,79.6,1,"Malta",200700],</v>
      </c>
      <c r="O1294" t="str">
        <f t="shared" si="183"/>
        <v>[19584.63,81.9,1,"Malta",200701]</v>
      </c>
      <c r="P1294" t="str">
        <f t="shared" si="184"/>
        <v>,</v>
      </c>
      <c r="Q1294" t="str">
        <f t="shared" si="185"/>
        <v>,[19584.63,81.9,1,"Malta",200701],</v>
      </c>
      <c r="R1294" t="str">
        <f t="shared" si="186"/>
        <v>[19584.63,77.1,1,"Malta",200702]</v>
      </c>
      <c r="S1294" t="str">
        <f t="shared" si="187"/>
        <v>,</v>
      </c>
      <c r="T1294" t="str">
        <f t="shared" si="188"/>
        <v>,[19584.63,77.1,1,"Malta",200702],</v>
      </c>
    </row>
    <row r="1295" spans="1:20" x14ac:dyDescent="0.3">
      <c r="A1295" t="s">
        <v>107</v>
      </c>
      <c r="B1295">
        <v>2007</v>
      </c>
      <c r="C1295">
        <v>61.2</v>
      </c>
      <c r="D1295">
        <v>62.7</v>
      </c>
      <c r="E1295">
        <v>59.6</v>
      </c>
      <c r="F1295">
        <v>16.3</v>
      </c>
      <c r="G1295">
        <v>16.8</v>
      </c>
      <c r="H1295">
        <v>15.5</v>
      </c>
      <c r="I1295">
        <v>104</v>
      </c>
      <c r="J1295">
        <v>28</v>
      </c>
      <c r="K1295">
        <v>1100.95</v>
      </c>
      <c r="L1295" t="str">
        <f t="shared" si="180"/>
        <v>[1100.95,61.2,1,"Mauritania",200700]</v>
      </c>
      <c r="M1295" t="str">
        <f t="shared" si="181"/>
        <v>,</v>
      </c>
      <c r="N1295" t="str">
        <f t="shared" si="182"/>
        <v>,[1100.95,61.2,1,"Mauritania",200700],</v>
      </c>
      <c r="O1295" t="str">
        <f t="shared" si="183"/>
        <v>[1100.95,62.7,1,"Mauritania",200701]</v>
      </c>
      <c r="P1295" t="str">
        <f t="shared" si="184"/>
        <v>,</v>
      </c>
      <c r="Q1295" t="str">
        <f t="shared" si="185"/>
        <v>,[1100.95,62.7,1,"Mauritania",200701],</v>
      </c>
      <c r="R1295" t="str">
        <f t="shared" si="186"/>
        <v>[1100.95,59.6,1,"Mauritania",200702]</v>
      </c>
      <c r="S1295" t="str">
        <f t="shared" si="187"/>
        <v>,</v>
      </c>
      <c r="T1295" t="str">
        <f t="shared" si="188"/>
        <v>,[1100.95,59.6,1,"Mauritania",200702],</v>
      </c>
    </row>
    <row r="1296" spans="1:20" x14ac:dyDescent="0.3">
      <c r="A1296" t="s">
        <v>108</v>
      </c>
      <c r="B1296">
        <v>2007</v>
      </c>
      <c r="C1296">
        <v>72.900000000000006</v>
      </c>
      <c r="D1296">
        <v>76.3</v>
      </c>
      <c r="E1296">
        <v>69.599999999999994</v>
      </c>
      <c r="F1296">
        <v>19.3</v>
      </c>
      <c r="G1296">
        <v>21</v>
      </c>
      <c r="H1296">
        <v>17.399999999999999</v>
      </c>
      <c r="I1296">
        <v>105</v>
      </c>
      <c r="J1296">
        <v>28</v>
      </c>
      <c r="K1296">
        <v>6777.26</v>
      </c>
      <c r="L1296" t="str">
        <f t="shared" si="180"/>
        <v>[6777.26,72.9,1,"Mauritius",200700]</v>
      </c>
      <c r="M1296" t="str">
        <f t="shared" si="181"/>
        <v>,</v>
      </c>
      <c r="N1296" t="str">
        <f t="shared" si="182"/>
        <v>,[6777.26,72.9,1,"Mauritius",200700],</v>
      </c>
      <c r="O1296" t="str">
        <f t="shared" si="183"/>
        <v>[6777.26,76.3,1,"Mauritius",200701]</v>
      </c>
      <c r="P1296" t="str">
        <f t="shared" si="184"/>
        <v>,</v>
      </c>
      <c r="Q1296" t="str">
        <f t="shared" si="185"/>
        <v>,[6777.26,76.3,1,"Mauritius",200701],</v>
      </c>
      <c r="R1296" t="str">
        <f t="shared" si="186"/>
        <v>[6777.26,69.6,1,"Mauritius",200702]</v>
      </c>
      <c r="S1296" t="str">
        <f t="shared" si="187"/>
        <v>,</v>
      </c>
      <c r="T1296" t="str">
        <f t="shared" si="188"/>
        <v>,[6777.26,69.6,1,"Mauritius",200702],</v>
      </c>
    </row>
    <row r="1297" spans="1:20" x14ac:dyDescent="0.3">
      <c r="A1297" t="s">
        <v>109</v>
      </c>
      <c r="B1297">
        <v>2007</v>
      </c>
      <c r="C1297">
        <v>76</v>
      </c>
      <c r="D1297">
        <v>78.5</v>
      </c>
      <c r="E1297">
        <v>73.5</v>
      </c>
      <c r="F1297">
        <v>21.9</v>
      </c>
      <c r="G1297">
        <v>23</v>
      </c>
      <c r="H1297">
        <v>20.8</v>
      </c>
      <c r="I1297">
        <v>106</v>
      </c>
      <c r="J1297">
        <v>28</v>
      </c>
      <c r="K1297">
        <v>9503.77</v>
      </c>
      <c r="L1297" t="str">
        <f t="shared" si="180"/>
        <v>[9503.77,76,1,"Mexico",200700]</v>
      </c>
      <c r="M1297" t="str">
        <f t="shared" si="181"/>
        <v>,</v>
      </c>
      <c r="N1297" t="str">
        <f t="shared" si="182"/>
        <v>,[9503.77,76,1,"Mexico",200700],</v>
      </c>
      <c r="O1297" t="str">
        <f t="shared" si="183"/>
        <v>[9503.77,78.5,1,"Mexico",200701]</v>
      </c>
      <c r="P1297" t="str">
        <f t="shared" si="184"/>
        <v>,</v>
      </c>
      <c r="Q1297" t="str">
        <f t="shared" si="185"/>
        <v>,[9503.77,78.5,1,"Mexico",200701],</v>
      </c>
      <c r="R1297" t="str">
        <f t="shared" si="186"/>
        <v>[9503.77,73.5,1,"Mexico",200702]</v>
      </c>
      <c r="S1297" t="str">
        <f t="shared" si="187"/>
        <v>,</v>
      </c>
      <c r="T1297" t="str">
        <f t="shared" si="188"/>
        <v>,[9503.77,73.5,1,"Mexico",200702],</v>
      </c>
    </row>
    <row r="1298" spans="1:20" x14ac:dyDescent="0.3">
      <c r="A1298" t="s">
        <v>110</v>
      </c>
      <c r="B1298">
        <v>2007</v>
      </c>
      <c r="C1298">
        <v>68.2</v>
      </c>
      <c r="D1298">
        <v>69.3</v>
      </c>
      <c r="E1298">
        <v>67.099999999999994</v>
      </c>
      <c r="F1298">
        <v>17.100000000000001</v>
      </c>
      <c r="G1298">
        <v>17.8</v>
      </c>
      <c r="H1298">
        <v>16.399999999999999</v>
      </c>
      <c r="I1298">
        <v>107</v>
      </c>
      <c r="J1298">
        <v>28</v>
      </c>
      <c r="K1298">
        <v>2446.6</v>
      </c>
      <c r="L1298" t="str">
        <f t="shared" si="180"/>
        <v>[2446.6,68.2,1,"Micronesia (Federated States of)",200700]</v>
      </c>
      <c r="M1298" t="str">
        <f t="shared" si="181"/>
        <v>,</v>
      </c>
      <c r="N1298" t="str">
        <f t="shared" si="182"/>
        <v>,[2446.6,68.2,1,"Micronesia (Federated States of)",200700],</v>
      </c>
      <c r="O1298" t="str">
        <f t="shared" si="183"/>
        <v>[2446.6,69.3,1,"Micronesia (Federated States of)",200701]</v>
      </c>
      <c r="P1298" t="str">
        <f t="shared" si="184"/>
        <v>,</v>
      </c>
      <c r="Q1298" t="str">
        <f t="shared" si="185"/>
        <v>,[2446.6,69.3,1,"Micronesia (Federated States of)",200701],</v>
      </c>
      <c r="R1298" t="str">
        <f t="shared" si="186"/>
        <v>[2446.6,67.1,1,"Micronesia (Federated States of)",200702]</v>
      </c>
      <c r="S1298" t="str">
        <f t="shared" si="187"/>
        <v>,</v>
      </c>
      <c r="T1298" t="str">
        <f t="shared" si="188"/>
        <v>,[2446.6,67.1,1,"Micronesia (Federated States of)",200702],</v>
      </c>
    </row>
    <row r="1299" spans="1:20" x14ac:dyDescent="0.3">
      <c r="A1299" t="s">
        <v>111</v>
      </c>
      <c r="B1299">
        <v>2007</v>
      </c>
      <c r="C1299">
        <v>65.900000000000006</v>
      </c>
      <c r="D1299">
        <v>70.7</v>
      </c>
      <c r="E1299">
        <v>61.6</v>
      </c>
      <c r="F1299">
        <v>16</v>
      </c>
      <c r="G1299">
        <v>17.7</v>
      </c>
      <c r="H1299">
        <v>14.3</v>
      </c>
      <c r="I1299">
        <v>109</v>
      </c>
      <c r="J1299">
        <v>28</v>
      </c>
      <c r="K1299">
        <v>2053.61</v>
      </c>
      <c r="L1299" t="str">
        <f t="shared" si="180"/>
        <v>[2053.61,65.9,1,"Mongolia",200700]</v>
      </c>
      <c r="M1299" t="str">
        <f t="shared" si="181"/>
        <v>,</v>
      </c>
      <c r="N1299" t="str">
        <f t="shared" si="182"/>
        <v>,[2053.61,65.9,1,"Mongolia",200700],</v>
      </c>
      <c r="O1299" t="str">
        <f t="shared" si="183"/>
        <v>[2053.61,70.7,1,"Mongolia",200701]</v>
      </c>
      <c r="P1299" t="str">
        <f t="shared" si="184"/>
        <v>,</v>
      </c>
      <c r="Q1299" t="str">
        <f t="shared" si="185"/>
        <v>,[2053.61,70.7,1,"Mongolia",200701],</v>
      </c>
      <c r="R1299" t="str">
        <f t="shared" si="186"/>
        <v>[2053.61,61.6,1,"Mongolia",200702]</v>
      </c>
      <c r="S1299" t="str">
        <f t="shared" si="187"/>
        <v>,</v>
      </c>
      <c r="T1299" t="str">
        <f t="shared" si="188"/>
        <v>,[2053.61,61.6,1,"Mongolia",200702],</v>
      </c>
    </row>
    <row r="1300" spans="1:20" x14ac:dyDescent="0.3">
      <c r="A1300" t="s">
        <v>112</v>
      </c>
      <c r="B1300">
        <v>2007</v>
      </c>
      <c r="C1300">
        <v>74.2</v>
      </c>
      <c r="D1300">
        <v>76.7</v>
      </c>
      <c r="E1300">
        <v>71.8</v>
      </c>
      <c r="F1300">
        <v>18.7</v>
      </c>
      <c r="G1300">
        <v>20.2</v>
      </c>
      <c r="H1300">
        <v>17.2</v>
      </c>
      <c r="I1300">
        <v>110</v>
      </c>
      <c r="J1300">
        <v>28</v>
      </c>
      <c r="K1300">
        <v>5965.41</v>
      </c>
      <c r="L1300" t="str">
        <f t="shared" si="180"/>
        <v>[5965.41,74.2,1,"Montenegro",200700]</v>
      </c>
      <c r="M1300" t="str">
        <f t="shared" si="181"/>
        <v>,</v>
      </c>
      <c r="N1300" t="str">
        <f t="shared" si="182"/>
        <v>,[5965.41,74.2,1,"Montenegro",200700],</v>
      </c>
      <c r="O1300" t="str">
        <f t="shared" si="183"/>
        <v>[5965.41,76.7,1,"Montenegro",200701]</v>
      </c>
      <c r="P1300" t="str">
        <f t="shared" si="184"/>
        <v>,</v>
      </c>
      <c r="Q1300" t="str">
        <f t="shared" si="185"/>
        <v>,[5965.41,76.7,1,"Montenegro",200701],</v>
      </c>
      <c r="R1300" t="str">
        <f t="shared" si="186"/>
        <v>[5965.41,71.8,1,"Montenegro",200702]</v>
      </c>
      <c r="S1300" t="str">
        <f t="shared" si="187"/>
        <v>,</v>
      </c>
      <c r="T1300" t="str">
        <f t="shared" si="188"/>
        <v>,[5965.41,71.8,1,"Montenegro",200702],</v>
      </c>
    </row>
    <row r="1301" spans="1:20" x14ac:dyDescent="0.3">
      <c r="A1301" t="s">
        <v>113</v>
      </c>
      <c r="B1301">
        <v>2007</v>
      </c>
      <c r="C1301">
        <v>71.400000000000006</v>
      </c>
      <c r="D1301">
        <v>72.8</v>
      </c>
      <c r="E1301">
        <v>70.099999999999994</v>
      </c>
      <c r="F1301">
        <v>18.3</v>
      </c>
      <c r="G1301">
        <v>19.100000000000001</v>
      </c>
      <c r="H1301">
        <v>17.5</v>
      </c>
      <c r="I1301">
        <v>111</v>
      </c>
      <c r="J1301">
        <v>28</v>
      </c>
      <c r="K1301">
        <v>2562.86</v>
      </c>
      <c r="L1301" t="str">
        <f t="shared" si="180"/>
        <v>[2562.86,71.4,1,"Morocco",200700]</v>
      </c>
      <c r="M1301" t="str">
        <f t="shared" si="181"/>
        <v>,</v>
      </c>
      <c r="N1301" t="str">
        <f t="shared" si="182"/>
        <v>,[2562.86,71.4,1,"Morocco",200700],</v>
      </c>
      <c r="O1301" t="str">
        <f t="shared" si="183"/>
        <v>[2562.86,72.8,1,"Morocco",200701]</v>
      </c>
      <c r="P1301" t="str">
        <f t="shared" si="184"/>
        <v>,</v>
      </c>
      <c r="Q1301" t="str">
        <f t="shared" si="185"/>
        <v>,[2562.86,72.8,1,"Morocco",200701],</v>
      </c>
      <c r="R1301" t="str">
        <f t="shared" si="186"/>
        <v>[2562.86,70.1,1,"Morocco",200702]</v>
      </c>
      <c r="S1301" t="str">
        <f t="shared" si="187"/>
        <v>,</v>
      </c>
      <c r="T1301" t="str">
        <f t="shared" si="188"/>
        <v>,[2562.86,70.1,1,"Morocco",200702],</v>
      </c>
    </row>
    <row r="1302" spans="1:20" x14ac:dyDescent="0.3">
      <c r="A1302" t="s">
        <v>114</v>
      </c>
      <c r="B1302">
        <v>2007</v>
      </c>
      <c r="C1302">
        <v>52.1</v>
      </c>
      <c r="D1302">
        <v>53.2</v>
      </c>
      <c r="E1302">
        <v>50.8</v>
      </c>
      <c r="F1302">
        <v>16</v>
      </c>
      <c r="G1302">
        <v>16.600000000000001</v>
      </c>
      <c r="H1302">
        <v>15.4</v>
      </c>
      <c r="I1302">
        <v>112</v>
      </c>
      <c r="J1302">
        <v>28</v>
      </c>
      <c r="K1302">
        <v>419.041</v>
      </c>
      <c r="L1302" t="str">
        <f t="shared" si="180"/>
        <v>[419.041,52.1,1,"Mozambique",200700]</v>
      </c>
      <c r="M1302" t="str">
        <f t="shared" si="181"/>
        <v>,</v>
      </c>
      <c r="N1302" t="str">
        <f t="shared" si="182"/>
        <v>,[419.041,52.1,1,"Mozambique",200700],</v>
      </c>
      <c r="O1302" t="str">
        <f t="shared" si="183"/>
        <v>[419.041,53.2,1,"Mozambique",200701]</v>
      </c>
      <c r="P1302" t="str">
        <f t="shared" si="184"/>
        <v>,</v>
      </c>
      <c r="Q1302" t="str">
        <f t="shared" si="185"/>
        <v>,[419.041,53.2,1,"Mozambique",200701],</v>
      </c>
      <c r="R1302" t="str">
        <f t="shared" si="186"/>
        <v>[419.041,50.8,1,"Mozambique",200702]</v>
      </c>
      <c r="S1302" t="str">
        <f t="shared" si="187"/>
        <v>,</v>
      </c>
      <c r="T1302" t="str">
        <f t="shared" si="188"/>
        <v>,[419.041,50.8,1,"Mozambique",200702],</v>
      </c>
    </row>
    <row r="1303" spans="1:20" x14ac:dyDescent="0.3">
      <c r="A1303" t="s">
        <v>115</v>
      </c>
      <c r="B1303">
        <v>2007</v>
      </c>
      <c r="C1303">
        <v>64.5</v>
      </c>
      <c r="D1303">
        <v>66.3</v>
      </c>
      <c r="E1303">
        <v>62.7</v>
      </c>
      <c r="F1303">
        <v>16.5</v>
      </c>
      <c r="G1303">
        <v>17.3</v>
      </c>
      <c r="H1303">
        <v>15.5</v>
      </c>
      <c r="I1303">
        <v>113</v>
      </c>
      <c r="J1303">
        <v>28</v>
      </c>
      <c r="K1303">
        <v>478.71300000000002</v>
      </c>
      <c r="L1303" t="str">
        <f t="shared" si="180"/>
        <v>[478.713,64.5,1,"Myanmar",200700]</v>
      </c>
      <c r="M1303" t="str">
        <f t="shared" si="181"/>
        <v>,</v>
      </c>
      <c r="N1303" t="str">
        <f t="shared" si="182"/>
        <v>,[478.713,64.5,1,"Myanmar",200700],</v>
      </c>
      <c r="O1303" t="str">
        <f t="shared" si="183"/>
        <v>[478.713,66.3,1,"Myanmar",200701]</v>
      </c>
      <c r="P1303" t="str">
        <f t="shared" si="184"/>
        <v>,</v>
      </c>
      <c r="Q1303" t="str">
        <f t="shared" si="185"/>
        <v>,[478.713,66.3,1,"Myanmar",200701],</v>
      </c>
      <c r="R1303" t="str">
        <f t="shared" si="186"/>
        <v>[478.713,62.7,1,"Myanmar",200702]</v>
      </c>
      <c r="S1303" t="str">
        <f t="shared" si="187"/>
        <v>,</v>
      </c>
      <c r="T1303" t="str">
        <f t="shared" si="188"/>
        <v>,[478.713,62.7,1,"Myanmar",200702],</v>
      </c>
    </row>
    <row r="1304" spans="1:20" x14ac:dyDescent="0.3">
      <c r="A1304" t="s">
        <v>116</v>
      </c>
      <c r="B1304">
        <v>2007</v>
      </c>
      <c r="C1304">
        <v>60</v>
      </c>
      <c r="D1304">
        <v>61</v>
      </c>
      <c r="E1304">
        <v>58.9</v>
      </c>
      <c r="F1304">
        <v>16.600000000000001</v>
      </c>
      <c r="G1304">
        <v>17.600000000000001</v>
      </c>
      <c r="H1304">
        <v>15.5</v>
      </c>
      <c r="I1304">
        <v>114</v>
      </c>
      <c r="J1304">
        <v>28</v>
      </c>
      <c r="K1304">
        <v>4390.57</v>
      </c>
      <c r="L1304" t="str">
        <f t="shared" si="180"/>
        <v>[4390.57,60,1,"Namibia",200700]</v>
      </c>
      <c r="M1304" t="str">
        <f t="shared" si="181"/>
        <v>,</v>
      </c>
      <c r="N1304" t="str">
        <f t="shared" si="182"/>
        <v>,[4390.57,60,1,"Namibia",200700],</v>
      </c>
      <c r="O1304" t="str">
        <f t="shared" si="183"/>
        <v>[4390.57,61,1,"Namibia",200701]</v>
      </c>
      <c r="P1304" t="str">
        <f t="shared" si="184"/>
        <v>,</v>
      </c>
      <c r="Q1304" t="str">
        <f t="shared" si="185"/>
        <v>,[4390.57,61,1,"Namibia",200701],</v>
      </c>
      <c r="R1304" t="str">
        <f t="shared" si="186"/>
        <v>[4390.57,58.9,1,"Namibia",200702]</v>
      </c>
      <c r="S1304" t="str">
        <f t="shared" si="187"/>
        <v>,</v>
      </c>
      <c r="T1304" t="str">
        <f t="shared" si="188"/>
        <v>,[4390.57,58.9,1,"Namibia",200702],</v>
      </c>
    </row>
    <row r="1305" spans="1:20" x14ac:dyDescent="0.3">
      <c r="A1305" t="s">
        <v>117</v>
      </c>
      <c r="B1305">
        <v>2007</v>
      </c>
      <c r="C1305">
        <v>66.599999999999994</v>
      </c>
      <c r="D1305">
        <v>67.900000000000006</v>
      </c>
      <c r="E1305">
        <v>65.3</v>
      </c>
      <c r="F1305">
        <v>16.8</v>
      </c>
      <c r="G1305">
        <v>17.600000000000001</v>
      </c>
      <c r="H1305">
        <v>15.9</v>
      </c>
      <c r="I1305">
        <v>115</v>
      </c>
      <c r="J1305">
        <v>28</v>
      </c>
      <c r="K1305">
        <v>397.86799999999999</v>
      </c>
      <c r="L1305" t="str">
        <f t="shared" si="180"/>
        <v>[397.868,66.6,1,"Nepal",200700]</v>
      </c>
      <c r="M1305" t="str">
        <f t="shared" si="181"/>
        <v>,</v>
      </c>
      <c r="N1305" t="str">
        <f t="shared" si="182"/>
        <v>,[397.868,66.6,1,"Nepal",200700],</v>
      </c>
      <c r="O1305" t="str">
        <f t="shared" si="183"/>
        <v>[397.868,67.9,1,"Nepal",200701]</v>
      </c>
      <c r="P1305" t="str">
        <f t="shared" si="184"/>
        <v>,</v>
      </c>
      <c r="Q1305" t="str">
        <f t="shared" si="185"/>
        <v>,[397.868,67.9,1,"Nepal",200701],</v>
      </c>
      <c r="R1305" t="str">
        <f t="shared" si="186"/>
        <v>[397.868,65.3,1,"Nepal",200702]</v>
      </c>
      <c r="S1305" t="str">
        <f t="shared" si="187"/>
        <v>,</v>
      </c>
      <c r="T1305" t="str">
        <f t="shared" si="188"/>
        <v>,[397.868,65.3,1,"Nepal",200702],</v>
      </c>
    </row>
    <row r="1306" spans="1:20" x14ac:dyDescent="0.3">
      <c r="A1306" t="s">
        <v>118</v>
      </c>
      <c r="B1306">
        <v>2007</v>
      </c>
      <c r="C1306">
        <v>80.2</v>
      </c>
      <c r="D1306">
        <v>82.2</v>
      </c>
      <c r="E1306">
        <v>78</v>
      </c>
      <c r="F1306">
        <v>22.9</v>
      </c>
      <c r="G1306">
        <v>24.7</v>
      </c>
      <c r="H1306">
        <v>20.9</v>
      </c>
      <c r="I1306">
        <v>116</v>
      </c>
      <c r="J1306">
        <v>28</v>
      </c>
      <c r="K1306">
        <v>51311.4</v>
      </c>
      <c r="L1306" t="str">
        <f t="shared" si="180"/>
        <v>[51311.4,80.2,1,"Netherlands",200700]</v>
      </c>
      <c r="M1306" t="str">
        <f t="shared" si="181"/>
        <v>,</v>
      </c>
      <c r="N1306" t="str">
        <f t="shared" si="182"/>
        <v>,[51311.4,80.2,1,"Netherlands",200700],</v>
      </c>
      <c r="O1306" t="str">
        <f t="shared" si="183"/>
        <v>[51311.4,82.2,1,"Netherlands",200701]</v>
      </c>
      <c r="P1306" t="str">
        <f t="shared" si="184"/>
        <v>,</v>
      </c>
      <c r="Q1306" t="str">
        <f t="shared" si="185"/>
        <v>,[51311.4,82.2,1,"Netherlands",200701],</v>
      </c>
      <c r="R1306" t="str">
        <f t="shared" si="186"/>
        <v>[51311.4,78,1,"Netherlands",200702]</v>
      </c>
      <c r="S1306" t="str">
        <f t="shared" si="187"/>
        <v>,</v>
      </c>
      <c r="T1306" t="str">
        <f t="shared" si="188"/>
        <v>,[51311.4,78,1,"Netherlands",200702],</v>
      </c>
    </row>
    <row r="1307" spans="1:20" x14ac:dyDescent="0.3">
      <c r="A1307" t="s">
        <v>119</v>
      </c>
      <c r="B1307">
        <v>2007</v>
      </c>
      <c r="C1307">
        <v>80.099999999999994</v>
      </c>
      <c r="D1307">
        <v>82.2</v>
      </c>
      <c r="E1307">
        <v>77.900000000000006</v>
      </c>
      <c r="F1307">
        <v>23.5</v>
      </c>
      <c r="G1307">
        <v>25</v>
      </c>
      <c r="H1307">
        <v>22</v>
      </c>
      <c r="I1307">
        <v>117</v>
      </c>
      <c r="J1307">
        <v>28</v>
      </c>
      <c r="K1307">
        <v>31660.75</v>
      </c>
      <c r="L1307" t="str">
        <f t="shared" si="180"/>
        <v>[31660.75,80.1,1,"New Zealand",200700]</v>
      </c>
      <c r="M1307" t="str">
        <f t="shared" si="181"/>
        <v>,</v>
      </c>
      <c r="N1307" t="str">
        <f t="shared" si="182"/>
        <v>,[31660.75,80.1,1,"New Zealand",200700],</v>
      </c>
      <c r="O1307" t="str">
        <f t="shared" si="183"/>
        <v>[31660.75,82.2,1,"New Zealand",200701]</v>
      </c>
      <c r="P1307" t="str">
        <f t="shared" si="184"/>
        <v>,</v>
      </c>
      <c r="Q1307" t="str">
        <f t="shared" si="185"/>
        <v>,[31660.75,82.2,1,"New Zealand",200701],</v>
      </c>
      <c r="R1307" t="str">
        <f t="shared" si="186"/>
        <v>[31660.75,77.9,1,"New Zealand",200702]</v>
      </c>
      <c r="S1307" t="str">
        <f t="shared" si="187"/>
        <v>,</v>
      </c>
      <c r="T1307" t="str">
        <f t="shared" si="188"/>
        <v>,[31660.75,77.9,1,"New Zealand",200702],</v>
      </c>
    </row>
    <row r="1308" spans="1:20" x14ac:dyDescent="0.3">
      <c r="A1308" t="s">
        <v>120</v>
      </c>
      <c r="B1308">
        <v>2007</v>
      </c>
      <c r="C1308">
        <v>72.5</v>
      </c>
      <c r="D1308">
        <v>75.5</v>
      </c>
      <c r="E1308">
        <v>69.400000000000006</v>
      </c>
      <c r="F1308">
        <v>21</v>
      </c>
      <c r="G1308">
        <v>22.1</v>
      </c>
      <c r="H1308">
        <v>19.8</v>
      </c>
      <c r="I1308">
        <v>118</v>
      </c>
      <c r="J1308">
        <v>28</v>
      </c>
      <c r="K1308">
        <v>1306.6199999999999</v>
      </c>
      <c r="L1308" t="str">
        <f t="shared" si="180"/>
        <v>[1306.62,72.5,1,"Nicaragua",200700]</v>
      </c>
      <c r="M1308" t="str">
        <f t="shared" si="181"/>
        <v>,</v>
      </c>
      <c r="N1308" t="str">
        <f t="shared" si="182"/>
        <v>,[1306.62,72.5,1,"Nicaragua",200700],</v>
      </c>
      <c r="O1308" t="str">
        <f t="shared" si="183"/>
        <v>[1306.62,75.5,1,"Nicaragua",200701]</v>
      </c>
      <c r="P1308" t="str">
        <f t="shared" si="184"/>
        <v>,</v>
      </c>
      <c r="Q1308" t="str">
        <f t="shared" si="185"/>
        <v>,[1306.62,75.5,1,"Nicaragua",200701],</v>
      </c>
      <c r="R1308" t="str">
        <f t="shared" si="186"/>
        <v>[1306.62,69.4,1,"Nicaragua",200702]</v>
      </c>
      <c r="S1308" t="str">
        <f t="shared" si="187"/>
        <v>,</v>
      </c>
      <c r="T1308" t="str">
        <f t="shared" si="188"/>
        <v>,[1306.62,69.4,1,"Nicaragua",200702],</v>
      </c>
    </row>
    <row r="1309" spans="1:20" x14ac:dyDescent="0.3">
      <c r="A1309" t="s">
        <v>121</v>
      </c>
      <c r="B1309">
        <v>2007</v>
      </c>
      <c r="C1309">
        <v>55.2</v>
      </c>
      <c r="D1309">
        <v>55.3</v>
      </c>
      <c r="E1309">
        <v>55.1</v>
      </c>
      <c r="F1309">
        <v>15.2</v>
      </c>
      <c r="G1309">
        <v>15.4</v>
      </c>
      <c r="H1309">
        <v>14.9</v>
      </c>
      <c r="I1309">
        <v>119</v>
      </c>
      <c r="J1309">
        <v>28</v>
      </c>
      <c r="K1309">
        <v>312.75099999999998</v>
      </c>
      <c r="L1309" t="str">
        <f t="shared" si="180"/>
        <v>[312.751,55.2,1,"Niger",200700]</v>
      </c>
      <c r="M1309" t="str">
        <f t="shared" si="181"/>
        <v>,</v>
      </c>
      <c r="N1309" t="str">
        <f t="shared" si="182"/>
        <v>,[312.751,55.2,1,"Niger",200700],</v>
      </c>
      <c r="O1309" t="str">
        <f t="shared" si="183"/>
        <v>[312.751,55.3,1,"Niger",200701]</v>
      </c>
      <c r="P1309" t="str">
        <f t="shared" si="184"/>
        <v>,</v>
      </c>
      <c r="Q1309" t="str">
        <f t="shared" si="185"/>
        <v>,[312.751,55.3,1,"Niger",200701],</v>
      </c>
      <c r="R1309" t="str">
        <f t="shared" si="186"/>
        <v>[312.751,55.1,1,"Niger",200702]</v>
      </c>
      <c r="S1309" t="str">
        <f t="shared" si="187"/>
        <v>,</v>
      </c>
      <c r="T1309" t="str">
        <f t="shared" si="188"/>
        <v>,[312.751,55.1,1,"Niger",200702],</v>
      </c>
    </row>
    <row r="1310" spans="1:20" x14ac:dyDescent="0.3">
      <c r="A1310" t="s">
        <v>122</v>
      </c>
      <c r="B1310">
        <v>2007</v>
      </c>
      <c r="C1310">
        <v>50.5</v>
      </c>
      <c r="D1310">
        <v>51.3</v>
      </c>
      <c r="E1310">
        <v>49.7</v>
      </c>
      <c r="F1310">
        <v>13.8</v>
      </c>
      <c r="G1310">
        <v>14</v>
      </c>
      <c r="H1310">
        <v>13.5</v>
      </c>
      <c r="I1310">
        <v>120</v>
      </c>
      <c r="J1310">
        <v>28</v>
      </c>
      <c r="K1310">
        <v>1789.82</v>
      </c>
      <c r="L1310" t="str">
        <f t="shared" si="180"/>
        <v>[1789.82,50.5,1,"Nigeria",200700]</v>
      </c>
      <c r="M1310" t="str">
        <f t="shared" si="181"/>
        <v>,</v>
      </c>
      <c r="N1310" t="str">
        <f t="shared" si="182"/>
        <v>,[1789.82,50.5,1,"Nigeria",200700],</v>
      </c>
      <c r="O1310" t="str">
        <f t="shared" si="183"/>
        <v>[1789.82,51.3,1,"Nigeria",200701]</v>
      </c>
      <c r="P1310" t="str">
        <f t="shared" si="184"/>
        <v>,</v>
      </c>
      <c r="Q1310" t="str">
        <f t="shared" si="185"/>
        <v>,[1789.82,51.3,1,"Nigeria",200701],</v>
      </c>
      <c r="R1310" t="str">
        <f t="shared" si="186"/>
        <v>[1789.82,49.7,1,"Nigeria",200702]</v>
      </c>
      <c r="S1310" t="str">
        <f t="shared" si="187"/>
        <v>,</v>
      </c>
      <c r="T1310" t="str">
        <f t="shared" si="188"/>
        <v>,[1789.82,49.7,1,"Nigeria",200702],</v>
      </c>
    </row>
    <row r="1311" spans="1:20" x14ac:dyDescent="0.3">
      <c r="A1311" t="s">
        <v>123</v>
      </c>
      <c r="B1311">
        <v>2007</v>
      </c>
      <c r="C1311">
        <v>80.5</v>
      </c>
      <c r="D1311">
        <v>82.7</v>
      </c>
      <c r="E1311">
        <v>78.2</v>
      </c>
      <c r="F1311">
        <v>23.2</v>
      </c>
      <c r="G1311">
        <v>25</v>
      </c>
      <c r="H1311">
        <v>21.3</v>
      </c>
      <c r="I1311">
        <v>121</v>
      </c>
      <c r="J1311">
        <v>28</v>
      </c>
      <c r="K1311">
        <v>84904.37</v>
      </c>
      <c r="L1311" t="str">
        <f t="shared" si="180"/>
        <v>[84904.37,80.5,1,"Norway",200700]</v>
      </c>
      <c r="M1311" t="str">
        <f t="shared" si="181"/>
        <v>,</v>
      </c>
      <c r="N1311" t="str">
        <f t="shared" si="182"/>
        <v>,[84904.37,80.5,1,"Norway",200700],</v>
      </c>
      <c r="O1311" t="str">
        <f t="shared" si="183"/>
        <v>[84904.37,82.7,1,"Norway",200701]</v>
      </c>
      <c r="P1311" t="str">
        <f t="shared" si="184"/>
        <v>,</v>
      </c>
      <c r="Q1311" t="str">
        <f t="shared" si="185"/>
        <v>,[84904.37,82.7,1,"Norway",200701],</v>
      </c>
      <c r="R1311" t="str">
        <f t="shared" si="186"/>
        <v>[84904.37,78.2,1,"Norway",200702]</v>
      </c>
      <c r="S1311" t="str">
        <f t="shared" si="187"/>
        <v>,</v>
      </c>
      <c r="T1311" t="str">
        <f t="shared" si="188"/>
        <v>,[84904.37,78.2,1,"Norway",200702],</v>
      </c>
    </row>
    <row r="1312" spans="1:20" x14ac:dyDescent="0.3">
      <c r="A1312" t="s">
        <v>124</v>
      </c>
      <c r="B1312">
        <v>2007</v>
      </c>
      <c r="C1312">
        <v>74.900000000000006</v>
      </c>
      <c r="D1312">
        <v>77.3</v>
      </c>
      <c r="E1312">
        <v>72.900000000000006</v>
      </c>
      <c r="F1312">
        <v>19.600000000000001</v>
      </c>
      <c r="G1312">
        <v>20.9</v>
      </c>
      <c r="H1312">
        <v>18.3</v>
      </c>
      <c r="I1312">
        <v>122</v>
      </c>
      <c r="J1312">
        <v>28</v>
      </c>
      <c r="K1312">
        <v>14952.44</v>
      </c>
      <c r="L1312" t="str">
        <f t="shared" si="180"/>
        <v>[14952.44,74.9,1,"Oman",200700]</v>
      </c>
      <c r="M1312" t="str">
        <f t="shared" si="181"/>
        <v>,</v>
      </c>
      <c r="N1312" t="str">
        <f t="shared" si="182"/>
        <v>,[14952.44,74.9,1,"Oman",200700],</v>
      </c>
      <c r="O1312" t="str">
        <f t="shared" si="183"/>
        <v>[14952.44,77.3,1,"Oman",200701]</v>
      </c>
      <c r="P1312" t="str">
        <f t="shared" si="184"/>
        <v>,</v>
      </c>
      <c r="Q1312" t="str">
        <f t="shared" si="185"/>
        <v>,[14952.44,77.3,1,"Oman",200701],</v>
      </c>
      <c r="R1312" t="str">
        <f t="shared" si="186"/>
        <v>[14952.44,72.9,1,"Oman",200702]</v>
      </c>
      <c r="S1312" t="str">
        <f t="shared" si="187"/>
        <v>,</v>
      </c>
      <c r="T1312" t="str">
        <f t="shared" si="188"/>
        <v>,[14952.44,72.9,1,"Oman",200702],</v>
      </c>
    </row>
    <row r="1313" spans="1:20" x14ac:dyDescent="0.3">
      <c r="A1313" t="s">
        <v>125</v>
      </c>
      <c r="B1313">
        <v>2007</v>
      </c>
      <c r="C1313">
        <v>64.400000000000006</v>
      </c>
      <c r="D1313">
        <v>65.400000000000006</v>
      </c>
      <c r="E1313">
        <v>63.5</v>
      </c>
      <c r="F1313">
        <v>17.5</v>
      </c>
      <c r="G1313">
        <v>17.899999999999999</v>
      </c>
      <c r="H1313">
        <v>17.3</v>
      </c>
      <c r="I1313">
        <v>123</v>
      </c>
      <c r="J1313">
        <v>28</v>
      </c>
      <c r="K1313">
        <v>963.90099999999995</v>
      </c>
      <c r="L1313" t="str">
        <f t="shared" si="180"/>
        <v>[963.901,64.4,1,"Pakistan",200700]</v>
      </c>
      <c r="M1313" t="str">
        <f t="shared" si="181"/>
        <v>,</v>
      </c>
      <c r="N1313" t="str">
        <f t="shared" si="182"/>
        <v>,[963.901,64.4,1,"Pakistan",200700],</v>
      </c>
      <c r="O1313" t="str">
        <f t="shared" si="183"/>
        <v>[963.901,65.4,1,"Pakistan",200701]</v>
      </c>
      <c r="P1313" t="str">
        <f t="shared" si="184"/>
        <v>,</v>
      </c>
      <c r="Q1313" t="str">
        <f t="shared" si="185"/>
        <v>,[963.901,65.4,1,"Pakistan",200701],</v>
      </c>
      <c r="R1313" t="str">
        <f t="shared" si="186"/>
        <v>[963.901,63.5,1,"Pakistan",200702]</v>
      </c>
      <c r="S1313" t="str">
        <f t="shared" si="187"/>
        <v>,</v>
      </c>
      <c r="T1313" t="str">
        <f t="shared" si="188"/>
        <v>,[963.901,63.5,1,"Pakistan",200702],</v>
      </c>
    </row>
    <row r="1314" spans="1:20" x14ac:dyDescent="0.3">
      <c r="A1314" t="s">
        <v>126</v>
      </c>
      <c r="B1314">
        <v>2007</v>
      </c>
      <c r="C1314">
        <v>76.400000000000006</v>
      </c>
      <c r="D1314">
        <v>79.400000000000006</v>
      </c>
      <c r="E1314">
        <v>73.7</v>
      </c>
      <c r="F1314">
        <v>23.2</v>
      </c>
      <c r="G1314">
        <v>24.6</v>
      </c>
      <c r="H1314">
        <v>21.7</v>
      </c>
      <c r="I1314">
        <v>125</v>
      </c>
      <c r="J1314">
        <v>28</v>
      </c>
      <c r="K1314">
        <v>5694.8</v>
      </c>
      <c r="L1314" t="str">
        <f t="shared" si="180"/>
        <v>[5694.8,76.4,1,"Panama",200700]</v>
      </c>
      <c r="M1314" t="str">
        <f t="shared" si="181"/>
        <v>,</v>
      </c>
      <c r="N1314" t="str">
        <f t="shared" si="182"/>
        <v>,[5694.8,76.4,1,"Panama",200700],</v>
      </c>
      <c r="O1314" t="str">
        <f t="shared" si="183"/>
        <v>[5694.8,79.4,1,"Panama",200701]</v>
      </c>
      <c r="P1314" t="str">
        <f t="shared" si="184"/>
        <v>,</v>
      </c>
      <c r="Q1314" t="str">
        <f t="shared" si="185"/>
        <v>,[5694.8,79.4,1,"Panama",200701],</v>
      </c>
      <c r="R1314" t="str">
        <f t="shared" si="186"/>
        <v>[5694.8,73.7,1,"Panama",200702]</v>
      </c>
      <c r="S1314" t="str">
        <f t="shared" si="187"/>
        <v>,</v>
      </c>
      <c r="T1314" t="str">
        <f t="shared" si="188"/>
        <v>,[5694.8,73.7,1,"Panama",200702],</v>
      </c>
    </row>
    <row r="1315" spans="1:20" x14ac:dyDescent="0.3">
      <c r="A1315" t="s">
        <v>127</v>
      </c>
      <c r="B1315">
        <v>2007</v>
      </c>
      <c r="C1315">
        <v>61.1</v>
      </c>
      <c r="D1315">
        <v>63.5</v>
      </c>
      <c r="E1315">
        <v>58.8</v>
      </c>
      <c r="F1315">
        <v>14.7</v>
      </c>
      <c r="G1315">
        <v>16.2</v>
      </c>
      <c r="H1315">
        <v>13.1</v>
      </c>
      <c r="I1315">
        <v>126</v>
      </c>
      <c r="J1315">
        <v>28</v>
      </c>
      <c r="K1315">
        <v>1047.02</v>
      </c>
      <c r="L1315" t="str">
        <f t="shared" si="180"/>
        <v>[1047.02,61.1,1,"Papua New Guinea",200700]</v>
      </c>
      <c r="M1315" t="str">
        <f t="shared" si="181"/>
        <v>,</v>
      </c>
      <c r="N1315" t="str">
        <f t="shared" si="182"/>
        <v>,[1047.02,61.1,1,"Papua New Guinea",200700],</v>
      </c>
      <c r="O1315" t="str">
        <f t="shared" si="183"/>
        <v>[1047.02,63.5,1,"Papua New Guinea",200701]</v>
      </c>
      <c r="P1315" t="str">
        <f t="shared" si="184"/>
        <v>,</v>
      </c>
      <c r="Q1315" t="str">
        <f t="shared" si="185"/>
        <v>,[1047.02,63.5,1,"Papua New Guinea",200701],</v>
      </c>
      <c r="R1315" t="str">
        <f t="shared" si="186"/>
        <v>[1047.02,58.8,1,"Papua New Guinea",200702]</v>
      </c>
      <c r="S1315" t="str">
        <f t="shared" si="187"/>
        <v>,</v>
      </c>
      <c r="T1315" t="str">
        <f t="shared" si="188"/>
        <v>,[1047.02,58.8,1,"Papua New Guinea",200702],</v>
      </c>
    </row>
    <row r="1316" spans="1:20" x14ac:dyDescent="0.3">
      <c r="A1316" t="s">
        <v>128</v>
      </c>
      <c r="B1316">
        <v>2007</v>
      </c>
      <c r="C1316">
        <v>72.5</v>
      </c>
      <c r="D1316">
        <v>74.5</v>
      </c>
      <c r="E1316">
        <v>70.7</v>
      </c>
      <c r="F1316">
        <v>20.6</v>
      </c>
      <c r="G1316">
        <v>21.6</v>
      </c>
      <c r="H1316">
        <v>19.5</v>
      </c>
      <c r="I1316">
        <v>127</v>
      </c>
      <c r="J1316">
        <v>28</v>
      </c>
      <c r="K1316">
        <v>2254.08</v>
      </c>
      <c r="L1316" t="str">
        <f t="shared" si="180"/>
        <v>[2254.08,72.5,1,"Paraguay",200700]</v>
      </c>
      <c r="M1316" t="str">
        <f t="shared" si="181"/>
        <v>,</v>
      </c>
      <c r="N1316" t="str">
        <f t="shared" si="182"/>
        <v>,[2254.08,72.5,1,"Paraguay",200700],</v>
      </c>
      <c r="O1316" t="str">
        <f t="shared" si="183"/>
        <v>[2254.08,74.5,1,"Paraguay",200701]</v>
      </c>
      <c r="P1316" t="str">
        <f t="shared" si="184"/>
        <v>,</v>
      </c>
      <c r="Q1316" t="str">
        <f t="shared" si="185"/>
        <v>,[2254.08,74.5,1,"Paraguay",200701],</v>
      </c>
      <c r="R1316" t="str">
        <f t="shared" si="186"/>
        <v>[2254.08,70.7,1,"Paraguay",200702]</v>
      </c>
      <c r="S1316" t="str">
        <f t="shared" si="187"/>
        <v>,</v>
      </c>
      <c r="T1316" t="str">
        <f t="shared" si="188"/>
        <v>,[2254.08,70.7,1,"Paraguay",200702],</v>
      </c>
    </row>
    <row r="1317" spans="1:20" x14ac:dyDescent="0.3">
      <c r="A1317" t="s">
        <v>129</v>
      </c>
      <c r="B1317">
        <v>2007</v>
      </c>
      <c r="C1317">
        <v>74</v>
      </c>
      <c r="D1317">
        <v>76.5</v>
      </c>
      <c r="E1317">
        <v>71.5</v>
      </c>
      <c r="F1317">
        <v>20.9</v>
      </c>
      <c r="G1317">
        <v>22.2</v>
      </c>
      <c r="H1317">
        <v>19.600000000000001</v>
      </c>
      <c r="I1317">
        <v>128</v>
      </c>
      <c r="J1317">
        <v>28</v>
      </c>
      <c r="K1317">
        <v>3621</v>
      </c>
      <c r="L1317" t="str">
        <f t="shared" si="180"/>
        <v>[3621,74,1,"Peru",200700]</v>
      </c>
      <c r="M1317" t="str">
        <f t="shared" si="181"/>
        <v>,</v>
      </c>
      <c r="N1317" t="str">
        <f t="shared" si="182"/>
        <v>,[3621,74,1,"Peru",200700],</v>
      </c>
      <c r="O1317" t="str">
        <f t="shared" si="183"/>
        <v>[3621,76.5,1,"Peru",200701]</v>
      </c>
      <c r="P1317" t="str">
        <f t="shared" si="184"/>
        <v>,</v>
      </c>
      <c r="Q1317" t="str">
        <f t="shared" si="185"/>
        <v>,[3621,76.5,1,"Peru",200701],</v>
      </c>
      <c r="R1317" t="str">
        <f t="shared" si="186"/>
        <v>[3621,71.5,1,"Peru",200702]</v>
      </c>
      <c r="S1317" t="str">
        <f t="shared" si="187"/>
        <v>,</v>
      </c>
      <c r="T1317" t="str">
        <f t="shared" si="188"/>
        <v>,[3621,71.5,1,"Peru",200702],</v>
      </c>
    </row>
    <row r="1318" spans="1:20" x14ac:dyDescent="0.3">
      <c r="A1318" t="s">
        <v>130</v>
      </c>
      <c r="B1318">
        <v>2007</v>
      </c>
      <c r="C1318">
        <v>67.5</v>
      </c>
      <c r="D1318">
        <v>71</v>
      </c>
      <c r="E1318">
        <v>64.3</v>
      </c>
      <c r="F1318">
        <v>16.600000000000001</v>
      </c>
      <c r="G1318">
        <v>18.3</v>
      </c>
      <c r="H1318">
        <v>14.9</v>
      </c>
      <c r="I1318">
        <v>129</v>
      </c>
      <c r="J1318">
        <v>28</v>
      </c>
      <c r="K1318">
        <v>1683.69</v>
      </c>
      <c r="L1318" t="str">
        <f t="shared" si="180"/>
        <v>[1683.69,67.5,1,"Philippines",200700]</v>
      </c>
      <c r="M1318" t="str">
        <f t="shared" si="181"/>
        <v>,</v>
      </c>
      <c r="N1318" t="str">
        <f t="shared" si="182"/>
        <v>,[1683.69,67.5,1,"Philippines",200700],</v>
      </c>
      <c r="O1318" t="str">
        <f t="shared" si="183"/>
        <v>[1683.69,71,1,"Philippines",200701]</v>
      </c>
      <c r="P1318" t="str">
        <f t="shared" si="184"/>
        <v>,</v>
      </c>
      <c r="Q1318" t="str">
        <f t="shared" si="185"/>
        <v>,[1683.69,71,1,"Philippines",200701],</v>
      </c>
      <c r="R1318" t="str">
        <f t="shared" si="186"/>
        <v>[1683.69,64.3,1,"Philippines",200702]</v>
      </c>
      <c r="S1318" t="str">
        <f t="shared" si="187"/>
        <v>,</v>
      </c>
      <c r="T1318" t="str">
        <f t="shared" si="188"/>
        <v>,[1683.69,64.3,1,"Philippines",200702],</v>
      </c>
    </row>
    <row r="1319" spans="1:20" x14ac:dyDescent="0.3">
      <c r="A1319" t="s">
        <v>131</v>
      </c>
      <c r="B1319">
        <v>2007</v>
      </c>
      <c r="C1319">
        <v>75.3</v>
      </c>
      <c r="D1319">
        <v>79.7</v>
      </c>
      <c r="E1319">
        <v>71</v>
      </c>
      <c r="F1319">
        <v>20.399999999999999</v>
      </c>
      <c r="G1319">
        <v>22.8</v>
      </c>
      <c r="H1319">
        <v>17.7</v>
      </c>
      <c r="I1319">
        <v>130</v>
      </c>
      <c r="J1319">
        <v>28</v>
      </c>
      <c r="K1319">
        <v>11256.3</v>
      </c>
      <c r="L1319" t="str">
        <f t="shared" si="180"/>
        <v>[11256.3,75.3,1,"Poland",200700]</v>
      </c>
      <c r="M1319" t="str">
        <f t="shared" si="181"/>
        <v>,</v>
      </c>
      <c r="N1319" t="str">
        <f t="shared" si="182"/>
        <v>,[11256.3,75.3,1,"Poland",200700],</v>
      </c>
      <c r="O1319" t="str">
        <f t="shared" si="183"/>
        <v>[11256.3,79.7,1,"Poland",200701]</v>
      </c>
      <c r="P1319" t="str">
        <f t="shared" si="184"/>
        <v>,</v>
      </c>
      <c r="Q1319" t="str">
        <f t="shared" si="185"/>
        <v>,[11256.3,79.7,1,"Poland",200701],</v>
      </c>
      <c r="R1319" t="str">
        <f t="shared" si="186"/>
        <v>[11256.3,71,1,"Poland",200702]</v>
      </c>
      <c r="S1319" t="str">
        <f t="shared" si="187"/>
        <v>,</v>
      </c>
      <c r="T1319" t="str">
        <f t="shared" si="188"/>
        <v>,[11256.3,71,1,"Poland",200702],</v>
      </c>
    </row>
    <row r="1320" spans="1:20" x14ac:dyDescent="0.3">
      <c r="A1320" t="s">
        <v>132</v>
      </c>
      <c r="B1320">
        <v>2007</v>
      </c>
      <c r="C1320">
        <v>78.7</v>
      </c>
      <c r="D1320">
        <v>81.8</v>
      </c>
      <c r="E1320">
        <v>75.5</v>
      </c>
      <c r="F1320">
        <v>22.4</v>
      </c>
      <c r="G1320">
        <v>24.3</v>
      </c>
      <c r="H1320">
        <v>20.3</v>
      </c>
      <c r="I1320">
        <v>131</v>
      </c>
      <c r="J1320">
        <v>28</v>
      </c>
      <c r="K1320">
        <v>22811.56</v>
      </c>
      <c r="L1320" t="str">
        <f t="shared" si="180"/>
        <v>[22811.56,78.7,1,"Portugal",200700]</v>
      </c>
      <c r="M1320" t="str">
        <f t="shared" si="181"/>
        <v>,</v>
      </c>
      <c r="N1320" t="str">
        <f t="shared" si="182"/>
        <v>,[22811.56,78.7,1,"Portugal",200700],</v>
      </c>
      <c r="O1320" t="str">
        <f t="shared" si="183"/>
        <v>[22811.56,81.8,1,"Portugal",200701]</v>
      </c>
      <c r="P1320" t="str">
        <f t="shared" si="184"/>
        <v>,</v>
      </c>
      <c r="Q1320" t="str">
        <f t="shared" si="185"/>
        <v>,[22811.56,81.8,1,"Portugal",200701],</v>
      </c>
      <c r="R1320" t="str">
        <f t="shared" si="186"/>
        <v>[22811.56,75.5,1,"Portugal",200702]</v>
      </c>
      <c r="S1320" t="str">
        <f t="shared" si="187"/>
        <v>,</v>
      </c>
      <c r="T1320" t="str">
        <f t="shared" si="188"/>
        <v>,[22811.56,75.5,1,"Portugal",200702],</v>
      </c>
    </row>
    <row r="1321" spans="1:20" x14ac:dyDescent="0.3">
      <c r="A1321" t="s">
        <v>133</v>
      </c>
      <c r="B1321">
        <v>2007</v>
      </c>
      <c r="C1321">
        <v>76.7</v>
      </c>
      <c r="D1321">
        <v>78.599999999999994</v>
      </c>
      <c r="E1321">
        <v>75.8</v>
      </c>
      <c r="F1321">
        <v>20.2</v>
      </c>
      <c r="G1321">
        <v>21</v>
      </c>
      <c r="H1321">
        <v>19.7</v>
      </c>
      <c r="I1321">
        <v>132</v>
      </c>
      <c r="J1321">
        <v>28</v>
      </c>
      <c r="K1321">
        <v>69166.960000000006</v>
      </c>
      <c r="L1321" t="str">
        <f t="shared" si="180"/>
        <v>[69166.96,76.7,1,"Qatar",200700]</v>
      </c>
      <c r="M1321" t="str">
        <f t="shared" si="181"/>
        <v>,</v>
      </c>
      <c r="N1321" t="str">
        <f t="shared" si="182"/>
        <v>,[69166.96,76.7,1,"Qatar",200700],</v>
      </c>
      <c r="O1321" t="str">
        <f t="shared" si="183"/>
        <v>[69166.96,78.6,1,"Qatar",200701]</v>
      </c>
      <c r="P1321" t="str">
        <f t="shared" si="184"/>
        <v>,</v>
      </c>
      <c r="Q1321" t="str">
        <f t="shared" si="185"/>
        <v>,[69166.96,78.6,1,"Qatar",200701],</v>
      </c>
      <c r="R1321" t="str">
        <f t="shared" si="186"/>
        <v>[69166.96,75.8,1,"Qatar",200702]</v>
      </c>
      <c r="S1321" t="str">
        <f t="shared" si="187"/>
        <v>,</v>
      </c>
      <c r="T1321" t="str">
        <f t="shared" si="188"/>
        <v>,[69166.96,75.8,1,"Qatar",200702],</v>
      </c>
    </row>
    <row r="1322" spans="1:20" x14ac:dyDescent="0.3">
      <c r="A1322" t="s">
        <v>134</v>
      </c>
      <c r="B1322">
        <v>2007</v>
      </c>
      <c r="C1322">
        <v>79.8</v>
      </c>
      <c r="D1322">
        <v>83</v>
      </c>
      <c r="E1322">
        <v>76.400000000000006</v>
      </c>
      <c r="F1322">
        <v>23</v>
      </c>
      <c r="G1322">
        <v>25</v>
      </c>
      <c r="H1322">
        <v>20.5</v>
      </c>
      <c r="I1322">
        <v>86</v>
      </c>
      <c r="J1322">
        <v>28</v>
      </c>
      <c r="K1322">
        <v>23101.51</v>
      </c>
      <c r="L1322" t="str">
        <f t="shared" si="180"/>
        <v>[23101.51,79.8,1,"Republic of Korea",200700]</v>
      </c>
      <c r="M1322" t="str">
        <f t="shared" si="181"/>
        <v>,</v>
      </c>
      <c r="N1322" t="str">
        <f t="shared" si="182"/>
        <v>,[23101.51,79.8,1,"Republic of Korea",200700],</v>
      </c>
      <c r="O1322" t="str">
        <f t="shared" si="183"/>
        <v>[23101.51,83,1,"Republic of Korea",200701]</v>
      </c>
      <c r="P1322" t="str">
        <f t="shared" si="184"/>
        <v>,</v>
      </c>
      <c r="Q1322" t="str">
        <f t="shared" si="185"/>
        <v>,[23101.51,83,1,"Republic of Korea",200701],</v>
      </c>
      <c r="R1322" t="str">
        <f t="shared" si="186"/>
        <v>[23101.51,76.4,1,"Republic of Korea",200702]</v>
      </c>
      <c r="S1322" t="str">
        <f t="shared" si="187"/>
        <v>,</v>
      </c>
      <c r="T1322" t="str">
        <f t="shared" si="188"/>
        <v>,[23101.51,76.4,1,"Republic of Korea",200702],</v>
      </c>
    </row>
    <row r="1323" spans="1:20" x14ac:dyDescent="0.3">
      <c r="A1323" t="s">
        <v>135</v>
      </c>
      <c r="B1323">
        <v>2007</v>
      </c>
      <c r="C1323">
        <v>68.3</v>
      </c>
      <c r="D1323">
        <v>72</v>
      </c>
      <c r="E1323">
        <v>64.599999999999994</v>
      </c>
      <c r="F1323">
        <v>16.3</v>
      </c>
      <c r="G1323">
        <v>17.7</v>
      </c>
      <c r="H1323">
        <v>14.5</v>
      </c>
      <c r="I1323">
        <v>108</v>
      </c>
      <c r="J1323">
        <v>28</v>
      </c>
      <c r="K1323">
        <v>1228.99</v>
      </c>
      <c r="L1323" t="str">
        <f t="shared" si="180"/>
        <v>[1228.99,68.3,1,"Republic of Moldova",200700]</v>
      </c>
      <c r="M1323" t="str">
        <f t="shared" si="181"/>
        <v>,</v>
      </c>
      <c r="N1323" t="str">
        <f t="shared" si="182"/>
        <v>,[1228.99,68.3,1,"Republic of Moldova",200700],</v>
      </c>
      <c r="O1323" t="str">
        <f t="shared" si="183"/>
        <v>[1228.99,72,1,"Republic of Moldova",200701]</v>
      </c>
      <c r="P1323" t="str">
        <f t="shared" si="184"/>
        <v>,</v>
      </c>
      <c r="Q1323" t="str">
        <f t="shared" si="185"/>
        <v>,[1228.99,72,1,"Republic of Moldova",200701],</v>
      </c>
      <c r="R1323" t="str">
        <f t="shared" si="186"/>
        <v>[1228.99,64.6,1,"Republic of Moldova",200702]</v>
      </c>
      <c r="S1323" t="str">
        <f t="shared" si="187"/>
        <v>,</v>
      </c>
      <c r="T1323" t="str">
        <f t="shared" si="188"/>
        <v>,[1228.99,64.6,1,"Republic of Moldova",200702],</v>
      </c>
    </row>
    <row r="1324" spans="1:20" x14ac:dyDescent="0.3">
      <c r="A1324" t="s">
        <v>136</v>
      </c>
      <c r="B1324">
        <v>2007</v>
      </c>
      <c r="C1324">
        <v>72.900000000000006</v>
      </c>
      <c r="D1324">
        <v>76.5</v>
      </c>
      <c r="E1324">
        <v>69.400000000000006</v>
      </c>
      <c r="F1324">
        <v>19.100000000000001</v>
      </c>
      <c r="G1324">
        <v>20.8</v>
      </c>
      <c r="H1324">
        <v>17.100000000000001</v>
      </c>
      <c r="I1324">
        <v>133</v>
      </c>
      <c r="J1324">
        <v>28</v>
      </c>
      <c r="K1324">
        <v>8124.69</v>
      </c>
      <c r="L1324" t="str">
        <f t="shared" si="180"/>
        <v>[8124.69,72.9,1,"Romania",200700]</v>
      </c>
      <c r="M1324" t="str">
        <f t="shared" si="181"/>
        <v>,</v>
      </c>
      <c r="N1324" t="str">
        <f t="shared" si="182"/>
        <v>,[8124.69,72.9,1,"Romania",200700],</v>
      </c>
      <c r="O1324" t="str">
        <f t="shared" si="183"/>
        <v>[8124.69,76.5,1,"Romania",200701]</v>
      </c>
      <c r="P1324" t="str">
        <f t="shared" si="184"/>
        <v>,</v>
      </c>
      <c r="Q1324" t="str">
        <f t="shared" si="185"/>
        <v>,[8124.69,76.5,1,"Romania",200701],</v>
      </c>
      <c r="R1324" t="str">
        <f t="shared" si="186"/>
        <v>[8124.69,69.4,1,"Romania",200702]</v>
      </c>
      <c r="S1324" t="str">
        <f t="shared" si="187"/>
        <v>,</v>
      </c>
      <c r="T1324" t="str">
        <f t="shared" si="188"/>
        <v>,[8124.69,69.4,1,"Romania",200702],</v>
      </c>
    </row>
    <row r="1325" spans="1:20" x14ac:dyDescent="0.3">
      <c r="A1325" t="s">
        <v>137</v>
      </c>
      <c r="B1325">
        <v>2007</v>
      </c>
      <c r="C1325">
        <v>67.3</v>
      </c>
      <c r="D1325">
        <v>73.8</v>
      </c>
      <c r="E1325">
        <v>61.1</v>
      </c>
      <c r="F1325">
        <v>17.399999999999999</v>
      </c>
      <c r="G1325">
        <v>19.8</v>
      </c>
      <c r="H1325">
        <v>14.1</v>
      </c>
      <c r="I1325">
        <v>134</v>
      </c>
      <c r="J1325">
        <v>28</v>
      </c>
      <c r="K1325">
        <v>9101.56</v>
      </c>
      <c r="L1325" t="str">
        <f t="shared" si="180"/>
        <v>[9101.56,67.3,1,"Russian Federation",200700]</v>
      </c>
      <c r="M1325" t="str">
        <f t="shared" si="181"/>
        <v>,</v>
      </c>
      <c r="N1325" t="str">
        <f t="shared" si="182"/>
        <v>,[9101.56,67.3,1,"Russian Federation",200700],</v>
      </c>
      <c r="O1325" t="str">
        <f t="shared" si="183"/>
        <v>[9101.56,73.8,1,"Russian Federation",200701]</v>
      </c>
      <c r="P1325" t="str">
        <f t="shared" si="184"/>
        <v>,</v>
      </c>
      <c r="Q1325" t="str">
        <f t="shared" si="185"/>
        <v>,[9101.56,73.8,1,"Russian Federation",200701],</v>
      </c>
      <c r="R1325" t="str">
        <f t="shared" si="186"/>
        <v>[9101.56,61.1,1,"Russian Federation",200702]</v>
      </c>
      <c r="S1325" t="str">
        <f t="shared" si="187"/>
        <v>,</v>
      </c>
      <c r="T1325" t="str">
        <f t="shared" si="188"/>
        <v>,[9101.56,61.1,1,"Russian Federation",200702],</v>
      </c>
    </row>
    <row r="1326" spans="1:20" x14ac:dyDescent="0.3">
      <c r="A1326" t="s">
        <v>138</v>
      </c>
      <c r="B1326">
        <v>2007</v>
      </c>
      <c r="C1326">
        <v>59.6</v>
      </c>
      <c r="D1326">
        <v>65.099999999999994</v>
      </c>
      <c r="E1326">
        <v>54.1</v>
      </c>
      <c r="F1326">
        <v>17.100000000000001</v>
      </c>
      <c r="G1326">
        <v>19</v>
      </c>
      <c r="H1326">
        <v>15.1</v>
      </c>
      <c r="I1326">
        <v>135</v>
      </c>
      <c r="J1326">
        <v>28</v>
      </c>
      <c r="K1326">
        <v>410.41899999999998</v>
      </c>
      <c r="L1326" t="str">
        <f t="shared" si="180"/>
        <v>[410.419,59.6,1,"Rwanda",200700]</v>
      </c>
      <c r="M1326" t="str">
        <f t="shared" si="181"/>
        <v>,</v>
      </c>
      <c r="N1326" t="str">
        <f t="shared" si="182"/>
        <v>,[410.419,59.6,1,"Rwanda",200700],</v>
      </c>
      <c r="O1326" t="str">
        <f t="shared" si="183"/>
        <v>[410.419,65.1,1,"Rwanda",200701]</v>
      </c>
      <c r="P1326" t="str">
        <f t="shared" si="184"/>
        <v>,</v>
      </c>
      <c r="Q1326" t="str">
        <f t="shared" si="185"/>
        <v>,[410.419,65.1,1,"Rwanda",200701],</v>
      </c>
      <c r="R1326" t="str">
        <f t="shared" si="186"/>
        <v>[410.419,54.1,1,"Rwanda",200702]</v>
      </c>
      <c r="S1326" t="str">
        <f t="shared" si="187"/>
        <v>,</v>
      </c>
      <c r="T1326" t="str">
        <f t="shared" si="188"/>
        <v>,[410.419,54.1,1,"Rwanda",200702],</v>
      </c>
    </row>
    <row r="1327" spans="1:20" x14ac:dyDescent="0.3">
      <c r="A1327" t="s">
        <v>139</v>
      </c>
      <c r="B1327">
        <v>2007</v>
      </c>
      <c r="C1327">
        <v>73.900000000000006</v>
      </c>
      <c r="D1327">
        <v>76.5</v>
      </c>
      <c r="E1327">
        <v>71.400000000000006</v>
      </c>
      <c r="F1327">
        <v>20.5</v>
      </c>
      <c r="G1327">
        <v>22.3</v>
      </c>
      <c r="H1327">
        <v>18.8</v>
      </c>
      <c r="I1327">
        <v>151</v>
      </c>
      <c r="J1327">
        <v>28</v>
      </c>
      <c r="K1327">
        <v>7201.63</v>
      </c>
      <c r="L1327" t="str">
        <f t="shared" si="180"/>
        <v>[7201.63,73.9,1,"Saint Lucia",200700]</v>
      </c>
      <c r="M1327" t="str">
        <f t="shared" si="181"/>
        <v>,</v>
      </c>
      <c r="N1327" t="str">
        <f t="shared" si="182"/>
        <v>,[7201.63,73.9,1,"Saint Lucia",200700],</v>
      </c>
      <c r="O1327" t="str">
        <f t="shared" si="183"/>
        <v>[7201.63,76.5,1,"Saint Lucia",200701]</v>
      </c>
      <c r="P1327" t="str">
        <f t="shared" si="184"/>
        <v>,</v>
      </c>
      <c r="Q1327" t="str">
        <f t="shared" si="185"/>
        <v>,[7201.63,76.5,1,"Saint Lucia",200701],</v>
      </c>
      <c r="R1327" t="str">
        <f t="shared" si="186"/>
        <v>[7201.63,71.4,1,"Saint Lucia",200702]</v>
      </c>
      <c r="S1327" t="str">
        <f t="shared" si="187"/>
        <v>,</v>
      </c>
      <c r="T1327" t="str">
        <f t="shared" si="188"/>
        <v>,[7201.63,71.4,1,"Saint Lucia",200702],</v>
      </c>
    </row>
    <row r="1328" spans="1:20" x14ac:dyDescent="0.3">
      <c r="A1328" t="s">
        <v>140</v>
      </c>
      <c r="B1328">
        <v>2007</v>
      </c>
      <c r="C1328">
        <v>71.900000000000006</v>
      </c>
      <c r="D1328">
        <v>73.900000000000006</v>
      </c>
      <c r="E1328">
        <v>70.099999999999994</v>
      </c>
      <c r="F1328">
        <v>19.399999999999999</v>
      </c>
      <c r="G1328">
        <v>20.3</v>
      </c>
      <c r="H1328">
        <v>18.5</v>
      </c>
      <c r="I1328">
        <v>152</v>
      </c>
      <c r="J1328">
        <v>28</v>
      </c>
      <c r="K1328">
        <v>5969.91</v>
      </c>
      <c r="L1328" t="str">
        <f t="shared" si="180"/>
        <v>[5969.91,71.9,1,"Saint Vincent and the Grenadines",200700]</v>
      </c>
      <c r="M1328" t="str">
        <f t="shared" si="181"/>
        <v>,</v>
      </c>
      <c r="N1328" t="str">
        <f t="shared" si="182"/>
        <v>,[5969.91,71.9,1,"Saint Vincent and the Grenadines",200700],</v>
      </c>
      <c r="O1328" t="str">
        <f t="shared" si="183"/>
        <v>[5969.91,73.9,1,"Saint Vincent and the Grenadines",200701]</v>
      </c>
      <c r="P1328" t="str">
        <f t="shared" si="184"/>
        <v>,</v>
      </c>
      <c r="Q1328" t="str">
        <f t="shared" si="185"/>
        <v>,[5969.91,73.9,1,"Saint Vincent and the Grenadines",200701],</v>
      </c>
      <c r="R1328" t="str">
        <f t="shared" si="186"/>
        <v>[5969.91,70.1,1,"Saint Vincent and the Grenadines",200702]</v>
      </c>
      <c r="S1328" t="str">
        <f t="shared" si="187"/>
        <v>,</v>
      </c>
      <c r="T1328" t="str">
        <f t="shared" si="188"/>
        <v>,[5969.91,70.1,1,"Saint Vincent and the Grenadines",200702],</v>
      </c>
    </row>
    <row r="1329" spans="1:20" x14ac:dyDescent="0.3">
      <c r="A1329" t="s">
        <v>141</v>
      </c>
      <c r="B1329">
        <v>2007</v>
      </c>
      <c r="C1329">
        <v>72.2</v>
      </c>
      <c r="D1329">
        <v>75.599999999999994</v>
      </c>
      <c r="E1329">
        <v>69.2</v>
      </c>
      <c r="F1329">
        <v>18.100000000000001</v>
      </c>
      <c r="G1329">
        <v>20.5</v>
      </c>
      <c r="H1329">
        <v>15.8</v>
      </c>
      <c r="I1329">
        <v>136</v>
      </c>
      <c r="J1329">
        <v>28</v>
      </c>
      <c r="K1329">
        <v>3208.01</v>
      </c>
      <c r="L1329" t="str">
        <f t="shared" si="180"/>
        <v>[3208.01,72.2,1,"Samoa",200700]</v>
      </c>
      <c r="M1329" t="str">
        <f t="shared" si="181"/>
        <v>,</v>
      </c>
      <c r="N1329" t="str">
        <f t="shared" si="182"/>
        <v>,[3208.01,72.2,1,"Samoa",200700],</v>
      </c>
      <c r="O1329" t="str">
        <f t="shared" si="183"/>
        <v>[3208.01,75.6,1,"Samoa",200701]</v>
      </c>
      <c r="P1329" t="str">
        <f t="shared" si="184"/>
        <v>,</v>
      </c>
      <c r="Q1329" t="str">
        <f t="shared" si="185"/>
        <v>,[3208.01,75.6,1,"Samoa",200701],</v>
      </c>
      <c r="R1329" t="str">
        <f t="shared" si="186"/>
        <v>[3208.01,69.2,1,"Samoa",200702]</v>
      </c>
      <c r="S1329" t="str">
        <f t="shared" si="187"/>
        <v>,</v>
      </c>
      <c r="T1329" t="str">
        <f t="shared" si="188"/>
        <v>,[3208.01,69.2,1,"Samoa",200702],</v>
      </c>
    </row>
    <row r="1330" spans="1:20" x14ac:dyDescent="0.3">
      <c r="A1330" t="s">
        <v>142</v>
      </c>
      <c r="B1330">
        <v>2007</v>
      </c>
      <c r="C1330">
        <v>73.2</v>
      </c>
      <c r="D1330">
        <v>74.599999999999994</v>
      </c>
      <c r="E1330">
        <v>71.900000000000006</v>
      </c>
      <c r="F1330">
        <v>18.100000000000001</v>
      </c>
      <c r="G1330">
        <v>19.3</v>
      </c>
      <c r="H1330">
        <v>17.100000000000001</v>
      </c>
      <c r="I1330">
        <v>138</v>
      </c>
      <c r="J1330">
        <v>28</v>
      </c>
      <c r="K1330">
        <v>16666.63</v>
      </c>
      <c r="L1330" t="str">
        <f t="shared" si="180"/>
        <v>[16666.63,73.2,1,"Saudi Arabia",200700]</v>
      </c>
      <c r="M1330" t="str">
        <f t="shared" si="181"/>
        <v>,</v>
      </c>
      <c r="N1330" t="str">
        <f t="shared" si="182"/>
        <v>,[16666.63,73.2,1,"Saudi Arabia",200700],</v>
      </c>
      <c r="O1330" t="str">
        <f t="shared" si="183"/>
        <v>[16666.63,74.6,1,"Saudi Arabia",200701]</v>
      </c>
      <c r="P1330" t="str">
        <f t="shared" si="184"/>
        <v>,</v>
      </c>
      <c r="Q1330" t="str">
        <f t="shared" si="185"/>
        <v>,[16666.63,74.6,1,"Saudi Arabia",200701],</v>
      </c>
      <c r="R1330" t="str">
        <f t="shared" si="186"/>
        <v>[16666.63,71.9,1,"Saudi Arabia",200702]</v>
      </c>
      <c r="S1330" t="str">
        <f t="shared" si="187"/>
        <v>,</v>
      </c>
      <c r="T1330" t="str">
        <f t="shared" si="188"/>
        <v>,[16666.63,71.9,1,"Saudi Arabia",200702],</v>
      </c>
    </row>
    <row r="1331" spans="1:20" x14ac:dyDescent="0.3">
      <c r="A1331" t="s">
        <v>143</v>
      </c>
      <c r="B1331">
        <v>2007</v>
      </c>
      <c r="C1331">
        <v>62.1</v>
      </c>
      <c r="D1331">
        <v>63.3</v>
      </c>
      <c r="E1331">
        <v>60.7</v>
      </c>
      <c r="F1331">
        <v>16</v>
      </c>
      <c r="G1331">
        <v>16.600000000000001</v>
      </c>
      <c r="H1331">
        <v>15.3</v>
      </c>
      <c r="I1331">
        <v>139</v>
      </c>
      <c r="J1331">
        <v>28</v>
      </c>
      <c r="K1331">
        <v>949.24599999999998</v>
      </c>
      <c r="L1331" t="str">
        <f t="shared" si="180"/>
        <v>[949.246,62.1,1,"Senegal",200700]</v>
      </c>
      <c r="M1331" t="str">
        <f t="shared" si="181"/>
        <v>,</v>
      </c>
      <c r="N1331" t="str">
        <f t="shared" si="182"/>
        <v>,[949.246,62.1,1,"Senegal",200700],</v>
      </c>
      <c r="O1331" t="str">
        <f t="shared" si="183"/>
        <v>[949.246,63.3,1,"Senegal",200701]</v>
      </c>
      <c r="P1331" t="str">
        <f t="shared" si="184"/>
        <v>,</v>
      </c>
      <c r="Q1331" t="str">
        <f t="shared" si="185"/>
        <v>,[949.246,63.3,1,"Senegal",200701],</v>
      </c>
      <c r="R1331" t="str">
        <f t="shared" si="186"/>
        <v>[949.246,60.7,1,"Senegal",200702]</v>
      </c>
      <c r="S1331" t="str">
        <f t="shared" si="187"/>
        <v>,</v>
      </c>
      <c r="T1331" t="str">
        <f t="shared" si="188"/>
        <v>,[949.246,60.7,1,"Senegal",200702],</v>
      </c>
    </row>
    <row r="1332" spans="1:20" x14ac:dyDescent="0.3">
      <c r="A1332" t="s">
        <v>144</v>
      </c>
      <c r="B1332">
        <v>2007</v>
      </c>
      <c r="C1332">
        <v>73.8</v>
      </c>
      <c r="D1332">
        <v>76.599999999999994</v>
      </c>
      <c r="E1332">
        <v>71.099999999999994</v>
      </c>
      <c r="F1332">
        <v>18.3</v>
      </c>
      <c r="G1332">
        <v>19.8</v>
      </c>
      <c r="H1332">
        <v>16.600000000000001</v>
      </c>
      <c r="I1332">
        <v>140</v>
      </c>
      <c r="J1332">
        <v>28</v>
      </c>
      <c r="K1332">
        <v>5486.49</v>
      </c>
      <c r="L1332" t="str">
        <f t="shared" si="180"/>
        <v>[5486.49,73.8,1,"Serbia",200700]</v>
      </c>
      <c r="M1332" t="str">
        <f t="shared" si="181"/>
        <v>,</v>
      </c>
      <c r="N1332" t="str">
        <f t="shared" si="182"/>
        <v>,[5486.49,73.8,1,"Serbia",200700],</v>
      </c>
      <c r="O1332" t="str">
        <f t="shared" si="183"/>
        <v>[5486.49,76.6,1,"Serbia",200701]</v>
      </c>
      <c r="P1332" t="str">
        <f t="shared" si="184"/>
        <v>,</v>
      </c>
      <c r="Q1332" t="str">
        <f t="shared" si="185"/>
        <v>,[5486.49,76.6,1,"Serbia",200701],</v>
      </c>
      <c r="R1332" t="str">
        <f t="shared" si="186"/>
        <v>[5486.49,71.1,1,"Serbia",200702]</v>
      </c>
      <c r="S1332" t="str">
        <f t="shared" si="187"/>
        <v>,</v>
      </c>
      <c r="T1332" t="str">
        <f t="shared" si="188"/>
        <v>,[5486.49,71.1,1,"Serbia",200702],</v>
      </c>
    </row>
    <row r="1333" spans="1:20" x14ac:dyDescent="0.3">
      <c r="A1333" t="s">
        <v>145</v>
      </c>
      <c r="B1333">
        <v>2007</v>
      </c>
      <c r="C1333">
        <v>72.2</v>
      </c>
      <c r="D1333">
        <v>76.900000000000006</v>
      </c>
      <c r="E1333">
        <v>68</v>
      </c>
      <c r="F1333">
        <v>19.100000000000001</v>
      </c>
      <c r="G1333">
        <v>21.4</v>
      </c>
      <c r="H1333">
        <v>16.600000000000001</v>
      </c>
      <c r="I1333">
        <v>141</v>
      </c>
      <c r="J1333">
        <v>28</v>
      </c>
      <c r="K1333">
        <v>12155.7</v>
      </c>
      <c r="L1333" t="str">
        <f t="shared" si="180"/>
        <v>[12155.7,72.2,1,"Seychelles",200700]</v>
      </c>
      <c r="M1333" t="str">
        <f t="shared" si="181"/>
        <v>,</v>
      </c>
      <c r="N1333" t="str">
        <f t="shared" si="182"/>
        <v>,[12155.7,72.2,1,"Seychelles",200700],</v>
      </c>
      <c r="O1333" t="str">
        <f t="shared" si="183"/>
        <v>[12155.7,76.9,1,"Seychelles",200701]</v>
      </c>
      <c r="P1333" t="str">
        <f t="shared" si="184"/>
        <v>,</v>
      </c>
      <c r="Q1333" t="str">
        <f t="shared" si="185"/>
        <v>,[12155.7,76.9,1,"Seychelles",200701],</v>
      </c>
      <c r="R1333" t="str">
        <f t="shared" si="186"/>
        <v>[12155.7,68,1,"Seychelles",200702]</v>
      </c>
      <c r="S1333" t="str">
        <f t="shared" si="187"/>
        <v>,</v>
      </c>
      <c r="T1333" t="str">
        <f t="shared" si="188"/>
        <v>,[12155.7,68,1,"Seychelles",200702],</v>
      </c>
    </row>
    <row r="1334" spans="1:20" x14ac:dyDescent="0.3">
      <c r="A1334" t="s">
        <v>146</v>
      </c>
      <c r="B1334">
        <v>2007</v>
      </c>
      <c r="C1334">
        <v>45.3</v>
      </c>
      <c r="D1334">
        <v>46.2</v>
      </c>
      <c r="E1334">
        <v>44.5</v>
      </c>
      <c r="F1334">
        <v>12.4</v>
      </c>
      <c r="G1334">
        <v>12.5</v>
      </c>
      <c r="H1334">
        <v>12.3</v>
      </c>
      <c r="I1334">
        <v>142</v>
      </c>
      <c r="J1334">
        <v>28</v>
      </c>
      <c r="K1334">
        <v>398.59800000000001</v>
      </c>
      <c r="L1334" t="str">
        <f t="shared" si="180"/>
        <v>[398.598,45.3,1,"Sierra Leone",200700]</v>
      </c>
      <c r="M1334" t="str">
        <f t="shared" si="181"/>
        <v>,</v>
      </c>
      <c r="N1334" t="str">
        <f t="shared" si="182"/>
        <v>,[398.598,45.3,1,"Sierra Leone",200700],</v>
      </c>
      <c r="O1334" t="str">
        <f t="shared" si="183"/>
        <v>[398.598,46.2,1,"Sierra Leone",200701]</v>
      </c>
      <c r="P1334" t="str">
        <f t="shared" si="184"/>
        <v>,</v>
      </c>
      <c r="Q1334" t="str">
        <f t="shared" si="185"/>
        <v>,[398.598,46.2,1,"Sierra Leone",200701],</v>
      </c>
      <c r="R1334" t="str">
        <f t="shared" si="186"/>
        <v>[398.598,44.5,1,"Sierra Leone",200702]</v>
      </c>
      <c r="S1334" t="str">
        <f t="shared" si="187"/>
        <v>,</v>
      </c>
      <c r="T1334" t="str">
        <f t="shared" si="188"/>
        <v>,[398.598,44.5,1,"Sierra Leone",200702],</v>
      </c>
    </row>
    <row r="1335" spans="1:20" x14ac:dyDescent="0.3">
      <c r="A1335" t="s">
        <v>147</v>
      </c>
      <c r="B1335">
        <v>2007</v>
      </c>
      <c r="C1335">
        <v>81.099999999999994</v>
      </c>
      <c r="D1335">
        <v>83.4</v>
      </c>
      <c r="E1335">
        <v>78.7</v>
      </c>
      <c r="F1335">
        <v>23.6</v>
      </c>
      <c r="G1335">
        <v>25.5</v>
      </c>
      <c r="H1335">
        <v>21.6</v>
      </c>
      <c r="I1335">
        <v>143</v>
      </c>
      <c r="J1335">
        <v>28</v>
      </c>
      <c r="K1335">
        <v>39223.54</v>
      </c>
      <c r="L1335" t="str">
        <f t="shared" si="180"/>
        <v>[39223.54,81.1,1,"Singapore",200700]</v>
      </c>
      <c r="M1335" t="str">
        <f t="shared" si="181"/>
        <v>,</v>
      </c>
      <c r="N1335" t="str">
        <f t="shared" si="182"/>
        <v>,[39223.54,81.1,1,"Singapore",200700],</v>
      </c>
      <c r="O1335" t="str">
        <f t="shared" si="183"/>
        <v>[39223.54,83.4,1,"Singapore",200701]</v>
      </c>
      <c r="P1335" t="str">
        <f t="shared" si="184"/>
        <v>,</v>
      </c>
      <c r="Q1335" t="str">
        <f t="shared" si="185"/>
        <v>,[39223.54,83.4,1,"Singapore",200701],</v>
      </c>
      <c r="R1335" t="str">
        <f t="shared" si="186"/>
        <v>[39223.54,78.7,1,"Singapore",200702]</v>
      </c>
      <c r="S1335" t="str">
        <f t="shared" si="187"/>
        <v>,</v>
      </c>
      <c r="T1335" t="str">
        <f t="shared" si="188"/>
        <v>,[39223.54,78.7,1,"Singapore",200702],</v>
      </c>
    </row>
    <row r="1336" spans="1:20" x14ac:dyDescent="0.3">
      <c r="A1336" t="s">
        <v>148</v>
      </c>
      <c r="B1336">
        <v>2007</v>
      </c>
      <c r="C1336">
        <v>78.3</v>
      </c>
      <c r="D1336">
        <v>81.900000000000006</v>
      </c>
      <c r="E1336">
        <v>74.599999999999994</v>
      </c>
      <c r="F1336">
        <v>22.1</v>
      </c>
      <c r="G1336">
        <v>24.3</v>
      </c>
      <c r="H1336">
        <v>19.399999999999999</v>
      </c>
      <c r="I1336">
        <v>144</v>
      </c>
      <c r="J1336">
        <v>28</v>
      </c>
      <c r="K1336">
        <v>23959.21</v>
      </c>
      <c r="L1336" t="str">
        <f t="shared" si="180"/>
        <v>[23959.21,78.3,1,"Slovenia",200700]</v>
      </c>
      <c r="M1336" t="str">
        <f t="shared" si="181"/>
        <v>,</v>
      </c>
      <c r="N1336" t="str">
        <f t="shared" si="182"/>
        <v>,[23959.21,78.3,1,"Slovenia",200700],</v>
      </c>
      <c r="O1336" t="str">
        <f t="shared" si="183"/>
        <v>[23959.21,81.9,1,"Slovenia",200701]</v>
      </c>
      <c r="P1336" t="str">
        <f t="shared" si="184"/>
        <v>,</v>
      </c>
      <c r="Q1336" t="str">
        <f t="shared" si="185"/>
        <v>,[23959.21,81.9,1,"Slovenia",200701],</v>
      </c>
      <c r="R1336" t="str">
        <f t="shared" si="186"/>
        <v>[23959.21,74.6,1,"Slovenia",200702]</v>
      </c>
      <c r="S1336" t="str">
        <f t="shared" si="187"/>
        <v>,</v>
      </c>
      <c r="T1336" t="str">
        <f t="shared" si="188"/>
        <v>,[23959.21,74.6,1,"Slovenia",200702],</v>
      </c>
    </row>
    <row r="1337" spans="1:20" x14ac:dyDescent="0.3">
      <c r="A1337" t="s">
        <v>149</v>
      </c>
      <c r="B1337">
        <v>2007</v>
      </c>
      <c r="C1337">
        <v>67.599999999999994</v>
      </c>
      <c r="D1337">
        <v>69</v>
      </c>
      <c r="E1337">
        <v>66.2</v>
      </c>
      <c r="F1337">
        <v>16.600000000000001</v>
      </c>
      <c r="G1337">
        <v>17.5</v>
      </c>
      <c r="H1337">
        <v>15.8</v>
      </c>
      <c r="I1337">
        <v>145</v>
      </c>
      <c r="J1337">
        <v>28</v>
      </c>
      <c r="K1337">
        <v>1048.6400000000001</v>
      </c>
      <c r="L1337" t="str">
        <f t="shared" si="180"/>
        <v>[1048.64,67.6,1,"Solomon Islands",200700]</v>
      </c>
      <c r="M1337" t="str">
        <f t="shared" si="181"/>
        <v>,</v>
      </c>
      <c r="N1337" t="str">
        <f t="shared" si="182"/>
        <v>,[1048.64,67.6,1,"Solomon Islands",200700],</v>
      </c>
      <c r="O1337" t="str">
        <f t="shared" si="183"/>
        <v>[1048.64,69,1,"Solomon Islands",200701]</v>
      </c>
      <c r="P1337" t="str">
        <f t="shared" si="184"/>
        <v>,</v>
      </c>
      <c r="Q1337" t="str">
        <f t="shared" si="185"/>
        <v>,[1048.64,69,1,"Solomon Islands",200701],</v>
      </c>
      <c r="R1337" t="str">
        <f t="shared" si="186"/>
        <v>[1048.64,66.2,1,"Solomon Islands",200702]</v>
      </c>
      <c r="S1337" t="str">
        <f t="shared" si="187"/>
        <v>,</v>
      </c>
      <c r="T1337" t="str">
        <f t="shared" si="188"/>
        <v>,[1048.64,66.2,1,"Solomon Islands",200702],</v>
      </c>
    </row>
    <row r="1338" spans="1:20" x14ac:dyDescent="0.3">
      <c r="A1338" t="s">
        <v>150</v>
      </c>
      <c r="B1338">
        <v>2007</v>
      </c>
      <c r="C1338">
        <v>54.5</v>
      </c>
      <c r="D1338">
        <v>56.3</v>
      </c>
      <c r="E1338">
        <v>52.6</v>
      </c>
      <c r="F1338">
        <v>15.3</v>
      </c>
      <c r="G1338">
        <v>17.3</v>
      </c>
      <c r="H1338">
        <v>13</v>
      </c>
      <c r="I1338">
        <v>146</v>
      </c>
      <c r="J1338">
        <v>28</v>
      </c>
      <c r="K1338">
        <v>6145.73</v>
      </c>
      <c r="L1338" t="str">
        <f t="shared" si="180"/>
        <v>[6145.73,54.5,1,"South Africa",200700]</v>
      </c>
      <c r="M1338" t="str">
        <f t="shared" si="181"/>
        <v>,</v>
      </c>
      <c r="N1338" t="str">
        <f t="shared" si="182"/>
        <v>,[6145.73,54.5,1,"South Africa",200700],</v>
      </c>
      <c r="O1338" t="str">
        <f t="shared" si="183"/>
        <v>[6145.73,56.3,1,"South Africa",200701]</v>
      </c>
      <c r="P1338" t="str">
        <f t="shared" si="184"/>
        <v>,</v>
      </c>
      <c r="Q1338" t="str">
        <f t="shared" si="185"/>
        <v>,[6145.73,56.3,1,"South Africa",200701],</v>
      </c>
      <c r="R1338" t="str">
        <f t="shared" si="186"/>
        <v>[6145.73,52.6,1,"South Africa",200702]</v>
      </c>
      <c r="S1338" t="str">
        <f t="shared" si="187"/>
        <v>,</v>
      </c>
      <c r="T1338" t="str">
        <f t="shared" si="188"/>
        <v>,[6145.73,52.6,1,"South Africa",200702],</v>
      </c>
    </row>
    <row r="1339" spans="1:20" x14ac:dyDescent="0.3">
      <c r="A1339" t="s">
        <v>151</v>
      </c>
      <c r="B1339">
        <v>2007</v>
      </c>
      <c r="C1339">
        <v>80.900000000000006</v>
      </c>
      <c r="D1339">
        <v>84.2</v>
      </c>
      <c r="E1339">
        <v>77.7</v>
      </c>
      <c r="F1339">
        <v>24</v>
      </c>
      <c r="G1339">
        <v>26.3</v>
      </c>
      <c r="H1339">
        <v>21.6</v>
      </c>
      <c r="I1339">
        <v>148</v>
      </c>
      <c r="J1339">
        <v>28</v>
      </c>
      <c r="K1339">
        <v>32748.09</v>
      </c>
      <c r="L1339" t="str">
        <f t="shared" si="180"/>
        <v>[32748.09,80.9,1,"Spain",200700]</v>
      </c>
      <c r="M1339" t="str">
        <f t="shared" si="181"/>
        <v>,</v>
      </c>
      <c r="N1339" t="str">
        <f t="shared" si="182"/>
        <v>,[32748.09,80.9,1,"Spain",200700],</v>
      </c>
      <c r="O1339" t="str">
        <f t="shared" si="183"/>
        <v>[32748.09,84.2,1,"Spain",200701]</v>
      </c>
      <c r="P1339" t="str">
        <f t="shared" si="184"/>
        <v>,</v>
      </c>
      <c r="Q1339" t="str">
        <f t="shared" si="185"/>
        <v>,[32748.09,84.2,1,"Spain",200701],</v>
      </c>
      <c r="R1339" t="str">
        <f t="shared" si="186"/>
        <v>[32748.09,77.7,1,"Spain",200702]</v>
      </c>
      <c r="S1339" t="str">
        <f t="shared" si="187"/>
        <v>,</v>
      </c>
      <c r="T1339" t="str">
        <f t="shared" si="188"/>
        <v>,[32748.09,77.7,1,"Spain",200702],</v>
      </c>
    </row>
    <row r="1340" spans="1:20" x14ac:dyDescent="0.3">
      <c r="A1340" t="s">
        <v>152</v>
      </c>
      <c r="B1340">
        <v>2007</v>
      </c>
      <c r="C1340">
        <v>73.7</v>
      </c>
      <c r="D1340">
        <v>77.900000000000006</v>
      </c>
      <c r="E1340">
        <v>69.8</v>
      </c>
      <c r="F1340">
        <v>20.100000000000001</v>
      </c>
      <c r="G1340">
        <v>22.2</v>
      </c>
      <c r="H1340">
        <v>18.100000000000001</v>
      </c>
      <c r="I1340">
        <v>149</v>
      </c>
      <c r="J1340">
        <v>28</v>
      </c>
      <c r="K1340">
        <v>1624.18</v>
      </c>
      <c r="L1340" t="str">
        <f t="shared" si="180"/>
        <v>[1624.18,73.7,1,"Sri Lanka",200700]</v>
      </c>
      <c r="M1340" t="str">
        <f t="shared" si="181"/>
        <v>,</v>
      </c>
      <c r="N1340" t="str">
        <f t="shared" si="182"/>
        <v>,[1624.18,73.7,1,"Sri Lanka",200700],</v>
      </c>
      <c r="O1340" t="str">
        <f t="shared" si="183"/>
        <v>[1624.18,77.9,1,"Sri Lanka",200701]</v>
      </c>
      <c r="P1340" t="str">
        <f t="shared" si="184"/>
        <v>,</v>
      </c>
      <c r="Q1340" t="str">
        <f t="shared" si="185"/>
        <v>,[1624.18,77.9,1,"Sri Lanka",200701],</v>
      </c>
      <c r="R1340" t="str">
        <f t="shared" si="186"/>
        <v>[1624.18,69.8,1,"Sri Lanka",200702]</v>
      </c>
      <c r="S1340" t="str">
        <f t="shared" si="187"/>
        <v>,</v>
      </c>
      <c r="T1340" t="str">
        <f t="shared" si="188"/>
        <v>,[1624.18,69.8,1,"Sri Lanka",200702],</v>
      </c>
    </row>
    <row r="1341" spans="1:20" x14ac:dyDescent="0.3">
      <c r="A1341" t="s">
        <v>153</v>
      </c>
      <c r="B1341">
        <v>2007</v>
      </c>
      <c r="C1341">
        <v>61.4</v>
      </c>
      <c r="D1341">
        <v>63.2</v>
      </c>
      <c r="E1341">
        <v>59.7</v>
      </c>
      <c r="F1341">
        <v>17.399999999999999</v>
      </c>
      <c r="G1341">
        <v>17.899999999999999</v>
      </c>
      <c r="H1341">
        <v>16.8</v>
      </c>
      <c r="I1341">
        <v>153</v>
      </c>
      <c r="J1341">
        <v>28</v>
      </c>
      <c r="K1341">
        <v>1235.1500000000001</v>
      </c>
      <c r="L1341" t="str">
        <f t="shared" si="180"/>
        <v>[1235.15,61.4,1,"Sudan",200700]</v>
      </c>
      <c r="M1341" t="str">
        <f t="shared" si="181"/>
        <v>,</v>
      </c>
      <c r="N1341" t="str">
        <f t="shared" si="182"/>
        <v>,[1235.15,61.4,1,"Sudan",200700],</v>
      </c>
      <c r="O1341" t="str">
        <f t="shared" si="183"/>
        <v>[1235.15,63.2,1,"Sudan",200701]</v>
      </c>
      <c r="P1341" t="str">
        <f t="shared" si="184"/>
        <v>,</v>
      </c>
      <c r="Q1341" t="str">
        <f t="shared" si="185"/>
        <v>,[1235.15,63.2,1,"Sudan",200701],</v>
      </c>
      <c r="R1341" t="str">
        <f t="shared" si="186"/>
        <v>[1235.15,59.7,1,"Sudan",200702]</v>
      </c>
      <c r="S1341" t="str">
        <f t="shared" si="187"/>
        <v>,</v>
      </c>
      <c r="T1341" t="str">
        <f t="shared" si="188"/>
        <v>,[1235.15,59.7,1,"Sudan",200702],</v>
      </c>
    </row>
    <row r="1342" spans="1:20" x14ac:dyDescent="0.3">
      <c r="A1342" t="s">
        <v>154</v>
      </c>
      <c r="B1342">
        <v>2007</v>
      </c>
      <c r="C1342">
        <v>69.5</v>
      </c>
      <c r="D1342">
        <v>72.8</v>
      </c>
      <c r="E1342">
        <v>66.400000000000006</v>
      </c>
      <c r="F1342">
        <v>18.399999999999999</v>
      </c>
      <c r="G1342">
        <v>20.100000000000001</v>
      </c>
      <c r="H1342">
        <v>16.7</v>
      </c>
      <c r="I1342">
        <v>154</v>
      </c>
      <c r="J1342">
        <v>28</v>
      </c>
      <c r="K1342">
        <v>5758.07</v>
      </c>
      <c r="L1342" t="str">
        <f t="shared" si="180"/>
        <v>[5758.07,69.5,1,"Suriname",200700]</v>
      </c>
      <c r="M1342" t="str">
        <f t="shared" si="181"/>
        <v>,</v>
      </c>
      <c r="N1342" t="str">
        <f t="shared" si="182"/>
        <v>,[5758.07,69.5,1,"Suriname",200700],</v>
      </c>
      <c r="O1342" t="str">
        <f t="shared" si="183"/>
        <v>[5758.07,72.8,1,"Suriname",200701]</v>
      </c>
      <c r="P1342" t="str">
        <f t="shared" si="184"/>
        <v>,</v>
      </c>
      <c r="Q1342" t="str">
        <f t="shared" si="185"/>
        <v>,[5758.07,72.8,1,"Suriname",200701],</v>
      </c>
      <c r="R1342" t="str">
        <f t="shared" si="186"/>
        <v>[5758.07,66.4,1,"Suriname",200702]</v>
      </c>
      <c r="S1342" t="str">
        <f t="shared" si="187"/>
        <v>,</v>
      </c>
      <c r="T1342" t="str">
        <f t="shared" si="188"/>
        <v>,[5758.07,66.4,1,"Suriname",200702],</v>
      </c>
    </row>
    <row r="1343" spans="1:20" x14ac:dyDescent="0.3">
      <c r="A1343" t="s">
        <v>155</v>
      </c>
      <c r="B1343">
        <v>2007</v>
      </c>
      <c r="C1343">
        <v>50</v>
      </c>
      <c r="D1343">
        <v>51.2</v>
      </c>
      <c r="E1343">
        <v>48.7</v>
      </c>
      <c r="F1343">
        <v>15.3</v>
      </c>
      <c r="G1343">
        <v>16.2</v>
      </c>
      <c r="H1343">
        <v>14.3</v>
      </c>
      <c r="I1343">
        <v>155</v>
      </c>
      <c r="J1343">
        <v>28</v>
      </c>
      <c r="K1343">
        <v>3325.74</v>
      </c>
      <c r="L1343" t="str">
        <f t="shared" si="180"/>
        <v>[3325.74,50,1,"Swaziland",200700]</v>
      </c>
      <c r="M1343" t="str">
        <f t="shared" si="181"/>
        <v>,</v>
      </c>
      <c r="N1343" t="str">
        <f t="shared" si="182"/>
        <v>,[3325.74,50,1,"Swaziland",200700],</v>
      </c>
      <c r="O1343" t="str">
        <f t="shared" si="183"/>
        <v>[3325.74,51.2,1,"Swaziland",200701]</v>
      </c>
      <c r="P1343" t="str">
        <f t="shared" si="184"/>
        <v>,</v>
      </c>
      <c r="Q1343" t="str">
        <f t="shared" si="185"/>
        <v>,[3325.74,51.2,1,"Swaziland",200701],</v>
      </c>
      <c r="R1343" t="str">
        <f t="shared" si="186"/>
        <v>[3325.74,48.7,1,"Swaziland",200702]</v>
      </c>
      <c r="S1343" t="str">
        <f t="shared" si="187"/>
        <v>,</v>
      </c>
      <c r="T1343" t="str">
        <f t="shared" si="188"/>
        <v>,[3325.74,48.7,1,"Swaziland",200702],</v>
      </c>
    </row>
    <row r="1344" spans="1:20" x14ac:dyDescent="0.3">
      <c r="A1344" t="s">
        <v>156</v>
      </c>
      <c r="B1344">
        <v>2007</v>
      </c>
      <c r="C1344">
        <v>80.900000000000006</v>
      </c>
      <c r="D1344">
        <v>83</v>
      </c>
      <c r="E1344">
        <v>78.900000000000006</v>
      </c>
      <c r="F1344">
        <v>23.5</v>
      </c>
      <c r="G1344">
        <v>25</v>
      </c>
      <c r="H1344">
        <v>21.9</v>
      </c>
      <c r="I1344">
        <v>156</v>
      </c>
      <c r="J1344">
        <v>28</v>
      </c>
      <c r="K1344">
        <v>53122.33</v>
      </c>
      <c r="L1344" t="str">
        <f t="shared" si="180"/>
        <v>[53122.33,80.9,1,"Sweden",200700]</v>
      </c>
      <c r="M1344" t="str">
        <f t="shared" si="181"/>
        <v>,</v>
      </c>
      <c r="N1344" t="str">
        <f t="shared" si="182"/>
        <v>,[53122.33,80.9,1,"Sweden",200700],</v>
      </c>
      <c r="O1344" t="str">
        <f t="shared" si="183"/>
        <v>[53122.33,83,1,"Sweden",200701]</v>
      </c>
      <c r="P1344" t="str">
        <f t="shared" si="184"/>
        <v>,</v>
      </c>
      <c r="Q1344" t="str">
        <f t="shared" si="185"/>
        <v>,[53122.33,83,1,"Sweden",200701],</v>
      </c>
      <c r="R1344" t="str">
        <f t="shared" si="186"/>
        <v>[53122.33,78.9,1,"Sweden",200702]</v>
      </c>
      <c r="S1344" t="str">
        <f t="shared" si="187"/>
        <v>,</v>
      </c>
      <c r="T1344" t="str">
        <f t="shared" si="188"/>
        <v>,[53122.33,78.9,1,"Sweden",200702],</v>
      </c>
    </row>
    <row r="1345" spans="1:20" x14ac:dyDescent="0.3">
      <c r="A1345" t="s">
        <v>157</v>
      </c>
      <c r="B1345">
        <v>2007</v>
      </c>
      <c r="C1345">
        <v>81.7</v>
      </c>
      <c r="D1345">
        <v>84</v>
      </c>
      <c r="E1345">
        <v>79.2</v>
      </c>
      <c r="F1345">
        <v>24.4</v>
      </c>
      <c r="G1345">
        <v>26.2</v>
      </c>
      <c r="H1345">
        <v>22.4</v>
      </c>
      <c r="I1345">
        <v>157</v>
      </c>
      <c r="J1345">
        <v>28</v>
      </c>
      <c r="K1345">
        <v>63629.95</v>
      </c>
      <c r="L1345" t="str">
        <f t="shared" si="180"/>
        <v>[63629.95,81.7,1,"Switzerland",200700]</v>
      </c>
      <c r="M1345" t="str">
        <f t="shared" si="181"/>
        <v>,</v>
      </c>
      <c r="N1345" t="str">
        <f t="shared" si="182"/>
        <v>,[63629.95,81.7,1,"Switzerland",200700],</v>
      </c>
      <c r="O1345" t="str">
        <f t="shared" si="183"/>
        <v>[63629.95,84,1,"Switzerland",200701]</v>
      </c>
      <c r="P1345" t="str">
        <f t="shared" si="184"/>
        <v>,</v>
      </c>
      <c r="Q1345" t="str">
        <f t="shared" si="185"/>
        <v>,[63629.95,84,1,"Switzerland",200701],</v>
      </c>
      <c r="R1345" t="str">
        <f t="shared" si="186"/>
        <v>[63629.95,79.2,1,"Switzerland",200702]</v>
      </c>
      <c r="S1345" t="str">
        <f t="shared" si="187"/>
        <v>,</v>
      </c>
      <c r="T1345" t="str">
        <f t="shared" si="188"/>
        <v>,[63629.95,79.2,1,"Switzerland",200702],</v>
      </c>
    </row>
    <row r="1346" spans="1:20" x14ac:dyDescent="0.3">
      <c r="A1346" t="s">
        <v>158</v>
      </c>
      <c r="B1346">
        <v>2007</v>
      </c>
      <c r="C1346">
        <v>66.099999999999994</v>
      </c>
      <c r="D1346">
        <v>70.400000000000006</v>
      </c>
      <c r="E1346">
        <v>62.6</v>
      </c>
      <c r="F1346">
        <v>15.8</v>
      </c>
      <c r="G1346">
        <v>18.5</v>
      </c>
      <c r="H1346">
        <v>13.6</v>
      </c>
      <c r="I1346">
        <v>159</v>
      </c>
      <c r="J1346">
        <v>28</v>
      </c>
      <c r="K1346">
        <v>514.47</v>
      </c>
      <c r="L1346" t="str">
        <f t="shared" si="180"/>
        <v>[514.47,66.1,1,"Tajikistan",200700]</v>
      </c>
      <c r="M1346" t="str">
        <f t="shared" si="181"/>
        <v>,</v>
      </c>
      <c r="N1346" t="str">
        <f t="shared" si="182"/>
        <v>,[514.47,66.1,1,"Tajikistan",200700],</v>
      </c>
      <c r="O1346" t="str">
        <f t="shared" si="183"/>
        <v>[514.47,70.4,1,"Tajikistan",200701]</v>
      </c>
      <c r="P1346" t="str">
        <f t="shared" si="184"/>
        <v>,</v>
      </c>
      <c r="Q1346" t="str">
        <f t="shared" si="185"/>
        <v>,[514.47,70.4,1,"Tajikistan",200701],</v>
      </c>
      <c r="R1346" t="str">
        <f t="shared" si="186"/>
        <v>[514.47,62.6,1,"Tajikistan",200702]</v>
      </c>
      <c r="S1346" t="str">
        <f t="shared" si="187"/>
        <v>,</v>
      </c>
      <c r="T1346" t="str">
        <f t="shared" si="188"/>
        <v>,[514.47,62.6,1,"Tajikistan",200702],</v>
      </c>
    </row>
    <row r="1347" spans="1:20" x14ac:dyDescent="0.3">
      <c r="A1347" t="s">
        <v>159</v>
      </c>
      <c r="B1347">
        <v>2007</v>
      </c>
      <c r="C1347">
        <v>73.3</v>
      </c>
      <c r="D1347">
        <v>76.5</v>
      </c>
      <c r="E1347">
        <v>70.2</v>
      </c>
      <c r="F1347">
        <v>20.3</v>
      </c>
      <c r="G1347">
        <v>22</v>
      </c>
      <c r="H1347">
        <v>18.600000000000001</v>
      </c>
      <c r="I1347">
        <v>161</v>
      </c>
      <c r="J1347">
        <v>28</v>
      </c>
      <c r="K1347">
        <v>3978.3</v>
      </c>
      <c r="L1347" t="str">
        <f t="shared" ref="L1347:L1410" si="189">CONCATENATE("[",K1347,",",C1347,",1,""",A1347,""",",B1347,"00]")</f>
        <v>[3978.3,73.3,1,"Thailand",200700]</v>
      </c>
      <c r="M1347" t="str">
        <f t="shared" ref="M1347:M1410" si="190">IF(B1347=B1348,",","],[")</f>
        <v>,</v>
      </c>
      <c r="N1347" t="str">
        <f t="shared" ref="N1347:N1410" si="191">CONCATENATE(M1346,L1347,M1347)</f>
        <v>,[3978.3,73.3,1,"Thailand",200700],</v>
      </c>
      <c r="O1347" t="str">
        <f t="shared" ref="O1347:O1410" si="192">CONCATENATE("[",K1347,",",D1347,",1,""",A1347,""",",B1347,"01]")</f>
        <v>[3978.3,76.5,1,"Thailand",200701]</v>
      </c>
      <c r="P1347" t="str">
        <f t="shared" ref="P1347:P1410" si="193">IF(B1347=B1348,",","],[")</f>
        <v>,</v>
      </c>
      <c r="Q1347" t="str">
        <f t="shared" ref="Q1347:Q1410" si="194">CONCATENATE(P1346,O1347,P1347)</f>
        <v>,[3978.3,76.5,1,"Thailand",200701],</v>
      </c>
      <c r="R1347" t="str">
        <f t="shared" ref="R1347:R1410" si="195">CONCATENATE("[",K1347,",",E1347,",1,""",A1347,""",",B1347,"02]")</f>
        <v>[3978.3,70.2,1,"Thailand",200702]</v>
      </c>
      <c r="S1347" t="str">
        <f t="shared" ref="S1347:S1410" si="196">IF(B1347=B1348,",","],[")</f>
        <v>,</v>
      </c>
      <c r="T1347" t="str">
        <f t="shared" ref="T1347:T1410" si="197">CONCATENATE(S1346,R1347,S1347)</f>
        <v>,[3978.3,70.2,1,"Thailand",200702],</v>
      </c>
    </row>
    <row r="1348" spans="1:20" x14ac:dyDescent="0.3">
      <c r="A1348" t="s">
        <v>160</v>
      </c>
      <c r="B1348">
        <v>2007</v>
      </c>
      <c r="C1348">
        <v>73.5</v>
      </c>
      <c r="D1348">
        <v>75.8</v>
      </c>
      <c r="E1348">
        <v>71.3</v>
      </c>
      <c r="F1348">
        <v>17.899999999999999</v>
      </c>
      <c r="G1348">
        <v>19.3</v>
      </c>
      <c r="H1348">
        <v>16.5</v>
      </c>
      <c r="I1348">
        <v>96</v>
      </c>
      <c r="J1348">
        <v>28</v>
      </c>
      <c r="K1348">
        <v>4076.3</v>
      </c>
      <c r="L1348" t="str">
        <f t="shared" si="189"/>
        <v>[4076.3,73.5,1,"The former Yugoslav republic of Macedonia",200700]</v>
      </c>
      <c r="M1348" t="str">
        <f t="shared" si="190"/>
        <v>,</v>
      </c>
      <c r="N1348" t="str">
        <f t="shared" si="191"/>
        <v>,[4076.3,73.5,1,"The former Yugoslav republic of Macedonia",200700],</v>
      </c>
      <c r="O1348" t="str">
        <f t="shared" si="192"/>
        <v>[4076.3,75.8,1,"The former Yugoslav republic of Macedonia",200701]</v>
      </c>
      <c r="P1348" t="str">
        <f t="shared" si="193"/>
        <v>,</v>
      </c>
      <c r="Q1348" t="str">
        <f t="shared" si="194"/>
        <v>,[4076.3,75.8,1,"The former Yugoslav republic of Macedonia",200701],</v>
      </c>
      <c r="R1348" t="str">
        <f t="shared" si="195"/>
        <v>[4076.3,71.3,1,"The former Yugoslav republic of Macedonia",200702]</v>
      </c>
      <c r="S1348" t="str">
        <f t="shared" si="196"/>
        <v>,</v>
      </c>
      <c r="T1348" t="str">
        <f t="shared" si="197"/>
        <v>,[4076.3,71.3,1,"The former Yugoslav republic of Macedonia",200702],</v>
      </c>
    </row>
    <row r="1349" spans="1:20" x14ac:dyDescent="0.3">
      <c r="A1349" t="s">
        <v>161</v>
      </c>
      <c r="B1349">
        <v>2007</v>
      </c>
      <c r="C1349">
        <v>65.8</v>
      </c>
      <c r="D1349">
        <v>66.8</v>
      </c>
      <c r="E1349">
        <v>64.7</v>
      </c>
      <c r="F1349">
        <v>16.7</v>
      </c>
      <c r="G1349">
        <v>17.399999999999999</v>
      </c>
      <c r="H1349">
        <v>16</v>
      </c>
      <c r="I1349">
        <v>162</v>
      </c>
      <c r="J1349">
        <v>28</v>
      </c>
      <c r="K1349">
        <v>2875.31</v>
      </c>
      <c r="L1349" t="str">
        <f t="shared" si="189"/>
        <v>[2875.31,65.8,1,"Timor-Leste",200700]</v>
      </c>
      <c r="M1349" t="str">
        <f t="shared" si="190"/>
        <v>,</v>
      </c>
      <c r="N1349" t="str">
        <f t="shared" si="191"/>
        <v>,[2875.31,65.8,1,"Timor-Leste",200700],</v>
      </c>
      <c r="O1349" t="str">
        <f t="shared" si="192"/>
        <v>[2875.31,66.8,1,"Timor-Leste",200701]</v>
      </c>
      <c r="P1349" t="str">
        <f t="shared" si="193"/>
        <v>,</v>
      </c>
      <c r="Q1349" t="str">
        <f t="shared" si="194"/>
        <v>,[2875.31,66.8,1,"Timor-Leste",200701],</v>
      </c>
      <c r="R1349" t="str">
        <f t="shared" si="195"/>
        <v>[2875.31,64.7,1,"Timor-Leste",200702]</v>
      </c>
      <c r="S1349" t="str">
        <f t="shared" si="196"/>
        <v>,</v>
      </c>
      <c r="T1349" t="str">
        <f t="shared" si="197"/>
        <v>,[2875.31,64.7,1,"Timor-Leste",200702],</v>
      </c>
    </row>
    <row r="1350" spans="1:20" x14ac:dyDescent="0.3">
      <c r="A1350" t="s">
        <v>162</v>
      </c>
      <c r="B1350">
        <v>2007</v>
      </c>
      <c r="C1350">
        <v>55.9</v>
      </c>
      <c r="D1350">
        <v>56.8</v>
      </c>
      <c r="E1350">
        <v>55</v>
      </c>
      <c r="F1350">
        <v>14.7</v>
      </c>
      <c r="G1350">
        <v>15</v>
      </c>
      <c r="H1350">
        <v>14.3</v>
      </c>
      <c r="I1350">
        <v>163</v>
      </c>
      <c r="J1350">
        <v>28</v>
      </c>
      <c r="K1350">
        <v>433.10599999999999</v>
      </c>
      <c r="L1350" t="str">
        <f t="shared" si="189"/>
        <v>[433.106,55.9,1,"Togo",200700]</v>
      </c>
      <c r="M1350" t="str">
        <f t="shared" si="190"/>
        <v>,</v>
      </c>
      <c r="N1350" t="str">
        <f t="shared" si="191"/>
        <v>,[433.106,55.9,1,"Togo",200700],</v>
      </c>
      <c r="O1350" t="str">
        <f t="shared" si="192"/>
        <v>[433.106,56.8,1,"Togo",200701]</v>
      </c>
      <c r="P1350" t="str">
        <f t="shared" si="193"/>
        <v>,</v>
      </c>
      <c r="Q1350" t="str">
        <f t="shared" si="194"/>
        <v>,[433.106,56.8,1,"Togo",200701],</v>
      </c>
      <c r="R1350" t="str">
        <f t="shared" si="195"/>
        <v>[433.106,55,1,"Togo",200702]</v>
      </c>
      <c r="S1350" t="str">
        <f t="shared" si="196"/>
        <v>,</v>
      </c>
      <c r="T1350" t="str">
        <f t="shared" si="197"/>
        <v>,[433.106,55,1,"Togo",200702],</v>
      </c>
    </row>
    <row r="1351" spans="1:20" x14ac:dyDescent="0.3">
      <c r="A1351" t="s">
        <v>163</v>
      </c>
      <c r="B1351">
        <v>2007</v>
      </c>
      <c r="C1351">
        <v>72.5</v>
      </c>
      <c r="D1351">
        <v>75.3</v>
      </c>
      <c r="E1351">
        <v>69.8</v>
      </c>
      <c r="F1351">
        <v>18.2</v>
      </c>
      <c r="G1351">
        <v>20.399999999999999</v>
      </c>
      <c r="H1351">
        <v>15.9</v>
      </c>
      <c r="I1351">
        <v>164</v>
      </c>
      <c r="J1351">
        <v>28</v>
      </c>
      <c r="K1351">
        <v>3139.07</v>
      </c>
      <c r="L1351" t="str">
        <f t="shared" si="189"/>
        <v>[3139.07,72.5,1,"Tonga",200700]</v>
      </c>
      <c r="M1351" t="str">
        <f t="shared" si="190"/>
        <v>,</v>
      </c>
      <c r="N1351" t="str">
        <f t="shared" si="191"/>
        <v>,[3139.07,72.5,1,"Tonga",200700],</v>
      </c>
      <c r="O1351" t="str">
        <f t="shared" si="192"/>
        <v>[3139.07,75.3,1,"Tonga",200701]</v>
      </c>
      <c r="P1351" t="str">
        <f t="shared" si="193"/>
        <v>,</v>
      </c>
      <c r="Q1351" t="str">
        <f t="shared" si="194"/>
        <v>,[3139.07,75.3,1,"Tonga",200701],</v>
      </c>
      <c r="R1351" t="str">
        <f t="shared" si="195"/>
        <v>[3139.07,69.8,1,"Tonga",200702]</v>
      </c>
      <c r="S1351" t="str">
        <f t="shared" si="196"/>
        <v>,</v>
      </c>
      <c r="T1351" t="str">
        <f t="shared" si="197"/>
        <v>,[3139.07,69.8,1,"Tonga",200702],</v>
      </c>
    </row>
    <row r="1352" spans="1:20" x14ac:dyDescent="0.3">
      <c r="A1352" t="s">
        <v>164</v>
      </c>
      <c r="B1352">
        <v>2007</v>
      </c>
      <c r="C1352">
        <v>69.7</v>
      </c>
      <c r="D1352">
        <v>73.400000000000006</v>
      </c>
      <c r="E1352">
        <v>66.400000000000006</v>
      </c>
      <c r="F1352">
        <v>17.600000000000001</v>
      </c>
      <c r="G1352">
        <v>19.7</v>
      </c>
      <c r="H1352">
        <v>15.5</v>
      </c>
      <c r="I1352">
        <v>165</v>
      </c>
      <c r="J1352">
        <v>28</v>
      </c>
      <c r="K1352">
        <v>16520.25</v>
      </c>
      <c r="L1352" t="str">
        <f t="shared" si="189"/>
        <v>[16520.25,69.7,1,"Trinidad and Tobago",200700]</v>
      </c>
      <c r="M1352" t="str">
        <f t="shared" si="190"/>
        <v>,</v>
      </c>
      <c r="N1352" t="str">
        <f t="shared" si="191"/>
        <v>,[16520.25,69.7,1,"Trinidad and Tobago",200700],</v>
      </c>
      <c r="O1352" t="str">
        <f t="shared" si="192"/>
        <v>[16520.25,73.4,1,"Trinidad and Tobago",200701]</v>
      </c>
      <c r="P1352" t="str">
        <f t="shared" si="193"/>
        <v>,</v>
      </c>
      <c r="Q1352" t="str">
        <f t="shared" si="194"/>
        <v>,[16520.25,73.4,1,"Trinidad and Tobago",200701],</v>
      </c>
      <c r="R1352" t="str">
        <f t="shared" si="195"/>
        <v>[16520.25,66.4,1,"Trinidad and Tobago",200702]</v>
      </c>
      <c r="S1352" t="str">
        <f t="shared" si="196"/>
        <v>,</v>
      </c>
      <c r="T1352" t="str">
        <f t="shared" si="197"/>
        <v>,[16520.25,66.4,1,"Trinidad and Tobago",200702],</v>
      </c>
    </row>
    <row r="1353" spans="1:20" x14ac:dyDescent="0.3">
      <c r="A1353" t="s">
        <v>165</v>
      </c>
      <c r="B1353">
        <v>2007</v>
      </c>
      <c r="C1353">
        <v>74.599999999999994</v>
      </c>
      <c r="D1353">
        <v>77.099999999999994</v>
      </c>
      <c r="E1353">
        <v>72.2</v>
      </c>
      <c r="F1353">
        <v>19.399999999999999</v>
      </c>
      <c r="G1353">
        <v>21.2</v>
      </c>
      <c r="H1353">
        <v>17.8</v>
      </c>
      <c r="I1353">
        <v>166</v>
      </c>
      <c r="J1353">
        <v>28</v>
      </c>
      <c r="K1353">
        <v>3805.33</v>
      </c>
      <c r="L1353" t="str">
        <f t="shared" si="189"/>
        <v>[3805.33,74.6,1,"Tunisia",200700]</v>
      </c>
      <c r="M1353" t="str">
        <f t="shared" si="190"/>
        <v>,</v>
      </c>
      <c r="N1353" t="str">
        <f t="shared" si="191"/>
        <v>,[3805.33,74.6,1,"Tunisia",200700],</v>
      </c>
      <c r="O1353" t="str">
        <f t="shared" si="192"/>
        <v>[3805.33,77.1,1,"Tunisia",200701]</v>
      </c>
      <c r="P1353" t="str">
        <f t="shared" si="193"/>
        <v>,</v>
      </c>
      <c r="Q1353" t="str">
        <f t="shared" si="194"/>
        <v>,[3805.33,77.1,1,"Tunisia",200701],</v>
      </c>
      <c r="R1353" t="str">
        <f t="shared" si="195"/>
        <v>[3805.33,72.2,1,"Tunisia",200702]</v>
      </c>
      <c r="S1353" t="str">
        <f t="shared" si="196"/>
        <v>,</v>
      </c>
      <c r="T1353" t="str">
        <f t="shared" si="197"/>
        <v>,[3805.33,72.2,1,"Tunisia",200702],</v>
      </c>
    </row>
    <row r="1354" spans="1:20" x14ac:dyDescent="0.3">
      <c r="A1354" t="s">
        <v>166</v>
      </c>
      <c r="B1354">
        <v>2007</v>
      </c>
      <c r="C1354">
        <v>73.2</v>
      </c>
      <c r="D1354">
        <v>76.599999999999994</v>
      </c>
      <c r="E1354">
        <v>69.8</v>
      </c>
      <c r="F1354">
        <v>19.899999999999999</v>
      </c>
      <c r="G1354">
        <v>22</v>
      </c>
      <c r="H1354">
        <v>17.7</v>
      </c>
      <c r="I1354">
        <v>167</v>
      </c>
      <c r="J1354">
        <v>28</v>
      </c>
      <c r="K1354">
        <v>9213.85</v>
      </c>
      <c r="L1354" t="str">
        <f t="shared" si="189"/>
        <v>[9213.85,73.2,1,"Turkey",200700]</v>
      </c>
      <c r="M1354" t="str">
        <f t="shared" si="190"/>
        <v>,</v>
      </c>
      <c r="N1354" t="str">
        <f t="shared" si="191"/>
        <v>,[9213.85,73.2,1,"Turkey",200700],</v>
      </c>
      <c r="O1354" t="str">
        <f t="shared" si="192"/>
        <v>[9213.85,76.6,1,"Turkey",200701]</v>
      </c>
      <c r="P1354" t="str">
        <f t="shared" si="193"/>
        <v>,</v>
      </c>
      <c r="Q1354" t="str">
        <f t="shared" si="194"/>
        <v>,[9213.85,76.6,1,"Turkey",200701],</v>
      </c>
      <c r="R1354" t="str">
        <f t="shared" si="195"/>
        <v>[9213.85,69.8,1,"Turkey",200702]</v>
      </c>
      <c r="S1354" t="str">
        <f t="shared" si="196"/>
        <v>,</v>
      </c>
      <c r="T1354" t="str">
        <f t="shared" si="197"/>
        <v>,[9213.85,69.8,1,"Turkey",200702],</v>
      </c>
    </row>
    <row r="1355" spans="1:20" x14ac:dyDescent="0.3">
      <c r="A1355" t="s">
        <v>167</v>
      </c>
      <c r="B1355">
        <v>2007</v>
      </c>
      <c r="C1355">
        <v>64.099999999999994</v>
      </c>
      <c r="D1355">
        <v>68.599999999999994</v>
      </c>
      <c r="E1355">
        <v>59.9</v>
      </c>
      <c r="F1355">
        <v>16.399999999999999</v>
      </c>
      <c r="G1355">
        <v>18</v>
      </c>
      <c r="H1355">
        <v>14.6</v>
      </c>
      <c r="I1355">
        <v>168</v>
      </c>
      <c r="J1355">
        <v>28</v>
      </c>
      <c r="K1355">
        <v>5006.08</v>
      </c>
      <c r="L1355" t="str">
        <f t="shared" si="189"/>
        <v>[5006.08,64.1,1,"Turkmenistan",200700]</v>
      </c>
      <c r="M1355" t="str">
        <f t="shared" si="190"/>
        <v>,</v>
      </c>
      <c r="N1355" t="str">
        <f t="shared" si="191"/>
        <v>,[5006.08,64.1,1,"Turkmenistan",200700],</v>
      </c>
      <c r="O1355" t="str">
        <f t="shared" si="192"/>
        <v>[5006.08,68.6,1,"Turkmenistan",200701]</v>
      </c>
      <c r="P1355" t="str">
        <f t="shared" si="193"/>
        <v>,</v>
      </c>
      <c r="Q1355" t="str">
        <f t="shared" si="194"/>
        <v>,[5006.08,68.6,1,"Turkmenistan",200701],</v>
      </c>
      <c r="R1355" t="str">
        <f t="shared" si="195"/>
        <v>[5006.08,59.9,1,"Turkmenistan",200702]</v>
      </c>
      <c r="S1355" t="str">
        <f t="shared" si="196"/>
        <v>,</v>
      </c>
      <c r="T1355" t="str">
        <f t="shared" si="197"/>
        <v>,[5006.08,59.9,1,"Turkmenistan",200702],</v>
      </c>
    </row>
    <row r="1356" spans="1:20" x14ac:dyDescent="0.3">
      <c r="A1356" t="s">
        <v>168</v>
      </c>
      <c r="B1356">
        <v>2007</v>
      </c>
      <c r="C1356">
        <v>55.5</v>
      </c>
      <c r="D1356">
        <v>56.6</v>
      </c>
      <c r="E1356">
        <v>54.3</v>
      </c>
      <c r="F1356">
        <v>16.7</v>
      </c>
      <c r="G1356">
        <v>17.3</v>
      </c>
      <c r="H1356">
        <v>16.100000000000001</v>
      </c>
      <c r="I1356">
        <v>170</v>
      </c>
      <c r="J1356">
        <v>28</v>
      </c>
      <c r="K1356">
        <v>495.10700000000003</v>
      </c>
      <c r="L1356" t="str">
        <f t="shared" si="189"/>
        <v>[495.107,55.5,1,"Uganda",200700]</v>
      </c>
      <c r="M1356" t="str">
        <f t="shared" si="190"/>
        <v>,</v>
      </c>
      <c r="N1356" t="str">
        <f t="shared" si="191"/>
        <v>,[495.107,55.5,1,"Uganda",200700],</v>
      </c>
      <c r="O1356" t="str">
        <f t="shared" si="192"/>
        <v>[495.107,56.6,1,"Uganda",200701]</v>
      </c>
      <c r="P1356" t="str">
        <f t="shared" si="193"/>
        <v>,</v>
      </c>
      <c r="Q1356" t="str">
        <f t="shared" si="194"/>
        <v>,[495.107,56.6,1,"Uganda",200701],</v>
      </c>
      <c r="R1356" t="str">
        <f t="shared" si="195"/>
        <v>[495.107,54.3,1,"Uganda",200702]</v>
      </c>
      <c r="S1356" t="str">
        <f t="shared" si="196"/>
        <v>,</v>
      </c>
      <c r="T1356" t="str">
        <f t="shared" si="197"/>
        <v>,[495.107,54.3,1,"Uganda",200702],</v>
      </c>
    </row>
    <row r="1357" spans="1:20" x14ac:dyDescent="0.3">
      <c r="A1357" t="s">
        <v>169</v>
      </c>
      <c r="B1357">
        <v>2007</v>
      </c>
      <c r="C1357">
        <v>67.5</v>
      </c>
      <c r="D1357">
        <v>73.7</v>
      </c>
      <c r="E1357">
        <v>61.6</v>
      </c>
      <c r="F1357">
        <v>17.2</v>
      </c>
      <c r="G1357">
        <v>19.5</v>
      </c>
      <c r="H1357">
        <v>14.2</v>
      </c>
      <c r="I1357">
        <v>171</v>
      </c>
      <c r="J1357">
        <v>28</v>
      </c>
      <c r="K1357">
        <v>3219.88</v>
      </c>
      <c r="L1357" t="str">
        <f t="shared" si="189"/>
        <v>[3219.88,67.5,1,"Ukraine",200700]</v>
      </c>
      <c r="M1357" t="str">
        <f t="shared" si="190"/>
        <v>,</v>
      </c>
      <c r="N1357" t="str">
        <f t="shared" si="191"/>
        <v>,[3219.88,67.5,1,"Ukraine",200700],</v>
      </c>
      <c r="O1357" t="str">
        <f t="shared" si="192"/>
        <v>[3219.88,73.7,1,"Ukraine",200701]</v>
      </c>
      <c r="P1357" t="str">
        <f t="shared" si="193"/>
        <v>,</v>
      </c>
      <c r="Q1357" t="str">
        <f t="shared" si="194"/>
        <v>,[3219.88,73.7,1,"Ukraine",200701],</v>
      </c>
      <c r="R1357" t="str">
        <f t="shared" si="195"/>
        <v>[3219.88,61.6,1,"Ukraine",200702]</v>
      </c>
      <c r="S1357" t="str">
        <f t="shared" si="196"/>
        <v>,</v>
      </c>
      <c r="T1357" t="str">
        <f t="shared" si="197"/>
        <v>,[3219.88,61.6,1,"Ukraine",200702],</v>
      </c>
    </row>
    <row r="1358" spans="1:20" x14ac:dyDescent="0.3">
      <c r="A1358" t="s">
        <v>170</v>
      </c>
      <c r="B1358">
        <v>2007</v>
      </c>
      <c r="C1358">
        <v>75.599999999999994</v>
      </c>
      <c r="D1358">
        <v>77.2</v>
      </c>
      <c r="E1358">
        <v>74.900000000000006</v>
      </c>
      <c r="F1358">
        <v>19.100000000000001</v>
      </c>
      <c r="G1358">
        <v>19.8</v>
      </c>
      <c r="H1358">
        <v>18.8</v>
      </c>
      <c r="I1358">
        <v>172</v>
      </c>
      <c r="J1358">
        <v>28</v>
      </c>
      <c r="K1358">
        <v>41472.29</v>
      </c>
      <c r="L1358" t="str">
        <f t="shared" si="189"/>
        <v>[41472.29,75.6,1,"United Arab Emirates",200700]</v>
      </c>
      <c r="M1358" t="str">
        <f t="shared" si="190"/>
        <v>,</v>
      </c>
      <c r="N1358" t="str">
        <f t="shared" si="191"/>
        <v>,[41472.29,75.6,1,"United Arab Emirates",200700],</v>
      </c>
      <c r="O1358" t="str">
        <f t="shared" si="192"/>
        <v>[41472.29,77.2,1,"United Arab Emirates",200701]</v>
      </c>
      <c r="P1358" t="str">
        <f t="shared" si="193"/>
        <v>,</v>
      </c>
      <c r="Q1358" t="str">
        <f t="shared" si="194"/>
        <v>,[41472.29,77.2,1,"United Arab Emirates",200701],</v>
      </c>
      <c r="R1358" t="str">
        <f t="shared" si="195"/>
        <v>[41472.29,74.9,1,"United Arab Emirates",200702]</v>
      </c>
      <c r="S1358" t="str">
        <f t="shared" si="196"/>
        <v>,</v>
      </c>
      <c r="T1358" t="str">
        <f t="shared" si="197"/>
        <v>,[41472.29,74.9,1,"United Arab Emirates",200702],</v>
      </c>
    </row>
    <row r="1359" spans="1:20" x14ac:dyDescent="0.3">
      <c r="A1359" t="s">
        <v>171</v>
      </c>
      <c r="B1359">
        <v>2007</v>
      </c>
      <c r="C1359">
        <v>79.5</v>
      </c>
      <c r="D1359">
        <v>81.599999999999994</v>
      </c>
      <c r="E1359">
        <v>77.400000000000006</v>
      </c>
      <c r="F1359">
        <v>22.8</v>
      </c>
      <c r="G1359">
        <v>24.2</v>
      </c>
      <c r="H1359">
        <v>21.3</v>
      </c>
      <c r="I1359">
        <v>173</v>
      </c>
      <c r="J1359">
        <v>28</v>
      </c>
      <c r="K1359">
        <v>48591.97</v>
      </c>
      <c r="L1359" t="str">
        <f t="shared" si="189"/>
        <v>[48591.97,79.5,1,"United Kingdom of Great Britain and Northern Ireland",200700]</v>
      </c>
      <c r="M1359" t="str">
        <f t="shared" si="190"/>
        <v>,</v>
      </c>
      <c r="N1359" t="str">
        <f t="shared" si="191"/>
        <v>,[48591.97,79.5,1,"United Kingdom of Great Britain and Northern Ireland",200700],</v>
      </c>
      <c r="O1359" t="str">
        <f t="shared" si="192"/>
        <v>[48591.97,81.6,1,"United Kingdom of Great Britain and Northern Ireland",200701]</v>
      </c>
      <c r="P1359" t="str">
        <f t="shared" si="193"/>
        <v>,</v>
      </c>
      <c r="Q1359" t="str">
        <f t="shared" si="194"/>
        <v>,[48591.97,81.6,1,"United Kingdom of Great Britain and Northern Ireland",200701],</v>
      </c>
      <c r="R1359" t="str">
        <f t="shared" si="195"/>
        <v>[48591.97,77.4,1,"United Kingdom of Great Britain and Northern Ireland",200702]</v>
      </c>
      <c r="S1359" t="str">
        <f t="shared" si="196"/>
        <v>,</v>
      </c>
      <c r="T1359" t="str">
        <f t="shared" si="197"/>
        <v>,[48591.97,77.4,1,"United Kingdom of Great Britain and Northern Ireland",200702],</v>
      </c>
    </row>
    <row r="1360" spans="1:20" x14ac:dyDescent="0.3">
      <c r="A1360" t="s">
        <v>172</v>
      </c>
      <c r="B1360">
        <v>2007</v>
      </c>
      <c r="C1360">
        <v>54.5</v>
      </c>
      <c r="D1360">
        <v>55.3</v>
      </c>
      <c r="E1360">
        <v>53.7</v>
      </c>
      <c r="F1360">
        <v>15.5</v>
      </c>
      <c r="G1360">
        <v>16.2</v>
      </c>
      <c r="H1360">
        <v>14.9</v>
      </c>
      <c r="I1360">
        <v>160</v>
      </c>
      <c r="J1360">
        <v>28</v>
      </c>
      <c r="K1360">
        <v>541.79300000000001</v>
      </c>
      <c r="L1360" t="str">
        <f t="shared" si="189"/>
        <v>[541.793,54.5,1,"United Republic of Tanzania",200700]</v>
      </c>
      <c r="M1360" t="str">
        <f t="shared" si="190"/>
        <v>,</v>
      </c>
      <c r="N1360" t="str">
        <f t="shared" si="191"/>
        <v>,[541.793,54.5,1,"United Republic of Tanzania",200700],</v>
      </c>
      <c r="O1360" t="str">
        <f t="shared" si="192"/>
        <v>[541.793,55.3,1,"United Republic of Tanzania",200701]</v>
      </c>
      <c r="P1360" t="str">
        <f t="shared" si="193"/>
        <v>,</v>
      </c>
      <c r="Q1360" t="str">
        <f t="shared" si="194"/>
        <v>,[541.793,55.3,1,"United Republic of Tanzania",200701],</v>
      </c>
      <c r="R1360" t="str">
        <f t="shared" si="195"/>
        <v>[541.793,53.7,1,"United Republic of Tanzania",200702]</v>
      </c>
      <c r="S1360" t="str">
        <f t="shared" si="196"/>
        <v>,</v>
      </c>
      <c r="T1360" t="str">
        <f t="shared" si="197"/>
        <v>,[541.793,53.7,1,"United Republic of Tanzania",200702],</v>
      </c>
    </row>
    <row r="1361" spans="1:20" x14ac:dyDescent="0.3">
      <c r="A1361" t="s">
        <v>173</v>
      </c>
      <c r="B1361">
        <v>2007</v>
      </c>
      <c r="C1361">
        <v>78.099999999999994</v>
      </c>
      <c r="D1361">
        <v>80.599999999999994</v>
      </c>
      <c r="E1361">
        <v>75.5</v>
      </c>
      <c r="F1361">
        <v>22.7</v>
      </c>
      <c r="G1361">
        <v>24.2</v>
      </c>
      <c r="H1361">
        <v>21.1</v>
      </c>
      <c r="I1361">
        <v>174</v>
      </c>
      <c r="J1361">
        <v>28</v>
      </c>
      <c r="K1361">
        <v>47954.53</v>
      </c>
      <c r="L1361" t="str">
        <f t="shared" si="189"/>
        <v>[47954.53,78.1,1,"United States of America",200700]</v>
      </c>
      <c r="M1361" t="str">
        <f t="shared" si="190"/>
        <v>,</v>
      </c>
      <c r="N1361" t="str">
        <f t="shared" si="191"/>
        <v>,[47954.53,78.1,1,"United States of America",200700],</v>
      </c>
      <c r="O1361" t="str">
        <f t="shared" si="192"/>
        <v>[47954.53,80.6,1,"United States of America",200701]</v>
      </c>
      <c r="P1361" t="str">
        <f t="shared" si="193"/>
        <v>,</v>
      </c>
      <c r="Q1361" t="str">
        <f t="shared" si="194"/>
        <v>,[47954.53,80.6,1,"United States of America",200701],</v>
      </c>
      <c r="R1361" t="str">
        <f t="shared" si="195"/>
        <v>[47954.53,75.5,1,"United States of America",200702]</v>
      </c>
      <c r="S1361" t="str">
        <f t="shared" si="196"/>
        <v>,</v>
      </c>
      <c r="T1361" t="str">
        <f t="shared" si="197"/>
        <v>,[47954.53,75.5,1,"United States of America",200702],</v>
      </c>
    </row>
    <row r="1362" spans="1:20" x14ac:dyDescent="0.3">
      <c r="A1362" t="s">
        <v>174</v>
      </c>
      <c r="B1362">
        <v>2007</v>
      </c>
      <c r="C1362">
        <v>75.400000000000006</v>
      </c>
      <c r="D1362">
        <v>78.8</v>
      </c>
      <c r="E1362">
        <v>71.900000000000006</v>
      </c>
      <c r="F1362">
        <v>20.7</v>
      </c>
      <c r="G1362">
        <v>23.2</v>
      </c>
      <c r="H1362">
        <v>17.8</v>
      </c>
      <c r="I1362">
        <v>175</v>
      </c>
      <c r="J1362">
        <v>28</v>
      </c>
      <c r="K1362">
        <v>7058.13</v>
      </c>
      <c r="L1362" t="str">
        <f t="shared" si="189"/>
        <v>[7058.13,75.4,1,"Uruguay",200700]</v>
      </c>
      <c r="M1362" t="str">
        <f t="shared" si="190"/>
        <v>,</v>
      </c>
      <c r="N1362" t="str">
        <f t="shared" si="191"/>
        <v>,[7058.13,75.4,1,"Uruguay",200700],</v>
      </c>
      <c r="O1362" t="str">
        <f t="shared" si="192"/>
        <v>[7058.13,78.8,1,"Uruguay",200701]</v>
      </c>
      <c r="P1362" t="str">
        <f t="shared" si="193"/>
        <v>,</v>
      </c>
      <c r="Q1362" t="str">
        <f t="shared" si="194"/>
        <v>,[7058.13,78.8,1,"Uruguay",200701],</v>
      </c>
      <c r="R1362" t="str">
        <f t="shared" si="195"/>
        <v>[7058.13,71.9,1,"Uruguay",200702]</v>
      </c>
      <c r="S1362" t="str">
        <f t="shared" si="196"/>
        <v>,</v>
      </c>
      <c r="T1362" t="str">
        <f t="shared" si="197"/>
        <v>,[7058.13,71.9,1,"Uruguay",200702],</v>
      </c>
    </row>
    <row r="1363" spans="1:20" x14ac:dyDescent="0.3">
      <c r="A1363" t="s">
        <v>175</v>
      </c>
      <c r="B1363">
        <v>2007</v>
      </c>
      <c r="C1363">
        <v>67.8</v>
      </c>
      <c r="D1363">
        <v>71.099999999999994</v>
      </c>
      <c r="E1363">
        <v>64.5</v>
      </c>
      <c r="F1363">
        <v>17.3</v>
      </c>
      <c r="G1363">
        <v>18.899999999999999</v>
      </c>
      <c r="H1363">
        <v>15.4</v>
      </c>
      <c r="I1363">
        <v>176</v>
      </c>
      <c r="J1363">
        <v>28</v>
      </c>
      <c r="K1363">
        <v>823.976</v>
      </c>
      <c r="L1363" t="str">
        <f t="shared" si="189"/>
        <v>[823.976,67.8,1,"Uzbekistan",200700]</v>
      </c>
      <c r="M1363" t="str">
        <f t="shared" si="190"/>
        <v>,</v>
      </c>
      <c r="N1363" t="str">
        <f t="shared" si="191"/>
        <v>,[823.976,67.8,1,"Uzbekistan",200700],</v>
      </c>
      <c r="O1363" t="str">
        <f t="shared" si="192"/>
        <v>[823.976,71.1,1,"Uzbekistan",200701]</v>
      </c>
      <c r="P1363" t="str">
        <f t="shared" si="193"/>
        <v>,</v>
      </c>
      <c r="Q1363" t="str">
        <f t="shared" si="194"/>
        <v>,[823.976,71.1,1,"Uzbekistan",200701],</v>
      </c>
      <c r="R1363" t="str">
        <f t="shared" si="195"/>
        <v>[823.976,64.5,1,"Uzbekistan",200702]</v>
      </c>
      <c r="S1363" t="str">
        <f t="shared" si="196"/>
        <v>,</v>
      </c>
      <c r="T1363" t="str">
        <f t="shared" si="197"/>
        <v>,[823.976,64.5,1,"Uzbekistan",200702],</v>
      </c>
    </row>
    <row r="1364" spans="1:20" x14ac:dyDescent="0.3">
      <c r="A1364" t="s">
        <v>176</v>
      </c>
      <c r="B1364">
        <v>2007</v>
      </c>
      <c r="C1364">
        <v>70.3</v>
      </c>
      <c r="D1364">
        <v>72.2</v>
      </c>
      <c r="E1364">
        <v>68.7</v>
      </c>
      <c r="F1364">
        <v>17.399999999999999</v>
      </c>
      <c r="G1364">
        <v>18.5</v>
      </c>
      <c r="H1364">
        <v>16.5</v>
      </c>
      <c r="I1364">
        <v>177</v>
      </c>
      <c r="J1364">
        <v>28</v>
      </c>
      <c r="K1364">
        <v>2350.98</v>
      </c>
      <c r="L1364" t="str">
        <f t="shared" si="189"/>
        <v>[2350.98,70.3,1,"Vanuatu",200700]</v>
      </c>
      <c r="M1364" t="str">
        <f t="shared" si="190"/>
        <v>,</v>
      </c>
      <c r="N1364" t="str">
        <f t="shared" si="191"/>
        <v>,[2350.98,70.3,1,"Vanuatu",200700],</v>
      </c>
      <c r="O1364" t="str">
        <f t="shared" si="192"/>
        <v>[2350.98,72.2,1,"Vanuatu",200701]</v>
      </c>
      <c r="P1364" t="str">
        <f t="shared" si="193"/>
        <v>,</v>
      </c>
      <c r="Q1364" t="str">
        <f t="shared" si="194"/>
        <v>,[2350.98,72.2,1,"Vanuatu",200701],</v>
      </c>
      <c r="R1364" t="str">
        <f t="shared" si="195"/>
        <v>[2350.98,68.7,1,"Vanuatu",200702]</v>
      </c>
      <c r="S1364" t="str">
        <f t="shared" si="196"/>
        <v>,</v>
      </c>
      <c r="T1364" t="str">
        <f t="shared" si="197"/>
        <v>,[2350.98,68.7,1,"Vanuatu",200702],</v>
      </c>
    </row>
    <row r="1365" spans="1:20" x14ac:dyDescent="0.3">
      <c r="A1365" t="s">
        <v>177</v>
      </c>
      <c r="B1365">
        <v>2007</v>
      </c>
      <c r="C1365">
        <v>73.400000000000006</v>
      </c>
      <c r="D1365">
        <v>77.8</v>
      </c>
      <c r="E1365">
        <v>69.3</v>
      </c>
      <c r="F1365">
        <v>21.1</v>
      </c>
      <c r="G1365">
        <v>23</v>
      </c>
      <c r="H1365">
        <v>19.2</v>
      </c>
      <c r="I1365">
        <v>178</v>
      </c>
      <c r="J1365">
        <v>28</v>
      </c>
      <c r="K1365">
        <v>8110.11</v>
      </c>
      <c r="L1365" t="str">
        <f t="shared" si="189"/>
        <v>[8110.11,73.4,1,"Venezuela (Bolivarian Republic of)",200700]</v>
      </c>
      <c r="M1365" t="str">
        <f t="shared" si="190"/>
        <v>,</v>
      </c>
      <c r="N1365" t="str">
        <f t="shared" si="191"/>
        <v>,[8110.11,73.4,1,"Venezuela (Bolivarian Republic of)",200700],</v>
      </c>
      <c r="O1365" t="str">
        <f t="shared" si="192"/>
        <v>[8110.11,77.8,1,"Venezuela (Bolivarian Republic of)",200701]</v>
      </c>
      <c r="P1365" t="str">
        <f t="shared" si="193"/>
        <v>,</v>
      </c>
      <c r="Q1365" t="str">
        <f t="shared" si="194"/>
        <v>,[8110.11,77.8,1,"Venezuela (Bolivarian Republic of)",200701],</v>
      </c>
      <c r="R1365" t="str">
        <f t="shared" si="195"/>
        <v>[8110.11,69.3,1,"Venezuela (Bolivarian Republic of)",200702]</v>
      </c>
      <c r="S1365" t="str">
        <f t="shared" si="196"/>
        <v>,</v>
      </c>
      <c r="T1365" t="str">
        <f t="shared" si="197"/>
        <v>,[8110.11,69.3,1,"Venezuela (Bolivarian Republic of)",200702],</v>
      </c>
    </row>
    <row r="1366" spans="1:20" x14ac:dyDescent="0.3">
      <c r="A1366" t="s">
        <v>178</v>
      </c>
      <c r="B1366">
        <v>2007</v>
      </c>
      <c r="C1366">
        <v>74.7</v>
      </c>
      <c r="D1366">
        <v>79.7</v>
      </c>
      <c r="E1366">
        <v>69.7</v>
      </c>
      <c r="F1366">
        <v>21.9</v>
      </c>
      <c r="G1366">
        <v>24.4</v>
      </c>
      <c r="H1366">
        <v>18.8</v>
      </c>
      <c r="I1366">
        <v>179</v>
      </c>
      <c r="J1366">
        <v>28</v>
      </c>
      <c r="K1366">
        <v>920.46299999999997</v>
      </c>
      <c r="L1366" t="str">
        <f t="shared" si="189"/>
        <v>[920.463,74.7,1,"Viet Nam",200700]</v>
      </c>
      <c r="M1366" t="str">
        <f t="shared" si="190"/>
        <v>,</v>
      </c>
      <c r="N1366" t="str">
        <f t="shared" si="191"/>
        <v>,[920.463,74.7,1,"Viet Nam",200700],</v>
      </c>
      <c r="O1366" t="str">
        <f t="shared" si="192"/>
        <v>[920.463,79.7,1,"Viet Nam",200701]</v>
      </c>
      <c r="P1366" t="str">
        <f t="shared" si="193"/>
        <v>,</v>
      </c>
      <c r="Q1366" t="str">
        <f t="shared" si="194"/>
        <v>,[920.463,79.7,1,"Viet Nam",200701],</v>
      </c>
      <c r="R1366" t="str">
        <f t="shared" si="195"/>
        <v>[920.463,69.7,1,"Viet Nam",200702]</v>
      </c>
      <c r="S1366" t="str">
        <f t="shared" si="196"/>
        <v>,</v>
      </c>
      <c r="T1366" t="str">
        <f t="shared" si="197"/>
        <v>,[920.463,69.7,1,"Viet Nam",200702],</v>
      </c>
    </row>
    <row r="1367" spans="1:20" x14ac:dyDescent="0.3">
      <c r="A1367" t="s">
        <v>179</v>
      </c>
      <c r="B1367">
        <v>2007</v>
      </c>
      <c r="C1367">
        <v>63.4</v>
      </c>
      <c r="D1367">
        <v>64.8</v>
      </c>
      <c r="E1367">
        <v>62.1</v>
      </c>
      <c r="F1367">
        <v>16</v>
      </c>
      <c r="G1367">
        <v>16.899999999999999</v>
      </c>
      <c r="H1367">
        <v>15.3</v>
      </c>
      <c r="I1367">
        <v>180</v>
      </c>
      <c r="J1367">
        <v>28</v>
      </c>
      <c r="K1367">
        <v>971.32600000000002</v>
      </c>
      <c r="L1367" t="str">
        <f t="shared" si="189"/>
        <v>[971.326,63.4,1,"Yemen",200700]</v>
      </c>
      <c r="M1367" t="str">
        <f t="shared" si="190"/>
        <v>,</v>
      </c>
      <c r="N1367" t="str">
        <f t="shared" si="191"/>
        <v>,[971.326,63.4,1,"Yemen",200700],</v>
      </c>
      <c r="O1367" t="str">
        <f t="shared" si="192"/>
        <v>[971.326,64.8,1,"Yemen",200701]</v>
      </c>
      <c r="P1367" t="str">
        <f t="shared" si="193"/>
        <v>,</v>
      </c>
      <c r="Q1367" t="str">
        <f t="shared" si="194"/>
        <v>,[971.326,64.8,1,"Yemen",200701],</v>
      </c>
      <c r="R1367" t="str">
        <f t="shared" si="195"/>
        <v>[971.326,62.1,1,"Yemen",200702]</v>
      </c>
      <c r="S1367" t="str">
        <f t="shared" si="196"/>
        <v>,</v>
      </c>
      <c r="T1367" t="str">
        <f t="shared" si="197"/>
        <v>,[971.326,62.1,1,"Yemen",200702],</v>
      </c>
    </row>
    <row r="1368" spans="1:20" x14ac:dyDescent="0.3">
      <c r="A1368" t="s">
        <v>180</v>
      </c>
      <c r="B1368">
        <v>2007</v>
      </c>
      <c r="C1368">
        <v>52.6</v>
      </c>
      <c r="D1368">
        <v>54.4</v>
      </c>
      <c r="E1368">
        <v>50.7</v>
      </c>
      <c r="F1368">
        <v>16.7</v>
      </c>
      <c r="G1368">
        <v>17.399999999999999</v>
      </c>
      <c r="H1368">
        <v>15.9</v>
      </c>
      <c r="I1368">
        <v>181</v>
      </c>
      <c r="J1368">
        <v>28</v>
      </c>
      <c r="K1368">
        <v>1160.77</v>
      </c>
      <c r="L1368" t="str">
        <f t="shared" si="189"/>
        <v>[1160.77,52.6,1,"Zambia",200700]</v>
      </c>
      <c r="M1368" t="str">
        <f t="shared" si="190"/>
        <v>,</v>
      </c>
      <c r="N1368" t="str">
        <f t="shared" si="191"/>
        <v>,[1160.77,52.6,1,"Zambia",200700],</v>
      </c>
      <c r="O1368" t="str">
        <f t="shared" si="192"/>
        <v>[1160.77,54.4,1,"Zambia",200701]</v>
      </c>
      <c r="P1368" t="str">
        <f t="shared" si="193"/>
        <v>,</v>
      </c>
      <c r="Q1368" t="str">
        <f t="shared" si="194"/>
        <v>,[1160.77,54.4,1,"Zambia",200701],</v>
      </c>
      <c r="R1368" t="str">
        <f t="shared" si="195"/>
        <v>[1160.77,50.7,1,"Zambia",200702]</v>
      </c>
      <c r="S1368" t="str">
        <f t="shared" si="196"/>
        <v>,</v>
      </c>
      <c r="T1368" t="str">
        <f t="shared" si="197"/>
        <v>,[1160.77,50.7,1,"Zambia",200702],</v>
      </c>
    </row>
    <row r="1369" spans="1:20" x14ac:dyDescent="0.3">
      <c r="A1369" t="s">
        <v>181</v>
      </c>
      <c r="B1369">
        <v>2007</v>
      </c>
      <c r="C1369">
        <v>46.6</v>
      </c>
      <c r="D1369">
        <v>46.2</v>
      </c>
      <c r="E1369">
        <v>47.1</v>
      </c>
      <c r="F1369">
        <v>16.3</v>
      </c>
      <c r="G1369">
        <v>16.8</v>
      </c>
      <c r="H1369">
        <v>15.7</v>
      </c>
      <c r="I1369">
        <v>182</v>
      </c>
      <c r="J1369">
        <v>28</v>
      </c>
      <c r="K1369">
        <v>576.33600000000001</v>
      </c>
      <c r="L1369" t="str">
        <f t="shared" si="189"/>
        <v>[576.336,46.6,1,"Zimbabwe",200700]</v>
      </c>
      <c r="M1369" t="str">
        <f t="shared" si="190"/>
        <v>],[</v>
      </c>
      <c r="N1369" t="str">
        <f t="shared" si="191"/>
        <v>,[576.336,46.6,1,"Zimbabwe",200700]],[</v>
      </c>
      <c r="O1369" t="str">
        <f t="shared" si="192"/>
        <v>[576.336,46.2,1,"Zimbabwe",200701]</v>
      </c>
      <c r="P1369" t="str">
        <f t="shared" si="193"/>
        <v>],[</v>
      </c>
      <c r="Q1369" t="str">
        <f t="shared" si="194"/>
        <v>,[576.336,46.2,1,"Zimbabwe",200701]],[</v>
      </c>
      <c r="R1369" t="str">
        <f t="shared" si="195"/>
        <v>[576.336,47.1,1,"Zimbabwe",200702]</v>
      </c>
      <c r="S1369" t="str">
        <f t="shared" si="196"/>
        <v>],[</v>
      </c>
      <c r="T1369" t="str">
        <f t="shared" si="197"/>
        <v>,[576.336,47.1,1,"Zimbabwe",200702]],[</v>
      </c>
    </row>
    <row r="1370" spans="1:20" x14ac:dyDescent="0.3">
      <c r="A1370" t="s">
        <v>11</v>
      </c>
      <c r="B1370">
        <v>2008</v>
      </c>
      <c r="C1370">
        <v>75.3</v>
      </c>
      <c r="D1370">
        <v>79.099999999999994</v>
      </c>
      <c r="E1370">
        <v>72.2</v>
      </c>
      <c r="F1370">
        <v>20.2</v>
      </c>
      <c r="G1370">
        <v>22.7</v>
      </c>
      <c r="H1370">
        <v>18</v>
      </c>
      <c r="I1370">
        <v>2</v>
      </c>
      <c r="J1370">
        <v>29</v>
      </c>
      <c r="K1370">
        <v>4407.5200000000004</v>
      </c>
      <c r="L1370" t="str">
        <f t="shared" si="189"/>
        <v>[4407.52,75.3,1,"Albania",200800]</v>
      </c>
      <c r="M1370" t="str">
        <f t="shared" si="190"/>
        <v>,</v>
      </c>
      <c r="N1370" t="str">
        <f t="shared" si="191"/>
        <v>],[[4407.52,75.3,1,"Albania",200800],</v>
      </c>
      <c r="O1370" t="str">
        <f t="shared" si="192"/>
        <v>[4407.52,79.1,1,"Albania",200801]</v>
      </c>
      <c r="P1370" t="str">
        <f t="shared" si="193"/>
        <v>,</v>
      </c>
      <c r="Q1370" t="str">
        <f t="shared" si="194"/>
        <v>],[[4407.52,79.1,1,"Albania",200801],</v>
      </c>
      <c r="R1370" t="str">
        <f t="shared" si="195"/>
        <v>[4407.52,72.2,1,"Albania",200802]</v>
      </c>
      <c r="S1370" t="str">
        <f t="shared" si="196"/>
        <v>,</v>
      </c>
      <c r="T1370" t="str">
        <f t="shared" si="197"/>
        <v>],[[4407.52,72.2,1,"Albania",200802],</v>
      </c>
    </row>
    <row r="1371" spans="1:20" x14ac:dyDescent="0.3">
      <c r="A1371" t="s">
        <v>12</v>
      </c>
      <c r="B1371">
        <v>2008</v>
      </c>
      <c r="C1371">
        <v>74.099999999999994</v>
      </c>
      <c r="D1371">
        <v>75.7</v>
      </c>
      <c r="E1371">
        <v>72.5</v>
      </c>
      <c r="F1371">
        <v>21.3</v>
      </c>
      <c r="G1371">
        <v>21.9</v>
      </c>
      <c r="H1371">
        <v>20.8</v>
      </c>
      <c r="I1371">
        <v>3</v>
      </c>
      <c r="J1371">
        <v>29</v>
      </c>
      <c r="K1371">
        <v>4943.5</v>
      </c>
      <c r="L1371" t="str">
        <f t="shared" si="189"/>
        <v>[4943.5,74.1,1,"Algeria",200800]</v>
      </c>
      <c r="M1371" t="str">
        <f t="shared" si="190"/>
        <v>,</v>
      </c>
      <c r="N1371" t="str">
        <f t="shared" si="191"/>
        <v>,[4943.5,74.1,1,"Algeria",200800],</v>
      </c>
      <c r="O1371" t="str">
        <f t="shared" si="192"/>
        <v>[4943.5,75.7,1,"Algeria",200801]</v>
      </c>
      <c r="P1371" t="str">
        <f t="shared" si="193"/>
        <v>,</v>
      </c>
      <c r="Q1371" t="str">
        <f t="shared" si="194"/>
        <v>,[4943.5,75.7,1,"Algeria",200801],</v>
      </c>
      <c r="R1371" t="str">
        <f t="shared" si="195"/>
        <v>[4943.5,72.5,1,"Algeria",200802]</v>
      </c>
      <c r="S1371" t="str">
        <f t="shared" si="196"/>
        <v>,</v>
      </c>
      <c r="T1371" t="str">
        <f t="shared" si="197"/>
        <v>,[4943.5,72.5,1,"Algeria",200802],</v>
      </c>
    </row>
    <row r="1372" spans="1:20" x14ac:dyDescent="0.3">
      <c r="A1372" t="s">
        <v>13</v>
      </c>
      <c r="B1372">
        <v>2008</v>
      </c>
      <c r="C1372">
        <v>48.7</v>
      </c>
      <c r="D1372">
        <v>50.1</v>
      </c>
      <c r="E1372">
        <v>47.3</v>
      </c>
      <c r="F1372">
        <v>15.3</v>
      </c>
      <c r="G1372">
        <v>15.8</v>
      </c>
      <c r="H1372">
        <v>14.7</v>
      </c>
      <c r="I1372">
        <v>4</v>
      </c>
      <c r="J1372">
        <v>29</v>
      </c>
      <c r="K1372">
        <v>4122.21</v>
      </c>
      <c r="L1372" t="str">
        <f t="shared" si="189"/>
        <v>[4122.21,48.7,1,"Angola",200800]</v>
      </c>
      <c r="M1372" t="str">
        <f t="shared" si="190"/>
        <v>,</v>
      </c>
      <c r="N1372" t="str">
        <f t="shared" si="191"/>
        <v>,[4122.21,48.7,1,"Angola",200800],</v>
      </c>
      <c r="O1372" t="str">
        <f t="shared" si="192"/>
        <v>[4122.21,50.1,1,"Angola",200801]</v>
      </c>
      <c r="P1372" t="str">
        <f t="shared" si="193"/>
        <v>,</v>
      </c>
      <c r="Q1372" t="str">
        <f t="shared" si="194"/>
        <v>,[4122.21,50.1,1,"Angola",200801],</v>
      </c>
      <c r="R1372" t="str">
        <f t="shared" si="195"/>
        <v>[4122.21,47.3,1,"Angola",200802]</v>
      </c>
      <c r="S1372" t="str">
        <f t="shared" si="196"/>
        <v>,</v>
      </c>
      <c r="T1372" t="str">
        <f t="shared" si="197"/>
        <v>,[4122.21,47.3,1,"Angola",200802],</v>
      </c>
    </row>
    <row r="1373" spans="1:20" x14ac:dyDescent="0.3">
      <c r="A1373" t="s">
        <v>14</v>
      </c>
      <c r="B1373">
        <v>2008</v>
      </c>
      <c r="C1373">
        <v>75.2</v>
      </c>
      <c r="D1373">
        <v>77.400000000000006</v>
      </c>
      <c r="E1373">
        <v>73</v>
      </c>
      <c r="F1373">
        <v>21</v>
      </c>
      <c r="G1373">
        <v>22.3</v>
      </c>
      <c r="H1373">
        <v>19.600000000000001</v>
      </c>
      <c r="I1373">
        <v>5</v>
      </c>
      <c r="J1373">
        <v>29</v>
      </c>
      <c r="K1373">
        <v>16259.67</v>
      </c>
      <c r="L1373" t="str">
        <f t="shared" si="189"/>
        <v>[16259.67,75.2,1,"Antigua and Barbuda",200800]</v>
      </c>
      <c r="M1373" t="str">
        <f t="shared" si="190"/>
        <v>,</v>
      </c>
      <c r="N1373" t="str">
        <f t="shared" si="191"/>
        <v>,[16259.67,75.2,1,"Antigua and Barbuda",200800],</v>
      </c>
      <c r="O1373" t="str">
        <f t="shared" si="192"/>
        <v>[16259.67,77.4,1,"Antigua and Barbuda",200801]</v>
      </c>
      <c r="P1373" t="str">
        <f t="shared" si="193"/>
        <v>,</v>
      </c>
      <c r="Q1373" t="str">
        <f t="shared" si="194"/>
        <v>,[16259.67,77.4,1,"Antigua and Barbuda",200801],</v>
      </c>
      <c r="R1373" t="str">
        <f t="shared" si="195"/>
        <v>[16259.67,73,1,"Antigua and Barbuda",200802]</v>
      </c>
      <c r="S1373" t="str">
        <f t="shared" si="196"/>
        <v>,</v>
      </c>
      <c r="T1373" t="str">
        <f t="shared" si="197"/>
        <v>,[16259.67,73,1,"Antigua and Barbuda",200802],</v>
      </c>
    </row>
    <row r="1374" spans="1:20" x14ac:dyDescent="0.3">
      <c r="A1374" t="s">
        <v>15</v>
      </c>
      <c r="B1374">
        <v>2008</v>
      </c>
      <c r="C1374">
        <v>75.400000000000006</v>
      </c>
      <c r="D1374">
        <v>79.3</v>
      </c>
      <c r="E1374">
        <v>71.599999999999994</v>
      </c>
      <c r="F1374">
        <v>21</v>
      </c>
      <c r="G1374">
        <v>23.5</v>
      </c>
      <c r="H1374">
        <v>18.2</v>
      </c>
      <c r="I1374">
        <v>6</v>
      </c>
      <c r="J1374">
        <v>29</v>
      </c>
      <c r="K1374">
        <v>10158.200000000001</v>
      </c>
      <c r="L1374" t="str">
        <f t="shared" si="189"/>
        <v>[10158.2,75.4,1,"Argentina",200800]</v>
      </c>
      <c r="M1374" t="str">
        <f t="shared" si="190"/>
        <v>,</v>
      </c>
      <c r="N1374" t="str">
        <f t="shared" si="191"/>
        <v>,[10158.2,75.4,1,"Argentina",200800],</v>
      </c>
      <c r="O1374" t="str">
        <f t="shared" si="192"/>
        <v>[10158.2,79.3,1,"Argentina",200801]</v>
      </c>
      <c r="P1374" t="str">
        <f t="shared" si="193"/>
        <v>,</v>
      </c>
      <c r="Q1374" t="str">
        <f t="shared" si="194"/>
        <v>,[10158.2,79.3,1,"Argentina",200801],</v>
      </c>
      <c r="R1374" t="str">
        <f t="shared" si="195"/>
        <v>[10158.2,71.6,1,"Argentina",200802]</v>
      </c>
      <c r="S1374" t="str">
        <f t="shared" si="196"/>
        <v>,</v>
      </c>
      <c r="T1374" t="str">
        <f t="shared" si="197"/>
        <v>,[10158.2,71.6,1,"Argentina",200802],</v>
      </c>
    </row>
    <row r="1375" spans="1:20" x14ac:dyDescent="0.3">
      <c r="A1375" t="s">
        <v>16</v>
      </c>
      <c r="B1375">
        <v>2008</v>
      </c>
      <c r="C1375">
        <v>73.2</v>
      </c>
      <c r="D1375">
        <v>76.2</v>
      </c>
      <c r="E1375">
        <v>70.3</v>
      </c>
      <c r="F1375">
        <v>19</v>
      </c>
      <c r="G1375">
        <v>20.6</v>
      </c>
      <c r="H1375">
        <v>17.3</v>
      </c>
      <c r="I1375">
        <v>7</v>
      </c>
      <c r="J1375">
        <v>29</v>
      </c>
      <c r="K1375">
        <v>3913.44</v>
      </c>
      <c r="L1375" t="str">
        <f t="shared" si="189"/>
        <v>[3913.44,73.2,1,"Armenia",200800]</v>
      </c>
      <c r="M1375" t="str">
        <f t="shared" si="190"/>
        <v>,</v>
      </c>
      <c r="N1375" t="str">
        <f t="shared" si="191"/>
        <v>,[3913.44,73.2,1,"Armenia",200800],</v>
      </c>
      <c r="O1375" t="str">
        <f t="shared" si="192"/>
        <v>[3913.44,76.2,1,"Armenia",200801]</v>
      </c>
      <c r="P1375" t="str">
        <f t="shared" si="193"/>
        <v>,</v>
      </c>
      <c r="Q1375" t="str">
        <f t="shared" si="194"/>
        <v>,[3913.44,76.2,1,"Armenia",200801],</v>
      </c>
      <c r="R1375" t="str">
        <f t="shared" si="195"/>
        <v>[3913.44,70.3,1,"Armenia",200802]</v>
      </c>
      <c r="S1375" t="str">
        <f t="shared" si="196"/>
        <v>,</v>
      </c>
      <c r="T1375" t="str">
        <f t="shared" si="197"/>
        <v>,[3913.44,70.3,1,"Armenia",200802],</v>
      </c>
    </row>
    <row r="1376" spans="1:20" x14ac:dyDescent="0.3">
      <c r="A1376" t="s">
        <v>17</v>
      </c>
      <c r="B1376">
        <v>2008</v>
      </c>
      <c r="C1376">
        <v>81.3</v>
      </c>
      <c r="D1376">
        <v>83.6</v>
      </c>
      <c r="E1376">
        <v>79</v>
      </c>
      <c r="F1376">
        <v>24.2</v>
      </c>
      <c r="G1376">
        <v>25.8</v>
      </c>
      <c r="H1376">
        <v>22.5</v>
      </c>
      <c r="I1376">
        <v>8</v>
      </c>
      <c r="J1376">
        <v>29</v>
      </c>
      <c r="K1376">
        <v>48248.639999999999</v>
      </c>
      <c r="L1376" t="str">
        <f t="shared" si="189"/>
        <v>[48248.64,81.3,1,"Australia",200800]</v>
      </c>
      <c r="M1376" t="str">
        <f t="shared" si="190"/>
        <v>,</v>
      </c>
      <c r="N1376" t="str">
        <f t="shared" si="191"/>
        <v>,[48248.64,81.3,1,"Australia",200800],</v>
      </c>
      <c r="O1376" t="str">
        <f t="shared" si="192"/>
        <v>[48248.64,83.6,1,"Australia",200801]</v>
      </c>
      <c r="P1376" t="str">
        <f t="shared" si="193"/>
        <v>,</v>
      </c>
      <c r="Q1376" t="str">
        <f t="shared" si="194"/>
        <v>,[48248.64,83.6,1,"Australia",200801],</v>
      </c>
      <c r="R1376" t="str">
        <f t="shared" si="195"/>
        <v>[48248.64,79,1,"Australia",200802]</v>
      </c>
      <c r="S1376" t="str">
        <f t="shared" si="196"/>
        <v>,</v>
      </c>
      <c r="T1376" t="str">
        <f t="shared" si="197"/>
        <v>,[48248.64,79,1,"Australia",200802],</v>
      </c>
    </row>
    <row r="1377" spans="1:20" x14ac:dyDescent="0.3">
      <c r="A1377" t="s">
        <v>18</v>
      </c>
      <c r="B1377">
        <v>2008</v>
      </c>
      <c r="C1377">
        <v>80.400000000000006</v>
      </c>
      <c r="D1377">
        <v>82.9</v>
      </c>
      <c r="E1377">
        <v>77.599999999999994</v>
      </c>
      <c r="F1377">
        <v>23.4</v>
      </c>
      <c r="G1377">
        <v>25.1</v>
      </c>
      <c r="H1377">
        <v>21.4</v>
      </c>
      <c r="I1377">
        <v>9</v>
      </c>
      <c r="J1377">
        <v>29</v>
      </c>
      <c r="K1377">
        <v>51713.8</v>
      </c>
      <c r="L1377" t="str">
        <f t="shared" si="189"/>
        <v>[51713.8,80.4,1,"Austria",200800]</v>
      </c>
      <c r="M1377" t="str">
        <f t="shared" si="190"/>
        <v>,</v>
      </c>
      <c r="N1377" t="str">
        <f t="shared" si="191"/>
        <v>,[51713.8,80.4,1,"Austria",200800],</v>
      </c>
      <c r="O1377" t="str">
        <f t="shared" si="192"/>
        <v>[51713.8,82.9,1,"Austria",200801]</v>
      </c>
      <c r="P1377" t="str">
        <f t="shared" si="193"/>
        <v>,</v>
      </c>
      <c r="Q1377" t="str">
        <f t="shared" si="194"/>
        <v>,[51713.8,82.9,1,"Austria",200801],</v>
      </c>
      <c r="R1377" t="str">
        <f t="shared" si="195"/>
        <v>[51713.8,77.6,1,"Austria",200802]</v>
      </c>
      <c r="S1377" t="str">
        <f t="shared" si="196"/>
        <v>,</v>
      </c>
      <c r="T1377" t="str">
        <f t="shared" si="197"/>
        <v>,[51713.8,77.6,1,"Austria",200802],</v>
      </c>
    </row>
    <row r="1378" spans="1:20" x14ac:dyDescent="0.3">
      <c r="A1378" t="s">
        <v>19</v>
      </c>
      <c r="B1378">
        <v>2008</v>
      </c>
      <c r="C1378">
        <v>70.3</v>
      </c>
      <c r="D1378">
        <v>73.3</v>
      </c>
      <c r="E1378">
        <v>67.2</v>
      </c>
      <c r="F1378">
        <v>17.7</v>
      </c>
      <c r="G1378">
        <v>19.3</v>
      </c>
      <c r="H1378">
        <v>15.8</v>
      </c>
      <c r="I1378">
        <v>10</v>
      </c>
      <c r="J1378">
        <v>29</v>
      </c>
      <c r="K1378">
        <v>5212.83</v>
      </c>
      <c r="L1378" t="str">
        <f t="shared" si="189"/>
        <v>[5212.83,70.3,1,"Azerbaijan",200800]</v>
      </c>
      <c r="M1378" t="str">
        <f t="shared" si="190"/>
        <v>,</v>
      </c>
      <c r="N1378" t="str">
        <f t="shared" si="191"/>
        <v>,[5212.83,70.3,1,"Azerbaijan",200800],</v>
      </c>
      <c r="O1378" t="str">
        <f t="shared" si="192"/>
        <v>[5212.83,73.3,1,"Azerbaijan",200801]</v>
      </c>
      <c r="P1378" t="str">
        <f t="shared" si="193"/>
        <v>,</v>
      </c>
      <c r="Q1378" t="str">
        <f t="shared" si="194"/>
        <v>,[5212.83,73.3,1,"Azerbaijan",200801],</v>
      </c>
      <c r="R1378" t="str">
        <f t="shared" si="195"/>
        <v>[5212.83,67.2,1,"Azerbaijan",200802]</v>
      </c>
      <c r="S1378" t="str">
        <f t="shared" si="196"/>
        <v>,</v>
      </c>
      <c r="T1378" t="str">
        <f t="shared" si="197"/>
        <v>,[5212.83,67.2,1,"Azerbaijan",200802],</v>
      </c>
    </row>
    <row r="1379" spans="1:20" x14ac:dyDescent="0.3">
      <c r="A1379" t="s">
        <v>20</v>
      </c>
      <c r="B1379">
        <v>2008</v>
      </c>
      <c r="C1379">
        <v>74.5</v>
      </c>
      <c r="D1379">
        <v>77.7</v>
      </c>
      <c r="E1379">
        <v>71.2</v>
      </c>
      <c r="F1379">
        <v>21.9</v>
      </c>
      <c r="G1379">
        <v>23.3</v>
      </c>
      <c r="H1379">
        <v>20</v>
      </c>
      <c r="I1379">
        <v>11</v>
      </c>
      <c r="J1379">
        <v>29</v>
      </c>
      <c r="K1379">
        <v>24481.89</v>
      </c>
      <c r="L1379" t="str">
        <f t="shared" si="189"/>
        <v>[24481.89,74.5,1,"Bahamas",200800]</v>
      </c>
      <c r="M1379" t="str">
        <f t="shared" si="190"/>
        <v>,</v>
      </c>
      <c r="N1379" t="str">
        <f t="shared" si="191"/>
        <v>,[24481.89,74.5,1,"Bahamas",200800],</v>
      </c>
      <c r="O1379" t="str">
        <f t="shared" si="192"/>
        <v>[24481.89,77.7,1,"Bahamas",200801]</v>
      </c>
      <c r="P1379" t="str">
        <f t="shared" si="193"/>
        <v>,</v>
      </c>
      <c r="Q1379" t="str">
        <f t="shared" si="194"/>
        <v>,[24481.89,77.7,1,"Bahamas",200801],</v>
      </c>
      <c r="R1379" t="str">
        <f t="shared" si="195"/>
        <v>[24481.89,71.2,1,"Bahamas",200802]</v>
      </c>
      <c r="S1379" t="str">
        <f t="shared" si="196"/>
        <v>,</v>
      </c>
      <c r="T1379" t="str">
        <f t="shared" si="197"/>
        <v>,[24481.89,71.2,1,"Bahamas",200802],</v>
      </c>
    </row>
    <row r="1380" spans="1:20" x14ac:dyDescent="0.3">
      <c r="A1380" t="s">
        <v>21</v>
      </c>
      <c r="B1380">
        <v>2008</v>
      </c>
      <c r="C1380">
        <v>75.8</v>
      </c>
      <c r="D1380">
        <v>76.8</v>
      </c>
      <c r="E1380">
        <v>75</v>
      </c>
      <c r="F1380">
        <v>18.899999999999999</v>
      </c>
      <c r="G1380">
        <v>19.5</v>
      </c>
      <c r="H1380">
        <v>18.5</v>
      </c>
      <c r="I1380">
        <v>12</v>
      </c>
      <c r="J1380">
        <v>29</v>
      </c>
      <c r="K1380">
        <v>23231.040000000001</v>
      </c>
      <c r="L1380" t="str">
        <f t="shared" si="189"/>
        <v>[23231.04,75.8,1,"Bahrain",200800]</v>
      </c>
      <c r="M1380" t="str">
        <f t="shared" si="190"/>
        <v>,</v>
      </c>
      <c r="N1380" t="str">
        <f t="shared" si="191"/>
        <v>,[23231.04,75.8,1,"Bahrain",200800],</v>
      </c>
      <c r="O1380" t="str">
        <f t="shared" si="192"/>
        <v>[23231.04,76.8,1,"Bahrain",200801]</v>
      </c>
      <c r="P1380" t="str">
        <f t="shared" si="193"/>
        <v>,</v>
      </c>
      <c r="Q1380" t="str">
        <f t="shared" si="194"/>
        <v>,[23231.04,76.8,1,"Bahrain",200801],</v>
      </c>
      <c r="R1380" t="str">
        <f t="shared" si="195"/>
        <v>[23231.04,75,1,"Bahrain",200802]</v>
      </c>
      <c r="S1380" t="str">
        <f t="shared" si="196"/>
        <v>,</v>
      </c>
      <c r="T1380" t="str">
        <f t="shared" si="197"/>
        <v>,[23231.04,75,1,"Bahrain",200802],</v>
      </c>
    </row>
    <row r="1381" spans="1:20" x14ac:dyDescent="0.3">
      <c r="A1381" t="s">
        <v>22</v>
      </c>
      <c r="B1381">
        <v>2008</v>
      </c>
      <c r="C1381">
        <v>69.099999999999994</v>
      </c>
      <c r="D1381">
        <v>70.099999999999994</v>
      </c>
      <c r="E1381">
        <v>68.2</v>
      </c>
      <c r="F1381">
        <v>18.3</v>
      </c>
      <c r="G1381">
        <v>18.600000000000001</v>
      </c>
      <c r="H1381">
        <v>18</v>
      </c>
      <c r="I1381">
        <v>13</v>
      </c>
      <c r="J1381">
        <v>29</v>
      </c>
      <c r="K1381">
        <v>655.95399999999995</v>
      </c>
      <c r="L1381" t="str">
        <f t="shared" si="189"/>
        <v>[655.954,69.1,1,"Bangladesh",200800]</v>
      </c>
      <c r="M1381" t="str">
        <f t="shared" si="190"/>
        <v>,</v>
      </c>
      <c r="N1381" t="str">
        <f t="shared" si="191"/>
        <v>,[655.954,69.1,1,"Bangladesh",200800],</v>
      </c>
      <c r="O1381" t="str">
        <f t="shared" si="192"/>
        <v>[655.954,70.1,1,"Bangladesh",200801]</v>
      </c>
      <c r="P1381" t="str">
        <f t="shared" si="193"/>
        <v>,</v>
      </c>
      <c r="Q1381" t="str">
        <f t="shared" si="194"/>
        <v>,[655.954,70.1,1,"Bangladesh",200801],</v>
      </c>
      <c r="R1381" t="str">
        <f t="shared" si="195"/>
        <v>[655.954,68.2,1,"Bangladesh",200802]</v>
      </c>
      <c r="S1381" t="str">
        <f t="shared" si="196"/>
        <v>,</v>
      </c>
      <c r="T1381" t="str">
        <f t="shared" si="197"/>
        <v>,[655.954,68.2,1,"Bangladesh",200802],</v>
      </c>
    </row>
    <row r="1382" spans="1:20" x14ac:dyDescent="0.3">
      <c r="A1382" t="s">
        <v>23</v>
      </c>
      <c r="B1382">
        <v>2008</v>
      </c>
      <c r="C1382">
        <v>74.400000000000006</v>
      </c>
      <c r="D1382">
        <v>76.7</v>
      </c>
      <c r="E1382">
        <v>72</v>
      </c>
      <c r="F1382">
        <v>19.2</v>
      </c>
      <c r="G1382">
        <v>20.8</v>
      </c>
      <c r="H1382">
        <v>17.399999999999999</v>
      </c>
      <c r="I1382">
        <v>14</v>
      </c>
      <c r="J1382">
        <v>29</v>
      </c>
      <c r="K1382">
        <v>16691.75</v>
      </c>
      <c r="L1382" t="str">
        <f t="shared" si="189"/>
        <v>[16691.75,74.4,1,"Barbados",200800]</v>
      </c>
      <c r="M1382" t="str">
        <f t="shared" si="190"/>
        <v>,</v>
      </c>
      <c r="N1382" t="str">
        <f t="shared" si="191"/>
        <v>,[16691.75,74.4,1,"Barbados",200800],</v>
      </c>
      <c r="O1382" t="str">
        <f t="shared" si="192"/>
        <v>[16691.75,76.7,1,"Barbados",200801]</v>
      </c>
      <c r="P1382" t="str">
        <f t="shared" si="193"/>
        <v>,</v>
      </c>
      <c r="Q1382" t="str">
        <f t="shared" si="194"/>
        <v>,[16691.75,76.7,1,"Barbados",200801],</v>
      </c>
      <c r="R1382" t="str">
        <f t="shared" si="195"/>
        <v>[16691.75,72,1,"Barbados",200802]</v>
      </c>
      <c r="S1382" t="str">
        <f t="shared" si="196"/>
        <v>,</v>
      </c>
      <c r="T1382" t="str">
        <f t="shared" si="197"/>
        <v>,[16691.75,72,1,"Barbados",200802],</v>
      </c>
    </row>
    <row r="1383" spans="1:20" x14ac:dyDescent="0.3">
      <c r="A1383" t="s">
        <v>24</v>
      </c>
      <c r="B1383">
        <v>2008</v>
      </c>
      <c r="C1383">
        <v>70</v>
      </c>
      <c r="D1383">
        <v>75.599999999999994</v>
      </c>
      <c r="E1383">
        <v>64.5</v>
      </c>
      <c r="F1383">
        <v>17.3</v>
      </c>
      <c r="G1383">
        <v>19.8</v>
      </c>
      <c r="H1383">
        <v>13.9</v>
      </c>
      <c r="I1383">
        <v>15</v>
      </c>
      <c r="J1383">
        <v>29</v>
      </c>
      <c r="K1383">
        <v>6366.82</v>
      </c>
      <c r="L1383" t="str">
        <f t="shared" si="189"/>
        <v>[6366.82,70,1,"Belarus",200800]</v>
      </c>
      <c r="M1383" t="str">
        <f t="shared" si="190"/>
        <v>,</v>
      </c>
      <c r="N1383" t="str">
        <f t="shared" si="191"/>
        <v>,[6366.82,70,1,"Belarus",200800],</v>
      </c>
      <c r="O1383" t="str">
        <f t="shared" si="192"/>
        <v>[6366.82,75.6,1,"Belarus",200801]</v>
      </c>
      <c r="P1383" t="str">
        <f t="shared" si="193"/>
        <v>,</v>
      </c>
      <c r="Q1383" t="str">
        <f t="shared" si="194"/>
        <v>,[6366.82,75.6,1,"Belarus",200801],</v>
      </c>
      <c r="R1383" t="str">
        <f t="shared" si="195"/>
        <v>[6366.82,64.5,1,"Belarus",200802]</v>
      </c>
      <c r="S1383" t="str">
        <f t="shared" si="196"/>
        <v>,</v>
      </c>
      <c r="T1383" t="str">
        <f t="shared" si="197"/>
        <v>,[6366.82,64.5,1,"Belarus",200802],</v>
      </c>
    </row>
    <row r="1384" spans="1:20" x14ac:dyDescent="0.3">
      <c r="A1384" t="s">
        <v>25</v>
      </c>
      <c r="B1384">
        <v>2008</v>
      </c>
      <c r="C1384">
        <v>79.5</v>
      </c>
      <c r="D1384">
        <v>82.3</v>
      </c>
      <c r="E1384">
        <v>76.7</v>
      </c>
      <c r="F1384">
        <v>23</v>
      </c>
      <c r="G1384">
        <v>24.9</v>
      </c>
      <c r="H1384">
        <v>20.8</v>
      </c>
      <c r="I1384">
        <v>16</v>
      </c>
      <c r="J1384">
        <v>29</v>
      </c>
      <c r="K1384">
        <v>48988.69</v>
      </c>
      <c r="L1384" t="str">
        <f t="shared" si="189"/>
        <v>[48988.69,79.5,1,"Belgium",200800]</v>
      </c>
      <c r="M1384" t="str">
        <f t="shared" si="190"/>
        <v>,</v>
      </c>
      <c r="N1384" t="str">
        <f t="shared" si="191"/>
        <v>,[48988.69,79.5,1,"Belgium",200800],</v>
      </c>
      <c r="O1384" t="str">
        <f t="shared" si="192"/>
        <v>[48988.69,82.3,1,"Belgium",200801]</v>
      </c>
      <c r="P1384" t="str">
        <f t="shared" si="193"/>
        <v>,</v>
      </c>
      <c r="Q1384" t="str">
        <f t="shared" si="194"/>
        <v>,[48988.69,82.3,1,"Belgium",200801],</v>
      </c>
      <c r="R1384" t="str">
        <f t="shared" si="195"/>
        <v>[48988.69,76.7,1,"Belgium",200802]</v>
      </c>
      <c r="S1384" t="str">
        <f t="shared" si="196"/>
        <v>,</v>
      </c>
      <c r="T1384" t="str">
        <f t="shared" si="197"/>
        <v>,[48988.69,76.7,1,"Belgium",200802],</v>
      </c>
    </row>
    <row r="1385" spans="1:20" x14ac:dyDescent="0.3">
      <c r="A1385" t="s">
        <v>26</v>
      </c>
      <c r="B1385">
        <v>2008</v>
      </c>
      <c r="C1385">
        <v>69.599999999999994</v>
      </c>
      <c r="D1385">
        <v>72.5</v>
      </c>
      <c r="E1385">
        <v>67.099999999999994</v>
      </c>
      <c r="F1385">
        <v>17</v>
      </c>
      <c r="G1385">
        <v>18.3</v>
      </c>
      <c r="H1385">
        <v>15.8</v>
      </c>
      <c r="I1385">
        <v>17</v>
      </c>
      <c r="J1385">
        <v>29</v>
      </c>
      <c r="K1385">
        <v>4252.1099999999997</v>
      </c>
      <c r="L1385" t="str">
        <f t="shared" si="189"/>
        <v>[4252.11,69.6,1,"Belize",200800]</v>
      </c>
      <c r="M1385" t="str">
        <f t="shared" si="190"/>
        <v>,</v>
      </c>
      <c r="N1385" t="str">
        <f t="shared" si="191"/>
        <v>,[4252.11,69.6,1,"Belize",200800],</v>
      </c>
      <c r="O1385" t="str">
        <f t="shared" si="192"/>
        <v>[4252.11,72.5,1,"Belize",200801]</v>
      </c>
      <c r="P1385" t="str">
        <f t="shared" si="193"/>
        <v>,</v>
      </c>
      <c r="Q1385" t="str">
        <f t="shared" si="194"/>
        <v>,[4252.11,72.5,1,"Belize",200801],</v>
      </c>
      <c r="R1385" t="str">
        <f t="shared" si="195"/>
        <v>[4252.11,67.1,1,"Belize",200802]</v>
      </c>
      <c r="S1385" t="str">
        <f t="shared" si="196"/>
        <v>,</v>
      </c>
      <c r="T1385" t="str">
        <f t="shared" si="197"/>
        <v>,[4252.11,67.1,1,"Belize",200802],</v>
      </c>
    </row>
    <row r="1386" spans="1:20" x14ac:dyDescent="0.3">
      <c r="A1386" t="s">
        <v>27</v>
      </c>
      <c r="B1386">
        <v>2008</v>
      </c>
      <c r="C1386">
        <v>57.6</v>
      </c>
      <c r="D1386">
        <v>58.6</v>
      </c>
      <c r="E1386">
        <v>56.4</v>
      </c>
      <c r="F1386">
        <v>15.4</v>
      </c>
      <c r="G1386">
        <v>15.9</v>
      </c>
      <c r="H1386">
        <v>14.7</v>
      </c>
      <c r="I1386">
        <v>18</v>
      </c>
      <c r="J1386">
        <v>29</v>
      </c>
      <c r="K1386">
        <v>742.73199999999997</v>
      </c>
      <c r="L1386" t="str">
        <f t="shared" si="189"/>
        <v>[742.732,57.6,1,"Benin",200800]</v>
      </c>
      <c r="M1386" t="str">
        <f t="shared" si="190"/>
        <v>,</v>
      </c>
      <c r="N1386" t="str">
        <f t="shared" si="191"/>
        <v>,[742.732,57.6,1,"Benin",200800],</v>
      </c>
      <c r="O1386" t="str">
        <f t="shared" si="192"/>
        <v>[742.732,58.6,1,"Benin",200801]</v>
      </c>
      <c r="P1386" t="str">
        <f t="shared" si="193"/>
        <v>,</v>
      </c>
      <c r="Q1386" t="str">
        <f t="shared" si="194"/>
        <v>,[742.732,58.6,1,"Benin",200801],</v>
      </c>
      <c r="R1386" t="str">
        <f t="shared" si="195"/>
        <v>[742.732,56.4,1,"Benin",200802]</v>
      </c>
      <c r="S1386" t="str">
        <f t="shared" si="196"/>
        <v>,</v>
      </c>
      <c r="T1386" t="str">
        <f t="shared" si="197"/>
        <v>,[742.732,56.4,1,"Benin",200802],</v>
      </c>
    </row>
    <row r="1387" spans="1:20" x14ac:dyDescent="0.3">
      <c r="A1387" t="s">
        <v>28</v>
      </c>
      <c r="B1387">
        <v>2008</v>
      </c>
      <c r="C1387">
        <v>67</v>
      </c>
      <c r="D1387">
        <v>67.3</v>
      </c>
      <c r="E1387">
        <v>66.7</v>
      </c>
      <c r="F1387">
        <v>19.3</v>
      </c>
      <c r="G1387">
        <v>19.2</v>
      </c>
      <c r="H1387">
        <v>19.3</v>
      </c>
      <c r="I1387">
        <v>19</v>
      </c>
      <c r="J1387">
        <v>29</v>
      </c>
      <c r="K1387">
        <v>1864.81</v>
      </c>
      <c r="L1387" t="str">
        <f t="shared" si="189"/>
        <v>[1864.81,67,1,"Bhutan",200800]</v>
      </c>
      <c r="M1387" t="str">
        <f t="shared" si="190"/>
        <v>,</v>
      </c>
      <c r="N1387" t="str">
        <f t="shared" si="191"/>
        <v>,[1864.81,67,1,"Bhutan",200800],</v>
      </c>
      <c r="O1387" t="str">
        <f t="shared" si="192"/>
        <v>[1864.81,67.3,1,"Bhutan",200801]</v>
      </c>
      <c r="P1387" t="str">
        <f t="shared" si="193"/>
        <v>,</v>
      </c>
      <c r="Q1387" t="str">
        <f t="shared" si="194"/>
        <v>,[1864.81,67.3,1,"Bhutan",200801],</v>
      </c>
      <c r="R1387" t="str">
        <f t="shared" si="195"/>
        <v>[1864.81,66.7,1,"Bhutan",200802]</v>
      </c>
      <c r="S1387" t="str">
        <f t="shared" si="196"/>
        <v>,</v>
      </c>
      <c r="T1387" t="str">
        <f t="shared" si="197"/>
        <v>,[1864.81,66.7,1,"Bhutan",200802],</v>
      </c>
    </row>
    <row r="1388" spans="1:20" x14ac:dyDescent="0.3">
      <c r="A1388" t="s">
        <v>29</v>
      </c>
      <c r="B1388">
        <v>2008</v>
      </c>
      <c r="C1388">
        <v>67.400000000000006</v>
      </c>
      <c r="D1388">
        <v>69.7</v>
      </c>
      <c r="E1388">
        <v>65.2</v>
      </c>
      <c r="F1388">
        <v>19.8</v>
      </c>
      <c r="G1388">
        <v>20.7</v>
      </c>
      <c r="H1388">
        <v>18.899999999999999</v>
      </c>
      <c r="I1388">
        <v>20</v>
      </c>
      <c r="J1388">
        <v>29</v>
      </c>
      <c r="K1388">
        <v>1674.53</v>
      </c>
      <c r="L1388" t="str">
        <f t="shared" si="189"/>
        <v>[1674.53,67.4,1,"Bolivia (Plurinational State of)",200800]</v>
      </c>
      <c r="M1388" t="str">
        <f t="shared" si="190"/>
        <v>,</v>
      </c>
      <c r="N1388" t="str">
        <f t="shared" si="191"/>
        <v>,[1674.53,67.4,1,"Bolivia (Plurinational State of)",200800],</v>
      </c>
      <c r="O1388" t="str">
        <f t="shared" si="192"/>
        <v>[1674.53,69.7,1,"Bolivia (Plurinational State of)",200801]</v>
      </c>
      <c r="P1388" t="str">
        <f t="shared" si="193"/>
        <v>,</v>
      </c>
      <c r="Q1388" t="str">
        <f t="shared" si="194"/>
        <v>,[1674.53,69.7,1,"Bolivia (Plurinational State of)",200801],</v>
      </c>
      <c r="R1388" t="str">
        <f t="shared" si="195"/>
        <v>[1674.53,65.2,1,"Bolivia (Plurinational State of)",200802]</v>
      </c>
      <c r="S1388" t="str">
        <f t="shared" si="196"/>
        <v>,</v>
      </c>
      <c r="T1388" t="str">
        <f t="shared" si="197"/>
        <v>,[1674.53,65.2,1,"Bolivia (Plurinational State of)",200802],</v>
      </c>
    </row>
    <row r="1389" spans="1:20" x14ac:dyDescent="0.3">
      <c r="A1389" t="s">
        <v>30</v>
      </c>
      <c r="B1389">
        <v>2008</v>
      </c>
      <c r="C1389">
        <v>76</v>
      </c>
      <c r="D1389">
        <v>78.7</v>
      </c>
      <c r="E1389">
        <v>73.3</v>
      </c>
      <c r="F1389">
        <v>19.8</v>
      </c>
      <c r="G1389">
        <v>21.4</v>
      </c>
      <c r="H1389">
        <v>17.899999999999999</v>
      </c>
      <c r="I1389">
        <v>21</v>
      </c>
      <c r="J1389">
        <v>29</v>
      </c>
      <c r="K1389">
        <v>4784.5</v>
      </c>
      <c r="L1389" t="str">
        <f t="shared" si="189"/>
        <v>[4784.5,76,1,"Bosnia and Herzegovina",200800]</v>
      </c>
      <c r="M1389" t="str">
        <f t="shared" si="190"/>
        <v>,</v>
      </c>
      <c r="N1389" t="str">
        <f t="shared" si="191"/>
        <v>,[4784.5,76,1,"Bosnia and Herzegovina",200800],</v>
      </c>
      <c r="O1389" t="str">
        <f t="shared" si="192"/>
        <v>[4784.5,78.7,1,"Bosnia and Herzegovina",200801]</v>
      </c>
      <c r="P1389" t="str">
        <f t="shared" si="193"/>
        <v>,</v>
      </c>
      <c r="Q1389" t="str">
        <f t="shared" si="194"/>
        <v>,[4784.5,78.7,1,"Bosnia and Herzegovina",200801],</v>
      </c>
      <c r="R1389" t="str">
        <f t="shared" si="195"/>
        <v>[4784.5,73.3,1,"Bosnia and Herzegovina",200802]</v>
      </c>
      <c r="S1389" t="str">
        <f t="shared" si="196"/>
        <v>,</v>
      </c>
      <c r="T1389" t="str">
        <f t="shared" si="197"/>
        <v>,[4784.5,73.3,1,"Bosnia and Herzegovina",200802],</v>
      </c>
    </row>
    <row r="1390" spans="1:20" x14ac:dyDescent="0.3">
      <c r="A1390" t="s">
        <v>31</v>
      </c>
      <c r="B1390">
        <v>2008</v>
      </c>
      <c r="C1390">
        <v>57.5</v>
      </c>
      <c r="D1390">
        <v>58.2</v>
      </c>
      <c r="E1390">
        <v>56.7</v>
      </c>
      <c r="F1390">
        <v>16.5</v>
      </c>
      <c r="G1390">
        <v>17.3</v>
      </c>
      <c r="H1390">
        <v>15.4</v>
      </c>
      <c r="I1390">
        <v>22</v>
      </c>
      <c r="J1390">
        <v>29</v>
      </c>
      <c r="K1390">
        <v>5641.18</v>
      </c>
      <c r="L1390" t="str">
        <f t="shared" si="189"/>
        <v>[5641.18,57.5,1,"Botswana",200800]</v>
      </c>
      <c r="M1390" t="str">
        <f t="shared" si="190"/>
        <v>,</v>
      </c>
      <c r="N1390" t="str">
        <f t="shared" si="191"/>
        <v>,[5641.18,57.5,1,"Botswana",200800],</v>
      </c>
      <c r="O1390" t="str">
        <f t="shared" si="192"/>
        <v>[5641.18,58.2,1,"Botswana",200801]</v>
      </c>
      <c r="P1390" t="str">
        <f t="shared" si="193"/>
        <v>,</v>
      </c>
      <c r="Q1390" t="str">
        <f t="shared" si="194"/>
        <v>,[5641.18,58.2,1,"Botswana",200801],</v>
      </c>
      <c r="R1390" t="str">
        <f t="shared" si="195"/>
        <v>[5641.18,56.7,1,"Botswana",200802]</v>
      </c>
      <c r="S1390" t="str">
        <f t="shared" si="196"/>
        <v>,</v>
      </c>
      <c r="T1390" t="str">
        <f t="shared" si="197"/>
        <v>,[5641.18,56.7,1,"Botswana",200802],</v>
      </c>
    </row>
    <row r="1391" spans="1:20" x14ac:dyDescent="0.3">
      <c r="A1391" t="s">
        <v>32</v>
      </c>
      <c r="B1391">
        <v>2008</v>
      </c>
      <c r="C1391">
        <v>73.400000000000006</v>
      </c>
      <c r="D1391">
        <v>77.099999999999994</v>
      </c>
      <c r="E1391">
        <v>69.8</v>
      </c>
      <c r="F1391">
        <v>20.5</v>
      </c>
      <c r="G1391">
        <v>22.2</v>
      </c>
      <c r="H1391">
        <v>18.7</v>
      </c>
      <c r="I1391">
        <v>23</v>
      </c>
      <c r="J1391">
        <v>29</v>
      </c>
      <c r="K1391">
        <v>8847.69</v>
      </c>
      <c r="L1391" t="str">
        <f t="shared" si="189"/>
        <v>[8847.69,73.4,1,"Brazil",200800]</v>
      </c>
      <c r="M1391" t="str">
        <f t="shared" si="190"/>
        <v>,</v>
      </c>
      <c r="N1391" t="str">
        <f t="shared" si="191"/>
        <v>,[8847.69,73.4,1,"Brazil",200800],</v>
      </c>
      <c r="O1391" t="str">
        <f t="shared" si="192"/>
        <v>[8847.69,77.1,1,"Brazil",200801]</v>
      </c>
      <c r="P1391" t="str">
        <f t="shared" si="193"/>
        <v>,</v>
      </c>
      <c r="Q1391" t="str">
        <f t="shared" si="194"/>
        <v>,[8847.69,77.1,1,"Brazil",200801],</v>
      </c>
      <c r="R1391" t="str">
        <f t="shared" si="195"/>
        <v>[8847.69,69.8,1,"Brazil",200802]</v>
      </c>
      <c r="S1391" t="str">
        <f t="shared" si="196"/>
        <v>,</v>
      </c>
      <c r="T1391" t="str">
        <f t="shared" si="197"/>
        <v>,[8847.69,69.8,1,"Brazil",200802],</v>
      </c>
    </row>
    <row r="1392" spans="1:20" x14ac:dyDescent="0.3">
      <c r="A1392" t="s">
        <v>33</v>
      </c>
      <c r="B1392">
        <v>2008</v>
      </c>
      <c r="C1392">
        <v>77.2</v>
      </c>
      <c r="D1392">
        <v>79.3</v>
      </c>
      <c r="E1392">
        <v>75.5</v>
      </c>
      <c r="F1392">
        <v>20.8</v>
      </c>
      <c r="G1392">
        <v>22.4</v>
      </c>
      <c r="H1392">
        <v>19.600000000000001</v>
      </c>
      <c r="I1392">
        <v>24</v>
      </c>
      <c r="J1392">
        <v>29</v>
      </c>
      <c r="K1392">
        <v>42748.38</v>
      </c>
      <c r="L1392" t="str">
        <f t="shared" si="189"/>
        <v>[42748.38,77.2,1,"Brunei Darussalam",200800]</v>
      </c>
      <c r="M1392" t="str">
        <f t="shared" si="190"/>
        <v>,</v>
      </c>
      <c r="N1392" t="str">
        <f t="shared" si="191"/>
        <v>,[42748.38,77.2,1,"Brunei Darussalam",200800],</v>
      </c>
      <c r="O1392" t="str">
        <f t="shared" si="192"/>
        <v>[42748.38,79.3,1,"Brunei Darussalam",200801]</v>
      </c>
      <c r="P1392" t="str">
        <f t="shared" si="193"/>
        <v>,</v>
      </c>
      <c r="Q1392" t="str">
        <f t="shared" si="194"/>
        <v>,[42748.38,79.3,1,"Brunei Darussalam",200801],</v>
      </c>
      <c r="R1392" t="str">
        <f t="shared" si="195"/>
        <v>[42748.38,75.5,1,"Brunei Darussalam",200802]</v>
      </c>
      <c r="S1392" t="str">
        <f t="shared" si="196"/>
        <v>,</v>
      </c>
      <c r="T1392" t="str">
        <f t="shared" si="197"/>
        <v>,[42748.38,75.5,1,"Brunei Darussalam",200802],</v>
      </c>
    </row>
    <row r="1393" spans="1:20" x14ac:dyDescent="0.3">
      <c r="A1393" t="s">
        <v>34</v>
      </c>
      <c r="B1393">
        <v>2008</v>
      </c>
      <c r="C1393">
        <v>72.900000000000006</v>
      </c>
      <c r="D1393">
        <v>76.7</v>
      </c>
      <c r="E1393">
        <v>69.2</v>
      </c>
      <c r="F1393">
        <v>18.7</v>
      </c>
      <c r="G1393">
        <v>20.7</v>
      </c>
      <c r="H1393">
        <v>16.5</v>
      </c>
      <c r="I1393">
        <v>25</v>
      </c>
      <c r="J1393">
        <v>29</v>
      </c>
      <c r="K1393">
        <v>7052.28</v>
      </c>
      <c r="L1393" t="str">
        <f t="shared" si="189"/>
        <v>[7052.28,72.9,1,"Bulgaria",200800]</v>
      </c>
      <c r="M1393" t="str">
        <f t="shared" si="190"/>
        <v>,</v>
      </c>
      <c r="N1393" t="str">
        <f t="shared" si="191"/>
        <v>,[7052.28,72.9,1,"Bulgaria",200800],</v>
      </c>
      <c r="O1393" t="str">
        <f t="shared" si="192"/>
        <v>[7052.28,76.7,1,"Bulgaria",200801]</v>
      </c>
      <c r="P1393" t="str">
        <f t="shared" si="193"/>
        <v>,</v>
      </c>
      <c r="Q1393" t="str">
        <f t="shared" si="194"/>
        <v>,[7052.28,76.7,1,"Bulgaria",200801],</v>
      </c>
      <c r="R1393" t="str">
        <f t="shared" si="195"/>
        <v>[7052.28,69.2,1,"Bulgaria",200802]</v>
      </c>
      <c r="S1393" t="str">
        <f t="shared" si="196"/>
        <v>,</v>
      </c>
      <c r="T1393" t="str">
        <f t="shared" si="197"/>
        <v>,[7052.28,69.2,1,"Bulgaria",200802],</v>
      </c>
    </row>
    <row r="1394" spans="1:20" x14ac:dyDescent="0.3">
      <c r="A1394" t="s">
        <v>35</v>
      </c>
      <c r="B1394">
        <v>2008</v>
      </c>
      <c r="C1394">
        <v>56.1</v>
      </c>
      <c r="D1394">
        <v>57</v>
      </c>
      <c r="E1394">
        <v>55.1</v>
      </c>
      <c r="F1394">
        <v>15.1</v>
      </c>
      <c r="G1394">
        <v>15.6</v>
      </c>
      <c r="H1394">
        <v>14.5</v>
      </c>
      <c r="I1394">
        <v>26</v>
      </c>
      <c r="J1394">
        <v>29</v>
      </c>
      <c r="K1394">
        <v>573.61500000000001</v>
      </c>
      <c r="L1394" t="str">
        <f t="shared" si="189"/>
        <v>[573.615,56.1,1,"Burkina Faso",200800]</v>
      </c>
      <c r="M1394" t="str">
        <f t="shared" si="190"/>
        <v>,</v>
      </c>
      <c r="N1394" t="str">
        <f t="shared" si="191"/>
        <v>,[573.615,56.1,1,"Burkina Faso",200800],</v>
      </c>
      <c r="O1394" t="str">
        <f t="shared" si="192"/>
        <v>[573.615,57,1,"Burkina Faso",200801]</v>
      </c>
      <c r="P1394" t="str">
        <f t="shared" si="193"/>
        <v>,</v>
      </c>
      <c r="Q1394" t="str">
        <f t="shared" si="194"/>
        <v>,[573.615,57,1,"Burkina Faso",200801],</v>
      </c>
      <c r="R1394" t="str">
        <f t="shared" si="195"/>
        <v>[573.615,55.1,1,"Burkina Faso",200802]</v>
      </c>
      <c r="S1394" t="str">
        <f t="shared" si="196"/>
        <v>,</v>
      </c>
      <c r="T1394" t="str">
        <f t="shared" si="197"/>
        <v>,[573.615,55.1,1,"Burkina Faso",200802],</v>
      </c>
    </row>
    <row r="1395" spans="1:20" x14ac:dyDescent="0.3">
      <c r="A1395" t="s">
        <v>36</v>
      </c>
      <c r="B1395">
        <v>2008</v>
      </c>
      <c r="C1395">
        <v>55.3</v>
      </c>
      <c r="D1395">
        <v>57.1</v>
      </c>
      <c r="E1395">
        <v>53.7</v>
      </c>
      <c r="F1395">
        <v>16</v>
      </c>
      <c r="G1395">
        <v>16.7</v>
      </c>
      <c r="H1395">
        <v>15.3</v>
      </c>
      <c r="I1395">
        <v>27</v>
      </c>
      <c r="J1395">
        <v>29</v>
      </c>
      <c r="K1395">
        <v>201.97</v>
      </c>
      <c r="L1395" t="str">
        <f t="shared" si="189"/>
        <v>[201.97,55.3,1,"Burundi",200800]</v>
      </c>
      <c r="M1395" t="str">
        <f t="shared" si="190"/>
        <v>,</v>
      </c>
      <c r="N1395" t="str">
        <f t="shared" si="191"/>
        <v>,[201.97,55.3,1,"Burundi",200800],</v>
      </c>
      <c r="O1395" t="str">
        <f t="shared" si="192"/>
        <v>[201.97,57.1,1,"Burundi",200801]</v>
      </c>
      <c r="P1395" t="str">
        <f t="shared" si="193"/>
        <v>,</v>
      </c>
      <c r="Q1395" t="str">
        <f t="shared" si="194"/>
        <v>,[201.97,57.1,1,"Burundi",200801],</v>
      </c>
      <c r="R1395" t="str">
        <f t="shared" si="195"/>
        <v>[201.97,53.7,1,"Burundi",200802]</v>
      </c>
      <c r="S1395" t="str">
        <f t="shared" si="196"/>
        <v>,</v>
      </c>
      <c r="T1395" t="str">
        <f t="shared" si="197"/>
        <v>,[201.97,53.7,1,"Burundi",200802],</v>
      </c>
    </row>
    <row r="1396" spans="1:20" x14ac:dyDescent="0.3">
      <c r="A1396" t="s">
        <v>37</v>
      </c>
      <c r="B1396">
        <v>2008</v>
      </c>
      <c r="C1396">
        <v>72.400000000000006</v>
      </c>
      <c r="D1396">
        <v>74</v>
      </c>
      <c r="E1396">
        <v>70.5</v>
      </c>
      <c r="F1396">
        <v>18.5</v>
      </c>
      <c r="G1396">
        <v>19.5</v>
      </c>
      <c r="H1396">
        <v>17.2</v>
      </c>
      <c r="I1396">
        <v>28</v>
      </c>
      <c r="J1396">
        <v>29</v>
      </c>
      <c r="K1396">
        <v>3692</v>
      </c>
      <c r="L1396" t="str">
        <f t="shared" si="189"/>
        <v>[3692,72.4,1,"Cabo Verde",200800]</v>
      </c>
      <c r="M1396" t="str">
        <f t="shared" si="190"/>
        <v>,</v>
      </c>
      <c r="N1396" t="str">
        <f t="shared" si="191"/>
        <v>,[3692,72.4,1,"Cabo Verde",200800],</v>
      </c>
      <c r="O1396" t="str">
        <f t="shared" si="192"/>
        <v>[3692,74,1,"Cabo Verde",200801]</v>
      </c>
      <c r="P1396" t="str">
        <f t="shared" si="193"/>
        <v>,</v>
      </c>
      <c r="Q1396" t="str">
        <f t="shared" si="194"/>
        <v>,[3692,74,1,"Cabo Verde",200801],</v>
      </c>
      <c r="R1396" t="str">
        <f t="shared" si="195"/>
        <v>[3692,70.5,1,"Cabo Verde",200802]</v>
      </c>
      <c r="S1396" t="str">
        <f t="shared" si="196"/>
        <v>,</v>
      </c>
      <c r="T1396" t="str">
        <f t="shared" si="197"/>
        <v>,[3692,70.5,1,"Cabo Verde",200802],</v>
      </c>
    </row>
    <row r="1397" spans="1:20" x14ac:dyDescent="0.3">
      <c r="A1397" t="s">
        <v>38</v>
      </c>
      <c r="B1397">
        <v>2008</v>
      </c>
      <c r="C1397">
        <v>65.599999999999994</v>
      </c>
      <c r="D1397">
        <v>67.8</v>
      </c>
      <c r="E1397">
        <v>63.2</v>
      </c>
      <c r="F1397">
        <v>16.7</v>
      </c>
      <c r="G1397">
        <v>17.7</v>
      </c>
      <c r="H1397">
        <v>15.5</v>
      </c>
      <c r="I1397">
        <v>29</v>
      </c>
      <c r="J1397">
        <v>29</v>
      </c>
      <c r="K1397">
        <v>741.85500000000002</v>
      </c>
      <c r="L1397" t="str">
        <f t="shared" si="189"/>
        <v>[741.855,65.6,1,"Cambodia",200800]</v>
      </c>
      <c r="M1397" t="str">
        <f t="shared" si="190"/>
        <v>,</v>
      </c>
      <c r="N1397" t="str">
        <f t="shared" si="191"/>
        <v>,[741.855,65.6,1,"Cambodia",200800],</v>
      </c>
      <c r="O1397" t="str">
        <f t="shared" si="192"/>
        <v>[741.855,67.8,1,"Cambodia",200801]</v>
      </c>
      <c r="P1397" t="str">
        <f t="shared" si="193"/>
        <v>,</v>
      </c>
      <c r="Q1397" t="str">
        <f t="shared" si="194"/>
        <v>,[741.855,67.8,1,"Cambodia",200801],</v>
      </c>
      <c r="R1397" t="str">
        <f t="shared" si="195"/>
        <v>[741.855,63.2,1,"Cambodia",200802]</v>
      </c>
      <c r="S1397" t="str">
        <f t="shared" si="196"/>
        <v>,</v>
      </c>
      <c r="T1397" t="str">
        <f t="shared" si="197"/>
        <v>,[741.855,63.2,1,"Cambodia",200802],</v>
      </c>
    </row>
    <row r="1398" spans="1:20" x14ac:dyDescent="0.3">
      <c r="A1398" t="s">
        <v>39</v>
      </c>
      <c r="B1398">
        <v>2008</v>
      </c>
      <c r="C1398">
        <v>54.2</v>
      </c>
      <c r="D1398">
        <v>55.3</v>
      </c>
      <c r="E1398">
        <v>53.1</v>
      </c>
      <c r="F1398">
        <v>16.100000000000001</v>
      </c>
      <c r="G1398">
        <v>16.600000000000001</v>
      </c>
      <c r="H1398">
        <v>15.5</v>
      </c>
      <c r="I1398">
        <v>30</v>
      </c>
      <c r="J1398">
        <v>29</v>
      </c>
      <c r="K1398">
        <v>1208.9000000000001</v>
      </c>
      <c r="L1398" t="str">
        <f t="shared" si="189"/>
        <v>[1208.9,54.2,1,"Cameroon",200800]</v>
      </c>
      <c r="M1398" t="str">
        <f t="shared" si="190"/>
        <v>,</v>
      </c>
      <c r="N1398" t="str">
        <f t="shared" si="191"/>
        <v>,[1208.9,54.2,1,"Cameroon",200800],</v>
      </c>
      <c r="O1398" t="str">
        <f t="shared" si="192"/>
        <v>[1208.9,55.3,1,"Cameroon",200801]</v>
      </c>
      <c r="P1398" t="str">
        <f t="shared" si="193"/>
        <v>,</v>
      </c>
      <c r="Q1398" t="str">
        <f t="shared" si="194"/>
        <v>,[1208.9,55.3,1,"Cameroon",200801],</v>
      </c>
      <c r="R1398" t="str">
        <f t="shared" si="195"/>
        <v>[1208.9,53.1,1,"Cameroon",200802]</v>
      </c>
      <c r="S1398" t="str">
        <f t="shared" si="196"/>
        <v>,</v>
      </c>
      <c r="T1398" t="str">
        <f t="shared" si="197"/>
        <v>,[1208.9,53.1,1,"Cameroon",200802],</v>
      </c>
    </row>
    <row r="1399" spans="1:20" x14ac:dyDescent="0.3">
      <c r="A1399" t="s">
        <v>40</v>
      </c>
      <c r="B1399">
        <v>2008</v>
      </c>
      <c r="C1399">
        <v>80.7</v>
      </c>
      <c r="D1399">
        <v>82.9</v>
      </c>
      <c r="E1399">
        <v>78.400000000000006</v>
      </c>
      <c r="F1399">
        <v>23.9</v>
      </c>
      <c r="G1399">
        <v>25.5</v>
      </c>
      <c r="H1399">
        <v>22.1</v>
      </c>
      <c r="I1399">
        <v>31</v>
      </c>
      <c r="J1399">
        <v>29</v>
      </c>
      <c r="K1399">
        <v>46464.7</v>
      </c>
      <c r="L1399" t="str">
        <f t="shared" si="189"/>
        <v>[46464.7,80.7,1,"Canada",200800]</v>
      </c>
      <c r="M1399" t="str">
        <f t="shared" si="190"/>
        <v>,</v>
      </c>
      <c r="N1399" t="str">
        <f t="shared" si="191"/>
        <v>,[46464.7,80.7,1,"Canada",200800],</v>
      </c>
      <c r="O1399" t="str">
        <f t="shared" si="192"/>
        <v>[46464.7,82.9,1,"Canada",200801]</v>
      </c>
      <c r="P1399" t="str">
        <f t="shared" si="193"/>
        <v>,</v>
      </c>
      <c r="Q1399" t="str">
        <f t="shared" si="194"/>
        <v>,[46464.7,82.9,1,"Canada",200801],</v>
      </c>
      <c r="R1399" t="str">
        <f t="shared" si="195"/>
        <v>[46464.7,78.4,1,"Canada",200802]</v>
      </c>
      <c r="S1399" t="str">
        <f t="shared" si="196"/>
        <v>,</v>
      </c>
      <c r="T1399" t="str">
        <f t="shared" si="197"/>
        <v>,[46464.7,78.4,1,"Canada",200802],</v>
      </c>
    </row>
    <row r="1400" spans="1:20" x14ac:dyDescent="0.3">
      <c r="A1400" t="s">
        <v>41</v>
      </c>
      <c r="B1400">
        <v>2008</v>
      </c>
      <c r="C1400">
        <v>47.6</v>
      </c>
      <c r="D1400">
        <v>48.8</v>
      </c>
      <c r="E1400">
        <v>46.4</v>
      </c>
      <c r="F1400">
        <v>15.3</v>
      </c>
      <c r="G1400">
        <v>16</v>
      </c>
      <c r="H1400">
        <v>14.5</v>
      </c>
      <c r="I1400">
        <v>32</v>
      </c>
      <c r="J1400">
        <v>29</v>
      </c>
      <c r="K1400">
        <v>474.39</v>
      </c>
      <c r="L1400" t="str">
        <f t="shared" si="189"/>
        <v>[474.39,47.6,1,"Central African Republic",200800]</v>
      </c>
      <c r="M1400" t="str">
        <f t="shared" si="190"/>
        <v>,</v>
      </c>
      <c r="N1400" t="str">
        <f t="shared" si="191"/>
        <v>,[474.39,47.6,1,"Central African Republic",200800],</v>
      </c>
      <c r="O1400" t="str">
        <f t="shared" si="192"/>
        <v>[474.39,48.8,1,"Central African Republic",200801]</v>
      </c>
      <c r="P1400" t="str">
        <f t="shared" si="193"/>
        <v>,</v>
      </c>
      <c r="Q1400" t="str">
        <f t="shared" si="194"/>
        <v>,[474.39,48.8,1,"Central African Republic",200801],</v>
      </c>
      <c r="R1400" t="str">
        <f t="shared" si="195"/>
        <v>[474.39,46.4,1,"Central African Republic",200802]</v>
      </c>
      <c r="S1400" t="str">
        <f t="shared" si="196"/>
        <v>,</v>
      </c>
      <c r="T1400" t="str">
        <f t="shared" si="197"/>
        <v>,[474.39,46.4,1,"Central African Republic",200802],</v>
      </c>
    </row>
    <row r="1401" spans="1:20" x14ac:dyDescent="0.3">
      <c r="A1401" t="s">
        <v>42</v>
      </c>
      <c r="B1401">
        <v>2008</v>
      </c>
      <c r="C1401">
        <v>49.6</v>
      </c>
      <c r="D1401">
        <v>50.8</v>
      </c>
      <c r="E1401">
        <v>48.5</v>
      </c>
      <c r="F1401">
        <v>15.4</v>
      </c>
      <c r="G1401">
        <v>15.9</v>
      </c>
      <c r="H1401">
        <v>14.9</v>
      </c>
      <c r="I1401">
        <v>33</v>
      </c>
      <c r="J1401">
        <v>29</v>
      </c>
      <c r="K1401">
        <v>1068.9100000000001</v>
      </c>
      <c r="L1401" t="str">
        <f t="shared" si="189"/>
        <v>[1068.91,49.6,1,"Chad",200800]</v>
      </c>
      <c r="M1401" t="str">
        <f t="shared" si="190"/>
        <v>,</v>
      </c>
      <c r="N1401" t="str">
        <f t="shared" si="191"/>
        <v>,[1068.91,49.6,1,"Chad",200800],</v>
      </c>
      <c r="O1401" t="str">
        <f t="shared" si="192"/>
        <v>[1068.91,50.8,1,"Chad",200801]</v>
      </c>
      <c r="P1401" t="str">
        <f t="shared" si="193"/>
        <v>,</v>
      </c>
      <c r="Q1401" t="str">
        <f t="shared" si="194"/>
        <v>,[1068.91,50.8,1,"Chad",200801],</v>
      </c>
      <c r="R1401" t="str">
        <f t="shared" si="195"/>
        <v>[1068.91,48.5,1,"Chad",200802]</v>
      </c>
      <c r="S1401" t="str">
        <f t="shared" si="196"/>
        <v>,</v>
      </c>
      <c r="T1401" t="str">
        <f t="shared" si="197"/>
        <v>,[1068.91,48.5,1,"Chad",200802],</v>
      </c>
    </row>
    <row r="1402" spans="1:20" x14ac:dyDescent="0.3">
      <c r="A1402" t="s">
        <v>43</v>
      </c>
      <c r="B1402">
        <v>2008</v>
      </c>
      <c r="C1402">
        <v>79.599999999999994</v>
      </c>
      <c r="D1402">
        <v>82.6</v>
      </c>
      <c r="E1402">
        <v>76.400000000000006</v>
      </c>
      <c r="F1402">
        <v>23.8</v>
      </c>
      <c r="G1402">
        <v>25.6</v>
      </c>
      <c r="H1402">
        <v>21.6</v>
      </c>
      <c r="I1402">
        <v>34</v>
      </c>
      <c r="J1402">
        <v>29</v>
      </c>
      <c r="K1402">
        <v>10760.85</v>
      </c>
      <c r="L1402" t="str">
        <f t="shared" si="189"/>
        <v>[10760.85,79.6,1,"Chile",200800]</v>
      </c>
      <c r="M1402" t="str">
        <f t="shared" si="190"/>
        <v>,</v>
      </c>
      <c r="N1402" t="str">
        <f t="shared" si="191"/>
        <v>,[10760.85,79.6,1,"Chile",200800],</v>
      </c>
      <c r="O1402" t="str">
        <f t="shared" si="192"/>
        <v>[10760.85,82.6,1,"Chile",200801]</v>
      </c>
      <c r="P1402" t="str">
        <f t="shared" si="193"/>
        <v>,</v>
      </c>
      <c r="Q1402" t="str">
        <f t="shared" si="194"/>
        <v>,[10760.85,82.6,1,"Chile",200801],</v>
      </c>
      <c r="R1402" t="str">
        <f t="shared" si="195"/>
        <v>[10760.85,76.4,1,"Chile",200802]</v>
      </c>
      <c r="S1402" t="str">
        <f t="shared" si="196"/>
        <v>,</v>
      </c>
      <c r="T1402" t="str">
        <f t="shared" si="197"/>
        <v>,[10760.85,76.4,1,"Chile",200802],</v>
      </c>
    </row>
    <row r="1403" spans="1:20" x14ac:dyDescent="0.3">
      <c r="A1403" t="s">
        <v>44</v>
      </c>
      <c r="B1403">
        <v>2008</v>
      </c>
      <c r="C1403">
        <v>74.5</v>
      </c>
      <c r="D1403">
        <v>76.099999999999994</v>
      </c>
      <c r="E1403">
        <v>72.900000000000006</v>
      </c>
      <c r="F1403">
        <v>19.2</v>
      </c>
      <c r="G1403">
        <v>20.5</v>
      </c>
      <c r="H1403">
        <v>18.100000000000001</v>
      </c>
      <c r="I1403">
        <v>35</v>
      </c>
      <c r="J1403">
        <v>29</v>
      </c>
      <c r="K1403">
        <v>3432.86</v>
      </c>
      <c r="L1403" t="str">
        <f t="shared" si="189"/>
        <v>[3432.86,74.5,1,"China",200800]</v>
      </c>
      <c r="M1403" t="str">
        <f t="shared" si="190"/>
        <v>,</v>
      </c>
      <c r="N1403" t="str">
        <f t="shared" si="191"/>
        <v>,[3432.86,74.5,1,"China",200800],</v>
      </c>
      <c r="O1403" t="str">
        <f t="shared" si="192"/>
        <v>[3432.86,76.1,1,"China",200801]</v>
      </c>
      <c r="P1403" t="str">
        <f t="shared" si="193"/>
        <v>,</v>
      </c>
      <c r="Q1403" t="str">
        <f t="shared" si="194"/>
        <v>,[3432.86,76.1,1,"China",200801],</v>
      </c>
      <c r="R1403" t="str">
        <f t="shared" si="195"/>
        <v>[3432.86,72.9,1,"China",200802]</v>
      </c>
      <c r="S1403" t="str">
        <f t="shared" si="196"/>
        <v>,</v>
      </c>
      <c r="T1403" t="str">
        <f t="shared" si="197"/>
        <v>,[3432.86,72.9,1,"China",200802],</v>
      </c>
    </row>
    <row r="1404" spans="1:20" x14ac:dyDescent="0.3">
      <c r="A1404" t="s">
        <v>45</v>
      </c>
      <c r="B1404">
        <v>2008</v>
      </c>
      <c r="C1404">
        <v>73.5</v>
      </c>
      <c r="D1404">
        <v>77</v>
      </c>
      <c r="E1404">
        <v>70</v>
      </c>
      <c r="F1404">
        <v>20.6</v>
      </c>
      <c r="G1404">
        <v>21.9</v>
      </c>
      <c r="H1404">
        <v>19.100000000000001</v>
      </c>
      <c r="I1404">
        <v>36</v>
      </c>
      <c r="J1404">
        <v>29</v>
      </c>
      <c r="K1404">
        <v>5495.98</v>
      </c>
      <c r="L1404" t="str">
        <f t="shared" si="189"/>
        <v>[5495.98,73.5,1,"Colombia",200800]</v>
      </c>
      <c r="M1404" t="str">
        <f t="shared" si="190"/>
        <v>,</v>
      </c>
      <c r="N1404" t="str">
        <f t="shared" si="191"/>
        <v>,[5495.98,73.5,1,"Colombia",200800],</v>
      </c>
      <c r="O1404" t="str">
        <f t="shared" si="192"/>
        <v>[5495.98,77,1,"Colombia",200801]</v>
      </c>
      <c r="P1404" t="str">
        <f t="shared" si="193"/>
        <v>,</v>
      </c>
      <c r="Q1404" t="str">
        <f t="shared" si="194"/>
        <v>,[5495.98,77,1,"Colombia",200801],</v>
      </c>
      <c r="R1404" t="str">
        <f t="shared" si="195"/>
        <v>[5495.98,70,1,"Colombia",200802]</v>
      </c>
      <c r="S1404" t="str">
        <f t="shared" si="196"/>
        <v>,</v>
      </c>
      <c r="T1404" t="str">
        <f t="shared" si="197"/>
        <v>,[5495.98,70,1,"Colombia",200802],</v>
      </c>
    </row>
    <row r="1405" spans="1:20" x14ac:dyDescent="0.3">
      <c r="A1405" t="s">
        <v>46</v>
      </c>
      <c r="B1405">
        <v>2008</v>
      </c>
      <c r="C1405">
        <v>61</v>
      </c>
      <c r="D1405">
        <v>62.6</v>
      </c>
      <c r="E1405">
        <v>59.4</v>
      </c>
      <c r="F1405">
        <v>15.9</v>
      </c>
      <c r="G1405">
        <v>16.7</v>
      </c>
      <c r="H1405">
        <v>15.1</v>
      </c>
      <c r="I1405">
        <v>37</v>
      </c>
      <c r="J1405">
        <v>29</v>
      </c>
      <c r="K1405">
        <v>819.41200000000003</v>
      </c>
      <c r="L1405" t="str">
        <f t="shared" si="189"/>
        <v>[819.412,61,1,"Comoros",200800]</v>
      </c>
      <c r="M1405" t="str">
        <f t="shared" si="190"/>
        <v>,</v>
      </c>
      <c r="N1405" t="str">
        <f t="shared" si="191"/>
        <v>,[819.412,61,1,"Comoros",200800],</v>
      </c>
      <c r="O1405" t="str">
        <f t="shared" si="192"/>
        <v>[819.412,62.6,1,"Comoros",200801]</v>
      </c>
      <c r="P1405" t="str">
        <f t="shared" si="193"/>
        <v>,</v>
      </c>
      <c r="Q1405" t="str">
        <f t="shared" si="194"/>
        <v>,[819.412,62.6,1,"Comoros",200801],</v>
      </c>
      <c r="R1405" t="str">
        <f t="shared" si="195"/>
        <v>[819.412,59.4,1,"Comoros",200802]</v>
      </c>
      <c r="S1405" t="str">
        <f t="shared" si="196"/>
        <v>,</v>
      </c>
      <c r="T1405" t="str">
        <f t="shared" si="197"/>
        <v>,[819.412,59.4,1,"Comoros",200802],</v>
      </c>
    </row>
    <row r="1406" spans="1:20" x14ac:dyDescent="0.3">
      <c r="A1406" t="s">
        <v>47</v>
      </c>
      <c r="B1406">
        <v>2008</v>
      </c>
      <c r="C1406">
        <v>59.4</v>
      </c>
      <c r="D1406">
        <v>60.6</v>
      </c>
      <c r="E1406">
        <v>58.2</v>
      </c>
      <c r="F1406">
        <v>17</v>
      </c>
      <c r="G1406">
        <v>17.600000000000001</v>
      </c>
      <c r="H1406">
        <v>16.399999999999999</v>
      </c>
      <c r="I1406">
        <v>39</v>
      </c>
      <c r="J1406">
        <v>29</v>
      </c>
      <c r="K1406">
        <v>3264.39</v>
      </c>
      <c r="L1406" t="str">
        <f t="shared" si="189"/>
        <v>[3264.39,59.4,1,"Congo",200800]</v>
      </c>
      <c r="M1406" t="str">
        <f t="shared" si="190"/>
        <v>,</v>
      </c>
      <c r="N1406" t="str">
        <f t="shared" si="191"/>
        <v>,[3264.39,59.4,1,"Congo",200800],</v>
      </c>
      <c r="O1406" t="str">
        <f t="shared" si="192"/>
        <v>[3264.39,60.6,1,"Congo",200801]</v>
      </c>
      <c r="P1406" t="str">
        <f t="shared" si="193"/>
        <v>,</v>
      </c>
      <c r="Q1406" t="str">
        <f t="shared" si="194"/>
        <v>,[3264.39,60.6,1,"Congo",200801],</v>
      </c>
      <c r="R1406" t="str">
        <f t="shared" si="195"/>
        <v>[3264.39,58.2,1,"Congo",200802]</v>
      </c>
      <c r="S1406" t="str">
        <f t="shared" si="196"/>
        <v>,</v>
      </c>
      <c r="T1406" t="str">
        <f t="shared" si="197"/>
        <v>,[3264.39,58.2,1,"Congo",200802],</v>
      </c>
    </row>
    <row r="1407" spans="1:20" x14ac:dyDescent="0.3">
      <c r="A1407" t="s">
        <v>48</v>
      </c>
      <c r="B1407">
        <v>2008</v>
      </c>
      <c r="C1407">
        <v>78.900000000000006</v>
      </c>
      <c r="D1407">
        <v>81.3</v>
      </c>
      <c r="E1407">
        <v>76.599999999999994</v>
      </c>
      <c r="F1407">
        <v>23.6</v>
      </c>
      <c r="G1407">
        <v>24.7</v>
      </c>
      <c r="H1407">
        <v>22.3</v>
      </c>
      <c r="I1407">
        <v>40</v>
      </c>
      <c r="J1407">
        <v>29</v>
      </c>
      <c r="K1407">
        <v>6775.04</v>
      </c>
      <c r="L1407" t="str">
        <f t="shared" si="189"/>
        <v>[6775.04,78.9,1,"Costa Rica",200800]</v>
      </c>
      <c r="M1407" t="str">
        <f t="shared" si="190"/>
        <v>,</v>
      </c>
      <c r="N1407" t="str">
        <f t="shared" si="191"/>
        <v>,[6775.04,78.9,1,"Costa Rica",200800],</v>
      </c>
      <c r="O1407" t="str">
        <f t="shared" si="192"/>
        <v>[6775.04,81.3,1,"Costa Rica",200801]</v>
      </c>
      <c r="P1407" t="str">
        <f t="shared" si="193"/>
        <v>,</v>
      </c>
      <c r="Q1407" t="str">
        <f t="shared" si="194"/>
        <v>,[6775.04,81.3,1,"Costa Rica",200801],</v>
      </c>
      <c r="R1407" t="str">
        <f t="shared" si="195"/>
        <v>[6775.04,76.6,1,"Costa Rica",200802]</v>
      </c>
      <c r="S1407" t="str">
        <f t="shared" si="196"/>
        <v>,</v>
      </c>
      <c r="T1407" t="str">
        <f t="shared" si="197"/>
        <v>,[6775.04,76.6,1,"Costa Rica",200802],</v>
      </c>
    </row>
    <row r="1408" spans="1:20" x14ac:dyDescent="0.3">
      <c r="A1408" t="s">
        <v>49</v>
      </c>
      <c r="B1408">
        <v>2008</v>
      </c>
      <c r="C1408">
        <v>76</v>
      </c>
      <c r="D1408">
        <v>79.5</v>
      </c>
      <c r="E1408">
        <v>72.400000000000006</v>
      </c>
      <c r="F1408">
        <v>20.100000000000001</v>
      </c>
      <c r="G1408">
        <v>22.2</v>
      </c>
      <c r="H1408">
        <v>17.7</v>
      </c>
      <c r="I1408">
        <v>41</v>
      </c>
      <c r="J1408">
        <v>29</v>
      </c>
      <c r="K1408">
        <v>16346.45</v>
      </c>
      <c r="L1408" t="str">
        <f t="shared" si="189"/>
        <v>[16346.45,76,1,"Croatia",200800]</v>
      </c>
      <c r="M1408" t="str">
        <f t="shared" si="190"/>
        <v>,</v>
      </c>
      <c r="N1408" t="str">
        <f t="shared" si="191"/>
        <v>,[16346.45,76,1,"Croatia",200800],</v>
      </c>
      <c r="O1408" t="str">
        <f t="shared" si="192"/>
        <v>[16346.45,79.5,1,"Croatia",200801]</v>
      </c>
      <c r="P1408" t="str">
        <f t="shared" si="193"/>
        <v>,</v>
      </c>
      <c r="Q1408" t="str">
        <f t="shared" si="194"/>
        <v>,[16346.45,79.5,1,"Croatia",200801],</v>
      </c>
      <c r="R1408" t="str">
        <f t="shared" si="195"/>
        <v>[16346.45,72.4,1,"Croatia",200802]</v>
      </c>
      <c r="S1408" t="str">
        <f t="shared" si="196"/>
        <v>,</v>
      </c>
      <c r="T1408" t="str">
        <f t="shared" si="197"/>
        <v>,[16346.45,72.4,1,"Croatia",200802],</v>
      </c>
    </row>
    <row r="1409" spans="1:20" x14ac:dyDescent="0.3">
      <c r="A1409" t="s">
        <v>50</v>
      </c>
      <c r="B1409">
        <v>2008</v>
      </c>
      <c r="C1409">
        <v>79.099999999999994</v>
      </c>
      <c r="D1409">
        <v>81.2</v>
      </c>
      <c r="E1409">
        <v>77</v>
      </c>
      <c r="F1409">
        <v>21.4</v>
      </c>
      <c r="G1409">
        <v>22.9</v>
      </c>
      <c r="H1409">
        <v>19.8</v>
      </c>
      <c r="I1409">
        <v>42</v>
      </c>
      <c r="J1409">
        <v>29</v>
      </c>
      <c r="K1409">
        <v>34662.21</v>
      </c>
      <c r="L1409" t="str">
        <f t="shared" si="189"/>
        <v>[34662.21,79.1,1,"Cyprus",200800]</v>
      </c>
      <c r="M1409" t="str">
        <f t="shared" si="190"/>
        <v>,</v>
      </c>
      <c r="N1409" t="str">
        <f t="shared" si="191"/>
        <v>,[34662.21,79.1,1,"Cyprus",200800],</v>
      </c>
      <c r="O1409" t="str">
        <f t="shared" si="192"/>
        <v>[34662.21,81.2,1,"Cyprus",200801]</v>
      </c>
      <c r="P1409" t="str">
        <f t="shared" si="193"/>
        <v>,</v>
      </c>
      <c r="Q1409" t="str">
        <f t="shared" si="194"/>
        <v>,[34662.21,81.2,1,"Cyprus",200801],</v>
      </c>
      <c r="R1409" t="str">
        <f t="shared" si="195"/>
        <v>[34662.21,77,1,"Cyprus",200802]</v>
      </c>
      <c r="S1409" t="str">
        <f t="shared" si="196"/>
        <v>,</v>
      </c>
      <c r="T1409" t="str">
        <f t="shared" si="197"/>
        <v>,[34662.21,77,1,"Cyprus",200802],</v>
      </c>
    </row>
    <row r="1410" spans="1:20" x14ac:dyDescent="0.3">
      <c r="A1410" t="s">
        <v>51</v>
      </c>
      <c r="B1410">
        <v>2008</v>
      </c>
      <c r="C1410">
        <v>77</v>
      </c>
      <c r="D1410">
        <v>80.2</v>
      </c>
      <c r="E1410">
        <v>73.8</v>
      </c>
      <c r="F1410">
        <v>20.8</v>
      </c>
      <c r="G1410">
        <v>22.7</v>
      </c>
      <c r="H1410">
        <v>18.5</v>
      </c>
      <c r="I1410">
        <v>43</v>
      </c>
      <c r="J1410">
        <v>29</v>
      </c>
      <c r="K1410">
        <v>22769.35</v>
      </c>
      <c r="L1410" t="str">
        <f t="shared" si="189"/>
        <v>[22769.35,77,1,"Czech Republic",200800]</v>
      </c>
      <c r="M1410" t="str">
        <f t="shared" si="190"/>
        <v>,</v>
      </c>
      <c r="N1410" t="str">
        <f t="shared" si="191"/>
        <v>,[22769.35,77,1,"Czech Republic",200800],</v>
      </c>
      <c r="O1410" t="str">
        <f t="shared" si="192"/>
        <v>[22769.35,80.2,1,"Czech Republic",200801]</v>
      </c>
      <c r="P1410" t="str">
        <f t="shared" si="193"/>
        <v>,</v>
      </c>
      <c r="Q1410" t="str">
        <f t="shared" si="194"/>
        <v>,[22769.35,80.2,1,"Czech Republic",200801],</v>
      </c>
      <c r="R1410" t="str">
        <f t="shared" si="195"/>
        <v>[22769.35,73.8,1,"Czech Republic",200802]</v>
      </c>
      <c r="S1410" t="str">
        <f t="shared" si="196"/>
        <v>,</v>
      </c>
      <c r="T1410" t="str">
        <f t="shared" si="197"/>
        <v>,[22769.35,73.8,1,"Czech Republic",200802],</v>
      </c>
    </row>
    <row r="1411" spans="1:20" x14ac:dyDescent="0.3">
      <c r="A1411" t="s">
        <v>52</v>
      </c>
      <c r="B1411">
        <v>2008</v>
      </c>
      <c r="C1411">
        <v>56.3</v>
      </c>
      <c r="D1411">
        <v>57.9</v>
      </c>
      <c r="E1411">
        <v>54.7</v>
      </c>
      <c r="F1411">
        <v>16.2</v>
      </c>
      <c r="G1411">
        <v>16.7</v>
      </c>
      <c r="H1411">
        <v>15.6</v>
      </c>
      <c r="I1411">
        <v>38</v>
      </c>
      <c r="J1411">
        <v>29</v>
      </c>
      <c r="K1411">
        <v>288.03300000000002</v>
      </c>
      <c r="L1411" t="str">
        <f t="shared" ref="L1411:L1474" si="198">CONCATENATE("[",K1411,",",C1411,",1,""",A1411,""",",B1411,"00]")</f>
        <v>[288.033,56.3,1,"Democratic Republic of the Congo",200800]</v>
      </c>
      <c r="M1411" t="str">
        <f t="shared" ref="M1411:M1474" si="199">IF(B1411=B1412,",","],[")</f>
        <v>,</v>
      </c>
      <c r="N1411" t="str">
        <f t="shared" ref="N1411:N1474" si="200">CONCATENATE(M1410,L1411,M1411)</f>
        <v>,[288.033,56.3,1,"Democratic Republic of the Congo",200800],</v>
      </c>
      <c r="O1411" t="str">
        <f t="shared" ref="O1411:O1474" si="201">CONCATENATE("[",K1411,",",D1411,",1,""",A1411,""",",B1411,"01]")</f>
        <v>[288.033,57.9,1,"Democratic Republic of the Congo",200801]</v>
      </c>
      <c r="P1411" t="str">
        <f t="shared" ref="P1411:P1474" si="202">IF(B1411=B1412,",","],[")</f>
        <v>,</v>
      </c>
      <c r="Q1411" t="str">
        <f t="shared" ref="Q1411:Q1474" si="203">CONCATENATE(P1410,O1411,P1411)</f>
        <v>,[288.033,57.9,1,"Democratic Republic of the Congo",200801],</v>
      </c>
      <c r="R1411" t="str">
        <f t="shared" ref="R1411:R1474" si="204">CONCATENATE("[",K1411,",",E1411,",1,""",A1411,""",",B1411,"02]")</f>
        <v>[288.033,54.7,1,"Democratic Republic of the Congo",200802]</v>
      </c>
      <c r="S1411" t="str">
        <f t="shared" ref="S1411:S1474" si="205">IF(B1411=B1412,",","],[")</f>
        <v>,</v>
      </c>
      <c r="T1411" t="str">
        <f t="shared" ref="T1411:T1474" si="206">CONCATENATE(S1410,R1411,S1411)</f>
        <v>,[288.033,54.7,1,"Democratic Republic of the Congo",200802],</v>
      </c>
    </row>
    <row r="1412" spans="1:20" x14ac:dyDescent="0.3">
      <c r="A1412" t="s">
        <v>53</v>
      </c>
      <c r="B1412">
        <v>2008</v>
      </c>
      <c r="C1412">
        <v>78.8</v>
      </c>
      <c r="D1412">
        <v>81</v>
      </c>
      <c r="E1412">
        <v>76.5</v>
      </c>
      <c r="F1412">
        <v>22</v>
      </c>
      <c r="G1412">
        <v>23.6</v>
      </c>
      <c r="H1412">
        <v>20.399999999999999</v>
      </c>
      <c r="I1412">
        <v>44</v>
      </c>
      <c r="J1412">
        <v>29</v>
      </c>
      <c r="K1412">
        <v>64390.559999999998</v>
      </c>
      <c r="L1412" t="str">
        <f t="shared" si="198"/>
        <v>[64390.56,78.8,1,"Denmark",200800]</v>
      </c>
      <c r="M1412" t="str">
        <f t="shared" si="199"/>
        <v>,</v>
      </c>
      <c r="N1412" t="str">
        <f t="shared" si="200"/>
        <v>,[64390.56,78.8,1,"Denmark",200800],</v>
      </c>
      <c r="O1412" t="str">
        <f t="shared" si="201"/>
        <v>[64390.56,81,1,"Denmark",200801]</v>
      </c>
      <c r="P1412" t="str">
        <f t="shared" si="202"/>
        <v>,</v>
      </c>
      <c r="Q1412" t="str">
        <f t="shared" si="203"/>
        <v>,[64390.56,81,1,"Denmark",200801],</v>
      </c>
      <c r="R1412" t="str">
        <f t="shared" si="204"/>
        <v>[64390.56,76.5,1,"Denmark",200802]</v>
      </c>
      <c r="S1412" t="str">
        <f t="shared" si="205"/>
        <v>,</v>
      </c>
      <c r="T1412" t="str">
        <f t="shared" si="206"/>
        <v>,[64390.56,76.5,1,"Denmark",200802],</v>
      </c>
    </row>
    <row r="1413" spans="1:20" x14ac:dyDescent="0.3">
      <c r="A1413" t="s">
        <v>54</v>
      </c>
      <c r="B1413">
        <v>2008</v>
      </c>
      <c r="C1413">
        <v>60.2</v>
      </c>
      <c r="D1413">
        <v>61.9</v>
      </c>
      <c r="E1413">
        <v>58.6</v>
      </c>
      <c r="F1413">
        <v>17.100000000000001</v>
      </c>
      <c r="G1413">
        <v>17.7</v>
      </c>
      <c r="H1413">
        <v>16.5</v>
      </c>
      <c r="I1413">
        <v>45</v>
      </c>
      <c r="J1413">
        <v>29</v>
      </c>
      <c r="K1413">
        <v>1235.8399999999999</v>
      </c>
      <c r="L1413" t="str">
        <f t="shared" si="198"/>
        <v>[1235.84,60.2,1,"Djibouti",200800]</v>
      </c>
      <c r="M1413" t="str">
        <f t="shared" si="199"/>
        <v>,</v>
      </c>
      <c r="N1413" t="str">
        <f t="shared" si="200"/>
        <v>,[1235.84,60.2,1,"Djibouti",200800],</v>
      </c>
      <c r="O1413" t="str">
        <f t="shared" si="201"/>
        <v>[1235.84,61.9,1,"Djibouti",200801]</v>
      </c>
      <c r="P1413" t="str">
        <f t="shared" si="202"/>
        <v>,</v>
      </c>
      <c r="Q1413" t="str">
        <f t="shared" si="203"/>
        <v>,[1235.84,61.9,1,"Djibouti",200801],</v>
      </c>
      <c r="R1413" t="str">
        <f t="shared" si="204"/>
        <v>[1235.84,58.6,1,"Djibouti",200802]</v>
      </c>
      <c r="S1413" t="str">
        <f t="shared" si="205"/>
        <v>,</v>
      </c>
      <c r="T1413" t="str">
        <f t="shared" si="206"/>
        <v>,[1235.84,58.6,1,"Djibouti",200802],</v>
      </c>
    </row>
    <row r="1414" spans="1:20" x14ac:dyDescent="0.3">
      <c r="A1414" t="s">
        <v>55</v>
      </c>
      <c r="B1414">
        <v>2008</v>
      </c>
      <c r="C1414">
        <v>73.3</v>
      </c>
      <c r="D1414">
        <v>76.3</v>
      </c>
      <c r="E1414">
        <v>70.5</v>
      </c>
      <c r="F1414">
        <v>22.2</v>
      </c>
      <c r="G1414">
        <v>23.5</v>
      </c>
      <c r="H1414">
        <v>20.9</v>
      </c>
      <c r="I1414">
        <v>47</v>
      </c>
      <c r="J1414">
        <v>29</v>
      </c>
      <c r="K1414">
        <v>5180.17</v>
      </c>
      <c r="L1414" t="str">
        <f t="shared" si="198"/>
        <v>[5180.17,73.3,1,"Dominican Republic",200800]</v>
      </c>
      <c r="M1414" t="str">
        <f t="shared" si="199"/>
        <v>,</v>
      </c>
      <c r="N1414" t="str">
        <f t="shared" si="200"/>
        <v>,[5180.17,73.3,1,"Dominican Republic",200800],</v>
      </c>
      <c r="O1414" t="str">
        <f t="shared" si="201"/>
        <v>[5180.17,76.3,1,"Dominican Republic",200801]</v>
      </c>
      <c r="P1414" t="str">
        <f t="shared" si="202"/>
        <v>,</v>
      </c>
      <c r="Q1414" t="str">
        <f t="shared" si="203"/>
        <v>,[5180.17,76.3,1,"Dominican Republic",200801],</v>
      </c>
      <c r="R1414" t="str">
        <f t="shared" si="204"/>
        <v>[5180.17,70.5,1,"Dominican Republic",200802]</v>
      </c>
      <c r="S1414" t="str">
        <f t="shared" si="205"/>
        <v>,</v>
      </c>
      <c r="T1414" t="str">
        <f t="shared" si="206"/>
        <v>,[5180.17,70.5,1,"Dominican Republic",200802],</v>
      </c>
    </row>
    <row r="1415" spans="1:20" x14ac:dyDescent="0.3">
      <c r="A1415" t="s">
        <v>56</v>
      </c>
      <c r="B1415">
        <v>2008</v>
      </c>
      <c r="C1415">
        <v>74.599999999999994</v>
      </c>
      <c r="D1415">
        <v>77.900000000000006</v>
      </c>
      <c r="E1415">
        <v>71.599999999999994</v>
      </c>
      <c r="F1415">
        <v>22.4</v>
      </c>
      <c r="G1415">
        <v>23.6</v>
      </c>
      <c r="H1415">
        <v>21.1</v>
      </c>
      <c r="I1415">
        <v>48</v>
      </c>
      <c r="J1415">
        <v>29</v>
      </c>
      <c r="K1415">
        <v>4267.47</v>
      </c>
      <c r="L1415" t="str">
        <f t="shared" si="198"/>
        <v>[4267.47,74.6,1,"Ecuador",200800]</v>
      </c>
      <c r="M1415" t="str">
        <f t="shared" si="199"/>
        <v>,</v>
      </c>
      <c r="N1415" t="str">
        <f t="shared" si="200"/>
        <v>,[4267.47,74.6,1,"Ecuador",200800],</v>
      </c>
      <c r="O1415" t="str">
        <f t="shared" si="201"/>
        <v>[4267.47,77.9,1,"Ecuador",200801]</v>
      </c>
      <c r="P1415" t="str">
        <f t="shared" si="202"/>
        <v>,</v>
      </c>
      <c r="Q1415" t="str">
        <f t="shared" si="203"/>
        <v>,[4267.47,77.9,1,"Ecuador",200801],</v>
      </c>
      <c r="R1415" t="str">
        <f t="shared" si="204"/>
        <v>[4267.47,71.6,1,"Ecuador",200802]</v>
      </c>
      <c r="S1415" t="str">
        <f t="shared" si="205"/>
        <v>,</v>
      </c>
      <c r="T1415" t="str">
        <f t="shared" si="206"/>
        <v>,[4267.47,71.6,1,"Ecuador",200802],</v>
      </c>
    </row>
    <row r="1416" spans="1:20" x14ac:dyDescent="0.3">
      <c r="A1416" t="s">
        <v>57</v>
      </c>
      <c r="B1416">
        <v>2008</v>
      </c>
      <c r="C1416">
        <v>71.7</v>
      </c>
      <c r="D1416">
        <v>76.099999999999994</v>
      </c>
      <c r="E1416">
        <v>67</v>
      </c>
      <c r="F1416">
        <v>20.9</v>
      </c>
      <c r="G1416">
        <v>21.9</v>
      </c>
      <c r="H1416">
        <v>19.7</v>
      </c>
      <c r="I1416">
        <v>50</v>
      </c>
      <c r="J1416">
        <v>29</v>
      </c>
      <c r="K1416">
        <v>3484.72</v>
      </c>
      <c r="L1416" t="str">
        <f t="shared" si="198"/>
        <v>[3484.72,71.7,1,"El Salvador",200800]</v>
      </c>
      <c r="M1416" t="str">
        <f t="shared" si="199"/>
        <v>,</v>
      </c>
      <c r="N1416" t="str">
        <f t="shared" si="200"/>
        <v>,[3484.72,71.7,1,"El Salvador",200800],</v>
      </c>
      <c r="O1416" t="str">
        <f t="shared" si="201"/>
        <v>[3484.72,76.1,1,"El Salvador",200801]</v>
      </c>
      <c r="P1416" t="str">
        <f t="shared" si="202"/>
        <v>,</v>
      </c>
      <c r="Q1416" t="str">
        <f t="shared" si="203"/>
        <v>,[3484.72,76.1,1,"El Salvador",200801],</v>
      </c>
      <c r="R1416" t="str">
        <f t="shared" si="204"/>
        <v>[3484.72,67,1,"El Salvador",200802]</v>
      </c>
      <c r="S1416" t="str">
        <f t="shared" si="205"/>
        <v>,</v>
      </c>
      <c r="T1416" t="str">
        <f t="shared" si="206"/>
        <v>,[3484.72,67,1,"El Salvador",200802],</v>
      </c>
    </row>
    <row r="1417" spans="1:20" x14ac:dyDescent="0.3">
      <c r="A1417" t="s">
        <v>58</v>
      </c>
      <c r="B1417">
        <v>2008</v>
      </c>
      <c r="C1417">
        <v>55.4</v>
      </c>
      <c r="D1417">
        <v>56.8</v>
      </c>
      <c r="E1417">
        <v>54.2</v>
      </c>
      <c r="F1417">
        <v>16.3</v>
      </c>
      <c r="G1417">
        <v>16.899999999999999</v>
      </c>
      <c r="H1417">
        <v>15.7</v>
      </c>
      <c r="I1417">
        <v>51</v>
      </c>
      <c r="J1417">
        <v>29</v>
      </c>
      <c r="K1417">
        <v>24348.17</v>
      </c>
      <c r="L1417" t="str">
        <f t="shared" si="198"/>
        <v>[24348.17,55.4,1,"Equatorial Guinea",200800]</v>
      </c>
      <c r="M1417" t="str">
        <f t="shared" si="199"/>
        <v>,</v>
      </c>
      <c r="N1417" t="str">
        <f t="shared" si="200"/>
        <v>,[24348.17,55.4,1,"Equatorial Guinea",200800],</v>
      </c>
      <c r="O1417" t="str">
        <f t="shared" si="201"/>
        <v>[24348.17,56.8,1,"Equatorial Guinea",200801]</v>
      </c>
      <c r="P1417" t="str">
        <f t="shared" si="202"/>
        <v>,</v>
      </c>
      <c r="Q1417" t="str">
        <f t="shared" si="203"/>
        <v>,[24348.17,56.8,1,"Equatorial Guinea",200801],</v>
      </c>
      <c r="R1417" t="str">
        <f t="shared" si="204"/>
        <v>[24348.17,54.2,1,"Equatorial Guinea",200802]</v>
      </c>
      <c r="S1417" t="str">
        <f t="shared" si="205"/>
        <v>,</v>
      </c>
      <c r="T1417" t="str">
        <f t="shared" si="206"/>
        <v>,[24348.17,54.2,1,"Equatorial Guinea",200802],</v>
      </c>
    </row>
    <row r="1418" spans="1:20" x14ac:dyDescent="0.3">
      <c r="A1418" t="s">
        <v>59</v>
      </c>
      <c r="B1418">
        <v>2008</v>
      </c>
      <c r="C1418">
        <v>60.7</v>
      </c>
      <c r="D1418">
        <v>63.4</v>
      </c>
      <c r="E1418">
        <v>58</v>
      </c>
      <c r="F1418">
        <v>14.6</v>
      </c>
      <c r="G1418">
        <v>16.100000000000001</v>
      </c>
      <c r="H1418">
        <v>12.7</v>
      </c>
      <c r="I1418">
        <v>52</v>
      </c>
      <c r="J1418">
        <v>29</v>
      </c>
      <c r="K1418">
        <v>256.43799999999999</v>
      </c>
      <c r="L1418" t="str">
        <f t="shared" si="198"/>
        <v>[256.438,60.7,1,"Eritrea",200800]</v>
      </c>
      <c r="M1418" t="str">
        <f t="shared" si="199"/>
        <v>,</v>
      </c>
      <c r="N1418" t="str">
        <f t="shared" si="200"/>
        <v>,[256.438,60.7,1,"Eritrea",200800],</v>
      </c>
      <c r="O1418" t="str">
        <f t="shared" si="201"/>
        <v>[256.438,63.4,1,"Eritrea",200801]</v>
      </c>
      <c r="P1418" t="str">
        <f t="shared" si="202"/>
        <v>,</v>
      </c>
      <c r="Q1418" t="str">
        <f t="shared" si="203"/>
        <v>,[256.438,63.4,1,"Eritrea",200801],</v>
      </c>
      <c r="R1418" t="str">
        <f t="shared" si="204"/>
        <v>[256.438,58,1,"Eritrea",200802]</v>
      </c>
      <c r="S1418" t="str">
        <f t="shared" si="205"/>
        <v>,</v>
      </c>
      <c r="T1418" t="str">
        <f t="shared" si="206"/>
        <v>,[256.438,58,1,"Eritrea",200802],</v>
      </c>
    </row>
    <row r="1419" spans="1:20" x14ac:dyDescent="0.3">
      <c r="A1419" t="s">
        <v>60</v>
      </c>
      <c r="B1419">
        <v>2008</v>
      </c>
      <c r="C1419">
        <v>74.2</v>
      </c>
      <c r="D1419">
        <v>79.3</v>
      </c>
      <c r="E1419">
        <v>68.8</v>
      </c>
      <c r="F1419">
        <v>20.100000000000001</v>
      </c>
      <c r="G1419">
        <v>22.7</v>
      </c>
      <c r="H1419">
        <v>16.5</v>
      </c>
      <c r="I1419">
        <v>53</v>
      </c>
      <c r="J1419">
        <v>29</v>
      </c>
      <c r="K1419">
        <v>18110.38</v>
      </c>
      <c r="L1419" t="str">
        <f t="shared" si="198"/>
        <v>[18110.38,74.2,1,"Estonia",200800]</v>
      </c>
      <c r="M1419" t="str">
        <f t="shared" si="199"/>
        <v>,</v>
      </c>
      <c r="N1419" t="str">
        <f t="shared" si="200"/>
        <v>,[18110.38,74.2,1,"Estonia",200800],</v>
      </c>
      <c r="O1419" t="str">
        <f t="shared" si="201"/>
        <v>[18110.38,79.3,1,"Estonia",200801]</v>
      </c>
      <c r="P1419" t="str">
        <f t="shared" si="202"/>
        <v>,</v>
      </c>
      <c r="Q1419" t="str">
        <f t="shared" si="203"/>
        <v>,[18110.38,79.3,1,"Estonia",200801],</v>
      </c>
      <c r="R1419" t="str">
        <f t="shared" si="204"/>
        <v>[18110.38,68.8,1,"Estonia",200802]</v>
      </c>
      <c r="S1419" t="str">
        <f t="shared" si="205"/>
        <v>,</v>
      </c>
      <c r="T1419" t="str">
        <f t="shared" si="206"/>
        <v>,[18110.38,68.8,1,"Estonia",200802],</v>
      </c>
    </row>
    <row r="1420" spans="1:20" x14ac:dyDescent="0.3">
      <c r="A1420" t="s">
        <v>61</v>
      </c>
      <c r="B1420">
        <v>2008</v>
      </c>
      <c r="C1420">
        <v>59.8</v>
      </c>
      <c r="D1420">
        <v>61.3</v>
      </c>
      <c r="E1420">
        <v>58.3</v>
      </c>
      <c r="F1420">
        <v>16.899999999999999</v>
      </c>
      <c r="G1420">
        <v>17.600000000000001</v>
      </c>
      <c r="H1420">
        <v>16.3</v>
      </c>
      <c r="I1420">
        <v>54</v>
      </c>
      <c r="J1420">
        <v>29</v>
      </c>
      <c r="K1420">
        <v>334.14499999999998</v>
      </c>
      <c r="L1420" t="str">
        <f t="shared" si="198"/>
        <v>[334.145,59.8,1,"Ethiopia",200800]</v>
      </c>
      <c r="M1420" t="str">
        <f t="shared" si="199"/>
        <v>,</v>
      </c>
      <c r="N1420" t="str">
        <f t="shared" si="200"/>
        <v>,[334.145,59.8,1,"Ethiopia",200800],</v>
      </c>
      <c r="O1420" t="str">
        <f t="shared" si="201"/>
        <v>[334.145,61.3,1,"Ethiopia",200801]</v>
      </c>
      <c r="P1420" t="str">
        <f t="shared" si="202"/>
        <v>,</v>
      </c>
      <c r="Q1420" t="str">
        <f t="shared" si="203"/>
        <v>,[334.145,61.3,1,"Ethiopia",200801],</v>
      </c>
      <c r="R1420" t="str">
        <f t="shared" si="204"/>
        <v>[334.145,58.3,1,"Ethiopia",200802]</v>
      </c>
      <c r="S1420" t="str">
        <f t="shared" si="205"/>
        <v>,</v>
      </c>
      <c r="T1420" t="str">
        <f t="shared" si="206"/>
        <v>,[334.145,58.3,1,"Ethiopia",200802],</v>
      </c>
    </row>
    <row r="1421" spans="1:20" x14ac:dyDescent="0.3">
      <c r="A1421" t="s">
        <v>62</v>
      </c>
      <c r="B1421">
        <v>2008</v>
      </c>
      <c r="C1421">
        <v>68.7</v>
      </c>
      <c r="D1421">
        <v>71.900000000000006</v>
      </c>
      <c r="E1421">
        <v>66</v>
      </c>
      <c r="F1421">
        <v>16.7</v>
      </c>
      <c r="G1421">
        <v>18.5</v>
      </c>
      <c r="H1421">
        <v>15</v>
      </c>
      <c r="I1421">
        <v>55</v>
      </c>
      <c r="J1421">
        <v>29</v>
      </c>
      <c r="K1421">
        <v>4175.1099999999997</v>
      </c>
      <c r="L1421" t="str">
        <f t="shared" si="198"/>
        <v>[4175.11,68.7,1,"Fiji",200800]</v>
      </c>
      <c r="M1421" t="str">
        <f t="shared" si="199"/>
        <v>,</v>
      </c>
      <c r="N1421" t="str">
        <f t="shared" si="200"/>
        <v>,[4175.11,68.7,1,"Fiji",200800],</v>
      </c>
      <c r="O1421" t="str">
        <f t="shared" si="201"/>
        <v>[4175.11,71.9,1,"Fiji",200801]</v>
      </c>
      <c r="P1421" t="str">
        <f t="shared" si="202"/>
        <v>,</v>
      </c>
      <c r="Q1421" t="str">
        <f t="shared" si="203"/>
        <v>,[4175.11,71.9,1,"Fiji",200801],</v>
      </c>
      <c r="R1421" t="str">
        <f t="shared" si="204"/>
        <v>[4175.11,66,1,"Fiji",200802]</v>
      </c>
      <c r="S1421" t="str">
        <f t="shared" si="205"/>
        <v>,</v>
      </c>
      <c r="T1421" t="str">
        <f t="shared" si="206"/>
        <v>,[4175.11,66,1,"Fiji",200802],</v>
      </c>
    </row>
    <row r="1422" spans="1:20" x14ac:dyDescent="0.3">
      <c r="A1422" t="s">
        <v>63</v>
      </c>
      <c r="B1422">
        <v>2008</v>
      </c>
      <c r="C1422">
        <v>79.599999999999994</v>
      </c>
      <c r="D1422">
        <v>82.9</v>
      </c>
      <c r="E1422">
        <v>76.3</v>
      </c>
      <c r="F1422">
        <v>23.3</v>
      </c>
      <c r="G1422">
        <v>25.3</v>
      </c>
      <c r="H1422">
        <v>21</v>
      </c>
      <c r="I1422">
        <v>56</v>
      </c>
      <c r="J1422">
        <v>29</v>
      </c>
      <c r="K1422">
        <v>53785.14</v>
      </c>
      <c r="L1422" t="str">
        <f t="shared" si="198"/>
        <v>[53785.14,79.6,1,"Finland",200800]</v>
      </c>
      <c r="M1422" t="str">
        <f t="shared" si="199"/>
        <v>,</v>
      </c>
      <c r="N1422" t="str">
        <f t="shared" si="200"/>
        <v>,[53785.14,79.6,1,"Finland",200800],</v>
      </c>
      <c r="O1422" t="str">
        <f t="shared" si="201"/>
        <v>[53785.14,82.9,1,"Finland",200801]</v>
      </c>
      <c r="P1422" t="str">
        <f t="shared" si="202"/>
        <v>,</v>
      </c>
      <c r="Q1422" t="str">
        <f t="shared" si="203"/>
        <v>,[53785.14,82.9,1,"Finland",200801],</v>
      </c>
      <c r="R1422" t="str">
        <f t="shared" si="204"/>
        <v>[53785.14,76.3,1,"Finland",200802]</v>
      </c>
      <c r="S1422" t="str">
        <f t="shared" si="205"/>
        <v>,</v>
      </c>
      <c r="T1422" t="str">
        <f t="shared" si="206"/>
        <v>,[53785.14,76.3,1,"Finland",200802],</v>
      </c>
    </row>
    <row r="1423" spans="1:20" x14ac:dyDescent="0.3">
      <c r="A1423" t="s">
        <v>64</v>
      </c>
      <c r="B1423">
        <v>2008</v>
      </c>
      <c r="C1423">
        <v>80.900000000000006</v>
      </c>
      <c r="D1423">
        <v>84.3</v>
      </c>
      <c r="E1423">
        <v>77.5</v>
      </c>
      <c r="F1423">
        <v>24.5</v>
      </c>
      <c r="G1423">
        <v>26.8</v>
      </c>
      <c r="H1423">
        <v>22</v>
      </c>
      <c r="I1423">
        <v>57</v>
      </c>
      <c r="J1423">
        <v>29</v>
      </c>
      <c r="K1423">
        <v>47273.32</v>
      </c>
      <c r="L1423" t="str">
        <f t="shared" si="198"/>
        <v>[47273.32,80.9,1,"France",200800]</v>
      </c>
      <c r="M1423" t="str">
        <f t="shared" si="199"/>
        <v>,</v>
      </c>
      <c r="N1423" t="str">
        <f t="shared" si="200"/>
        <v>,[47273.32,80.9,1,"France",200800],</v>
      </c>
      <c r="O1423" t="str">
        <f t="shared" si="201"/>
        <v>[47273.32,84.3,1,"France",200801]</v>
      </c>
      <c r="P1423" t="str">
        <f t="shared" si="202"/>
        <v>,</v>
      </c>
      <c r="Q1423" t="str">
        <f t="shared" si="203"/>
        <v>,[47273.32,84.3,1,"France",200801],</v>
      </c>
      <c r="R1423" t="str">
        <f t="shared" si="204"/>
        <v>[47273.32,77.5,1,"France",200802]</v>
      </c>
      <c r="S1423" t="str">
        <f t="shared" si="205"/>
        <v>,</v>
      </c>
      <c r="T1423" t="str">
        <f t="shared" si="206"/>
        <v>,[47273.32,77.5,1,"France",200802],</v>
      </c>
    </row>
    <row r="1424" spans="1:20" x14ac:dyDescent="0.3">
      <c r="A1424" t="s">
        <v>65</v>
      </c>
      <c r="B1424">
        <v>2008</v>
      </c>
      <c r="C1424">
        <v>61.6</v>
      </c>
      <c r="D1424">
        <v>61.3</v>
      </c>
      <c r="E1424">
        <v>61.8</v>
      </c>
      <c r="F1424">
        <v>17.600000000000001</v>
      </c>
      <c r="G1424">
        <v>18.100000000000001</v>
      </c>
      <c r="H1424">
        <v>17.100000000000001</v>
      </c>
      <c r="I1424">
        <v>58</v>
      </c>
      <c r="J1424">
        <v>29</v>
      </c>
      <c r="K1424">
        <v>10667.33</v>
      </c>
      <c r="L1424" t="str">
        <f t="shared" si="198"/>
        <v>[10667.33,61.6,1,"Gabon",200800]</v>
      </c>
      <c r="M1424" t="str">
        <f t="shared" si="199"/>
        <v>,</v>
      </c>
      <c r="N1424" t="str">
        <f t="shared" si="200"/>
        <v>,[10667.33,61.6,1,"Gabon",200800],</v>
      </c>
      <c r="O1424" t="str">
        <f t="shared" si="201"/>
        <v>[10667.33,61.3,1,"Gabon",200801]</v>
      </c>
      <c r="P1424" t="str">
        <f t="shared" si="202"/>
        <v>,</v>
      </c>
      <c r="Q1424" t="str">
        <f t="shared" si="203"/>
        <v>,[10667.33,61.3,1,"Gabon",200801],</v>
      </c>
      <c r="R1424" t="str">
        <f t="shared" si="204"/>
        <v>[10667.33,61.8,1,"Gabon",200802]</v>
      </c>
      <c r="S1424" t="str">
        <f t="shared" si="205"/>
        <v>,</v>
      </c>
      <c r="T1424" t="str">
        <f t="shared" si="206"/>
        <v>,[10667.33,61.8,1,"Gabon",200802],</v>
      </c>
    </row>
    <row r="1425" spans="1:20" x14ac:dyDescent="0.3">
      <c r="A1425" t="s">
        <v>66</v>
      </c>
      <c r="B1425">
        <v>2008</v>
      </c>
      <c r="C1425">
        <v>58.7</v>
      </c>
      <c r="D1425">
        <v>59.9</v>
      </c>
      <c r="E1425">
        <v>57.7</v>
      </c>
      <c r="F1425">
        <v>15</v>
      </c>
      <c r="G1425">
        <v>15.6</v>
      </c>
      <c r="H1425">
        <v>14.5</v>
      </c>
      <c r="I1425">
        <v>59</v>
      </c>
      <c r="J1425">
        <v>29</v>
      </c>
      <c r="K1425">
        <v>590.28599999999994</v>
      </c>
      <c r="L1425" t="str">
        <f t="shared" si="198"/>
        <v>[590.286,58.7,1,"Gambia",200800]</v>
      </c>
      <c r="M1425" t="str">
        <f t="shared" si="199"/>
        <v>,</v>
      </c>
      <c r="N1425" t="str">
        <f t="shared" si="200"/>
        <v>,[590.286,58.7,1,"Gambia",200800],</v>
      </c>
      <c r="O1425" t="str">
        <f t="shared" si="201"/>
        <v>[590.286,59.9,1,"Gambia",200801]</v>
      </c>
      <c r="P1425" t="str">
        <f t="shared" si="202"/>
        <v>,</v>
      </c>
      <c r="Q1425" t="str">
        <f t="shared" si="203"/>
        <v>,[590.286,59.9,1,"Gambia",200801],</v>
      </c>
      <c r="R1425" t="str">
        <f t="shared" si="204"/>
        <v>[590.286,57.7,1,"Gambia",200802]</v>
      </c>
      <c r="S1425" t="str">
        <f t="shared" si="205"/>
        <v>,</v>
      </c>
      <c r="T1425" t="str">
        <f t="shared" si="206"/>
        <v>,[590.286,57.7,1,"Gambia",200802],</v>
      </c>
    </row>
    <row r="1426" spans="1:20" x14ac:dyDescent="0.3">
      <c r="A1426" t="s">
        <v>67</v>
      </c>
      <c r="B1426">
        <v>2008</v>
      </c>
      <c r="C1426">
        <v>73.900000000000006</v>
      </c>
      <c r="D1426">
        <v>77.900000000000006</v>
      </c>
      <c r="E1426">
        <v>69.8</v>
      </c>
      <c r="F1426">
        <v>19.899999999999999</v>
      </c>
      <c r="G1426">
        <v>21.8</v>
      </c>
      <c r="H1426">
        <v>17.5</v>
      </c>
      <c r="I1426">
        <v>60</v>
      </c>
      <c r="J1426">
        <v>29</v>
      </c>
      <c r="K1426">
        <v>3158.88</v>
      </c>
      <c r="L1426" t="str">
        <f t="shared" si="198"/>
        <v>[3158.88,73.9,1,"Georgia",200800]</v>
      </c>
      <c r="M1426" t="str">
        <f t="shared" si="199"/>
        <v>,</v>
      </c>
      <c r="N1426" t="str">
        <f t="shared" si="200"/>
        <v>,[3158.88,73.9,1,"Georgia",200800],</v>
      </c>
      <c r="O1426" t="str">
        <f t="shared" si="201"/>
        <v>[3158.88,77.9,1,"Georgia",200801]</v>
      </c>
      <c r="P1426" t="str">
        <f t="shared" si="202"/>
        <v>,</v>
      </c>
      <c r="Q1426" t="str">
        <f t="shared" si="203"/>
        <v>,[3158.88,77.9,1,"Georgia",200801],</v>
      </c>
      <c r="R1426" t="str">
        <f t="shared" si="204"/>
        <v>[3158.88,69.8,1,"Georgia",200802]</v>
      </c>
      <c r="S1426" t="str">
        <f t="shared" si="205"/>
        <v>,</v>
      </c>
      <c r="T1426" t="str">
        <f t="shared" si="206"/>
        <v>,[3158.88,69.8,1,"Georgia",200802],</v>
      </c>
    </row>
    <row r="1427" spans="1:20" x14ac:dyDescent="0.3">
      <c r="A1427" t="s">
        <v>68</v>
      </c>
      <c r="B1427">
        <v>2008</v>
      </c>
      <c r="C1427">
        <v>79.900000000000006</v>
      </c>
      <c r="D1427">
        <v>82.4</v>
      </c>
      <c r="E1427">
        <v>77.2</v>
      </c>
      <c r="F1427">
        <v>23</v>
      </c>
      <c r="G1427">
        <v>24.7</v>
      </c>
      <c r="H1427">
        <v>21</v>
      </c>
      <c r="I1427">
        <v>61</v>
      </c>
      <c r="J1427">
        <v>29</v>
      </c>
      <c r="K1427">
        <v>45976.12</v>
      </c>
      <c r="L1427" t="str">
        <f t="shared" si="198"/>
        <v>[45976.12,79.9,1,"Germany",200800]</v>
      </c>
      <c r="M1427" t="str">
        <f t="shared" si="199"/>
        <v>,</v>
      </c>
      <c r="N1427" t="str">
        <f t="shared" si="200"/>
        <v>,[45976.12,79.9,1,"Germany",200800],</v>
      </c>
      <c r="O1427" t="str">
        <f t="shared" si="201"/>
        <v>[45976.12,82.4,1,"Germany",200801]</v>
      </c>
      <c r="P1427" t="str">
        <f t="shared" si="202"/>
        <v>,</v>
      </c>
      <c r="Q1427" t="str">
        <f t="shared" si="203"/>
        <v>,[45976.12,82.4,1,"Germany",200801],</v>
      </c>
      <c r="R1427" t="str">
        <f t="shared" si="204"/>
        <v>[45976.12,77.2,1,"Germany",200802]</v>
      </c>
      <c r="S1427" t="str">
        <f t="shared" si="205"/>
        <v>,</v>
      </c>
      <c r="T1427" t="str">
        <f t="shared" si="206"/>
        <v>,[45976.12,77.2,1,"Germany",200802],</v>
      </c>
    </row>
    <row r="1428" spans="1:20" x14ac:dyDescent="0.3">
      <c r="A1428" t="s">
        <v>69</v>
      </c>
      <c r="B1428">
        <v>2008</v>
      </c>
      <c r="C1428">
        <v>60.3</v>
      </c>
      <c r="D1428">
        <v>61.6</v>
      </c>
      <c r="E1428">
        <v>59</v>
      </c>
      <c r="F1428">
        <v>15.7</v>
      </c>
      <c r="G1428">
        <v>16.2</v>
      </c>
      <c r="H1428">
        <v>15.3</v>
      </c>
      <c r="I1428">
        <v>62</v>
      </c>
      <c r="J1428">
        <v>29</v>
      </c>
      <c r="K1428">
        <v>1266.1099999999999</v>
      </c>
      <c r="L1428" t="str">
        <f t="shared" si="198"/>
        <v>[1266.11,60.3,1,"Ghana",200800]</v>
      </c>
      <c r="M1428" t="str">
        <f t="shared" si="199"/>
        <v>,</v>
      </c>
      <c r="N1428" t="str">
        <f t="shared" si="200"/>
        <v>,[1266.11,60.3,1,"Ghana",200800],</v>
      </c>
      <c r="O1428" t="str">
        <f t="shared" si="201"/>
        <v>[1266.11,61.6,1,"Ghana",200801]</v>
      </c>
      <c r="P1428" t="str">
        <f t="shared" si="202"/>
        <v>,</v>
      </c>
      <c r="Q1428" t="str">
        <f t="shared" si="203"/>
        <v>,[1266.11,61.6,1,"Ghana",200801],</v>
      </c>
      <c r="R1428" t="str">
        <f t="shared" si="204"/>
        <v>[1266.11,59,1,"Ghana",200802]</v>
      </c>
      <c r="S1428" t="str">
        <f t="shared" si="205"/>
        <v>,</v>
      </c>
      <c r="T1428" t="str">
        <f t="shared" si="206"/>
        <v>,[1266.11,59,1,"Ghana",200802],</v>
      </c>
    </row>
    <row r="1429" spans="1:20" x14ac:dyDescent="0.3">
      <c r="A1429" t="s">
        <v>70</v>
      </c>
      <c r="B1429">
        <v>2008</v>
      </c>
      <c r="C1429">
        <v>79.900000000000006</v>
      </c>
      <c r="D1429">
        <v>82.4</v>
      </c>
      <c r="E1429">
        <v>77.3</v>
      </c>
      <c r="F1429">
        <v>23</v>
      </c>
      <c r="G1429">
        <v>24.5</v>
      </c>
      <c r="H1429">
        <v>21.4</v>
      </c>
      <c r="I1429">
        <v>63</v>
      </c>
      <c r="J1429">
        <v>29</v>
      </c>
      <c r="K1429">
        <v>31862.75</v>
      </c>
      <c r="L1429" t="str">
        <f t="shared" si="198"/>
        <v>[31862.75,79.9,1,"Greece",200800]</v>
      </c>
      <c r="M1429" t="str">
        <f t="shared" si="199"/>
        <v>,</v>
      </c>
      <c r="N1429" t="str">
        <f t="shared" si="200"/>
        <v>,[31862.75,79.9,1,"Greece",200800],</v>
      </c>
      <c r="O1429" t="str">
        <f t="shared" si="201"/>
        <v>[31862.75,82.4,1,"Greece",200801]</v>
      </c>
      <c r="P1429" t="str">
        <f t="shared" si="202"/>
        <v>,</v>
      </c>
      <c r="Q1429" t="str">
        <f t="shared" si="203"/>
        <v>,[31862.75,82.4,1,"Greece",200801],</v>
      </c>
      <c r="R1429" t="str">
        <f t="shared" si="204"/>
        <v>[31862.75,77.3,1,"Greece",200802]</v>
      </c>
      <c r="S1429" t="str">
        <f t="shared" si="205"/>
        <v>,</v>
      </c>
      <c r="T1429" t="str">
        <f t="shared" si="206"/>
        <v>,[31862.75,77.3,1,"Greece",200802],</v>
      </c>
    </row>
    <row r="1430" spans="1:20" x14ac:dyDescent="0.3">
      <c r="A1430" t="s">
        <v>71</v>
      </c>
      <c r="B1430">
        <v>2008</v>
      </c>
      <c r="C1430">
        <v>72.099999999999994</v>
      </c>
      <c r="D1430">
        <v>74.5</v>
      </c>
      <c r="E1430">
        <v>69.7</v>
      </c>
      <c r="F1430">
        <v>18.100000000000001</v>
      </c>
      <c r="G1430">
        <v>19.100000000000001</v>
      </c>
      <c r="H1430">
        <v>16.899999999999999</v>
      </c>
      <c r="I1430">
        <v>64</v>
      </c>
      <c r="J1430">
        <v>29</v>
      </c>
      <c r="K1430">
        <v>7947.29</v>
      </c>
      <c r="L1430" t="str">
        <f t="shared" si="198"/>
        <v>[7947.29,72.1,1,"Grenada",200800]</v>
      </c>
      <c r="M1430" t="str">
        <f t="shared" si="199"/>
        <v>,</v>
      </c>
      <c r="N1430" t="str">
        <f t="shared" si="200"/>
        <v>,[7947.29,72.1,1,"Grenada",200800],</v>
      </c>
      <c r="O1430" t="str">
        <f t="shared" si="201"/>
        <v>[7947.29,74.5,1,"Grenada",200801]</v>
      </c>
      <c r="P1430" t="str">
        <f t="shared" si="202"/>
        <v>,</v>
      </c>
      <c r="Q1430" t="str">
        <f t="shared" si="203"/>
        <v>,[7947.29,74.5,1,"Grenada",200801],</v>
      </c>
      <c r="R1430" t="str">
        <f t="shared" si="204"/>
        <v>[7947.29,69.7,1,"Grenada",200802]</v>
      </c>
      <c r="S1430" t="str">
        <f t="shared" si="205"/>
        <v>,</v>
      </c>
      <c r="T1430" t="str">
        <f t="shared" si="206"/>
        <v>,[7947.29,69.7,1,"Grenada",200802],</v>
      </c>
    </row>
    <row r="1431" spans="1:20" x14ac:dyDescent="0.3">
      <c r="A1431" t="s">
        <v>72</v>
      </c>
      <c r="B1431">
        <v>2008</v>
      </c>
      <c r="C1431">
        <v>70.900000000000006</v>
      </c>
      <c r="D1431">
        <v>74.3</v>
      </c>
      <c r="E1431">
        <v>67.400000000000006</v>
      </c>
      <c r="F1431">
        <v>21.1</v>
      </c>
      <c r="G1431">
        <v>22</v>
      </c>
      <c r="H1431">
        <v>20.100000000000001</v>
      </c>
      <c r="I1431">
        <v>65</v>
      </c>
      <c r="J1431">
        <v>29</v>
      </c>
      <c r="K1431">
        <v>2859.65</v>
      </c>
      <c r="L1431" t="str">
        <f t="shared" si="198"/>
        <v>[2859.65,70.9,1,"Guatemala",200800]</v>
      </c>
      <c r="M1431" t="str">
        <f t="shared" si="199"/>
        <v>,</v>
      </c>
      <c r="N1431" t="str">
        <f t="shared" si="200"/>
        <v>,[2859.65,70.9,1,"Guatemala",200800],</v>
      </c>
      <c r="O1431" t="str">
        <f t="shared" si="201"/>
        <v>[2859.65,74.3,1,"Guatemala",200801]</v>
      </c>
      <c r="P1431" t="str">
        <f t="shared" si="202"/>
        <v>,</v>
      </c>
      <c r="Q1431" t="str">
        <f t="shared" si="203"/>
        <v>,[2859.65,74.3,1,"Guatemala",200801],</v>
      </c>
      <c r="R1431" t="str">
        <f t="shared" si="204"/>
        <v>[2859.65,67.4,1,"Guatemala",200802]</v>
      </c>
      <c r="S1431" t="str">
        <f t="shared" si="205"/>
        <v>,</v>
      </c>
      <c r="T1431" t="str">
        <f t="shared" si="206"/>
        <v>,[2859.65,67.4,1,"Guatemala",200802],</v>
      </c>
    </row>
    <row r="1432" spans="1:20" x14ac:dyDescent="0.3">
      <c r="A1432" t="s">
        <v>73</v>
      </c>
      <c r="B1432">
        <v>2008</v>
      </c>
      <c r="C1432">
        <v>56.8</v>
      </c>
      <c r="D1432">
        <v>58.4</v>
      </c>
      <c r="E1432">
        <v>55.2</v>
      </c>
      <c r="F1432">
        <v>16.600000000000001</v>
      </c>
      <c r="G1432">
        <v>17.3</v>
      </c>
      <c r="H1432">
        <v>15.9</v>
      </c>
      <c r="I1432">
        <v>66</v>
      </c>
      <c r="J1432">
        <v>29</v>
      </c>
      <c r="K1432">
        <v>437.959</v>
      </c>
      <c r="L1432" t="str">
        <f t="shared" si="198"/>
        <v>[437.959,56.8,1,"Guinea",200800]</v>
      </c>
      <c r="M1432" t="str">
        <f t="shared" si="199"/>
        <v>,</v>
      </c>
      <c r="N1432" t="str">
        <f t="shared" si="200"/>
        <v>,[437.959,56.8,1,"Guinea",200800],</v>
      </c>
      <c r="O1432" t="str">
        <f t="shared" si="201"/>
        <v>[437.959,58.4,1,"Guinea",200801]</v>
      </c>
      <c r="P1432" t="str">
        <f t="shared" si="202"/>
        <v>,</v>
      </c>
      <c r="Q1432" t="str">
        <f t="shared" si="203"/>
        <v>,[437.959,58.4,1,"Guinea",200801],</v>
      </c>
      <c r="R1432" t="str">
        <f t="shared" si="204"/>
        <v>[437.959,55.2,1,"Guinea",200802]</v>
      </c>
      <c r="S1432" t="str">
        <f t="shared" si="205"/>
        <v>,</v>
      </c>
      <c r="T1432" t="str">
        <f t="shared" si="206"/>
        <v>,[437.959,55.2,1,"Guinea",200802],</v>
      </c>
    </row>
    <row r="1433" spans="1:20" x14ac:dyDescent="0.3">
      <c r="A1433" t="s">
        <v>74</v>
      </c>
      <c r="B1433">
        <v>2008</v>
      </c>
      <c r="C1433">
        <v>55.6</v>
      </c>
      <c r="D1433">
        <v>56.9</v>
      </c>
      <c r="E1433">
        <v>54.2</v>
      </c>
      <c r="F1433">
        <v>14.8</v>
      </c>
      <c r="G1433">
        <v>15.3</v>
      </c>
      <c r="H1433">
        <v>14.3</v>
      </c>
      <c r="I1433">
        <v>67</v>
      </c>
      <c r="J1433">
        <v>29</v>
      </c>
      <c r="K1433">
        <v>572.34400000000005</v>
      </c>
      <c r="L1433" t="str">
        <f t="shared" si="198"/>
        <v>[572.344,55.6,1,"Guinea-Bissau",200800]</v>
      </c>
      <c r="M1433" t="str">
        <f t="shared" si="199"/>
        <v>,</v>
      </c>
      <c r="N1433" t="str">
        <f t="shared" si="200"/>
        <v>,[572.344,55.6,1,"Guinea-Bissau",200800],</v>
      </c>
      <c r="O1433" t="str">
        <f t="shared" si="201"/>
        <v>[572.344,56.9,1,"Guinea-Bissau",200801]</v>
      </c>
      <c r="P1433" t="str">
        <f t="shared" si="202"/>
        <v>,</v>
      </c>
      <c r="Q1433" t="str">
        <f t="shared" si="203"/>
        <v>,[572.344,56.9,1,"Guinea-Bissau",200801],</v>
      </c>
      <c r="R1433" t="str">
        <f t="shared" si="204"/>
        <v>[572.344,54.2,1,"Guinea-Bissau",200802]</v>
      </c>
      <c r="S1433" t="str">
        <f t="shared" si="205"/>
        <v>,</v>
      </c>
      <c r="T1433" t="str">
        <f t="shared" si="206"/>
        <v>,[572.344,54.2,1,"Guinea-Bissau",200802],</v>
      </c>
    </row>
    <row r="1434" spans="1:20" x14ac:dyDescent="0.3">
      <c r="A1434" t="s">
        <v>75</v>
      </c>
      <c r="B1434">
        <v>2008</v>
      </c>
      <c r="C1434">
        <v>66.3</v>
      </c>
      <c r="D1434">
        <v>68.7</v>
      </c>
      <c r="E1434">
        <v>64</v>
      </c>
      <c r="F1434">
        <v>16.399999999999999</v>
      </c>
      <c r="G1434">
        <v>17.2</v>
      </c>
      <c r="H1434">
        <v>15.6</v>
      </c>
      <c r="I1434">
        <v>68</v>
      </c>
      <c r="J1434">
        <v>29</v>
      </c>
      <c r="K1434">
        <v>2500.16</v>
      </c>
      <c r="L1434" t="str">
        <f t="shared" si="198"/>
        <v>[2500.16,66.3,1,"Guyana",200800]</v>
      </c>
      <c r="M1434" t="str">
        <f t="shared" si="199"/>
        <v>,</v>
      </c>
      <c r="N1434" t="str">
        <f t="shared" si="200"/>
        <v>,[2500.16,66.3,1,"Guyana",200800],</v>
      </c>
      <c r="O1434" t="str">
        <f t="shared" si="201"/>
        <v>[2500.16,68.7,1,"Guyana",200801]</v>
      </c>
      <c r="P1434" t="str">
        <f t="shared" si="202"/>
        <v>,</v>
      </c>
      <c r="Q1434" t="str">
        <f t="shared" si="203"/>
        <v>,[2500.16,68.7,1,"Guyana",200801],</v>
      </c>
      <c r="R1434" t="str">
        <f t="shared" si="204"/>
        <v>[2500.16,64,1,"Guyana",200802]</v>
      </c>
      <c r="S1434" t="str">
        <f t="shared" si="205"/>
        <v>,</v>
      </c>
      <c r="T1434" t="str">
        <f t="shared" si="206"/>
        <v>,[2500.16,64,1,"Guyana",200802],</v>
      </c>
    </row>
    <row r="1435" spans="1:20" x14ac:dyDescent="0.3">
      <c r="A1435" t="s">
        <v>76</v>
      </c>
      <c r="B1435">
        <v>2008</v>
      </c>
      <c r="C1435">
        <v>62.1</v>
      </c>
      <c r="D1435">
        <v>64.400000000000006</v>
      </c>
      <c r="E1435">
        <v>59.9</v>
      </c>
      <c r="F1435">
        <v>17.8</v>
      </c>
      <c r="G1435">
        <v>18.7</v>
      </c>
      <c r="H1435">
        <v>16.899999999999999</v>
      </c>
      <c r="I1435">
        <v>69</v>
      </c>
      <c r="J1435">
        <v>29</v>
      </c>
      <c r="K1435">
        <v>679.53200000000004</v>
      </c>
      <c r="L1435" t="str">
        <f t="shared" si="198"/>
        <v>[679.532,62.1,1,"Haiti",200800]</v>
      </c>
      <c r="M1435" t="str">
        <f t="shared" si="199"/>
        <v>,</v>
      </c>
      <c r="N1435" t="str">
        <f t="shared" si="200"/>
        <v>,[679.532,62.1,1,"Haiti",200800],</v>
      </c>
      <c r="O1435" t="str">
        <f t="shared" si="201"/>
        <v>[679.532,64.4,1,"Haiti",200801]</v>
      </c>
      <c r="P1435" t="str">
        <f t="shared" si="202"/>
        <v>,</v>
      </c>
      <c r="Q1435" t="str">
        <f t="shared" si="203"/>
        <v>,[679.532,64.4,1,"Haiti",200801],</v>
      </c>
      <c r="R1435" t="str">
        <f t="shared" si="204"/>
        <v>[679.532,59.9,1,"Haiti",200802]</v>
      </c>
      <c r="S1435" t="str">
        <f t="shared" si="205"/>
        <v>,</v>
      </c>
      <c r="T1435" t="str">
        <f t="shared" si="206"/>
        <v>,[679.532,59.9,1,"Haiti",200802],</v>
      </c>
    </row>
    <row r="1436" spans="1:20" x14ac:dyDescent="0.3">
      <c r="A1436" t="s">
        <v>77</v>
      </c>
      <c r="B1436">
        <v>2008</v>
      </c>
      <c r="C1436">
        <v>73.2</v>
      </c>
      <c r="D1436">
        <v>75.599999999999994</v>
      </c>
      <c r="E1436">
        <v>70.900000000000006</v>
      </c>
      <c r="F1436">
        <v>21.7</v>
      </c>
      <c r="G1436">
        <v>23</v>
      </c>
      <c r="H1436">
        <v>20.399999999999999</v>
      </c>
      <c r="I1436">
        <v>70</v>
      </c>
      <c r="J1436">
        <v>29</v>
      </c>
      <c r="K1436">
        <v>1883.23</v>
      </c>
      <c r="L1436" t="str">
        <f t="shared" si="198"/>
        <v>[1883.23,73.2,1,"Honduras",200800]</v>
      </c>
      <c r="M1436" t="str">
        <f t="shared" si="199"/>
        <v>,</v>
      </c>
      <c r="N1436" t="str">
        <f t="shared" si="200"/>
        <v>,[1883.23,73.2,1,"Honduras",200800],</v>
      </c>
      <c r="O1436" t="str">
        <f t="shared" si="201"/>
        <v>[1883.23,75.6,1,"Honduras",200801]</v>
      </c>
      <c r="P1436" t="str">
        <f t="shared" si="202"/>
        <v>,</v>
      </c>
      <c r="Q1436" t="str">
        <f t="shared" si="203"/>
        <v>,[1883.23,75.6,1,"Honduras",200801],</v>
      </c>
      <c r="R1436" t="str">
        <f t="shared" si="204"/>
        <v>[1883.23,70.9,1,"Honduras",200802]</v>
      </c>
      <c r="S1436" t="str">
        <f t="shared" si="205"/>
        <v>,</v>
      </c>
      <c r="T1436" t="str">
        <f t="shared" si="206"/>
        <v>,[1883.23,70.9,1,"Honduras",200802],</v>
      </c>
    </row>
    <row r="1437" spans="1:20" x14ac:dyDescent="0.3">
      <c r="A1437" t="s">
        <v>78</v>
      </c>
      <c r="B1437">
        <v>2008</v>
      </c>
      <c r="C1437">
        <v>74.099999999999994</v>
      </c>
      <c r="D1437">
        <v>78.099999999999994</v>
      </c>
      <c r="E1437">
        <v>69.900000000000006</v>
      </c>
      <c r="F1437">
        <v>19.600000000000001</v>
      </c>
      <c r="G1437">
        <v>21.8</v>
      </c>
      <c r="H1437">
        <v>16.8</v>
      </c>
      <c r="I1437">
        <v>71</v>
      </c>
      <c r="J1437">
        <v>29</v>
      </c>
      <c r="K1437">
        <v>15587.75</v>
      </c>
      <c r="L1437" t="str">
        <f t="shared" si="198"/>
        <v>[15587.75,74.1,1,"Hungary",200800]</v>
      </c>
      <c r="M1437" t="str">
        <f t="shared" si="199"/>
        <v>,</v>
      </c>
      <c r="N1437" t="str">
        <f t="shared" si="200"/>
        <v>,[15587.75,74.1,1,"Hungary",200800],</v>
      </c>
      <c r="O1437" t="str">
        <f t="shared" si="201"/>
        <v>[15587.75,78.1,1,"Hungary",200801]</v>
      </c>
      <c r="P1437" t="str">
        <f t="shared" si="202"/>
        <v>,</v>
      </c>
      <c r="Q1437" t="str">
        <f t="shared" si="203"/>
        <v>,[15587.75,78.1,1,"Hungary",200801],</v>
      </c>
      <c r="R1437" t="str">
        <f t="shared" si="204"/>
        <v>[15587.75,69.9,1,"Hungary",200802]</v>
      </c>
      <c r="S1437" t="str">
        <f t="shared" si="205"/>
        <v>,</v>
      </c>
      <c r="T1437" t="str">
        <f t="shared" si="206"/>
        <v>,[15587.75,69.9,1,"Hungary",200802],</v>
      </c>
    </row>
    <row r="1438" spans="1:20" x14ac:dyDescent="0.3">
      <c r="A1438" t="s">
        <v>79</v>
      </c>
      <c r="B1438">
        <v>2008</v>
      </c>
      <c r="C1438">
        <v>81.400000000000006</v>
      </c>
      <c r="D1438">
        <v>83.2</v>
      </c>
      <c r="E1438">
        <v>79.599999999999994</v>
      </c>
      <c r="F1438">
        <v>23.8</v>
      </c>
      <c r="G1438">
        <v>25</v>
      </c>
      <c r="H1438">
        <v>22.5</v>
      </c>
      <c r="I1438">
        <v>72</v>
      </c>
      <c r="J1438">
        <v>29</v>
      </c>
      <c r="K1438">
        <v>55571.88</v>
      </c>
      <c r="L1438" t="str">
        <f t="shared" si="198"/>
        <v>[55571.88,81.4,1,"Iceland",200800]</v>
      </c>
      <c r="M1438" t="str">
        <f t="shared" si="199"/>
        <v>,</v>
      </c>
      <c r="N1438" t="str">
        <f t="shared" si="200"/>
        <v>,[55571.88,81.4,1,"Iceland",200800],</v>
      </c>
      <c r="O1438" t="str">
        <f t="shared" si="201"/>
        <v>[55571.88,83.2,1,"Iceland",200801]</v>
      </c>
      <c r="P1438" t="str">
        <f t="shared" si="202"/>
        <v>,</v>
      </c>
      <c r="Q1438" t="str">
        <f t="shared" si="203"/>
        <v>,[55571.88,83.2,1,"Iceland",200801],</v>
      </c>
      <c r="R1438" t="str">
        <f t="shared" si="204"/>
        <v>[55571.88,79.6,1,"Iceland",200802]</v>
      </c>
      <c r="S1438" t="str">
        <f t="shared" si="205"/>
        <v>,</v>
      </c>
      <c r="T1438" t="str">
        <f t="shared" si="206"/>
        <v>,[55571.88,79.6,1,"Iceland",200802],</v>
      </c>
    </row>
    <row r="1439" spans="1:20" x14ac:dyDescent="0.3">
      <c r="A1439" t="s">
        <v>80</v>
      </c>
      <c r="B1439">
        <v>2008</v>
      </c>
      <c r="C1439">
        <v>65.5</v>
      </c>
      <c r="D1439">
        <v>66.5</v>
      </c>
      <c r="E1439">
        <v>64.599999999999994</v>
      </c>
      <c r="F1439">
        <v>17.100000000000001</v>
      </c>
      <c r="G1439">
        <v>17.7</v>
      </c>
      <c r="H1439">
        <v>16.5</v>
      </c>
      <c r="I1439">
        <v>73</v>
      </c>
      <c r="J1439">
        <v>29</v>
      </c>
      <c r="K1439">
        <v>1053.44</v>
      </c>
      <c r="L1439" t="str">
        <f t="shared" si="198"/>
        <v>[1053.44,65.5,1,"India",200800]</v>
      </c>
      <c r="M1439" t="str">
        <f t="shared" si="199"/>
        <v>,</v>
      </c>
      <c r="N1439" t="str">
        <f t="shared" si="200"/>
        <v>,[1053.44,65.5,1,"India",200800],</v>
      </c>
      <c r="O1439" t="str">
        <f t="shared" si="201"/>
        <v>[1053.44,66.5,1,"India",200801]</v>
      </c>
      <c r="P1439" t="str">
        <f t="shared" si="202"/>
        <v>,</v>
      </c>
      <c r="Q1439" t="str">
        <f t="shared" si="203"/>
        <v>,[1053.44,66.5,1,"India",200801],</v>
      </c>
      <c r="R1439" t="str">
        <f t="shared" si="204"/>
        <v>[1053.44,64.6,1,"India",200802]</v>
      </c>
      <c r="S1439" t="str">
        <f t="shared" si="205"/>
        <v>,</v>
      </c>
      <c r="T1439" t="str">
        <f t="shared" si="206"/>
        <v>,[1053.44,64.6,1,"India",200802],</v>
      </c>
    </row>
    <row r="1440" spans="1:20" x14ac:dyDescent="0.3">
      <c r="A1440" t="s">
        <v>81</v>
      </c>
      <c r="B1440">
        <v>2008</v>
      </c>
      <c r="C1440">
        <v>67.7</v>
      </c>
      <c r="D1440">
        <v>69.900000000000006</v>
      </c>
      <c r="E1440">
        <v>65.7</v>
      </c>
      <c r="F1440">
        <v>16.3</v>
      </c>
      <c r="G1440">
        <v>17.600000000000001</v>
      </c>
      <c r="H1440">
        <v>15</v>
      </c>
      <c r="I1440">
        <v>74</v>
      </c>
      <c r="J1440">
        <v>29</v>
      </c>
      <c r="K1440">
        <v>2418.04</v>
      </c>
      <c r="L1440" t="str">
        <f t="shared" si="198"/>
        <v>[2418.04,67.7,1,"Indonesia",200800]</v>
      </c>
      <c r="M1440" t="str">
        <f t="shared" si="199"/>
        <v>,</v>
      </c>
      <c r="N1440" t="str">
        <f t="shared" si="200"/>
        <v>,[2418.04,67.7,1,"Indonesia",200800],</v>
      </c>
      <c r="O1440" t="str">
        <f t="shared" si="201"/>
        <v>[2418.04,69.9,1,"Indonesia",200801]</v>
      </c>
      <c r="P1440" t="str">
        <f t="shared" si="202"/>
        <v>,</v>
      </c>
      <c r="Q1440" t="str">
        <f t="shared" si="203"/>
        <v>,[2418.04,69.9,1,"Indonesia",200801],</v>
      </c>
      <c r="R1440" t="str">
        <f t="shared" si="204"/>
        <v>[2418.04,65.7,1,"Indonesia",200802]</v>
      </c>
      <c r="S1440" t="str">
        <f t="shared" si="205"/>
        <v>,</v>
      </c>
      <c r="T1440" t="str">
        <f t="shared" si="206"/>
        <v>,[2418.04,65.7,1,"Indonesia",200802],</v>
      </c>
    </row>
    <row r="1441" spans="1:20" x14ac:dyDescent="0.3">
      <c r="A1441" t="s">
        <v>82</v>
      </c>
      <c r="B1441">
        <v>2008</v>
      </c>
      <c r="C1441">
        <v>72.7</v>
      </c>
      <c r="D1441">
        <v>74.7</v>
      </c>
      <c r="E1441">
        <v>70.900000000000006</v>
      </c>
      <c r="F1441">
        <v>19.2</v>
      </c>
      <c r="G1441">
        <v>19.600000000000001</v>
      </c>
      <c r="H1441">
        <v>18.8</v>
      </c>
      <c r="I1441">
        <v>75</v>
      </c>
      <c r="J1441">
        <v>29</v>
      </c>
      <c r="K1441">
        <v>5419.29</v>
      </c>
      <c r="L1441" t="str">
        <f t="shared" si="198"/>
        <v>[5419.29,72.7,1,"Iran (Islamic Republic of)",200800]</v>
      </c>
      <c r="M1441" t="str">
        <f t="shared" si="199"/>
        <v>,</v>
      </c>
      <c r="N1441" t="str">
        <f t="shared" si="200"/>
        <v>,[5419.29,72.7,1,"Iran (Islamic Republic of)",200800],</v>
      </c>
      <c r="O1441" t="str">
        <f t="shared" si="201"/>
        <v>[5419.29,74.7,1,"Iran (Islamic Republic of)",200801]</v>
      </c>
      <c r="P1441" t="str">
        <f t="shared" si="202"/>
        <v>,</v>
      </c>
      <c r="Q1441" t="str">
        <f t="shared" si="203"/>
        <v>,[5419.29,74.7,1,"Iran (Islamic Republic of)",200801],</v>
      </c>
      <c r="R1441" t="str">
        <f t="shared" si="204"/>
        <v>[5419.29,70.9,1,"Iran (Islamic Republic of)",200802]</v>
      </c>
      <c r="S1441" t="str">
        <f t="shared" si="205"/>
        <v>,</v>
      </c>
      <c r="T1441" t="str">
        <f t="shared" si="206"/>
        <v>,[5419.29,70.9,1,"Iran (Islamic Republic of)",200802],</v>
      </c>
    </row>
    <row r="1442" spans="1:20" x14ac:dyDescent="0.3">
      <c r="A1442" t="s">
        <v>83</v>
      </c>
      <c r="B1442">
        <v>2008</v>
      </c>
      <c r="C1442">
        <v>79.8</v>
      </c>
      <c r="D1442">
        <v>82</v>
      </c>
      <c r="E1442">
        <v>77.5</v>
      </c>
      <c r="F1442">
        <v>22.8</v>
      </c>
      <c r="G1442">
        <v>24.5</v>
      </c>
      <c r="H1442">
        <v>21.1</v>
      </c>
      <c r="I1442">
        <v>77</v>
      </c>
      <c r="J1442">
        <v>29</v>
      </c>
      <c r="K1442">
        <v>61252.55</v>
      </c>
      <c r="L1442" t="str">
        <f t="shared" si="198"/>
        <v>[61252.55,79.8,1,"Ireland",200800]</v>
      </c>
      <c r="M1442" t="str">
        <f t="shared" si="199"/>
        <v>,</v>
      </c>
      <c r="N1442" t="str">
        <f t="shared" si="200"/>
        <v>,[61252.55,79.8,1,"Ireland",200800],</v>
      </c>
      <c r="O1442" t="str">
        <f t="shared" si="201"/>
        <v>[61252.55,82,1,"Ireland",200801]</v>
      </c>
      <c r="P1442" t="str">
        <f t="shared" si="202"/>
        <v>,</v>
      </c>
      <c r="Q1442" t="str">
        <f t="shared" si="203"/>
        <v>,[61252.55,82,1,"Ireland",200801],</v>
      </c>
      <c r="R1442" t="str">
        <f t="shared" si="204"/>
        <v>[61252.55,77.5,1,"Ireland",200802]</v>
      </c>
      <c r="S1442" t="str">
        <f t="shared" si="205"/>
        <v>,</v>
      </c>
      <c r="T1442" t="str">
        <f t="shared" si="206"/>
        <v>,[61252.55,77.5,1,"Ireland",200802],</v>
      </c>
    </row>
    <row r="1443" spans="1:20" x14ac:dyDescent="0.3">
      <c r="A1443" t="s">
        <v>84</v>
      </c>
      <c r="B1443">
        <v>2008</v>
      </c>
      <c r="C1443">
        <v>81</v>
      </c>
      <c r="D1443">
        <v>82.9</v>
      </c>
      <c r="E1443">
        <v>78.900000000000006</v>
      </c>
      <c r="F1443">
        <v>23.8</v>
      </c>
      <c r="G1443">
        <v>24.9</v>
      </c>
      <c r="H1443">
        <v>22.4</v>
      </c>
      <c r="I1443">
        <v>78</v>
      </c>
      <c r="J1443">
        <v>29</v>
      </c>
      <c r="K1443">
        <v>29666.47</v>
      </c>
      <c r="L1443" t="str">
        <f t="shared" si="198"/>
        <v>[29666.47,81,1,"Israel",200800]</v>
      </c>
      <c r="M1443" t="str">
        <f t="shared" si="199"/>
        <v>,</v>
      </c>
      <c r="N1443" t="str">
        <f t="shared" si="200"/>
        <v>,[29666.47,81,1,"Israel",200800],</v>
      </c>
      <c r="O1443" t="str">
        <f t="shared" si="201"/>
        <v>[29666.47,82.9,1,"Israel",200801]</v>
      </c>
      <c r="P1443" t="str">
        <f t="shared" si="202"/>
        <v>,</v>
      </c>
      <c r="Q1443" t="str">
        <f t="shared" si="203"/>
        <v>,[29666.47,82.9,1,"Israel",200801],</v>
      </c>
      <c r="R1443" t="str">
        <f t="shared" si="204"/>
        <v>[29666.47,78.9,1,"Israel",200802]</v>
      </c>
      <c r="S1443" t="str">
        <f t="shared" si="205"/>
        <v>,</v>
      </c>
      <c r="T1443" t="str">
        <f t="shared" si="206"/>
        <v>,[29666.47,78.9,1,"Israel",200802],</v>
      </c>
    </row>
    <row r="1444" spans="1:20" x14ac:dyDescent="0.3">
      <c r="A1444" t="s">
        <v>85</v>
      </c>
      <c r="B1444">
        <v>2008</v>
      </c>
      <c r="C1444">
        <v>81.5</v>
      </c>
      <c r="D1444">
        <v>84</v>
      </c>
      <c r="E1444">
        <v>78.8</v>
      </c>
      <c r="F1444">
        <v>24.1</v>
      </c>
      <c r="G1444">
        <v>26</v>
      </c>
      <c r="H1444">
        <v>22</v>
      </c>
      <c r="I1444">
        <v>79</v>
      </c>
      <c r="J1444">
        <v>29</v>
      </c>
      <c r="K1444">
        <v>40973.49</v>
      </c>
      <c r="L1444" t="str">
        <f t="shared" si="198"/>
        <v>[40973.49,81.5,1,"Italy",200800]</v>
      </c>
      <c r="M1444" t="str">
        <f t="shared" si="199"/>
        <v>,</v>
      </c>
      <c r="N1444" t="str">
        <f t="shared" si="200"/>
        <v>,[40973.49,81.5,1,"Italy",200800],</v>
      </c>
      <c r="O1444" t="str">
        <f t="shared" si="201"/>
        <v>[40973.49,84,1,"Italy",200801]</v>
      </c>
      <c r="P1444" t="str">
        <f t="shared" si="202"/>
        <v>,</v>
      </c>
      <c r="Q1444" t="str">
        <f t="shared" si="203"/>
        <v>,[40973.49,84,1,"Italy",200801],</v>
      </c>
      <c r="R1444" t="str">
        <f t="shared" si="204"/>
        <v>[40973.49,78.8,1,"Italy",200802]</v>
      </c>
      <c r="S1444" t="str">
        <f t="shared" si="205"/>
        <v>,</v>
      </c>
      <c r="T1444" t="str">
        <f t="shared" si="206"/>
        <v>,[40973.49,78.8,1,"Italy",200802],</v>
      </c>
    </row>
    <row r="1445" spans="1:20" x14ac:dyDescent="0.3">
      <c r="A1445" t="s">
        <v>86</v>
      </c>
      <c r="B1445">
        <v>2008</v>
      </c>
      <c r="C1445">
        <v>74.5</v>
      </c>
      <c r="D1445">
        <v>77.2</v>
      </c>
      <c r="E1445">
        <v>71.900000000000006</v>
      </c>
      <c r="F1445">
        <v>21.5</v>
      </c>
      <c r="G1445">
        <v>22.8</v>
      </c>
      <c r="H1445">
        <v>20.2</v>
      </c>
      <c r="I1445">
        <v>80</v>
      </c>
      <c r="J1445">
        <v>29</v>
      </c>
      <c r="K1445">
        <v>5054.54</v>
      </c>
      <c r="L1445" t="str">
        <f t="shared" si="198"/>
        <v>[5054.54,74.5,1,"Jamaica",200800]</v>
      </c>
      <c r="M1445" t="str">
        <f t="shared" si="199"/>
        <v>,</v>
      </c>
      <c r="N1445" t="str">
        <f t="shared" si="200"/>
        <v>,[5054.54,74.5,1,"Jamaica",200800],</v>
      </c>
      <c r="O1445" t="str">
        <f t="shared" si="201"/>
        <v>[5054.54,77.2,1,"Jamaica",200801]</v>
      </c>
      <c r="P1445" t="str">
        <f t="shared" si="202"/>
        <v>,</v>
      </c>
      <c r="Q1445" t="str">
        <f t="shared" si="203"/>
        <v>,[5054.54,77.2,1,"Jamaica",200801],</v>
      </c>
      <c r="R1445" t="str">
        <f t="shared" si="204"/>
        <v>[5054.54,71.9,1,"Jamaica",200802]</v>
      </c>
      <c r="S1445" t="str">
        <f t="shared" si="205"/>
        <v>,</v>
      </c>
      <c r="T1445" t="str">
        <f t="shared" si="206"/>
        <v>,[5054.54,71.9,1,"Jamaica",200802],</v>
      </c>
    </row>
    <row r="1446" spans="1:20" x14ac:dyDescent="0.3">
      <c r="A1446" t="s">
        <v>87</v>
      </c>
      <c r="B1446">
        <v>2008</v>
      </c>
      <c r="C1446">
        <v>82.7</v>
      </c>
      <c r="D1446">
        <v>86</v>
      </c>
      <c r="E1446">
        <v>79.2</v>
      </c>
      <c r="F1446">
        <v>25.5</v>
      </c>
      <c r="G1446">
        <v>28.1</v>
      </c>
      <c r="H1446">
        <v>22.6</v>
      </c>
      <c r="I1446">
        <v>81</v>
      </c>
      <c r="J1446">
        <v>29</v>
      </c>
      <c r="K1446">
        <v>37865.07</v>
      </c>
      <c r="L1446" t="str">
        <f t="shared" si="198"/>
        <v>[37865.07,82.7,1,"Japan",200800]</v>
      </c>
      <c r="M1446" t="str">
        <f t="shared" si="199"/>
        <v>,</v>
      </c>
      <c r="N1446" t="str">
        <f t="shared" si="200"/>
        <v>,[37865.07,82.7,1,"Japan",200800],</v>
      </c>
      <c r="O1446" t="str">
        <f t="shared" si="201"/>
        <v>[37865.07,86,1,"Japan",200801]</v>
      </c>
      <c r="P1446" t="str">
        <f t="shared" si="202"/>
        <v>,</v>
      </c>
      <c r="Q1446" t="str">
        <f t="shared" si="203"/>
        <v>,[37865.07,86,1,"Japan",200801],</v>
      </c>
      <c r="R1446" t="str">
        <f t="shared" si="204"/>
        <v>[37865.07,79.2,1,"Japan",200802]</v>
      </c>
      <c r="S1446" t="str">
        <f t="shared" si="205"/>
        <v>,</v>
      </c>
      <c r="T1446" t="str">
        <f t="shared" si="206"/>
        <v>,[37865.07,79.2,1,"Japan",200802],</v>
      </c>
    </row>
    <row r="1447" spans="1:20" x14ac:dyDescent="0.3">
      <c r="A1447" t="s">
        <v>88</v>
      </c>
      <c r="B1447">
        <v>2008</v>
      </c>
      <c r="C1447">
        <v>73.099999999999994</v>
      </c>
      <c r="D1447">
        <v>74.7</v>
      </c>
      <c r="E1447">
        <v>71.7</v>
      </c>
      <c r="F1447">
        <v>18.600000000000001</v>
      </c>
      <c r="G1447">
        <v>19.7</v>
      </c>
      <c r="H1447">
        <v>17.5</v>
      </c>
      <c r="I1447">
        <v>82</v>
      </c>
      <c r="J1447">
        <v>29</v>
      </c>
      <c r="K1447">
        <v>3754.28</v>
      </c>
      <c r="L1447" t="str">
        <f t="shared" si="198"/>
        <v>[3754.28,73.1,1,"Jordan",200800]</v>
      </c>
      <c r="M1447" t="str">
        <f t="shared" si="199"/>
        <v>,</v>
      </c>
      <c r="N1447" t="str">
        <f t="shared" si="200"/>
        <v>,[3754.28,73.1,1,"Jordan",200800],</v>
      </c>
      <c r="O1447" t="str">
        <f t="shared" si="201"/>
        <v>[3754.28,74.7,1,"Jordan",200801]</v>
      </c>
      <c r="P1447" t="str">
        <f t="shared" si="202"/>
        <v>,</v>
      </c>
      <c r="Q1447" t="str">
        <f t="shared" si="203"/>
        <v>,[3754.28,74.7,1,"Jordan",200801],</v>
      </c>
      <c r="R1447" t="str">
        <f t="shared" si="204"/>
        <v>[3754.28,71.7,1,"Jordan",200802]</v>
      </c>
      <c r="S1447" t="str">
        <f t="shared" si="205"/>
        <v>,</v>
      </c>
      <c r="T1447" t="str">
        <f t="shared" si="206"/>
        <v>,[3754.28,71.7,1,"Jordan",200802],</v>
      </c>
    </row>
    <row r="1448" spans="1:20" x14ac:dyDescent="0.3">
      <c r="A1448" t="s">
        <v>89</v>
      </c>
      <c r="B1448">
        <v>2008</v>
      </c>
      <c r="C1448">
        <v>66.599999999999994</v>
      </c>
      <c r="D1448">
        <v>72.2</v>
      </c>
      <c r="E1448">
        <v>61.2</v>
      </c>
      <c r="F1448">
        <v>16.399999999999999</v>
      </c>
      <c r="G1448">
        <v>18.7</v>
      </c>
      <c r="H1448">
        <v>13.6</v>
      </c>
      <c r="I1448">
        <v>83</v>
      </c>
      <c r="J1448">
        <v>29</v>
      </c>
      <c r="K1448">
        <v>8457.34</v>
      </c>
      <c r="L1448" t="str">
        <f t="shared" si="198"/>
        <v>[8457.34,66.6,1,"Kazakhstan",200800]</v>
      </c>
      <c r="M1448" t="str">
        <f t="shared" si="199"/>
        <v>,</v>
      </c>
      <c r="N1448" t="str">
        <f t="shared" si="200"/>
        <v>,[8457.34,66.6,1,"Kazakhstan",200800],</v>
      </c>
      <c r="O1448" t="str">
        <f t="shared" si="201"/>
        <v>[8457.34,72.2,1,"Kazakhstan",200801]</v>
      </c>
      <c r="P1448" t="str">
        <f t="shared" si="202"/>
        <v>,</v>
      </c>
      <c r="Q1448" t="str">
        <f t="shared" si="203"/>
        <v>,[8457.34,72.2,1,"Kazakhstan",200801],</v>
      </c>
      <c r="R1448" t="str">
        <f t="shared" si="204"/>
        <v>[8457.34,61.2,1,"Kazakhstan",200802]</v>
      </c>
      <c r="S1448" t="str">
        <f t="shared" si="205"/>
        <v>,</v>
      </c>
      <c r="T1448" t="str">
        <f t="shared" si="206"/>
        <v>,[8457.34,61.2,1,"Kazakhstan",200802],</v>
      </c>
    </row>
    <row r="1449" spans="1:20" x14ac:dyDescent="0.3">
      <c r="A1449" t="s">
        <v>90</v>
      </c>
      <c r="B1449">
        <v>2008</v>
      </c>
      <c r="C1449">
        <v>57.9</v>
      </c>
      <c r="D1449">
        <v>59</v>
      </c>
      <c r="E1449">
        <v>56.8</v>
      </c>
      <c r="F1449">
        <v>16.399999999999999</v>
      </c>
      <c r="G1449">
        <v>17</v>
      </c>
      <c r="H1449">
        <v>15.7</v>
      </c>
      <c r="I1449">
        <v>84</v>
      </c>
      <c r="J1449">
        <v>29</v>
      </c>
      <c r="K1449">
        <v>978.45399999999995</v>
      </c>
      <c r="L1449" t="str">
        <f t="shared" si="198"/>
        <v>[978.454,57.9,1,"Kenya",200800]</v>
      </c>
      <c r="M1449" t="str">
        <f t="shared" si="199"/>
        <v>,</v>
      </c>
      <c r="N1449" t="str">
        <f t="shared" si="200"/>
        <v>,[978.454,57.9,1,"Kenya",200800],</v>
      </c>
      <c r="O1449" t="str">
        <f t="shared" si="201"/>
        <v>[978.454,59,1,"Kenya",200801]</v>
      </c>
      <c r="P1449" t="str">
        <f t="shared" si="202"/>
        <v>,</v>
      </c>
      <c r="Q1449" t="str">
        <f t="shared" si="203"/>
        <v>,[978.454,59,1,"Kenya",200801],</v>
      </c>
      <c r="R1449" t="str">
        <f t="shared" si="204"/>
        <v>[978.454,56.8,1,"Kenya",200802]</v>
      </c>
      <c r="S1449" t="str">
        <f t="shared" si="205"/>
        <v>,</v>
      </c>
      <c r="T1449" t="str">
        <f t="shared" si="206"/>
        <v>,[978.454,56.8,1,"Kenya",200802],</v>
      </c>
    </row>
    <row r="1450" spans="1:20" x14ac:dyDescent="0.3">
      <c r="A1450" t="s">
        <v>91</v>
      </c>
      <c r="B1450">
        <v>2008</v>
      </c>
      <c r="C1450">
        <v>65.099999999999994</v>
      </c>
      <c r="D1450">
        <v>67.5</v>
      </c>
      <c r="E1450">
        <v>62.6</v>
      </c>
      <c r="F1450">
        <v>16.7</v>
      </c>
      <c r="G1450">
        <v>17.600000000000001</v>
      </c>
      <c r="H1450">
        <v>15.4</v>
      </c>
      <c r="I1450">
        <v>85</v>
      </c>
      <c r="J1450">
        <v>29</v>
      </c>
      <c r="K1450">
        <v>1421.93</v>
      </c>
      <c r="L1450" t="str">
        <f t="shared" si="198"/>
        <v>[1421.93,65.1,1,"Kiribati",200800]</v>
      </c>
      <c r="M1450" t="str">
        <f t="shared" si="199"/>
        <v>,</v>
      </c>
      <c r="N1450" t="str">
        <f t="shared" si="200"/>
        <v>,[1421.93,65.1,1,"Kiribati",200800],</v>
      </c>
      <c r="O1450" t="str">
        <f t="shared" si="201"/>
        <v>[1421.93,67.5,1,"Kiribati",200801]</v>
      </c>
      <c r="P1450" t="str">
        <f t="shared" si="202"/>
        <v>,</v>
      </c>
      <c r="Q1450" t="str">
        <f t="shared" si="203"/>
        <v>,[1421.93,67.5,1,"Kiribati",200801],</v>
      </c>
      <c r="R1450" t="str">
        <f t="shared" si="204"/>
        <v>[1421.93,62.6,1,"Kiribati",200802]</v>
      </c>
      <c r="S1450" t="str">
        <f t="shared" si="205"/>
        <v>,</v>
      </c>
      <c r="T1450" t="str">
        <f t="shared" si="206"/>
        <v>,[1421.93,62.6,1,"Kiribati",200802],</v>
      </c>
    </row>
    <row r="1451" spans="1:20" x14ac:dyDescent="0.3">
      <c r="A1451" t="s">
        <v>92</v>
      </c>
      <c r="B1451">
        <v>2008</v>
      </c>
      <c r="C1451">
        <v>73.8</v>
      </c>
      <c r="D1451">
        <v>74.900000000000006</v>
      </c>
      <c r="E1451">
        <v>73</v>
      </c>
      <c r="F1451">
        <v>17.3</v>
      </c>
      <c r="G1451">
        <v>17.600000000000001</v>
      </c>
      <c r="H1451">
        <v>17.100000000000001</v>
      </c>
      <c r="I1451">
        <v>87</v>
      </c>
      <c r="J1451">
        <v>29</v>
      </c>
      <c r="K1451">
        <v>42827.13</v>
      </c>
      <c r="L1451" t="str">
        <f t="shared" si="198"/>
        <v>[42827.13,73.8,1,"Kuwait",200800]</v>
      </c>
      <c r="M1451" t="str">
        <f t="shared" si="199"/>
        <v>,</v>
      </c>
      <c r="N1451" t="str">
        <f t="shared" si="200"/>
        <v>,[42827.13,73.8,1,"Kuwait",200800],</v>
      </c>
      <c r="O1451" t="str">
        <f t="shared" si="201"/>
        <v>[42827.13,74.9,1,"Kuwait",200801]</v>
      </c>
      <c r="P1451" t="str">
        <f t="shared" si="202"/>
        <v>,</v>
      </c>
      <c r="Q1451" t="str">
        <f t="shared" si="203"/>
        <v>,[42827.13,74.9,1,"Kuwait",200801],</v>
      </c>
      <c r="R1451" t="str">
        <f t="shared" si="204"/>
        <v>[42827.13,73,1,"Kuwait",200802]</v>
      </c>
      <c r="S1451" t="str">
        <f t="shared" si="205"/>
        <v>,</v>
      </c>
      <c r="T1451" t="str">
        <f t="shared" si="206"/>
        <v>,[42827.13,73,1,"Kuwait",200802],</v>
      </c>
    </row>
    <row r="1452" spans="1:20" x14ac:dyDescent="0.3">
      <c r="A1452" t="s">
        <v>93</v>
      </c>
      <c r="B1452">
        <v>2008</v>
      </c>
      <c r="C1452">
        <v>62.6</v>
      </c>
      <c r="D1452">
        <v>64.2</v>
      </c>
      <c r="E1452">
        <v>61</v>
      </c>
      <c r="F1452">
        <v>16.3</v>
      </c>
      <c r="G1452">
        <v>17.100000000000001</v>
      </c>
      <c r="H1452">
        <v>15.4</v>
      </c>
      <c r="I1452">
        <v>88</v>
      </c>
      <c r="J1452">
        <v>29</v>
      </c>
      <c r="K1452">
        <v>861.96799999999996</v>
      </c>
      <c r="L1452" t="str">
        <f t="shared" si="198"/>
        <v>[861.968,62.6,1,"Lao People's Democratic Republic",200800]</v>
      </c>
      <c r="M1452" t="str">
        <f t="shared" si="199"/>
        <v>,</v>
      </c>
      <c r="N1452" t="str">
        <f t="shared" si="200"/>
        <v>,[861.968,62.6,1,"Lao People's Democratic Republic",200800],</v>
      </c>
      <c r="O1452" t="str">
        <f t="shared" si="201"/>
        <v>[861.968,64.2,1,"Lao People's Democratic Republic",200801]</v>
      </c>
      <c r="P1452" t="str">
        <f t="shared" si="202"/>
        <v>,</v>
      </c>
      <c r="Q1452" t="str">
        <f t="shared" si="203"/>
        <v>,[861.968,64.2,1,"Lao People's Democratic Republic",200801],</v>
      </c>
      <c r="R1452" t="str">
        <f t="shared" si="204"/>
        <v>[861.968,61,1,"Lao People's Democratic Republic",200802]</v>
      </c>
      <c r="S1452" t="str">
        <f t="shared" si="205"/>
        <v>,</v>
      </c>
      <c r="T1452" t="str">
        <f t="shared" si="206"/>
        <v>,[861.968,61,1,"Lao People's Democratic Republic",200802],</v>
      </c>
    </row>
    <row r="1453" spans="1:20" x14ac:dyDescent="0.3">
      <c r="A1453" t="s">
        <v>94</v>
      </c>
      <c r="B1453">
        <v>2008</v>
      </c>
      <c r="C1453">
        <v>71.900000000000006</v>
      </c>
      <c r="D1453">
        <v>77.3</v>
      </c>
      <c r="E1453">
        <v>66.3</v>
      </c>
      <c r="F1453">
        <v>19.100000000000001</v>
      </c>
      <c r="G1453">
        <v>21.7</v>
      </c>
      <c r="H1453">
        <v>15.5</v>
      </c>
      <c r="I1453">
        <v>89</v>
      </c>
      <c r="J1453">
        <v>29</v>
      </c>
      <c r="K1453">
        <v>16349.2</v>
      </c>
      <c r="L1453" t="str">
        <f t="shared" si="198"/>
        <v>[16349.2,71.9,1,"Latvia",200800]</v>
      </c>
      <c r="M1453" t="str">
        <f t="shared" si="199"/>
        <v>,</v>
      </c>
      <c r="N1453" t="str">
        <f t="shared" si="200"/>
        <v>,[16349.2,71.9,1,"Latvia",200800],</v>
      </c>
      <c r="O1453" t="str">
        <f t="shared" si="201"/>
        <v>[16349.2,77.3,1,"Latvia",200801]</v>
      </c>
      <c r="P1453" t="str">
        <f t="shared" si="202"/>
        <v>,</v>
      </c>
      <c r="Q1453" t="str">
        <f t="shared" si="203"/>
        <v>,[16349.2,77.3,1,"Latvia",200801],</v>
      </c>
      <c r="R1453" t="str">
        <f t="shared" si="204"/>
        <v>[16349.2,66.3,1,"Latvia",200802]</v>
      </c>
      <c r="S1453" t="str">
        <f t="shared" si="205"/>
        <v>,</v>
      </c>
      <c r="T1453" t="str">
        <f t="shared" si="206"/>
        <v>,[16349.2,66.3,1,"Latvia",200802],</v>
      </c>
    </row>
    <row r="1454" spans="1:20" x14ac:dyDescent="0.3">
      <c r="A1454" t="s">
        <v>95</v>
      </c>
      <c r="B1454">
        <v>2008</v>
      </c>
      <c r="C1454">
        <v>74.5</v>
      </c>
      <c r="D1454">
        <v>76</v>
      </c>
      <c r="E1454">
        <v>73.2</v>
      </c>
      <c r="F1454">
        <v>18.7</v>
      </c>
      <c r="G1454">
        <v>19.899999999999999</v>
      </c>
      <c r="H1454">
        <v>17.600000000000001</v>
      </c>
      <c r="I1454">
        <v>90</v>
      </c>
      <c r="J1454">
        <v>29</v>
      </c>
      <c r="K1454">
        <v>6887.7</v>
      </c>
      <c r="L1454" t="str">
        <f t="shared" si="198"/>
        <v>[6887.7,74.5,1,"Lebanon",200800]</v>
      </c>
      <c r="M1454" t="str">
        <f t="shared" si="199"/>
        <v>,</v>
      </c>
      <c r="N1454" t="str">
        <f t="shared" si="200"/>
        <v>,[6887.7,74.5,1,"Lebanon",200800],</v>
      </c>
      <c r="O1454" t="str">
        <f t="shared" si="201"/>
        <v>[6887.7,76,1,"Lebanon",200801]</v>
      </c>
      <c r="P1454" t="str">
        <f t="shared" si="202"/>
        <v>,</v>
      </c>
      <c r="Q1454" t="str">
        <f t="shared" si="203"/>
        <v>,[6887.7,76,1,"Lebanon",200801],</v>
      </c>
      <c r="R1454" t="str">
        <f t="shared" si="204"/>
        <v>[6887.7,73.2,1,"Lebanon",200802]</v>
      </c>
      <c r="S1454" t="str">
        <f t="shared" si="205"/>
        <v>,</v>
      </c>
      <c r="T1454" t="str">
        <f t="shared" si="206"/>
        <v>,[6887.7,73.2,1,"Lebanon",200802],</v>
      </c>
    </row>
    <row r="1455" spans="1:20" x14ac:dyDescent="0.3">
      <c r="A1455" t="s">
        <v>96</v>
      </c>
      <c r="B1455">
        <v>2008</v>
      </c>
      <c r="C1455">
        <v>47.8</v>
      </c>
      <c r="D1455">
        <v>48.3</v>
      </c>
      <c r="E1455">
        <v>47.1</v>
      </c>
      <c r="F1455">
        <v>15.1</v>
      </c>
      <c r="G1455">
        <v>15.8</v>
      </c>
      <c r="H1455">
        <v>14.2</v>
      </c>
      <c r="I1455">
        <v>91</v>
      </c>
      <c r="J1455">
        <v>29</v>
      </c>
      <c r="K1455">
        <v>882.58900000000006</v>
      </c>
      <c r="L1455" t="str">
        <f t="shared" si="198"/>
        <v>[882.589,47.8,1,"Lesotho",200800]</v>
      </c>
      <c r="M1455" t="str">
        <f t="shared" si="199"/>
        <v>,</v>
      </c>
      <c r="N1455" t="str">
        <f t="shared" si="200"/>
        <v>,[882.589,47.8,1,"Lesotho",200800],</v>
      </c>
      <c r="O1455" t="str">
        <f t="shared" si="201"/>
        <v>[882.589,48.3,1,"Lesotho",200801]</v>
      </c>
      <c r="P1455" t="str">
        <f t="shared" si="202"/>
        <v>,</v>
      </c>
      <c r="Q1455" t="str">
        <f t="shared" si="203"/>
        <v>,[882.589,48.3,1,"Lesotho",200801],</v>
      </c>
      <c r="R1455" t="str">
        <f t="shared" si="204"/>
        <v>[882.589,47.1,1,"Lesotho",200802]</v>
      </c>
      <c r="S1455" t="str">
        <f t="shared" si="205"/>
        <v>,</v>
      </c>
      <c r="T1455" t="str">
        <f t="shared" si="206"/>
        <v>,[882.589,47.1,1,"Lesotho",200802],</v>
      </c>
    </row>
    <row r="1456" spans="1:20" x14ac:dyDescent="0.3">
      <c r="A1456" t="s">
        <v>97</v>
      </c>
      <c r="B1456">
        <v>2008</v>
      </c>
      <c r="C1456">
        <v>58.6</v>
      </c>
      <c r="D1456">
        <v>60</v>
      </c>
      <c r="E1456">
        <v>57.3</v>
      </c>
      <c r="F1456">
        <v>15.6</v>
      </c>
      <c r="G1456">
        <v>16</v>
      </c>
      <c r="H1456">
        <v>15.1</v>
      </c>
      <c r="I1456">
        <v>92</v>
      </c>
      <c r="J1456">
        <v>29</v>
      </c>
      <c r="K1456">
        <v>311.67200000000003</v>
      </c>
      <c r="L1456" t="str">
        <f t="shared" si="198"/>
        <v>[311.672,58.6,1,"Liberia",200800]</v>
      </c>
      <c r="M1456" t="str">
        <f t="shared" si="199"/>
        <v>,</v>
      </c>
      <c r="N1456" t="str">
        <f t="shared" si="200"/>
        <v>,[311.672,58.6,1,"Liberia",200800],</v>
      </c>
      <c r="O1456" t="str">
        <f t="shared" si="201"/>
        <v>[311.672,60,1,"Liberia",200801]</v>
      </c>
      <c r="P1456" t="str">
        <f t="shared" si="202"/>
        <v>,</v>
      </c>
      <c r="Q1456" t="str">
        <f t="shared" si="203"/>
        <v>,[311.672,60,1,"Liberia",200801],</v>
      </c>
      <c r="R1456" t="str">
        <f t="shared" si="204"/>
        <v>[311.672,57.3,1,"Liberia",200802]</v>
      </c>
      <c r="S1456" t="str">
        <f t="shared" si="205"/>
        <v>,</v>
      </c>
      <c r="T1456" t="str">
        <f t="shared" si="206"/>
        <v>,[311.672,57.3,1,"Liberia",200802],</v>
      </c>
    </row>
    <row r="1457" spans="1:20" x14ac:dyDescent="0.3">
      <c r="A1457" t="s">
        <v>98</v>
      </c>
      <c r="B1457">
        <v>2008</v>
      </c>
      <c r="C1457">
        <v>72.599999999999994</v>
      </c>
      <c r="D1457">
        <v>75.099999999999994</v>
      </c>
      <c r="E1457">
        <v>70.400000000000006</v>
      </c>
      <c r="F1457">
        <v>18.2</v>
      </c>
      <c r="G1457">
        <v>19.7</v>
      </c>
      <c r="H1457">
        <v>16.899999999999999</v>
      </c>
      <c r="I1457">
        <v>93</v>
      </c>
      <c r="J1457">
        <v>29</v>
      </c>
      <c r="K1457">
        <v>14836.13</v>
      </c>
      <c r="L1457" t="str">
        <f t="shared" si="198"/>
        <v>[14836.13,72.6,1,"Libya",200800]</v>
      </c>
      <c r="M1457" t="str">
        <f t="shared" si="199"/>
        <v>,</v>
      </c>
      <c r="N1457" t="str">
        <f t="shared" si="200"/>
        <v>,[14836.13,72.6,1,"Libya",200800],</v>
      </c>
      <c r="O1457" t="str">
        <f t="shared" si="201"/>
        <v>[14836.13,75.1,1,"Libya",200801]</v>
      </c>
      <c r="P1457" t="str">
        <f t="shared" si="202"/>
        <v>,</v>
      </c>
      <c r="Q1457" t="str">
        <f t="shared" si="203"/>
        <v>,[14836.13,75.1,1,"Libya",200801],</v>
      </c>
      <c r="R1457" t="str">
        <f t="shared" si="204"/>
        <v>[14836.13,70.4,1,"Libya",200802]</v>
      </c>
      <c r="S1457" t="str">
        <f t="shared" si="205"/>
        <v>,</v>
      </c>
      <c r="T1457" t="str">
        <f t="shared" si="206"/>
        <v>,[14836.13,70.4,1,"Libya",200802],</v>
      </c>
    </row>
    <row r="1458" spans="1:20" x14ac:dyDescent="0.3">
      <c r="A1458" t="s">
        <v>99</v>
      </c>
      <c r="B1458">
        <v>2008</v>
      </c>
      <c r="C1458">
        <v>71.099999999999994</v>
      </c>
      <c r="D1458">
        <v>77.400000000000006</v>
      </c>
      <c r="E1458">
        <v>65.099999999999994</v>
      </c>
      <c r="F1458">
        <v>18.899999999999999</v>
      </c>
      <c r="G1458">
        <v>22</v>
      </c>
      <c r="H1458">
        <v>15.2</v>
      </c>
      <c r="I1458">
        <v>94</v>
      </c>
      <c r="J1458">
        <v>29</v>
      </c>
      <c r="K1458">
        <v>15102.34</v>
      </c>
      <c r="L1458" t="str">
        <f t="shared" si="198"/>
        <v>[15102.34,71.1,1,"Lithuania",200800]</v>
      </c>
      <c r="M1458" t="str">
        <f t="shared" si="199"/>
        <v>,</v>
      </c>
      <c r="N1458" t="str">
        <f t="shared" si="200"/>
        <v>,[15102.34,71.1,1,"Lithuania",200800],</v>
      </c>
      <c r="O1458" t="str">
        <f t="shared" si="201"/>
        <v>[15102.34,77.4,1,"Lithuania",200801]</v>
      </c>
      <c r="P1458" t="str">
        <f t="shared" si="202"/>
        <v>,</v>
      </c>
      <c r="Q1458" t="str">
        <f t="shared" si="203"/>
        <v>,[15102.34,77.4,1,"Lithuania",200801],</v>
      </c>
      <c r="R1458" t="str">
        <f t="shared" si="204"/>
        <v>[15102.34,65.1,1,"Lithuania",200802]</v>
      </c>
      <c r="S1458" t="str">
        <f t="shared" si="205"/>
        <v>,</v>
      </c>
      <c r="T1458" t="str">
        <f t="shared" si="206"/>
        <v>,[15102.34,65.1,1,"Lithuania",200802],</v>
      </c>
    </row>
    <row r="1459" spans="1:20" x14ac:dyDescent="0.3">
      <c r="A1459" t="s">
        <v>100</v>
      </c>
      <c r="B1459">
        <v>2008</v>
      </c>
      <c r="C1459">
        <v>80</v>
      </c>
      <c r="D1459">
        <v>82.5</v>
      </c>
      <c r="E1459">
        <v>77.3</v>
      </c>
      <c r="F1459">
        <v>23</v>
      </c>
      <c r="G1459">
        <v>24.8</v>
      </c>
      <c r="H1459">
        <v>20.9</v>
      </c>
      <c r="I1459">
        <v>95</v>
      </c>
      <c r="J1459">
        <v>29</v>
      </c>
      <c r="K1459">
        <v>114523</v>
      </c>
      <c r="L1459" t="str">
        <f t="shared" si="198"/>
        <v>[114523,80,1,"Luxembourg",200800]</v>
      </c>
      <c r="M1459" t="str">
        <f t="shared" si="199"/>
        <v>,</v>
      </c>
      <c r="N1459" t="str">
        <f t="shared" si="200"/>
        <v>,[114523,80,1,"Luxembourg",200800],</v>
      </c>
      <c r="O1459" t="str">
        <f t="shared" si="201"/>
        <v>[114523,82.5,1,"Luxembourg",200801]</v>
      </c>
      <c r="P1459" t="str">
        <f t="shared" si="202"/>
        <v>,</v>
      </c>
      <c r="Q1459" t="str">
        <f t="shared" si="203"/>
        <v>,[114523,82.5,1,"Luxembourg",200801],</v>
      </c>
      <c r="R1459" t="str">
        <f t="shared" si="204"/>
        <v>[114523,77.3,1,"Luxembourg",200802]</v>
      </c>
      <c r="S1459" t="str">
        <f t="shared" si="205"/>
        <v>,</v>
      </c>
      <c r="T1459" t="str">
        <f t="shared" si="206"/>
        <v>,[114523,77.3,1,"Luxembourg",200802],</v>
      </c>
    </row>
    <row r="1460" spans="1:20" x14ac:dyDescent="0.3">
      <c r="A1460" t="s">
        <v>101</v>
      </c>
      <c r="B1460">
        <v>2008</v>
      </c>
      <c r="C1460">
        <v>62.3</v>
      </c>
      <c r="D1460">
        <v>63.8</v>
      </c>
      <c r="E1460">
        <v>60.8</v>
      </c>
      <c r="F1460">
        <v>16.600000000000001</v>
      </c>
      <c r="G1460">
        <v>17.2</v>
      </c>
      <c r="H1460">
        <v>16</v>
      </c>
      <c r="I1460">
        <v>97</v>
      </c>
      <c r="J1460">
        <v>29</v>
      </c>
      <c r="K1460">
        <v>472.37900000000002</v>
      </c>
      <c r="L1460" t="str">
        <f t="shared" si="198"/>
        <v>[472.379,62.3,1,"Madagascar",200800]</v>
      </c>
      <c r="M1460" t="str">
        <f t="shared" si="199"/>
        <v>,</v>
      </c>
      <c r="N1460" t="str">
        <f t="shared" si="200"/>
        <v>,[472.379,62.3,1,"Madagascar",200800],</v>
      </c>
      <c r="O1460" t="str">
        <f t="shared" si="201"/>
        <v>[472.379,63.8,1,"Madagascar",200801]</v>
      </c>
      <c r="P1460" t="str">
        <f t="shared" si="202"/>
        <v>,</v>
      </c>
      <c r="Q1460" t="str">
        <f t="shared" si="203"/>
        <v>,[472.379,63.8,1,"Madagascar",200801],</v>
      </c>
      <c r="R1460" t="str">
        <f t="shared" si="204"/>
        <v>[472.379,60.8,1,"Madagascar",200802]</v>
      </c>
      <c r="S1460" t="str">
        <f t="shared" si="205"/>
        <v>,</v>
      </c>
      <c r="T1460" t="str">
        <f t="shared" si="206"/>
        <v>,[472.379,60.8,1,"Madagascar",200802],</v>
      </c>
    </row>
    <row r="1461" spans="1:20" x14ac:dyDescent="0.3">
      <c r="A1461" t="s">
        <v>102</v>
      </c>
      <c r="B1461">
        <v>2008</v>
      </c>
      <c r="C1461">
        <v>50</v>
      </c>
      <c r="D1461">
        <v>50.7</v>
      </c>
      <c r="E1461">
        <v>49.2</v>
      </c>
      <c r="F1461">
        <v>14.9</v>
      </c>
      <c r="G1461">
        <v>15.6</v>
      </c>
      <c r="H1461">
        <v>14.1</v>
      </c>
      <c r="I1461">
        <v>98</v>
      </c>
      <c r="J1461">
        <v>29</v>
      </c>
      <c r="K1461">
        <v>358.416</v>
      </c>
      <c r="L1461" t="str">
        <f t="shared" si="198"/>
        <v>[358.416,50,1,"Malawi",200800]</v>
      </c>
      <c r="M1461" t="str">
        <f t="shared" si="199"/>
        <v>,</v>
      </c>
      <c r="N1461" t="str">
        <f t="shared" si="200"/>
        <v>,[358.416,50,1,"Malawi",200800],</v>
      </c>
      <c r="O1461" t="str">
        <f t="shared" si="201"/>
        <v>[358.416,50.7,1,"Malawi",200801]</v>
      </c>
      <c r="P1461" t="str">
        <f t="shared" si="202"/>
        <v>,</v>
      </c>
      <c r="Q1461" t="str">
        <f t="shared" si="203"/>
        <v>,[358.416,50.7,1,"Malawi",200801],</v>
      </c>
      <c r="R1461" t="str">
        <f t="shared" si="204"/>
        <v>[358.416,49.2,1,"Malawi",200802]</v>
      </c>
      <c r="S1461" t="str">
        <f t="shared" si="205"/>
        <v>,</v>
      </c>
      <c r="T1461" t="str">
        <f t="shared" si="206"/>
        <v>,[358.416,49.2,1,"Malawi",200802],</v>
      </c>
    </row>
    <row r="1462" spans="1:20" x14ac:dyDescent="0.3">
      <c r="A1462" t="s">
        <v>103</v>
      </c>
      <c r="B1462">
        <v>2008</v>
      </c>
      <c r="C1462">
        <v>73.8</v>
      </c>
      <c r="D1462">
        <v>76.3</v>
      </c>
      <c r="E1462">
        <v>71.599999999999994</v>
      </c>
      <c r="F1462">
        <v>18.7</v>
      </c>
      <c r="G1462">
        <v>19.600000000000001</v>
      </c>
      <c r="H1462">
        <v>17.8</v>
      </c>
      <c r="I1462">
        <v>99</v>
      </c>
      <c r="J1462">
        <v>29</v>
      </c>
      <c r="K1462">
        <v>8646.57</v>
      </c>
      <c r="L1462" t="str">
        <f t="shared" si="198"/>
        <v>[8646.57,73.8,1,"Malaysia",200800]</v>
      </c>
      <c r="M1462" t="str">
        <f t="shared" si="199"/>
        <v>,</v>
      </c>
      <c r="N1462" t="str">
        <f t="shared" si="200"/>
        <v>,[8646.57,73.8,1,"Malaysia",200800],</v>
      </c>
      <c r="O1462" t="str">
        <f t="shared" si="201"/>
        <v>[8646.57,76.3,1,"Malaysia",200801]</v>
      </c>
      <c r="P1462" t="str">
        <f t="shared" si="202"/>
        <v>,</v>
      </c>
      <c r="Q1462" t="str">
        <f t="shared" si="203"/>
        <v>,[8646.57,76.3,1,"Malaysia",200801],</v>
      </c>
      <c r="R1462" t="str">
        <f t="shared" si="204"/>
        <v>[8646.57,71.6,1,"Malaysia",200802]</v>
      </c>
      <c r="S1462" t="str">
        <f t="shared" si="205"/>
        <v>,</v>
      </c>
      <c r="T1462" t="str">
        <f t="shared" si="206"/>
        <v>,[8646.57,71.6,1,"Malaysia",200802],</v>
      </c>
    </row>
    <row r="1463" spans="1:20" x14ac:dyDescent="0.3">
      <c r="A1463" t="s">
        <v>104</v>
      </c>
      <c r="B1463">
        <v>2008</v>
      </c>
      <c r="C1463">
        <v>75.900000000000006</v>
      </c>
      <c r="D1463">
        <v>77.099999999999994</v>
      </c>
      <c r="E1463">
        <v>74.8</v>
      </c>
      <c r="F1463">
        <v>19.8</v>
      </c>
      <c r="G1463">
        <v>20.399999999999999</v>
      </c>
      <c r="H1463">
        <v>19.3</v>
      </c>
      <c r="I1463">
        <v>100</v>
      </c>
      <c r="J1463">
        <v>29</v>
      </c>
      <c r="K1463">
        <v>6840.91</v>
      </c>
      <c r="L1463" t="str">
        <f t="shared" si="198"/>
        <v>[6840.91,75.9,1,"Maldives",200800]</v>
      </c>
      <c r="M1463" t="str">
        <f t="shared" si="199"/>
        <v>,</v>
      </c>
      <c r="N1463" t="str">
        <f t="shared" si="200"/>
        <v>,[6840.91,75.9,1,"Maldives",200800],</v>
      </c>
      <c r="O1463" t="str">
        <f t="shared" si="201"/>
        <v>[6840.91,77.1,1,"Maldives",200801]</v>
      </c>
      <c r="P1463" t="str">
        <f t="shared" si="202"/>
        <v>,</v>
      </c>
      <c r="Q1463" t="str">
        <f t="shared" si="203"/>
        <v>,[6840.91,77.1,1,"Maldives",200801],</v>
      </c>
      <c r="R1463" t="str">
        <f t="shared" si="204"/>
        <v>[6840.91,74.8,1,"Maldives",200802]</v>
      </c>
      <c r="S1463" t="str">
        <f t="shared" si="205"/>
        <v>,</v>
      </c>
      <c r="T1463" t="str">
        <f t="shared" si="206"/>
        <v>,[6840.91,74.8,1,"Maldives",200802],</v>
      </c>
    </row>
    <row r="1464" spans="1:20" x14ac:dyDescent="0.3">
      <c r="A1464" t="s">
        <v>105</v>
      </c>
      <c r="B1464">
        <v>2008</v>
      </c>
      <c r="C1464">
        <v>55.5</v>
      </c>
      <c r="D1464">
        <v>55.7</v>
      </c>
      <c r="E1464">
        <v>55.4</v>
      </c>
      <c r="F1464">
        <v>15.8</v>
      </c>
      <c r="G1464">
        <v>15.8</v>
      </c>
      <c r="H1464">
        <v>15.7</v>
      </c>
      <c r="I1464">
        <v>101</v>
      </c>
      <c r="J1464">
        <v>29</v>
      </c>
      <c r="K1464">
        <v>668.18200000000002</v>
      </c>
      <c r="L1464" t="str">
        <f t="shared" si="198"/>
        <v>[668.182,55.5,1,"Mali",200800]</v>
      </c>
      <c r="M1464" t="str">
        <f t="shared" si="199"/>
        <v>,</v>
      </c>
      <c r="N1464" t="str">
        <f t="shared" si="200"/>
        <v>,[668.182,55.5,1,"Mali",200800],</v>
      </c>
      <c r="O1464" t="str">
        <f t="shared" si="201"/>
        <v>[668.182,55.7,1,"Mali",200801]</v>
      </c>
      <c r="P1464" t="str">
        <f t="shared" si="202"/>
        <v>,</v>
      </c>
      <c r="Q1464" t="str">
        <f t="shared" si="203"/>
        <v>,[668.182,55.7,1,"Mali",200801],</v>
      </c>
      <c r="R1464" t="str">
        <f t="shared" si="204"/>
        <v>[668.182,55.4,1,"Mali",200802]</v>
      </c>
      <c r="S1464" t="str">
        <f t="shared" si="205"/>
        <v>,</v>
      </c>
      <c r="T1464" t="str">
        <f t="shared" si="206"/>
        <v>,[668.182,55.4,1,"Mali",200802],</v>
      </c>
    </row>
    <row r="1465" spans="1:20" x14ac:dyDescent="0.3">
      <c r="A1465" t="s">
        <v>106</v>
      </c>
      <c r="B1465">
        <v>2008</v>
      </c>
      <c r="C1465">
        <v>80</v>
      </c>
      <c r="D1465">
        <v>82.2</v>
      </c>
      <c r="E1465">
        <v>77.599999999999994</v>
      </c>
      <c r="F1465">
        <v>22.8</v>
      </c>
      <c r="G1465">
        <v>24.4</v>
      </c>
      <c r="H1465">
        <v>20.9</v>
      </c>
      <c r="I1465">
        <v>102</v>
      </c>
      <c r="J1465">
        <v>29</v>
      </c>
      <c r="K1465">
        <v>22116.12</v>
      </c>
      <c r="L1465" t="str">
        <f t="shared" si="198"/>
        <v>[22116.12,80,1,"Malta",200800]</v>
      </c>
      <c r="M1465" t="str">
        <f t="shared" si="199"/>
        <v>,</v>
      </c>
      <c r="N1465" t="str">
        <f t="shared" si="200"/>
        <v>,[22116.12,80,1,"Malta",200800],</v>
      </c>
      <c r="O1465" t="str">
        <f t="shared" si="201"/>
        <v>[22116.12,82.2,1,"Malta",200801]</v>
      </c>
      <c r="P1465" t="str">
        <f t="shared" si="202"/>
        <v>,</v>
      </c>
      <c r="Q1465" t="str">
        <f t="shared" si="203"/>
        <v>,[22116.12,82.2,1,"Malta",200801],</v>
      </c>
      <c r="R1465" t="str">
        <f t="shared" si="204"/>
        <v>[22116.12,77.6,1,"Malta",200802]</v>
      </c>
      <c r="S1465" t="str">
        <f t="shared" si="205"/>
        <v>,</v>
      </c>
      <c r="T1465" t="str">
        <f t="shared" si="206"/>
        <v>,[22116.12,77.6,1,"Malta",200802],</v>
      </c>
    </row>
    <row r="1466" spans="1:20" x14ac:dyDescent="0.3">
      <c r="A1466" t="s">
        <v>107</v>
      </c>
      <c r="B1466">
        <v>2008</v>
      </c>
      <c r="C1466">
        <v>61.4</v>
      </c>
      <c r="D1466">
        <v>63</v>
      </c>
      <c r="E1466">
        <v>59.9</v>
      </c>
      <c r="F1466">
        <v>16.3</v>
      </c>
      <c r="G1466">
        <v>16.899999999999999</v>
      </c>
      <c r="H1466">
        <v>15.6</v>
      </c>
      <c r="I1466">
        <v>104</v>
      </c>
      <c r="J1466">
        <v>29</v>
      </c>
      <c r="K1466">
        <v>1275.4000000000001</v>
      </c>
      <c r="L1466" t="str">
        <f t="shared" si="198"/>
        <v>[1275.4,61.4,1,"Mauritania",200800]</v>
      </c>
      <c r="M1466" t="str">
        <f t="shared" si="199"/>
        <v>,</v>
      </c>
      <c r="N1466" t="str">
        <f t="shared" si="200"/>
        <v>,[1275.4,61.4,1,"Mauritania",200800],</v>
      </c>
      <c r="O1466" t="str">
        <f t="shared" si="201"/>
        <v>[1275.4,63,1,"Mauritania",200801]</v>
      </c>
      <c r="P1466" t="str">
        <f t="shared" si="202"/>
        <v>,</v>
      </c>
      <c r="Q1466" t="str">
        <f t="shared" si="203"/>
        <v>,[1275.4,63,1,"Mauritania",200801],</v>
      </c>
      <c r="R1466" t="str">
        <f t="shared" si="204"/>
        <v>[1275.4,59.9,1,"Mauritania",200802]</v>
      </c>
      <c r="S1466" t="str">
        <f t="shared" si="205"/>
        <v>,</v>
      </c>
      <c r="T1466" t="str">
        <f t="shared" si="206"/>
        <v>,[1275.4,59.9,1,"Mauritania",200802],</v>
      </c>
    </row>
    <row r="1467" spans="1:20" x14ac:dyDescent="0.3">
      <c r="A1467" t="s">
        <v>108</v>
      </c>
      <c r="B1467">
        <v>2008</v>
      </c>
      <c r="C1467">
        <v>72.7</v>
      </c>
      <c r="D1467">
        <v>76.400000000000006</v>
      </c>
      <c r="E1467">
        <v>69.3</v>
      </c>
      <c r="F1467">
        <v>19.100000000000001</v>
      </c>
      <c r="G1467">
        <v>21.1</v>
      </c>
      <c r="H1467">
        <v>17</v>
      </c>
      <c r="I1467">
        <v>105</v>
      </c>
      <c r="J1467">
        <v>29</v>
      </c>
      <c r="K1467">
        <v>6870.02</v>
      </c>
      <c r="L1467" t="str">
        <f t="shared" si="198"/>
        <v>[6870.02,72.7,1,"Mauritius",200800]</v>
      </c>
      <c r="M1467" t="str">
        <f t="shared" si="199"/>
        <v>,</v>
      </c>
      <c r="N1467" t="str">
        <f t="shared" si="200"/>
        <v>,[6870.02,72.7,1,"Mauritius",200800],</v>
      </c>
      <c r="O1467" t="str">
        <f t="shared" si="201"/>
        <v>[6870.02,76.4,1,"Mauritius",200801]</v>
      </c>
      <c r="P1467" t="str">
        <f t="shared" si="202"/>
        <v>,</v>
      </c>
      <c r="Q1467" t="str">
        <f t="shared" si="203"/>
        <v>,[6870.02,76.4,1,"Mauritius",200801],</v>
      </c>
      <c r="R1467" t="str">
        <f t="shared" si="204"/>
        <v>[6870.02,69.3,1,"Mauritius",200802]</v>
      </c>
      <c r="S1467" t="str">
        <f t="shared" si="205"/>
        <v>,</v>
      </c>
      <c r="T1467" t="str">
        <f t="shared" si="206"/>
        <v>,[6870.02,69.3,1,"Mauritius",200802],</v>
      </c>
    </row>
    <row r="1468" spans="1:20" x14ac:dyDescent="0.3">
      <c r="A1468" t="s">
        <v>109</v>
      </c>
      <c r="B1468">
        <v>2008</v>
      </c>
      <c r="C1468">
        <v>75.599999999999994</v>
      </c>
      <c r="D1468">
        <v>78.3</v>
      </c>
      <c r="E1468">
        <v>72.900000000000006</v>
      </c>
      <c r="F1468">
        <v>21.7</v>
      </c>
      <c r="G1468">
        <v>22.8</v>
      </c>
      <c r="H1468">
        <v>20.5</v>
      </c>
      <c r="I1468">
        <v>106</v>
      </c>
      <c r="J1468">
        <v>29</v>
      </c>
      <c r="K1468">
        <v>9894.25</v>
      </c>
      <c r="L1468" t="str">
        <f t="shared" si="198"/>
        <v>[9894.25,75.6,1,"Mexico",200800]</v>
      </c>
      <c r="M1468" t="str">
        <f t="shared" si="199"/>
        <v>,</v>
      </c>
      <c r="N1468" t="str">
        <f t="shared" si="200"/>
        <v>,[9894.25,75.6,1,"Mexico",200800],</v>
      </c>
      <c r="O1468" t="str">
        <f t="shared" si="201"/>
        <v>[9894.25,78.3,1,"Mexico",200801]</v>
      </c>
      <c r="P1468" t="str">
        <f t="shared" si="202"/>
        <v>,</v>
      </c>
      <c r="Q1468" t="str">
        <f t="shared" si="203"/>
        <v>,[9894.25,78.3,1,"Mexico",200801],</v>
      </c>
      <c r="R1468" t="str">
        <f t="shared" si="204"/>
        <v>[9894.25,72.9,1,"Mexico",200802]</v>
      </c>
      <c r="S1468" t="str">
        <f t="shared" si="205"/>
        <v>,</v>
      </c>
      <c r="T1468" t="str">
        <f t="shared" si="206"/>
        <v>,[9894.25,72.9,1,"Mexico",200802],</v>
      </c>
    </row>
    <row r="1469" spans="1:20" x14ac:dyDescent="0.3">
      <c r="A1469" t="s">
        <v>110</v>
      </c>
      <c r="B1469">
        <v>2008</v>
      </c>
      <c r="C1469">
        <v>68.400000000000006</v>
      </c>
      <c r="D1469">
        <v>69.5</v>
      </c>
      <c r="E1469">
        <v>67.3</v>
      </c>
      <c r="F1469">
        <v>17.2</v>
      </c>
      <c r="G1469">
        <v>17.8</v>
      </c>
      <c r="H1469">
        <v>16.399999999999999</v>
      </c>
      <c r="I1469">
        <v>107</v>
      </c>
      <c r="J1469">
        <v>29</v>
      </c>
      <c r="K1469">
        <v>2514.81</v>
      </c>
      <c r="L1469" t="str">
        <f t="shared" si="198"/>
        <v>[2514.81,68.4,1,"Micronesia (Federated States of)",200800]</v>
      </c>
      <c r="M1469" t="str">
        <f t="shared" si="199"/>
        <v>,</v>
      </c>
      <c r="N1469" t="str">
        <f t="shared" si="200"/>
        <v>,[2514.81,68.4,1,"Micronesia (Federated States of)",200800],</v>
      </c>
      <c r="O1469" t="str">
        <f t="shared" si="201"/>
        <v>[2514.81,69.5,1,"Micronesia (Federated States of)",200801]</v>
      </c>
      <c r="P1469" t="str">
        <f t="shared" si="202"/>
        <v>,</v>
      </c>
      <c r="Q1469" t="str">
        <f t="shared" si="203"/>
        <v>,[2514.81,69.5,1,"Micronesia (Federated States of)",200801],</v>
      </c>
      <c r="R1469" t="str">
        <f t="shared" si="204"/>
        <v>[2514.81,67.3,1,"Micronesia (Federated States of)",200802]</v>
      </c>
      <c r="S1469" t="str">
        <f t="shared" si="205"/>
        <v>,</v>
      </c>
      <c r="T1469" t="str">
        <f t="shared" si="206"/>
        <v>,[2514.81,67.3,1,"Micronesia (Federated States of)",200802],</v>
      </c>
    </row>
    <row r="1470" spans="1:20" x14ac:dyDescent="0.3">
      <c r="A1470" t="s">
        <v>111</v>
      </c>
      <c r="B1470">
        <v>2008</v>
      </c>
      <c r="C1470">
        <v>67.400000000000006</v>
      </c>
      <c r="D1470">
        <v>71.599999999999994</v>
      </c>
      <c r="E1470">
        <v>63.6</v>
      </c>
      <c r="F1470">
        <v>16.600000000000001</v>
      </c>
      <c r="G1470">
        <v>18.2</v>
      </c>
      <c r="H1470">
        <v>15</v>
      </c>
      <c r="I1470">
        <v>109</v>
      </c>
      <c r="J1470">
        <v>29</v>
      </c>
      <c r="K1470">
        <v>3039.74</v>
      </c>
      <c r="L1470" t="str">
        <f t="shared" si="198"/>
        <v>[3039.74,67.4,1,"Mongolia",200800]</v>
      </c>
      <c r="M1470" t="str">
        <f t="shared" si="199"/>
        <v>,</v>
      </c>
      <c r="N1470" t="str">
        <f t="shared" si="200"/>
        <v>,[3039.74,67.4,1,"Mongolia",200800],</v>
      </c>
      <c r="O1470" t="str">
        <f t="shared" si="201"/>
        <v>[3039.74,71.6,1,"Mongolia",200801]</v>
      </c>
      <c r="P1470" t="str">
        <f t="shared" si="202"/>
        <v>,</v>
      </c>
      <c r="Q1470" t="str">
        <f t="shared" si="203"/>
        <v>,[3039.74,71.6,1,"Mongolia",200801],</v>
      </c>
      <c r="R1470" t="str">
        <f t="shared" si="204"/>
        <v>[3039.74,63.6,1,"Mongolia",200802]</v>
      </c>
      <c r="S1470" t="str">
        <f t="shared" si="205"/>
        <v>,</v>
      </c>
      <c r="T1470" t="str">
        <f t="shared" si="206"/>
        <v>,[3039.74,63.6,1,"Mongolia",200802],</v>
      </c>
    </row>
    <row r="1471" spans="1:20" x14ac:dyDescent="0.3">
      <c r="A1471" t="s">
        <v>112</v>
      </c>
      <c r="B1471">
        <v>2008</v>
      </c>
      <c r="C1471">
        <v>74.599999999999994</v>
      </c>
      <c r="D1471">
        <v>76.8</v>
      </c>
      <c r="E1471">
        <v>72.3</v>
      </c>
      <c r="F1471">
        <v>18.899999999999999</v>
      </c>
      <c r="G1471">
        <v>20.3</v>
      </c>
      <c r="H1471">
        <v>17.399999999999999</v>
      </c>
      <c r="I1471">
        <v>110</v>
      </c>
      <c r="J1471">
        <v>29</v>
      </c>
      <c r="K1471">
        <v>7360.43</v>
      </c>
      <c r="L1471" t="str">
        <f t="shared" si="198"/>
        <v>[7360.43,74.6,1,"Montenegro",200800]</v>
      </c>
      <c r="M1471" t="str">
        <f t="shared" si="199"/>
        <v>,</v>
      </c>
      <c r="N1471" t="str">
        <f t="shared" si="200"/>
        <v>,[7360.43,74.6,1,"Montenegro",200800],</v>
      </c>
      <c r="O1471" t="str">
        <f t="shared" si="201"/>
        <v>[7360.43,76.8,1,"Montenegro",200801]</v>
      </c>
      <c r="P1471" t="str">
        <f t="shared" si="202"/>
        <v>,</v>
      </c>
      <c r="Q1471" t="str">
        <f t="shared" si="203"/>
        <v>,[7360.43,76.8,1,"Montenegro",200801],</v>
      </c>
      <c r="R1471" t="str">
        <f t="shared" si="204"/>
        <v>[7360.43,72.3,1,"Montenegro",200802]</v>
      </c>
      <c r="S1471" t="str">
        <f t="shared" si="205"/>
        <v>,</v>
      </c>
      <c r="T1471" t="str">
        <f t="shared" si="206"/>
        <v>,[7360.43,72.3,1,"Montenegro",200802],</v>
      </c>
    </row>
    <row r="1472" spans="1:20" x14ac:dyDescent="0.3">
      <c r="A1472" t="s">
        <v>113</v>
      </c>
      <c r="B1472">
        <v>2008</v>
      </c>
      <c r="C1472">
        <v>71.8</v>
      </c>
      <c r="D1472">
        <v>73.099999999999994</v>
      </c>
      <c r="E1472">
        <v>70.5</v>
      </c>
      <c r="F1472">
        <v>18.5</v>
      </c>
      <c r="G1472">
        <v>19.2</v>
      </c>
      <c r="H1472">
        <v>17.7</v>
      </c>
      <c r="I1472">
        <v>111</v>
      </c>
      <c r="J1472">
        <v>29</v>
      </c>
      <c r="K1472">
        <v>2967.15</v>
      </c>
      <c r="L1472" t="str">
        <f t="shared" si="198"/>
        <v>[2967.15,71.8,1,"Morocco",200800]</v>
      </c>
      <c r="M1472" t="str">
        <f t="shared" si="199"/>
        <v>,</v>
      </c>
      <c r="N1472" t="str">
        <f t="shared" si="200"/>
        <v>,[2967.15,71.8,1,"Morocco",200800],</v>
      </c>
      <c r="O1472" t="str">
        <f t="shared" si="201"/>
        <v>[2967.15,73.1,1,"Morocco",200801]</v>
      </c>
      <c r="P1472" t="str">
        <f t="shared" si="202"/>
        <v>,</v>
      </c>
      <c r="Q1472" t="str">
        <f t="shared" si="203"/>
        <v>,[2967.15,73.1,1,"Morocco",200801],</v>
      </c>
      <c r="R1472" t="str">
        <f t="shared" si="204"/>
        <v>[2967.15,70.5,1,"Morocco",200802]</v>
      </c>
      <c r="S1472" t="str">
        <f t="shared" si="205"/>
        <v>,</v>
      </c>
      <c r="T1472" t="str">
        <f t="shared" si="206"/>
        <v>,[2967.15,70.5,1,"Morocco",200802],</v>
      </c>
    </row>
    <row r="1473" spans="1:20" x14ac:dyDescent="0.3">
      <c r="A1473" t="s">
        <v>114</v>
      </c>
      <c r="B1473">
        <v>2008</v>
      </c>
      <c r="C1473">
        <v>53.2</v>
      </c>
      <c r="D1473">
        <v>54.5</v>
      </c>
      <c r="E1473">
        <v>51.8</v>
      </c>
      <c r="F1473">
        <v>16.2</v>
      </c>
      <c r="G1473">
        <v>16.7</v>
      </c>
      <c r="H1473">
        <v>15.5</v>
      </c>
      <c r="I1473">
        <v>112</v>
      </c>
      <c r="J1473">
        <v>29</v>
      </c>
      <c r="K1473">
        <v>486.94799999999998</v>
      </c>
      <c r="L1473" t="str">
        <f t="shared" si="198"/>
        <v>[486.948,53.2,1,"Mozambique",200800]</v>
      </c>
      <c r="M1473" t="str">
        <f t="shared" si="199"/>
        <v>,</v>
      </c>
      <c r="N1473" t="str">
        <f t="shared" si="200"/>
        <v>,[486.948,53.2,1,"Mozambique",200800],</v>
      </c>
      <c r="O1473" t="str">
        <f t="shared" si="201"/>
        <v>[486.948,54.5,1,"Mozambique",200801]</v>
      </c>
      <c r="P1473" t="str">
        <f t="shared" si="202"/>
        <v>,</v>
      </c>
      <c r="Q1473" t="str">
        <f t="shared" si="203"/>
        <v>,[486.948,54.5,1,"Mozambique",200801],</v>
      </c>
      <c r="R1473" t="str">
        <f t="shared" si="204"/>
        <v>[486.948,51.8,1,"Mozambique",200802]</v>
      </c>
      <c r="S1473" t="str">
        <f t="shared" si="205"/>
        <v>,</v>
      </c>
      <c r="T1473" t="str">
        <f t="shared" si="206"/>
        <v>,[486.948,51.8,1,"Mozambique",200802],</v>
      </c>
    </row>
    <row r="1474" spans="1:20" x14ac:dyDescent="0.3">
      <c r="A1474" t="s">
        <v>115</v>
      </c>
      <c r="B1474">
        <v>2008</v>
      </c>
      <c r="C1474">
        <v>59.2</v>
      </c>
      <c r="D1474">
        <v>61.7</v>
      </c>
      <c r="E1474">
        <v>56.6</v>
      </c>
      <c r="F1474">
        <v>15.4</v>
      </c>
      <c r="G1474">
        <v>16.3</v>
      </c>
      <c r="H1474">
        <v>14.4</v>
      </c>
      <c r="I1474">
        <v>113</v>
      </c>
      <c r="J1474">
        <v>29</v>
      </c>
      <c r="K1474">
        <v>705.34799999999996</v>
      </c>
      <c r="L1474" t="str">
        <f t="shared" si="198"/>
        <v>[705.348,59.2,1,"Myanmar",200800]</v>
      </c>
      <c r="M1474" t="str">
        <f t="shared" si="199"/>
        <v>,</v>
      </c>
      <c r="N1474" t="str">
        <f t="shared" si="200"/>
        <v>,[705.348,59.2,1,"Myanmar",200800],</v>
      </c>
      <c r="O1474" t="str">
        <f t="shared" si="201"/>
        <v>[705.348,61.7,1,"Myanmar",200801]</v>
      </c>
      <c r="P1474" t="str">
        <f t="shared" si="202"/>
        <v>,</v>
      </c>
      <c r="Q1474" t="str">
        <f t="shared" si="203"/>
        <v>,[705.348,61.7,1,"Myanmar",200801],</v>
      </c>
      <c r="R1474" t="str">
        <f t="shared" si="204"/>
        <v>[705.348,56.6,1,"Myanmar",200802]</v>
      </c>
      <c r="S1474" t="str">
        <f t="shared" si="205"/>
        <v>,</v>
      </c>
      <c r="T1474" t="str">
        <f t="shared" si="206"/>
        <v>,[705.348,56.6,1,"Myanmar",200802],</v>
      </c>
    </row>
    <row r="1475" spans="1:20" x14ac:dyDescent="0.3">
      <c r="A1475" t="s">
        <v>116</v>
      </c>
      <c r="B1475">
        <v>2008</v>
      </c>
      <c r="C1475">
        <v>61.7</v>
      </c>
      <c r="D1475">
        <v>63.1</v>
      </c>
      <c r="E1475">
        <v>60.2</v>
      </c>
      <c r="F1475">
        <v>16.8</v>
      </c>
      <c r="G1475">
        <v>17.8</v>
      </c>
      <c r="H1475">
        <v>15.6</v>
      </c>
      <c r="I1475">
        <v>114</v>
      </c>
      <c r="J1475">
        <v>29</v>
      </c>
      <c r="K1475">
        <v>4199.8100000000004</v>
      </c>
      <c r="L1475" t="str">
        <f t="shared" ref="L1475:L1538" si="207">CONCATENATE("[",K1475,",",C1475,",1,""",A1475,""",",B1475,"00]")</f>
        <v>[4199.81,61.7,1,"Namibia",200800]</v>
      </c>
      <c r="M1475" t="str">
        <f t="shared" ref="M1475:M1538" si="208">IF(B1475=B1476,",","],[")</f>
        <v>,</v>
      </c>
      <c r="N1475" t="str">
        <f t="shared" ref="N1475:N1538" si="209">CONCATENATE(M1474,L1475,M1475)</f>
        <v>,[4199.81,61.7,1,"Namibia",200800],</v>
      </c>
      <c r="O1475" t="str">
        <f t="shared" ref="O1475:O1538" si="210">CONCATENATE("[",K1475,",",D1475,",1,""",A1475,""",",B1475,"01]")</f>
        <v>[4199.81,63.1,1,"Namibia",200801]</v>
      </c>
      <c r="P1475" t="str">
        <f t="shared" ref="P1475:P1538" si="211">IF(B1475=B1476,",","],[")</f>
        <v>,</v>
      </c>
      <c r="Q1475" t="str">
        <f t="shared" ref="Q1475:Q1538" si="212">CONCATENATE(P1474,O1475,P1475)</f>
        <v>,[4199.81,63.1,1,"Namibia",200801],</v>
      </c>
      <c r="R1475" t="str">
        <f t="shared" ref="R1475:R1538" si="213">CONCATENATE("[",K1475,",",E1475,",1,""",A1475,""",",B1475,"02]")</f>
        <v>[4199.81,60.2,1,"Namibia",200802]</v>
      </c>
      <c r="S1475" t="str">
        <f t="shared" ref="S1475:S1538" si="214">IF(B1475=B1476,",","],[")</f>
        <v>,</v>
      </c>
      <c r="T1475" t="str">
        <f t="shared" ref="T1475:T1538" si="215">CONCATENATE(S1474,R1475,S1475)</f>
        <v>,[4199.81,60.2,1,"Namibia",200802],</v>
      </c>
    </row>
    <row r="1476" spans="1:20" x14ac:dyDescent="0.3">
      <c r="A1476" t="s">
        <v>117</v>
      </c>
      <c r="B1476">
        <v>2008</v>
      </c>
      <c r="C1476">
        <v>67</v>
      </c>
      <c r="D1476">
        <v>68.400000000000006</v>
      </c>
      <c r="E1476">
        <v>65.8</v>
      </c>
      <c r="F1476">
        <v>16.8</v>
      </c>
      <c r="G1476">
        <v>17.7</v>
      </c>
      <c r="H1476">
        <v>16</v>
      </c>
      <c r="I1476">
        <v>115</v>
      </c>
      <c r="J1476">
        <v>29</v>
      </c>
      <c r="K1476">
        <v>477.928</v>
      </c>
      <c r="L1476" t="str">
        <f t="shared" si="207"/>
        <v>[477.928,67,1,"Nepal",200800]</v>
      </c>
      <c r="M1476" t="str">
        <f t="shared" si="208"/>
        <v>,</v>
      </c>
      <c r="N1476" t="str">
        <f t="shared" si="209"/>
        <v>,[477.928,67,1,"Nepal",200800],</v>
      </c>
      <c r="O1476" t="str">
        <f t="shared" si="210"/>
        <v>[477.928,68.4,1,"Nepal",200801]</v>
      </c>
      <c r="P1476" t="str">
        <f t="shared" si="211"/>
        <v>,</v>
      </c>
      <c r="Q1476" t="str">
        <f t="shared" si="212"/>
        <v>,[477.928,68.4,1,"Nepal",200801],</v>
      </c>
      <c r="R1476" t="str">
        <f t="shared" si="213"/>
        <v>[477.928,65.8,1,"Nepal",200802]</v>
      </c>
      <c r="S1476" t="str">
        <f t="shared" si="214"/>
        <v>,</v>
      </c>
      <c r="T1476" t="str">
        <f t="shared" si="215"/>
        <v>,[477.928,65.8,1,"Nepal",200802],</v>
      </c>
    </row>
    <row r="1477" spans="1:20" x14ac:dyDescent="0.3">
      <c r="A1477" t="s">
        <v>118</v>
      </c>
      <c r="B1477">
        <v>2008</v>
      </c>
      <c r="C1477">
        <v>80.3</v>
      </c>
      <c r="D1477">
        <v>82.3</v>
      </c>
      <c r="E1477">
        <v>78.2</v>
      </c>
      <c r="F1477">
        <v>23.1</v>
      </c>
      <c r="G1477">
        <v>24.7</v>
      </c>
      <c r="H1477">
        <v>21.2</v>
      </c>
      <c r="I1477">
        <v>116</v>
      </c>
      <c r="J1477">
        <v>29</v>
      </c>
      <c r="K1477">
        <v>57197.22</v>
      </c>
      <c r="L1477" t="str">
        <f t="shared" si="207"/>
        <v>[57197.22,80.3,1,"Netherlands",200800]</v>
      </c>
      <c r="M1477" t="str">
        <f t="shared" si="208"/>
        <v>,</v>
      </c>
      <c r="N1477" t="str">
        <f t="shared" si="209"/>
        <v>,[57197.22,80.3,1,"Netherlands",200800],</v>
      </c>
      <c r="O1477" t="str">
        <f t="shared" si="210"/>
        <v>[57197.22,82.3,1,"Netherlands",200801]</v>
      </c>
      <c r="P1477" t="str">
        <f t="shared" si="211"/>
        <v>,</v>
      </c>
      <c r="Q1477" t="str">
        <f t="shared" si="212"/>
        <v>,[57197.22,82.3,1,"Netherlands",200801],</v>
      </c>
      <c r="R1477" t="str">
        <f t="shared" si="213"/>
        <v>[57197.22,78.2,1,"Netherlands",200802]</v>
      </c>
      <c r="S1477" t="str">
        <f t="shared" si="214"/>
        <v>,</v>
      </c>
      <c r="T1477" t="str">
        <f t="shared" si="215"/>
        <v>,[57197.22,78.2,1,"Netherlands",200802],</v>
      </c>
    </row>
    <row r="1478" spans="1:20" x14ac:dyDescent="0.3">
      <c r="A1478" t="s">
        <v>119</v>
      </c>
      <c r="B1478">
        <v>2008</v>
      </c>
      <c r="C1478">
        <v>80.099999999999994</v>
      </c>
      <c r="D1478">
        <v>82.1</v>
      </c>
      <c r="E1478">
        <v>78.2</v>
      </c>
      <c r="F1478">
        <v>23.5</v>
      </c>
      <c r="G1478">
        <v>24.8</v>
      </c>
      <c r="H1478">
        <v>22.1</v>
      </c>
      <c r="I1478">
        <v>117</v>
      </c>
      <c r="J1478">
        <v>29</v>
      </c>
      <c r="K1478">
        <v>31352.41</v>
      </c>
      <c r="L1478" t="str">
        <f t="shared" si="207"/>
        <v>[31352.41,80.1,1,"New Zealand",200800]</v>
      </c>
      <c r="M1478" t="str">
        <f t="shared" si="208"/>
        <v>,</v>
      </c>
      <c r="N1478" t="str">
        <f t="shared" si="209"/>
        <v>,[31352.41,80.1,1,"New Zealand",200800],</v>
      </c>
      <c r="O1478" t="str">
        <f t="shared" si="210"/>
        <v>[31352.41,82.1,1,"New Zealand",200801]</v>
      </c>
      <c r="P1478" t="str">
        <f t="shared" si="211"/>
        <v>,</v>
      </c>
      <c r="Q1478" t="str">
        <f t="shared" si="212"/>
        <v>,[31352.41,82.1,1,"New Zealand",200801],</v>
      </c>
      <c r="R1478" t="str">
        <f t="shared" si="213"/>
        <v>[31352.41,78.2,1,"New Zealand",200802]</v>
      </c>
      <c r="S1478" t="str">
        <f t="shared" si="214"/>
        <v>,</v>
      </c>
      <c r="T1478" t="str">
        <f t="shared" si="215"/>
        <v>,[31352.41,78.2,1,"New Zealand",200802],</v>
      </c>
    </row>
    <row r="1479" spans="1:20" x14ac:dyDescent="0.3">
      <c r="A1479" t="s">
        <v>120</v>
      </c>
      <c r="B1479">
        <v>2008</v>
      </c>
      <c r="C1479">
        <v>72.5</v>
      </c>
      <c r="D1479">
        <v>75.7</v>
      </c>
      <c r="E1479">
        <v>69.3</v>
      </c>
      <c r="F1479">
        <v>20.9</v>
      </c>
      <c r="G1479">
        <v>22.1</v>
      </c>
      <c r="H1479">
        <v>19.5</v>
      </c>
      <c r="I1479">
        <v>118</v>
      </c>
      <c r="J1479">
        <v>29</v>
      </c>
      <c r="K1479">
        <v>1469.41</v>
      </c>
      <c r="L1479" t="str">
        <f t="shared" si="207"/>
        <v>[1469.41,72.5,1,"Nicaragua",200800]</v>
      </c>
      <c r="M1479" t="str">
        <f t="shared" si="208"/>
        <v>,</v>
      </c>
      <c r="N1479" t="str">
        <f t="shared" si="209"/>
        <v>,[1469.41,72.5,1,"Nicaragua",200800],</v>
      </c>
      <c r="O1479" t="str">
        <f t="shared" si="210"/>
        <v>[1469.41,75.7,1,"Nicaragua",200801]</v>
      </c>
      <c r="P1479" t="str">
        <f t="shared" si="211"/>
        <v>,</v>
      </c>
      <c r="Q1479" t="str">
        <f t="shared" si="212"/>
        <v>,[1469.41,75.7,1,"Nicaragua",200801],</v>
      </c>
      <c r="R1479" t="str">
        <f t="shared" si="213"/>
        <v>[1469.41,69.3,1,"Nicaragua",200802]</v>
      </c>
      <c r="S1479" t="str">
        <f t="shared" si="214"/>
        <v>,</v>
      </c>
      <c r="T1479" t="str">
        <f t="shared" si="215"/>
        <v>,[1469.41,69.3,1,"Nicaragua",200802],</v>
      </c>
    </row>
    <row r="1480" spans="1:20" x14ac:dyDescent="0.3">
      <c r="A1480" t="s">
        <v>121</v>
      </c>
      <c r="B1480">
        <v>2008</v>
      </c>
      <c r="C1480">
        <v>56</v>
      </c>
      <c r="D1480">
        <v>56.2</v>
      </c>
      <c r="E1480">
        <v>55.9</v>
      </c>
      <c r="F1480">
        <v>15.2</v>
      </c>
      <c r="G1480">
        <v>15.5</v>
      </c>
      <c r="H1480">
        <v>15</v>
      </c>
      <c r="I1480">
        <v>119</v>
      </c>
      <c r="J1480">
        <v>29</v>
      </c>
      <c r="K1480">
        <v>382.36</v>
      </c>
      <c r="L1480" t="str">
        <f t="shared" si="207"/>
        <v>[382.36,56,1,"Niger",200800]</v>
      </c>
      <c r="M1480" t="str">
        <f t="shared" si="208"/>
        <v>,</v>
      </c>
      <c r="N1480" t="str">
        <f t="shared" si="209"/>
        <v>,[382.36,56,1,"Niger",200800],</v>
      </c>
      <c r="O1480" t="str">
        <f t="shared" si="210"/>
        <v>[382.36,56.2,1,"Niger",200801]</v>
      </c>
      <c r="P1480" t="str">
        <f t="shared" si="211"/>
        <v>,</v>
      </c>
      <c r="Q1480" t="str">
        <f t="shared" si="212"/>
        <v>,[382.36,56.2,1,"Niger",200801],</v>
      </c>
      <c r="R1480" t="str">
        <f t="shared" si="213"/>
        <v>[382.36,55.9,1,"Niger",200802]</v>
      </c>
      <c r="S1480" t="str">
        <f t="shared" si="214"/>
        <v>,</v>
      </c>
      <c r="T1480" t="str">
        <f t="shared" si="215"/>
        <v>,[382.36,55.9,1,"Niger",200802],</v>
      </c>
    </row>
    <row r="1481" spans="1:20" x14ac:dyDescent="0.3">
      <c r="A1481" t="s">
        <v>122</v>
      </c>
      <c r="B1481">
        <v>2008</v>
      </c>
      <c r="C1481">
        <v>50.9</v>
      </c>
      <c r="D1481">
        <v>51.7</v>
      </c>
      <c r="E1481">
        <v>50.1</v>
      </c>
      <c r="F1481">
        <v>13.8</v>
      </c>
      <c r="G1481">
        <v>14.1</v>
      </c>
      <c r="H1481">
        <v>13.6</v>
      </c>
      <c r="I1481">
        <v>120</v>
      </c>
      <c r="J1481">
        <v>29</v>
      </c>
      <c r="K1481">
        <v>2201.77</v>
      </c>
      <c r="L1481" t="str">
        <f t="shared" si="207"/>
        <v>[2201.77,50.9,1,"Nigeria",200800]</v>
      </c>
      <c r="M1481" t="str">
        <f t="shared" si="208"/>
        <v>,</v>
      </c>
      <c r="N1481" t="str">
        <f t="shared" si="209"/>
        <v>,[2201.77,50.9,1,"Nigeria",200800],</v>
      </c>
      <c r="O1481" t="str">
        <f t="shared" si="210"/>
        <v>[2201.77,51.7,1,"Nigeria",200801]</v>
      </c>
      <c r="P1481" t="str">
        <f t="shared" si="211"/>
        <v>,</v>
      </c>
      <c r="Q1481" t="str">
        <f t="shared" si="212"/>
        <v>,[2201.77,51.7,1,"Nigeria",200801],</v>
      </c>
      <c r="R1481" t="str">
        <f t="shared" si="213"/>
        <v>[2201.77,50.1,1,"Nigeria",200802]</v>
      </c>
      <c r="S1481" t="str">
        <f t="shared" si="214"/>
        <v>,</v>
      </c>
      <c r="T1481" t="str">
        <f t="shared" si="215"/>
        <v>,[2201.77,50.1,1,"Nigeria",200802],</v>
      </c>
    </row>
    <row r="1482" spans="1:20" x14ac:dyDescent="0.3">
      <c r="A1482" t="s">
        <v>123</v>
      </c>
      <c r="B1482">
        <v>2008</v>
      </c>
      <c r="C1482">
        <v>80.599999999999994</v>
      </c>
      <c r="D1482">
        <v>82.9</v>
      </c>
      <c r="E1482">
        <v>78.3</v>
      </c>
      <c r="F1482">
        <v>23.4</v>
      </c>
      <c r="G1482">
        <v>25.1</v>
      </c>
      <c r="H1482">
        <v>21.5</v>
      </c>
      <c r="I1482">
        <v>121</v>
      </c>
      <c r="J1482">
        <v>29</v>
      </c>
      <c r="K1482">
        <v>96499.7</v>
      </c>
      <c r="L1482" t="str">
        <f t="shared" si="207"/>
        <v>[96499.7,80.6,1,"Norway",200800]</v>
      </c>
      <c r="M1482" t="str">
        <f t="shared" si="208"/>
        <v>,</v>
      </c>
      <c r="N1482" t="str">
        <f t="shared" si="209"/>
        <v>,[96499.7,80.6,1,"Norway",200800],</v>
      </c>
      <c r="O1482" t="str">
        <f t="shared" si="210"/>
        <v>[96499.7,82.9,1,"Norway",200801]</v>
      </c>
      <c r="P1482" t="str">
        <f t="shared" si="211"/>
        <v>,</v>
      </c>
      <c r="Q1482" t="str">
        <f t="shared" si="212"/>
        <v>,[96499.7,82.9,1,"Norway",200801],</v>
      </c>
      <c r="R1482" t="str">
        <f t="shared" si="213"/>
        <v>[96499.7,78.3,1,"Norway",200802]</v>
      </c>
      <c r="S1482" t="str">
        <f t="shared" si="214"/>
        <v>,</v>
      </c>
      <c r="T1482" t="str">
        <f t="shared" si="215"/>
        <v>,[96499.7,78.3,1,"Norway",200802],</v>
      </c>
    </row>
    <row r="1483" spans="1:20" x14ac:dyDescent="0.3">
      <c r="A1483" t="s">
        <v>124</v>
      </c>
      <c r="B1483">
        <v>2008</v>
      </c>
      <c r="C1483">
        <v>75.2</v>
      </c>
      <c r="D1483">
        <v>77.7</v>
      </c>
      <c r="E1483">
        <v>73.3</v>
      </c>
      <c r="F1483">
        <v>19.8</v>
      </c>
      <c r="G1483">
        <v>21.2</v>
      </c>
      <c r="H1483">
        <v>18.5</v>
      </c>
      <c r="I1483">
        <v>122</v>
      </c>
      <c r="J1483">
        <v>29</v>
      </c>
      <c r="K1483">
        <v>21272.15</v>
      </c>
      <c r="L1483" t="str">
        <f t="shared" si="207"/>
        <v>[21272.15,75.2,1,"Oman",200800]</v>
      </c>
      <c r="M1483" t="str">
        <f t="shared" si="208"/>
        <v>,</v>
      </c>
      <c r="N1483" t="str">
        <f t="shared" si="209"/>
        <v>,[21272.15,75.2,1,"Oman",200800],</v>
      </c>
      <c r="O1483" t="str">
        <f t="shared" si="210"/>
        <v>[21272.15,77.7,1,"Oman",200801]</v>
      </c>
      <c r="P1483" t="str">
        <f t="shared" si="211"/>
        <v>,</v>
      </c>
      <c r="Q1483" t="str">
        <f t="shared" si="212"/>
        <v>,[21272.15,77.7,1,"Oman",200801],</v>
      </c>
      <c r="R1483" t="str">
        <f t="shared" si="213"/>
        <v>[21272.15,73.3,1,"Oman",200802]</v>
      </c>
      <c r="S1483" t="str">
        <f t="shared" si="214"/>
        <v>,</v>
      </c>
      <c r="T1483" t="str">
        <f t="shared" si="215"/>
        <v>,[21272.15,73.3,1,"Oman",200802],</v>
      </c>
    </row>
    <row r="1484" spans="1:20" x14ac:dyDescent="0.3">
      <c r="A1484" t="s">
        <v>125</v>
      </c>
      <c r="B1484">
        <v>2008</v>
      </c>
      <c r="C1484">
        <v>64.599999999999994</v>
      </c>
      <c r="D1484">
        <v>65.7</v>
      </c>
      <c r="E1484">
        <v>63.7</v>
      </c>
      <c r="F1484">
        <v>17.600000000000001</v>
      </c>
      <c r="G1484">
        <v>17.899999999999999</v>
      </c>
      <c r="H1484">
        <v>17.3</v>
      </c>
      <c r="I1484">
        <v>123</v>
      </c>
      <c r="J1484">
        <v>29</v>
      </c>
      <c r="K1484">
        <v>1039.69</v>
      </c>
      <c r="L1484" t="str">
        <f t="shared" si="207"/>
        <v>[1039.69,64.6,1,"Pakistan",200800]</v>
      </c>
      <c r="M1484" t="str">
        <f t="shared" si="208"/>
        <v>,</v>
      </c>
      <c r="N1484" t="str">
        <f t="shared" si="209"/>
        <v>,[1039.69,64.6,1,"Pakistan",200800],</v>
      </c>
      <c r="O1484" t="str">
        <f t="shared" si="210"/>
        <v>[1039.69,65.7,1,"Pakistan",200801]</v>
      </c>
      <c r="P1484" t="str">
        <f t="shared" si="211"/>
        <v>,</v>
      </c>
      <c r="Q1484" t="str">
        <f t="shared" si="212"/>
        <v>,[1039.69,65.7,1,"Pakistan",200801],</v>
      </c>
      <c r="R1484" t="str">
        <f t="shared" si="213"/>
        <v>[1039.69,63.7,1,"Pakistan",200802]</v>
      </c>
      <c r="S1484" t="str">
        <f t="shared" si="214"/>
        <v>,</v>
      </c>
      <c r="T1484" t="str">
        <f t="shared" si="215"/>
        <v>,[1039.69,63.7,1,"Pakistan",200802],</v>
      </c>
    </row>
    <row r="1485" spans="1:20" x14ac:dyDescent="0.3">
      <c r="A1485" t="s">
        <v>126</v>
      </c>
      <c r="B1485">
        <v>2008</v>
      </c>
      <c r="C1485">
        <v>76.5</v>
      </c>
      <c r="D1485">
        <v>79.599999999999994</v>
      </c>
      <c r="E1485">
        <v>73.599999999999994</v>
      </c>
      <c r="F1485">
        <v>23.4</v>
      </c>
      <c r="G1485">
        <v>24.7</v>
      </c>
      <c r="H1485">
        <v>22</v>
      </c>
      <c r="I1485">
        <v>125</v>
      </c>
      <c r="J1485">
        <v>29</v>
      </c>
      <c r="K1485">
        <v>6501.33</v>
      </c>
      <c r="L1485" t="str">
        <f t="shared" si="207"/>
        <v>[6501.33,76.5,1,"Panama",200800]</v>
      </c>
      <c r="M1485" t="str">
        <f t="shared" si="208"/>
        <v>,</v>
      </c>
      <c r="N1485" t="str">
        <f t="shared" si="209"/>
        <v>,[6501.33,76.5,1,"Panama",200800],</v>
      </c>
      <c r="O1485" t="str">
        <f t="shared" si="210"/>
        <v>[6501.33,79.6,1,"Panama",200801]</v>
      </c>
      <c r="P1485" t="str">
        <f t="shared" si="211"/>
        <v>,</v>
      </c>
      <c r="Q1485" t="str">
        <f t="shared" si="212"/>
        <v>,[6501.33,79.6,1,"Panama",200801],</v>
      </c>
      <c r="R1485" t="str">
        <f t="shared" si="213"/>
        <v>[6501.33,73.6,1,"Panama",200802]</v>
      </c>
      <c r="S1485" t="str">
        <f t="shared" si="214"/>
        <v>,</v>
      </c>
      <c r="T1485" t="str">
        <f t="shared" si="215"/>
        <v>,[6501.33,73.6,1,"Panama",200802],</v>
      </c>
    </row>
    <row r="1486" spans="1:20" x14ac:dyDescent="0.3">
      <c r="A1486" t="s">
        <v>127</v>
      </c>
      <c r="B1486">
        <v>2008</v>
      </c>
      <c r="C1486">
        <v>61.4</v>
      </c>
      <c r="D1486">
        <v>63.8</v>
      </c>
      <c r="E1486">
        <v>59.1</v>
      </c>
      <c r="F1486">
        <v>14.7</v>
      </c>
      <c r="G1486">
        <v>16.3</v>
      </c>
      <c r="H1486">
        <v>13.1</v>
      </c>
      <c r="I1486">
        <v>126</v>
      </c>
      <c r="J1486">
        <v>29</v>
      </c>
      <c r="K1486">
        <v>1291.1300000000001</v>
      </c>
      <c r="L1486" t="str">
        <f t="shared" si="207"/>
        <v>[1291.13,61.4,1,"Papua New Guinea",200800]</v>
      </c>
      <c r="M1486" t="str">
        <f t="shared" si="208"/>
        <v>,</v>
      </c>
      <c r="N1486" t="str">
        <f t="shared" si="209"/>
        <v>,[1291.13,61.4,1,"Papua New Guinea",200800],</v>
      </c>
      <c r="O1486" t="str">
        <f t="shared" si="210"/>
        <v>[1291.13,63.8,1,"Papua New Guinea",200801]</v>
      </c>
      <c r="P1486" t="str">
        <f t="shared" si="211"/>
        <v>,</v>
      </c>
      <c r="Q1486" t="str">
        <f t="shared" si="212"/>
        <v>,[1291.13,63.8,1,"Papua New Guinea",200801],</v>
      </c>
      <c r="R1486" t="str">
        <f t="shared" si="213"/>
        <v>[1291.13,59.1,1,"Papua New Guinea",200802]</v>
      </c>
      <c r="S1486" t="str">
        <f t="shared" si="214"/>
        <v>,</v>
      </c>
      <c r="T1486" t="str">
        <f t="shared" si="215"/>
        <v>,[1291.13,59.1,1,"Papua New Guinea",200802],</v>
      </c>
    </row>
    <row r="1487" spans="1:20" x14ac:dyDescent="0.3">
      <c r="A1487" t="s">
        <v>128</v>
      </c>
      <c r="B1487">
        <v>2008</v>
      </c>
      <c r="C1487">
        <v>72.7</v>
      </c>
      <c r="D1487">
        <v>74.7</v>
      </c>
      <c r="E1487">
        <v>70.900000000000006</v>
      </c>
      <c r="F1487">
        <v>20.7</v>
      </c>
      <c r="G1487">
        <v>21.7</v>
      </c>
      <c r="H1487">
        <v>19.600000000000001</v>
      </c>
      <c r="I1487">
        <v>127</v>
      </c>
      <c r="J1487">
        <v>29</v>
      </c>
      <c r="K1487">
        <v>2970.05</v>
      </c>
      <c r="L1487" t="str">
        <f t="shared" si="207"/>
        <v>[2970.05,72.7,1,"Paraguay",200800]</v>
      </c>
      <c r="M1487" t="str">
        <f t="shared" si="208"/>
        <v>,</v>
      </c>
      <c r="N1487" t="str">
        <f t="shared" si="209"/>
        <v>,[2970.05,72.7,1,"Paraguay",200800],</v>
      </c>
      <c r="O1487" t="str">
        <f t="shared" si="210"/>
        <v>[2970.05,74.7,1,"Paraguay",200801]</v>
      </c>
      <c r="P1487" t="str">
        <f t="shared" si="211"/>
        <v>,</v>
      </c>
      <c r="Q1487" t="str">
        <f t="shared" si="212"/>
        <v>,[2970.05,74.7,1,"Paraguay",200801],</v>
      </c>
      <c r="R1487" t="str">
        <f t="shared" si="213"/>
        <v>[2970.05,70.9,1,"Paraguay",200802]</v>
      </c>
      <c r="S1487" t="str">
        <f t="shared" si="214"/>
        <v>,</v>
      </c>
      <c r="T1487" t="str">
        <f t="shared" si="215"/>
        <v>,[2970.05,70.9,1,"Paraguay",200802],</v>
      </c>
    </row>
    <row r="1488" spans="1:20" x14ac:dyDescent="0.3">
      <c r="A1488" t="s">
        <v>129</v>
      </c>
      <c r="B1488">
        <v>2008</v>
      </c>
      <c r="C1488">
        <v>73.900000000000006</v>
      </c>
      <c r="D1488">
        <v>76.400000000000006</v>
      </c>
      <c r="E1488">
        <v>71.400000000000006</v>
      </c>
      <c r="F1488">
        <v>21</v>
      </c>
      <c r="G1488">
        <v>22.2</v>
      </c>
      <c r="H1488">
        <v>19.600000000000001</v>
      </c>
      <c r="I1488">
        <v>128</v>
      </c>
      <c r="J1488">
        <v>29</v>
      </c>
      <c r="K1488">
        <v>4243.59</v>
      </c>
      <c r="L1488" t="str">
        <f t="shared" si="207"/>
        <v>[4243.59,73.9,1,"Peru",200800]</v>
      </c>
      <c r="M1488" t="str">
        <f t="shared" si="208"/>
        <v>,</v>
      </c>
      <c r="N1488" t="str">
        <f t="shared" si="209"/>
        <v>,[4243.59,73.9,1,"Peru",200800],</v>
      </c>
      <c r="O1488" t="str">
        <f t="shared" si="210"/>
        <v>[4243.59,76.4,1,"Peru",200801]</v>
      </c>
      <c r="P1488" t="str">
        <f t="shared" si="211"/>
        <v>,</v>
      </c>
      <c r="Q1488" t="str">
        <f t="shared" si="212"/>
        <v>,[4243.59,76.4,1,"Peru",200801],</v>
      </c>
      <c r="R1488" t="str">
        <f t="shared" si="213"/>
        <v>[4243.59,71.4,1,"Peru",200802]</v>
      </c>
      <c r="S1488" t="str">
        <f t="shared" si="214"/>
        <v>,</v>
      </c>
      <c r="T1488" t="str">
        <f t="shared" si="215"/>
        <v>,[4243.59,71.4,1,"Peru",200802],</v>
      </c>
    </row>
    <row r="1489" spans="1:20" x14ac:dyDescent="0.3">
      <c r="A1489" t="s">
        <v>130</v>
      </c>
      <c r="B1489">
        <v>2008</v>
      </c>
      <c r="C1489">
        <v>67.5</v>
      </c>
      <c r="D1489">
        <v>71</v>
      </c>
      <c r="E1489">
        <v>64.3</v>
      </c>
      <c r="F1489">
        <v>16.600000000000001</v>
      </c>
      <c r="G1489">
        <v>18.3</v>
      </c>
      <c r="H1489">
        <v>14.8</v>
      </c>
      <c r="I1489">
        <v>129</v>
      </c>
      <c r="J1489">
        <v>29</v>
      </c>
      <c r="K1489">
        <v>1918.26</v>
      </c>
      <c r="L1489" t="str">
        <f t="shared" si="207"/>
        <v>[1918.26,67.5,1,"Philippines",200800]</v>
      </c>
      <c r="M1489" t="str">
        <f t="shared" si="208"/>
        <v>,</v>
      </c>
      <c r="N1489" t="str">
        <f t="shared" si="209"/>
        <v>,[1918.26,67.5,1,"Philippines",200800],</v>
      </c>
      <c r="O1489" t="str">
        <f t="shared" si="210"/>
        <v>[1918.26,71,1,"Philippines",200801]</v>
      </c>
      <c r="P1489" t="str">
        <f t="shared" si="211"/>
        <v>,</v>
      </c>
      <c r="Q1489" t="str">
        <f t="shared" si="212"/>
        <v>,[1918.26,71,1,"Philippines",200801],</v>
      </c>
      <c r="R1489" t="str">
        <f t="shared" si="213"/>
        <v>[1918.26,64.3,1,"Philippines",200802]</v>
      </c>
      <c r="S1489" t="str">
        <f t="shared" si="214"/>
        <v>,</v>
      </c>
      <c r="T1489" t="str">
        <f t="shared" si="215"/>
        <v>,[1918.26,64.3,1,"Philippines",200802],</v>
      </c>
    </row>
    <row r="1490" spans="1:20" x14ac:dyDescent="0.3">
      <c r="A1490" t="s">
        <v>131</v>
      </c>
      <c r="B1490">
        <v>2008</v>
      </c>
      <c r="C1490">
        <v>75.5</v>
      </c>
      <c r="D1490">
        <v>79.900000000000006</v>
      </c>
      <c r="E1490">
        <v>71.3</v>
      </c>
      <c r="F1490">
        <v>20.6</v>
      </c>
      <c r="G1490">
        <v>22.9</v>
      </c>
      <c r="H1490">
        <v>17.899999999999999</v>
      </c>
      <c r="I1490">
        <v>130</v>
      </c>
      <c r="J1490">
        <v>29</v>
      </c>
      <c r="K1490">
        <v>13905.67</v>
      </c>
      <c r="L1490" t="str">
        <f t="shared" si="207"/>
        <v>[13905.67,75.5,1,"Poland",200800]</v>
      </c>
      <c r="M1490" t="str">
        <f t="shared" si="208"/>
        <v>,</v>
      </c>
      <c r="N1490" t="str">
        <f t="shared" si="209"/>
        <v>,[13905.67,75.5,1,"Poland",200800],</v>
      </c>
      <c r="O1490" t="str">
        <f t="shared" si="210"/>
        <v>[13905.67,79.9,1,"Poland",200801]</v>
      </c>
      <c r="P1490" t="str">
        <f t="shared" si="211"/>
        <v>,</v>
      </c>
      <c r="Q1490" t="str">
        <f t="shared" si="212"/>
        <v>,[13905.67,79.9,1,"Poland",200801],</v>
      </c>
      <c r="R1490" t="str">
        <f t="shared" si="213"/>
        <v>[13905.67,71.3,1,"Poland",200802]</v>
      </c>
      <c r="S1490" t="str">
        <f t="shared" si="214"/>
        <v>,</v>
      </c>
      <c r="T1490" t="str">
        <f t="shared" si="215"/>
        <v>,[13905.67,71.3,1,"Poland",200802],</v>
      </c>
    </row>
    <row r="1491" spans="1:20" x14ac:dyDescent="0.3">
      <c r="A1491" t="s">
        <v>132</v>
      </c>
      <c r="B1491">
        <v>2008</v>
      </c>
      <c r="C1491">
        <v>79</v>
      </c>
      <c r="D1491">
        <v>82</v>
      </c>
      <c r="E1491">
        <v>75.900000000000006</v>
      </c>
      <c r="F1491">
        <v>22.6</v>
      </c>
      <c r="G1491">
        <v>24.5</v>
      </c>
      <c r="H1491">
        <v>20.5</v>
      </c>
      <c r="I1491">
        <v>131</v>
      </c>
      <c r="J1491">
        <v>29</v>
      </c>
      <c r="K1491">
        <v>24933.16</v>
      </c>
      <c r="L1491" t="str">
        <f t="shared" si="207"/>
        <v>[24933.16,79,1,"Portugal",200800]</v>
      </c>
      <c r="M1491" t="str">
        <f t="shared" si="208"/>
        <v>,</v>
      </c>
      <c r="N1491" t="str">
        <f t="shared" si="209"/>
        <v>,[24933.16,79,1,"Portugal",200800],</v>
      </c>
      <c r="O1491" t="str">
        <f t="shared" si="210"/>
        <v>[24933.16,82,1,"Portugal",200801]</v>
      </c>
      <c r="P1491" t="str">
        <f t="shared" si="211"/>
        <v>,</v>
      </c>
      <c r="Q1491" t="str">
        <f t="shared" si="212"/>
        <v>,[24933.16,82,1,"Portugal",200801],</v>
      </c>
      <c r="R1491" t="str">
        <f t="shared" si="213"/>
        <v>[24933.16,75.9,1,"Portugal",200802]</v>
      </c>
      <c r="S1491" t="str">
        <f t="shared" si="214"/>
        <v>,</v>
      </c>
      <c r="T1491" t="str">
        <f t="shared" si="215"/>
        <v>,[24933.16,75.9,1,"Portugal",200802],</v>
      </c>
    </row>
    <row r="1492" spans="1:20" x14ac:dyDescent="0.3">
      <c r="A1492" t="s">
        <v>133</v>
      </c>
      <c r="B1492">
        <v>2008</v>
      </c>
      <c r="C1492">
        <v>76.8</v>
      </c>
      <c r="D1492">
        <v>78.7</v>
      </c>
      <c r="E1492">
        <v>75.900000000000006</v>
      </c>
      <c r="F1492">
        <v>20.3</v>
      </c>
      <c r="G1492">
        <v>21.1</v>
      </c>
      <c r="H1492">
        <v>19.8</v>
      </c>
      <c r="I1492">
        <v>132</v>
      </c>
      <c r="J1492">
        <v>29</v>
      </c>
      <c r="K1492">
        <v>74189.289999999994</v>
      </c>
      <c r="L1492" t="str">
        <f t="shared" si="207"/>
        <v>[74189.29,76.8,1,"Qatar",200800]</v>
      </c>
      <c r="M1492" t="str">
        <f t="shared" si="208"/>
        <v>,</v>
      </c>
      <c r="N1492" t="str">
        <f t="shared" si="209"/>
        <v>,[74189.29,76.8,1,"Qatar",200800],</v>
      </c>
      <c r="O1492" t="str">
        <f t="shared" si="210"/>
        <v>[74189.29,78.7,1,"Qatar",200801]</v>
      </c>
      <c r="P1492" t="str">
        <f t="shared" si="211"/>
        <v>,</v>
      </c>
      <c r="Q1492" t="str">
        <f t="shared" si="212"/>
        <v>,[74189.29,78.7,1,"Qatar",200801],</v>
      </c>
      <c r="R1492" t="str">
        <f t="shared" si="213"/>
        <v>[74189.29,75.9,1,"Qatar",200802]</v>
      </c>
      <c r="S1492" t="str">
        <f t="shared" si="214"/>
        <v>,</v>
      </c>
      <c r="T1492" t="str">
        <f t="shared" si="215"/>
        <v>,[74189.29,75.9,1,"Qatar",200802],</v>
      </c>
    </row>
    <row r="1493" spans="1:20" x14ac:dyDescent="0.3">
      <c r="A1493" t="s">
        <v>134</v>
      </c>
      <c r="B1493">
        <v>2008</v>
      </c>
      <c r="C1493">
        <v>80.3</v>
      </c>
      <c r="D1493">
        <v>83.5</v>
      </c>
      <c r="E1493">
        <v>76.8</v>
      </c>
      <c r="F1493">
        <v>23.4</v>
      </c>
      <c r="G1493">
        <v>25.6</v>
      </c>
      <c r="H1493">
        <v>20.7</v>
      </c>
      <c r="I1493">
        <v>86</v>
      </c>
      <c r="J1493">
        <v>29</v>
      </c>
      <c r="K1493">
        <v>20474.89</v>
      </c>
      <c r="L1493" t="str">
        <f t="shared" si="207"/>
        <v>[20474.89,80.3,1,"Republic of Korea",200800]</v>
      </c>
      <c r="M1493" t="str">
        <f t="shared" si="208"/>
        <v>,</v>
      </c>
      <c r="N1493" t="str">
        <f t="shared" si="209"/>
        <v>,[20474.89,80.3,1,"Republic of Korea",200800],</v>
      </c>
      <c r="O1493" t="str">
        <f t="shared" si="210"/>
        <v>[20474.89,83.5,1,"Republic of Korea",200801]</v>
      </c>
      <c r="P1493" t="str">
        <f t="shared" si="211"/>
        <v>,</v>
      </c>
      <c r="Q1493" t="str">
        <f t="shared" si="212"/>
        <v>,[20474.89,83.5,1,"Republic of Korea",200801],</v>
      </c>
      <c r="R1493" t="str">
        <f t="shared" si="213"/>
        <v>[20474.89,76.8,1,"Republic of Korea",200802]</v>
      </c>
      <c r="S1493" t="str">
        <f t="shared" si="214"/>
        <v>,</v>
      </c>
      <c r="T1493" t="str">
        <f t="shared" si="215"/>
        <v>,[20474.89,76.8,1,"Republic of Korea",200802],</v>
      </c>
    </row>
    <row r="1494" spans="1:20" x14ac:dyDescent="0.3">
      <c r="A1494" t="s">
        <v>135</v>
      </c>
      <c r="B1494">
        <v>2008</v>
      </c>
      <c r="C1494">
        <v>68.900000000000006</v>
      </c>
      <c r="D1494">
        <v>72.599999999999994</v>
      </c>
      <c r="E1494">
        <v>65.099999999999994</v>
      </c>
      <c r="F1494">
        <v>16.600000000000001</v>
      </c>
      <c r="G1494">
        <v>18.100000000000001</v>
      </c>
      <c r="H1494">
        <v>14.8</v>
      </c>
      <c r="I1494">
        <v>108</v>
      </c>
      <c r="J1494">
        <v>29</v>
      </c>
      <c r="K1494">
        <v>1694.74</v>
      </c>
      <c r="L1494" t="str">
        <f t="shared" si="207"/>
        <v>[1694.74,68.9,1,"Republic of Moldova",200800]</v>
      </c>
      <c r="M1494" t="str">
        <f t="shared" si="208"/>
        <v>,</v>
      </c>
      <c r="N1494" t="str">
        <f t="shared" si="209"/>
        <v>,[1694.74,68.9,1,"Republic of Moldova",200800],</v>
      </c>
      <c r="O1494" t="str">
        <f t="shared" si="210"/>
        <v>[1694.74,72.6,1,"Republic of Moldova",200801]</v>
      </c>
      <c r="P1494" t="str">
        <f t="shared" si="211"/>
        <v>,</v>
      </c>
      <c r="Q1494" t="str">
        <f t="shared" si="212"/>
        <v>,[1694.74,72.6,1,"Republic of Moldova",200801],</v>
      </c>
      <c r="R1494" t="str">
        <f t="shared" si="213"/>
        <v>[1694.74,65.1,1,"Republic of Moldova",200802]</v>
      </c>
      <c r="S1494" t="str">
        <f t="shared" si="214"/>
        <v>,</v>
      </c>
      <c r="T1494" t="str">
        <f t="shared" si="215"/>
        <v>,[1694.74,65.1,1,"Republic of Moldova",200802],</v>
      </c>
    </row>
    <row r="1495" spans="1:20" x14ac:dyDescent="0.3">
      <c r="A1495" t="s">
        <v>136</v>
      </c>
      <c r="B1495">
        <v>2008</v>
      </c>
      <c r="C1495">
        <v>73.099999999999994</v>
      </c>
      <c r="D1495">
        <v>76.900000000000006</v>
      </c>
      <c r="E1495">
        <v>69.400000000000006</v>
      </c>
      <c r="F1495">
        <v>19.3</v>
      </c>
      <c r="G1495">
        <v>21.1</v>
      </c>
      <c r="H1495">
        <v>17.100000000000001</v>
      </c>
      <c r="I1495">
        <v>133</v>
      </c>
      <c r="J1495">
        <v>29</v>
      </c>
      <c r="K1495">
        <v>10160.35</v>
      </c>
      <c r="L1495" t="str">
        <f t="shared" si="207"/>
        <v>[10160.35,73.1,1,"Romania",200800]</v>
      </c>
      <c r="M1495" t="str">
        <f t="shared" si="208"/>
        <v>,</v>
      </c>
      <c r="N1495" t="str">
        <f t="shared" si="209"/>
        <v>,[10160.35,73.1,1,"Romania",200800],</v>
      </c>
      <c r="O1495" t="str">
        <f t="shared" si="210"/>
        <v>[10160.35,76.9,1,"Romania",200801]</v>
      </c>
      <c r="P1495" t="str">
        <f t="shared" si="211"/>
        <v>,</v>
      </c>
      <c r="Q1495" t="str">
        <f t="shared" si="212"/>
        <v>,[10160.35,76.9,1,"Romania",200801],</v>
      </c>
      <c r="R1495" t="str">
        <f t="shared" si="213"/>
        <v>[10160.35,69.4,1,"Romania",200802]</v>
      </c>
      <c r="S1495" t="str">
        <f t="shared" si="214"/>
        <v>,</v>
      </c>
      <c r="T1495" t="str">
        <f t="shared" si="215"/>
        <v>,[10160.35,69.4,1,"Romania",200802],</v>
      </c>
    </row>
    <row r="1496" spans="1:20" x14ac:dyDescent="0.3">
      <c r="A1496" t="s">
        <v>137</v>
      </c>
      <c r="B1496">
        <v>2008</v>
      </c>
      <c r="C1496">
        <v>67.5</v>
      </c>
      <c r="D1496">
        <v>74</v>
      </c>
      <c r="E1496">
        <v>61.3</v>
      </c>
      <c r="F1496">
        <v>17.3</v>
      </c>
      <c r="G1496">
        <v>19.8</v>
      </c>
      <c r="H1496">
        <v>14</v>
      </c>
      <c r="I1496">
        <v>134</v>
      </c>
      <c r="J1496">
        <v>29</v>
      </c>
      <c r="K1496">
        <v>11638.73</v>
      </c>
      <c r="L1496" t="str">
        <f t="shared" si="207"/>
        <v>[11638.73,67.5,1,"Russian Federation",200800]</v>
      </c>
      <c r="M1496" t="str">
        <f t="shared" si="208"/>
        <v>,</v>
      </c>
      <c r="N1496" t="str">
        <f t="shared" si="209"/>
        <v>,[11638.73,67.5,1,"Russian Federation",200800],</v>
      </c>
      <c r="O1496" t="str">
        <f t="shared" si="210"/>
        <v>[11638.73,74,1,"Russian Federation",200801]</v>
      </c>
      <c r="P1496" t="str">
        <f t="shared" si="211"/>
        <v>,</v>
      </c>
      <c r="Q1496" t="str">
        <f t="shared" si="212"/>
        <v>,[11638.73,74,1,"Russian Federation",200801],</v>
      </c>
      <c r="R1496" t="str">
        <f t="shared" si="213"/>
        <v>[11638.73,61.3,1,"Russian Federation",200802]</v>
      </c>
      <c r="S1496" t="str">
        <f t="shared" si="214"/>
        <v>,</v>
      </c>
      <c r="T1496" t="str">
        <f t="shared" si="215"/>
        <v>,[11638.73,61.3,1,"Russian Federation",200802],</v>
      </c>
    </row>
    <row r="1497" spans="1:20" x14ac:dyDescent="0.3">
      <c r="A1497" t="s">
        <v>138</v>
      </c>
      <c r="B1497">
        <v>2008</v>
      </c>
      <c r="C1497">
        <v>60.8</v>
      </c>
      <c r="D1497">
        <v>66.2</v>
      </c>
      <c r="E1497">
        <v>55.4</v>
      </c>
      <c r="F1497">
        <v>17.3</v>
      </c>
      <c r="G1497">
        <v>19.100000000000001</v>
      </c>
      <c r="H1497">
        <v>15.3</v>
      </c>
      <c r="I1497">
        <v>135</v>
      </c>
      <c r="J1497">
        <v>29</v>
      </c>
      <c r="K1497">
        <v>505.20100000000002</v>
      </c>
      <c r="L1497" t="str">
        <f t="shared" si="207"/>
        <v>[505.201,60.8,1,"Rwanda",200800]</v>
      </c>
      <c r="M1497" t="str">
        <f t="shared" si="208"/>
        <v>,</v>
      </c>
      <c r="N1497" t="str">
        <f t="shared" si="209"/>
        <v>,[505.201,60.8,1,"Rwanda",200800],</v>
      </c>
      <c r="O1497" t="str">
        <f t="shared" si="210"/>
        <v>[505.201,66.2,1,"Rwanda",200801]</v>
      </c>
      <c r="P1497" t="str">
        <f t="shared" si="211"/>
        <v>,</v>
      </c>
      <c r="Q1497" t="str">
        <f t="shared" si="212"/>
        <v>,[505.201,66.2,1,"Rwanda",200801],</v>
      </c>
      <c r="R1497" t="str">
        <f t="shared" si="213"/>
        <v>[505.201,55.4,1,"Rwanda",200802]</v>
      </c>
      <c r="S1497" t="str">
        <f t="shared" si="214"/>
        <v>,</v>
      </c>
      <c r="T1497" t="str">
        <f t="shared" si="215"/>
        <v>,[505.201,55.4,1,"Rwanda",200802],</v>
      </c>
    </row>
    <row r="1498" spans="1:20" x14ac:dyDescent="0.3">
      <c r="A1498" t="s">
        <v>139</v>
      </c>
      <c r="B1498">
        <v>2008</v>
      </c>
      <c r="C1498">
        <v>74.099999999999994</v>
      </c>
      <c r="D1498">
        <v>76.8</v>
      </c>
      <c r="E1498">
        <v>71.599999999999994</v>
      </c>
      <c r="F1498">
        <v>20.7</v>
      </c>
      <c r="G1498">
        <v>22.5</v>
      </c>
      <c r="H1498">
        <v>18.899999999999999</v>
      </c>
      <c r="I1498">
        <v>151</v>
      </c>
      <c r="J1498">
        <v>29</v>
      </c>
      <c r="K1498">
        <v>7292.29</v>
      </c>
      <c r="L1498" t="str">
        <f t="shared" si="207"/>
        <v>[7292.29,74.1,1,"Saint Lucia",200800]</v>
      </c>
      <c r="M1498" t="str">
        <f t="shared" si="208"/>
        <v>,</v>
      </c>
      <c r="N1498" t="str">
        <f t="shared" si="209"/>
        <v>,[7292.29,74.1,1,"Saint Lucia",200800],</v>
      </c>
      <c r="O1498" t="str">
        <f t="shared" si="210"/>
        <v>[7292.29,76.8,1,"Saint Lucia",200801]</v>
      </c>
      <c r="P1498" t="str">
        <f t="shared" si="211"/>
        <v>,</v>
      </c>
      <c r="Q1498" t="str">
        <f t="shared" si="212"/>
        <v>,[7292.29,76.8,1,"Saint Lucia",200801],</v>
      </c>
      <c r="R1498" t="str">
        <f t="shared" si="213"/>
        <v>[7292.29,71.6,1,"Saint Lucia",200802]</v>
      </c>
      <c r="S1498" t="str">
        <f t="shared" si="214"/>
        <v>,</v>
      </c>
      <c r="T1498" t="str">
        <f t="shared" si="215"/>
        <v>,[7292.29,71.6,1,"Saint Lucia",200802],</v>
      </c>
    </row>
    <row r="1499" spans="1:20" x14ac:dyDescent="0.3">
      <c r="A1499" t="s">
        <v>140</v>
      </c>
      <c r="B1499">
        <v>2008</v>
      </c>
      <c r="C1499">
        <v>72.099999999999994</v>
      </c>
      <c r="D1499">
        <v>74</v>
      </c>
      <c r="E1499">
        <v>70.3</v>
      </c>
      <c r="F1499">
        <v>19.5</v>
      </c>
      <c r="G1499">
        <v>20.3</v>
      </c>
      <c r="H1499">
        <v>18.600000000000001</v>
      </c>
      <c r="I1499">
        <v>152</v>
      </c>
      <c r="J1499">
        <v>29</v>
      </c>
      <c r="K1499">
        <v>6366.7</v>
      </c>
      <c r="L1499" t="str">
        <f t="shared" si="207"/>
        <v>[6366.7,72.1,1,"Saint Vincent and the Grenadines",200800]</v>
      </c>
      <c r="M1499" t="str">
        <f t="shared" si="208"/>
        <v>,</v>
      </c>
      <c r="N1499" t="str">
        <f t="shared" si="209"/>
        <v>,[6366.7,72.1,1,"Saint Vincent and the Grenadines",200800],</v>
      </c>
      <c r="O1499" t="str">
        <f t="shared" si="210"/>
        <v>[6366.7,74,1,"Saint Vincent and the Grenadines",200801]</v>
      </c>
      <c r="P1499" t="str">
        <f t="shared" si="211"/>
        <v>,</v>
      </c>
      <c r="Q1499" t="str">
        <f t="shared" si="212"/>
        <v>,[6366.7,74,1,"Saint Vincent and the Grenadines",200801],</v>
      </c>
      <c r="R1499" t="str">
        <f t="shared" si="213"/>
        <v>[6366.7,70.3,1,"Saint Vincent and the Grenadines",200802]</v>
      </c>
      <c r="S1499" t="str">
        <f t="shared" si="214"/>
        <v>,</v>
      </c>
      <c r="T1499" t="str">
        <f t="shared" si="215"/>
        <v>,[6366.7,70.3,1,"Saint Vincent and the Grenadines",200802],</v>
      </c>
    </row>
    <row r="1500" spans="1:20" x14ac:dyDescent="0.3">
      <c r="A1500" t="s">
        <v>141</v>
      </c>
      <c r="B1500">
        <v>2008</v>
      </c>
      <c r="C1500">
        <v>72.5</v>
      </c>
      <c r="D1500">
        <v>75.900000000000006</v>
      </c>
      <c r="E1500">
        <v>69.5</v>
      </c>
      <c r="F1500">
        <v>18.2</v>
      </c>
      <c r="G1500">
        <v>20.7</v>
      </c>
      <c r="H1500">
        <v>15.9</v>
      </c>
      <c r="I1500">
        <v>136</v>
      </c>
      <c r="J1500">
        <v>29</v>
      </c>
      <c r="K1500">
        <v>3496.17</v>
      </c>
      <c r="L1500" t="str">
        <f t="shared" si="207"/>
        <v>[3496.17,72.5,1,"Samoa",200800]</v>
      </c>
      <c r="M1500" t="str">
        <f t="shared" si="208"/>
        <v>,</v>
      </c>
      <c r="N1500" t="str">
        <f t="shared" si="209"/>
        <v>,[3496.17,72.5,1,"Samoa",200800],</v>
      </c>
      <c r="O1500" t="str">
        <f t="shared" si="210"/>
        <v>[3496.17,75.9,1,"Samoa",200801]</v>
      </c>
      <c r="P1500" t="str">
        <f t="shared" si="211"/>
        <v>,</v>
      </c>
      <c r="Q1500" t="str">
        <f t="shared" si="212"/>
        <v>,[3496.17,75.9,1,"Samoa",200801],</v>
      </c>
      <c r="R1500" t="str">
        <f t="shared" si="213"/>
        <v>[3496.17,69.5,1,"Samoa",200802]</v>
      </c>
      <c r="S1500" t="str">
        <f t="shared" si="214"/>
        <v>,</v>
      </c>
      <c r="T1500" t="str">
        <f t="shared" si="215"/>
        <v>,[3496.17,69.5,1,"Samoa",200802],</v>
      </c>
    </row>
    <row r="1501" spans="1:20" x14ac:dyDescent="0.3">
      <c r="A1501" t="s">
        <v>142</v>
      </c>
      <c r="B1501">
        <v>2008</v>
      </c>
      <c r="C1501">
        <v>73.3</v>
      </c>
      <c r="D1501">
        <v>74.7</v>
      </c>
      <c r="E1501">
        <v>72</v>
      </c>
      <c r="F1501">
        <v>18.100000000000001</v>
      </c>
      <c r="G1501">
        <v>19.3</v>
      </c>
      <c r="H1501">
        <v>17.100000000000001</v>
      </c>
      <c r="I1501">
        <v>138</v>
      </c>
      <c r="J1501">
        <v>29</v>
      </c>
      <c r="K1501">
        <v>20157.29</v>
      </c>
      <c r="L1501" t="str">
        <f t="shared" si="207"/>
        <v>[20157.29,73.3,1,"Saudi Arabia",200800]</v>
      </c>
      <c r="M1501" t="str">
        <f t="shared" si="208"/>
        <v>,</v>
      </c>
      <c r="N1501" t="str">
        <f t="shared" si="209"/>
        <v>,[20157.29,73.3,1,"Saudi Arabia",200800],</v>
      </c>
      <c r="O1501" t="str">
        <f t="shared" si="210"/>
        <v>[20157.29,74.7,1,"Saudi Arabia",200801]</v>
      </c>
      <c r="P1501" t="str">
        <f t="shared" si="211"/>
        <v>,</v>
      </c>
      <c r="Q1501" t="str">
        <f t="shared" si="212"/>
        <v>,[20157.29,74.7,1,"Saudi Arabia",200801],</v>
      </c>
      <c r="R1501" t="str">
        <f t="shared" si="213"/>
        <v>[20157.29,72,1,"Saudi Arabia",200802]</v>
      </c>
      <c r="S1501" t="str">
        <f t="shared" si="214"/>
        <v>,</v>
      </c>
      <c r="T1501" t="str">
        <f t="shared" si="215"/>
        <v>,[20157.29,72,1,"Saudi Arabia",200802],</v>
      </c>
    </row>
    <row r="1502" spans="1:20" x14ac:dyDescent="0.3">
      <c r="A1502" t="s">
        <v>143</v>
      </c>
      <c r="B1502">
        <v>2008</v>
      </c>
      <c r="C1502">
        <v>62.8</v>
      </c>
      <c r="D1502">
        <v>64</v>
      </c>
      <c r="E1502">
        <v>61.4</v>
      </c>
      <c r="F1502">
        <v>16.100000000000001</v>
      </c>
      <c r="G1502">
        <v>16.7</v>
      </c>
      <c r="H1502">
        <v>15.4</v>
      </c>
      <c r="I1502">
        <v>139</v>
      </c>
      <c r="J1502">
        <v>29</v>
      </c>
      <c r="K1502">
        <v>1098.9000000000001</v>
      </c>
      <c r="L1502" t="str">
        <f t="shared" si="207"/>
        <v>[1098.9,62.8,1,"Senegal",200800]</v>
      </c>
      <c r="M1502" t="str">
        <f t="shared" si="208"/>
        <v>,</v>
      </c>
      <c r="N1502" t="str">
        <f t="shared" si="209"/>
        <v>,[1098.9,62.8,1,"Senegal",200800],</v>
      </c>
      <c r="O1502" t="str">
        <f t="shared" si="210"/>
        <v>[1098.9,64,1,"Senegal",200801]</v>
      </c>
      <c r="P1502" t="str">
        <f t="shared" si="211"/>
        <v>,</v>
      </c>
      <c r="Q1502" t="str">
        <f t="shared" si="212"/>
        <v>,[1098.9,64,1,"Senegal",200801],</v>
      </c>
      <c r="R1502" t="str">
        <f t="shared" si="213"/>
        <v>[1098.9,61.4,1,"Senegal",200802]</v>
      </c>
      <c r="S1502" t="str">
        <f t="shared" si="214"/>
        <v>,</v>
      </c>
      <c r="T1502" t="str">
        <f t="shared" si="215"/>
        <v>,[1098.9,61.4,1,"Senegal",200802],</v>
      </c>
    </row>
    <row r="1503" spans="1:20" x14ac:dyDescent="0.3">
      <c r="A1503" t="s">
        <v>144</v>
      </c>
      <c r="B1503">
        <v>2008</v>
      </c>
      <c r="C1503">
        <v>74</v>
      </c>
      <c r="D1503">
        <v>76.8</v>
      </c>
      <c r="E1503">
        <v>71.400000000000006</v>
      </c>
      <c r="F1503">
        <v>18.5</v>
      </c>
      <c r="G1503">
        <v>20</v>
      </c>
      <c r="H1503">
        <v>16.899999999999999</v>
      </c>
      <c r="I1503">
        <v>140</v>
      </c>
      <c r="J1503">
        <v>29</v>
      </c>
      <c r="K1503">
        <v>6688.95</v>
      </c>
      <c r="L1503" t="str">
        <f t="shared" si="207"/>
        <v>[6688.95,74,1,"Serbia",200800]</v>
      </c>
      <c r="M1503" t="str">
        <f t="shared" si="208"/>
        <v>,</v>
      </c>
      <c r="N1503" t="str">
        <f t="shared" si="209"/>
        <v>,[6688.95,74,1,"Serbia",200800],</v>
      </c>
      <c r="O1503" t="str">
        <f t="shared" si="210"/>
        <v>[6688.95,76.8,1,"Serbia",200801]</v>
      </c>
      <c r="P1503" t="str">
        <f t="shared" si="211"/>
        <v>,</v>
      </c>
      <c r="Q1503" t="str">
        <f t="shared" si="212"/>
        <v>,[6688.95,76.8,1,"Serbia",200801],</v>
      </c>
      <c r="R1503" t="str">
        <f t="shared" si="213"/>
        <v>[6688.95,71.4,1,"Serbia",200802]</v>
      </c>
      <c r="S1503" t="str">
        <f t="shared" si="214"/>
        <v>,</v>
      </c>
      <c r="T1503" t="str">
        <f t="shared" si="215"/>
        <v>,[6688.95,71.4,1,"Serbia",200802],</v>
      </c>
    </row>
    <row r="1504" spans="1:20" x14ac:dyDescent="0.3">
      <c r="A1504" t="s">
        <v>145</v>
      </c>
      <c r="B1504">
        <v>2008</v>
      </c>
      <c r="C1504">
        <v>72.2</v>
      </c>
      <c r="D1504">
        <v>77</v>
      </c>
      <c r="E1504">
        <v>68.099999999999994</v>
      </c>
      <c r="F1504">
        <v>19.100000000000001</v>
      </c>
      <c r="G1504">
        <v>21.5</v>
      </c>
      <c r="H1504">
        <v>16.600000000000001</v>
      </c>
      <c r="I1504">
        <v>141</v>
      </c>
      <c r="J1504">
        <v>29</v>
      </c>
      <c r="K1504">
        <v>11123</v>
      </c>
      <c r="L1504" t="str">
        <f t="shared" si="207"/>
        <v>[11123,72.2,1,"Seychelles",200800]</v>
      </c>
      <c r="M1504" t="str">
        <f t="shared" si="208"/>
        <v>,</v>
      </c>
      <c r="N1504" t="str">
        <f t="shared" si="209"/>
        <v>,[11123,72.2,1,"Seychelles",200800],</v>
      </c>
      <c r="O1504" t="str">
        <f t="shared" si="210"/>
        <v>[11123,77,1,"Seychelles",200801]</v>
      </c>
      <c r="P1504" t="str">
        <f t="shared" si="211"/>
        <v>,</v>
      </c>
      <c r="Q1504" t="str">
        <f t="shared" si="212"/>
        <v>,[11123,77,1,"Seychelles",200801],</v>
      </c>
      <c r="R1504" t="str">
        <f t="shared" si="213"/>
        <v>[11123,68.1,1,"Seychelles",200802]</v>
      </c>
      <c r="S1504" t="str">
        <f t="shared" si="214"/>
        <v>,</v>
      </c>
      <c r="T1504" t="str">
        <f t="shared" si="215"/>
        <v>,[11123,68.1,1,"Seychelles",200802],</v>
      </c>
    </row>
    <row r="1505" spans="1:20" x14ac:dyDescent="0.3">
      <c r="A1505" t="s">
        <v>146</v>
      </c>
      <c r="B1505">
        <v>2008</v>
      </c>
      <c r="C1505">
        <v>46.2</v>
      </c>
      <c r="D1505">
        <v>46.9</v>
      </c>
      <c r="E1505">
        <v>45.5</v>
      </c>
      <c r="F1505">
        <v>12.6</v>
      </c>
      <c r="G1505">
        <v>12.6</v>
      </c>
      <c r="H1505">
        <v>12.5</v>
      </c>
      <c r="I1505">
        <v>142</v>
      </c>
      <c r="J1505">
        <v>29</v>
      </c>
      <c r="K1505">
        <v>453.95800000000003</v>
      </c>
      <c r="L1505" t="str">
        <f t="shared" si="207"/>
        <v>[453.958,46.2,1,"Sierra Leone",200800]</v>
      </c>
      <c r="M1505" t="str">
        <f t="shared" si="208"/>
        <v>,</v>
      </c>
      <c r="N1505" t="str">
        <f t="shared" si="209"/>
        <v>,[453.958,46.2,1,"Sierra Leone",200800],</v>
      </c>
      <c r="O1505" t="str">
        <f t="shared" si="210"/>
        <v>[453.958,46.9,1,"Sierra Leone",200801]</v>
      </c>
      <c r="P1505" t="str">
        <f t="shared" si="211"/>
        <v>,</v>
      </c>
      <c r="Q1505" t="str">
        <f t="shared" si="212"/>
        <v>,[453.958,46.9,1,"Sierra Leone",200801],</v>
      </c>
      <c r="R1505" t="str">
        <f t="shared" si="213"/>
        <v>[453.958,45.5,1,"Sierra Leone",200802]</v>
      </c>
      <c r="S1505" t="str">
        <f t="shared" si="214"/>
        <v>,</v>
      </c>
      <c r="T1505" t="str">
        <f t="shared" si="215"/>
        <v>,[453.958,45.5,1,"Sierra Leone",200802],</v>
      </c>
    </row>
    <row r="1506" spans="1:20" x14ac:dyDescent="0.3">
      <c r="A1506" t="s">
        <v>147</v>
      </c>
      <c r="B1506">
        <v>2008</v>
      </c>
      <c r="C1506">
        <v>81.400000000000006</v>
      </c>
      <c r="D1506">
        <v>83.8</v>
      </c>
      <c r="E1506">
        <v>78.900000000000006</v>
      </c>
      <c r="F1506">
        <v>23.9</v>
      </c>
      <c r="G1506">
        <v>25.8</v>
      </c>
      <c r="H1506">
        <v>21.8</v>
      </c>
      <c r="I1506">
        <v>143</v>
      </c>
      <c r="J1506">
        <v>29</v>
      </c>
      <c r="K1506">
        <v>39722.15</v>
      </c>
      <c r="L1506" t="str">
        <f t="shared" si="207"/>
        <v>[39722.15,81.4,1,"Singapore",200800]</v>
      </c>
      <c r="M1506" t="str">
        <f t="shared" si="208"/>
        <v>,</v>
      </c>
      <c r="N1506" t="str">
        <f t="shared" si="209"/>
        <v>,[39722.15,81.4,1,"Singapore",200800],</v>
      </c>
      <c r="O1506" t="str">
        <f t="shared" si="210"/>
        <v>[39722.15,83.8,1,"Singapore",200801]</v>
      </c>
      <c r="P1506" t="str">
        <f t="shared" si="211"/>
        <v>,</v>
      </c>
      <c r="Q1506" t="str">
        <f t="shared" si="212"/>
        <v>,[39722.15,83.8,1,"Singapore",200801],</v>
      </c>
      <c r="R1506" t="str">
        <f t="shared" si="213"/>
        <v>[39722.15,78.9,1,"Singapore",200802]</v>
      </c>
      <c r="S1506" t="str">
        <f t="shared" si="214"/>
        <v>,</v>
      </c>
      <c r="T1506" t="str">
        <f t="shared" si="215"/>
        <v>,[39722.15,78.9,1,"Singapore",200802],</v>
      </c>
    </row>
    <row r="1507" spans="1:20" x14ac:dyDescent="0.3">
      <c r="A1507" t="s">
        <v>148</v>
      </c>
      <c r="B1507">
        <v>2008</v>
      </c>
      <c r="C1507">
        <v>78.900000000000006</v>
      </c>
      <c r="D1507">
        <v>82.3</v>
      </c>
      <c r="E1507">
        <v>75.5</v>
      </c>
      <c r="F1507">
        <v>22.5</v>
      </c>
      <c r="G1507">
        <v>24.5</v>
      </c>
      <c r="H1507">
        <v>20.100000000000001</v>
      </c>
      <c r="I1507">
        <v>144</v>
      </c>
      <c r="J1507">
        <v>29</v>
      </c>
      <c r="K1507">
        <v>27784.01</v>
      </c>
      <c r="L1507" t="str">
        <f t="shared" si="207"/>
        <v>[27784.01,78.9,1,"Slovenia",200800]</v>
      </c>
      <c r="M1507" t="str">
        <f t="shared" si="208"/>
        <v>,</v>
      </c>
      <c r="N1507" t="str">
        <f t="shared" si="209"/>
        <v>,[27784.01,78.9,1,"Slovenia",200800],</v>
      </c>
      <c r="O1507" t="str">
        <f t="shared" si="210"/>
        <v>[27784.01,82.3,1,"Slovenia",200801]</v>
      </c>
      <c r="P1507" t="str">
        <f t="shared" si="211"/>
        <v>,</v>
      </c>
      <c r="Q1507" t="str">
        <f t="shared" si="212"/>
        <v>,[27784.01,82.3,1,"Slovenia",200801],</v>
      </c>
      <c r="R1507" t="str">
        <f t="shared" si="213"/>
        <v>[27784.01,75.5,1,"Slovenia",200802]</v>
      </c>
      <c r="S1507" t="str">
        <f t="shared" si="214"/>
        <v>,</v>
      </c>
      <c r="T1507" t="str">
        <f t="shared" si="215"/>
        <v>,[27784.01,75.5,1,"Slovenia",200802],</v>
      </c>
    </row>
    <row r="1508" spans="1:20" x14ac:dyDescent="0.3">
      <c r="A1508" t="s">
        <v>149</v>
      </c>
      <c r="B1508">
        <v>2008</v>
      </c>
      <c r="C1508">
        <v>68</v>
      </c>
      <c r="D1508">
        <v>69.400000000000006</v>
      </c>
      <c r="E1508">
        <v>66.7</v>
      </c>
      <c r="F1508">
        <v>16.7</v>
      </c>
      <c r="G1508">
        <v>17.600000000000001</v>
      </c>
      <c r="H1508">
        <v>16</v>
      </c>
      <c r="I1508">
        <v>145</v>
      </c>
      <c r="J1508">
        <v>29</v>
      </c>
      <c r="K1508">
        <v>1207.9000000000001</v>
      </c>
      <c r="L1508" t="str">
        <f t="shared" si="207"/>
        <v>[1207.9,68,1,"Solomon Islands",200800]</v>
      </c>
      <c r="M1508" t="str">
        <f t="shared" si="208"/>
        <v>,</v>
      </c>
      <c r="N1508" t="str">
        <f t="shared" si="209"/>
        <v>,[1207.9,68,1,"Solomon Islands",200800],</v>
      </c>
      <c r="O1508" t="str">
        <f t="shared" si="210"/>
        <v>[1207.9,69.4,1,"Solomon Islands",200801]</v>
      </c>
      <c r="P1508" t="str">
        <f t="shared" si="211"/>
        <v>,</v>
      </c>
      <c r="Q1508" t="str">
        <f t="shared" si="212"/>
        <v>,[1207.9,69.4,1,"Solomon Islands",200801],</v>
      </c>
      <c r="R1508" t="str">
        <f t="shared" si="213"/>
        <v>[1207.9,66.7,1,"Solomon Islands",200802]</v>
      </c>
      <c r="S1508" t="str">
        <f t="shared" si="214"/>
        <v>,</v>
      </c>
      <c r="T1508" t="str">
        <f t="shared" si="215"/>
        <v>,[1207.9,66.7,1,"Solomon Islands",200802],</v>
      </c>
    </row>
    <row r="1509" spans="1:20" x14ac:dyDescent="0.3">
      <c r="A1509" t="s">
        <v>150</v>
      </c>
      <c r="B1509">
        <v>2008</v>
      </c>
      <c r="C1509">
        <v>55.3</v>
      </c>
      <c r="D1509">
        <v>57.2</v>
      </c>
      <c r="E1509">
        <v>53.2</v>
      </c>
      <c r="F1509">
        <v>15.5</v>
      </c>
      <c r="G1509">
        <v>17.399999999999999</v>
      </c>
      <c r="H1509">
        <v>13.1</v>
      </c>
      <c r="I1509">
        <v>146</v>
      </c>
      <c r="J1509">
        <v>29</v>
      </c>
      <c r="K1509">
        <v>5818.24</v>
      </c>
      <c r="L1509" t="str">
        <f t="shared" si="207"/>
        <v>[5818.24,55.3,1,"South Africa",200800]</v>
      </c>
      <c r="M1509" t="str">
        <f t="shared" si="208"/>
        <v>,</v>
      </c>
      <c r="N1509" t="str">
        <f t="shared" si="209"/>
        <v>,[5818.24,55.3,1,"South Africa",200800],</v>
      </c>
      <c r="O1509" t="str">
        <f t="shared" si="210"/>
        <v>[5818.24,57.2,1,"South Africa",200801]</v>
      </c>
      <c r="P1509" t="str">
        <f t="shared" si="211"/>
        <v>,</v>
      </c>
      <c r="Q1509" t="str">
        <f t="shared" si="212"/>
        <v>,[5818.24,57.2,1,"South Africa",200801],</v>
      </c>
      <c r="R1509" t="str">
        <f t="shared" si="213"/>
        <v>[5818.24,53.2,1,"South Africa",200802]</v>
      </c>
      <c r="S1509" t="str">
        <f t="shared" si="214"/>
        <v>,</v>
      </c>
      <c r="T1509" t="str">
        <f t="shared" si="215"/>
        <v>,[5818.24,53.2,1,"South Africa",200802],</v>
      </c>
    </row>
    <row r="1510" spans="1:20" x14ac:dyDescent="0.3">
      <c r="A1510" t="s">
        <v>151</v>
      </c>
      <c r="B1510">
        <v>2008</v>
      </c>
      <c r="C1510">
        <v>81.3</v>
      </c>
      <c r="D1510">
        <v>84.4</v>
      </c>
      <c r="E1510">
        <v>78.099999999999994</v>
      </c>
      <c r="F1510">
        <v>24.3</v>
      </c>
      <c r="G1510">
        <v>26.5</v>
      </c>
      <c r="H1510">
        <v>21.9</v>
      </c>
      <c r="I1510">
        <v>148</v>
      </c>
      <c r="J1510">
        <v>29</v>
      </c>
      <c r="K1510">
        <v>35724.769999999997</v>
      </c>
      <c r="L1510" t="str">
        <f t="shared" si="207"/>
        <v>[35724.77,81.3,1,"Spain",200800]</v>
      </c>
      <c r="M1510" t="str">
        <f t="shared" si="208"/>
        <v>,</v>
      </c>
      <c r="N1510" t="str">
        <f t="shared" si="209"/>
        <v>,[35724.77,81.3,1,"Spain",200800],</v>
      </c>
      <c r="O1510" t="str">
        <f t="shared" si="210"/>
        <v>[35724.77,84.4,1,"Spain",200801]</v>
      </c>
      <c r="P1510" t="str">
        <f t="shared" si="211"/>
        <v>,</v>
      </c>
      <c r="Q1510" t="str">
        <f t="shared" si="212"/>
        <v>,[35724.77,84.4,1,"Spain",200801],</v>
      </c>
      <c r="R1510" t="str">
        <f t="shared" si="213"/>
        <v>[35724.77,78.1,1,"Spain",200802]</v>
      </c>
      <c r="S1510" t="str">
        <f t="shared" si="214"/>
        <v>,</v>
      </c>
      <c r="T1510" t="str">
        <f t="shared" si="215"/>
        <v>,[35724.77,78.1,1,"Spain",200802],</v>
      </c>
    </row>
    <row r="1511" spans="1:20" x14ac:dyDescent="0.3">
      <c r="A1511" t="s">
        <v>152</v>
      </c>
      <c r="B1511">
        <v>2008</v>
      </c>
      <c r="C1511">
        <v>72.3</v>
      </c>
      <c r="D1511">
        <v>77.2</v>
      </c>
      <c r="E1511">
        <v>67.7</v>
      </c>
      <c r="F1511">
        <v>20</v>
      </c>
      <c r="G1511">
        <v>22.1</v>
      </c>
      <c r="H1511">
        <v>18</v>
      </c>
      <c r="I1511">
        <v>149</v>
      </c>
      <c r="J1511">
        <v>29</v>
      </c>
      <c r="K1511">
        <v>2027.4</v>
      </c>
      <c r="L1511" t="str">
        <f t="shared" si="207"/>
        <v>[2027.4,72.3,1,"Sri Lanka",200800]</v>
      </c>
      <c r="M1511" t="str">
        <f t="shared" si="208"/>
        <v>,</v>
      </c>
      <c r="N1511" t="str">
        <f t="shared" si="209"/>
        <v>,[2027.4,72.3,1,"Sri Lanka",200800],</v>
      </c>
      <c r="O1511" t="str">
        <f t="shared" si="210"/>
        <v>[2027.4,77.2,1,"Sri Lanka",200801]</v>
      </c>
      <c r="P1511" t="str">
        <f t="shared" si="211"/>
        <v>,</v>
      </c>
      <c r="Q1511" t="str">
        <f t="shared" si="212"/>
        <v>,[2027.4,77.2,1,"Sri Lanka",200801],</v>
      </c>
      <c r="R1511" t="str">
        <f t="shared" si="213"/>
        <v>[2027.4,67.7,1,"Sri Lanka",200802]</v>
      </c>
      <c r="S1511" t="str">
        <f t="shared" si="214"/>
        <v>,</v>
      </c>
      <c r="T1511" t="str">
        <f t="shared" si="215"/>
        <v>,[2027.4,67.7,1,"Sri Lanka",200802],</v>
      </c>
    </row>
    <row r="1512" spans="1:20" x14ac:dyDescent="0.3">
      <c r="A1512" t="s">
        <v>153</v>
      </c>
      <c r="B1512">
        <v>2008</v>
      </c>
      <c r="C1512">
        <v>61.8</v>
      </c>
      <c r="D1512">
        <v>63.5</v>
      </c>
      <c r="E1512">
        <v>60.1</v>
      </c>
      <c r="F1512">
        <v>17.399999999999999</v>
      </c>
      <c r="G1512">
        <v>17.899999999999999</v>
      </c>
      <c r="H1512">
        <v>16.899999999999999</v>
      </c>
      <c r="I1512">
        <v>153</v>
      </c>
      <c r="J1512">
        <v>29</v>
      </c>
      <c r="K1512">
        <v>1430.17</v>
      </c>
      <c r="L1512" t="str">
        <f t="shared" si="207"/>
        <v>[1430.17,61.8,1,"Sudan",200800]</v>
      </c>
      <c r="M1512" t="str">
        <f t="shared" si="208"/>
        <v>,</v>
      </c>
      <c r="N1512" t="str">
        <f t="shared" si="209"/>
        <v>,[1430.17,61.8,1,"Sudan",200800],</v>
      </c>
      <c r="O1512" t="str">
        <f t="shared" si="210"/>
        <v>[1430.17,63.5,1,"Sudan",200801]</v>
      </c>
      <c r="P1512" t="str">
        <f t="shared" si="211"/>
        <v>,</v>
      </c>
      <c r="Q1512" t="str">
        <f t="shared" si="212"/>
        <v>,[1430.17,63.5,1,"Sudan",200801],</v>
      </c>
      <c r="R1512" t="str">
        <f t="shared" si="213"/>
        <v>[1430.17,60.1,1,"Sudan",200802]</v>
      </c>
      <c r="S1512" t="str">
        <f t="shared" si="214"/>
        <v>,</v>
      </c>
      <c r="T1512" t="str">
        <f t="shared" si="215"/>
        <v>,[1430.17,60.1,1,"Sudan",200802],</v>
      </c>
    </row>
    <row r="1513" spans="1:20" x14ac:dyDescent="0.3">
      <c r="A1513" t="s">
        <v>154</v>
      </c>
      <c r="B1513">
        <v>2008</v>
      </c>
      <c r="C1513">
        <v>69.8</v>
      </c>
      <c r="D1513">
        <v>73.099999999999994</v>
      </c>
      <c r="E1513">
        <v>66.8</v>
      </c>
      <c r="F1513">
        <v>18.600000000000001</v>
      </c>
      <c r="G1513">
        <v>20</v>
      </c>
      <c r="H1513">
        <v>17</v>
      </c>
      <c r="I1513">
        <v>154</v>
      </c>
      <c r="J1513">
        <v>29</v>
      </c>
      <c r="K1513">
        <v>6832.95</v>
      </c>
      <c r="L1513" t="str">
        <f t="shared" si="207"/>
        <v>[6832.95,69.8,1,"Suriname",200800]</v>
      </c>
      <c r="M1513" t="str">
        <f t="shared" si="208"/>
        <v>,</v>
      </c>
      <c r="N1513" t="str">
        <f t="shared" si="209"/>
        <v>,[6832.95,69.8,1,"Suriname",200800],</v>
      </c>
      <c r="O1513" t="str">
        <f t="shared" si="210"/>
        <v>[6832.95,73.1,1,"Suriname",200801]</v>
      </c>
      <c r="P1513" t="str">
        <f t="shared" si="211"/>
        <v>,</v>
      </c>
      <c r="Q1513" t="str">
        <f t="shared" si="212"/>
        <v>,[6832.95,73.1,1,"Suriname",200801],</v>
      </c>
      <c r="R1513" t="str">
        <f t="shared" si="213"/>
        <v>[6832.95,66.8,1,"Suriname",200802]</v>
      </c>
      <c r="S1513" t="str">
        <f t="shared" si="214"/>
        <v>,</v>
      </c>
      <c r="T1513" t="str">
        <f t="shared" si="215"/>
        <v>,[6832.95,66.8,1,"Suriname",200802],</v>
      </c>
    </row>
    <row r="1514" spans="1:20" x14ac:dyDescent="0.3">
      <c r="A1514" t="s">
        <v>155</v>
      </c>
      <c r="B1514">
        <v>2008</v>
      </c>
      <c r="C1514">
        <v>51.4</v>
      </c>
      <c r="D1514">
        <v>53.5</v>
      </c>
      <c r="E1514">
        <v>49.2</v>
      </c>
      <c r="F1514">
        <v>15.5</v>
      </c>
      <c r="G1514">
        <v>16.5</v>
      </c>
      <c r="H1514">
        <v>14.3</v>
      </c>
      <c r="I1514">
        <v>155</v>
      </c>
      <c r="J1514">
        <v>29</v>
      </c>
      <c r="K1514">
        <v>3166.85</v>
      </c>
      <c r="L1514" t="str">
        <f t="shared" si="207"/>
        <v>[3166.85,51.4,1,"Swaziland",200800]</v>
      </c>
      <c r="M1514" t="str">
        <f t="shared" si="208"/>
        <v>,</v>
      </c>
      <c r="N1514" t="str">
        <f t="shared" si="209"/>
        <v>,[3166.85,51.4,1,"Swaziland",200800],</v>
      </c>
      <c r="O1514" t="str">
        <f t="shared" si="210"/>
        <v>[3166.85,53.5,1,"Swaziland",200801]</v>
      </c>
      <c r="P1514" t="str">
        <f t="shared" si="211"/>
        <v>,</v>
      </c>
      <c r="Q1514" t="str">
        <f t="shared" si="212"/>
        <v>,[3166.85,53.5,1,"Swaziland",200801],</v>
      </c>
      <c r="R1514" t="str">
        <f t="shared" si="213"/>
        <v>[3166.85,49.2,1,"Swaziland",200802]</v>
      </c>
      <c r="S1514" t="str">
        <f t="shared" si="214"/>
        <v>,</v>
      </c>
      <c r="T1514" t="str">
        <f t="shared" si="215"/>
        <v>,[3166.85,49.2,1,"Swaziland",200802],</v>
      </c>
    </row>
    <row r="1515" spans="1:20" x14ac:dyDescent="0.3">
      <c r="A1515" t="s">
        <v>156</v>
      </c>
      <c r="B1515">
        <v>2008</v>
      </c>
      <c r="C1515">
        <v>81.099999999999994</v>
      </c>
      <c r="D1515">
        <v>83.2</v>
      </c>
      <c r="E1515">
        <v>79</v>
      </c>
      <c r="F1515">
        <v>23.7</v>
      </c>
      <c r="G1515">
        <v>25.2</v>
      </c>
      <c r="H1515">
        <v>22</v>
      </c>
      <c r="I1515">
        <v>156</v>
      </c>
      <c r="J1515">
        <v>29</v>
      </c>
      <c r="K1515">
        <v>55525.760000000002</v>
      </c>
      <c r="L1515" t="str">
        <f t="shared" si="207"/>
        <v>[55525.76,81.1,1,"Sweden",200800]</v>
      </c>
      <c r="M1515" t="str">
        <f t="shared" si="208"/>
        <v>,</v>
      </c>
      <c r="N1515" t="str">
        <f t="shared" si="209"/>
        <v>,[55525.76,81.1,1,"Sweden",200800],</v>
      </c>
      <c r="O1515" t="str">
        <f t="shared" si="210"/>
        <v>[55525.76,83.2,1,"Sweden",200801]</v>
      </c>
      <c r="P1515" t="str">
        <f t="shared" si="211"/>
        <v>,</v>
      </c>
      <c r="Q1515" t="str">
        <f t="shared" si="212"/>
        <v>,[55525.76,83.2,1,"Sweden",200801],</v>
      </c>
      <c r="R1515" t="str">
        <f t="shared" si="213"/>
        <v>[55525.76,79,1,"Sweden",200802]</v>
      </c>
      <c r="S1515" t="str">
        <f t="shared" si="214"/>
        <v>,</v>
      </c>
      <c r="T1515" t="str">
        <f t="shared" si="215"/>
        <v>,[55525.76,79,1,"Sweden",200802],</v>
      </c>
    </row>
    <row r="1516" spans="1:20" x14ac:dyDescent="0.3">
      <c r="A1516" t="s">
        <v>157</v>
      </c>
      <c r="B1516">
        <v>2008</v>
      </c>
      <c r="C1516">
        <v>82</v>
      </c>
      <c r="D1516">
        <v>84.3</v>
      </c>
      <c r="E1516">
        <v>79.5</v>
      </c>
      <c r="F1516">
        <v>24.6</v>
      </c>
      <c r="G1516">
        <v>26.3</v>
      </c>
      <c r="H1516">
        <v>22.7</v>
      </c>
      <c r="I1516">
        <v>157</v>
      </c>
      <c r="J1516">
        <v>29</v>
      </c>
      <c r="K1516">
        <v>72751.22</v>
      </c>
      <c r="L1516" t="str">
        <f t="shared" si="207"/>
        <v>[72751.22,82,1,"Switzerland",200800]</v>
      </c>
      <c r="M1516" t="str">
        <f t="shared" si="208"/>
        <v>,</v>
      </c>
      <c r="N1516" t="str">
        <f t="shared" si="209"/>
        <v>,[72751.22,82,1,"Switzerland",200800],</v>
      </c>
      <c r="O1516" t="str">
        <f t="shared" si="210"/>
        <v>[72751.22,84.3,1,"Switzerland",200801]</v>
      </c>
      <c r="P1516" t="str">
        <f t="shared" si="211"/>
        <v>,</v>
      </c>
      <c r="Q1516" t="str">
        <f t="shared" si="212"/>
        <v>,[72751.22,84.3,1,"Switzerland",200801],</v>
      </c>
      <c r="R1516" t="str">
        <f t="shared" si="213"/>
        <v>[72751.22,79.5,1,"Switzerland",200802]</v>
      </c>
      <c r="S1516" t="str">
        <f t="shared" si="214"/>
        <v>,</v>
      </c>
      <c r="T1516" t="str">
        <f t="shared" si="215"/>
        <v>,[72751.22,79.5,1,"Switzerland",200802],</v>
      </c>
    </row>
    <row r="1517" spans="1:20" x14ac:dyDescent="0.3">
      <c r="A1517" t="s">
        <v>158</v>
      </c>
      <c r="B1517">
        <v>2008</v>
      </c>
      <c r="C1517">
        <v>66.400000000000006</v>
      </c>
      <c r="D1517">
        <v>70.7</v>
      </c>
      <c r="E1517">
        <v>62.9</v>
      </c>
      <c r="F1517">
        <v>15.8</v>
      </c>
      <c r="G1517">
        <v>18.5</v>
      </c>
      <c r="H1517">
        <v>13.6</v>
      </c>
      <c r="I1517">
        <v>159</v>
      </c>
      <c r="J1517">
        <v>29</v>
      </c>
      <c r="K1517">
        <v>696.34199999999998</v>
      </c>
      <c r="L1517" t="str">
        <f t="shared" si="207"/>
        <v>[696.342,66.4,1,"Tajikistan",200800]</v>
      </c>
      <c r="M1517" t="str">
        <f t="shared" si="208"/>
        <v>,</v>
      </c>
      <c r="N1517" t="str">
        <f t="shared" si="209"/>
        <v>,[696.342,66.4,1,"Tajikistan",200800],</v>
      </c>
      <c r="O1517" t="str">
        <f t="shared" si="210"/>
        <v>[696.342,70.7,1,"Tajikistan",200801]</v>
      </c>
      <c r="P1517" t="str">
        <f t="shared" si="211"/>
        <v>,</v>
      </c>
      <c r="Q1517" t="str">
        <f t="shared" si="212"/>
        <v>,[696.342,70.7,1,"Tajikistan",200801],</v>
      </c>
      <c r="R1517" t="str">
        <f t="shared" si="213"/>
        <v>[696.342,62.9,1,"Tajikistan",200802]</v>
      </c>
      <c r="S1517" t="str">
        <f t="shared" si="214"/>
        <v>,</v>
      </c>
      <c r="T1517" t="str">
        <f t="shared" si="215"/>
        <v>,[696.342,62.9,1,"Tajikistan",200802],</v>
      </c>
    </row>
    <row r="1518" spans="1:20" x14ac:dyDescent="0.3">
      <c r="A1518" t="s">
        <v>159</v>
      </c>
      <c r="B1518">
        <v>2008</v>
      </c>
      <c r="C1518">
        <v>73.5</v>
      </c>
      <c r="D1518">
        <v>76.7</v>
      </c>
      <c r="E1518">
        <v>70.5</v>
      </c>
      <c r="F1518">
        <v>20.399999999999999</v>
      </c>
      <c r="G1518">
        <v>22.1</v>
      </c>
      <c r="H1518">
        <v>18.600000000000001</v>
      </c>
      <c r="I1518">
        <v>161</v>
      </c>
      <c r="J1518">
        <v>29</v>
      </c>
      <c r="K1518">
        <v>4379.53</v>
      </c>
      <c r="L1518" t="str">
        <f t="shared" si="207"/>
        <v>[4379.53,73.5,1,"Thailand",200800]</v>
      </c>
      <c r="M1518" t="str">
        <f t="shared" si="208"/>
        <v>,</v>
      </c>
      <c r="N1518" t="str">
        <f t="shared" si="209"/>
        <v>,[4379.53,73.5,1,"Thailand",200800],</v>
      </c>
      <c r="O1518" t="str">
        <f t="shared" si="210"/>
        <v>[4379.53,76.7,1,"Thailand",200801]</v>
      </c>
      <c r="P1518" t="str">
        <f t="shared" si="211"/>
        <v>,</v>
      </c>
      <c r="Q1518" t="str">
        <f t="shared" si="212"/>
        <v>,[4379.53,76.7,1,"Thailand",200801],</v>
      </c>
      <c r="R1518" t="str">
        <f t="shared" si="213"/>
        <v>[4379.53,70.5,1,"Thailand",200802]</v>
      </c>
      <c r="S1518" t="str">
        <f t="shared" si="214"/>
        <v>,</v>
      </c>
      <c r="T1518" t="str">
        <f t="shared" si="215"/>
        <v>,[4379.53,70.5,1,"Thailand",200802],</v>
      </c>
    </row>
    <row r="1519" spans="1:20" x14ac:dyDescent="0.3">
      <c r="A1519" t="s">
        <v>160</v>
      </c>
      <c r="B1519">
        <v>2008</v>
      </c>
      <c r="C1519">
        <v>74.2</v>
      </c>
      <c r="D1519">
        <v>76.400000000000006</v>
      </c>
      <c r="E1519">
        <v>72.099999999999994</v>
      </c>
      <c r="F1519">
        <v>18.3</v>
      </c>
      <c r="G1519">
        <v>19.600000000000001</v>
      </c>
      <c r="H1519">
        <v>16.899999999999999</v>
      </c>
      <c r="I1519">
        <v>96</v>
      </c>
      <c r="J1519">
        <v>29</v>
      </c>
      <c r="K1519">
        <v>4838.1499999999996</v>
      </c>
      <c r="L1519" t="str">
        <f t="shared" si="207"/>
        <v>[4838.15,74.2,1,"The former Yugoslav republic of Macedonia",200800]</v>
      </c>
      <c r="M1519" t="str">
        <f t="shared" si="208"/>
        <v>,</v>
      </c>
      <c r="N1519" t="str">
        <f t="shared" si="209"/>
        <v>,[4838.15,74.2,1,"The former Yugoslav republic of Macedonia",200800],</v>
      </c>
      <c r="O1519" t="str">
        <f t="shared" si="210"/>
        <v>[4838.15,76.4,1,"The former Yugoslav republic of Macedonia",200801]</v>
      </c>
      <c r="P1519" t="str">
        <f t="shared" si="211"/>
        <v>,</v>
      </c>
      <c r="Q1519" t="str">
        <f t="shared" si="212"/>
        <v>,[4838.15,76.4,1,"The former Yugoslav republic of Macedonia",200801],</v>
      </c>
      <c r="R1519" t="str">
        <f t="shared" si="213"/>
        <v>[4838.15,72.1,1,"The former Yugoslav republic of Macedonia",200802]</v>
      </c>
      <c r="S1519" t="str">
        <f t="shared" si="214"/>
        <v>,</v>
      </c>
      <c r="T1519" t="str">
        <f t="shared" si="215"/>
        <v>,[4838.15,72.1,1,"The former Yugoslav republic of Macedonia",200802],</v>
      </c>
    </row>
    <row r="1520" spans="1:20" x14ac:dyDescent="0.3">
      <c r="A1520" t="s">
        <v>161</v>
      </c>
      <c r="B1520">
        <v>2008</v>
      </c>
      <c r="C1520">
        <v>66.2</v>
      </c>
      <c r="D1520">
        <v>67.400000000000006</v>
      </c>
      <c r="E1520">
        <v>65.099999999999994</v>
      </c>
      <c r="F1520">
        <v>16.8</v>
      </c>
      <c r="G1520">
        <v>17.5</v>
      </c>
      <c r="H1520">
        <v>16</v>
      </c>
      <c r="I1520">
        <v>162</v>
      </c>
      <c r="J1520">
        <v>29</v>
      </c>
      <c r="K1520">
        <v>4287.2</v>
      </c>
      <c r="L1520" t="str">
        <f t="shared" si="207"/>
        <v>[4287.2,66.2,1,"Timor-Leste",200800]</v>
      </c>
      <c r="M1520" t="str">
        <f t="shared" si="208"/>
        <v>,</v>
      </c>
      <c r="N1520" t="str">
        <f t="shared" si="209"/>
        <v>,[4287.2,66.2,1,"Timor-Leste",200800],</v>
      </c>
      <c r="O1520" t="str">
        <f t="shared" si="210"/>
        <v>[4287.2,67.4,1,"Timor-Leste",200801]</v>
      </c>
      <c r="P1520" t="str">
        <f t="shared" si="211"/>
        <v>,</v>
      </c>
      <c r="Q1520" t="str">
        <f t="shared" si="212"/>
        <v>,[4287.2,67.4,1,"Timor-Leste",200801],</v>
      </c>
      <c r="R1520" t="str">
        <f t="shared" si="213"/>
        <v>[4287.2,65.1,1,"Timor-Leste",200802]</v>
      </c>
      <c r="S1520" t="str">
        <f t="shared" si="214"/>
        <v>,</v>
      </c>
      <c r="T1520" t="str">
        <f t="shared" si="215"/>
        <v>,[4287.2,65.1,1,"Timor-Leste",200802],</v>
      </c>
    </row>
    <row r="1521" spans="1:20" x14ac:dyDescent="0.3">
      <c r="A1521" t="s">
        <v>162</v>
      </c>
      <c r="B1521">
        <v>2008</v>
      </c>
      <c r="C1521">
        <v>56.2</v>
      </c>
      <c r="D1521">
        <v>56.9</v>
      </c>
      <c r="E1521">
        <v>55.3</v>
      </c>
      <c r="F1521">
        <v>14.7</v>
      </c>
      <c r="G1521">
        <v>15</v>
      </c>
      <c r="H1521">
        <v>14.4</v>
      </c>
      <c r="I1521">
        <v>163</v>
      </c>
      <c r="J1521">
        <v>29</v>
      </c>
      <c r="K1521">
        <v>530.17200000000003</v>
      </c>
      <c r="L1521" t="str">
        <f t="shared" si="207"/>
        <v>[530.172,56.2,1,"Togo",200800]</v>
      </c>
      <c r="M1521" t="str">
        <f t="shared" si="208"/>
        <v>,</v>
      </c>
      <c r="N1521" t="str">
        <f t="shared" si="209"/>
        <v>,[530.172,56.2,1,"Togo",200800],</v>
      </c>
      <c r="O1521" t="str">
        <f t="shared" si="210"/>
        <v>[530.172,56.9,1,"Togo",200801]</v>
      </c>
      <c r="P1521" t="str">
        <f t="shared" si="211"/>
        <v>,</v>
      </c>
      <c r="Q1521" t="str">
        <f t="shared" si="212"/>
        <v>,[530.172,56.9,1,"Togo",200801],</v>
      </c>
      <c r="R1521" t="str">
        <f t="shared" si="213"/>
        <v>[530.172,55.3,1,"Togo",200802]</v>
      </c>
      <c r="S1521" t="str">
        <f t="shared" si="214"/>
        <v>,</v>
      </c>
      <c r="T1521" t="str">
        <f t="shared" si="215"/>
        <v>,[530.172,55.3,1,"Togo",200802],</v>
      </c>
    </row>
    <row r="1522" spans="1:20" x14ac:dyDescent="0.3">
      <c r="A1522" t="s">
        <v>163</v>
      </c>
      <c r="B1522">
        <v>2008</v>
      </c>
      <c r="C1522">
        <v>72.599999999999994</v>
      </c>
      <c r="D1522">
        <v>75.400000000000006</v>
      </c>
      <c r="E1522">
        <v>69.900000000000006</v>
      </c>
      <c r="F1522">
        <v>18.3</v>
      </c>
      <c r="G1522">
        <v>20.5</v>
      </c>
      <c r="H1522">
        <v>16</v>
      </c>
      <c r="I1522">
        <v>164</v>
      </c>
      <c r="J1522">
        <v>29</v>
      </c>
      <c r="K1522">
        <v>3243.69</v>
      </c>
      <c r="L1522" t="str">
        <f t="shared" si="207"/>
        <v>[3243.69,72.6,1,"Tonga",200800]</v>
      </c>
      <c r="M1522" t="str">
        <f t="shared" si="208"/>
        <v>,</v>
      </c>
      <c r="N1522" t="str">
        <f t="shared" si="209"/>
        <v>,[3243.69,72.6,1,"Tonga",200800],</v>
      </c>
      <c r="O1522" t="str">
        <f t="shared" si="210"/>
        <v>[3243.69,75.4,1,"Tonga",200801]</v>
      </c>
      <c r="P1522" t="str">
        <f t="shared" si="211"/>
        <v>,</v>
      </c>
      <c r="Q1522" t="str">
        <f t="shared" si="212"/>
        <v>,[3243.69,75.4,1,"Tonga",200801],</v>
      </c>
      <c r="R1522" t="str">
        <f t="shared" si="213"/>
        <v>[3243.69,69.9,1,"Tonga",200802]</v>
      </c>
      <c r="S1522" t="str">
        <f t="shared" si="214"/>
        <v>,</v>
      </c>
      <c r="T1522" t="str">
        <f t="shared" si="215"/>
        <v>,[3243.69,69.9,1,"Tonga",200802],</v>
      </c>
    </row>
    <row r="1523" spans="1:20" x14ac:dyDescent="0.3">
      <c r="A1523" t="s">
        <v>164</v>
      </c>
      <c r="B1523">
        <v>2008</v>
      </c>
      <c r="C1523">
        <v>69.900000000000006</v>
      </c>
      <c r="D1523">
        <v>73.5</v>
      </c>
      <c r="E1523">
        <v>66.5</v>
      </c>
      <c r="F1523">
        <v>17.7</v>
      </c>
      <c r="G1523">
        <v>19.7</v>
      </c>
      <c r="H1523">
        <v>15.6</v>
      </c>
      <c r="I1523">
        <v>165</v>
      </c>
      <c r="J1523">
        <v>29</v>
      </c>
      <c r="K1523">
        <v>21170.67</v>
      </c>
      <c r="L1523" t="str">
        <f t="shared" si="207"/>
        <v>[21170.67,69.9,1,"Trinidad and Tobago",200800]</v>
      </c>
      <c r="M1523" t="str">
        <f t="shared" si="208"/>
        <v>,</v>
      </c>
      <c r="N1523" t="str">
        <f t="shared" si="209"/>
        <v>,[21170.67,69.9,1,"Trinidad and Tobago",200800],</v>
      </c>
      <c r="O1523" t="str">
        <f t="shared" si="210"/>
        <v>[21170.67,73.5,1,"Trinidad and Tobago",200801]</v>
      </c>
      <c r="P1523" t="str">
        <f t="shared" si="211"/>
        <v>,</v>
      </c>
      <c r="Q1523" t="str">
        <f t="shared" si="212"/>
        <v>,[21170.67,73.5,1,"Trinidad and Tobago",200801],</v>
      </c>
      <c r="R1523" t="str">
        <f t="shared" si="213"/>
        <v>[21170.67,66.5,1,"Trinidad and Tobago",200802]</v>
      </c>
      <c r="S1523" t="str">
        <f t="shared" si="214"/>
        <v>,</v>
      </c>
      <c r="T1523" t="str">
        <f t="shared" si="215"/>
        <v>,[21170.67,66.5,1,"Trinidad and Tobago",200802],</v>
      </c>
    </row>
    <row r="1524" spans="1:20" x14ac:dyDescent="0.3">
      <c r="A1524" t="s">
        <v>165</v>
      </c>
      <c r="B1524">
        <v>2008</v>
      </c>
      <c r="C1524">
        <v>74.7</v>
      </c>
      <c r="D1524">
        <v>77.2</v>
      </c>
      <c r="E1524">
        <v>72.3</v>
      </c>
      <c r="F1524">
        <v>19.399999999999999</v>
      </c>
      <c r="G1524">
        <v>21.2</v>
      </c>
      <c r="H1524">
        <v>17.8</v>
      </c>
      <c r="I1524">
        <v>166</v>
      </c>
      <c r="J1524">
        <v>29</v>
      </c>
      <c r="K1524">
        <v>4342.68</v>
      </c>
      <c r="L1524" t="str">
        <f t="shared" si="207"/>
        <v>[4342.68,74.7,1,"Tunisia",200800]</v>
      </c>
      <c r="M1524" t="str">
        <f t="shared" si="208"/>
        <v>,</v>
      </c>
      <c r="N1524" t="str">
        <f t="shared" si="209"/>
        <v>,[4342.68,74.7,1,"Tunisia",200800],</v>
      </c>
      <c r="O1524" t="str">
        <f t="shared" si="210"/>
        <v>[4342.68,77.2,1,"Tunisia",200801]</v>
      </c>
      <c r="P1524" t="str">
        <f t="shared" si="211"/>
        <v>,</v>
      </c>
      <c r="Q1524" t="str">
        <f t="shared" si="212"/>
        <v>,[4342.68,77.2,1,"Tunisia",200801],</v>
      </c>
      <c r="R1524" t="str">
        <f t="shared" si="213"/>
        <v>[4342.68,72.3,1,"Tunisia",200802]</v>
      </c>
      <c r="S1524" t="str">
        <f t="shared" si="214"/>
        <v>,</v>
      </c>
      <c r="T1524" t="str">
        <f t="shared" si="215"/>
        <v>,[4342.68,72.3,1,"Tunisia",200802],</v>
      </c>
    </row>
    <row r="1525" spans="1:20" x14ac:dyDescent="0.3">
      <c r="A1525" t="s">
        <v>166</v>
      </c>
      <c r="B1525">
        <v>2008</v>
      </c>
      <c r="C1525">
        <v>73.5</v>
      </c>
      <c r="D1525">
        <v>77</v>
      </c>
      <c r="E1525">
        <v>70.099999999999994</v>
      </c>
      <c r="F1525">
        <v>20</v>
      </c>
      <c r="G1525">
        <v>22.1</v>
      </c>
      <c r="H1525">
        <v>17.899999999999999</v>
      </c>
      <c r="I1525">
        <v>167</v>
      </c>
      <c r="J1525">
        <v>29</v>
      </c>
      <c r="K1525">
        <v>10283</v>
      </c>
      <c r="L1525" t="str">
        <f t="shared" si="207"/>
        <v>[10283,73.5,1,"Turkey",200800]</v>
      </c>
      <c r="M1525" t="str">
        <f t="shared" si="208"/>
        <v>,</v>
      </c>
      <c r="N1525" t="str">
        <f t="shared" si="209"/>
        <v>,[10283,73.5,1,"Turkey",200800],</v>
      </c>
      <c r="O1525" t="str">
        <f t="shared" si="210"/>
        <v>[10283,77,1,"Turkey",200801]</v>
      </c>
      <c r="P1525" t="str">
        <f t="shared" si="211"/>
        <v>,</v>
      </c>
      <c r="Q1525" t="str">
        <f t="shared" si="212"/>
        <v>,[10283,77,1,"Turkey",200801],</v>
      </c>
      <c r="R1525" t="str">
        <f t="shared" si="213"/>
        <v>[10283,70.1,1,"Turkey",200802]</v>
      </c>
      <c r="S1525" t="str">
        <f t="shared" si="214"/>
        <v>,</v>
      </c>
      <c r="T1525" t="str">
        <f t="shared" si="215"/>
        <v>,[10283,70.1,1,"Turkey",200802],</v>
      </c>
    </row>
    <row r="1526" spans="1:20" x14ac:dyDescent="0.3">
      <c r="A1526" t="s">
        <v>167</v>
      </c>
      <c r="B1526">
        <v>2008</v>
      </c>
      <c r="C1526">
        <v>64.5</v>
      </c>
      <c r="D1526">
        <v>68.8</v>
      </c>
      <c r="E1526">
        <v>60.5</v>
      </c>
      <c r="F1526">
        <v>16.399999999999999</v>
      </c>
      <c r="G1526">
        <v>18</v>
      </c>
      <c r="H1526">
        <v>14.6</v>
      </c>
      <c r="I1526">
        <v>168</v>
      </c>
      <c r="J1526">
        <v>29</v>
      </c>
      <c r="K1526">
        <v>4083.59</v>
      </c>
      <c r="L1526" t="str">
        <f t="shared" si="207"/>
        <v>[4083.59,64.5,1,"Turkmenistan",200800]</v>
      </c>
      <c r="M1526" t="str">
        <f t="shared" si="208"/>
        <v>,</v>
      </c>
      <c r="N1526" t="str">
        <f t="shared" si="209"/>
        <v>,[4083.59,64.5,1,"Turkmenistan",200800],</v>
      </c>
      <c r="O1526" t="str">
        <f t="shared" si="210"/>
        <v>[4083.59,68.8,1,"Turkmenistan",200801]</v>
      </c>
      <c r="P1526" t="str">
        <f t="shared" si="211"/>
        <v>,</v>
      </c>
      <c r="Q1526" t="str">
        <f t="shared" si="212"/>
        <v>,[4083.59,68.8,1,"Turkmenistan",200801],</v>
      </c>
      <c r="R1526" t="str">
        <f t="shared" si="213"/>
        <v>[4083.59,60.5,1,"Turkmenistan",200802]</v>
      </c>
      <c r="S1526" t="str">
        <f t="shared" si="214"/>
        <v>,</v>
      </c>
      <c r="T1526" t="str">
        <f t="shared" si="215"/>
        <v>,[4083.59,60.5,1,"Turkmenistan",200802],</v>
      </c>
    </row>
    <row r="1527" spans="1:20" x14ac:dyDescent="0.3">
      <c r="A1527" t="s">
        <v>168</v>
      </c>
      <c r="B1527">
        <v>2008</v>
      </c>
      <c r="C1527">
        <v>56.3</v>
      </c>
      <c r="D1527">
        <v>57.4</v>
      </c>
      <c r="E1527">
        <v>55.1</v>
      </c>
      <c r="F1527">
        <v>16.8</v>
      </c>
      <c r="G1527">
        <v>17.3</v>
      </c>
      <c r="H1527">
        <v>16.100000000000001</v>
      </c>
      <c r="I1527">
        <v>170</v>
      </c>
      <c r="J1527">
        <v>29</v>
      </c>
      <c r="K1527">
        <v>571.95699999999999</v>
      </c>
      <c r="L1527" t="str">
        <f t="shared" si="207"/>
        <v>[571.957,56.3,1,"Uganda",200800]</v>
      </c>
      <c r="M1527" t="str">
        <f t="shared" si="208"/>
        <v>,</v>
      </c>
      <c r="N1527" t="str">
        <f t="shared" si="209"/>
        <v>,[571.957,56.3,1,"Uganda",200800],</v>
      </c>
      <c r="O1527" t="str">
        <f t="shared" si="210"/>
        <v>[571.957,57.4,1,"Uganda",200801]</v>
      </c>
      <c r="P1527" t="str">
        <f t="shared" si="211"/>
        <v>,</v>
      </c>
      <c r="Q1527" t="str">
        <f t="shared" si="212"/>
        <v>,[571.957,57.4,1,"Uganda",200801],</v>
      </c>
      <c r="R1527" t="str">
        <f t="shared" si="213"/>
        <v>[571.957,55.1,1,"Uganda",200802]</v>
      </c>
      <c r="S1527" t="str">
        <f t="shared" si="214"/>
        <v>,</v>
      </c>
      <c r="T1527" t="str">
        <f t="shared" si="215"/>
        <v>,[571.957,55.1,1,"Uganda",200802],</v>
      </c>
    </row>
    <row r="1528" spans="1:20" x14ac:dyDescent="0.3">
      <c r="A1528" t="s">
        <v>169</v>
      </c>
      <c r="B1528">
        <v>2008</v>
      </c>
      <c r="C1528">
        <v>67.7</v>
      </c>
      <c r="D1528">
        <v>73.8</v>
      </c>
      <c r="E1528">
        <v>62</v>
      </c>
      <c r="F1528">
        <v>17.2</v>
      </c>
      <c r="G1528">
        <v>19.5</v>
      </c>
      <c r="H1528">
        <v>14.2</v>
      </c>
      <c r="I1528">
        <v>171</v>
      </c>
      <c r="J1528">
        <v>29</v>
      </c>
      <c r="K1528">
        <v>4095.44</v>
      </c>
      <c r="L1528" t="str">
        <f t="shared" si="207"/>
        <v>[4095.44,67.7,1,"Ukraine",200800]</v>
      </c>
      <c r="M1528" t="str">
        <f t="shared" si="208"/>
        <v>,</v>
      </c>
      <c r="N1528" t="str">
        <f t="shared" si="209"/>
        <v>,[4095.44,67.7,1,"Ukraine",200800],</v>
      </c>
      <c r="O1528" t="str">
        <f t="shared" si="210"/>
        <v>[4095.44,73.8,1,"Ukraine",200801]</v>
      </c>
      <c r="P1528" t="str">
        <f t="shared" si="211"/>
        <v>,</v>
      </c>
      <c r="Q1528" t="str">
        <f t="shared" si="212"/>
        <v>,[4095.44,73.8,1,"Ukraine",200801],</v>
      </c>
      <c r="R1528" t="str">
        <f t="shared" si="213"/>
        <v>[4095.44,62,1,"Ukraine",200802]</v>
      </c>
      <c r="S1528" t="str">
        <f t="shared" si="214"/>
        <v>,</v>
      </c>
      <c r="T1528" t="str">
        <f t="shared" si="215"/>
        <v>,[4095.44,62,1,"Ukraine",200802],</v>
      </c>
    </row>
    <row r="1529" spans="1:20" x14ac:dyDescent="0.3">
      <c r="A1529" t="s">
        <v>170</v>
      </c>
      <c r="B1529">
        <v>2008</v>
      </c>
      <c r="C1529">
        <v>75.8</v>
      </c>
      <c r="D1529">
        <v>77.3</v>
      </c>
      <c r="E1529">
        <v>75.099999999999994</v>
      </c>
      <c r="F1529">
        <v>19.3</v>
      </c>
      <c r="G1529">
        <v>19.899999999999999</v>
      </c>
      <c r="H1529">
        <v>18.899999999999999</v>
      </c>
      <c r="I1529">
        <v>172</v>
      </c>
      <c r="J1529">
        <v>29</v>
      </c>
      <c r="K1529">
        <v>39074.839999999997</v>
      </c>
      <c r="L1529" t="str">
        <f t="shared" si="207"/>
        <v>[39074.84,75.8,1,"United Arab Emirates",200800]</v>
      </c>
      <c r="M1529" t="str">
        <f t="shared" si="208"/>
        <v>,</v>
      </c>
      <c r="N1529" t="str">
        <f t="shared" si="209"/>
        <v>,[39074.84,75.8,1,"United Arab Emirates",200800],</v>
      </c>
      <c r="O1529" t="str">
        <f t="shared" si="210"/>
        <v>[39074.84,77.3,1,"United Arab Emirates",200801]</v>
      </c>
      <c r="P1529" t="str">
        <f t="shared" si="211"/>
        <v>,</v>
      </c>
      <c r="Q1529" t="str">
        <f t="shared" si="212"/>
        <v>,[39074.84,77.3,1,"United Arab Emirates",200801],</v>
      </c>
      <c r="R1529" t="str">
        <f t="shared" si="213"/>
        <v>[39074.84,75.1,1,"United Arab Emirates",200802]</v>
      </c>
      <c r="S1529" t="str">
        <f t="shared" si="214"/>
        <v>,</v>
      </c>
      <c r="T1529" t="str">
        <f t="shared" si="215"/>
        <v>,[39074.84,75.1,1,"United Arab Emirates",200802],</v>
      </c>
    </row>
    <row r="1530" spans="1:20" x14ac:dyDescent="0.3">
      <c r="A1530" t="s">
        <v>171</v>
      </c>
      <c r="B1530">
        <v>2008</v>
      </c>
      <c r="C1530">
        <v>79.599999999999994</v>
      </c>
      <c r="D1530">
        <v>81.7</v>
      </c>
      <c r="E1530">
        <v>77.5</v>
      </c>
      <c r="F1530">
        <v>22.9</v>
      </c>
      <c r="G1530">
        <v>24.3</v>
      </c>
      <c r="H1530">
        <v>21.4</v>
      </c>
      <c r="I1530">
        <v>173</v>
      </c>
      <c r="J1530">
        <v>29</v>
      </c>
      <c r="K1530">
        <v>45374.81</v>
      </c>
      <c r="L1530" t="str">
        <f t="shared" si="207"/>
        <v>[45374.81,79.6,1,"United Kingdom of Great Britain and Northern Ireland",200800]</v>
      </c>
      <c r="M1530" t="str">
        <f t="shared" si="208"/>
        <v>,</v>
      </c>
      <c r="N1530" t="str">
        <f t="shared" si="209"/>
        <v>,[45374.81,79.6,1,"United Kingdom of Great Britain and Northern Ireland",200800],</v>
      </c>
      <c r="O1530" t="str">
        <f t="shared" si="210"/>
        <v>[45374.81,81.7,1,"United Kingdom of Great Britain and Northern Ireland",200801]</v>
      </c>
      <c r="P1530" t="str">
        <f t="shared" si="211"/>
        <v>,</v>
      </c>
      <c r="Q1530" t="str">
        <f t="shared" si="212"/>
        <v>,[45374.81,81.7,1,"United Kingdom of Great Britain and Northern Ireland",200801],</v>
      </c>
      <c r="R1530" t="str">
        <f t="shared" si="213"/>
        <v>[45374.81,77.5,1,"United Kingdom of Great Britain and Northern Ireland",200802]</v>
      </c>
      <c r="S1530" t="str">
        <f t="shared" si="214"/>
        <v>,</v>
      </c>
      <c r="T1530" t="str">
        <f t="shared" si="215"/>
        <v>,[45374.81,77.5,1,"United Kingdom of Great Britain and Northern Ireland",200802],</v>
      </c>
    </row>
    <row r="1531" spans="1:20" x14ac:dyDescent="0.3">
      <c r="A1531" t="s">
        <v>172</v>
      </c>
      <c r="B1531">
        <v>2008</v>
      </c>
      <c r="C1531">
        <v>56.2</v>
      </c>
      <c r="D1531">
        <v>57.2</v>
      </c>
      <c r="E1531">
        <v>55.2</v>
      </c>
      <c r="F1531">
        <v>15.7</v>
      </c>
      <c r="G1531">
        <v>16.399999999999999</v>
      </c>
      <c r="H1531">
        <v>15.1</v>
      </c>
      <c r="I1531">
        <v>160</v>
      </c>
      <c r="J1531">
        <v>29</v>
      </c>
      <c r="K1531">
        <v>671.86800000000005</v>
      </c>
      <c r="L1531" t="str">
        <f t="shared" si="207"/>
        <v>[671.868,56.2,1,"United Republic of Tanzania",200800]</v>
      </c>
      <c r="M1531" t="str">
        <f t="shared" si="208"/>
        <v>,</v>
      </c>
      <c r="N1531" t="str">
        <f t="shared" si="209"/>
        <v>,[671.868,56.2,1,"United Republic of Tanzania",200800],</v>
      </c>
      <c r="O1531" t="str">
        <f t="shared" si="210"/>
        <v>[671.868,57.2,1,"United Republic of Tanzania",200801]</v>
      </c>
      <c r="P1531" t="str">
        <f t="shared" si="211"/>
        <v>,</v>
      </c>
      <c r="Q1531" t="str">
        <f t="shared" si="212"/>
        <v>,[671.868,57.2,1,"United Republic of Tanzania",200801],</v>
      </c>
      <c r="R1531" t="str">
        <f t="shared" si="213"/>
        <v>[671.868,55.2,1,"United Republic of Tanzania",200802]</v>
      </c>
      <c r="S1531" t="str">
        <f t="shared" si="214"/>
        <v>,</v>
      </c>
      <c r="T1531" t="str">
        <f t="shared" si="215"/>
        <v>,[671.868,55.2,1,"United Republic of Tanzania",200802],</v>
      </c>
    </row>
    <row r="1532" spans="1:20" x14ac:dyDescent="0.3">
      <c r="A1532" t="s">
        <v>173</v>
      </c>
      <c r="B1532">
        <v>2008</v>
      </c>
      <c r="C1532">
        <v>78.2</v>
      </c>
      <c r="D1532">
        <v>80.599999999999994</v>
      </c>
      <c r="E1532">
        <v>75.7</v>
      </c>
      <c r="F1532">
        <v>22.7</v>
      </c>
      <c r="G1532">
        <v>24.1</v>
      </c>
      <c r="H1532">
        <v>21.2</v>
      </c>
      <c r="I1532">
        <v>174</v>
      </c>
      <c r="J1532">
        <v>29</v>
      </c>
      <c r="K1532">
        <v>48302.28</v>
      </c>
      <c r="L1532" t="str">
        <f t="shared" si="207"/>
        <v>[48302.28,78.2,1,"United States of America",200800]</v>
      </c>
      <c r="M1532" t="str">
        <f t="shared" si="208"/>
        <v>,</v>
      </c>
      <c r="N1532" t="str">
        <f t="shared" si="209"/>
        <v>,[48302.28,78.2,1,"United States of America",200800],</v>
      </c>
      <c r="O1532" t="str">
        <f t="shared" si="210"/>
        <v>[48302.28,80.6,1,"United States of America",200801]</v>
      </c>
      <c r="P1532" t="str">
        <f t="shared" si="211"/>
        <v>,</v>
      </c>
      <c r="Q1532" t="str">
        <f t="shared" si="212"/>
        <v>,[48302.28,80.6,1,"United States of America",200801],</v>
      </c>
      <c r="R1532" t="str">
        <f t="shared" si="213"/>
        <v>[48302.28,75.7,1,"United States of America",200802]</v>
      </c>
      <c r="S1532" t="str">
        <f t="shared" si="214"/>
        <v>,</v>
      </c>
      <c r="T1532" t="str">
        <f t="shared" si="215"/>
        <v>,[48302.28,75.7,1,"United States of America",200802],</v>
      </c>
    </row>
    <row r="1533" spans="1:20" x14ac:dyDescent="0.3">
      <c r="A1533" t="s">
        <v>174</v>
      </c>
      <c r="B1533">
        <v>2008</v>
      </c>
      <c r="C1533">
        <v>76.400000000000006</v>
      </c>
      <c r="D1533">
        <v>79.599999999999994</v>
      </c>
      <c r="E1533">
        <v>72.900000000000006</v>
      </c>
      <c r="F1533">
        <v>21.6</v>
      </c>
      <c r="G1533">
        <v>24</v>
      </c>
      <c r="H1533">
        <v>18.8</v>
      </c>
      <c r="I1533">
        <v>175</v>
      </c>
      <c r="J1533">
        <v>29</v>
      </c>
      <c r="K1533">
        <v>9107.89</v>
      </c>
      <c r="L1533" t="str">
        <f t="shared" si="207"/>
        <v>[9107.89,76.4,1,"Uruguay",200800]</v>
      </c>
      <c r="M1533" t="str">
        <f t="shared" si="208"/>
        <v>,</v>
      </c>
      <c r="N1533" t="str">
        <f t="shared" si="209"/>
        <v>,[9107.89,76.4,1,"Uruguay",200800],</v>
      </c>
      <c r="O1533" t="str">
        <f t="shared" si="210"/>
        <v>[9107.89,79.6,1,"Uruguay",200801]</v>
      </c>
      <c r="P1533" t="str">
        <f t="shared" si="211"/>
        <v>,</v>
      </c>
      <c r="Q1533" t="str">
        <f t="shared" si="212"/>
        <v>,[9107.89,79.6,1,"Uruguay",200801],</v>
      </c>
      <c r="R1533" t="str">
        <f t="shared" si="213"/>
        <v>[9107.89,72.9,1,"Uruguay",200802]</v>
      </c>
      <c r="S1533" t="str">
        <f t="shared" si="214"/>
        <v>,</v>
      </c>
      <c r="T1533" t="str">
        <f t="shared" si="215"/>
        <v>,[9107.89,72.9,1,"Uruguay",200802],</v>
      </c>
    </row>
    <row r="1534" spans="1:20" x14ac:dyDescent="0.3">
      <c r="A1534" t="s">
        <v>175</v>
      </c>
      <c r="B1534">
        <v>2008</v>
      </c>
      <c r="C1534">
        <v>67.900000000000006</v>
      </c>
      <c r="D1534">
        <v>71.2</v>
      </c>
      <c r="E1534">
        <v>64.599999999999994</v>
      </c>
      <c r="F1534">
        <v>17.2</v>
      </c>
      <c r="G1534">
        <v>18.899999999999999</v>
      </c>
      <c r="H1534">
        <v>15.4</v>
      </c>
      <c r="I1534">
        <v>176</v>
      </c>
      <c r="J1534">
        <v>29</v>
      </c>
      <c r="K1534">
        <v>1038.94</v>
      </c>
      <c r="L1534" t="str">
        <f t="shared" si="207"/>
        <v>[1038.94,67.9,1,"Uzbekistan",200800]</v>
      </c>
      <c r="M1534" t="str">
        <f t="shared" si="208"/>
        <v>,</v>
      </c>
      <c r="N1534" t="str">
        <f t="shared" si="209"/>
        <v>,[1038.94,67.9,1,"Uzbekistan",200800],</v>
      </c>
      <c r="O1534" t="str">
        <f t="shared" si="210"/>
        <v>[1038.94,71.2,1,"Uzbekistan",200801]</v>
      </c>
      <c r="P1534" t="str">
        <f t="shared" si="211"/>
        <v>,</v>
      </c>
      <c r="Q1534" t="str">
        <f t="shared" si="212"/>
        <v>,[1038.94,71.2,1,"Uzbekistan",200801],</v>
      </c>
      <c r="R1534" t="str">
        <f t="shared" si="213"/>
        <v>[1038.94,64.6,1,"Uzbekistan",200802]</v>
      </c>
      <c r="S1534" t="str">
        <f t="shared" si="214"/>
        <v>,</v>
      </c>
      <c r="T1534" t="str">
        <f t="shared" si="215"/>
        <v>,[1038.94,64.6,1,"Uzbekistan",200802],</v>
      </c>
    </row>
    <row r="1535" spans="1:20" x14ac:dyDescent="0.3">
      <c r="A1535" t="s">
        <v>176</v>
      </c>
      <c r="B1535">
        <v>2008</v>
      </c>
      <c r="C1535">
        <v>70.5</v>
      </c>
      <c r="D1535">
        <v>72.5</v>
      </c>
      <c r="E1535">
        <v>68.900000000000006</v>
      </c>
      <c r="F1535">
        <v>17.5</v>
      </c>
      <c r="G1535">
        <v>18.600000000000001</v>
      </c>
      <c r="H1535">
        <v>16.600000000000001</v>
      </c>
      <c r="I1535">
        <v>177</v>
      </c>
      <c r="J1535">
        <v>29</v>
      </c>
      <c r="K1535">
        <v>2654</v>
      </c>
      <c r="L1535" t="str">
        <f t="shared" si="207"/>
        <v>[2654,70.5,1,"Vanuatu",200800]</v>
      </c>
      <c r="M1535" t="str">
        <f t="shared" si="208"/>
        <v>,</v>
      </c>
      <c r="N1535" t="str">
        <f t="shared" si="209"/>
        <v>,[2654,70.5,1,"Vanuatu",200800],</v>
      </c>
      <c r="O1535" t="str">
        <f t="shared" si="210"/>
        <v>[2654,72.5,1,"Vanuatu",200801]</v>
      </c>
      <c r="P1535" t="str">
        <f t="shared" si="211"/>
        <v>,</v>
      </c>
      <c r="Q1535" t="str">
        <f t="shared" si="212"/>
        <v>,[2654,72.5,1,"Vanuatu",200801],</v>
      </c>
      <c r="R1535" t="str">
        <f t="shared" si="213"/>
        <v>[2654,68.9,1,"Vanuatu",200802]</v>
      </c>
      <c r="S1535" t="str">
        <f t="shared" si="214"/>
        <v>,</v>
      </c>
      <c r="T1535" t="str">
        <f t="shared" si="215"/>
        <v>,[2654,68.9,1,"Vanuatu",200802],</v>
      </c>
    </row>
    <row r="1536" spans="1:20" x14ac:dyDescent="0.3">
      <c r="A1536" t="s">
        <v>177</v>
      </c>
      <c r="B1536">
        <v>2008</v>
      </c>
      <c r="C1536">
        <v>73.2</v>
      </c>
      <c r="D1536">
        <v>77.7</v>
      </c>
      <c r="E1536">
        <v>69</v>
      </c>
      <c r="F1536">
        <v>21</v>
      </c>
      <c r="G1536">
        <v>23</v>
      </c>
      <c r="H1536">
        <v>19</v>
      </c>
      <c r="I1536">
        <v>178</v>
      </c>
      <c r="J1536">
        <v>29</v>
      </c>
      <c r="K1536">
        <v>10513.05</v>
      </c>
      <c r="L1536" t="str">
        <f t="shared" si="207"/>
        <v>[10513.05,73.2,1,"Venezuela (Bolivarian Republic of)",200800]</v>
      </c>
      <c r="M1536" t="str">
        <f t="shared" si="208"/>
        <v>,</v>
      </c>
      <c r="N1536" t="str">
        <f t="shared" si="209"/>
        <v>,[10513.05,73.2,1,"Venezuela (Bolivarian Republic of)",200800],</v>
      </c>
      <c r="O1536" t="str">
        <f t="shared" si="210"/>
        <v>[10513.05,77.7,1,"Venezuela (Bolivarian Republic of)",200801]</v>
      </c>
      <c r="P1536" t="str">
        <f t="shared" si="211"/>
        <v>,</v>
      </c>
      <c r="Q1536" t="str">
        <f t="shared" si="212"/>
        <v>,[10513.05,77.7,1,"Venezuela (Bolivarian Republic of)",200801],</v>
      </c>
      <c r="R1536" t="str">
        <f t="shared" si="213"/>
        <v>[10513.05,69,1,"Venezuela (Bolivarian Republic of)",200802]</v>
      </c>
      <c r="S1536" t="str">
        <f t="shared" si="214"/>
        <v>,</v>
      </c>
      <c r="T1536" t="str">
        <f t="shared" si="215"/>
        <v>,[10513.05,69,1,"Venezuela (Bolivarian Republic of)",200802],</v>
      </c>
    </row>
    <row r="1537" spans="1:20" x14ac:dyDescent="0.3">
      <c r="A1537" t="s">
        <v>178</v>
      </c>
      <c r="B1537">
        <v>2008</v>
      </c>
      <c r="C1537">
        <v>74.900000000000006</v>
      </c>
      <c r="D1537">
        <v>79.8</v>
      </c>
      <c r="E1537">
        <v>69.900000000000006</v>
      </c>
      <c r="F1537">
        <v>21.9</v>
      </c>
      <c r="G1537">
        <v>24.5</v>
      </c>
      <c r="H1537">
        <v>18.8</v>
      </c>
      <c r="I1537">
        <v>179</v>
      </c>
      <c r="J1537">
        <v>29</v>
      </c>
      <c r="K1537">
        <v>1154.49</v>
      </c>
      <c r="L1537" t="str">
        <f t="shared" si="207"/>
        <v>[1154.49,74.9,1,"Viet Nam",200800]</v>
      </c>
      <c r="M1537" t="str">
        <f t="shared" si="208"/>
        <v>,</v>
      </c>
      <c r="N1537" t="str">
        <f t="shared" si="209"/>
        <v>,[1154.49,74.9,1,"Viet Nam",200800],</v>
      </c>
      <c r="O1537" t="str">
        <f t="shared" si="210"/>
        <v>[1154.49,79.8,1,"Viet Nam",200801]</v>
      </c>
      <c r="P1537" t="str">
        <f t="shared" si="211"/>
        <v>,</v>
      </c>
      <c r="Q1537" t="str">
        <f t="shared" si="212"/>
        <v>,[1154.49,79.8,1,"Viet Nam",200801],</v>
      </c>
      <c r="R1537" t="str">
        <f t="shared" si="213"/>
        <v>[1154.49,69.9,1,"Viet Nam",200802]</v>
      </c>
      <c r="S1537" t="str">
        <f t="shared" si="214"/>
        <v>,</v>
      </c>
      <c r="T1537" t="str">
        <f t="shared" si="215"/>
        <v>,[1154.49,69.9,1,"Viet Nam",200802],</v>
      </c>
    </row>
    <row r="1538" spans="1:20" x14ac:dyDescent="0.3">
      <c r="A1538" t="s">
        <v>179</v>
      </c>
      <c r="B1538">
        <v>2008</v>
      </c>
      <c r="C1538">
        <v>63.8</v>
      </c>
      <c r="D1538">
        <v>65.099999999999994</v>
      </c>
      <c r="E1538">
        <v>62.5</v>
      </c>
      <c r="F1538">
        <v>16.100000000000001</v>
      </c>
      <c r="G1538">
        <v>16.899999999999999</v>
      </c>
      <c r="H1538">
        <v>15.3</v>
      </c>
      <c r="I1538">
        <v>180</v>
      </c>
      <c r="J1538">
        <v>29</v>
      </c>
      <c r="K1538">
        <v>1171.17</v>
      </c>
      <c r="L1538" t="str">
        <f t="shared" si="207"/>
        <v>[1171.17,63.8,1,"Yemen",200800]</v>
      </c>
      <c r="M1538" t="str">
        <f t="shared" si="208"/>
        <v>,</v>
      </c>
      <c r="N1538" t="str">
        <f t="shared" si="209"/>
        <v>,[1171.17,63.8,1,"Yemen",200800],</v>
      </c>
      <c r="O1538" t="str">
        <f t="shared" si="210"/>
        <v>[1171.17,65.1,1,"Yemen",200801]</v>
      </c>
      <c r="P1538" t="str">
        <f t="shared" si="211"/>
        <v>,</v>
      </c>
      <c r="Q1538" t="str">
        <f t="shared" si="212"/>
        <v>,[1171.17,65.1,1,"Yemen",200801],</v>
      </c>
      <c r="R1538" t="str">
        <f t="shared" si="213"/>
        <v>[1171.17,62.5,1,"Yemen",200802]</v>
      </c>
      <c r="S1538" t="str">
        <f t="shared" si="214"/>
        <v>,</v>
      </c>
      <c r="T1538" t="str">
        <f t="shared" si="215"/>
        <v>,[1171.17,62.5,1,"Yemen",200802],</v>
      </c>
    </row>
    <row r="1539" spans="1:20" x14ac:dyDescent="0.3">
      <c r="A1539" t="s">
        <v>180</v>
      </c>
      <c r="B1539">
        <v>2008</v>
      </c>
      <c r="C1539">
        <v>55.7</v>
      </c>
      <c r="D1539">
        <v>57.8</v>
      </c>
      <c r="E1539">
        <v>53.6</v>
      </c>
      <c r="F1539">
        <v>17</v>
      </c>
      <c r="G1539">
        <v>17.7</v>
      </c>
      <c r="H1539">
        <v>16.2</v>
      </c>
      <c r="I1539">
        <v>181</v>
      </c>
      <c r="J1539">
        <v>29</v>
      </c>
      <c r="K1539">
        <v>1437.83</v>
      </c>
      <c r="L1539" t="str">
        <f t="shared" ref="L1539:L1602" si="216">CONCATENATE("[",K1539,",",C1539,",1,""",A1539,""",",B1539,"00]")</f>
        <v>[1437.83,55.7,1,"Zambia",200800]</v>
      </c>
      <c r="M1539" t="str">
        <f t="shared" ref="M1539:M1602" si="217">IF(B1539=B1540,",","],[")</f>
        <v>,</v>
      </c>
      <c r="N1539" t="str">
        <f t="shared" ref="N1539:N1602" si="218">CONCATENATE(M1538,L1539,M1539)</f>
        <v>,[1437.83,55.7,1,"Zambia",200800],</v>
      </c>
      <c r="O1539" t="str">
        <f t="shared" ref="O1539:O1602" si="219">CONCATENATE("[",K1539,",",D1539,",1,""",A1539,""",",B1539,"01]")</f>
        <v>[1437.83,57.8,1,"Zambia",200801]</v>
      </c>
      <c r="P1539" t="str">
        <f t="shared" ref="P1539:P1602" si="220">IF(B1539=B1540,",","],[")</f>
        <v>,</v>
      </c>
      <c r="Q1539" t="str">
        <f t="shared" ref="Q1539:Q1602" si="221">CONCATENATE(P1538,O1539,P1539)</f>
        <v>,[1437.83,57.8,1,"Zambia",200801],</v>
      </c>
      <c r="R1539" t="str">
        <f t="shared" ref="R1539:R1602" si="222">CONCATENATE("[",K1539,",",E1539,",1,""",A1539,""",",B1539,"02]")</f>
        <v>[1437.83,53.6,1,"Zambia",200802]</v>
      </c>
      <c r="S1539" t="str">
        <f t="shared" ref="S1539:S1602" si="223">IF(B1539=B1540,",","],[")</f>
        <v>,</v>
      </c>
      <c r="T1539" t="str">
        <f t="shared" ref="T1539:T1602" si="224">CONCATENATE(S1538,R1539,S1539)</f>
        <v>,[1437.83,53.6,1,"Zambia",200802],</v>
      </c>
    </row>
    <row r="1540" spans="1:20" x14ac:dyDescent="0.3">
      <c r="A1540" t="s">
        <v>181</v>
      </c>
      <c r="B1540">
        <v>2008</v>
      </c>
      <c r="C1540">
        <v>48.2</v>
      </c>
      <c r="D1540">
        <v>48.5</v>
      </c>
      <c r="E1540">
        <v>47.9</v>
      </c>
      <c r="F1540">
        <v>16.5</v>
      </c>
      <c r="G1540">
        <v>17.100000000000001</v>
      </c>
      <c r="H1540">
        <v>15.8</v>
      </c>
      <c r="I1540">
        <v>182</v>
      </c>
      <c r="J1540">
        <v>29</v>
      </c>
      <c r="K1540">
        <v>490.44900000000001</v>
      </c>
      <c r="L1540" t="str">
        <f t="shared" si="216"/>
        <v>[490.449,48.2,1,"Zimbabwe",200800]</v>
      </c>
      <c r="M1540" t="str">
        <f t="shared" si="217"/>
        <v>],[</v>
      </c>
      <c r="N1540" t="str">
        <f t="shared" si="218"/>
        <v>,[490.449,48.2,1,"Zimbabwe",200800]],[</v>
      </c>
      <c r="O1540" t="str">
        <f t="shared" si="219"/>
        <v>[490.449,48.5,1,"Zimbabwe",200801]</v>
      </c>
      <c r="P1540" t="str">
        <f t="shared" si="220"/>
        <v>],[</v>
      </c>
      <c r="Q1540" t="str">
        <f t="shared" si="221"/>
        <v>,[490.449,48.5,1,"Zimbabwe",200801]],[</v>
      </c>
      <c r="R1540" t="str">
        <f t="shared" si="222"/>
        <v>[490.449,47.9,1,"Zimbabwe",200802]</v>
      </c>
      <c r="S1540" t="str">
        <f t="shared" si="223"/>
        <v>],[</v>
      </c>
      <c r="T1540" t="str">
        <f t="shared" si="224"/>
        <v>,[490.449,47.9,1,"Zimbabwe",200802]],[</v>
      </c>
    </row>
    <row r="1541" spans="1:20" x14ac:dyDescent="0.3">
      <c r="A1541" t="s">
        <v>11</v>
      </c>
      <c r="B1541">
        <v>2009</v>
      </c>
      <c r="C1541">
        <v>76.099999999999994</v>
      </c>
      <c r="D1541">
        <v>79.5</v>
      </c>
      <c r="E1541">
        <v>73</v>
      </c>
      <c r="F1541">
        <v>20.6</v>
      </c>
      <c r="G1541">
        <v>22.9</v>
      </c>
      <c r="H1541">
        <v>18.7</v>
      </c>
      <c r="I1541">
        <v>2</v>
      </c>
      <c r="J1541">
        <v>30</v>
      </c>
      <c r="K1541">
        <v>4172.74</v>
      </c>
      <c r="L1541" t="str">
        <f t="shared" si="216"/>
        <v>[4172.74,76.1,1,"Albania",200900]</v>
      </c>
      <c r="M1541" t="str">
        <f t="shared" si="217"/>
        <v>,</v>
      </c>
      <c r="N1541" t="str">
        <f t="shared" si="218"/>
        <v>],[[4172.74,76.1,1,"Albania",200900],</v>
      </c>
      <c r="O1541" t="str">
        <f t="shared" si="219"/>
        <v>[4172.74,79.5,1,"Albania",200901]</v>
      </c>
      <c r="P1541" t="str">
        <f t="shared" si="220"/>
        <v>,</v>
      </c>
      <c r="Q1541" t="str">
        <f t="shared" si="221"/>
        <v>],[[4172.74,79.5,1,"Albania",200901],</v>
      </c>
      <c r="R1541" t="str">
        <f t="shared" si="222"/>
        <v>[4172.74,73,1,"Albania",200902]</v>
      </c>
      <c r="S1541" t="str">
        <f t="shared" si="223"/>
        <v>,</v>
      </c>
      <c r="T1541" t="str">
        <f t="shared" si="224"/>
        <v>],[[4172.74,73,1,"Albania",200902],</v>
      </c>
    </row>
    <row r="1542" spans="1:20" x14ac:dyDescent="0.3">
      <c r="A1542" t="s">
        <v>12</v>
      </c>
      <c r="B1542">
        <v>2009</v>
      </c>
      <c r="C1542">
        <v>74.400000000000006</v>
      </c>
      <c r="D1542">
        <v>76.099999999999994</v>
      </c>
      <c r="E1542">
        <v>72.7</v>
      </c>
      <c r="F1542">
        <v>21.4</v>
      </c>
      <c r="G1542">
        <v>22</v>
      </c>
      <c r="H1542">
        <v>20.8</v>
      </c>
      <c r="I1542">
        <v>3</v>
      </c>
      <c r="J1542">
        <v>30</v>
      </c>
      <c r="K1542">
        <v>3886.06</v>
      </c>
      <c r="L1542" t="str">
        <f t="shared" si="216"/>
        <v>[3886.06,74.4,1,"Algeria",200900]</v>
      </c>
      <c r="M1542" t="str">
        <f t="shared" si="217"/>
        <v>,</v>
      </c>
      <c r="N1542" t="str">
        <f t="shared" si="218"/>
        <v>,[3886.06,74.4,1,"Algeria",200900],</v>
      </c>
      <c r="O1542" t="str">
        <f t="shared" si="219"/>
        <v>[3886.06,76.1,1,"Algeria",200901]</v>
      </c>
      <c r="P1542" t="str">
        <f t="shared" si="220"/>
        <v>,</v>
      </c>
      <c r="Q1542" t="str">
        <f t="shared" si="221"/>
        <v>,[3886.06,76.1,1,"Algeria",200901],</v>
      </c>
      <c r="R1542" t="str">
        <f t="shared" si="222"/>
        <v>[3886.06,72.7,1,"Algeria",200902]</v>
      </c>
      <c r="S1542" t="str">
        <f t="shared" si="223"/>
        <v>,</v>
      </c>
      <c r="T1542" t="str">
        <f t="shared" si="224"/>
        <v>,[3886.06,72.7,1,"Algeria",200902],</v>
      </c>
    </row>
    <row r="1543" spans="1:20" x14ac:dyDescent="0.3">
      <c r="A1543" t="s">
        <v>13</v>
      </c>
      <c r="B1543">
        <v>2009</v>
      </c>
      <c r="C1543">
        <v>49.1</v>
      </c>
      <c r="D1543">
        <v>50.5</v>
      </c>
      <c r="E1543">
        <v>47.7</v>
      </c>
      <c r="F1543">
        <v>15.3</v>
      </c>
      <c r="G1543">
        <v>15.9</v>
      </c>
      <c r="H1543">
        <v>14.7</v>
      </c>
      <c r="I1543">
        <v>4</v>
      </c>
      <c r="J1543">
        <v>30</v>
      </c>
      <c r="K1543">
        <v>3589.19</v>
      </c>
      <c r="L1543" t="str">
        <f t="shared" si="216"/>
        <v>[3589.19,49.1,1,"Angola",200900]</v>
      </c>
      <c r="M1543" t="str">
        <f t="shared" si="217"/>
        <v>,</v>
      </c>
      <c r="N1543" t="str">
        <f t="shared" si="218"/>
        <v>,[3589.19,49.1,1,"Angola",200900],</v>
      </c>
      <c r="O1543" t="str">
        <f t="shared" si="219"/>
        <v>[3589.19,50.5,1,"Angola",200901]</v>
      </c>
      <c r="P1543" t="str">
        <f t="shared" si="220"/>
        <v>,</v>
      </c>
      <c r="Q1543" t="str">
        <f t="shared" si="221"/>
        <v>,[3589.19,50.5,1,"Angola",200901],</v>
      </c>
      <c r="R1543" t="str">
        <f t="shared" si="222"/>
        <v>[3589.19,47.7,1,"Angola",200902]</v>
      </c>
      <c r="S1543" t="str">
        <f t="shared" si="223"/>
        <v>,</v>
      </c>
      <c r="T1543" t="str">
        <f t="shared" si="224"/>
        <v>,[3589.19,47.7,1,"Angola",200902],</v>
      </c>
    </row>
    <row r="1544" spans="1:20" x14ac:dyDescent="0.3">
      <c r="A1544" t="s">
        <v>14</v>
      </c>
      <c r="B1544">
        <v>2009</v>
      </c>
      <c r="C1544">
        <v>75.400000000000006</v>
      </c>
      <c r="D1544">
        <v>77.5</v>
      </c>
      <c r="E1544">
        <v>73.099999999999994</v>
      </c>
      <c r="F1544">
        <v>21.1</v>
      </c>
      <c r="G1544">
        <v>22.4</v>
      </c>
      <c r="H1544">
        <v>19.7</v>
      </c>
      <c r="I1544">
        <v>5</v>
      </c>
      <c r="J1544">
        <v>30</v>
      </c>
      <c r="K1544">
        <v>14403.92</v>
      </c>
      <c r="L1544" t="str">
        <f t="shared" si="216"/>
        <v>[14403.92,75.4,1,"Antigua and Barbuda",200900]</v>
      </c>
      <c r="M1544" t="str">
        <f t="shared" si="217"/>
        <v>,</v>
      </c>
      <c r="N1544" t="str">
        <f t="shared" si="218"/>
        <v>,[14403.92,75.4,1,"Antigua and Barbuda",200900],</v>
      </c>
      <c r="O1544" t="str">
        <f t="shared" si="219"/>
        <v>[14403.92,77.5,1,"Antigua and Barbuda",200901]</v>
      </c>
      <c r="P1544" t="str">
        <f t="shared" si="220"/>
        <v>,</v>
      </c>
      <c r="Q1544" t="str">
        <f t="shared" si="221"/>
        <v>,[14403.92,77.5,1,"Antigua and Barbuda",200901],</v>
      </c>
      <c r="R1544" t="str">
        <f t="shared" si="222"/>
        <v>[14403.92,73.1,1,"Antigua and Barbuda",200902]</v>
      </c>
      <c r="S1544" t="str">
        <f t="shared" si="223"/>
        <v>,</v>
      </c>
      <c r="T1544" t="str">
        <f t="shared" si="224"/>
        <v>,[14403.92,73.1,1,"Antigua and Barbuda",200902],</v>
      </c>
    </row>
    <row r="1545" spans="1:20" x14ac:dyDescent="0.3">
      <c r="A1545" t="s">
        <v>15</v>
      </c>
      <c r="B1545">
        <v>2009</v>
      </c>
      <c r="C1545">
        <v>75.599999999999994</v>
      </c>
      <c r="D1545">
        <v>79.3</v>
      </c>
      <c r="E1545">
        <v>71.8</v>
      </c>
      <c r="F1545">
        <v>21.2</v>
      </c>
      <c r="G1545">
        <v>23.6</v>
      </c>
      <c r="H1545">
        <v>18.399999999999999</v>
      </c>
      <c r="I1545">
        <v>6</v>
      </c>
      <c r="J1545">
        <v>30</v>
      </c>
      <c r="K1545">
        <v>9389.09</v>
      </c>
      <c r="L1545" t="str">
        <f t="shared" si="216"/>
        <v>[9389.09,75.6,1,"Argentina",200900]</v>
      </c>
      <c r="M1545" t="str">
        <f t="shared" si="217"/>
        <v>,</v>
      </c>
      <c r="N1545" t="str">
        <f t="shared" si="218"/>
        <v>,[9389.09,75.6,1,"Argentina",200900],</v>
      </c>
      <c r="O1545" t="str">
        <f t="shared" si="219"/>
        <v>[9389.09,79.3,1,"Argentina",200901]</v>
      </c>
      <c r="P1545" t="str">
        <f t="shared" si="220"/>
        <v>,</v>
      </c>
      <c r="Q1545" t="str">
        <f t="shared" si="221"/>
        <v>,[9389.09,79.3,1,"Argentina",200901],</v>
      </c>
      <c r="R1545" t="str">
        <f t="shared" si="222"/>
        <v>[9389.09,71.8,1,"Argentina",200902]</v>
      </c>
      <c r="S1545" t="str">
        <f t="shared" si="223"/>
        <v>,</v>
      </c>
      <c r="T1545" t="str">
        <f t="shared" si="224"/>
        <v>,[9389.09,71.8,1,"Argentina",200902],</v>
      </c>
    </row>
    <row r="1546" spans="1:20" x14ac:dyDescent="0.3">
      <c r="A1546" t="s">
        <v>16</v>
      </c>
      <c r="B1546">
        <v>2009</v>
      </c>
      <c r="C1546">
        <v>73.3</v>
      </c>
      <c r="D1546">
        <v>76.2</v>
      </c>
      <c r="E1546">
        <v>70.599999999999994</v>
      </c>
      <c r="F1546">
        <v>19</v>
      </c>
      <c r="G1546">
        <v>20.5</v>
      </c>
      <c r="H1546">
        <v>17.399999999999999</v>
      </c>
      <c r="I1546">
        <v>7</v>
      </c>
      <c r="J1546">
        <v>30</v>
      </c>
      <c r="K1546">
        <v>2911.76</v>
      </c>
      <c r="L1546" t="str">
        <f t="shared" si="216"/>
        <v>[2911.76,73.3,1,"Armenia",200900]</v>
      </c>
      <c r="M1546" t="str">
        <f t="shared" si="217"/>
        <v>,</v>
      </c>
      <c r="N1546" t="str">
        <f t="shared" si="218"/>
        <v>,[2911.76,73.3,1,"Armenia",200900],</v>
      </c>
      <c r="O1546" t="str">
        <f t="shared" si="219"/>
        <v>[2911.76,76.2,1,"Armenia",200901]</v>
      </c>
      <c r="P1546" t="str">
        <f t="shared" si="220"/>
        <v>,</v>
      </c>
      <c r="Q1546" t="str">
        <f t="shared" si="221"/>
        <v>,[2911.76,76.2,1,"Armenia",200901],</v>
      </c>
      <c r="R1546" t="str">
        <f t="shared" si="222"/>
        <v>[2911.76,70.6,1,"Armenia",200902]</v>
      </c>
      <c r="S1546" t="str">
        <f t="shared" si="223"/>
        <v>,</v>
      </c>
      <c r="T1546" t="str">
        <f t="shared" si="224"/>
        <v>,[2911.76,70.6,1,"Armenia",200902],</v>
      </c>
    </row>
    <row r="1547" spans="1:20" x14ac:dyDescent="0.3">
      <c r="A1547" t="s">
        <v>17</v>
      </c>
      <c r="B1547">
        <v>2009</v>
      </c>
      <c r="C1547">
        <v>81.7</v>
      </c>
      <c r="D1547">
        <v>84</v>
      </c>
      <c r="E1547">
        <v>79.400000000000006</v>
      </c>
      <c r="F1547">
        <v>24.7</v>
      </c>
      <c r="G1547">
        <v>26.3</v>
      </c>
      <c r="H1547">
        <v>23</v>
      </c>
      <c r="I1547">
        <v>8</v>
      </c>
      <c r="J1547">
        <v>30</v>
      </c>
      <c r="K1547">
        <v>44893.15</v>
      </c>
      <c r="L1547" t="str">
        <f t="shared" si="216"/>
        <v>[44893.15,81.7,1,"Australia",200900]</v>
      </c>
      <c r="M1547" t="str">
        <f t="shared" si="217"/>
        <v>,</v>
      </c>
      <c r="N1547" t="str">
        <f t="shared" si="218"/>
        <v>,[44893.15,81.7,1,"Australia",200900],</v>
      </c>
      <c r="O1547" t="str">
        <f t="shared" si="219"/>
        <v>[44893.15,84,1,"Australia",200901]</v>
      </c>
      <c r="P1547" t="str">
        <f t="shared" si="220"/>
        <v>,</v>
      </c>
      <c r="Q1547" t="str">
        <f t="shared" si="221"/>
        <v>,[44893.15,84,1,"Australia",200901],</v>
      </c>
      <c r="R1547" t="str">
        <f t="shared" si="222"/>
        <v>[44893.15,79.4,1,"Australia",200902]</v>
      </c>
      <c r="S1547" t="str">
        <f t="shared" si="223"/>
        <v>,</v>
      </c>
      <c r="T1547" t="str">
        <f t="shared" si="224"/>
        <v>,[44893.15,79.4,1,"Australia",200902],</v>
      </c>
    </row>
    <row r="1548" spans="1:20" x14ac:dyDescent="0.3">
      <c r="A1548" t="s">
        <v>18</v>
      </c>
      <c r="B1548">
        <v>2009</v>
      </c>
      <c r="C1548">
        <v>80.2</v>
      </c>
      <c r="D1548">
        <v>82.9</v>
      </c>
      <c r="E1548">
        <v>77.400000000000006</v>
      </c>
      <c r="F1548">
        <v>23.3</v>
      </c>
      <c r="G1548">
        <v>25.1</v>
      </c>
      <c r="H1548">
        <v>21.2</v>
      </c>
      <c r="I1548">
        <v>9</v>
      </c>
      <c r="J1548">
        <v>30</v>
      </c>
      <c r="K1548">
        <v>47822.73</v>
      </c>
      <c r="L1548" t="str">
        <f t="shared" si="216"/>
        <v>[47822.73,80.2,1,"Austria",200900]</v>
      </c>
      <c r="M1548" t="str">
        <f t="shared" si="217"/>
        <v>,</v>
      </c>
      <c r="N1548" t="str">
        <f t="shared" si="218"/>
        <v>,[47822.73,80.2,1,"Austria",200900],</v>
      </c>
      <c r="O1548" t="str">
        <f t="shared" si="219"/>
        <v>[47822.73,82.9,1,"Austria",200901]</v>
      </c>
      <c r="P1548" t="str">
        <f t="shared" si="220"/>
        <v>,</v>
      </c>
      <c r="Q1548" t="str">
        <f t="shared" si="221"/>
        <v>,[47822.73,82.9,1,"Austria",200901],</v>
      </c>
      <c r="R1548" t="str">
        <f t="shared" si="222"/>
        <v>[47822.73,77.4,1,"Austria",200902]</v>
      </c>
      <c r="S1548" t="str">
        <f t="shared" si="223"/>
        <v>,</v>
      </c>
      <c r="T1548" t="str">
        <f t="shared" si="224"/>
        <v>,[47822.73,77.4,1,"Austria",200902],</v>
      </c>
    </row>
    <row r="1549" spans="1:20" x14ac:dyDescent="0.3">
      <c r="A1549" t="s">
        <v>19</v>
      </c>
      <c r="B1549">
        <v>2009</v>
      </c>
      <c r="C1549">
        <v>70.8</v>
      </c>
      <c r="D1549">
        <v>73.7</v>
      </c>
      <c r="E1549">
        <v>67.900000000000006</v>
      </c>
      <c r="F1549">
        <v>17.899999999999999</v>
      </c>
      <c r="G1549">
        <v>19.5</v>
      </c>
      <c r="H1549">
        <v>16</v>
      </c>
      <c r="I1549">
        <v>10</v>
      </c>
      <c r="J1549">
        <v>30</v>
      </c>
      <c r="K1549">
        <v>4933.3599999999997</v>
      </c>
      <c r="L1549" t="str">
        <f t="shared" si="216"/>
        <v>[4933.36,70.8,1,"Azerbaijan",200900]</v>
      </c>
      <c r="M1549" t="str">
        <f t="shared" si="217"/>
        <v>,</v>
      </c>
      <c r="N1549" t="str">
        <f t="shared" si="218"/>
        <v>,[4933.36,70.8,1,"Azerbaijan",200900],</v>
      </c>
      <c r="O1549" t="str">
        <f t="shared" si="219"/>
        <v>[4933.36,73.7,1,"Azerbaijan",200901]</v>
      </c>
      <c r="P1549" t="str">
        <f t="shared" si="220"/>
        <v>,</v>
      </c>
      <c r="Q1549" t="str">
        <f t="shared" si="221"/>
        <v>,[4933.36,73.7,1,"Azerbaijan",200901],</v>
      </c>
      <c r="R1549" t="str">
        <f t="shared" si="222"/>
        <v>[4933.36,67.9,1,"Azerbaijan",200902]</v>
      </c>
      <c r="S1549" t="str">
        <f t="shared" si="223"/>
        <v>,</v>
      </c>
      <c r="T1549" t="str">
        <f t="shared" si="224"/>
        <v>,[4933.36,67.9,1,"Azerbaijan",200902],</v>
      </c>
    </row>
    <row r="1550" spans="1:20" x14ac:dyDescent="0.3">
      <c r="A1550" t="s">
        <v>20</v>
      </c>
      <c r="B1550">
        <v>2009</v>
      </c>
      <c r="C1550">
        <v>74.599999999999994</v>
      </c>
      <c r="D1550">
        <v>77.8</v>
      </c>
      <c r="E1550">
        <v>71.2</v>
      </c>
      <c r="F1550">
        <v>22</v>
      </c>
      <c r="G1550">
        <v>23.4</v>
      </c>
      <c r="H1550">
        <v>20.100000000000001</v>
      </c>
      <c r="I1550">
        <v>11</v>
      </c>
      <c r="J1550">
        <v>30</v>
      </c>
      <c r="K1550">
        <v>22952.5</v>
      </c>
      <c r="L1550" t="str">
        <f t="shared" si="216"/>
        <v>[22952.5,74.6,1,"Bahamas",200900]</v>
      </c>
      <c r="M1550" t="str">
        <f t="shared" si="217"/>
        <v>,</v>
      </c>
      <c r="N1550" t="str">
        <f t="shared" si="218"/>
        <v>,[22952.5,74.6,1,"Bahamas",200900],</v>
      </c>
      <c r="O1550" t="str">
        <f t="shared" si="219"/>
        <v>[22952.5,77.8,1,"Bahamas",200901]</v>
      </c>
      <c r="P1550" t="str">
        <f t="shared" si="220"/>
        <v>,</v>
      </c>
      <c r="Q1550" t="str">
        <f t="shared" si="221"/>
        <v>,[22952.5,77.8,1,"Bahamas",200901],</v>
      </c>
      <c r="R1550" t="str">
        <f t="shared" si="222"/>
        <v>[22952.5,71.2,1,"Bahamas",200902]</v>
      </c>
      <c r="S1550" t="str">
        <f t="shared" si="223"/>
        <v>,</v>
      </c>
      <c r="T1550" t="str">
        <f t="shared" si="224"/>
        <v>,[22952.5,71.2,1,"Bahamas",200902],</v>
      </c>
    </row>
    <row r="1551" spans="1:20" x14ac:dyDescent="0.3">
      <c r="A1551" t="s">
        <v>21</v>
      </c>
      <c r="B1551">
        <v>2009</v>
      </c>
      <c r="C1551">
        <v>76</v>
      </c>
      <c r="D1551">
        <v>77</v>
      </c>
      <c r="E1551">
        <v>75.2</v>
      </c>
      <c r="F1551">
        <v>19</v>
      </c>
      <c r="G1551">
        <v>19.600000000000001</v>
      </c>
      <c r="H1551">
        <v>18.5</v>
      </c>
      <c r="I1551">
        <v>12</v>
      </c>
      <c r="J1551">
        <v>30</v>
      </c>
      <c r="K1551">
        <v>19461.09</v>
      </c>
      <c r="L1551" t="str">
        <f t="shared" si="216"/>
        <v>[19461.09,76,1,"Bahrain",200900]</v>
      </c>
      <c r="M1551" t="str">
        <f t="shared" si="217"/>
        <v>,</v>
      </c>
      <c r="N1551" t="str">
        <f t="shared" si="218"/>
        <v>,[19461.09,76,1,"Bahrain",200900],</v>
      </c>
      <c r="O1551" t="str">
        <f t="shared" si="219"/>
        <v>[19461.09,77,1,"Bahrain",200901]</v>
      </c>
      <c r="P1551" t="str">
        <f t="shared" si="220"/>
        <v>,</v>
      </c>
      <c r="Q1551" t="str">
        <f t="shared" si="221"/>
        <v>,[19461.09,77,1,"Bahrain",200901],</v>
      </c>
      <c r="R1551" t="str">
        <f t="shared" si="222"/>
        <v>[19461.09,75.2,1,"Bahrain",200902]</v>
      </c>
      <c r="S1551" t="str">
        <f t="shared" si="223"/>
        <v>,</v>
      </c>
      <c r="T1551" t="str">
        <f t="shared" si="224"/>
        <v>,[19461.09,75.2,1,"Bahrain",200902],</v>
      </c>
    </row>
    <row r="1552" spans="1:20" x14ac:dyDescent="0.3">
      <c r="A1552" t="s">
        <v>22</v>
      </c>
      <c r="B1552">
        <v>2009</v>
      </c>
      <c r="C1552">
        <v>69.5</v>
      </c>
      <c r="D1552">
        <v>70.599999999999994</v>
      </c>
      <c r="E1552">
        <v>68.599999999999994</v>
      </c>
      <c r="F1552">
        <v>18.399999999999999</v>
      </c>
      <c r="G1552">
        <v>18.7</v>
      </c>
      <c r="H1552">
        <v>18</v>
      </c>
      <c r="I1552">
        <v>13</v>
      </c>
      <c r="J1552">
        <v>30</v>
      </c>
      <c r="K1552">
        <v>728.38699999999994</v>
      </c>
      <c r="L1552" t="str">
        <f t="shared" si="216"/>
        <v>[728.387,69.5,1,"Bangladesh",200900]</v>
      </c>
      <c r="M1552" t="str">
        <f t="shared" si="217"/>
        <v>,</v>
      </c>
      <c r="N1552" t="str">
        <f t="shared" si="218"/>
        <v>,[728.387,69.5,1,"Bangladesh",200900],</v>
      </c>
      <c r="O1552" t="str">
        <f t="shared" si="219"/>
        <v>[728.387,70.6,1,"Bangladesh",200901]</v>
      </c>
      <c r="P1552" t="str">
        <f t="shared" si="220"/>
        <v>,</v>
      </c>
      <c r="Q1552" t="str">
        <f t="shared" si="221"/>
        <v>,[728.387,70.6,1,"Bangladesh",200901],</v>
      </c>
      <c r="R1552" t="str">
        <f t="shared" si="222"/>
        <v>[728.387,68.6,1,"Bangladesh",200902]</v>
      </c>
      <c r="S1552" t="str">
        <f t="shared" si="223"/>
        <v>,</v>
      </c>
      <c r="T1552" t="str">
        <f t="shared" si="224"/>
        <v>,[728.387,68.6,1,"Bangladesh",200902],</v>
      </c>
    </row>
    <row r="1553" spans="1:20" x14ac:dyDescent="0.3">
      <c r="A1553" t="s">
        <v>23</v>
      </c>
      <c r="B1553">
        <v>2009</v>
      </c>
      <c r="C1553">
        <v>74.599999999999994</v>
      </c>
      <c r="D1553">
        <v>76.900000000000006</v>
      </c>
      <c r="E1553">
        <v>72.099999999999994</v>
      </c>
      <c r="F1553">
        <v>19.3</v>
      </c>
      <c r="G1553">
        <v>20.8</v>
      </c>
      <c r="H1553">
        <v>17.5</v>
      </c>
      <c r="I1553">
        <v>14</v>
      </c>
      <c r="J1553">
        <v>30</v>
      </c>
      <c r="K1553">
        <v>16680.66</v>
      </c>
      <c r="L1553" t="str">
        <f t="shared" si="216"/>
        <v>[16680.66,74.6,1,"Barbados",200900]</v>
      </c>
      <c r="M1553" t="str">
        <f t="shared" si="217"/>
        <v>,</v>
      </c>
      <c r="N1553" t="str">
        <f t="shared" si="218"/>
        <v>,[16680.66,74.6,1,"Barbados",200900],</v>
      </c>
      <c r="O1553" t="str">
        <f t="shared" si="219"/>
        <v>[16680.66,76.9,1,"Barbados",200901]</v>
      </c>
      <c r="P1553" t="str">
        <f t="shared" si="220"/>
        <v>,</v>
      </c>
      <c r="Q1553" t="str">
        <f t="shared" si="221"/>
        <v>,[16680.66,76.9,1,"Barbados",200901],</v>
      </c>
      <c r="R1553" t="str">
        <f t="shared" si="222"/>
        <v>[16680.66,72.1,1,"Barbados",200902]</v>
      </c>
      <c r="S1553" t="str">
        <f t="shared" si="223"/>
        <v>,</v>
      </c>
      <c r="T1553" t="str">
        <f t="shared" si="224"/>
        <v>,[16680.66,72.1,1,"Barbados",200902],</v>
      </c>
    </row>
    <row r="1554" spans="1:20" x14ac:dyDescent="0.3">
      <c r="A1554" t="s">
        <v>24</v>
      </c>
      <c r="B1554">
        <v>2009</v>
      </c>
      <c r="C1554">
        <v>70</v>
      </c>
      <c r="D1554">
        <v>75.599999999999994</v>
      </c>
      <c r="E1554">
        <v>64.400000000000006</v>
      </c>
      <c r="F1554">
        <v>17.3</v>
      </c>
      <c r="G1554">
        <v>19.899999999999999</v>
      </c>
      <c r="H1554">
        <v>13.9</v>
      </c>
      <c r="I1554">
        <v>15</v>
      </c>
      <c r="J1554">
        <v>30</v>
      </c>
      <c r="K1554">
        <v>5172.24</v>
      </c>
      <c r="L1554" t="str">
        <f t="shared" si="216"/>
        <v>[5172.24,70,1,"Belarus",200900]</v>
      </c>
      <c r="M1554" t="str">
        <f t="shared" si="217"/>
        <v>,</v>
      </c>
      <c r="N1554" t="str">
        <f t="shared" si="218"/>
        <v>,[5172.24,70,1,"Belarus",200900],</v>
      </c>
      <c r="O1554" t="str">
        <f t="shared" si="219"/>
        <v>[5172.24,75.6,1,"Belarus",200901]</v>
      </c>
      <c r="P1554" t="str">
        <f t="shared" si="220"/>
        <v>,</v>
      </c>
      <c r="Q1554" t="str">
        <f t="shared" si="221"/>
        <v>,[5172.24,75.6,1,"Belarus",200901],</v>
      </c>
      <c r="R1554" t="str">
        <f t="shared" si="222"/>
        <v>[5172.24,64.4,1,"Belarus",200902]</v>
      </c>
      <c r="S1554" t="str">
        <f t="shared" si="223"/>
        <v>,</v>
      </c>
      <c r="T1554" t="str">
        <f t="shared" si="224"/>
        <v>,[5172.24,64.4,1,"Belarus",200902],</v>
      </c>
    </row>
    <row r="1555" spans="1:20" x14ac:dyDescent="0.3">
      <c r="A1555" t="s">
        <v>25</v>
      </c>
      <c r="B1555">
        <v>2009</v>
      </c>
      <c r="C1555">
        <v>79.8</v>
      </c>
      <c r="D1555">
        <v>82.4</v>
      </c>
      <c r="E1555">
        <v>77.099999999999994</v>
      </c>
      <c r="F1555">
        <v>23.2</v>
      </c>
      <c r="G1555">
        <v>25</v>
      </c>
      <c r="H1555">
        <v>21.1</v>
      </c>
      <c r="I1555">
        <v>16</v>
      </c>
      <c r="J1555">
        <v>30</v>
      </c>
      <c r="K1555">
        <v>45295.43</v>
      </c>
      <c r="L1555" t="str">
        <f t="shared" si="216"/>
        <v>[45295.43,79.8,1,"Belgium",200900]</v>
      </c>
      <c r="M1555" t="str">
        <f t="shared" si="217"/>
        <v>,</v>
      </c>
      <c r="N1555" t="str">
        <f t="shared" si="218"/>
        <v>,[45295.43,79.8,1,"Belgium",200900],</v>
      </c>
      <c r="O1555" t="str">
        <f t="shared" si="219"/>
        <v>[45295.43,82.4,1,"Belgium",200901]</v>
      </c>
      <c r="P1555" t="str">
        <f t="shared" si="220"/>
        <v>,</v>
      </c>
      <c r="Q1555" t="str">
        <f t="shared" si="221"/>
        <v>,[45295.43,82.4,1,"Belgium",200901],</v>
      </c>
      <c r="R1555" t="str">
        <f t="shared" si="222"/>
        <v>[45295.43,77.1,1,"Belgium",200902]</v>
      </c>
      <c r="S1555" t="str">
        <f t="shared" si="223"/>
        <v>,</v>
      </c>
      <c r="T1555" t="str">
        <f t="shared" si="224"/>
        <v>,[45295.43,77.1,1,"Belgium",200902],</v>
      </c>
    </row>
    <row r="1556" spans="1:20" x14ac:dyDescent="0.3">
      <c r="A1556" t="s">
        <v>26</v>
      </c>
      <c r="B1556">
        <v>2009</v>
      </c>
      <c r="C1556">
        <v>69.5</v>
      </c>
      <c r="D1556">
        <v>72.400000000000006</v>
      </c>
      <c r="E1556">
        <v>67</v>
      </c>
      <c r="F1556">
        <v>17</v>
      </c>
      <c r="G1556">
        <v>18.399999999999999</v>
      </c>
      <c r="H1556">
        <v>15.8</v>
      </c>
      <c r="I1556">
        <v>17</v>
      </c>
      <c r="J1556">
        <v>30</v>
      </c>
      <c r="K1556">
        <v>4145.95</v>
      </c>
      <c r="L1556" t="str">
        <f t="shared" si="216"/>
        <v>[4145.95,69.5,1,"Belize",200900]</v>
      </c>
      <c r="M1556" t="str">
        <f t="shared" si="217"/>
        <v>,</v>
      </c>
      <c r="N1556" t="str">
        <f t="shared" si="218"/>
        <v>,[4145.95,69.5,1,"Belize",200900],</v>
      </c>
      <c r="O1556" t="str">
        <f t="shared" si="219"/>
        <v>[4145.95,72.4,1,"Belize",200901]</v>
      </c>
      <c r="P1556" t="str">
        <f t="shared" si="220"/>
        <v>,</v>
      </c>
      <c r="Q1556" t="str">
        <f t="shared" si="221"/>
        <v>,[4145.95,72.4,1,"Belize",200901],</v>
      </c>
      <c r="R1556" t="str">
        <f t="shared" si="222"/>
        <v>[4145.95,67,1,"Belize",200902]</v>
      </c>
      <c r="S1556" t="str">
        <f t="shared" si="223"/>
        <v>,</v>
      </c>
      <c r="T1556" t="str">
        <f t="shared" si="224"/>
        <v>,[4145.95,67,1,"Belize",200902],</v>
      </c>
    </row>
    <row r="1557" spans="1:20" x14ac:dyDescent="0.3">
      <c r="A1557" t="s">
        <v>27</v>
      </c>
      <c r="B1557">
        <v>2009</v>
      </c>
      <c r="C1557">
        <v>58.4</v>
      </c>
      <c r="D1557">
        <v>59.5</v>
      </c>
      <c r="E1557">
        <v>57.2</v>
      </c>
      <c r="F1557">
        <v>15.4</v>
      </c>
      <c r="G1557">
        <v>16</v>
      </c>
      <c r="H1557">
        <v>14.8</v>
      </c>
      <c r="I1557">
        <v>18</v>
      </c>
      <c r="J1557">
        <v>30</v>
      </c>
      <c r="K1557">
        <v>714.40300000000002</v>
      </c>
      <c r="L1557" t="str">
        <f t="shared" si="216"/>
        <v>[714.403,58.4,1,"Benin",200900]</v>
      </c>
      <c r="M1557" t="str">
        <f t="shared" si="217"/>
        <v>,</v>
      </c>
      <c r="N1557" t="str">
        <f t="shared" si="218"/>
        <v>,[714.403,58.4,1,"Benin",200900],</v>
      </c>
      <c r="O1557" t="str">
        <f t="shared" si="219"/>
        <v>[714.403,59.5,1,"Benin",200901]</v>
      </c>
      <c r="P1557" t="str">
        <f t="shared" si="220"/>
        <v>,</v>
      </c>
      <c r="Q1557" t="str">
        <f t="shared" si="221"/>
        <v>,[714.403,59.5,1,"Benin",200901],</v>
      </c>
      <c r="R1557" t="str">
        <f t="shared" si="222"/>
        <v>[714.403,57.2,1,"Benin",200902]</v>
      </c>
      <c r="S1557" t="str">
        <f t="shared" si="223"/>
        <v>,</v>
      </c>
      <c r="T1557" t="str">
        <f t="shared" si="224"/>
        <v>,[714.403,57.2,1,"Benin",200902],</v>
      </c>
    </row>
    <row r="1558" spans="1:20" x14ac:dyDescent="0.3">
      <c r="A1558" t="s">
        <v>28</v>
      </c>
      <c r="B1558">
        <v>2009</v>
      </c>
      <c r="C1558">
        <v>67.400000000000006</v>
      </c>
      <c r="D1558">
        <v>67.7</v>
      </c>
      <c r="E1558">
        <v>67.099999999999994</v>
      </c>
      <c r="F1558">
        <v>19.5</v>
      </c>
      <c r="G1558">
        <v>19.399999999999999</v>
      </c>
      <c r="H1558">
        <v>19.5</v>
      </c>
      <c r="I1558">
        <v>19</v>
      </c>
      <c r="J1558">
        <v>30</v>
      </c>
      <c r="K1558">
        <v>1723.07</v>
      </c>
      <c r="L1558" t="str">
        <f t="shared" si="216"/>
        <v>[1723.07,67.4,1,"Bhutan",200900]</v>
      </c>
      <c r="M1558" t="str">
        <f t="shared" si="217"/>
        <v>,</v>
      </c>
      <c r="N1558" t="str">
        <f t="shared" si="218"/>
        <v>,[1723.07,67.4,1,"Bhutan",200900],</v>
      </c>
      <c r="O1558" t="str">
        <f t="shared" si="219"/>
        <v>[1723.07,67.7,1,"Bhutan",200901]</v>
      </c>
      <c r="P1558" t="str">
        <f t="shared" si="220"/>
        <v>,</v>
      </c>
      <c r="Q1558" t="str">
        <f t="shared" si="221"/>
        <v>,[1723.07,67.7,1,"Bhutan",200901],</v>
      </c>
      <c r="R1558" t="str">
        <f t="shared" si="222"/>
        <v>[1723.07,67.1,1,"Bhutan",200902]</v>
      </c>
      <c r="S1558" t="str">
        <f t="shared" si="223"/>
        <v>,</v>
      </c>
      <c r="T1558" t="str">
        <f t="shared" si="224"/>
        <v>,[1723.07,67.1,1,"Bhutan",200902],</v>
      </c>
    </row>
    <row r="1559" spans="1:20" x14ac:dyDescent="0.3">
      <c r="A1559" t="s">
        <v>29</v>
      </c>
      <c r="B1559">
        <v>2009</v>
      </c>
      <c r="C1559">
        <v>68</v>
      </c>
      <c r="D1559">
        <v>70.400000000000006</v>
      </c>
      <c r="E1559">
        <v>65.8</v>
      </c>
      <c r="F1559">
        <v>20.100000000000001</v>
      </c>
      <c r="G1559">
        <v>21.1</v>
      </c>
      <c r="H1559">
        <v>19.2</v>
      </c>
      <c r="I1559">
        <v>20</v>
      </c>
      <c r="J1559">
        <v>30</v>
      </c>
      <c r="K1559">
        <v>1695.31</v>
      </c>
      <c r="L1559" t="str">
        <f t="shared" si="216"/>
        <v>[1695.31,68,1,"Bolivia (Plurinational State of)",200900]</v>
      </c>
      <c r="M1559" t="str">
        <f t="shared" si="217"/>
        <v>,</v>
      </c>
      <c r="N1559" t="str">
        <f t="shared" si="218"/>
        <v>,[1695.31,68,1,"Bolivia (Plurinational State of)",200900],</v>
      </c>
      <c r="O1559" t="str">
        <f t="shared" si="219"/>
        <v>[1695.31,70.4,1,"Bolivia (Plurinational State of)",200901]</v>
      </c>
      <c r="P1559" t="str">
        <f t="shared" si="220"/>
        <v>,</v>
      </c>
      <c r="Q1559" t="str">
        <f t="shared" si="221"/>
        <v>,[1695.31,70.4,1,"Bolivia (Plurinational State of)",200901],</v>
      </c>
      <c r="R1559" t="str">
        <f t="shared" si="222"/>
        <v>[1695.31,65.8,1,"Bolivia (Plurinational State of)",200902]</v>
      </c>
      <c r="S1559" t="str">
        <f t="shared" si="223"/>
        <v>,</v>
      </c>
      <c r="T1559" t="str">
        <f t="shared" si="224"/>
        <v>,[1695.31,65.8,1,"Bolivia (Plurinational State of)",200902],</v>
      </c>
    </row>
    <row r="1560" spans="1:20" x14ac:dyDescent="0.3">
      <c r="A1560" t="s">
        <v>30</v>
      </c>
      <c r="B1560">
        <v>2009</v>
      </c>
      <c r="C1560">
        <v>76.099999999999994</v>
      </c>
      <c r="D1560">
        <v>78.599999999999994</v>
      </c>
      <c r="E1560">
        <v>73.599999999999994</v>
      </c>
      <c r="F1560">
        <v>19.7</v>
      </c>
      <c r="G1560">
        <v>21.2</v>
      </c>
      <c r="H1560">
        <v>18</v>
      </c>
      <c r="I1560">
        <v>21</v>
      </c>
      <c r="J1560">
        <v>30</v>
      </c>
      <c r="K1560">
        <v>4422.16</v>
      </c>
      <c r="L1560" t="str">
        <f t="shared" si="216"/>
        <v>[4422.16,76.1,1,"Bosnia and Herzegovina",200900]</v>
      </c>
      <c r="M1560" t="str">
        <f t="shared" si="217"/>
        <v>,</v>
      </c>
      <c r="N1560" t="str">
        <f t="shared" si="218"/>
        <v>,[4422.16,76.1,1,"Bosnia and Herzegovina",200900],</v>
      </c>
      <c r="O1560" t="str">
        <f t="shared" si="219"/>
        <v>[4422.16,78.6,1,"Bosnia and Herzegovina",200901]</v>
      </c>
      <c r="P1560" t="str">
        <f t="shared" si="220"/>
        <v>,</v>
      </c>
      <c r="Q1560" t="str">
        <f t="shared" si="221"/>
        <v>,[4422.16,78.6,1,"Bosnia and Herzegovina",200901],</v>
      </c>
      <c r="R1560" t="str">
        <f t="shared" si="222"/>
        <v>[4422.16,73.6,1,"Bosnia and Herzegovina",200902]</v>
      </c>
      <c r="S1560" t="str">
        <f t="shared" si="223"/>
        <v>,</v>
      </c>
      <c r="T1560" t="str">
        <f t="shared" si="224"/>
        <v>,[4422.16,73.6,1,"Bosnia and Herzegovina",200902],</v>
      </c>
    </row>
    <row r="1561" spans="1:20" x14ac:dyDescent="0.3">
      <c r="A1561" t="s">
        <v>31</v>
      </c>
      <c r="B1561">
        <v>2009</v>
      </c>
      <c r="C1561">
        <v>59.2</v>
      </c>
      <c r="D1561">
        <v>60.4</v>
      </c>
      <c r="E1561">
        <v>57.9</v>
      </c>
      <c r="F1561">
        <v>16.600000000000001</v>
      </c>
      <c r="G1561">
        <v>17.5</v>
      </c>
      <c r="H1561">
        <v>15.5</v>
      </c>
      <c r="I1561">
        <v>22</v>
      </c>
      <c r="J1561">
        <v>30</v>
      </c>
      <c r="K1561">
        <v>5206.46</v>
      </c>
      <c r="L1561" t="str">
        <f t="shared" si="216"/>
        <v>[5206.46,59.2,1,"Botswana",200900]</v>
      </c>
      <c r="M1561" t="str">
        <f t="shared" si="217"/>
        <v>,</v>
      </c>
      <c r="N1561" t="str">
        <f t="shared" si="218"/>
        <v>,[5206.46,59.2,1,"Botswana",200900],</v>
      </c>
      <c r="O1561" t="str">
        <f t="shared" si="219"/>
        <v>[5206.46,60.4,1,"Botswana",200901]</v>
      </c>
      <c r="P1561" t="str">
        <f t="shared" si="220"/>
        <v>,</v>
      </c>
      <c r="Q1561" t="str">
        <f t="shared" si="221"/>
        <v>,[5206.46,60.4,1,"Botswana",200901],</v>
      </c>
      <c r="R1561" t="str">
        <f t="shared" si="222"/>
        <v>[5206.46,57.9,1,"Botswana",200902]</v>
      </c>
      <c r="S1561" t="str">
        <f t="shared" si="223"/>
        <v>,</v>
      </c>
      <c r="T1561" t="str">
        <f t="shared" si="224"/>
        <v>,[5206.46,57.9,1,"Botswana",200902],</v>
      </c>
    </row>
    <row r="1562" spans="1:20" x14ac:dyDescent="0.3">
      <c r="A1562" t="s">
        <v>32</v>
      </c>
      <c r="B1562">
        <v>2009</v>
      </c>
      <c r="C1562">
        <v>73.599999999999994</v>
      </c>
      <c r="D1562">
        <v>77.3</v>
      </c>
      <c r="E1562">
        <v>70</v>
      </c>
      <c r="F1562">
        <v>20.7</v>
      </c>
      <c r="G1562">
        <v>22.3</v>
      </c>
      <c r="H1562">
        <v>18.8</v>
      </c>
      <c r="I1562">
        <v>23</v>
      </c>
      <c r="J1562">
        <v>30</v>
      </c>
      <c r="K1562">
        <v>8611.83</v>
      </c>
      <c r="L1562" t="str">
        <f t="shared" si="216"/>
        <v>[8611.83,73.6,1,"Brazil",200900]</v>
      </c>
      <c r="M1562" t="str">
        <f t="shared" si="217"/>
        <v>,</v>
      </c>
      <c r="N1562" t="str">
        <f t="shared" si="218"/>
        <v>,[8611.83,73.6,1,"Brazil",200900],</v>
      </c>
      <c r="O1562" t="str">
        <f t="shared" si="219"/>
        <v>[8611.83,77.3,1,"Brazil",200901]</v>
      </c>
      <c r="P1562" t="str">
        <f t="shared" si="220"/>
        <v>,</v>
      </c>
      <c r="Q1562" t="str">
        <f t="shared" si="221"/>
        <v>,[8611.83,77.3,1,"Brazil",200901],</v>
      </c>
      <c r="R1562" t="str">
        <f t="shared" si="222"/>
        <v>[8611.83,70,1,"Brazil",200902]</v>
      </c>
      <c r="S1562" t="str">
        <f t="shared" si="223"/>
        <v>,</v>
      </c>
      <c r="T1562" t="str">
        <f t="shared" si="224"/>
        <v>,[8611.83,70,1,"Brazil",200902],</v>
      </c>
    </row>
    <row r="1563" spans="1:20" x14ac:dyDescent="0.3">
      <c r="A1563" t="s">
        <v>33</v>
      </c>
      <c r="B1563">
        <v>2009</v>
      </c>
      <c r="C1563">
        <v>76.8</v>
      </c>
      <c r="D1563">
        <v>77.8</v>
      </c>
      <c r="E1563">
        <v>75.900000000000006</v>
      </c>
      <c r="F1563">
        <v>20.5</v>
      </c>
      <c r="G1563">
        <v>21</v>
      </c>
      <c r="H1563">
        <v>20</v>
      </c>
      <c r="I1563">
        <v>24</v>
      </c>
      <c r="J1563">
        <v>30</v>
      </c>
      <c r="K1563">
        <v>31288.36</v>
      </c>
      <c r="L1563" t="str">
        <f t="shared" si="216"/>
        <v>[31288.36,76.8,1,"Brunei Darussalam",200900]</v>
      </c>
      <c r="M1563" t="str">
        <f t="shared" si="217"/>
        <v>,</v>
      </c>
      <c r="N1563" t="str">
        <f t="shared" si="218"/>
        <v>,[31288.36,76.8,1,"Brunei Darussalam",200900],</v>
      </c>
      <c r="O1563" t="str">
        <f t="shared" si="219"/>
        <v>[31288.36,77.8,1,"Brunei Darussalam",200901]</v>
      </c>
      <c r="P1563" t="str">
        <f t="shared" si="220"/>
        <v>,</v>
      </c>
      <c r="Q1563" t="str">
        <f t="shared" si="221"/>
        <v>,[31288.36,77.8,1,"Brunei Darussalam",200901],</v>
      </c>
      <c r="R1563" t="str">
        <f t="shared" si="222"/>
        <v>[31288.36,75.9,1,"Brunei Darussalam",200902]</v>
      </c>
      <c r="S1563" t="str">
        <f t="shared" si="223"/>
        <v>,</v>
      </c>
      <c r="T1563" t="str">
        <f t="shared" si="224"/>
        <v>,[31288.36,75.9,1,"Brunei Darussalam",200902],</v>
      </c>
    </row>
    <row r="1564" spans="1:20" x14ac:dyDescent="0.3">
      <c r="A1564" t="s">
        <v>34</v>
      </c>
      <c r="B1564">
        <v>2009</v>
      </c>
      <c r="C1564">
        <v>73.2</v>
      </c>
      <c r="D1564">
        <v>77</v>
      </c>
      <c r="E1564">
        <v>69.7</v>
      </c>
      <c r="F1564">
        <v>18.899999999999999</v>
      </c>
      <c r="G1564">
        <v>20.9</v>
      </c>
      <c r="H1564">
        <v>16.7</v>
      </c>
      <c r="I1564">
        <v>25</v>
      </c>
      <c r="J1564">
        <v>30</v>
      </c>
      <c r="K1564">
        <v>6643.44</v>
      </c>
      <c r="L1564" t="str">
        <f t="shared" si="216"/>
        <v>[6643.44,73.2,1,"Bulgaria",200900]</v>
      </c>
      <c r="M1564" t="str">
        <f t="shared" si="217"/>
        <v>,</v>
      </c>
      <c r="N1564" t="str">
        <f t="shared" si="218"/>
        <v>,[6643.44,73.2,1,"Bulgaria",200900],</v>
      </c>
      <c r="O1564" t="str">
        <f t="shared" si="219"/>
        <v>[6643.44,77,1,"Bulgaria",200901]</v>
      </c>
      <c r="P1564" t="str">
        <f t="shared" si="220"/>
        <v>,</v>
      </c>
      <c r="Q1564" t="str">
        <f t="shared" si="221"/>
        <v>,[6643.44,77,1,"Bulgaria",200901],</v>
      </c>
      <c r="R1564" t="str">
        <f t="shared" si="222"/>
        <v>[6643.44,69.7,1,"Bulgaria",200902]</v>
      </c>
      <c r="S1564" t="str">
        <f t="shared" si="223"/>
        <v>,</v>
      </c>
      <c r="T1564" t="str">
        <f t="shared" si="224"/>
        <v>,[6643.44,69.7,1,"Bulgaria",200902],</v>
      </c>
    </row>
    <row r="1565" spans="1:20" x14ac:dyDescent="0.3">
      <c r="A1565" t="s">
        <v>35</v>
      </c>
      <c r="B1565">
        <v>2009</v>
      </c>
      <c r="C1565">
        <v>56.9</v>
      </c>
      <c r="D1565">
        <v>57.7</v>
      </c>
      <c r="E1565">
        <v>55.9</v>
      </c>
      <c r="F1565">
        <v>15.2</v>
      </c>
      <c r="G1565">
        <v>15.6</v>
      </c>
      <c r="H1565">
        <v>14.6</v>
      </c>
      <c r="I1565">
        <v>26</v>
      </c>
      <c r="J1565">
        <v>30</v>
      </c>
      <c r="K1565">
        <v>555.87400000000002</v>
      </c>
      <c r="L1565" t="str">
        <f t="shared" si="216"/>
        <v>[555.874,56.9,1,"Burkina Faso",200900]</v>
      </c>
      <c r="M1565" t="str">
        <f t="shared" si="217"/>
        <v>,</v>
      </c>
      <c r="N1565" t="str">
        <f t="shared" si="218"/>
        <v>,[555.874,56.9,1,"Burkina Faso",200900],</v>
      </c>
      <c r="O1565" t="str">
        <f t="shared" si="219"/>
        <v>[555.874,57.7,1,"Burkina Faso",200901]</v>
      </c>
      <c r="P1565" t="str">
        <f t="shared" si="220"/>
        <v>,</v>
      </c>
      <c r="Q1565" t="str">
        <f t="shared" si="221"/>
        <v>,[555.874,57.7,1,"Burkina Faso",200901],</v>
      </c>
      <c r="R1565" t="str">
        <f t="shared" si="222"/>
        <v>[555.874,55.9,1,"Burkina Faso",200902]</v>
      </c>
      <c r="S1565" t="str">
        <f t="shared" si="223"/>
        <v>,</v>
      </c>
      <c r="T1565" t="str">
        <f t="shared" si="224"/>
        <v>,[555.874,55.9,1,"Burkina Faso",200902],</v>
      </c>
    </row>
    <row r="1566" spans="1:20" x14ac:dyDescent="0.3">
      <c r="A1566" t="s">
        <v>36</v>
      </c>
      <c r="B1566">
        <v>2009</v>
      </c>
      <c r="C1566">
        <v>56.2</v>
      </c>
      <c r="D1566">
        <v>57.9</v>
      </c>
      <c r="E1566">
        <v>54.5</v>
      </c>
      <c r="F1566">
        <v>16.100000000000001</v>
      </c>
      <c r="G1566">
        <v>16.7</v>
      </c>
      <c r="H1566">
        <v>15.4</v>
      </c>
      <c r="I1566">
        <v>27</v>
      </c>
      <c r="J1566">
        <v>30</v>
      </c>
      <c r="K1566">
        <v>217.26300000000001</v>
      </c>
      <c r="L1566" t="str">
        <f t="shared" si="216"/>
        <v>[217.263,56.2,1,"Burundi",200900]</v>
      </c>
      <c r="M1566" t="str">
        <f t="shared" si="217"/>
        <v>,</v>
      </c>
      <c r="N1566" t="str">
        <f t="shared" si="218"/>
        <v>,[217.263,56.2,1,"Burundi",200900],</v>
      </c>
      <c r="O1566" t="str">
        <f t="shared" si="219"/>
        <v>[217.263,57.9,1,"Burundi",200901]</v>
      </c>
      <c r="P1566" t="str">
        <f t="shared" si="220"/>
        <v>,</v>
      </c>
      <c r="Q1566" t="str">
        <f t="shared" si="221"/>
        <v>,[217.263,57.9,1,"Burundi",200901],</v>
      </c>
      <c r="R1566" t="str">
        <f t="shared" si="222"/>
        <v>[217.263,54.5,1,"Burundi",200902]</v>
      </c>
      <c r="S1566" t="str">
        <f t="shared" si="223"/>
        <v>,</v>
      </c>
      <c r="T1566" t="str">
        <f t="shared" si="224"/>
        <v>,[217.263,54.5,1,"Burundi",200902],</v>
      </c>
    </row>
    <row r="1567" spans="1:20" x14ac:dyDescent="0.3">
      <c r="A1567" t="s">
        <v>37</v>
      </c>
      <c r="B1567">
        <v>2009</v>
      </c>
      <c r="C1567">
        <v>72.400000000000006</v>
      </c>
      <c r="D1567">
        <v>74.099999999999994</v>
      </c>
      <c r="E1567">
        <v>70.5</v>
      </c>
      <c r="F1567">
        <v>18.5</v>
      </c>
      <c r="G1567">
        <v>19.600000000000001</v>
      </c>
      <c r="H1567">
        <v>17.2</v>
      </c>
      <c r="I1567">
        <v>28</v>
      </c>
      <c r="J1567">
        <v>30</v>
      </c>
      <c r="K1567">
        <v>3524.33</v>
      </c>
      <c r="L1567" t="str">
        <f t="shared" si="216"/>
        <v>[3524.33,72.4,1,"Cabo Verde",200900]</v>
      </c>
      <c r="M1567" t="str">
        <f t="shared" si="217"/>
        <v>,</v>
      </c>
      <c r="N1567" t="str">
        <f t="shared" si="218"/>
        <v>,[3524.33,72.4,1,"Cabo Verde",200900],</v>
      </c>
      <c r="O1567" t="str">
        <f t="shared" si="219"/>
        <v>[3524.33,74.1,1,"Cabo Verde",200901]</v>
      </c>
      <c r="P1567" t="str">
        <f t="shared" si="220"/>
        <v>,</v>
      </c>
      <c r="Q1567" t="str">
        <f t="shared" si="221"/>
        <v>,[3524.33,74.1,1,"Cabo Verde",200901],</v>
      </c>
      <c r="R1567" t="str">
        <f t="shared" si="222"/>
        <v>[3524.33,70.5,1,"Cabo Verde",200902]</v>
      </c>
      <c r="S1567" t="str">
        <f t="shared" si="223"/>
        <v>,</v>
      </c>
      <c r="T1567" t="str">
        <f t="shared" si="224"/>
        <v>,[3524.33,70.5,1,"Cabo Verde",200902],</v>
      </c>
    </row>
    <row r="1568" spans="1:20" x14ac:dyDescent="0.3">
      <c r="A1568" t="s">
        <v>38</v>
      </c>
      <c r="B1568">
        <v>2009</v>
      </c>
      <c r="C1568">
        <v>66.099999999999994</v>
      </c>
      <c r="D1568">
        <v>68.2</v>
      </c>
      <c r="E1568">
        <v>63.8</v>
      </c>
      <c r="F1568">
        <v>16.8</v>
      </c>
      <c r="G1568">
        <v>17.7</v>
      </c>
      <c r="H1568">
        <v>15.7</v>
      </c>
      <c r="I1568">
        <v>29</v>
      </c>
      <c r="J1568">
        <v>30</v>
      </c>
      <c r="K1568">
        <v>734.65499999999997</v>
      </c>
      <c r="L1568" t="str">
        <f t="shared" si="216"/>
        <v>[734.655,66.1,1,"Cambodia",200900]</v>
      </c>
      <c r="M1568" t="str">
        <f t="shared" si="217"/>
        <v>,</v>
      </c>
      <c r="N1568" t="str">
        <f t="shared" si="218"/>
        <v>,[734.655,66.1,1,"Cambodia",200900],</v>
      </c>
      <c r="O1568" t="str">
        <f t="shared" si="219"/>
        <v>[734.655,68.2,1,"Cambodia",200901]</v>
      </c>
      <c r="P1568" t="str">
        <f t="shared" si="220"/>
        <v>,</v>
      </c>
      <c r="Q1568" t="str">
        <f t="shared" si="221"/>
        <v>,[734.655,68.2,1,"Cambodia",200901],</v>
      </c>
      <c r="R1568" t="str">
        <f t="shared" si="222"/>
        <v>[734.655,63.8,1,"Cambodia",200902]</v>
      </c>
      <c r="S1568" t="str">
        <f t="shared" si="223"/>
        <v>,</v>
      </c>
      <c r="T1568" t="str">
        <f t="shared" si="224"/>
        <v>,[734.655,63.8,1,"Cambodia",200902],</v>
      </c>
    </row>
    <row r="1569" spans="1:20" x14ac:dyDescent="0.3">
      <c r="A1569" t="s">
        <v>39</v>
      </c>
      <c r="B1569">
        <v>2009</v>
      </c>
      <c r="C1569">
        <v>54.8</v>
      </c>
      <c r="D1569">
        <v>56</v>
      </c>
      <c r="E1569">
        <v>53.7</v>
      </c>
      <c r="F1569">
        <v>16.2</v>
      </c>
      <c r="G1569">
        <v>16.7</v>
      </c>
      <c r="H1569">
        <v>15.6</v>
      </c>
      <c r="I1569">
        <v>30</v>
      </c>
      <c r="J1569">
        <v>30</v>
      </c>
      <c r="K1569">
        <v>1176.48</v>
      </c>
      <c r="L1569" t="str">
        <f t="shared" si="216"/>
        <v>[1176.48,54.8,1,"Cameroon",200900]</v>
      </c>
      <c r="M1569" t="str">
        <f t="shared" si="217"/>
        <v>,</v>
      </c>
      <c r="N1569" t="str">
        <f t="shared" si="218"/>
        <v>,[1176.48,54.8,1,"Cameroon",200900],</v>
      </c>
      <c r="O1569" t="str">
        <f t="shared" si="219"/>
        <v>[1176.48,56,1,"Cameroon",200901]</v>
      </c>
      <c r="P1569" t="str">
        <f t="shared" si="220"/>
        <v>,</v>
      </c>
      <c r="Q1569" t="str">
        <f t="shared" si="221"/>
        <v>,[1176.48,56,1,"Cameroon",200901],</v>
      </c>
      <c r="R1569" t="str">
        <f t="shared" si="222"/>
        <v>[1176.48,53.7,1,"Cameroon",200902]</v>
      </c>
      <c r="S1569" t="str">
        <f t="shared" si="223"/>
        <v>,</v>
      </c>
      <c r="T1569" t="str">
        <f t="shared" si="224"/>
        <v>,[1176.48,53.7,1,"Cameroon",200902],</v>
      </c>
    </row>
    <row r="1570" spans="1:20" x14ac:dyDescent="0.3">
      <c r="A1570" t="s">
        <v>40</v>
      </c>
      <c r="B1570">
        <v>2009</v>
      </c>
      <c r="C1570">
        <v>81</v>
      </c>
      <c r="D1570">
        <v>83.2</v>
      </c>
      <c r="E1570">
        <v>78.7</v>
      </c>
      <c r="F1570">
        <v>24.1</v>
      </c>
      <c r="G1570">
        <v>25.7</v>
      </c>
      <c r="H1570">
        <v>22.4</v>
      </c>
      <c r="I1570">
        <v>31</v>
      </c>
      <c r="J1570">
        <v>30</v>
      </c>
      <c r="K1570">
        <v>40821.769999999997</v>
      </c>
      <c r="L1570" t="str">
        <f t="shared" si="216"/>
        <v>[40821.77,81,1,"Canada",200900]</v>
      </c>
      <c r="M1570" t="str">
        <f t="shared" si="217"/>
        <v>,</v>
      </c>
      <c r="N1570" t="str">
        <f t="shared" si="218"/>
        <v>,[40821.77,81,1,"Canada",200900],</v>
      </c>
      <c r="O1570" t="str">
        <f t="shared" si="219"/>
        <v>[40821.77,83.2,1,"Canada",200901]</v>
      </c>
      <c r="P1570" t="str">
        <f t="shared" si="220"/>
        <v>,</v>
      </c>
      <c r="Q1570" t="str">
        <f t="shared" si="221"/>
        <v>,[40821.77,83.2,1,"Canada",200901],</v>
      </c>
      <c r="R1570" t="str">
        <f t="shared" si="222"/>
        <v>[40821.77,78.7,1,"Canada",200902]</v>
      </c>
      <c r="S1570" t="str">
        <f t="shared" si="223"/>
        <v>,</v>
      </c>
      <c r="T1570" t="str">
        <f t="shared" si="224"/>
        <v>,[40821.77,78.7,1,"Canada",200902],</v>
      </c>
    </row>
    <row r="1571" spans="1:20" x14ac:dyDescent="0.3">
      <c r="A1571" t="s">
        <v>41</v>
      </c>
      <c r="B1571">
        <v>2009</v>
      </c>
      <c r="C1571">
        <v>48.6</v>
      </c>
      <c r="D1571">
        <v>49.9</v>
      </c>
      <c r="E1571">
        <v>47.2</v>
      </c>
      <c r="F1571">
        <v>15.5</v>
      </c>
      <c r="G1571">
        <v>16.2</v>
      </c>
      <c r="H1571">
        <v>14.7</v>
      </c>
      <c r="I1571">
        <v>32</v>
      </c>
      <c r="J1571">
        <v>30</v>
      </c>
      <c r="K1571">
        <v>464.51400000000001</v>
      </c>
      <c r="L1571" t="str">
        <f t="shared" si="216"/>
        <v>[464.514,48.6,1,"Central African Republic",200900]</v>
      </c>
      <c r="M1571" t="str">
        <f t="shared" si="217"/>
        <v>,</v>
      </c>
      <c r="N1571" t="str">
        <f t="shared" si="218"/>
        <v>,[464.514,48.6,1,"Central African Republic",200900],</v>
      </c>
      <c r="O1571" t="str">
        <f t="shared" si="219"/>
        <v>[464.514,49.9,1,"Central African Republic",200901]</v>
      </c>
      <c r="P1571" t="str">
        <f t="shared" si="220"/>
        <v>,</v>
      </c>
      <c r="Q1571" t="str">
        <f t="shared" si="221"/>
        <v>,[464.514,49.9,1,"Central African Republic",200901],</v>
      </c>
      <c r="R1571" t="str">
        <f t="shared" si="222"/>
        <v>[464.514,47.2,1,"Central African Republic",200902]</v>
      </c>
      <c r="S1571" t="str">
        <f t="shared" si="223"/>
        <v>,</v>
      </c>
      <c r="T1571" t="str">
        <f t="shared" si="224"/>
        <v>,[464.514,47.2,1,"Central African Republic",200902],</v>
      </c>
    </row>
    <row r="1572" spans="1:20" x14ac:dyDescent="0.3">
      <c r="A1572" t="s">
        <v>42</v>
      </c>
      <c r="B1572">
        <v>2009</v>
      </c>
      <c r="C1572">
        <v>50.7</v>
      </c>
      <c r="D1572">
        <v>51.9</v>
      </c>
      <c r="E1572">
        <v>49.6</v>
      </c>
      <c r="F1572">
        <v>15.5</v>
      </c>
      <c r="G1572">
        <v>16</v>
      </c>
      <c r="H1572">
        <v>15</v>
      </c>
      <c r="I1572">
        <v>33</v>
      </c>
      <c r="J1572">
        <v>30</v>
      </c>
      <c r="K1572">
        <v>930.22799999999995</v>
      </c>
      <c r="L1572" t="str">
        <f t="shared" si="216"/>
        <v>[930.228,50.7,1,"Chad",200900]</v>
      </c>
      <c r="M1572" t="str">
        <f t="shared" si="217"/>
        <v>,</v>
      </c>
      <c r="N1572" t="str">
        <f t="shared" si="218"/>
        <v>,[930.228,50.7,1,"Chad",200900],</v>
      </c>
      <c r="O1572" t="str">
        <f t="shared" si="219"/>
        <v>[930.228,51.9,1,"Chad",200901]</v>
      </c>
      <c r="P1572" t="str">
        <f t="shared" si="220"/>
        <v>,</v>
      </c>
      <c r="Q1572" t="str">
        <f t="shared" si="221"/>
        <v>,[930.228,51.9,1,"Chad",200901],</v>
      </c>
      <c r="R1572" t="str">
        <f t="shared" si="222"/>
        <v>[930.228,49.6,1,"Chad",200902]</v>
      </c>
      <c r="S1572" t="str">
        <f t="shared" si="223"/>
        <v>,</v>
      </c>
      <c r="T1572" t="str">
        <f t="shared" si="224"/>
        <v>,[930.228,49.6,1,"Chad",200902],</v>
      </c>
    </row>
    <row r="1573" spans="1:20" x14ac:dyDescent="0.3">
      <c r="A1573" t="s">
        <v>43</v>
      </c>
      <c r="B1573">
        <v>2009</v>
      </c>
      <c r="C1573">
        <v>79.3</v>
      </c>
      <c r="D1573">
        <v>82.5</v>
      </c>
      <c r="E1573">
        <v>76.099999999999994</v>
      </c>
      <c r="F1573">
        <v>23.6</v>
      </c>
      <c r="G1573">
        <v>25.5</v>
      </c>
      <c r="H1573">
        <v>21.4</v>
      </c>
      <c r="I1573">
        <v>34</v>
      </c>
      <c r="J1573">
        <v>30</v>
      </c>
      <c r="K1573">
        <v>10197.89</v>
      </c>
      <c r="L1573" t="str">
        <f t="shared" si="216"/>
        <v>[10197.89,79.3,1,"Chile",200900]</v>
      </c>
      <c r="M1573" t="str">
        <f t="shared" si="217"/>
        <v>,</v>
      </c>
      <c r="N1573" t="str">
        <f t="shared" si="218"/>
        <v>,[10197.89,79.3,1,"Chile",200900],</v>
      </c>
      <c r="O1573" t="str">
        <f t="shared" si="219"/>
        <v>[10197.89,82.5,1,"Chile",200901]</v>
      </c>
      <c r="P1573" t="str">
        <f t="shared" si="220"/>
        <v>,</v>
      </c>
      <c r="Q1573" t="str">
        <f t="shared" si="221"/>
        <v>,[10197.89,82.5,1,"Chile",200901],</v>
      </c>
      <c r="R1573" t="str">
        <f t="shared" si="222"/>
        <v>[10197.89,76.1,1,"Chile",200902]</v>
      </c>
      <c r="S1573" t="str">
        <f t="shared" si="223"/>
        <v>,</v>
      </c>
      <c r="T1573" t="str">
        <f t="shared" si="224"/>
        <v>,[10197.89,76.1,1,"Chile",200902],</v>
      </c>
    </row>
    <row r="1574" spans="1:20" x14ac:dyDescent="0.3">
      <c r="A1574" t="s">
        <v>44</v>
      </c>
      <c r="B1574">
        <v>2009</v>
      </c>
      <c r="C1574">
        <v>74.900000000000006</v>
      </c>
      <c r="D1574">
        <v>76.5</v>
      </c>
      <c r="E1574">
        <v>73.3</v>
      </c>
      <c r="F1574">
        <v>19.3</v>
      </c>
      <c r="G1574">
        <v>20.5</v>
      </c>
      <c r="H1574">
        <v>18.2</v>
      </c>
      <c r="I1574">
        <v>35</v>
      </c>
      <c r="J1574">
        <v>30</v>
      </c>
      <c r="K1574">
        <v>3791.47</v>
      </c>
      <c r="L1574" t="str">
        <f t="shared" si="216"/>
        <v>[3791.47,74.9,1,"China",200900]</v>
      </c>
      <c r="M1574" t="str">
        <f t="shared" si="217"/>
        <v>,</v>
      </c>
      <c r="N1574" t="str">
        <f t="shared" si="218"/>
        <v>,[3791.47,74.9,1,"China",200900],</v>
      </c>
      <c r="O1574" t="str">
        <f t="shared" si="219"/>
        <v>[3791.47,76.5,1,"China",200901]</v>
      </c>
      <c r="P1574" t="str">
        <f t="shared" si="220"/>
        <v>,</v>
      </c>
      <c r="Q1574" t="str">
        <f t="shared" si="221"/>
        <v>,[3791.47,76.5,1,"China",200901],</v>
      </c>
      <c r="R1574" t="str">
        <f t="shared" si="222"/>
        <v>[3791.47,73.3,1,"China",200902]</v>
      </c>
      <c r="S1574" t="str">
        <f t="shared" si="223"/>
        <v>,</v>
      </c>
      <c r="T1574" t="str">
        <f t="shared" si="224"/>
        <v>,[3791.47,73.3,1,"China",200902],</v>
      </c>
    </row>
    <row r="1575" spans="1:20" x14ac:dyDescent="0.3">
      <c r="A1575" t="s">
        <v>45</v>
      </c>
      <c r="B1575">
        <v>2009</v>
      </c>
      <c r="C1575">
        <v>73.599999999999994</v>
      </c>
      <c r="D1575">
        <v>77.400000000000006</v>
      </c>
      <c r="E1575">
        <v>69.900000000000006</v>
      </c>
      <c r="F1575">
        <v>21.1</v>
      </c>
      <c r="G1575">
        <v>22.4</v>
      </c>
      <c r="H1575">
        <v>19.5</v>
      </c>
      <c r="I1575">
        <v>36</v>
      </c>
      <c r="J1575">
        <v>30</v>
      </c>
      <c r="K1575">
        <v>5200.05</v>
      </c>
      <c r="L1575" t="str">
        <f t="shared" si="216"/>
        <v>[5200.05,73.6,1,"Colombia",200900]</v>
      </c>
      <c r="M1575" t="str">
        <f t="shared" si="217"/>
        <v>,</v>
      </c>
      <c r="N1575" t="str">
        <f t="shared" si="218"/>
        <v>,[5200.05,73.6,1,"Colombia",200900],</v>
      </c>
      <c r="O1575" t="str">
        <f t="shared" si="219"/>
        <v>[5200.05,77.4,1,"Colombia",200901]</v>
      </c>
      <c r="P1575" t="str">
        <f t="shared" si="220"/>
        <v>,</v>
      </c>
      <c r="Q1575" t="str">
        <f t="shared" si="221"/>
        <v>,[5200.05,77.4,1,"Colombia",200901],</v>
      </c>
      <c r="R1575" t="str">
        <f t="shared" si="222"/>
        <v>[5200.05,69.9,1,"Colombia",200902]</v>
      </c>
      <c r="S1575" t="str">
        <f t="shared" si="223"/>
        <v>,</v>
      </c>
      <c r="T1575" t="str">
        <f t="shared" si="224"/>
        <v>,[5200.05,69.9,1,"Colombia",200902],</v>
      </c>
    </row>
    <row r="1576" spans="1:20" x14ac:dyDescent="0.3">
      <c r="A1576" t="s">
        <v>46</v>
      </c>
      <c r="B1576">
        <v>2009</v>
      </c>
      <c r="C1576">
        <v>61.3</v>
      </c>
      <c r="D1576">
        <v>63</v>
      </c>
      <c r="E1576">
        <v>59.8</v>
      </c>
      <c r="F1576">
        <v>16</v>
      </c>
      <c r="G1576">
        <v>16.8</v>
      </c>
      <c r="H1576">
        <v>15.1</v>
      </c>
      <c r="I1576">
        <v>37</v>
      </c>
      <c r="J1576">
        <v>30</v>
      </c>
      <c r="K1576">
        <v>801.49599999999998</v>
      </c>
      <c r="L1576" t="str">
        <f t="shared" si="216"/>
        <v>[801.496,61.3,1,"Comoros",200900]</v>
      </c>
      <c r="M1576" t="str">
        <f t="shared" si="217"/>
        <v>,</v>
      </c>
      <c r="N1576" t="str">
        <f t="shared" si="218"/>
        <v>,[801.496,61.3,1,"Comoros",200900],</v>
      </c>
      <c r="O1576" t="str">
        <f t="shared" si="219"/>
        <v>[801.496,63,1,"Comoros",200901]</v>
      </c>
      <c r="P1576" t="str">
        <f t="shared" si="220"/>
        <v>,</v>
      </c>
      <c r="Q1576" t="str">
        <f t="shared" si="221"/>
        <v>,[801.496,63,1,"Comoros",200901],</v>
      </c>
      <c r="R1576" t="str">
        <f t="shared" si="222"/>
        <v>[801.496,59.8,1,"Comoros",200902]</v>
      </c>
      <c r="S1576" t="str">
        <f t="shared" si="223"/>
        <v>,</v>
      </c>
      <c r="T1576" t="str">
        <f t="shared" si="224"/>
        <v>,[801.496,59.8,1,"Comoros",200902],</v>
      </c>
    </row>
    <row r="1577" spans="1:20" x14ac:dyDescent="0.3">
      <c r="A1577" t="s">
        <v>47</v>
      </c>
      <c r="B1577">
        <v>2009</v>
      </c>
      <c r="C1577">
        <v>60.8</v>
      </c>
      <c r="D1577">
        <v>62.1</v>
      </c>
      <c r="E1577">
        <v>59.6</v>
      </c>
      <c r="F1577">
        <v>17.2</v>
      </c>
      <c r="G1577">
        <v>17.8</v>
      </c>
      <c r="H1577">
        <v>16.600000000000001</v>
      </c>
      <c r="I1577">
        <v>39</v>
      </c>
      <c r="J1577">
        <v>30</v>
      </c>
      <c r="K1577">
        <v>2560.98</v>
      </c>
      <c r="L1577" t="str">
        <f t="shared" si="216"/>
        <v>[2560.98,60.8,1,"Congo",200900]</v>
      </c>
      <c r="M1577" t="str">
        <f t="shared" si="217"/>
        <v>,</v>
      </c>
      <c r="N1577" t="str">
        <f t="shared" si="218"/>
        <v>,[2560.98,60.8,1,"Congo",200900],</v>
      </c>
      <c r="O1577" t="str">
        <f t="shared" si="219"/>
        <v>[2560.98,62.1,1,"Congo",200901]</v>
      </c>
      <c r="P1577" t="str">
        <f t="shared" si="220"/>
        <v>,</v>
      </c>
      <c r="Q1577" t="str">
        <f t="shared" si="221"/>
        <v>,[2560.98,62.1,1,"Congo",200901],</v>
      </c>
      <c r="R1577" t="str">
        <f t="shared" si="222"/>
        <v>[2560.98,59.6,1,"Congo",200902]</v>
      </c>
      <c r="S1577" t="str">
        <f t="shared" si="223"/>
        <v>,</v>
      </c>
      <c r="T1577" t="str">
        <f t="shared" si="224"/>
        <v>,[2560.98,59.6,1,"Congo",200902],</v>
      </c>
    </row>
    <row r="1578" spans="1:20" x14ac:dyDescent="0.3">
      <c r="A1578" t="s">
        <v>48</v>
      </c>
      <c r="B1578">
        <v>2009</v>
      </c>
      <c r="C1578">
        <v>79.2</v>
      </c>
      <c r="D1578">
        <v>81.5</v>
      </c>
      <c r="E1578">
        <v>76.8</v>
      </c>
      <c r="F1578">
        <v>23.7</v>
      </c>
      <c r="G1578">
        <v>25</v>
      </c>
      <c r="H1578">
        <v>22.4</v>
      </c>
      <c r="I1578">
        <v>40</v>
      </c>
      <c r="J1578">
        <v>30</v>
      </c>
      <c r="K1578">
        <v>6574.29</v>
      </c>
      <c r="L1578" t="str">
        <f t="shared" si="216"/>
        <v>[6574.29,79.2,1,"Costa Rica",200900]</v>
      </c>
      <c r="M1578" t="str">
        <f t="shared" si="217"/>
        <v>,</v>
      </c>
      <c r="N1578" t="str">
        <f t="shared" si="218"/>
        <v>,[6574.29,79.2,1,"Costa Rica",200900],</v>
      </c>
      <c r="O1578" t="str">
        <f t="shared" si="219"/>
        <v>[6574.29,81.5,1,"Costa Rica",200901]</v>
      </c>
      <c r="P1578" t="str">
        <f t="shared" si="220"/>
        <v>,</v>
      </c>
      <c r="Q1578" t="str">
        <f t="shared" si="221"/>
        <v>,[6574.29,81.5,1,"Costa Rica",200901],</v>
      </c>
      <c r="R1578" t="str">
        <f t="shared" si="222"/>
        <v>[6574.29,76.8,1,"Costa Rica",200902]</v>
      </c>
      <c r="S1578" t="str">
        <f t="shared" si="223"/>
        <v>,</v>
      </c>
      <c r="T1578" t="str">
        <f t="shared" si="224"/>
        <v>,[6574.29,76.8,1,"Costa Rica",200902],</v>
      </c>
    </row>
    <row r="1579" spans="1:20" x14ac:dyDescent="0.3">
      <c r="A1579" t="s">
        <v>49</v>
      </c>
      <c r="B1579">
        <v>2009</v>
      </c>
      <c r="C1579">
        <v>76.3</v>
      </c>
      <c r="D1579">
        <v>79.599999999999994</v>
      </c>
      <c r="E1579">
        <v>72.8</v>
      </c>
      <c r="F1579">
        <v>20.2</v>
      </c>
      <c r="G1579">
        <v>22.2</v>
      </c>
      <c r="H1579">
        <v>17.8</v>
      </c>
      <c r="I1579">
        <v>41</v>
      </c>
      <c r="J1579">
        <v>30</v>
      </c>
      <c r="K1579">
        <v>14562.45</v>
      </c>
      <c r="L1579" t="str">
        <f t="shared" si="216"/>
        <v>[14562.45,76.3,1,"Croatia",200900]</v>
      </c>
      <c r="M1579" t="str">
        <f t="shared" si="217"/>
        <v>,</v>
      </c>
      <c r="N1579" t="str">
        <f t="shared" si="218"/>
        <v>,[14562.45,76.3,1,"Croatia",200900],</v>
      </c>
      <c r="O1579" t="str">
        <f t="shared" si="219"/>
        <v>[14562.45,79.6,1,"Croatia",200901]</v>
      </c>
      <c r="P1579" t="str">
        <f t="shared" si="220"/>
        <v>,</v>
      </c>
      <c r="Q1579" t="str">
        <f t="shared" si="221"/>
        <v>,[14562.45,79.6,1,"Croatia",200901],</v>
      </c>
      <c r="R1579" t="str">
        <f t="shared" si="222"/>
        <v>[14562.45,72.8,1,"Croatia",200902]</v>
      </c>
      <c r="S1579" t="str">
        <f t="shared" si="223"/>
        <v>,</v>
      </c>
      <c r="T1579" t="str">
        <f t="shared" si="224"/>
        <v>,[14562.45,72.8,1,"Croatia",200902],</v>
      </c>
    </row>
    <row r="1580" spans="1:20" x14ac:dyDescent="0.3">
      <c r="A1580" t="s">
        <v>50</v>
      </c>
      <c r="B1580">
        <v>2009</v>
      </c>
      <c r="C1580">
        <v>79.3</v>
      </c>
      <c r="D1580">
        <v>81.400000000000006</v>
      </c>
      <c r="E1580">
        <v>77.2</v>
      </c>
      <c r="F1580">
        <v>21.5</v>
      </c>
      <c r="G1580">
        <v>23.1</v>
      </c>
      <c r="H1580">
        <v>19.899999999999999</v>
      </c>
      <c r="I1580">
        <v>42</v>
      </c>
      <c r="J1580">
        <v>30</v>
      </c>
      <c r="K1580">
        <v>31326.63</v>
      </c>
      <c r="L1580" t="str">
        <f t="shared" si="216"/>
        <v>[31326.63,79.3,1,"Cyprus",200900]</v>
      </c>
      <c r="M1580" t="str">
        <f t="shared" si="217"/>
        <v>,</v>
      </c>
      <c r="N1580" t="str">
        <f t="shared" si="218"/>
        <v>,[31326.63,79.3,1,"Cyprus",200900],</v>
      </c>
      <c r="O1580" t="str">
        <f t="shared" si="219"/>
        <v>[31326.63,81.4,1,"Cyprus",200901]</v>
      </c>
      <c r="P1580" t="str">
        <f t="shared" si="220"/>
        <v>,</v>
      </c>
      <c r="Q1580" t="str">
        <f t="shared" si="221"/>
        <v>,[31326.63,81.4,1,"Cyprus",200901],</v>
      </c>
      <c r="R1580" t="str">
        <f t="shared" si="222"/>
        <v>[31326.63,77.2,1,"Cyprus",200902]</v>
      </c>
      <c r="S1580" t="str">
        <f t="shared" si="223"/>
        <v>,</v>
      </c>
      <c r="T1580" t="str">
        <f t="shared" si="224"/>
        <v>,[31326.63,77.2,1,"Cyprus",200902],</v>
      </c>
    </row>
    <row r="1581" spans="1:20" x14ac:dyDescent="0.3">
      <c r="A1581" t="s">
        <v>51</v>
      </c>
      <c r="B1581">
        <v>2009</v>
      </c>
      <c r="C1581">
        <v>77.099999999999994</v>
      </c>
      <c r="D1581">
        <v>80.2</v>
      </c>
      <c r="E1581">
        <v>74</v>
      </c>
      <c r="F1581">
        <v>20.7</v>
      </c>
      <c r="G1581">
        <v>22.7</v>
      </c>
      <c r="H1581">
        <v>18.5</v>
      </c>
      <c r="I1581">
        <v>43</v>
      </c>
      <c r="J1581">
        <v>30</v>
      </c>
      <c r="K1581">
        <v>19744.560000000001</v>
      </c>
      <c r="L1581" t="str">
        <f t="shared" si="216"/>
        <v>[19744.56,77.1,1,"Czech Republic",200900]</v>
      </c>
      <c r="M1581" t="str">
        <f t="shared" si="217"/>
        <v>,</v>
      </c>
      <c r="N1581" t="str">
        <f t="shared" si="218"/>
        <v>,[19744.56,77.1,1,"Czech Republic",200900],</v>
      </c>
      <c r="O1581" t="str">
        <f t="shared" si="219"/>
        <v>[19744.56,80.2,1,"Czech Republic",200901]</v>
      </c>
      <c r="P1581" t="str">
        <f t="shared" si="220"/>
        <v>,</v>
      </c>
      <c r="Q1581" t="str">
        <f t="shared" si="221"/>
        <v>,[19744.56,80.2,1,"Czech Republic",200901],</v>
      </c>
      <c r="R1581" t="str">
        <f t="shared" si="222"/>
        <v>[19744.56,74,1,"Czech Republic",200902]</v>
      </c>
      <c r="S1581" t="str">
        <f t="shared" si="223"/>
        <v>,</v>
      </c>
      <c r="T1581" t="str">
        <f t="shared" si="224"/>
        <v>,[19744.56,74,1,"Czech Republic",200902],</v>
      </c>
    </row>
    <row r="1582" spans="1:20" x14ac:dyDescent="0.3">
      <c r="A1582" t="s">
        <v>52</v>
      </c>
      <c r="B1582">
        <v>2009</v>
      </c>
      <c r="C1582">
        <v>56.7</v>
      </c>
      <c r="D1582">
        <v>58.3</v>
      </c>
      <c r="E1582">
        <v>55.2</v>
      </c>
      <c r="F1582">
        <v>16.3</v>
      </c>
      <c r="G1582">
        <v>16.8</v>
      </c>
      <c r="H1582">
        <v>15.7</v>
      </c>
      <c r="I1582">
        <v>38</v>
      </c>
      <c r="J1582">
        <v>30</v>
      </c>
      <c r="K1582">
        <v>267.74400000000003</v>
      </c>
      <c r="L1582" t="str">
        <f t="shared" si="216"/>
        <v>[267.744,56.7,1,"Democratic Republic of the Congo",200900]</v>
      </c>
      <c r="M1582" t="str">
        <f t="shared" si="217"/>
        <v>,</v>
      </c>
      <c r="N1582" t="str">
        <f t="shared" si="218"/>
        <v>,[267.744,56.7,1,"Democratic Republic of the Congo",200900],</v>
      </c>
      <c r="O1582" t="str">
        <f t="shared" si="219"/>
        <v>[267.744,58.3,1,"Democratic Republic of the Congo",200901]</v>
      </c>
      <c r="P1582" t="str">
        <f t="shared" si="220"/>
        <v>,</v>
      </c>
      <c r="Q1582" t="str">
        <f t="shared" si="221"/>
        <v>,[267.744,58.3,1,"Democratic Republic of the Congo",200901],</v>
      </c>
      <c r="R1582" t="str">
        <f t="shared" si="222"/>
        <v>[267.744,55.2,1,"Democratic Republic of the Congo",200902]</v>
      </c>
      <c r="S1582" t="str">
        <f t="shared" si="223"/>
        <v>,</v>
      </c>
      <c r="T1582" t="str">
        <f t="shared" si="224"/>
        <v>,[267.744,55.2,1,"Democratic Republic of the Congo",200902],</v>
      </c>
    </row>
    <row r="1583" spans="1:20" x14ac:dyDescent="0.3">
      <c r="A1583" t="s">
        <v>53</v>
      </c>
      <c r="B1583">
        <v>2009</v>
      </c>
      <c r="C1583">
        <v>78.900000000000006</v>
      </c>
      <c r="D1583">
        <v>81.099999999999994</v>
      </c>
      <c r="E1583">
        <v>76.8</v>
      </c>
      <c r="F1583">
        <v>22.1</v>
      </c>
      <c r="G1583">
        <v>23.6</v>
      </c>
      <c r="H1583">
        <v>20.5</v>
      </c>
      <c r="I1583">
        <v>44</v>
      </c>
      <c r="J1583">
        <v>30</v>
      </c>
      <c r="K1583">
        <v>58018.21</v>
      </c>
      <c r="L1583" t="str">
        <f t="shared" si="216"/>
        <v>[58018.21,78.9,1,"Denmark",200900]</v>
      </c>
      <c r="M1583" t="str">
        <f t="shared" si="217"/>
        <v>,</v>
      </c>
      <c r="N1583" t="str">
        <f t="shared" si="218"/>
        <v>,[58018.21,78.9,1,"Denmark",200900],</v>
      </c>
      <c r="O1583" t="str">
        <f t="shared" si="219"/>
        <v>[58018.21,81.1,1,"Denmark",200901]</v>
      </c>
      <c r="P1583" t="str">
        <f t="shared" si="220"/>
        <v>,</v>
      </c>
      <c r="Q1583" t="str">
        <f t="shared" si="221"/>
        <v>,[58018.21,81.1,1,"Denmark",200901],</v>
      </c>
      <c r="R1583" t="str">
        <f t="shared" si="222"/>
        <v>[58018.21,76.8,1,"Denmark",200902]</v>
      </c>
      <c r="S1583" t="str">
        <f t="shared" si="223"/>
        <v>,</v>
      </c>
      <c r="T1583" t="str">
        <f t="shared" si="224"/>
        <v>,[58018.21,76.8,1,"Denmark",200902],</v>
      </c>
    </row>
    <row r="1584" spans="1:20" x14ac:dyDescent="0.3">
      <c r="A1584" t="s">
        <v>54</v>
      </c>
      <c r="B1584">
        <v>2009</v>
      </c>
      <c r="C1584">
        <v>60.9</v>
      </c>
      <c r="D1584">
        <v>62.5</v>
      </c>
      <c r="E1584">
        <v>59.3</v>
      </c>
      <c r="F1584">
        <v>17.2</v>
      </c>
      <c r="G1584">
        <v>17.8</v>
      </c>
      <c r="H1584">
        <v>16.600000000000001</v>
      </c>
      <c r="I1584">
        <v>45</v>
      </c>
      <c r="J1584">
        <v>30</v>
      </c>
      <c r="K1584">
        <v>1282.28</v>
      </c>
      <c r="L1584" t="str">
        <f t="shared" si="216"/>
        <v>[1282.28,60.9,1,"Djibouti",200900]</v>
      </c>
      <c r="M1584" t="str">
        <f t="shared" si="217"/>
        <v>,</v>
      </c>
      <c r="N1584" t="str">
        <f t="shared" si="218"/>
        <v>,[1282.28,60.9,1,"Djibouti",200900],</v>
      </c>
      <c r="O1584" t="str">
        <f t="shared" si="219"/>
        <v>[1282.28,62.5,1,"Djibouti",200901]</v>
      </c>
      <c r="P1584" t="str">
        <f t="shared" si="220"/>
        <v>,</v>
      </c>
      <c r="Q1584" t="str">
        <f t="shared" si="221"/>
        <v>,[1282.28,62.5,1,"Djibouti",200901],</v>
      </c>
      <c r="R1584" t="str">
        <f t="shared" si="222"/>
        <v>[1282.28,59.3,1,"Djibouti",200902]</v>
      </c>
      <c r="S1584" t="str">
        <f t="shared" si="223"/>
        <v>,</v>
      </c>
      <c r="T1584" t="str">
        <f t="shared" si="224"/>
        <v>,[1282.28,59.3,1,"Djibouti",200902],</v>
      </c>
    </row>
    <row r="1585" spans="1:20" x14ac:dyDescent="0.3">
      <c r="A1585" t="s">
        <v>55</v>
      </c>
      <c r="B1585">
        <v>2009</v>
      </c>
      <c r="C1585">
        <v>73.599999999999994</v>
      </c>
      <c r="D1585">
        <v>76.8</v>
      </c>
      <c r="E1585">
        <v>70.7</v>
      </c>
      <c r="F1585">
        <v>22.3</v>
      </c>
      <c r="G1585">
        <v>23.8</v>
      </c>
      <c r="H1585">
        <v>20.9</v>
      </c>
      <c r="I1585">
        <v>47</v>
      </c>
      <c r="J1585">
        <v>30</v>
      </c>
      <c r="K1585">
        <v>5131.67</v>
      </c>
      <c r="L1585" t="str">
        <f t="shared" si="216"/>
        <v>[5131.67,73.6,1,"Dominican Republic",200900]</v>
      </c>
      <c r="M1585" t="str">
        <f t="shared" si="217"/>
        <v>,</v>
      </c>
      <c r="N1585" t="str">
        <f t="shared" si="218"/>
        <v>,[5131.67,73.6,1,"Dominican Republic",200900],</v>
      </c>
      <c r="O1585" t="str">
        <f t="shared" si="219"/>
        <v>[5131.67,76.8,1,"Dominican Republic",200901]</v>
      </c>
      <c r="P1585" t="str">
        <f t="shared" si="220"/>
        <v>,</v>
      </c>
      <c r="Q1585" t="str">
        <f t="shared" si="221"/>
        <v>,[5131.67,76.8,1,"Dominican Republic",200901],</v>
      </c>
      <c r="R1585" t="str">
        <f t="shared" si="222"/>
        <v>[5131.67,70.7,1,"Dominican Republic",200902]</v>
      </c>
      <c r="S1585" t="str">
        <f t="shared" si="223"/>
        <v>,</v>
      </c>
      <c r="T1585" t="str">
        <f t="shared" si="224"/>
        <v>,[5131.67,70.7,1,"Dominican Republic",200902],</v>
      </c>
    </row>
    <row r="1586" spans="1:20" x14ac:dyDescent="0.3">
      <c r="A1586" t="s">
        <v>56</v>
      </c>
      <c r="B1586">
        <v>2009</v>
      </c>
      <c r="C1586">
        <v>75.099999999999994</v>
      </c>
      <c r="D1586">
        <v>78.099999999999994</v>
      </c>
      <c r="E1586">
        <v>72.099999999999994</v>
      </c>
      <c r="F1586">
        <v>22.7</v>
      </c>
      <c r="G1586">
        <v>23.8</v>
      </c>
      <c r="H1586">
        <v>21.5</v>
      </c>
      <c r="I1586">
        <v>48</v>
      </c>
      <c r="J1586">
        <v>30</v>
      </c>
      <c r="K1586">
        <v>4241.9399999999996</v>
      </c>
      <c r="L1586" t="str">
        <f t="shared" si="216"/>
        <v>[4241.94,75.1,1,"Ecuador",200900]</v>
      </c>
      <c r="M1586" t="str">
        <f t="shared" si="217"/>
        <v>,</v>
      </c>
      <c r="N1586" t="str">
        <f t="shared" si="218"/>
        <v>,[4241.94,75.1,1,"Ecuador",200900],</v>
      </c>
      <c r="O1586" t="str">
        <f t="shared" si="219"/>
        <v>[4241.94,78.1,1,"Ecuador",200901]</v>
      </c>
      <c r="P1586" t="str">
        <f t="shared" si="220"/>
        <v>,</v>
      </c>
      <c r="Q1586" t="str">
        <f t="shared" si="221"/>
        <v>,[4241.94,78.1,1,"Ecuador",200901],</v>
      </c>
      <c r="R1586" t="str">
        <f t="shared" si="222"/>
        <v>[4241.94,72.1,1,"Ecuador",200902]</v>
      </c>
      <c r="S1586" t="str">
        <f t="shared" si="223"/>
        <v>,</v>
      </c>
      <c r="T1586" t="str">
        <f t="shared" si="224"/>
        <v>,[4241.94,72.1,1,"Ecuador",200902],</v>
      </c>
    </row>
    <row r="1587" spans="1:20" x14ac:dyDescent="0.3">
      <c r="A1587" t="s">
        <v>57</v>
      </c>
      <c r="B1587">
        <v>2009</v>
      </c>
      <c r="C1587">
        <v>71.400000000000006</v>
      </c>
      <c r="D1587">
        <v>76.099999999999994</v>
      </c>
      <c r="E1587">
        <v>66.400000000000006</v>
      </c>
      <c r="F1587">
        <v>21.1</v>
      </c>
      <c r="G1587">
        <v>22.2</v>
      </c>
      <c r="H1587">
        <v>19.8</v>
      </c>
      <c r="I1587">
        <v>50</v>
      </c>
      <c r="J1587">
        <v>30</v>
      </c>
      <c r="K1587">
        <v>3343.2</v>
      </c>
      <c r="L1587" t="str">
        <f t="shared" si="216"/>
        <v>[3343.2,71.4,1,"El Salvador",200900]</v>
      </c>
      <c r="M1587" t="str">
        <f t="shared" si="217"/>
        <v>,</v>
      </c>
      <c r="N1587" t="str">
        <f t="shared" si="218"/>
        <v>,[3343.2,71.4,1,"El Salvador",200900],</v>
      </c>
      <c r="O1587" t="str">
        <f t="shared" si="219"/>
        <v>[3343.2,76.1,1,"El Salvador",200901]</v>
      </c>
      <c r="P1587" t="str">
        <f t="shared" si="220"/>
        <v>,</v>
      </c>
      <c r="Q1587" t="str">
        <f t="shared" si="221"/>
        <v>,[3343.2,76.1,1,"El Salvador",200901],</v>
      </c>
      <c r="R1587" t="str">
        <f t="shared" si="222"/>
        <v>[3343.2,66.4,1,"El Salvador",200902]</v>
      </c>
      <c r="S1587" t="str">
        <f t="shared" si="223"/>
        <v>,</v>
      </c>
      <c r="T1587" t="str">
        <f t="shared" si="224"/>
        <v>,[3343.2,66.4,1,"El Salvador",200902],</v>
      </c>
    </row>
    <row r="1588" spans="1:20" x14ac:dyDescent="0.3">
      <c r="A1588" t="s">
        <v>58</v>
      </c>
      <c r="B1588">
        <v>2009</v>
      </c>
      <c r="C1588">
        <v>55.7</v>
      </c>
      <c r="D1588">
        <v>57</v>
      </c>
      <c r="E1588">
        <v>54.5</v>
      </c>
      <c r="F1588">
        <v>16.3</v>
      </c>
      <c r="G1588">
        <v>16.899999999999999</v>
      </c>
      <c r="H1588">
        <v>15.8</v>
      </c>
      <c r="I1588">
        <v>51</v>
      </c>
      <c r="J1588">
        <v>30</v>
      </c>
      <c r="K1588">
        <v>15098.55</v>
      </c>
      <c r="L1588" t="str">
        <f t="shared" si="216"/>
        <v>[15098.55,55.7,1,"Equatorial Guinea",200900]</v>
      </c>
      <c r="M1588" t="str">
        <f t="shared" si="217"/>
        <v>,</v>
      </c>
      <c r="N1588" t="str">
        <f t="shared" si="218"/>
        <v>,[15098.55,55.7,1,"Equatorial Guinea",200900],</v>
      </c>
      <c r="O1588" t="str">
        <f t="shared" si="219"/>
        <v>[15098.55,57,1,"Equatorial Guinea",200901]</v>
      </c>
      <c r="P1588" t="str">
        <f t="shared" si="220"/>
        <v>,</v>
      </c>
      <c r="Q1588" t="str">
        <f t="shared" si="221"/>
        <v>,[15098.55,57,1,"Equatorial Guinea",200901],</v>
      </c>
      <c r="R1588" t="str">
        <f t="shared" si="222"/>
        <v>[15098.55,54.5,1,"Equatorial Guinea",200902]</v>
      </c>
      <c r="S1588" t="str">
        <f t="shared" si="223"/>
        <v>,</v>
      </c>
      <c r="T1588" t="str">
        <f t="shared" si="224"/>
        <v>,[15098.55,54.5,1,"Equatorial Guinea",200902],</v>
      </c>
    </row>
    <row r="1589" spans="1:20" x14ac:dyDescent="0.3">
      <c r="A1589" t="s">
        <v>59</v>
      </c>
      <c r="B1589">
        <v>2009</v>
      </c>
      <c r="C1589">
        <v>61.4</v>
      </c>
      <c r="D1589">
        <v>64</v>
      </c>
      <c r="E1589">
        <v>58.7</v>
      </c>
      <c r="F1589">
        <v>14.7</v>
      </c>
      <c r="G1589">
        <v>16.3</v>
      </c>
      <c r="H1589">
        <v>12.9</v>
      </c>
      <c r="I1589">
        <v>52</v>
      </c>
      <c r="J1589">
        <v>30</v>
      </c>
      <c r="K1589">
        <v>334.065</v>
      </c>
      <c r="L1589" t="str">
        <f t="shared" si="216"/>
        <v>[334.065,61.4,1,"Eritrea",200900]</v>
      </c>
      <c r="M1589" t="str">
        <f t="shared" si="217"/>
        <v>,</v>
      </c>
      <c r="N1589" t="str">
        <f t="shared" si="218"/>
        <v>,[334.065,61.4,1,"Eritrea",200900],</v>
      </c>
      <c r="O1589" t="str">
        <f t="shared" si="219"/>
        <v>[334.065,64,1,"Eritrea",200901]</v>
      </c>
      <c r="P1589" t="str">
        <f t="shared" si="220"/>
        <v>,</v>
      </c>
      <c r="Q1589" t="str">
        <f t="shared" si="221"/>
        <v>,[334.065,64,1,"Eritrea",200901],</v>
      </c>
      <c r="R1589" t="str">
        <f t="shared" si="222"/>
        <v>[334.065,58.7,1,"Eritrea",200902]</v>
      </c>
      <c r="S1589" t="str">
        <f t="shared" si="223"/>
        <v>,</v>
      </c>
      <c r="T1589" t="str">
        <f t="shared" si="224"/>
        <v>,[334.065,58.7,1,"Eritrea",200902],</v>
      </c>
    </row>
    <row r="1590" spans="1:20" x14ac:dyDescent="0.3">
      <c r="A1590" t="s">
        <v>60</v>
      </c>
      <c r="B1590">
        <v>2009</v>
      </c>
      <c r="C1590">
        <v>74.900000000000006</v>
      </c>
      <c r="D1590">
        <v>79.900000000000006</v>
      </c>
      <c r="E1590">
        <v>69.7</v>
      </c>
      <c r="F1590">
        <v>20.5</v>
      </c>
      <c r="G1590">
        <v>23.1</v>
      </c>
      <c r="H1590">
        <v>17</v>
      </c>
      <c r="I1590">
        <v>53</v>
      </c>
      <c r="J1590">
        <v>30</v>
      </c>
      <c r="K1590">
        <v>14706</v>
      </c>
      <c r="L1590" t="str">
        <f t="shared" si="216"/>
        <v>[14706,74.9,1,"Estonia",200900]</v>
      </c>
      <c r="M1590" t="str">
        <f t="shared" si="217"/>
        <v>,</v>
      </c>
      <c r="N1590" t="str">
        <f t="shared" si="218"/>
        <v>,[14706,74.9,1,"Estonia",200900],</v>
      </c>
      <c r="O1590" t="str">
        <f t="shared" si="219"/>
        <v>[14706,79.9,1,"Estonia",200901]</v>
      </c>
      <c r="P1590" t="str">
        <f t="shared" si="220"/>
        <v>,</v>
      </c>
      <c r="Q1590" t="str">
        <f t="shared" si="221"/>
        <v>,[14706,79.9,1,"Estonia",200901],</v>
      </c>
      <c r="R1590" t="str">
        <f t="shared" si="222"/>
        <v>[14706,69.7,1,"Estonia",200902]</v>
      </c>
      <c r="S1590" t="str">
        <f t="shared" si="223"/>
        <v>,</v>
      </c>
      <c r="T1590" t="str">
        <f t="shared" si="224"/>
        <v>,[14706,69.7,1,"Estonia",200902],</v>
      </c>
    </row>
    <row r="1591" spans="1:20" x14ac:dyDescent="0.3">
      <c r="A1591" t="s">
        <v>61</v>
      </c>
      <c r="B1591">
        <v>2009</v>
      </c>
      <c r="C1591">
        <v>60.8</v>
      </c>
      <c r="D1591">
        <v>62.5</v>
      </c>
      <c r="E1591">
        <v>59.3</v>
      </c>
      <c r="F1591">
        <v>17.100000000000001</v>
      </c>
      <c r="G1591">
        <v>17.7</v>
      </c>
      <c r="H1591">
        <v>16.399999999999999</v>
      </c>
      <c r="I1591">
        <v>54</v>
      </c>
      <c r="J1591">
        <v>30</v>
      </c>
      <c r="K1591">
        <v>397.80799999999999</v>
      </c>
      <c r="L1591" t="str">
        <f t="shared" si="216"/>
        <v>[397.808,60.8,1,"Ethiopia",200900]</v>
      </c>
      <c r="M1591" t="str">
        <f t="shared" si="217"/>
        <v>,</v>
      </c>
      <c r="N1591" t="str">
        <f t="shared" si="218"/>
        <v>,[397.808,60.8,1,"Ethiopia",200900],</v>
      </c>
      <c r="O1591" t="str">
        <f t="shared" si="219"/>
        <v>[397.808,62.5,1,"Ethiopia",200901]</v>
      </c>
      <c r="P1591" t="str">
        <f t="shared" si="220"/>
        <v>,</v>
      </c>
      <c r="Q1591" t="str">
        <f t="shared" si="221"/>
        <v>,[397.808,62.5,1,"Ethiopia",200901],</v>
      </c>
      <c r="R1591" t="str">
        <f t="shared" si="222"/>
        <v>[397.808,59.3,1,"Ethiopia",200902]</v>
      </c>
      <c r="S1591" t="str">
        <f t="shared" si="223"/>
        <v>,</v>
      </c>
      <c r="T1591" t="str">
        <f t="shared" si="224"/>
        <v>,[397.808,59.3,1,"Ethiopia",200902],</v>
      </c>
    </row>
    <row r="1592" spans="1:20" x14ac:dyDescent="0.3">
      <c r="A1592" t="s">
        <v>62</v>
      </c>
      <c r="B1592">
        <v>2009</v>
      </c>
      <c r="C1592">
        <v>68.900000000000006</v>
      </c>
      <c r="D1592">
        <v>72.099999999999994</v>
      </c>
      <c r="E1592">
        <v>66.099999999999994</v>
      </c>
      <c r="F1592">
        <v>16.8</v>
      </c>
      <c r="G1592">
        <v>18.600000000000001</v>
      </c>
      <c r="H1592">
        <v>15.1</v>
      </c>
      <c r="I1592">
        <v>55</v>
      </c>
      <c r="J1592">
        <v>30</v>
      </c>
      <c r="K1592">
        <v>3367.38</v>
      </c>
      <c r="L1592" t="str">
        <f t="shared" si="216"/>
        <v>[3367.38,68.9,1,"Fiji",200900]</v>
      </c>
      <c r="M1592" t="str">
        <f t="shared" si="217"/>
        <v>,</v>
      </c>
      <c r="N1592" t="str">
        <f t="shared" si="218"/>
        <v>,[3367.38,68.9,1,"Fiji",200900],</v>
      </c>
      <c r="O1592" t="str">
        <f t="shared" si="219"/>
        <v>[3367.38,72.1,1,"Fiji",200901]</v>
      </c>
      <c r="P1592" t="str">
        <f t="shared" si="220"/>
        <v>,</v>
      </c>
      <c r="Q1592" t="str">
        <f t="shared" si="221"/>
        <v>,[3367.38,72.1,1,"Fiji",200901],</v>
      </c>
      <c r="R1592" t="str">
        <f t="shared" si="222"/>
        <v>[3367.38,66.1,1,"Fiji",200902]</v>
      </c>
      <c r="S1592" t="str">
        <f t="shared" si="223"/>
        <v>,</v>
      </c>
      <c r="T1592" t="str">
        <f t="shared" si="224"/>
        <v>,[3367.38,66.1,1,"Fiji",200902],</v>
      </c>
    </row>
    <row r="1593" spans="1:20" x14ac:dyDescent="0.3">
      <c r="A1593" t="s">
        <v>63</v>
      </c>
      <c r="B1593">
        <v>2009</v>
      </c>
      <c r="C1593">
        <v>79.7</v>
      </c>
      <c r="D1593">
        <v>83.1</v>
      </c>
      <c r="E1593">
        <v>76.400000000000006</v>
      </c>
      <c r="F1593">
        <v>23.3</v>
      </c>
      <c r="G1593">
        <v>25.5</v>
      </c>
      <c r="H1593">
        <v>20.9</v>
      </c>
      <c r="I1593">
        <v>56</v>
      </c>
      <c r="J1593">
        <v>30</v>
      </c>
      <c r="K1593">
        <v>47337.94</v>
      </c>
      <c r="L1593" t="str">
        <f t="shared" si="216"/>
        <v>[47337.94,79.7,1,"Finland",200900]</v>
      </c>
      <c r="M1593" t="str">
        <f t="shared" si="217"/>
        <v>,</v>
      </c>
      <c r="N1593" t="str">
        <f t="shared" si="218"/>
        <v>,[47337.94,79.7,1,"Finland",200900],</v>
      </c>
      <c r="O1593" t="str">
        <f t="shared" si="219"/>
        <v>[47337.94,83.1,1,"Finland",200901]</v>
      </c>
      <c r="P1593" t="str">
        <f t="shared" si="220"/>
        <v>,</v>
      </c>
      <c r="Q1593" t="str">
        <f t="shared" si="221"/>
        <v>,[47337.94,83.1,1,"Finland",200901],</v>
      </c>
      <c r="R1593" t="str">
        <f t="shared" si="222"/>
        <v>[47337.94,76.4,1,"Finland",200902]</v>
      </c>
      <c r="S1593" t="str">
        <f t="shared" si="223"/>
        <v>,</v>
      </c>
      <c r="T1593" t="str">
        <f t="shared" si="224"/>
        <v>,[47337.94,76.4,1,"Finland",200902],</v>
      </c>
    </row>
    <row r="1594" spans="1:20" x14ac:dyDescent="0.3">
      <c r="A1594" t="s">
        <v>64</v>
      </c>
      <c r="B1594">
        <v>2009</v>
      </c>
      <c r="C1594">
        <v>81.099999999999994</v>
      </c>
      <c r="D1594">
        <v>84.4</v>
      </c>
      <c r="E1594">
        <v>77.7</v>
      </c>
      <c r="F1594">
        <v>24.7</v>
      </c>
      <c r="G1594">
        <v>26.9</v>
      </c>
      <c r="H1594">
        <v>22.2</v>
      </c>
      <c r="I1594">
        <v>57</v>
      </c>
      <c r="J1594">
        <v>30</v>
      </c>
      <c r="K1594">
        <v>43234.25</v>
      </c>
      <c r="L1594" t="str">
        <f t="shared" si="216"/>
        <v>[43234.25,81.1,1,"France",200900]</v>
      </c>
      <c r="M1594" t="str">
        <f t="shared" si="217"/>
        <v>,</v>
      </c>
      <c r="N1594" t="str">
        <f t="shared" si="218"/>
        <v>,[43234.25,81.1,1,"France",200900],</v>
      </c>
      <c r="O1594" t="str">
        <f t="shared" si="219"/>
        <v>[43234.25,84.4,1,"France",200901]</v>
      </c>
      <c r="P1594" t="str">
        <f t="shared" si="220"/>
        <v>,</v>
      </c>
      <c r="Q1594" t="str">
        <f t="shared" si="221"/>
        <v>,[43234.25,84.4,1,"France",200901],</v>
      </c>
      <c r="R1594" t="str">
        <f t="shared" si="222"/>
        <v>[43234.25,77.7,1,"France",200902]</v>
      </c>
      <c r="S1594" t="str">
        <f t="shared" si="223"/>
        <v>,</v>
      </c>
      <c r="T1594" t="str">
        <f t="shared" si="224"/>
        <v>,[43234.25,77.7,1,"France",200902],</v>
      </c>
    </row>
    <row r="1595" spans="1:20" x14ac:dyDescent="0.3">
      <c r="A1595" t="s">
        <v>65</v>
      </c>
      <c r="B1595">
        <v>2009</v>
      </c>
      <c r="C1595">
        <v>61.7</v>
      </c>
      <c r="D1595">
        <v>61.4</v>
      </c>
      <c r="E1595">
        <v>62</v>
      </c>
      <c r="F1595">
        <v>17.7</v>
      </c>
      <c r="G1595">
        <v>18.2</v>
      </c>
      <c r="H1595">
        <v>17.2</v>
      </c>
      <c r="I1595">
        <v>58</v>
      </c>
      <c r="J1595">
        <v>30</v>
      </c>
      <c r="K1595">
        <v>8238.67</v>
      </c>
      <c r="L1595" t="str">
        <f t="shared" si="216"/>
        <v>[8238.67,61.7,1,"Gabon",200900]</v>
      </c>
      <c r="M1595" t="str">
        <f t="shared" si="217"/>
        <v>,</v>
      </c>
      <c r="N1595" t="str">
        <f t="shared" si="218"/>
        <v>,[8238.67,61.7,1,"Gabon",200900],</v>
      </c>
      <c r="O1595" t="str">
        <f t="shared" si="219"/>
        <v>[8238.67,61.4,1,"Gabon",200901]</v>
      </c>
      <c r="P1595" t="str">
        <f t="shared" si="220"/>
        <v>,</v>
      </c>
      <c r="Q1595" t="str">
        <f t="shared" si="221"/>
        <v>,[8238.67,61.4,1,"Gabon",200901],</v>
      </c>
      <c r="R1595" t="str">
        <f t="shared" si="222"/>
        <v>[8238.67,62,1,"Gabon",200902]</v>
      </c>
      <c r="S1595" t="str">
        <f t="shared" si="223"/>
        <v>,</v>
      </c>
      <c r="T1595" t="str">
        <f t="shared" si="224"/>
        <v>,[8238.67,62,1,"Gabon",200902],</v>
      </c>
    </row>
    <row r="1596" spans="1:20" x14ac:dyDescent="0.3">
      <c r="A1596" t="s">
        <v>66</v>
      </c>
      <c r="B1596">
        <v>2009</v>
      </c>
      <c r="C1596">
        <v>59</v>
      </c>
      <c r="D1596">
        <v>60.2</v>
      </c>
      <c r="E1596">
        <v>58</v>
      </c>
      <c r="F1596">
        <v>15</v>
      </c>
      <c r="G1596">
        <v>15.7</v>
      </c>
      <c r="H1596">
        <v>14.5</v>
      </c>
      <c r="I1596">
        <v>59</v>
      </c>
      <c r="J1596">
        <v>30</v>
      </c>
      <c r="K1596">
        <v>535.53599999999994</v>
      </c>
      <c r="L1596" t="str">
        <f t="shared" si="216"/>
        <v>[535.536,59,1,"Gambia",200900]</v>
      </c>
      <c r="M1596" t="str">
        <f t="shared" si="217"/>
        <v>,</v>
      </c>
      <c r="N1596" t="str">
        <f t="shared" si="218"/>
        <v>,[535.536,59,1,"Gambia",200900],</v>
      </c>
      <c r="O1596" t="str">
        <f t="shared" si="219"/>
        <v>[535.536,60.2,1,"Gambia",200901]</v>
      </c>
      <c r="P1596" t="str">
        <f t="shared" si="220"/>
        <v>,</v>
      </c>
      <c r="Q1596" t="str">
        <f t="shared" si="221"/>
        <v>,[535.536,60.2,1,"Gambia",200901],</v>
      </c>
      <c r="R1596" t="str">
        <f t="shared" si="222"/>
        <v>[535.536,58,1,"Gambia",200902]</v>
      </c>
      <c r="S1596" t="str">
        <f t="shared" si="223"/>
        <v>,</v>
      </c>
      <c r="T1596" t="str">
        <f t="shared" si="224"/>
        <v>,[535.536,58,1,"Gambia",200902],</v>
      </c>
    </row>
    <row r="1597" spans="1:20" x14ac:dyDescent="0.3">
      <c r="A1597" t="s">
        <v>67</v>
      </c>
      <c r="B1597">
        <v>2009</v>
      </c>
      <c r="C1597">
        <v>73.2</v>
      </c>
      <c r="D1597">
        <v>76.599999999999994</v>
      </c>
      <c r="E1597">
        <v>69.599999999999994</v>
      </c>
      <c r="F1597">
        <v>19</v>
      </c>
      <c r="G1597">
        <v>20.6</v>
      </c>
      <c r="H1597">
        <v>17</v>
      </c>
      <c r="I1597">
        <v>60</v>
      </c>
      <c r="J1597">
        <v>30</v>
      </c>
      <c r="K1597">
        <v>2693.73</v>
      </c>
      <c r="L1597" t="str">
        <f t="shared" si="216"/>
        <v>[2693.73,73.2,1,"Georgia",200900]</v>
      </c>
      <c r="M1597" t="str">
        <f t="shared" si="217"/>
        <v>,</v>
      </c>
      <c r="N1597" t="str">
        <f t="shared" si="218"/>
        <v>,[2693.73,73.2,1,"Georgia",200900],</v>
      </c>
      <c r="O1597" t="str">
        <f t="shared" si="219"/>
        <v>[2693.73,76.6,1,"Georgia",200901]</v>
      </c>
      <c r="P1597" t="str">
        <f t="shared" si="220"/>
        <v>,</v>
      </c>
      <c r="Q1597" t="str">
        <f t="shared" si="221"/>
        <v>,[2693.73,76.6,1,"Georgia",200901],</v>
      </c>
      <c r="R1597" t="str">
        <f t="shared" si="222"/>
        <v>[2693.73,69.6,1,"Georgia",200902]</v>
      </c>
      <c r="S1597" t="str">
        <f t="shared" si="223"/>
        <v>,</v>
      </c>
      <c r="T1597" t="str">
        <f t="shared" si="224"/>
        <v>,[2693.73,69.6,1,"Georgia",200902],</v>
      </c>
    </row>
    <row r="1598" spans="1:20" x14ac:dyDescent="0.3">
      <c r="A1598" t="s">
        <v>68</v>
      </c>
      <c r="B1598">
        <v>2009</v>
      </c>
      <c r="C1598">
        <v>80</v>
      </c>
      <c r="D1598">
        <v>82.5</v>
      </c>
      <c r="E1598">
        <v>77.3</v>
      </c>
      <c r="F1598">
        <v>23</v>
      </c>
      <c r="G1598">
        <v>24.8</v>
      </c>
      <c r="H1598">
        <v>21</v>
      </c>
      <c r="I1598">
        <v>61</v>
      </c>
      <c r="J1598">
        <v>30</v>
      </c>
      <c r="K1598">
        <v>41889.699999999997</v>
      </c>
      <c r="L1598" t="str">
        <f t="shared" si="216"/>
        <v>[41889.7,80,1,"Germany",200900]</v>
      </c>
      <c r="M1598" t="str">
        <f t="shared" si="217"/>
        <v>,</v>
      </c>
      <c r="N1598" t="str">
        <f t="shared" si="218"/>
        <v>,[41889.7,80,1,"Germany",200900],</v>
      </c>
      <c r="O1598" t="str">
        <f t="shared" si="219"/>
        <v>[41889.7,82.5,1,"Germany",200901]</v>
      </c>
      <c r="P1598" t="str">
        <f t="shared" si="220"/>
        <v>,</v>
      </c>
      <c r="Q1598" t="str">
        <f t="shared" si="221"/>
        <v>,[41889.7,82.5,1,"Germany",200901],</v>
      </c>
      <c r="R1598" t="str">
        <f t="shared" si="222"/>
        <v>[41889.7,77.3,1,"Germany",200902]</v>
      </c>
      <c r="S1598" t="str">
        <f t="shared" si="223"/>
        <v>,</v>
      </c>
      <c r="T1598" t="str">
        <f t="shared" si="224"/>
        <v>,[41889.7,77.3,1,"Germany",200902],</v>
      </c>
    </row>
    <row r="1599" spans="1:20" x14ac:dyDescent="0.3">
      <c r="A1599" t="s">
        <v>69</v>
      </c>
      <c r="B1599">
        <v>2009</v>
      </c>
      <c r="C1599">
        <v>60.6</v>
      </c>
      <c r="D1599">
        <v>61.9</v>
      </c>
      <c r="E1599">
        <v>59.3</v>
      </c>
      <c r="F1599">
        <v>15.8</v>
      </c>
      <c r="G1599">
        <v>16.2</v>
      </c>
      <c r="H1599">
        <v>15.3</v>
      </c>
      <c r="I1599">
        <v>62</v>
      </c>
      <c r="J1599">
        <v>30</v>
      </c>
      <c r="K1599">
        <v>1124.2</v>
      </c>
      <c r="L1599" t="str">
        <f t="shared" si="216"/>
        <v>[1124.2,60.6,1,"Ghana",200900]</v>
      </c>
      <c r="M1599" t="str">
        <f t="shared" si="217"/>
        <v>,</v>
      </c>
      <c r="N1599" t="str">
        <f t="shared" si="218"/>
        <v>,[1124.2,60.6,1,"Ghana",200900],</v>
      </c>
      <c r="O1599" t="str">
        <f t="shared" si="219"/>
        <v>[1124.2,61.9,1,"Ghana",200901]</v>
      </c>
      <c r="P1599" t="str">
        <f t="shared" si="220"/>
        <v>,</v>
      </c>
      <c r="Q1599" t="str">
        <f t="shared" si="221"/>
        <v>,[1124.2,61.9,1,"Ghana",200901],</v>
      </c>
      <c r="R1599" t="str">
        <f t="shared" si="222"/>
        <v>[1124.2,59.3,1,"Ghana",200902]</v>
      </c>
      <c r="S1599" t="str">
        <f t="shared" si="223"/>
        <v>,</v>
      </c>
      <c r="T1599" t="str">
        <f t="shared" si="224"/>
        <v>,[1124.2,59.3,1,"Ghana",200902],</v>
      </c>
    </row>
    <row r="1600" spans="1:20" x14ac:dyDescent="0.3">
      <c r="A1600" t="s">
        <v>70</v>
      </c>
      <c r="B1600">
        <v>2009</v>
      </c>
      <c r="C1600">
        <v>80</v>
      </c>
      <c r="D1600">
        <v>82.7</v>
      </c>
      <c r="E1600">
        <v>77.400000000000006</v>
      </c>
      <c r="F1600">
        <v>23.3</v>
      </c>
      <c r="G1600">
        <v>24.9</v>
      </c>
      <c r="H1600">
        <v>21.6</v>
      </c>
      <c r="I1600">
        <v>63</v>
      </c>
      <c r="J1600">
        <v>30</v>
      </c>
      <c r="K1600">
        <v>29550.85</v>
      </c>
      <c r="L1600" t="str">
        <f t="shared" si="216"/>
        <v>[29550.85,80,1,"Greece",200900]</v>
      </c>
      <c r="M1600" t="str">
        <f t="shared" si="217"/>
        <v>,</v>
      </c>
      <c r="N1600" t="str">
        <f t="shared" si="218"/>
        <v>,[29550.85,80,1,"Greece",200900],</v>
      </c>
      <c r="O1600" t="str">
        <f t="shared" si="219"/>
        <v>[29550.85,82.7,1,"Greece",200901]</v>
      </c>
      <c r="P1600" t="str">
        <f t="shared" si="220"/>
        <v>,</v>
      </c>
      <c r="Q1600" t="str">
        <f t="shared" si="221"/>
        <v>,[29550.85,82.7,1,"Greece",200901],</v>
      </c>
      <c r="R1600" t="str">
        <f t="shared" si="222"/>
        <v>[29550.85,77.4,1,"Greece",200902]</v>
      </c>
      <c r="S1600" t="str">
        <f t="shared" si="223"/>
        <v>,</v>
      </c>
      <c r="T1600" t="str">
        <f t="shared" si="224"/>
        <v>,[29550.85,77.4,1,"Greece",200902],</v>
      </c>
    </row>
    <row r="1601" spans="1:20" x14ac:dyDescent="0.3">
      <c r="A1601" t="s">
        <v>71</v>
      </c>
      <c r="B1601">
        <v>2009</v>
      </c>
      <c r="C1601">
        <v>72.400000000000006</v>
      </c>
      <c r="D1601">
        <v>74.8</v>
      </c>
      <c r="E1601">
        <v>70</v>
      </c>
      <c r="F1601">
        <v>18.3</v>
      </c>
      <c r="G1601">
        <v>19.3</v>
      </c>
      <c r="H1601">
        <v>17</v>
      </c>
      <c r="I1601">
        <v>64</v>
      </c>
      <c r="J1601">
        <v>30</v>
      </c>
      <c r="K1601">
        <v>7395.09</v>
      </c>
      <c r="L1601" t="str">
        <f t="shared" si="216"/>
        <v>[7395.09,72.4,1,"Grenada",200900]</v>
      </c>
      <c r="M1601" t="str">
        <f t="shared" si="217"/>
        <v>,</v>
      </c>
      <c r="N1601" t="str">
        <f t="shared" si="218"/>
        <v>,[7395.09,72.4,1,"Grenada",200900],</v>
      </c>
      <c r="O1601" t="str">
        <f t="shared" si="219"/>
        <v>[7395.09,74.8,1,"Grenada",200901]</v>
      </c>
      <c r="P1601" t="str">
        <f t="shared" si="220"/>
        <v>,</v>
      </c>
      <c r="Q1601" t="str">
        <f t="shared" si="221"/>
        <v>,[7395.09,74.8,1,"Grenada",200901],</v>
      </c>
      <c r="R1601" t="str">
        <f t="shared" si="222"/>
        <v>[7395.09,70,1,"Grenada",200902]</v>
      </c>
      <c r="S1601" t="str">
        <f t="shared" si="223"/>
        <v>,</v>
      </c>
      <c r="T1601" t="str">
        <f t="shared" si="224"/>
        <v>,[7395.09,70,1,"Grenada",200902],</v>
      </c>
    </row>
    <row r="1602" spans="1:20" x14ac:dyDescent="0.3">
      <c r="A1602" t="s">
        <v>72</v>
      </c>
      <c r="B1602">
        <v>2009</v>
      </c>
      <c r="C1602">
        <v>70.599999999999994</v>
      </c>
      <c r="D1602">
        <v>73.900000000000006</v>
      </c>
      <c r="E1602">
        <v>67.099999999999994</v>
      </c>
      <c r="F1602">
        <v>20.9</v>
      </c>
      <c r="G1602">
        <v>21.8</v>
      </c>
      <c r="H1602">
        <v>20</v>
      </c>
      <c r="I1602">
        <v>65</v>
      </c>
      <c r="J1602">
        <v>30</v>
      </c>
      <c r="K1602">
        <v>2690.09</v>
      </c>
      <c r="L1602" t="str">
        <f t="shared" si="216"/>
        <v>[2690.09,70.6,1,"Guatemala",200900]</v>
      </c>
      <c r="M1602" t="str">
        <f t="shared" si="217"/>
        <v>,</v>
      </c>
      <c r="N1602" t="str">
        <f t="shared" si="218"/>
        <v>,[2690.09,70.6,1,"Guatemala",200900],</v>
      </c>
      <c r="O1602" t="str">
        <f t="shared" si="219"/>
        <v>[2690.09,73.9,1,"Guatemala",200901]</v>
      </c>
      <c r="P1602" t="str">
        <f t="shared" si="220"/>
        <v>,</v>
      </c>
      <c r="Q1602" t="str">
        <f t="shared" si="221"/>
        <v>,[2690.09,73.9,1,"Guatemala",200901],</v>
      </c>
      <c r="R1602" t="str">
        <f t="shared" si="222"/>
        <v>[2690.09,67.1,1,"Guatemala",200902]</v>
      </c>
      <c r="S1602" t="str">
        <f t="shared" si="223"/>
        <v>,</v>
      </c>
      <c r="T1602" t="str">
        <f t="shared" si="224"/>
        <v>,[2690.09,67.1,1,"Guatemala",200902],</v>
      </c>
    </row>
    <row r="1603" spans="1:20" x14ac:dyDescent="0.3">
      <c r="A1603" t="s">
        <v>73</v>
      </c>
      <c r="B1603">
        <v>2009</v>
      </c>
      <c r="C1603">
        <v>57.3</v>
      </c>
      <c r="D1603">
        <v>58.8</v>
      </c>
      <c r="E1603">
        <v>55.9</v>
      </c>
      <c r="F1603">
        <v>16.7</v>
      </c>
      <c r="G1603">
        <v>17.2</v>
      </c>
      <c r="H1603">
        <v>16</v>
      </c>
      <c r="I1603">
        <v>66</v>
      </c>
      <c r="J1603">
        <v>30</v>
      </c>
      <c r="K1603">
        <v>437.517</v>
      </c>
      <c r="L1603" t="str">
        <f t="shared" ref="L1603:L1666" si="225">CONCATENATE("[",K1603,",",C1603,",1,""",A1603,""",",B1603,"00]")</f>
        <v>[437.517,57.3,1,"Guinea",200900]</v>
      </c>
      <c r="M1603" t="str">
        <f t="shared" ref="M1603:M1666" si="226">IF(B1603=B1604,",","],[")</f>
        <v>,</v>
      </c>
      <c r="N1603" t="str">
        <f t="shared" ref="N1603:N1666" si="227">CONCATENATE(M1602,L1603,M1603)</f>
        <v>,[437.517,57.3,1,"Guinea",200900],</v>
      </c>
      <c r="O1603" t="str">
        <f t="shared" ref="O1603:O1666" si="228">CONCATENATE("[",K1603,",",D1603,",1,""",A1603,""",",B1603,"01]")</f>
        <v>[437.517,58.8,1,"Guinea",200901]</v>
      </c>
      <c r="P1603" t="str">
        <f t="shared" ref="P1603:P1666" si="229">IF(B1603=B1604,",","],[")</f>
        <v>,</v>
      </c>
      <c r="Q1603" t="str">
        <f t="shared" ref="Q1603:Q1666" si="230">CONCATENATE(P1602,O1603,P1603)</f>
        <v>,[437.517,58.8,1,"Guinea",200901],</v>
      </c>
      <c r="R1603" t="str">
        <f t="shared" ref="R1603:R1666" si="231">CONCATENATE("[",K1603,",",E1603,",1,""",A1603,""",",B1603,"02]")</f>
        <v>[437.517,55.9,1,"Guinea",200902]</v>
      </c>
      <c r="S1603" t="str">
        <f t="shared" ref="S1603:S1666" si="232">IF(B1603=B1604,",","],[")</f>
        <v>,</v>
      </c>
      <c r="T1603" t="str">
        <f t="shared" ref="T1603:T1666" si="233">CONCATENATE(S1602,R1603,S1603)</f>
        <v>,[437.517,55.9,1,"Guinea",200902],</v>
      </c>
    </row>
    <row r="1604" spans="1:20" x14ac:dyDescent="0.3">
      <c r="A1604" t="s">
        <v>74</v>
      </c>
      <c r="B1604">
        <v>2009</v>
      </c>
      <c r="C1604">
        <v>56.3</v>
      </c>
      <c r="D1604">
        <v>57.7</v>
      </c>
      <c r="E1604">
        <v>54.9</v>
      </c>
      <c r="F1604">
        <v>14.9</v>
      </c>
      <c r="G1604">
        <v>15.4</v>
      </c>
      <c r="H1604">
        <v>14.3</v>
      </c>
      <c r="I1604">
        <v>67</v>
      </c>
      <c r="J1604">
        <v>30</v>
      </c>
      <c r="K1604">
        <v>533.86400000000003</v>
      </c>
      <c r="L1604" t="str">
        <f t="shared" si="225"/>
        <v>[533.864,56.3,1,"Guinea-Bissau",200900]</v>
      </c>
      <c r="M1604" t="str">
        <f t="shared" si="226"/>
        <v>,</v>
      </c>
      <c r="N1604" t="str">
        <f t="shared" si="227"/>
        <v>,[533.864,56.3,1,"Guinea-Bissau",200900],</v>
      </c>
      <c r="O1604" t="str">
        <f t="shared" si="228"/>
        <v>[533.864,57.7,1,"Guinea-Bissau",200901]</v>
      </c>
      <c r="P1604" t="str">
        <f t="shared" si="229"/>
        <v>,</v>
      </c>
      <c r="Q1604" t="str">
        <f t="shared" si="230"/>
        <v>,[533.864,57.7,1,"Guinea-Bissau",200901],</v>
      </c>
      <c r="R1604" t="str">
        <f t="shared" si="231"/>
        <v>[533.864,54.9,1,"Guinea-Bissau",200902]</v>
      </c>
      <c r="S1604" t="str">
        <f t="shared" si="232"/>
        <v>,</v>
      </c>
      <c r="T1604" t="str">
        <f t="shared" si="233"/>
        <v>,[533.864,54.9,1,"Guinea-Bissau",200902],</v>
      </c>
    </row>
    <row r="1605" spans="1:20" x14ac:dyDescent="0.3">
      <c r="A1605" t="s">
        <v>75</v>
      </c>
      <c r="B1605">
        <v>2009</v>
      </c>
      <c r="C1605">
        <v>66.099999999999994</v>
      </c>
      <c r="D1605">
        <v>68.599999999999994</v>
      </c>
      <c r="E1605">
        <v>63.8</v>
      </c>
      <c r="F1605">
        <v>16.3</v>
      </c>
      <c r="G1605">
        <v>17</v>
      </c>
      <c r="H1605">
        <v>15.4</v>
      </c>
      <c r="I1605">
        <v>68</v>
      </c>
      <c r="J1605">
        <v>30</v>
      </c>
      <c r="K1605">
        <v>2628.11</v>
      </c>
      <c r="L1605" t="str">
        <f t="shared" si="225"/>
        <v>[2628.11,66.1,1,"Guyana",200900]</v>
      </c>
      <c r="M1605" t="str">
        <f t="shared" si="226"/>
        <v>,</v>
      </c>
      <c r="N1605" t="str">
        <f t="shared" si="227"/>
        <v>,[2628.11,66.1,1,"Guyana",200900],</v>
      </c>
      <c r="O1605" t="str">
        <f t="shared" si="228"/>
        <v>[2628.11,68.6,1,"Guyana",200901]</v>
      </c>
      <c r="P1605" t="str">
        <f t="shared" si="229"/>
        <v>,</v>
      </c>
      <c r="Q1605" t="str">
        <f t="shared" si="230"/>
        <v>,[2628.11,68.6,1,"Guyana",200901],</v>
      </c>
      <c r="R1605" t="str">
        <f t="shared" si="231"/>
        <v>[2628.11,63.8,1,"Guyana",200902]</v>
      </c>
      <c r="S1605" t="str">
        <f t="shared" si="232"/>
        <v>,</v>
      </c>
      <c r="T1605" t="str">
        <f t="shared" si="233"/>
        <v>,[2628.11,63.8,1,"Guyana",200902],</v>
      </c>
    </row>
    <row r="1606" spans="1:20" x14ac:dyDescent="0.3">
      <c r="A1606" t="s">
        <v>76</v>
      </c>
      <c r="B1606">
        <v>2009</v>
      </c>
      <c r="C1606">
        <v>62.5</v>
      </c>
      <c r="D1606">
        <v>64.7</v>
      </c>
      <c r="E1606">
        <v>60.3</v>
      </c>
      <c r="F1606">
        <v>17.8</v>
      </c>
      <c r="G1606">
        <v>18.600000000000001</v>
      </c>
      <c r="H1606">
        <v>16.899999999999999</v>
      </c>
      <c r="I1606">
        <v>69</v>
      </c>
      <c r="J1606">
        <v>30</v>
      </c>
      <c r="K1606">
        <v>674.28300000000002</v>
      </c>
      <c r="L1606" t="str">
        <f t="shared" si="225"/>
        <v>[674.283,62.5,1,"Haiti",200900]</v>
      </c>
      <c r="M1606" t="str">
        <f t="shared" si="226"/>
        <v>,</v>
      </c>
      <c r="N1606" t="str">
        <f t="shared" si="227"/>
        <v>,[674.283,62.5,1,"Haiti",200900],</v>
      </c>
      <c r="O1606" t="str">
        <f t="shared" si="228"/>
        <v>[674.283,64.7,1,"Haiti",200901]</v>
      </c>
      <c r="P1606" t="str">
        <f t="shared" si="229"/>
        <v>,</v>
      </c>
      <c r="Q1606" t="str">
        <f t="shared" si="230"/>
        <v>,[674.283,64.7,1,"Haiti",200901],</v>
      </c>
      <c r="R1606" t="str">
        <f t="shared" si="231"/>
        <v>[674.283,60.3,1,"Haiti",200902]</v>
      </c>
      <c r="S1606" t="str">
        <f t="shared" si="232"/>
        <v>,</v>
      </c>
      <c r="T1606" t="str">
        <f t="shared" si="233"/>
        <v>,[674.283,60.3,1,"Haiti",200902],</v>
      </c>
    </row>
    <row r="1607" spans="1:20" x14ac:dyDescent="0.3">
      <c r="A1607" t="s">
        <v>77</v>
      </c>
      <c r="B1607">
        <v>2009</v>
      </c>
      <c r="C1607">
        <v>73.400000000000006</v>
      </c>
      <c r="D1607">
        <v>75.8</v>
      </c>
      <c r="E1607">
        <v>71.2</v>
      </c>
      <c r="F1607">
        <v>21.7</v>
      </c>
      <c r="G1607">
        <v>23.1</v>
      </c>
      <c r="H1607">
        <v>20.399999999999999</v>
      </c>
      <c r="I1607">
        <v>70</v>
      </c>
      <c r="J1607">
        <v>30</v>
      </c>
      <c r="K1607">
        <v>1939.28</v>
      </c>
      <c r="L1607" t="str">
        <f t="shared" si="225"/>
        <v>[1939.28,73.4,1,"Honduras",200900]</v>
      </c>
      <c r="M1607" t="str">
        <f t="shared" si="226"/>
        <v>,</v>
      </c>
      <c r="N1607" t="str">
        <f t="shared" si="227"/>
        <v>,[1939.28,73.4,1,"Honduras",200900],</v>
      </c>
      <c r="O1607" t="str">
        <f t="shared" si="228"/>
        <v>[1939.28,75.8,1,"Honduras",200901]</v>
      </c>
      <c r="P1607" t="str">
        <f t="shared" si="229"/>
        <v>,</v>
      </c>
      <c r="Q1607" t="str">
        <f t="shared" si="230"/>
        <v>,[1939.28,75.8,1,"Honduras",200901],</v>
      </c>
      <c r="R1607" t="str">
        <f t="shared" si="231"/>
        <v>[1939.28,71.2,1,"Honduras",200902]</v>
      </c>
      <c r="S1607" t="str">
        <f t="shared" si="232"/>
        <v>,</v>
      </c>
      <c r="T1607" t="str">
        <f t="shared" si="233"/>
        <v>,[1939.28,71.2,1,"Honduras",200902],</v>
      </c>
    </row>
    <row r="1608" spans="1:20" x14ac:dyDescent="0.3">
      <c r="A1608" t="s">
        <v>78</v>
      </c>
      <c r="B1608">
        <v>2009</v>
      </c>
      <c r="C1608">
        <v>74.2</v>
      </c>
      <c r="D1608">
        <v>78.2</v>
      </c>
      <c r="E1608">
        <v>70.099999999999994</v>
      </c>
      <c r="F1608">
        <v>19.600000000000001</v>
      </c>
      <c r="G1608">
        <v>21.8</v>
      </c>
      <c r="H1608">
        <v>16.8</v>
      </c>
      <c r="I1608">
        <v>71</v>
      </c>
      <c r="J1608">
        <v>30</v>
      </c>
      <c r="K1608">
        <v>12896.01</v>
      </c>
      <c r="L1608" t="str">
        <f t="shared" si="225"/>
        <v>[12896.01,74.2,1,"Hungary",200900]</v>
      </c>
      <c r="M1608" t="str">
        <f t="shared" si="226"/>
        <v>,</v>
      </c>
      <c r="N1608" t="str">
        <f t="shared" si="227"/>
        <v>,[12896.01,74.2,1,"Hungary",200900],</v>
      </c>
      <c r="O1608" t="str">
        <f t="shared" si="228"/>
        <v>[12896.01,78.2,1,"Hungary",200901]</v>
      </c>
      <c r="P1608" t="str">
        <f t="shared" si="229"/>
        <v>,</v>
      </c>
      <c r="Q1608" t="str">
        <f t="shared" si="230"/>
        <v>,[12896.01,78.2,1,"Hungary",200901],</v>
      </c>
      <c r="R1608" t="str">
        <f t="shared" si="231"/>
        <v>[12896.01,70.1,1,"Hungary",200902]</v>
      </c>
      <c r="S1608" t="str">
        <f t="shared" si="232"/>
        <v>,</v>
      </c>
      <c r="T1608" t="str">
        <f t="shared" si="233"/>
        <v>,[12896.01,70.1,1,"Hungary",200902],</v>
      </c>
    </row>
    <row r="1609" spans="1:20" x14ac:dyDescent="0.3">
      <c r="A1609" t="s">
        <v>79</v>
      </c>
      <c r="B1609">
        <v>2009</v>
      </c>
      <c r="C1609">
        <v>81.599999999999994</v>
      </c>
      <c r="D1609">
        <v>83.4</v>
      </c>
      <c r="E1609">
        <v>79.900000000000006</v>
      </c>
      <c r="F1609">
        <v>23.9</v>
      </c>
      <c r="G1609">
        <v>25.1</v>
      </c>
      <c r="H1609">
        <v>22.6</v>
      </c>
      <c r="I1609">
        <v>72</v>
      </c>
      <c r="J1609">
        <v>30</v>
      </c>
      <c r="K1609">
        <v>40252.22</v>
      </c>
      <c r="L1609" t="str">
        <f t="shared" si="225"/>
        <v>[40252.22,81.6,1,"Iceland",200900]</v>
      </c>
      <c r="M1609" t="str">
        <f t="shared" si="226"/>
        <v>,</v>
      </c>
      <c r="N1609" t="str">
        <f t="shared" si="227"/>
        <v>,[40252.22,81.6,1,"Iceland",200900],</v>
      </c>
      <c r="O1609" t="str">
        <f t="shared" si="228"/>
        <v>[40252.22,83.4,1,"Iceland",200901]</v>
      </c>
      <c r="P1609" t="str">
        <f t="shared" si="229"/>
        <v>,</v>
      </c>
      <c r="Q1609" t="str">
        <f t="shared" si="230"/>
        <v>,[40252.22,83.4,1,"Iceland",200901],</v>
      </c>
      <c r="R1609" t="str">
        <f t="shared" si="231"/>
        <v>[40252.22,79.9,1,"Iceland",200902]</v>
      </c>
      <c r="S1609" t="str">
        <f t="shared" si="232"/>
        <v>,</v>
      </c>
      <c r="T1609" t="str">
        <f t="shared" si="233"/>
        <v>,[40252.22,79.9,1,"Iceland",200902],</v>
      </c>
    </row>
    <row r="1610" spans="1:20" x14ac:dyDescent="0.3">
      <c r="A1610" t="s">
        <v>80</v>
      </c>
      <c r="B1610">
        <v>2009</v>
      </c>
      <c r="C1610">
        <v>66</v>
      </c>
      <c r="D1610">
        <v>67</v>
      </c>
      <c r="E1610">
        <v>64.900000000000006</v>
      </c>
      <c r="F1610">
        <v>17.2</v>
      </c>
      <c r="G1610">
        <v>17.8</v>
      </c>
      <c r="H1610">
        <v>16.600000000000001</v>
      </c>
      <c r="I1610">
        <v>73</v>
      </c>
      <c r="J1610">
        <v>30</v>
      </c>
      <c r="K1610">
        <v>1159.06</v>
      </c>
      <c r="L1610" t="str">
        <f t="shared" si="225"/>
        <v>[1159.06,66,1,"India",200900]</v>
      </c>
      <c r="M1610" t="str">
        <f t="shared" si="226"/>
        <v>,</v>
      </c>
      <c r="N1610" t="str">
        <f t="shared" si="227"/>
        <v>,[1159.06,66,1,"India",200900],</v>
      </c>
      <c r="O1610" t="str">
        <f t="shared" si="228"/>
        <v>[1159.06,67,1,"India",200901]</v>
      </c>
      <c r="P1610" t="str">
        <f t="shared" si="229"/>
        <v>,</v>
      </c>
      <c r="Q1610" t="str">
        <f t="shared" si="230"/>
        <v>,[1159.06,67,1,"India",200901],</v>
      </c>
      <c r="R1610" t="str">
        <f t="shared" si="231"/>
        <v>[1159.06,64.9,1,"India",200902]</v>
      </c>
      <c r="S1610" t="str">
        <f t="shared" si="232"/>
        <v>,</v>
      </c>
      <c r="T1610" t="str">
        <f t="shared" si="233"/>
        <v>,[1159.06,64.9,1,"India",200902],</v>
      </c>
    </row>
    <row r="1611" spans="1:20" x14ac:dyDescent="0.3">
      <c r="A1611" t="s">
        <v>81</v>
      </c>
      <c r="B1611">
        <v>2009</v>
      </c>
      <c r="C1611">
        <v>67.900000000000006</v>
      </c>
      <c r="D1611">
        <v>70.099999999999994</v>
      </c>
      <c r="E1611">
        <v>65.8</v>
      </c>
      <c r="F1611">
        <v>16.3</v>
      </c>
      <c r="G1611">
        <v>17.600000000000001</v>
      </c>
      <c r="H1611">
        <v>15</v>
      </c>
      <c r="I1611">
        <v>74</v>
      </c>
      <c r="J1611">
        <v>30</v>
      </c>
      <c r="K1611">
        <v>2464.96</v>
      </c>
      <c r="L1611" t="str">
        <f t="shared" si="225"/>
        <v>[2464.96,67.9,1,"Indonesia",200900]</v>
      </c>
      <c r="M1611" t="str">
        <f t="shared" si="226"/>
        <v>,</v>
      </c>
      <c r="N1611" t="str">
        <f t="shared" si="227"/>
        <v>,[2464.96,67.9,1,"Indonesia",200900],</v>
      </c>
      <c r="O1611" t="str">
        <f t="shared" si="228"/>
        <v>[2464.96,70.1,1,"Indonesia",200901]</v>
      </c>
      <c r="P1611" t="str">
        <f t="shared" si="229"/>
        <v>,</v>
      </c>
      <c r="Q1611" t="str">
        <f t="shared" si="230"/>
        <v>,[2464.96,70.1,1,"Indonesia",200901],</v>
      </c>
      <c r="R1611" t="str">
        <f t="shared" si="231"/>
        <v>[2464.96,65.8,1,"Indonesia",200902]</v>
      </c>
      <c r="S1611" t="str">
        <f t="shared" si="232"/>
        <v>,</v>
      </c>
      <c r="T1611" t="str">
        <f t="shared" si="233"/>
        <v>,[2464.96,65.8,1,"Indonesia",200902],</v>
      </c>
    </row>
    <row r="1612" spans="1:20" x14ac:dyDescent="0.3">
      <c r="A1612" t="s">
        <v>82</v>
      </c>
      <c r="B1612">
        <v>2009</v>
      </c>
      <c r="C1612">
        <v>73.3</v>
      </c>
      <c r="D1612">
        <v>75.2</v>
      </c>
      <c r="E1612">
        <v>71.599999999999994</v>
      </c>
      <c r="F1612">
        <v>19.2</v>
      </c>
      <c r="G1612">
        <v>19.600000000000001</v>
      </c>
      <c r="H1612">
        <v>18.899999999999999</v>
      </c>
      <c r="I1612">
        <v>75</v>
      </c>
      <c r="J1612">
        <v>30</v>
      </c>
      <c r="K1612">
        <v>5419.84</v>
      </c>
      <c r="L1612" t="str">
        <f t="shared" si="225"/>
        <v>[5419.84,73.3,1,"Iran (Islamic Republic of)",200900]</v>
      </c>
      <c r="M1612" t="str">
        <f t="shared" si="226"/>
        <v>,</v>
      </c>
      <c r="N1612" t="str">
        <f t="shared" si="227"/>
        <v>,[5419.84,73.3,1,"Iran (Islamic Republic of)",200900],</v>
      </c>
      <c r="O1612" t="str">
        <f t="shared" si="228"/>
        <v>[5419.84,75.2,1,"Iran (Islamic Republic of)",200901]</v>
      </c>
      <c r="P1612" t="str">
        <f t="shared" si="229"/>
        <v>,</v>
      </c>
      <c r="Q1612" t="str">
        <f t="shared" si="230"/>
        <v>,[5419.84,75.2,1,"Iran (Islamic Republic of)",200901],</v>
      </c>
      <c r="R1612" t="str">
        <f t="shared" si="231"/>
        <v>[5419.84,71.6,1,"Iran (Islamic Republic of)",200902]</v>
      </c>
      <c r="S1612" t="str">
        <f t="shared" si="232"/>
        <v>,</v>
      </c>
      <c r="T1612" t="str">
        <f t="shared" si="233"/>
        <v>,[5419.84,71.6,1,"Iran (Islamic Republic of)",200902],</v>
      </c>
    </row>
    <row r="1613" spans="1:20" x14ac:dyDescent="0.3">
      <c r="A1613" t="s">
        <v>83</v>
      </c>
      <c r="B1613">
        <v>2009</v>
      </c>
      <c r="C1613">
        <v>79.7</v>
      </c>
      <c r="D1613">
        <v>82.1</v>
      </c>
      <c r="E1613">
        <v>77.3</v>
      </c>
      <c r="F1613">
        <v>22.9</v>
      </c>
      <c r="G1613">
        <v>24.6</v>
      </c>
      <c r="H1613">
        <v>21.1</v>
      </c>
      <c r="I1613">
        <v>77</v>
      </c>
      <c r="J1613">
        <v>30</v>
      </c>
      <c r="K1613">
        <v>51919.75</v>
      </c>
      <c r="L1613" t="str">
        <f t="shared" si="225"/>
        <v>[51919.75,79.7,1,"Ireland",200900]</v>
      </c>
      <c r="M1613" t="str">
        <f t="shared" si="226"/>
        <v>,</v>
      </c>
      <c r="N1613" t="str">
        <f t="shared" si="227"/>
        <v>,[51919.75,79.7,1,"Ireland",200900],</v>
      </c>
      <c r="O1613" t="str">
        <f t="shared" si="228"/>
        <v>[51919.75,82.1,1,"Ireland",200901]</v>
      </c>
      <c r="P1613" t="str">
        <f t="shared" si="229"/>
        <v>,</v>
      </c>
      <c r="Q1613" t="str">
        <f t="shared" si="230"/>
        <v>,[51919.75,82.1,1,"Ireland",200901],</v>
      </c>
      <c r="R1613" t="str">
        <f t="shared" si="231"/>
        <v>[51919.75,77.3,1,"Ireland",200902]</v>
      </c>
      <c r="S1613" t="str">
        <f t="shared" si="232"/>
        <v>,</v>
      </c>
      <c r="T1613" t="str">
        <f t="shared" si="233"/>
        <v>,[51919.75,77.3,1,"Ireland",200902],</v>
      </c>
    </row>
    <row r="1614" spans="1:20" x14ac:dyDescent="0.3">
      <c r="A1614" t="s">
        <v>84</v>
      </c>
      <c r="B1614">
        <v>2009</v>
      </c>
      <c r="C1614">
        <v>81.5</v>
      </c>
      <c r="D1614">
        <v>83.4</v>
      </c>
      <c r="E1614">
        <v>79.5</v>
      </c>
      <c r="F1614">
        <v>24.3</v>
      </c>
      <c r="G1614">
        <v>25.5</v>
      </c>
      <c r="H1614">
        <v>22.9</v>
      </c>
      <c r="I1614">
        <v>78</v>
      </c>
      <c r="J1614">
        <v>30</v>
      </c>
      <c r="K1614">
        <v>27808.81</v>
      </c>
      <c r="L1614" t="str">
        <f t="shared" si="225"/>
        <v>[27808.81,81.5,1,"Israel",200900]</v>
      </c>
      <c r="M1614" t="str">
        <f t="shared" si="226"/>
        <v>,</v>
      </c>
      <c r="N1614" t="str">
        <f t="shared" si="227"/>
        <v>,[27808.81,81.5,1,"Israel",200900],</v>
      </c>
      <c r="O1614" t="str">
        <f t="shared" si="228"/>
        <v>[27808.81,83.4,1,"Israel",200901]</v>
      </c>
      <c r="P1614" t="str">
        <f t="shared" si="229"/>
        <v>,</v>
      </c>
      <c r="Q1614" t="str">
        <f t="shared" si="230"/>
        <v>,[27808.81,83.4,1,"Israel",200901],</v>
      </c>
      <c r="R1614" t="str">
        <f t="shared" si="231"/>
        <v>[27808.81,79.5,1,"Israel",200902]</v>
      </c>
      <c r="S1614" t="str">
        <f t="shared" si="232"/>
        <v>,</v>
      </c>
      <c r="T1614" t="str">
        <f t="shared" si="233"/>
        <v>,[27808.81,79.5,1,"Israel",200902],</v>
      </c>
    </row>
    <row r="1615" spans="1:20" x14ac:dyDescent="0.3">
      <c r="A1615" t="s">
        <v>85</v>
      </c>
      <c r="B1615">
        <v>2009</v>
      </c>
      <c r="C1615">
        <v>81.599999999999994</v>
      </c>
      <c r="D1615">
        <v>84</v>
      </c>
      <c r="E1615">
        <v>79</v>
      </c>
      <c r="F1615">
        <v>24.2</v>
      </c>
      <c r="G1615">
        <v>26</v>
      </c>
      <c r="H1615">
        <v>22.2</v>
      </c>
      <c r="I1615">
        <v>79</v>
      </c>
      <c r="J1615">
        <v>30</v>
      </c>
      <c r="K1615">
        <v>37148.47</v>
      </c>
      <c r="L1615" t="str">
        <f t="shared" si="225"/>
        <v>[37148.47,81.6,1,"Italy",200900]</v>
      </c>
      <c r="M1615" t="str">
        <f t="shared" si="226"/>
        <v>,</v>
      </c>
      <c r="N1615" t="str">
        <f t="shared" si="227"/>
        <v>,[37148.47,81.6,1,"Italy",200900],</v>
      </c>
      <c r="O1615" t="str">
        <f t="shared" si="228"/>
        <v>[37148.47,84,1,"Italy",200901]</v>
      </c>
      <c r="P1615" t="str">
        <f t="shared" si="229"/>
        <v>,</v>
      </c>
      <c r="Q1615" t="str">
        <f t="shared" si="230"/>
        <v>,[37148.47,84,1,"Italy",200901],</v>
      </c>
      <c r="R1615" t="str">
        <f t="shared" si="231"/>
        <v>[37148.47,79,1,"Italy",200902]</v>
      </c>
      <c r="S1615" t="str">
        <f t="shared" si="232"/>
        <v>,</v>
      </c>
      <c r="T1615" t="str">
        <f t="shared" si="233"/>
        <v>,[37148.47,79,1,"Italy",200902],</v>
      </c>
    </row>
    <row r="1616" spans="1:20" x14ac:dyDescent="0.3">
      <c r="A1616" t="s">
        <v>86</v>
      </c>
      <c r="B1616">
        <v>2009</v>
      </c>
      <c r="C1616">
        <v>74.7</v>
      </c>
      <c r="D1616">
        <v>77.400000000000006</v>
      </c>
      <c r="E1616">
        <v>72.2</v>
      </c>
      <c r="F1616">
        <v>21.7</v>
      </c>
      <c r="G1616">
        <v>22.9</v>
      </c>
      <c r="H1616">
        <v>20.399999999999999</v>
      </c>
      <c r="I1616">
        <v>80</v>
      </c>
      <c r="J1616">
        <v>30</v>
      </c>
      <c r="K1616">
        <v>4434.7700000000004</v>
      </c>
      <c r="L1616" t="str">
        <f t="shared" si="225"/>
        <v>[4434.77,74.7,1,"Jamaica",200900]</v>
      </c>
      <c r="M1616" t="str">
        <f t="shared" si="226"/>
        <v>,</v>
      </c>
      <c r="N1616" t="str">
        <f t="shared" si="227"/>
        <v>,[4434.77,74.7,1,"Jamaica",200900],</v>
      </c>
      <c r="O1616" t="str">
        <f t="shared" si="228"/>
        <v>[4434.77,77.4,1,"Jamaica",200901]</v>
      </c>
      <c r="P1616" t="str">
        <f t="shared" si="229"/>
        <v>,</v>
      </c>
      <c r="Q1616" t="str">
        <f t="shared" si="230"/>
        <v>,[4434.77,77.4,1,"Jamaica",200901],</v>
      </c>
      <c r="R1616" t="str">
        <f t="shared" si="231"/>
        <v>[4434.77,72.2,1,"Jamaica",200902]</v>
      </c>
      <c r="S1616" t="str">
        <f t="shared" si="232"/>
        <v>,</v>
      </c>
      <c r="T1616" t="str">
        <f t="shared" si="233"/>
        <v>,[4434.77,72.2,1,"Jamaica",200902],</v>
      </c>
    </row>
    <row r="1617" spans="1:20" x14ac:dyDescent="0.3">
      <c r="A1617" t="s">
        <v>87</v>
      </c>
      <c r="B1617">
        <v>2009</v>
      </c>
      <c r="C1617">
        <v>83</v>
      </c>
      <c r="D1617">
        <v>86.4</v>
      </c>
      <c r="E1617">
        <v>79.5</v>
      </c>
      <c r="F1617">
        <v>25.8</v>
      </c>
      <c r="G1617">
        <v>28.4</v>
      </c>
      <c r="H1617">
        <v>22.8</v>
      </c>
      <c r="I1617">
        <v>81</v>
      </c>
      <c r="J1617">
        <v>30</v>
      </c>
      <c r="K1617">
        <v>39321.22</v>
      </c>
      <c r="L1617" t="str">
        <f t="shared" si="225"/>
        <v>[39321.22,83,1,"Japan",200900]</v>
      </c>
      <c r="M1617" t="str">
        <f t="shared" si="226"/>
        <v>,</v>
      </c>
      <c r="N1617" t="str">
        <f t="shared" si="227"/>
        <v>,[39321.22,83,1,"Japan",200900],</v>
      </c>
      <c r="O1617" t="str">
        <f t="shared" si="228"/>
        <v>[39321.22,86.4,1,"Japan",200901]</v>
      </c>
      <c r="P1617" t="str">
        <f t="shared" si="229"/>
        <v>,</v>
      </c>
      <c r="Q1617" t="str">
        <f t="shared" si="230"/>
        <v>,[39321.22,86.4,1,"Japan",200901],</v>
      </c>
      <c r="R1617" t="str">
        <f t="shared" si="231"/>
        <v>[39321.22,79.5,1,"Japan",200902]</v>
      </c>
      <c r="S1617" t="str">
        <f t="shared" si="232"/>
        <v>,</v>
      </c>
      <c r="T1617" t="str">
        <f t="shared" si="233"/>
        <v>,[39321.22,79.5,1,"Japan",200902],</v>
      </c>
    </row>
    <row r="1618" spans="1:20" x14ac:dyDescent="0.3">
      <c r="A1618" t="s">
        <v>88</v>
      </c>
      <c r="B1618">
        <v>2009</v>
      </c>
      <c r="C1618">
        <v>73.3</v>
      </c>
      <c r="D1618">
        <v>74.900000000000006</v>
      </c>
      <c r="E1618">
        <v>71.8</v>
      </c>
      <c r="F1618">
        <v>18.600000000000001</v>
      </c>
      <c r="G1618">
        <v>19.8</v>
      </c>
      <c r="H1618">
        <v>17.600000000000001</v>
      </c>
      <c r="I1618">
        <v>82</v>
      </c>
      <c r="J1618">
        <v>30</v>
      </c>
      <c r="K1618">
        <v>3983.28</v>
      </c>
      <c r="L1618" t="str">
        <f t="shared" si="225"/>
        <v>[3983.28,73.3,1,"Jordan",200900]</v>
      </c>
      <c r="M1618" t="str">
        <f t="shared" si="226"/>
        <v>,</v>
      </c>
      <c r="N1618" t="str">
        <f t="shared" si="227"/>
        <v>,[3983.28,73.3,1,"Jordan",200900],</v>
      </c>
      <c r="O1618" t="str">
        <f t="shared" si="228"/>
        <v>[3983.28,74.9,1,"Jordan",200901]</v>
      </c>
      <c r="P1618" t="str">
        <f t="shared" si="229"/>
        <v>,</v>
      </c>
      <c r="Q1618" t="str">
        <f t="shared" si="230"/>
        <v>,[3983.28,74.9,1,"Jordan",200901],</v>
      </c>
      <c r="R1618" t="str">
        <f t="shared" si="231"/>
        <v>[3983.28,71.8,1,"Jordan",200902]</v>
      </c>
      <c r="S1618" t="str">
        <f t="shared" si="232"/>
        <v>,</v>
      </c>
      <c r="T1618" t="str">
        <f t="shared" si="233"/>
        <v>,[3983.28,71.8,1,"Jordan",200902],</v>
      </c>
    </row>
    <row r="1619" spans="1:20" x14ac:dyDescent="0.3">
      <c r="A1619" t="s">
        <v>89</v>
      </c>
      <c r="B1619">
        <v>2009</v>
      </c>
      <c r="C1619">
        <v>67.8</v>
      </c>
      <c r="D1619">
        <v>72.900000000000006</v>
      </c>
      <c r="E1619">
        <v>62.7</v>
      </c>
      <c r="F1619">
        <v>16.7</v>
      </c>
      <c r="G1619">
        <v>19</v>
      </c>
      <c r="H1619">
        <v>13.9</v>
      </c>
      <c r="I1619">
        <v>83</v>
      </c>
      <c r="J1619">
        <v>30</v>
      </c>
      <c r="K1619">
        <v>7118.57</v>
      </c>
      <c r="L1619" t="str">
        <f t="shared" si="225"/>
        <v>[7118.57,67.8,1,"Kazakhstan",200900]</v>
      </c>
      <c r="M1619" t="str">
        <f t="shared" si="226"/>
        <v>,</v>
      </c>
      <c r="N1619" t="str">
        <f t="shared" si="227"/>
        <v>,[7118.57,67.8,1,"Kazakhstan",200900],</v>
      </c>
      <c r="O1619" t="str">
        <f t="shared" si="228"/>
        <v>[7118.57,72.9,1,"Kazakhstan",200901]</v>
      </c>
      <c r="P1619" t="str">
        <f t="shared" si="229"/>
        <v>,</v>
      </c>
      <c r="Q1619" t="str">
        <f t="shared" si="230"/>
        <v>,[7118.57,72.9,1,"Kazakhstan",200901],</v>
      </c>
      <c r="R1619" t="str">
        <f t="shared" si="231"/>
        <v>[7118.57,62.7,1,"Kazakhstan",200902]</v>
      </c>
      <c r="S1619" t="str">
        <f t="shared" si="232"/>
        <v>,</v>
      </c>
      <c r="T1619" t="str">
        <f t="shared" si="233"/>
        <v>,[7118.57,62.7,1,"Kazakhstan",200902],</v>
      </c>
    </row>
    <row r="1620" spans="1:20" x14ac:dyDescent="0.3">
      <c r="A1620" t="s">
        <v>90</v>
      </c>
      <c r="B1620">
        <v>2009</v>
      </c>
      <c r="C1620">
        <v>59.1</v>
      </c>
      <c r="D1620">
        <v>60.3</v>
      </c>
      <c r="E1620">
        <v>57.9</v>
      </c>
      <c r="F1620">
        <v>16.5</v>
      </c>
      <c r="G1620">
        <v>17.100000000000001</v>
      </c>
      <c r="H1620">
        <v>15.8</v>
      </c>
      <c r="I1620">
        <v>84</v>
      </c>
      <c r="J1620">
        <v>30</v>
      </c>
      <c r="K1620">
        <v>982.00300000000004</v>
      </c>
      <c r="L1620" t="str">
        <f t="shared" si="225"/>
        <v>[982.003,59.1,1,"Kenya",200900]</v>
      </c>
      <c r="M1620" t="str">
        <f t="shared" si="226"/>
        <v>,</v>
      </c>
      <c r="N1620" t="str">
        <f t="shared" si="227"/>
        <v>,[982.003,59.1,1,"Kenya",200900],</v>
      </c>
      <c r="O1620" t="str">
        <f t="shared" si="228"/>
        <v>[982.003,60.3,1,"Kenya",200901]</v>
      </c>
      <c r="P1620" t="str">
        <f t="shared" si="229"/>
        <v>,</v>
      </c>
      <c r="Q1620" t="str">
        <f t="shared" si="230"/>
        <v>,[982.003,60.3,1,"Kenya",200901],</v>
      </c>
      <c r="R1620" t="str">
        <f t="shared" si="231"/>
        <v>[982.003,57.9,1,"Kenya",200902]</v>
      </c>
      <c r="S1620" t="str">
        <f t="shared" si="232"/>
        <v>,</v>
      </c>
      <c r="T1620" t="str">
        <f t="shared" si="233"/>
        <v>,[982.003,57.9,1,"Kenya",200902],</v>
      </c>
    </row>
    <row r="1621" spans="1:20" x14ac:dyDescent="0.3">
      <c r="A1621" t="s">
        <v>91</v>
      </c>
      <c r="B1621">
        <v>2009</v>
      </c>
      <c r="C1621">
        <v>65.2</v>
      </c>
      <c r="D1621">
        <v>67.599999999999994</v>
      </c>
      <c r="E1621">
        <v>62.7</v>
      </c>
      <c r="F1621">
        <v>16.7</v>
      </c>
      <c r="G1621">
        <v>17.7</v>
      </c>
      <c r="H1621">
        <v>15.5</v>
      </c>
      <c r="I1621">
        <v>85</v>
      </c>
      <c r="J1621">
        <v>30</v>
      </c>
      <c r="K1621">
        <v>1304.56</v>
      </c>
      <c r="L1621" t="str">
        <f t="shared" si="225"/>
        <v>[1304.56,65.2,1,"Kiribati",200900]</v>
      </c>
      <c r="M1621" t="str">
        <f t="shared" si="226"/>
        <v>,</v>
      </c>
      <c r="N1621" t="str">
        <f t="shared" si="227"/>
        <v>,[1304.56,65.2,1,"Kiribati",200900],</v>
      </c>
      <c r="O1621" t="str">
        <f t="shared" si="228"/>
        <v>[1304.56,67.6,1,"Kiribati",200901]</v>
      </c>
      <c r="P1621" t="str">
        <f t="shared" si="229"/>
        <v>,</v>
      </c>
      <c r="Q1621" t="str">
        <f t="shared" si="230"/>
        <v>,[1304.56,67.6,1,"Kiribati",200901],</v>
      </c>
      <c r="R1621" t="str">
        <f t="shared" si="231"/>
        <v>[1304.56,62.7,1,"Kiribati",200902]</v>
      </c>
      <c r="S1621" t="str">
        <f t="shared" si="232"/>
        <v>,</v>
      </c>
      <c r="T1621" t="str">
        <f t="shared" si="233"/>
        <v>,[1304.56,62.7,1,"Kiribati",200902],</v>
      </c>
    </row>
    <row r="1622" spans="1:20" x14ac:dyDescent="0.3">
      <c r="A1622" t="s">
        <v>92</v>
      </c>
      <c r="B1622">
        <v>2009</v>
      </c>
      <c r="C1622">
        <v>73.900000000000006</v>
      </c>
      <c r="D1622">
        <v>75.099999999999994</v>
      </c>
      <c r="E1622">
        <v>73.099999999999994</v>
      </c>
      <c r="F1622">
        <v>17.399999999999999</v>
      </c>
      <c r="G1622">
        <v>17.7</v>
      </c>
      <c r="H1622">
        <v>17.2</v>
      </c>
      <c r="I1622">
        <v>87</v>
      </c>
      <c r="J1622">
        <v>30</v>
      </c>
      <c r="K1622">
        <v>30414.74</v>
      </c>
      <c r="L1622" t="str">
        <f t="shared" si="225"/>
        <v>[30414.74,73.9,1,"Kuwait",200900]</v>
      </c>
      <c r="M1622" t="str">
        <f t="shared" si="226"/>
        <v>,</v>
      </c>
      <c r="N1622" t="str">
        <f t="shared" si="227"/>
        <v>,[30414.74,73.9,1,"Kuwait",200900],</v>
      </c>
      <c r="O1622" t="str">
        <f t="shared" si="228"/>
        <v>[30414.74,75.1,1,"Kuwait",200901]</v>
      </c>
      <c r="P1622" t="str">
        <f t="shared" si="229"/>
        <v>,</v>
      </c>
      <c r="Q1622" t="str">
        <f t="shared" si="230"/>
        <v>,[30414.74,75.1,1,"Kuwait",200901],</v>
      </c>
      <c r="R1622" t="str">
        <f t="shared" si="231"/>
        <v>[30414.74,73.1,1,"Kuwait",200902]</v>
      </c>
      <c r="S1622" t="str">
        <f t="shared" si="232"/>
        <v>,</v>
      </c>
      <c r="T1622" t="str">
        <f t="shared" si="233"/>
        <v>,[30414.74,73.1,1,"Kuwait",200902],</v>
      </c>
    </row>
    <row r="1623" spans="1:20" x14ac:dyDescent="0.3">
      <c r="A1623" t="s">
        <v>93</v>
      </c>
      <c r="B1623">
        <v>2009</v>
      </c>
      <c r="C1623">
        <v>63.1</v>
      </c>
      <c r="D1623">
        <v>64.7</v>
      </c>
      <c r="E1623">
        <v>61.5</v>
      </c>
      <c r="F1623">
        <v>16.399999999999999</v>
      </c>
      <c r="G1623">
        <v>17.100000000000001</v>
      </c>
      <c r="H1623">
        <v>15.5</v>
      </c>
      <c r="I1623">
        <v>88</v>
      </c>
      <c r="J1623">
        <v>30</v>
      </c>
      <c r="K1623">
        <v>890.63800000000003</v>
      </c>
      <c r="L1623" t="str">
        <f t="shared" si="225"/>
        <v>[890.638,63.1,1,"Lao People's Democratic Republic",200900]</v>
      </c>
      <c r="M1623" t="str">
        <f t="shared" si="226"/>
        <v>,</v>
      </c>
      <c r="N1623" t="str">
        <f t="shared" si="227"/>
        <v>,[890.638,63.1,1,"Lao People's Democratic Republic",200900],</v>
      </c>
      <c r="O1623" t="str">
        <f t="shared" si="228"/>
        <v>[890.638,64.7,1,"Lao People's Democratic Republic",200901]</v>
      </c>
      <c r="P1623" t="str">
        <f t="shared" si="229"/>
        <v>,</v>
      </c>
      <c r="Q1623" t="str">
        <f t="shared" si="230"/>
        <v>,[890.638,64.7,1,"Lao People's Democratic Republic",200901],</v>
      </c>
      <c r="R1623" t="str">
        <f t="shared" si="231"/>
        <v>[890.638,61.5,1,"Lao People's Democratic Republic",200902]</v>
      </c>
      <c r="S1623" t="str">
        <f t="shared" si="232"/>
        <v>,</v>
      </c>
      <c r="T1623" t="str">
        <f t="shared" si="233"/>
        <v>,[890.638,61.5,1,"Lao People's Democratic Republic",200902],</v>
      </c>
    </row>
    <row r="1624" spans="1:20" x14ac:dyDescent="0.3">
      <c r="A1624" t="s">
        <v>94</v>
      </c>
      <c r="B1624">
        <v>2009</v>
      </c>
      <c r="C1624">
        <v>72.599999999999994</v>
      </c>
      <c r="D1624">
        <v>77.599999999999994</v>
      </c>
      <c r="E1624">
        <v>67.3</v>
      </c>
      <c r="F1624">
        <v>19.3</v>
      </c>
      <c r="G1624">
        <v>21.8</v>
      </c>
      <c r="H1624">
        <v>15.9</v>
      </c>
      <c r="I1624">
        <v>89</v>
      </c>
      <c r="J1624">
        <v>30</v>
      </c>
      <c r="K1624">
        <v>12174.51</v>
      </c>
      <c r="L1624" t="str">
        <f t="shared" si="225"/>
        <v>[12174.51,72.6,1,"Latvia",200900]</v>
      </c>
      <c r="M1624" t="str">
        <f t="shared" si="226"/>
        <v>,</v>
      </c>
      <c r="N1624" t="str">
        <f t="shared" si="227"/>
        <v>,[12174.51,72.6,1,"Latvia",200900],</v>
      </c>
      <c r="O1624" t="str">
        <f t="shared" si="228"/>
        <v>[12174.51,77.6,1,"Latvia",200901]</v>
      </c>
      <c r="P1624" t="str">
        <f t="shared" si="229"/>
        <v>,</v>
      </c>
      <c r="Q1624" t="str">
        <f t="shared" si="230"/>
        <v>,[12174.51,77.6,1,"Latvia",200901],</v>
      </c>
      <c r="R1624" t="str">
        <f t="shared" si="231"/>
        <v>[12174.51,67.3,1,"Latvia",200902]</v>
      </c>
      <c r="S1624" t="str">
        <f t="shared" si="232"/>
        <v>,</v>
      </c>
      <c r="T1624" t="str">
        <f t="shared" si="233"/>
        <v>,[12174.51,67.3,1,"Latvia",200902],</v>
      </c>
    </row>
    <row r="1625" spans="1:20" x14ac:dyDescent="0.3">
      <c r="A1625" t="s">
        <v>95</v>
      </c>
      <c r="B1625">
        <v>2009</v>
      </c>
      <c r="C1625">
        <v>74.7</v>
      </c>
      <c r="D1625">
        <v>76.2</v>
      </c>
      <c r="E1625">
        <v>73.5</v>
      </c>
      <c r="F1625">
        <v>18.8</v>
      </c>
      <c r="G1625">
        <v>20</v>
      </c>
      <c r="H1625">
        <v>17.7</v>
      </c>
      <c r="I1625">
        <v>90</v>
      </c>
      <c r="J1625">
        <v>30</v>
      </c>
      <c r="K1625">
        <v>8274.2900000000009</v>
      </c>
      <c r="L1625" t="str">
        <f t="shared" si="225"/>
        <v>[8274.29,74.7,1,"Lebanon",200900]</v>
      </c>
      <c r="M1625" t="str">
        <f t="shared" si="226"/>
        <v>,</v>
      </c>
      <c r="N1625" t="str">
        <f t="shared" si="227"/>
        <v>,[8274.29,74.7,1,"Lebanon",200900],</v>
      </c>
      <c r="O1625" t="str">
        <f t="shared" si="228"/>
        <v>[8274.29,76.2,1,"Lebanon",200901]</v>
      </c>
      <c r="P1625" t="str">
        <f t="shared" si="229"/>
        <v>,</v>
      </c>
      <c r="Q1625" t="str">
        <f t="shared" si="230"/>
        <v>,[8274.29,76.2,1,"Lebanon",200901],</v>
      </c>
      <c r="R1625" t="str">
        <f t="shared" si="231"/>
        <v>[8274.29,73.5,1,"Lebanon",200902]</v>
      </c>
      <c r="S1625" t="str">
        <f t="shared" si="232"/>
        <v>,</v>
      </c>
      <c r="T1625" t="str">
        <f t="shared" si="233"/>
        <v>,[8274.29,73.5,1,"Lebanon",200902],</v>
      </c>
    </row>
    <row r="1626" spans="1:20" x14ac:dyDescent="0.3">
      <c r="A1626" t="s">
        <v>96</v>
      </c>
      <c r="B1626">
        <v>2009</v>
      </c>
      <c r="C1626">
        <v>49.4</v>
      </c>
      <c r="D1626">
        <v>50</v>
      </c>
      <c r="E1626">
        <v>48.5</v>
      </c>
      <c r="F1626">
        <v>15.3</v>
      </c>
      <c r="G1626">
        <v>16</v>
      </c>
      <c r="H1626">
        <v>14.3</v>
      </c>
      <c r="I1626">
        <v>91</v>
      </c>
      <c r="J1626">
        <v>30</v>
      </c>
      <c r="K1626">
        <v>919.32600000000002</v>
      </c>
      <c r="L1626" t="str">
        <f t="shared" si="225"/>
        <v>[919.326,49.4,1,"Lesotho",200900]</v>
      </c>
      <c r="M1626" t="str">
        <f t="shared" si="226"/>
        <v>,</v>
      </c>
      <c r="N1626" t="str">
        <f t="shared" si="227"/>
        <v>,[919.326,49.4,1,"Lesotho",200900],</v>
      </c>
      <c r="O1626" t="str">
        <f t="shared" si="228"/>
        <v>[919.326,50,1,"Lesotho",200901]</v>
      </c>
      <c r="P1626" t="str">
        <f t="shared" si="229"/>
        <v>,</v>
      </c>
      <c r="Q1626" t="str">
        <f t="shared" si="230"/>
        <v>,[919.326,50,1,"Lesotho",200901],</v>
      </c>
      <c r="R1626" t="str">
        <f t="shared" si="231"/>
        <v>[919.326,48.5,1,"Lesotho",200902]</v>
      </c>
      <c r="S1626" t="str">
        <f t="shared" si="232"/>
        <v>,</v>
      </c>
      <c r="T1626" t="str">
        <f t="shared" si="233"/>
        <v>,[919.326,48.5,1,"Lesotho",200902],</v>
      </c>
    </row>
    <row r="1627" spans="1:20" x14ac:dyDescent="0.3">
      <c r="A1627" t="s">
        <v>97</v>
      </c>
      <c r="B1627">
        <v>2009</v>
      </c>
      <c r="C1627">
        <v>59.2</v>
      </c>
      <c r="D1627">
        <v>60.5</v>
      </c>
      <c r="E1627">
        <v>57.9</v>
      </c>
      <c r="F1627">
        <v>15.6</v>
      </c>
      <c r="G1627">
        <v>16</v>
      </c>
      <c r="H1627">
        <v>15.1</v>
      </c>
      <c r="I1627">
        <v>92</v>
      </c>
      <c r="J1627">
        <v>30</v>
      </c>
      <c r="K1627">
        <v>314.99099999999999</v>
      </c>
      <c r="L1627" t="str">
        <f t="shared" si="225"/>
        <v>[314.991,59.2,1,"Liberia",200900]</v>
      </c>
      <c r="M1627" t="str">
        <f t="shared" si="226"/>
        <v>,</v>
      </c>
      <c r="N1627" t="str">
        <f t="shared" si="227"/>
        <v>,[314.991,59.2,1,"Liberia",200900],</v>
      </c>
      <c r="O1627" t="str">
        <f t="shared" si="228"/>
        <v>[314.991,60.5,1,"Liberia",200901]</v>
      </c>
      <c r="P1627" t="str">
        <f t="shared" si="229"/>
        <v>,</v>
      </c>
      <c r="Q1627" t="str">
        <f t="shared" si="230"/>
        <v>,[314.991,60.5,1,"Liberia",200901],</v>
      </c>
      <c r="R1627" t="str">
        <f t="shared" si="231"/>
        <v>[314.991,57.9,1,"Liberia",200902]</v>
      </c>
      <c r="S1627" t="str">
        <f t="shared" si="232"/>
        <v>,</v>
      </c>
      <c r="T1627" t="str">
        <f t="shared" si="233"/>
        <v>,[314.991,57.9,1,"Liberia",200902],</v>
      </c>
    </row>
    <row r="1628" spans="1:20" x14ac:dyDescent="0.3">
      <c r="A1628" t="s">
        <v>98</v>
      </c>
      <c r="B1628">
        <v>2009</v>
      </c>
      <c r="C1628">
        <v>72.7</v>
      </c>
      <c r="D1628">
        <v>75.2</v>
      </c>
      <c r="E1628">
        <v>70.5</v>
      </c>
      <c r="F1628">
        <v>18.3</v>
      </c>
      <c r="G1628">
        <v>19.8</v>
      </c>
      <c r="H1628">
        <v>16.899999999999999</v>
      </c>
      <c r="I1628">
        <v>93</v>
      </c>
      <c r="J1628">
        <v>30</v>
      </c>
      <c r="K1628">
        <v>10581.99</v>
      </c>
      <c r="L1628" t="str">
        <f t="shared" si="225"/>
        <v>[10581.99,72.7,1,"Libya",200900]</v>
      </c>
      <c r="M1628" t="str">
        <f t="shared" si="226"/>
        <v>,</v>
      </c>
      <c r="N1628" t="str">
        <f t="shared" si="227"/>
        <v>,[10581.99,72.7,1,"Libya",200900],</v>
      </c>
      <c r="O1628" t="str">
        <f t="shared" si="228"/>
        <v>[10581.99,75.2,1,"Libya",200901]</v>
      </c>
      <c r="P1628" t="str">
        <f t="shared" si="229"/>
        <v>,</v>
      </c>
      <c r="Q1628" t="str">
        <f t="shared" si="230"/>
        <v>,[10581.99,75.2,1,"Libya",200901],</v>
      </c>
      <c r="R1628" t="str">
        <f t="shared" si="231"/>
        <v>[10581.99,70.5,1,"Libya",200902]</v>
      </c>
      <c r="S1628" t="str">
        <f t="shared" si="232"/>
        <v>,</v>
      </c>
      <c r="T1628" t="str">
        <f t="shared" si="233"/>
        <v>,[10581.99,70.5,1,"Libya",200902],</v>
      </c>
    </row>
    <row r="1629" spans="1:20" x14ac:dyDescent="0.3">
      <c r="A1629" t="s">
        <v>99</v>
      </c>
      <c r="B1629">
        <v>2009</v>
      </c>
      <c r="C1629">
        <v>72.2</v>
      </c>
      <c r="D1629">
        <v>78.2</v>
      </c>
      <c r="E1629">
        <v>66.3</v>
      </c>
      <c r="F1629">
        <v>19</v>
      </c>
      <c r="G1629">
        <v>22.2</v>
      </c>
      <c r="H1629">
        <v>15.1</v>
      </c>
      <c r="I1629">
        <v>94</v>
      </c>
      <c r="J1629">
        <v>30</v>
      </c>
      <c r="K1629">
        <v>11866.64</v>
      </c>
      <c r="L1629" t="str">
        <f t="shared" si="225"/>
        <v>[11866.64,72.2,1,"Lithuania",200900]</v>
      </c>
      <c r="M1629" t="str">
        <f t="shared" si="226"/>
        <v>,</v>
      </c>
      <c r="N1629" t="str">
        <f t="shared" si="227"/>
        <v>,[11866.64,72.2,1,"Lithuania",200900],</v>
      </c>
      <c r="O1629" t="str">
        <f t="shared" si="228"/>
        <v>[11866.64,78.2,1,"Lithuania",200901]</v>
      </c>
      <c r="P1629" t="str">
        <f t="shared" si="229"/>
        <v>,</v>
      </c>
      <c r="Q1629" t="str">
        <f t="shared" si="230"/>
        <v>,[11866.64,78.2,1,"Lithuania",200901],</v>
      </c>
      <c r="R1629" t="str">
        <f t="shared" si="231"/>
        <v>[11866.64,66.3,1,"Lithuania",200902]</v>
      </c>
      <c r="S1629" t="str">
        <f t="shared" si="232"/>
        <v>,</v>
      </c>
      <c r="T1629" t="str">
        <f t="shared" si="233"/>
        <v>,[11866.64,66.3,1,"Lithuania",200902],</v>
      </c>
    </row>
    <row r="1630" spans="1:20" x14ac:dyDescent="0.3">
      <c r="A1630" t="s">
        <v>100</v>
      </c>
      <c r="B1630">
        <v>2009</v>
      </c>
      <c r="C1630">
        <v>80.3</v>
      </c>
      <c r="D1630">
        <v>82.7</v>
      </c>
      <c r="E1630">
        <v>77.7</v>
      </c>
      <c r="F1630">
        <v>23.1</v>
      </c>
      <c r="G1630">
        <v>24.9</v>
      </c>
      <c r="H1630">
        <v>21</v>
      </c>
      <c r="I1630">
        <v>95</v>
      </c>
      <c r="J1630">
        <v>30</v>
      </c>
      <c r="K1630">
        <v>102359.18</v>
      </c>
      <c r="L1630" t="str">
        <f t="shared" si="225"/>
        <v>[102359.18,80.3,1,"Luxembourg",200900]</v>
      </c>
      <c r="M1630" t="str">
        <f t="shared" si="226"/>
        <v>,</v>
      </c>
      <c r="N1630" t="str">
        <f t="shared" si="227"/>
        <v>,[102359.18,80.3,1,"Luxembourg",200900],</v>
      </c>
      <c r="O1630" t="str">
        <f t="shared" si="228"/>
        <v>[102359.18,82.7,1,"Luxembourg",200901]</v>
      </c>
      <c r="P1630" t="str">
        <f t="shared" si="229"/>
        <v>,</v>
      </c>
      <c r="Q1630" t="str">
        <f t="shared" si="230"/>
        <v>,[102359.18,82.7,1,"Luxembourg",200901],</v>
      </c>
      <c r="R1630" t="str">
        <f t="shared" si="231"/>
        <v>[102359.18,77.7,1,"Luxembourg",200902]</v>
      </c>
      <c r="S1630" t="str">
        <f t="shared" si="232"/>
        <v>,</v>
      </c>
      <c r="T1630" t="str">
        <f t="shared" si="233"/>
        <v>,[102359.18,77.7,1,"Luxembourg",200902],</v>
      </c>
    </row>
    <row r="1631" spans="1:20" x14ac:dyDescent="0.3">
      <c r="A1631" t="s">
        <v>101</v>
      </c>
      <c r="B1631">
        <v>2009</v>
      </c>
      <c r="C1631">
        <v>62.8</v>
      </c>
      <c r="D1631">
        <v>64.3</v>
      </c>
      <c r="E1631">
        <v>61.3</v>
      </c>
      <c r="F1631">
        <v>16.7</v>
      </c>
      <c r="G1631">
        <v>17.3</v>
      </c>
      <c r="H1631">
        <v>16</v>
      </c>
      <c r="I1631">
        <v>97</v>
      </c>
      <c r="J1631">
        <v>30</v>
      </c>
      <c r="K1631">
        <v>417.17899999999997</v>
      </c>
      <c r="L1631" t="str">
        <f t="shared" si="225"/>
        <v>[417.179,62.8,1,"Madagascar",200900]</v>
      </c>
      <c r="M1631" t="str">
        <f t="shared" si="226"/>
        <v>,</v>
      </c>
      <c r="N1631" t="str">
        <f t="shared" si="227"/>
        <v>,[417.179,62.8,1,"Madagascar",200900],</v>
      </c>
      <c r="O1631" t="str">
        <f t="shared" si="228"/>
        <v>[417.179,64.3,1,"Madagascar",200901]</v>
      </c>
      <c r="P1631" t="str">
        <f t="shared" si="229"/>
        <v>,</v>
      </c>
      <c r="Q1631" t="str">
        <f t="shared" si="230"/>
        <v>,[417.179,64.3,1,"Madagascar",200901],</v>
      </c>
      <c r="R1631" t="str">
        <f t="shared" si="231"/>
        <v>[417.179,61.3,1,"Madagascar",200902]</v>
      </c>
      <c r="S1631" t="str">
        <f t="shared" si="232"/>
        <v>,</v>
      </c>
      <c r="T1631" t="str">
        <f t="shared" si="233"/>
        <v>,[417.179,61.3,1,"Madagascar",200902],</v>
      </c>
    </row>
    <row r="1632" spans="1:20" x14ac:dyDescent="0.3">
      <c r="A1632" t="s">
        <v>102</v>
      </c>
      <c r="B1632">
        <v>2009</v>
      </c>
      <c r="C1632">
        <v>51.5</v>
      </c>
      <c r="D1632">
        <v>52.4</v>
      </c>
      <c r="E1632">
        <v>50.6</v>
      </c>
      <c r="F1632">
        <v>15</v>
      </c>
      <c r="G1632">
        <v>15.8</v>
      </c>
      <c r="H1632">
        <v>14.2</v>
      </c>
      <c r="I1632">
        <v>98</v>
      </c>
      <c r="J1632">
        <v>30</v>
      </c>
      <c r="K1632">
        <v>405.62</v>
      </c>
      <c r="L1632" t="str">
        <f t="shared" si="225"/>
        <v>[405.62,51.5,1,"Malawi",200900]</v>
      </c>
      <c r="M1632" t="str">
        <f t="shared" si="226"/>
        <v>,</v>
      </c>
      <c r="N1632" t="str">
        <f t="shared" si="227"/>
        <v>,[405.62,51.5,1,"Malawi",200900],</v>
      </c>
      <c r="O1632" t="str">
        <f t="shared" si="228"/>
        <v>[405.62,52.4,1,"Malawi",200901]</v>
      </c>
      <c r="P1632" t="str">
        <f t="shared" si="229"/>
        <v>,</v>
      </c>
      <c r="Q1632" t="str">
        <f t="shared" si="230"/>
        <v>,[405.62,52.4,1,"Malawi",200901],</v>
      </c>
      <c r="R1632" t="str">
        <f t="shared" si="231"/>
        <v>[405.62,50.6,1,"Malawi",200902]</v>
      </c>
      <c r="S1632" t="str">
        <f t="shared" si="232"/>
        <v>,</v>
      </c>
      <c r="T1632" t="str">
        <f t="shared" si="233"/>
        <v>,[405.62,50.6,1,"Malawi",200902],</v>
      </c>
    </row>
    <row r="1633" spans="1:20" x14ac:dyDescent="0.3">
      <c r="A1633" t="s">
        <v>103</v>
      </c>
      <c r="B1633">
        <v>2009</v>
      </c>
      <c r="C1633">
        <v>74</v>
      </c>
      <c r="D1633">
        <v>76.400000000000006</v>
      </c>
      <c r="E1633">
        <v>71.8</v>
      </c>
      <c r="F1633">
        <v>18.8</v>
      </c>
      <c r="G1633">
        <v>19.7</v>
      </c>
      <c r="H1633">
        <v>18</v>
      </c>
      <c r="I1633">
        <v>99</v>
      </c>
      <c r="J1633">
        <v>30</v>
      </c>
      <c r="K1633">
        <v>7439.44</v>
      </c>
      <c r="L1633" t="str">
        <f t="shared" si="225"/>
        <v>[7439.44,74,1,"Malaysia",200900]</v>
      </c>
      <c r="M1633" t="str">
        <f t="shared" si="226"/>
        <v>,</v>
      </c>
      <c r="N1633" t="str">
        <f t="shared" si="227"/>
        <v>,[7439.44,74,1,"Malaysia",200900],</v>
      </c>
      <c r="O1633" t="str">
        <f t="shared" si="228"/>
        <v>[7439.44,76.4,1,"Malaysia",200901]</v>
      </c>
      <c r="P1633" t="str">
        <f t="shared" si="229"/>
        <v>,</v>
      </c>
      <c r="Q1633" t="str">
        <f t="shared" si="230"/>
        <v>,[7439.44,76.4,1,"Malaysia",200901],</v>
      </c>
      <c r="R1633" t="str">
        <f t="shared" si="231"/>
        <v>[7439.44,71.8,1,"Malaysia",200902]</v>
      </c>
      <c r="S1633" t="str">
        <f t="shared" si="232"/>
        <v>,</v>
      </c>
      <c r="T1633" t="str">
        <f t="shared" si="233"/>
        <v>,[7439.44,71.8,1,"Malaysia",200902],</v>
      </c>
    </row>
    <row r="1634" spans="1:20" x14ac:dyDescent="0.3">
      <c r="A1634" t="s">
        <v>104</v>
      </c>
      <c r="B1634">
        <v>2009</v>
      </c>
      <c r="C1634">
        <v>76.3</v>
      </c>
      <c r="D1634">
        <v>77.5</v>
      </c>
      <c r="E1634">
        <v>75.2</v>
      </c>
      <c r="F1634">
        <v>20</v>
      </c>
      <c r="G1634">
        <v>20.6</v>
      </c>
      <c r="H1634">
        <v>19.399999999999999</v>
      </c>
      <c r="I1634">
        <v>100</v>
      </c>
      <c r="J1634">
        <v>30</v>
      </c>
      <c r="K1634">
        <v>6882.25</v>
      </c>
      <c r="L1634" t="str">
        <f t="shared" si="225"/>
        <v>[6882.25,76.3,1,"Maldives",200900]</v>
      </c>
      <c r="M1634" t="str">
        <f t="shared" si="226"/>
        <v>,</v>
      </c>
      <c r="N1634" t="str">
        <f t="shared" si="227"/>
        <v>,[6882.25,76.3,1,"Maldives",200900],</v>
      </c>
      <c r="O1634" t="str">
        <f t="shared" si="228"/>
        <v>[6882.25,77.5,1,"Maldives",200901]</v>
      </c>
      <c r="P1634" t="str">
        <f t="shared" si="229"/>
        <v>,</v>
      </c>
      <c r="Q1634" t="str">
        <f t="shared" si="230"/>
        <v>,[6882.25,77.5,1,"Maldives",200901],</v>
      </c>
      <c r="R1634" t="str">
        <f t="shared" si="231"/>
        <v>[6882.25,75.2,1,"Maldives",200902]</v>
      </c>
      <c r="S1634" t="str">
        <f t="shared" si="232"/>
        <v>,</v>
      </c>
      <c r="T1634" t="str">
        <f t="shared" si="233"/>
        <v>,[6882.25,75.2,1,"Maldives",200902],</v>
      </c>
    </row>
    <row r="1635" spans="1:20" x14ac:dyDescent="0.3">
      <c r="A1635" t="s">
        <v>105</v>
      </c>
      <c r="B1635">
        <v>2009</v>
      </c>
      <c r="C1635">
        <v>56</v>
      </c>
      <c r="D1635">
        <v>56.1</v>
      </c>
      <c r="E1635">
        <v>55.8</v>
      </c>
      <c r="F1635">
        <v>15.8</v>
      </c>
      <c r="G1635">
        <v>15.8</v>
      </c>
      <c r="H1635">
        <v>15.7</v>
      </c>
      <c r="I1635">
        <v>101</v>
      </c>
      <c r="J1635">
        <v>30</v>
      </c>
      <c r="K1635">
        <v>662.84799999999996</v>
      </c>
      <c r="L1635" t="str">
        <f t="shared" si="225"/>
        <v>[662.848,56,1,"Mali",200900]</v>
      </c>
      <c r="M1635" t="str">
        <f t="shared" si="226"/>
        <v>,</v>
      </c>
      <c r="N1635" t="str">
        <f t="shared" si="227"/>
        <v>,[662.848,56,1,"Mali",200900],</v>
      </c>
      <c r="O1635" t="str">
        <f t="shared" si="228"/>
        <v>[662.848,56.1,1,"Mali",200901]</v>
      </c>
      <c r="P1635" t="str">
        <f t="shared" si="229"/>
        <v>,</v>
      </c>
      <c r="Q1635" t="str">
        <f t="shared" si="230"/>
        <v>,[662.848,56.1,1,"Mali",200901],</v>
      </c>
      <c r="R1635" t="str">
        <f t="shared" si="231"/>
        <v>[662.848,55.8,1,"Mali",200902]</v>
      </c>
      <c r="S1635" t="str">
        <f t="shared" si="232"/>
        <v>,</v>
      </c>
      <c r="T1635" t="str">
        <f t="shared" si="233"/>
        <v>,[662.848,55.8,1,"Mali",200902],</v>
      </c>
    </row>
    <row r="1636" spans="1:20" x14ac:dyDescent="0.3">
      <c r="A1636" t="s">
        <v>106</v>
      </c>
      <c r="B1636">
        <v>2009</v>
      </c>
      <c r="C1636">
        <v>80.2</v>
      </c>
      <c r="D1636">
        <v>82.3</v>
      </c>
      <c r="E1636">
        <v>77.900000000000006</v>
      </c>
      <c r="F1636">
        <v>23</v>
      </c>
      <c r="G1636">
        <v>24.5</v>
      </c>
      <c r="H1636">
        <v>21.2</v>
      </c>
      <c r="I1636">
        <v>102</v>
      </c>
      <c r="J1636">
        <v>30</v>
      </c>
      <c r="K1636">
        <v>20806.32</v>
      </c>
      <c r="L1636" t="str">
        <f t="shared" si="225"/>
        <v>[20806.32,80.2,1,"Malta",200900]</v>
      </c>
      <c r="M1636" t="str">
        <f t="shared" si="226"/>
        <v>,</v>
      </c>
      <c r="N1636" t="str">
        <f t="shared" si="227"/>
        <v>,[20806.32,80.2,1,"Malta",200900],</v>
      </c>
      <c r="O1636" t="str">
        <f t="shared" si="228"/>
        <v>[20806.32,82.3,1,"Malta",200901]</v>
      </c>
      <c r="P1636" t="str">
        <f t="shared" si="229"/>
        <v>,</v>
      </c>
      <c r="Q1636" t="str">
        <f t="shared" si="230"/>
        <v>,[20806.32,82.3,1,"Malta",200901],</v>
      </c>
      <c r="R1636" t="str">
        <f t="shared" si="231"/>
        <v>[20806.32,77.9,1,"Malta",200902]</v>
      </c>
      <c r="S1636" t="str">
        <f t="shared" si="232"/>
        <v>,</v>
      </c>
      <c r="T1636" t="str">
        <f t="shared" si="233"/>
        <v>,[20806.32,77.9,1,"Malta",200902],</v>
      </c>
    </row>
    <row r="1637" spans="1:20" x14ac:dyDescent="0.3">
      <c r="A1637" t="s">
        <v>107</v>
      </c>
      <c r="B1637">
        <v>2009</v>
      </c>
      <c r="C1637">
        <v>61.7</v>
      </c>
      <c r="D1637">
        <v>63.2</v>
      </c>
      <c r="E1637">
        <v>60.2</v>
      </c>
      <c r="F1637">
        <v>16.3</v>
      </c>
      <c r="G1637">
        <v>16.899999999999999</v>
      </c>
      <c r="H1637">
        <v>15.6</v>
      </c>
      <c r="I1637">
        <v>104</v>
      </c>
      <c r="J1637">
        <v>30</v>
      </c>
      <c r="K1637">
        <v>1146.23</v>
      </c>
      <c r="L1637" t="str">
        <f t="shared" si="225"/>
        <v>[1146.23,61.7,1,"Mauritania",200900]</v>
      </c>
      <c r="M1637" t="str">
        <f t="shared" si="226"/>
        <v>,</v>
      </c>
      <c r="N1637" t="str">
        <f t="shared" si="227"/>
        <v>,[1146.23,61.7,1,"Mauritania",200900],</v>
      </c>
      <c r="O1637" t="str">
        <f t="shared" si="228"/>
        <v>[1146.23,63.2,1,"Mauritania",200901]</v>
      </c>
      <c r="P1637" t="str">
        <f t="shared" si="229"/>
        <v>,</v>
      </c>
      <c r="Q1637" t="str">
        <f t="shared" si="230"/>
        <v>,[1146.23,63.2,1,"Mauritania",200901],</v>
      </c>
      <c r="R1637" t="str">
        <f t="shared" si="231"/>
        <v>[1146.23,60.2,1,"Mauritania",200902]</v>
      </c>
      <c r="S1637" t="str">
        <f t="shared" si="232"/>
        <v>,</v>
      </c>
      <c r="T1637" t="str">
        <f t="shared" si="233"/>
        <v>,[1146.23,60.2,1,"Mauritania",200902],</v>
      </c>
    </row>
    <row r="1638" spans="1:20" x14ac:dyDescent="0.3">
      <c r="A1638" t="s">
        <v>108</v>
      </c>
      <c r="B1638">
        <v>2009</v>
      </c>
      <c r="C1638">
        <v>72.8</v>
      </c>
      <c r="D1638">
        <v>76.400000000000006</v>
      </c>
      <c r="E1638">
        <v>69.400000000000006</v>
      </c>
      <c r="F1638">
        <v>19.3</v>
      </c>
      <c r="G1638">
        <v>21</v>
      </c>
      <c r="H1638">
        <v>17.3</v>
      </c>
      <c r="I1638">
        <v>105</v>
      </c>
      <c r="J1638">
        <v>30</v>
      </c>
      <c r="K1638">
        <v>7726.77</v>
      </c>
      <c r="L1638" t="str">
        <f t="shared" si="225"/>
        <v>[7726.77,72.8,1,"Mauritius",200900]</v>
      </c>
      <c r="M1638" t="str">
        <f t="shared" si="226"/>
        <v>,</v>
      </c>
      <c r="N1638" t="str">
        <f t="shared" si="227"/>
        <v>,[7726.77,72.8,1,"Mauritius",200900],</v>
      </c>
      <c r="O1638" t="str">
        <f t="shared" si="228"/>
        <v>[7726.77,76.4,1,"Mauritius",200901]</v>
      </c>
      <c r="P1638" t="str">
        <f t="shared" si="229"/>
        <v>,</v>
      </c>
      <c r="Q1638" t="str">
        <f t="shared" si="230"/>
        <v>,[7726.77,76.4,1,"Mauritius",200901],</v>
      </c>
      <c r="R1638" t="str">
        <f t="shared" si="231"/>
        <v>[7726.77,69.4,1,"Mauritius",200902]</v>
      </c>
      <c r="S1638" t="str">
        <f t="shared" si="232"/>
        <v>,</v>
      </c>
      <c r="T1638" t="str">
        <f t="shared" si="233"/>
        <v>,[7726.77,69.4,1,"Mauritius",200902],</v>
      </c>
    </row>
    <row r="1639" spans="1:20" x14ac:dyDescent="0.3">
      <c r="A1639" t="s">
        <v>109</v>
      </c>
      <c r="B1639">
        <v>2009</v>
      </c>
      <c r="C1639">
        <v>75.7</v>
      </c>
      <c r="D1639">
        <v>78.400000000000006</v>
      </c>
      <c r="E1639">
        <v>73</v>
      </c>
      <c r="F1639">
        <v>21.9</v>
      </c>
      <c r="G1639">
        <v>23</v>
      </c>
      <c r="H1639">
        <v>20.7</v>
      </c>
      <c r="I1639">
        <v>106</v>
      </c>
      <c r="J1639">
        <v>30</v>
      </c>
      <c r="K1639">
        <v>7930.5</v>
      </c>
      <c r="L1639" t="str">
        <f t="shared" si="225"/>
        <v>[7930.5,75.7,1,"Mexico",200900]</v>
      </c>
      <c r="M1639" t="str">
        <f t="shared" si="226"/>
        <v>,</v>
      </c>
      <c r="N1639" t="str">
        <f t="shared" si="227"/>
        <v>,[7930.5,75.7,1,"Mexico",200900],</v>
      </c>
      <c r="O1639" t="str">
        <f t="shared" si="228"/>
        <v>[7930.5,78.4,1,"Mexico",200901]</v>
      </c>
      <c r="P1639" t="str">
        <f t="shared" si="229"/>
        <v>,</v>
      </c>
      <c r="Q1639" t="str">
        <f t="shared" si="230"/>
        <v>,[7930.5,78.4,1,"Mexico",200901],</v>
      </c>
      <c r="R1639" t="str">
        <f t="shared" si="231"/>
        <v>[7930.5,73,1,"Mexico",200902]</v>
      </c>
      <c r="S1639" t="str">
        <f t="shared" si="232"/>
        <v>,</v>
      </c>
      <c r="T1639" t="str">
        <f t="shared" si="233"/>
        <v>,[7930.5,73,1,"Mexico",200902],</v>
      </c>
    </row>
    <row r="1640" spans="1:20" x14ac:dyDescent="0.3">
      <c r="A1640" t="s">
        <v>110</v>
      </c>
      <c r="B1640">
        <v>2009</v>
      </c>
      <c r="C1640">
        <v>68.5</v>
      </c>
      <c r="D1640">
        <v>69.7</v>
      </c>
      <c r="E1640">
        <v>67.400000000000006</v>
      </c>
      <c r="F1640">
        <v>17.2</v>
      </c>
      <c r="G1640">
        <v>17.899999999999999</v>
      </c>
      <c r="H1640">
        <v>16.399999999999999</v>
      </c>
      <c r="I1640">
        <v>107</v>
      </c>
      <c r="J1640">
        <v>30</v>
      </c>
      <c r="K1640">
        <v>2682.25</v>
      </c>
      <c r="L1640" t="str">
        <f t="shared" si="225"/>
        <v>[2682.25,68.5,1,"Micronesia (Federated States of)",200900]</v>
      </c>
      <c r="M1640" t="str">
        <f t="shared" si="226"/>
        <v>,</v>
      </c>
      <c r="N1640" t="str">
        <f t="shared" si="227"/>
        <v>,[2682.25,68.5,1,"Micronesia (Federated States of)",200900],</v>
      </c>
      <c r="O1640" t="str">
        <f t="shared" si="228"/>
        <v>[2682.25,69.7,1,"Micronesia (Federated States of)",200901]</v>
      </c>
      <c r="P1640" t="str">
        <f t="shared" si="229"/>
        <v>,</v>
      </c>
      <c r="Q1640" t="str">
        <f t="shared" si="230"/>
        <v>,[2682.25,69.7,1,"Micronesia (Federated States of)",200901],</v>
      </c>
      <c r="R1640" t="str">
        <f t="shared" si="231"/>
        <v>[2682.25,67.4,1,"Micronesia (Federated States of)",200902]</v>
      </c>
      <c r="S1640" t="str">
        <f t="shared" si="232"/>
        <v>,</v>
      </c>
      <c r="T1640" t="str">
        <f t="shared" si="233"/>
        <v>,[2682.25,67.4,1,"Micronesia (Federated States of)",200902],</v>
      </c>
    </row>
    <row r="1641" spans="1:20" x14ac:dyDescent="0.3">
      <c r="A1641" t="s">
        <v>111</v>
      </c>
      <c r="B1641">
        <v>2009</v>
      </c>
      <c r="C1641">
        <v>66.900000000000006</v>
      </c>
      <c r="D1641">
        <v>70.900000000000006</v>
      </c>
      <c r="E1641">
        <v>63.2</v>
      </c>
      <c r="F1641">
        <v>15.9</v>
      </c>
      <c r="G1641">
        <v>17.5</v>
      </c>
      <c r="H1641">
        <v>14.2</v>
      </c>
      <c r="I1641">
        <v>109</v>
      </c>
      <c r="J1641">
        <v>30</v>
      </c>
      <c r="K1641">
        <v>2205.59</v>
      </c>
      <c r="L1641" t="str">
        <f t="shared" si="225"/>
        <v>[2205.59,66.9,1,"Mongolia",200900]</v>
      </c>
      <c r="M1641" t="str">
        <f t="shared" si="226"/>
        <v>,</v>
      </c>
      <c r="N1641" t="str">
        <f t="shared" si="227"/>
        <v>,[2205.59,66.9,1,"Mongolia",200900],</v>
      </c>
      <c r="O1641" t="str">
        <f t="shared" si="228"/>
        <v>[2205.59,70.9,1,"Mongolia",200901]</v>
      </c>
      <c r="P1641" t="str">
        <f t="shared" si="229"/>
        <v>,</v>
      </c>
      <c r="Q1641" t="str">
        <f t="shared" si="230"/>
        <v>,[2205.59,70.9,1,"Mongolia",200901],</v>
      </c>
      <c r="R1641" t="str">
        <f t="shared" si="231"/>
        <v>[2205.59,63.2,1,"Mongolia",200902]</v>
      </c>
      <c r="S1641" t="str">
        <f t="shared" si="232"/>
        <v>,</v>
      </c>
      <c r="T1641" t="str">
        <f t="shared" si="233"/>
        <v>,[2205.59,63.2,1,"Mongolia",200902],</v>
      </c>
    </row>
    <row r="1642" spans="1:20" x14ac:dyDescent="0.3">
      <c r="A1642" t="s">
        <v>112</v>
      </c>
      <c r="B1642">
        <v>2009</v>
      </c>
      <c r="C1642">
        <v>75</v>
      </c>
      <c r="D1642">
        <v>77.2</v>
      </c>
      <c r="E1642">
        <v>72.8</v>
      </c>
      <c r="F1642">
        <v>19.2</v>
      </c>
      <c r="G1642">
        <v>20.6</v>
      </c>
      <c r="H1642">
        <v>17.7</v>
      </c>
      <c r="I1642">
        <v>110</v>
      </c>
      <c r="J1642">
        <v>30</v>
      </c>
      <c r="K1642">
        <v>6715.06</v>
      </c>
      <c r="L1642" t="str">
        <f t="shared" si="225"/>
        <v>[6715.06,75,1,"Montenegro",200900]</v>
      </c>
      <c r="M1642" t="str">
        <f t="shared" si="226"/>
        <v>,</v>
      </c>
      <c r="N1642" t="str">
        <f t="shared" si="227"/>
        <v>,[6715.06,75,1,"Montenegro",200900],</v>
      </c>
      <c r="O1642" t="str">
        <f t="shared" si="228"/>
        <v>[6715.06,77.2,1,"Montenegro",200901]</v>
      </c>
      <c r="P1642" t="str">
        <f t="shared" si="229"/>
        <v>,</v>
      </c>
      <c r="Q1642" t="str">
        <f t="shared" si="230"/>
        <v>,[6715.06,77.2,1,"Montenegro",200901],</v>
      </c>
      <c r="R1642" t="str">
        <f t="shared" si="231"/>
        <v>[6715.06,72.8,1,"Montenegro",200902]</v>
      </c>
      <c r="S1642" t="str">
        <f t="shared" si="232"/>
        <v>,</v>
      </c>
      <c r="T1642" t="str">
        <f t="shared" si="233"/>
        <v>,[6715.06,72.8,1,"Montenegro",200902],</v>
      </c>
    </row>
    <row r="1643" spans="1:20" x14ac:dyDescent="0.3">
      <c r="A1643" t="s">
        <v>113</v>
      </c>
      <c r="B1643">
        <v>2009</v>
      </c>
      <c r="C1643">
        <v>72.3</v>
      </c>
      <c r="D1643">
        <v>73.5</v>
      </c>
      <c r="E1643">
        <v>71.099999999999994</v>
      </c>
      <c r="F1643">
        <v>18.600000000000001</v>
      </c>
      <c r="G1643">
        <v>19.3</v>
      </c>
      <c r="H1643">
        <v>17.899999999999999</v>
      </c>
      <c r="I1643">
        <v>111</v>
      </c>
      <c r="J1643">
        <v>30</v>
      </c>
      <c r="K1643">
        <v>2947.81</v>
      </c>
      <c r="L1643" t="str">
        <f t="shared" si="225"/>
        <v>[2947.81,72.3,1,"Morocco",200900]</v>
      </c>
      <c r="M1643" t="str">
        <f t="shared" si="226"/>
        <v>,</v>
      </c>
      <c r="N1643" t="str">
        <f t="shared" si="227"/>
        <v>,[2947.81,72.3,1,"Morocco",200900],</v>
      </c>
      <c r="O1643" t="str">
        <f t="shared" si="228"/>
        <v>[2947.81,73.5,1,"Morocco",200901]</v>
      </c>
      <c r="P1643" t="str">
        <f t="shared" si="229"/>
        <v>,</v>
      </c>
      <c r="Q1643" t="str">
        <f t="shared" si="230"/>
        <v>,[2947.81,73.5,1,"Morocco",200901],</v>
      </c>
      <c r="R1643" t="str">
        <f t="shared" si="231"/>
        <v>[2947.81,71.1,1,"Morocco",200902]</v>
      </c>
      <c r="S1643" t="str">
        <f t="shared" si="232"/>
        <v>,</v>
      </c>
      <c r="T1643" t="str">
        <f t="shared" si="233"/>
        <v>,[2947.81,71.1,1,"Morocco",200902],</v>
      </c>
    </row>
    <row r="1644" spans="1:20" x14ac:dyDescent="0.3">
      <c r="A1644" t="s">
        <v>114</v>
      </c>
      <c r="B1644">
        <v>2009</v>
      </c>
      <c r="C1644">
        <v>53.8</v>
      </c>
      <c r="D1644">
        <v>55.1</v>
      </c>
      <c r="E1644">
        <v>52.4</v>
      </c>
      <c r="F1644">
        <v>16.3</v>
      </c>
      <c r="G1644">
        <v>16.8</v>
      </c>
      <c r="H1644">
        <v>15.6</v>
      </c>
      <c r="I1644">
        <v>112</v>
      </c>
      <c r="J1644">
        <v>30</v>
      </c>
      <c r="K1644">
        <v>473.09</v>
      </c>
      <c r="L1644" t="str">
        <f t="shared" si="225"/>
        <v>[473.09,53.8,1,"Mozambique",200900]</v>
      </c>
      <c r="M1644" t="str">
        <f t="shared" si="226"/>
        <v>,</v>
      </c>
      <c r="N1644" t="str">
        <f t="shared" si="227"/>
        <v>,[473.09,53.8,1,"Mozambique",200900],</v>
      </c>
      <c r="O1644" t="str">
        <f t="shared" si="228"/>
        <v>[473.09,55.1,1,"Mozambique",200901]</v>
      </c>
      <c r="P1644" t="str">
        <f t="shared" si="229"/>
        <v>,</v>
      </c>
      <c r="Q1644" t="str">
        <f t="shared" si="230"/>
        <v>,[473.09,55.1,1,"Mozambique",200901],</v>
      </c>
      <c r="R1644" t="str">
        <f t="shared" si="231"/>
        <v>[473.09,52.4,1,"Mozambique",200902]</v>
      </c>
      <c r="S1644" t="str">
        <f t="shared" si="232"/>
        <v>,</v>
      </c>
      <c r="T1644" t="str">
        <f t="shared" si="233"/>
        <v>,[473.09,52.4,1,"Mozambique",200902],</v>
      </c>
    </row>
    <row r="1645" spans="1:20" x14ac:dyDescent="0.3">
      <c r="A1645" t="s">
        <v>115</v>
      </c>
      <c r="B1645">
        <v>2009</v>
      </c>
      <c r="C1645">
        <v>65.2</v>
      </c>
      <c r="D1645">
        <v>67</v>
      </c>
      <c r="E1645">
        <v>63.3</v>
      </c>
      <c r="F1645">
        <v>16.600000000000001</v>
      </c>
      <c r="G1645">
        <v>17.399999999999999</v>
      </c>
      <c r="H1645">
        <v>15.6</v>
      </c>
      <c r="I1645">
        <v>113</v>
      </c>
      <c r="J1645">
        <v>30</v>
      </c>
      <c r="K1645">
        <v>771.56500000000005</v>
      </c>
      <c r="L1645" t="str">
        <f t="shared" si="225"/>
        <v>[771.565,65.2,1,"Myanmar",200900]</v>
      </c>
      <c r="M1645" t="str">
        <f t="shared" si="226"/>
        <v>,</v>
      </c>
      <c r="N1645" t="str">
        <f t="shared" si="227"/>
        <v>,[771.565,65.2,1,"Myanmar",200900],</v>
      </c>
      <c r="O1645" t="str">
        <f t="shared" si="228"/>
        <v>[771.565,67,1,"Myanmar",200901]</v>
      </c>
      <c r="P1645" t="str">
        <f t="shared" si="229"/>
        <v>,</v>
      </c>
      <c r="Q1645" t="str">
        <f t="shared" si="230"/>
        <v>,[771.565,67,1,"Myanmar",200901],</v>
      </c>
      <c r="R1645" t="str">
        <f t="shared" si="231"/>
        <v>[771.565,63.3,1,"Myanmar",200902]</v>
      </c>
      <c r="S1645" t="str">
        <f t="shared" si="232"/>
        <v>,</v>
      </c>
      <c r="T1645" t="str">
        <f t="shared" si="233"/>
        <v>,[771.565,63.3,1,"Myanmar",200902],</v>
      </c>
    </row>
    <row r="1646" spans="1:20" x14ac:dyDescent="0.3">
      <c r="A1646" t="s">
        <v>116</v>
      </c>
      <c r="B1646">
        <v>2009</v>
      </c>
      <c r="C1646">
        <v>62.4</v>
      </c>
      <c r="D1646">
        <v>64</v>
      </c>
      <c r="E1646">
        <v>60.7</v>
      </c>
      <c r="F1646">
        <v>16.899999999999999</v>
      </c>
      <c r="G1646">
        <v>17.899999999999999</v>
      </c>
      <c r="H1646">
        <v>15.7</v>
      </c>
      <c r="I1646">
        <v>114</v>
      </c>
      <c r="J1646">
        <v>30</v>
      </c>
      <c r="K1646">
        <v>4327.6499999999996</v>
      </c>
      <c r="L1646" t="str">
        <f t="shared" si="225"/>
        <v>[4327.65,62.4,1,"Namibia",200900]</v>
      </c>
      <c r="M1646" t="str">
        <f t="shared" si="226"/>
        <v>,</v>
      </c>
      <c r="N1646" t="str">
        <f t="shared" si="227"/>
        <v>,[4327.65,62.4,1,"Namibia",200900],</v>
      </c>
      <c r="O1646" t="str">
        <f t="shared" si="228"/>
        <v>[4327.65,64,1,"Namibia",200901]</v>
      </c>
      <c r="P1646" t="str">
        <f t="shared" si="229"/>
        <v>,</v>
      </c>
      <c r="Q1646" t="str">
        <f t="shared" si="230"/>
        <v>,[4327.65,64,1,"Namibia",200901],</v>
      </c>
      <c r="R1646" t="str">
        <f t="shared" si="231"/>
        <v>[4327.65,60.7,1,"Namibia",200902]</v>
      </c>
      <c r="S1646" t="str">
        <f t="shared" si="232"/>
        <v>,</v>
      </c>
      <c r="T1646" t="str">
        <f t="shared" si="233"/>
        <v>,[4327.65,60.7,1,"Namibia",200902],</v>
      </c>
    </row>
    <row r="1647" spans="1:20" x14ac:dyDescent="0.3">
      <c r="A1647" t="s">
        <v>117</v>
      </c>
      <c r="B1647">
        <v>2009</v>
      </c>
      <c r="C1647">
        <v>67.5</v>
      </c>
      <c r="D1647">
        <v>68.900000000000006</v>
      </c>
      <c r="E1647">
        <v>66.2</v>
      </c>
      <c r="F1647">
        <v>16.899999999999999</v>
      </c>
      <c r="G1647">
        <v>17.8</v>
      </c>
      <c r="H1647">
        <v>16.100000000000001</v>
      </c>
      <c r="I1647">
        <v>115</v>
      </c>
      <c r="J1647">
        <v>30</v>
      </c>
      <c r="K1647">
        <v>484.27199999999999</v>
      </c>
      <c r="L1647" t="str">
        <f t="shared" si="225"/>
        <v>[484.272,67.5,1,"Nepal",200900]</v>
      </c>
      <c r="M1647" t="str">
        <f t="shared" si="226"/>
        <v>,</v>
      </c>
      <c r="N1647" t="str">
        <f t="shared" si="227"/>
        <v>,[484.272,67.5,1,"Nepal",200900],</v>
      </c>
      <c r="O1647" t="str">
        <f t="shared" si="228"/>
        <v>[484.272,68.9,1,"Nepal",200901]</v>
      </c>
      <c r="P1647" t="str">
        <f t="shared" si="229"/>
        <v>,</v>
      </c>
      <c r="Q1647" t="str">
        <f t="shared" si="230"/>
        <v>,[484.272,68.9,1,"Nepal",200901],</v>
      </c>
      <c r="R1647" t="str">
        <f t="shared" si="231"/>
        <v>[484.272,66.2,1,"Nepal",200902]</v>
      </c>
      <c r="S1647" t="str">
        <f t="shared" si="232"/>
        <v>,</v>
      </c>
      <c r="T1647" t="str">
        <f t="shared" si="233"/>
        <v>,[484.272,66.2,1,"Nepal",200902],</v>
      </c>
    </row>
    <row r="1648" spans="1:20" x14ac:dyDescent="0.3">
      <c r="A1648" t="s">
        <v>118</v>
      </c>
      <c r="B1648">
        <v>2009</v>
      </c>
      <c r="C1648">
        <v>80.599999999999994</v>
      </c>
      <c r="D1648">
        <v>82.6</v>
      </c>
      <c r="E1648">
        <v>78.5</v>
      </c>
      <c r="F1648">
        <v>23.3</v>
      </c>
      <c r="G1648">
        <v>25</v>
      </c>
      <c r="H1648">
        <v>21.4</v>
      </c>
      <c r="I1648">
        <v>116</v>
      </c>
      <c r="J1648">
        <v>30</v>
      </c>
      <c r="K1648">
        <v>52033.16</v>
      </c>
      <c r="L1648" t="str">
        <f t="shared" si="225"/>
        <v>[52033.16,80.6,1,"Netherlands",200900]</v>
      </c>
      <c r="M1648" t="str">
        <f t="shared" si="226"/>
        <v>,</v>
      </c>
      <c r="N1648" t="str">
        <f t="shared" si="227"/>
        <v>,[52033.16,80.6,1,"Netherlands",200900],</v>
      </c>
      <c r="O1648" t="str">
        <f t="shared" si="228"/>
        <v>[52033.16,82.6,1,"Netherlands",200901]</v>
      </c>
      <c r="P1648" t="str">
        <f t="shared" si="229"/>
        <v>,</v>
      </c>
      <c r="Q1648" t="str">
        <f t="shared" si="230"/>
        <v>,[52033.16,82.6,1,"Netherlands",200901],</v>
      </c>
      <c r="R1648" t="str">
        <f t="shared" si="231"/>
        <v>[52033.16,78.5,1,"Netherlands",200902]</v>
      </c>
      <c r="S1648" t="str">
        <f t="shared" si="232"/>
        <v>,</v>
      </c>
      <c r="T1648" t="str">
        <f t="shared" si="233"/>
        <v>,[52033.16,78.5,1,"Netherlands",200902],</v>
      </c>
    </row>
    <row r="1649" spans="1:20" x14ac:dyDescent="0.3">
      <c r="A1649" t="s">
        <v>119</v>
      </c>
      <c r="B1649">
        <v>2009</v>
      </c>
      <c r="C1649">
        <v>80.5</v>
      </c>
      <c r="D1649">
        <v>82.4</v>
      </c>
      <c r="E1649">
        <v>78.400000000000006</v>
      </c>
      <c r="F1649">
        <v>23.8</v>
      </c>
      <c r="G1649">
        <v>25.2</v>
      </c>
      <c r="H1649">
        <v>22.3</v>
      </c>
      <c r="I1649">
        <v>117</v>
      </c>
      <c r="J1649">
        <v>30</v>
      </c>
      <c r="K1649">
        <v>27838.34</v>
      </c>
      <c r="L1649" t="str">
        <f t="shared" si="225"/>
        <v>[27838.34,80.5,1,"New Zealand",200900]</v>
      </c>
      <c r="M1649" t="str">
        <f t="shared" si="226"/>
        <v>,</v>
      </c>
      <c r="N1649" t="str">
        <f t="shared" si="227"/>
        <v>,[27838.34,80.5,1,"New Zealand",200900],</v>
      </c>
      <c r="O1649" t="str">
        <f t="shared" si="228"/>
        <v>[27838.34,82.4,1,"New Zealand",200901]</v>
      </c>
      <c r="P1649" t="str">
        <f t="shared" si="229"/>
        <v>,</v>
      </c>
      <c r="Q1649" t="str">
        <f t="shared" si="230"/>
        <v>,[27838.34,82.4,1,"New Zealand",200901],</v>
      </c>
      <c r="R1649" t="str">
        <f t="shared" si="231"/>
        <v>[27838.34,78.4,1,"New Zealand",200902]</v>
      </c>
      <c r="S1649" t="str">
        <f t="shared" si="232"/>
        <v>,</v>
      </c>
      <c r="T1649" t="str">
        <f t="shared" si="233"/>
        <v>,[27838.34,78.4,1,"New Zealand",200902],</v>
      </c>
    </row>
    <row r="1650" spans="1:20" x14ac:dyDescent="0.3">
      <c r="A1650" t="s">
        <v>120</v>
      </c>
      <c r="B1650">
        <v>2009</v>
      </c>
      <c r="C1650">
        <v>73.2</v>
      </c>
      <c r="D1650">
        <v>76.2</v>
      </c>
      <c r="E1650">
        <v>70.099999999999994</v>
      </c>
      <c r="F1650">
        <v>21.3</v>
      </c>
      <c r="G1650">
        <v>22.4</v>
      </c>
      <c r="H1650">
        <v>20</v>
      </c>
      <c r="I1650">
        <v>118</v>
      </c>
      <c r="J1650">
        <v>30</v>
      </c>
      <c r="K1650">
        <v>1432.24</v>
      </c>
      <c r="L1650" t="str">
        <f t="shared" si="225"/>
        <v>[1432.24,73.2,1,"Nicaragua",200900]</v>
      </c>
      <c r="M1650" t="str">
        <f t="shared" si="226"/>
        <v>,</v>
      </c>
      <c r="N1650" t="str">
        <f t="shared" si="227"/>
        <v>,[1432.24,73.2,1,"Nicaragua",200900],</v>
      </c>
      <c r="O1650" t="str">
        <f t="shared" si="228"/>
        <v>[1432.24,76.2,1,"Nicaragua",200901]</v>
      </c>
      <c r="P1650" t="str">
        <f t="shared" si="229"/>
        <v>,</v>
      </c>
      <c r="Q1650" t="str">
        <f t="shared" si="230"/>
        <v>,[1432.24,76.2,1,"Nicaragua",200901],</v>
      </c>
      <c r="R1650" t="str">
        <f t="shared" si="231"/>
        <v>[1432.24,70.1,1,"Nicaragua",200902]</v>
      </c>
      <c r="S1650" t="str">
        <f t="shared" si="232"/>
        <v>,</v>
      </c>
      <c r="T1650" t="str">
        <f t="shared" si="233"/>
        <v>,[1432.24,70.1,1,"Nicaragua",200902],</v>
      </c>
    </row>
    <row r="1651" spans="1:20" x14ac:dyDescent="0.3">
      <c r="A1651" t="s">
        <v>121</v>
      </c>
      <c r="B1651">
        <v>2009</v>
      </c>
      <c r="C1651">
        <v>57.1</v>
      </c>
      <c r="D1651">
        <v>57.4</v>
      </c>
      <c r="E1651">
        <v>56.8</v>
      </c>
      <c r="F1651">
        <v>15.4</v>
      </c>
      <c r="G1651">
        <v>15.7</v>
      </c>
      <c r="H1651">
        <v>15.1</v>
      </c>
      <c r="I1651">
        <v>119</v>
      </c>
      <c r="J1651">
        <v>30</v>
      </c>
      <c r="K1651">
        <v>368.27800000000002</v>
      </c>
      <c r="L1651" t="str">
        <f t="shared" si="225"/>
        <v>[368.278,57.1,1,"Niger",200900]</v>
      </c>
      <c r="M1651" t="str">
        <f t="shared" si="226"/>
        <v>,</v>
      </c>
      <c r="N1651" t="str">
        <f t="shared" si="227"/>
        <v>,[368.278,57.1,1,"Niger",200900],</v>
      </c>
      <c r="O1651" t="str">
        <f t="shared" si="228"/>
        <v>[368.278,57.4,1,"Niger",200901]</v>
      </c>
      <c r="P1651" t="str">
        <f t="shared" si="229"/>
        <v>,</v>
      </c>
      <c r="Q1651" t="str">
        <f t="shared" si="230"/>
        <v>,[368.278,57.4,1,"Niger",200901],</v>
      </c>
      <c r="R1651" t="str">
        <f t="shared" si="231"/>
        <v>[368.278,56.8,1,"Niger",200902]</v>
      </c>
      <c r="S1651" t="str">
        <f t="shared" si="232"/>
        <v>,</v>
      </c>
      <c r="T1651" t="str">
        <f t="shared" si="233"/>
        <v>,[368.278,56.8,1,"Niger",200902],</v>
      </c>
    </row>
    <row r="1652" spans="1:20" x14ac:dyDescent="0.3">
      <c r="A1652" t="s">
        <v>122</v>
      </c>
      <c r="B1652">
        <v>2009</v>
      </c>
      <c r="C1652">
        <v>51.6</v>
      </c>
      <c r="D1652">
        <v>52.4</v>
      </c>
      <c r="E1652">
        <v>50.7</v>
      </c>
      <c r="F1652">
        <v>13.9</v>
      </c>
      <c r="G1652">
        <v>14.1</v>
      </c>
      <c r="H1652">
        <v>13.7</v>
      </c>
      <c r="I1652">
        <v>120</v>
      </c>
      <c r="J1652">
        <v>30</v>
      </c>
      <c r="K1652">
        <v>1780.88</v>
      </c>
      <c r="L1652" t="str">
        <f t="shared" si="225"/>
        <v>[1780.88,51.6,1,"Nigeria",200900]</v>
      </c>
      <c r="M1652" t="str">
        <f t="shared" si="226"/>
        <v>,</v>
      </c>
      <c r="N1652" t="str">
        <f t="shared" si="227"/>
        <v>,[1780.88,51.6,1,"Nigeria",200900],</v>
      </c>
      <c r="O1652" t="str">
        <f t="shared" si="228"/>
        <v>[1780.88,52.4,1,"Nigeria",200901]</v>
      </c>
      <c r="P1652" t="str">
        <f t="shared" si="229"/>
        <v>,</v>
      </c>
      <c r="Q1652" t="str">
        <f t="shared" si="230"/>
        <v>,[1780.88,52.4,1,"Nigeria",200901],</v>
      </c>
      <c r="R1652" t="str">
        <f t="shared" si="231"/>
        <v>[1780.88,50.7,1,"Nigeria",200902]</v>
      </c>
      <c r="S1652" t="str">
        <f t="shared" si="232"/>
        <v>,</v>
      </c>
      <c r="T1652" t="str">
        <f t="shared" si="233"/>
        <v>,[1780.88,50.7,1,"Nigeria",200902],</v>
      </c>
    </row>
    <row r="1653" spans="1:20" x14ac:dyDescent="0.3">
      <c r="A1653" t="s">
        <v>123</v>
      </c>
      <c r="B1653">
        <v>2009</v>
      </c>
      <c r="C1653">
        <v>80.900000000000006</v>
      </c>
      <c r="D1653">
        <v>83.1</v>
      </c>
      <c r="E1653">
        <v>78.599999999999994</v>
      </c>
      <c r="F1653">
        <v>23.7</v>
      </c>
      <c r="G1653">
        <v>25.2</v>
      </c>
      <c r="H1653">
        <v>21.9</v>
      </c>
      <c r="I1653">
        <v>121</v>
      </c>
      <c r="J1653">
        <v>30</v>
      </c>
      <c r="K1653">
        <v>79786.850000000006</v>
      </c>
      <c r="L1653" t="str">
        <f t="shared" si="225"/>
        <v>[79786.85,80.9,1,"Norway",200900]</v>
      </c>
      <c r="M1653" t="str">
        <f t="shared" si="226"/>
        <v>,</v>
      </c>
      <c r="N1653" t="str">
        <f t="shared" si="227"/>
        <v>,[79786.85,80.9,1,"Norway",200900],</v>
      </c>
      <c r="O1653" t="str">
        <f t="shared" si="228"/>
        <v>[79786.85,83.1,1,"Norway",200901]</v>
      </c>
      <c r="P1653" t="str">
        <f t="shared" si="229"/>
        <v>,</v>
      </c>
      <c r="Q1653" t="str">
        <f t="shared" si="230"/>
        <v>,[79786.85,83.1,1,"Norway",200901],</v>
      </c>
      <c r="R1653" t="str">
        <f t="shared" si="231"/>
        <v>[79786.85,78.6,1,"Norway",200902]</v>
      </c>
      <c r="S1653" t="str">
        <f t="shared" si="232"/>
        <v>,</v>
      </c>
      <c r="T1653" t="str">
        <f t="shared" si="233"/>
        <v>,[79786.85,78.6,1,"Norway",200902],</v>
      </c>
    </row>
    <row r="1654" spans="1:20" x14ac:dyDescent="0.3">
      <c r="A1654" t="s">
        <v>124</v>
      </c>
      <c r="B1654">
        <v>2009</v>
      </c>
      <c r="C1654">
        <v>75.400000000000006</v>
      </c>
      <c r="D1654">
        <v>77.900000000000006</v>
      </c>
      <c r="E1654">
        <v>73.5</v>
      </c>
      <c r="F1654">
        <v>20</v>
      </c>
      <c r="G1654">
        <v>21.4</v>
      </c>
      <c r="H1654">
        <v>18.7</v>
      </c>
      <c r="I1654">
        <v>122</v>
      </c>
      <c r="J1654">
        <v>30</v>
      </c>
      <c r="K1654">
        <v>16203.97</v>
      </c>
      <c r="L1654" t="str">
        <f t="shared" si="225"/>
        <v>[16203.97,75.4,1,"Oman",200900]</v>
      </c>
      <c r="M1654" t="str">
        <f t="shared" si="226"/>
        <v>,</v>
      </c>
      <c r="N1654" t="str">
        <f t="shared" si="227"/>
        <v>,[16203.97,75.4,1,"Oman",200900],</v>
      </c>
      <c r="O1654" t="str">
        <f t="shared" si="228"/>
        <v>[16203.97,77.9,1,"Oman",200901]</v>
      </c>
      <c r="P1654" t="str">
        <f t="shared" si="229"/>
        <v>,</v>
      </c>
      <c r="Q1654" t="str">
        <f t="shared" si="230"/>
        <v>,[16203.97,77.9,1,"Oman",200901],</v>
      </c>
      <c r="R1654" t="str">
        <f t="shared" si="231"/>
        <v>[16203.97,73.5,1,"Oman",200902]</v>
      </c>
      <c r="S1654" t="str">
        <f t="shared" si="232"/>
        <v>,</v>
      </c>
      <c r="T1654" t="str">
        <f t="shared" si="233"/>
        <v>,[16203.97,73.5,1,"Oman",200902],</v>
      </c>
    </row>
    <row r="1655" spans="1:20" x14ac:dyDescent="0.3">
      <c r="A1655" t="s">
        <v>125</v>
      </c>
      <c r="B1655">
        <v>2009</v>
      </c>
      <c r="C1655">
        <v>64.8</v>
      </c>
      <c r="D1655">
        <v>65.900000000000006</v>
      </c>
      <c r="E1655">
        <v>63.9</v>
      </c>
      <c r="F1655">
        <v>17.600000000000001</v>
      </c>
      <c r="G1655">
        <v>17.899999999999999</v>
      </c>
      <c r="H1655">
        <v>17.399999999999999</v>
      </c>
      <c r="I1655">
        <v>123</v>
      </c>
      <c r="J1655">
        <v>30</v>
      </c>
      <c r="K1655">
        <v>1009.31</v>
      </c>
      <c r="L1655" t="str">
        <f t="shared" si="225"/>
        <v>[1009.31,64.8,1,"Pakistan",200900]</v>
      </c>
      <c r="M1655" t="str">
        <f t="shared" si="226"/>
        <v>,</v>
      </c>
      <c r="N1655" t="str">
        <f t="shared" si="227"/>
        <v>,[1009.31,64.8,1,"Pakistan",200900],</v>
      </c>
      <c r="O1655" t="str">
        <f t="shared" si="228"/>
        <v>[1009.31,65.9,1,"Pakistan",200901]</v>
      </c>
      <c r="P1655" t="str">
        <f t="shared" si="229"/>
        <v>,</v>
      </c>
      <c r="Q1655" t="str">
        <f t="shared" si="230"/>
        <v>,[1009.31,65.9,1,"Pakistan",200901],</v>
      </c>
      <c r="R1655" t="str">
        <f t="shared" si="231"/>
        <v>[1009.31,63.9,1,"Pakistan",200902]</v>
      </c>
      <c r="S1655" t="str">
        <f t="shared" si="232"/>
        <v>,</v>
      </c>
      <c r="T1655" t="str">
        <f t="shared" si="233"/>
        <v>,[1009.31,63.9,1,"Pakistan",200902],</v>
      </c>
    </row>
    <row r="1656" spans="1:20" x14ac:dyDescent="0.3">
      <c r="A1656" t="s">
        <v>126</v>
      </c>
      <c r="B1656">
        <v>2009</v>
      </c>
      <c r="C1656">
        <v>76.8</v>
      </c>
      <c r="D1656">
        <v>80.099999999999994</v>
      </c>
      <c r="E1656">
        <v>73.7</v>
      </c>
      <c r="F1656">
        <v>23.6</v>
      </c>
      <c r="G1656">
        <v>25.1</v>
      </c>
      <c r="H1656">
        <v>22.2</v>
      </c>
      <c r="I1656">
        <v>125</v>
      </c>
      <c r="J1656">
        <v>30</v>
      </c>
      <c r="K1656">
        <v>6711.92</v>
      </c>
      <c r="L1656" t="str">
        <f t="shared" si="225"/>
        <v>[6711.92,76.8,1,"Panama",200900]</v>
      </c>
      <c r="M1656" t="str">
        <f t="shared" si="226"/>
        <v>,</v>
      </c>
      <c r="N1656" t="str">
        <f t="shared" si="227"/>
        <v>,[6711.92,76.8,1,"Panama",200900],</v>
      </c>
      <c r="O1656" t="str">
        <f t="shared" si="228"/>
        <v>[6711.92,80.1,1,"Panama",200901]</v>
      </c>
      <c r="P1656" t="str">
        <f t="shared" si="229"/>
        <v>,</v>
      </c>
      <c r="Q1656" t="str">
        <f t="shared" si="230"/>
        <v>,[6711.92,80.1,1,"Panama",200901],</v>
      </c>
      <c r="R1656" t="str">
        <f t="shared" si="231"/>
        <v>[6711.92,73.7,1,"Panama",200902]</v>
      </c>
      <c r="S1656" t="str">
        <f t="shared" si="232"/>
        <v>,</v>
      </c>
      <c r="T1656" t="str">
        <f t="shared" si="233"/>
        <v>,[6711.92,73.7,1,"Panama",200902],</v>
      </c>
    </row>
    <row r="1657" spans="1:20" x14ac:dyDescent="0.3">
      <c r="A1657" t="s">
        <v>127</v>
      </c>
      <c r="B1657">
        <v>2009</v>
      </c>
      <c r="C1657">
        <v>61.6</v>
      </c>
      <c r="D1657">
        <v>64.099999999999994</v>
      </c>
      <c r="E1657">
        <v>59.3</v>
      </c>
      <c r="F1657">
        <v>14.8</v>
      </c>
      <c r="G1657">
        <v>16.399999999999999</v>
      </c>
      <c r="H1657">
        <v>13.2</v>
      </c>
      <c r="I1657">
        <v>126</v>
      </c>
      <c r="J1657">
        <v>30</v>
      </c>
      <c r="K1657">
        <v>1278.68</v>
      </c>
      <c r="L1657" t="str">
        <f t="shared" si="225"/>
        <v>[1278.68,61.6,1,"Papua New Guinea",200900]</v>
      </c>
      <c r="M1657" t="str">
        <f t="shared" si="226"/>
        <v>,</v>
      </c>
      <c r="N1657" t="str">
        <f t="shared" si="227"/>
        <v>,[1278.68,61.6,1,"Papua New Guinea",200900],</v>
      </c>
      <c r="O1657" t="str">
        <f t="shared" si="228"/>
        <v>[1278.68,64.1,1,"Papua New Guinea",200901]</v>
      </c>
      <c r="P1657" t="str">
        <f t="shared" si="229"/>
        <v>,</v>
      </c>
      <c r="Q1657" t="str">
        <f t="shared" si="230"/>
        <v>,[1278.68,64.1,1,"Papua New Guinea",200901],</v>
      </c>
      <c r="R1657" t="str">
        <f t="shared" si="231"/>
        <v>[1278.68,59.3,1,"Papua New Guinea",200902]</v>
      </c>
      <c r="S1657" t="str">
        <f t="shared" si="232"/>
        <v>,</v>
      </c>
      <c r="T1657" t="str">
        <f t="shared" si="233"/>
        <v>,[1278.68,59.3,1,"Papua New Guinea",200902],</v>
      </c>
    </row>
    <row r="1658" spans="1:20" x14ac:dyDescent="0.3">
      <c r="A1658" t="s">
        <v>128</v>
      </c>
      <c r="B1658">
        <v>2009</v>
      </c>
      <c r="C1658">
        <v>73</v>
      </c>
      <c r="D1658">
        <v>74.900000000000006</v>
      </c>
      <c r="E1658">
        <v>71.099999999999994</v>
      </c>
      <c r="F1658">
        <v>20.7</v>
      </c>
      <c r="G1658">
        <v>21.8</v>
      </c>
      <c r="H1658">
        <v>19.7</v>
      </c>
      <c r="I1658">
        <v>127</v>
      </c>
      <c r="J1658">
        <v>30</v>
      </c>
      <c r="K1658">
        <v>2512.81</v>
      </c>
      <c r="L1658" t="str">
        <f t="shared" si="225"/>
        <v>[2512.81,73,1,"Paraguay",200900]</v>
      </c>
      <c r="M1658" t="str">
        <f t="shared" si="226"/>
        <v>,</v>
      </c>
      <c r="N1658" t="str">
        <f t="shared" si="227"/>
        <v>,[2512.81,73,1,"Paraguay",200900],</v>
      </c>
      <c r="O1658" t="str">
        <f t="shared" si="228"/>
        <v>[2512.81,74.9,1,"Paraguay",200901]</v>
      </c>
      <c r="P1658" t="str">
        <f t="shared" si="229"/>
        <v>,</v>
      </c>
      <c r="Q1658" t="str">
        <f t="shared" si="230"/>
        <v>,[2512.81,74.9,1,"Paraguay",200901],</v>
      </c>
      <c r="R1658" t="str">
        <f t="shared" si="231"/>
        <v>[2512.81,71.1,1,"Paraguay",200902]</v>
      </c>
      <c r="S1658" t="str">
        <f t="shared" si="232"/>
        <v>,</v>
      </c>
      <c r="T1658" t="str">
        <f t="shared" si="233"/>
        <v>,[2512.81,71.1,1,"Paraguay",200902],</v>
      </c>
    </row>
    <row r="1659" spans="1:20" x14ac:dyDescent="0.3">
      <c r="A1659" t="s">
        <v>129</v>
      </c>
      <c r="B1659">
        <v>2009</v>
      </c>
      <c r="C1659">
        <v>73.8</v>
      </c>
      <c r="D1659">
        <v>76.400000000000006</v>
      </c>
      <c r="E1659">
        <v>71.3</v>
      </c>
      <c r="F1659">
        <v>20.8</v>
      </c>
      <c r="G1659">
        <v>22.1</v>
      </c>
      <c r="H1659">
        <v>19.5</v>
      </c>
      <c r="I1659">
        <v>128</v>
      </c>
      <c r="J1659">
        <v>30</v>
      </c>
      <c r="K1659">
        <v>4165.75</v>
      </c>
      <c r="L1659" t="str">
        <f t="shared" si="225"/>
        <v>[4165.75,73.8,1,"Peru",200900]</v>
      </c>
      <c r="M1659" t="str">
        <f t="shared" si="226"/>
        <v>,</v>
      </c>
      <c r="N1659" t="str">
        <f t="shared" si="227"/>
        <v>,[4165.75,73.8,1,"Peru",200900],</v>
      </c>
      <c r="O1659" t="str">
        <f t="shared" si="228"/>
        <v>[4165.75,76.4,1,"Peru",200901]</v>
      </c>
      <c r="P1659" t="str">
        <f t="shared" si="229"/>
        <v>,</v>
      </c>
      <c r="Q1659" t="str">
        <f t="shared" si="230"/>
        <v>,[4165.75,76.4,1,"Peru",200901],</v>
      </c>
      <c r="R1659" t="str">
        <f t="shared" si="231"/>
        <v>[4165.75,71.3,1,"Peru",200902]</v>
      </c>
      <c r="S1659" t="str">
        <f t="shared" si="232"/>
        <v>,</v>
      </c>
      <c r="T1659" t="str">
        <f t="shared" si="233"/>
        <v>,[4165.75,71.3,1,"Peru",200902],</v>
      </c>
    </row>
    <row r="1660" spans="1:20" x14ac:dyDescent="0.3">
      <c r="A1660" t="s">
        <v>130</v>
      </c>
      <c r="B1660">
        <v>2009</v>
      </c>
      <c r="C1660">
        <v>68</v>
      </c>
      <c r="D1660">
        <v>71</v>
      </c>
      <c r="E1660">
        <v>65.2</v>
      </c>
      <c r="F1660">
        <v>17.3</v>
      </c>
      <c r="G1660">
        <v>18.399999999999999</v>
      </c>
      <c r="H1660">
        <v>16.2</v>
      </c>
      <c r="I1660">
        <v>129</v>
      </c>
      <c r="J1660">
        <v>30</v>
      </c>
      <c r="K1660">
        <v>1851.48</v>
      </c>
      <c r="L1660" t="str">
        <f t="shared" si="225"/>
        <v>[1851.48,68,1,"Philippines",200900]</v>
      </c>
      <c r="M1660" t="str">
        <f t="shared" si="226"/>
        <v>,</v>
      </c>
      <c r="N1660" t="str">
        <f t="shared" si="227"/>
        <v>,[1851.48,68,1,"Philippines",200900],</v>
      </c>
      <c r="O1660" t="str">
        <f t="shared" si="228"/>
        <v>[1851.48,71,1,"Philippines",200901]</v>
      </c>
      <c r="P1660" t="str">
        <f t="shared" si="229"/>
        <v>,</v>
      </c>
      <c r="Q1660" t="str">
        <f t="shared" si="230"/>
        <v>,[1851.48,71,1,"Philippines",200901],</v>
      </c>
      <c r="R1660" t="str">
        <f t="shared" si="231"/>
        <v>[1851.48,65.2,1,"Philippines",200902]</v>
      </c>
      <c r="S1660" t="str">
        <f t="shared" si="232"/>
        <v>,</v>
      </c>
      <c r="T1660" t="str">
        <f t="shared" si="233"/>
        <v>,[1851.48,65.2,1,"Philippines",200902],</v>
      </c>
    </row>
    <row r="1661" spans="1:20" x14ac:dyDescent="0.3">
      <c r="A1661" t="s">
        <v>131</v>
      </c>
      <c r="B1661">
        <v>2009</v>
      </c>
      <c r="C1661">
        <v>75.7</v>
      </c>
      <c r="D1661">
        <v>79.900000000000006</v>
      </c>
      <c r="E1661">
        <v>71.599999999999994</v>
      </c>
      <c r="F1661">
        <v>20.6</v>
      </c>
      <c r="G1661">
        <v>22.9</v>
      </c>
      <c r="H1661">
        <v>17.899999999999999</v>
      </c>
      <c r="I1661">
        <v>130</v>
      </c>
      <c r="J1661">
        <v>30</v>
      </c>
      <c r="K1661">
        <v>11454.02</v>
      </c>
      <c r="L1661" t="str">
        <f t="shared" si="225"/>
        <v>[11454.02,75.7,1,"Poland",200900]</v>
      </c>
      <c r="M1661" t="str">
        <f t="shared" si="226"/>
        <v>,</v>
      </c>
      <c r="N1661" t="str">
        <f t="shared" si="227"/>
        <v>,[11454.02,75.7,1,"Poland",200900],</v>
      </c>
      <c r="O1661" t="str">
        <f t="shared" si="228"/>
        <v>[11454.02,79.9,1,"Poland",200901]</v>
      </c>
      <c r="P1661" t="str">
        <f t="shared" si="229"/>
        <v>,</v>
      </c>
      <c r="Q1661" t="str">
        <f t="shared" si="230"/>
        <v>,[11454.02,79.9,1,"Poland",200901],</v>
      </c>
      <c r="R1661" t="str">
        <f t="shared" si="231"/>
        <v>[11454.02,71.6,1,"Poland",200902]</v>
      </c>
      <c r="S1661" t="str">
        <f t="shared" si="232"/>
        <v>,</v>
      </c>
      <c r="T1661" t="str">
        <f t="shared" si="233"/>
        <v>,[11454.02,71.6,1,"Poland",200902],</v>
      </c>
    </row>
    <row r="1662" spans="1:20" x14ac:dyDescent="0.3">
      <c r="A1662" t="s">
        <v>132</v>
      </c>
      <c r="B1662">
        <v>2009</v>
      </c>
      <c r="C1662">
        <v>79.3</v>
      </c>
      <c r="D1662">
        <v>82.3</v>
      </c>
      <c r="E1662">
        <v>76.2</v>
      </c>
      <c r="F1662">
        <v>22.9</v>
      </c>
      <c r="G1662">
        <v>24.7</v>
      </c>
      <c r="H1662">
        <v>20.8</v>
      </c>
      <c r="I1662">
        <v>131</v>
      </c>
      <c r="J1662">
        <v>30</v>
      </c>
      <c r="K1662">
        <v>23122.57</v>
      </c>
      <c r="L1662" t="str">
        <f t="shared" si="225"/>
        <v>[23122.57,79.3,1,"Portugal",200900]</v>
      </c>
      <c r="M1662" t="str">
        <f t="shared" si="226"/>
        <v>,</v>
      </c>
      <c r="N1662" t="str">
        <f t="shared" si="227"/>
        <v>,[23122.57,79.3,1,"Portugal",200900],</v>
      </c>
      <c r="O1662" t="str">
        <f t="shared" si="228"/>
        <v>[23122.57,82.3,1,"Portugal",200901]</v>
      </c>
      <c r="P1662" t="str">
        <f t="shared" si="229"/>
        <v>,</v>
      </c>
      <c r="Q1662" t="str">
        <f t="shared" si="230"/>
        <v>,[23122.57,82.3,1,"Portugal",200901],</v>
      </c>
      <c r="R1662" t="str">
        <f t="shared" si="231"/>
        <v>[23122.57,76.2,1,"Portugal",200902]</v>
      </c>
      <c r="S1662" t="str">
        <f t="shared" si="232"/>
        <v>,</v>
      </c>
      <c r="T1662" t="str">
        <f t="shared" si="233"/>
        <v>,[23122.57,76.2,1,"Portugal",200902],</v>
      </c>
    </row>
    <row r="1663" spans="1:20" x14ac:dyDescent="0.3">
      <c r="A1663" t="s">
        <v>133</v>
      </c>
      <c r="B1663">
        <v>2009</v>
      </c>
      <c r="C1663">
        <v>77</v>
      </c>
      <c r="D1663">
        <v>78.900000000000006</v>
      </c>
      <c r="E1663">
        <v>76.099999999999994</v>
      </c>
      <c r="F1663">
        <v>20.399999999999999</v>
      </c>
      <c r="G1663">
        <v>21.2</v>
      </c>
      <c r="H1663">
        <v>19.899999999999999</v>
      </c>
      <c r="I1663">
        <v>132</v>
      </c>
      <c r="J1663">
        <v>30</v>
      </c>
      <c r="K1663">
        <v>59935.45</v>
      </c>
      <c r="L1663" t="str">
        <f t="shared" si="225"/>
        <v>[59935.45,77,1,"Qatar",200900]</v>
      </c>
      <c r="M1663" t="str">
        <f t="shared" si="226"/>
        <v>,</v>
      </c>
      <c r="N1663" t="str">
        <f t="shared" si="227"/>
        <v>,[59935.45,77,1,"Qatar",200900],</v>
      </c>
      <c r="O1663" t="str">
        <f t="shared" si="228"/>
        <v>[59935.45,78.9,1,"Qatar",200901]</v>
      </c>
      <c r="P1663" t="str">
        <f t="shared" si="229"/>
        <v>,</v>
      </c>
      <c r="Q1663" t="str">
        <f t="shared" si="230"/>
        <v>,[59935.45,78.9,1,"Qatar",200901],</v>
      </c>
      <c r="R1663" t="str">
        <f t="shared" si="231"/>
        <v>[59935.45,76.1,1,"Qatar",200902]</v>
      </c>
      <c r="S1663" t="str">
        <f t="shared" si="232"/>
        <v>,</v>
      </c>
      <c r="T1663" t="str">
        <f t="shared" si="233"/>
        <v>,[59935.45,76.1,1,"Qatar",200902],</v>
      </c>
    </row>
    <row r="1664" spans="1:20" x14ac:dyDescent="0.3">
      <c r="A1664" t="s">
        <v>134</v>
      </c>
      <c r="B1664">
        <v>2009</v>
      </c>
      <c r="C1664">
        <v>80.599999999999994</v>
      </c>
      <c r="D1664">
        <v>83.9</v>
      </c>
      <c r="E1664">
        <v>77.099999999999994</v>
      </c>
      <c r="F1664">
        <v>23.8</v>
      </c>
      <c r="G1664">
        <v>26</v>
      </c>
      <c r="H1664">
        <v>21.1</v>
      </c>
      <c r="I1664">
        <v>86</v>
      </c>
      <c r="J1664">
        <v>30</v>
      </c>
      <c r="K1664">
        <v>18338.71</v>
      </c>
      <c r="L1664" t="str">
        <f t="shared" si="225"/>
        <v>[18338.71,80.6,1,"Republic of Korea",200900]</v>
      </c>
      <c r="M1664" t="str">
        <f t="shared" si="226"/>
        <v>,</v>
      </c>
      <c r="N1664" t="str">
        <f t="shared" si="227"/>
        <v>,[18338.71,80.6,1,"Republic of Korea",200900],</v>
      </c>
      <c r="O1664" t="str">
        <f t="shared" si="228"/>
        <v>[18338.71,83.9,1,"Republic of Korea",200901]</v>
      </c>
      <c r="P1664" t="str">
        <f t="shared" si="229"/>
        <v>,</v>
      </c>
      <c r="Q1664" t="str">
        <f t="shared" si="230"/>
        <v>,[18338.71,83.9,1,"Republic of Korea",200901],</v>
      </c>
      <c r="R1664" t="str">
        <f t="shared" si="231"/>
        <v>[18338.71,77.1,1,"Republic of Korea",200902]</v>
      </c>
      <c r="S1664" t="str">
        <f t="shared" si="232"/>
        <v>,</v>
      </c>
      <c r="T1664" t="str">
        <f t="shared" si="233"/>
        <v>,[18338.71,77.1,1,"Republic of Korea",200902],</v>
      </c>
    </row>
    <row r="1665" spans="1:20" x14ac:dyDescent="0.3">
      <c r="A1665" t="s">
        <v>135</v>
      </c>
      <c r="B1665">
        <v>2009</v>
      </c>
      <c r="C1665">
        <v>69</v>
      </c>
      <c r="D1665">
        <v>72.900000000000006</v>
      </c>
      <c r="E1665">
        <v>65.099999999999994</v>
      </c>
      <c r="F1665">
        <v>16.5</v>
      </c>
      <c r="G1665">
        <v>18.100000000000001</v>
      </c>
      <c r="H1665">
        <v>14.5</v>
      </c>
      <c r="I1665">
        <v>108</v>
      </c>
      <c r="J1665">
        <v>30</v>
      </c>
      <c r="K1665">
        <v>1524.24</v>
      </c>
      <c r="L1665" t="str">
        <f t="shared" si="225"/>
        <v>[1524.24,69,1,"Republic of Moldova",200900]</v>
      </c>
      <c r="M1665" t="str">
        <f t="shared" si="226"/>
        <v>,</v>
      </c>
      <c r="N1665" t="str">
        <f t="shared" si="227"/>
        <v>,[1524.24,69,1,"Republic of Moldova",200900],</v>
      </c>
      <c r="O1665" t="str">
        <f t="shared" si="228"/>
        <v>[1524.24,72.9,1,"Republic of Moldova",200901]</v>
      </c>
      <c r="P1665" t="str">
        <f t="shared" si="229"/>
        <v>,</v>
      </c>
      <c r="Q1665" t="str">
        <f t="shared" si="230"/>
        <v>,[1524.24,72.9,1,"Republic of Moldova",200901],</v>
      </c>
      <c r="R1665" t="str">
        <f t="shared" si="231"/>
        <v>[1524.24,65.1,1,"Republic of Moldova",200902]</v>
      </c>
      <c r="S1665" t="str">
        <f t="shared" si="232"/>
        <v>,</v>
      </c>
      <c r="T1665" t="str">
        <f t="shared" si="233"/>
        <v>,[1524.24,65.1,1,"Republic of Moldova",200902],</v>
      </c>
    </row>
    <row r="1666" spans="1:20" x14ac:dyDescent="0.3">
      <c r="A1666" t="s">
        <v>136</v>
      </c>
      <c r="B1666">
        <v>2009</v>
      </c>
      <c r="C1666">
        <v>73.099999999999994</v>
      </c>
      <c r="D1666">
        <v>77</v>
      </c>
      <c r="E1666">
        <v>69.400000000000006</v>
      </c>
      <c r="F1666">
        <v>19.2</v>
      </c>
      <c r="G1666">
        <v>21.1</v>
      </c>
      <c r="H1666">
        <v>17</v>
      </c>
      <c r="I1666">
        <v>133</v>
      </c>
      <c r="J1666">
        <v>30</v>
      </c>
      <c r="K1666">
        <v>8220.82</v>
      </c>
      <c r="L1666" t="str">
        <f t="shared" si="225"/>
        <v>[8220.82,73.1,1,"Romania",200900]</v>
      </c>
      <c r="M1666" t="str">
        <f t="shared" si="226"/>
        <v>,</v>
      </c>
      <c r="N1666" t="str">
        <f t="shared" si="227"/>
        <v>,[8220.82,73.1,1,"Romania",200900],</v>
      </c>
      <c r="O1666" t="str">
        <f t="shared" si="228"/>
        <v>[8220.82,77,1,"Romania",200901]</v>
      </c>
      <c r="P1666" t="str">
        <f t="shared" si="229"/>
        <v>,</v>
      </c>
      <c r="Q1666" t="str">
        <f t="shared" si="230"/>
        <v>,[8220.82,77,1,"Romania",200901],</v>
      </c>
      <c r="R1666" t="str">
        <f t="shared" si="231"/>
        <v>[8220.82,69.4,1,"Romania",200902]</v>
      </c>
      <c r="S1666" t="str">
        <f t="shared" si="232"/>
        <v>,</v>
      </c>
      <c r="T1666" t="str">
        <f t="shared" si="233"/>
        <v>,[8220.82,69.4,1,"Romania",200902],</v>
      </c>
    </row>
    <row r="1667" spans="1:20" x14ac:dyDescent="0.3">
      <c r="A1667" t="s">
        <v>137</v>
      </c>
      <c r="B1667">
        <v>2009</v>
      </c>
      <c r="C1667">
        <v>68.2</v>
      </c>
      <c r="D1667">
        <v>74.5</v>
      </c>
      <c r="E1667">
        <v>62.2</v>
      </c>
      <c r="F1667">
        <v>17.5</v>
      </c>
      <c r="G1667">
        <v>20.100000000000001</v>
      </c>
      <c r="H1667">
        <v>14.1</v>
      </c>
      <c r="I1667">
        <v>134</v>
      </c>
      <c r="J1667">
        <v>30</v>
      </c>
      <c r="K1667">
        <v>8561.9500000000007</v>
      </c>
      <c r="L1667" t="str">
        <f t="shared" ref="L1667:L1730" si="234">CONCATENATE("[",K1667,",",C1667,",1,""",A1667,""",",B1667,"00]")</f>
        <v>[8561.95,68.2,1,"Russian Federation",200900]</v>
      </c>
      <c r="M1667" t="str">
        <f t="shared" ref="M1667:M1730" si="235">IF(B1667=B1668,",","],[")</f>
        <v>,</v>
      </c>
      <c r="N1667" t="str">
        <f t="shared" ref="N1667:N1730" si="236">CONCATENATE(M1666,L1667,M1667)</f>
        <v>,[8561.95,68.2,1,"Russian Federation",200900],</v>
      </c>
      <c r="O1667" t="str">
        <f t="shared" ref="O1667:O1730" si="237">CONCATENATE("[",K1667,",",D1667,",1,""",A1667,""",",B1667,"01]")</f>
        <v>[8561.95,74.5,1,"Russian Federation",200901]</v>
      </c>
      <c r="P1667" t="str">
        <f t="shared" ref="P1667:P1730" si="238">IF(B1667=B1668,",","],[")</f>
        <v>,</v>
      </c>
      <c r="Q1667" t="str">
        <f t="shared" ref="Q1667:Q1730" si="239">CONCATENATE(P1666,O1667,P1667)</f>
        <v>,[8561.95,74.5,1,"Russian Federation",200901],</v>
      </c>
      <c r="R1667" t="str">
        <f t="shared" ref="R1667:R1730" si="240">CONCATENATE("[",K1667,",",E1667,",1,""",A1667,""",",B1667,"02]")</f>
        <v>[8561.95,62.2,1,"Russian Federation",200902]</v>
      </c>
      <c r="S1667" t="str">
        <f t="shared" ref="S1667:S1730" si="241">IF(B1667=B1668,",","],[")</f>
        <v>,</v>
      </c>
      <c r="T1667" t="str">
        <f t="shared" ref="T1667:T1730" si="242">CONCATENATE(S1666,R1667,S1667)</f>
        <v>,[8561.95,62.2,1,"Russian Federation",200902],</v>
      </c>
    </row>
    <row r="1668" spans="1:20" x14ac:dyDescent="0.3">
      <c r="A1668" t="s">
        <v>138</v>
      </c>
      <c r="B1668">
        <v>2009</v>
      </c>
      <c r="C1668">
        <v>61</v>
      </c>
      <c r="D1668">
        <v>66.7</v>
      </c>
      <c r="E1668">
        <v>55.4</v>
      </c>
      <c r="F1668">
        <v>17.399999999999999</v>
      </c>
      <c r="G1668">
        <v>19.2</v>
      </c>
      <c r="H1668">
        <v>15.3</v>
      </c>
      <c r="I1668">
        <v>135</v>
      </c>
      <c r="J1668">
        <v>30</v>
      </c>
      <c r="K1668">
        <v>547.30999999999995</v>
      </c>
      <c r="L1668" t="str">
        <f t="shared" si="234"/>
        <v>[547.31,61,1,"Rwanda",200900]</v>
      </c>
      <c r="M1668" t="str">
        <f t="shared" si="235"/>
        <v>,</v>
      </c>
      <c r="N1668" t="str">
        <f t="shared" si="236"/>
        <v>,[547.31,61,1,"Rwanda",200900],</v>
      </c>
      <c r="O1668" t="str">
        <f t="shared" si="237"/>
        <v>[547.31,66.7,1,"Rwanda",200901]</v>
      </c>
      <c r="P1668" t="str">
        <f t="shared" si="238"/>
        <v>,</v>
      </c>
      <c r="Q1668" t="str">
        <f t="shared" si="239"/>
        <v>,[547.31,66.7,1,"Rwanda",200901],</v>
      </c>
      <c r="R1668" t="str">
        <f t="shared" si="240"/>
        <v>[547.31,55.4,1,"Rwanda",200902]</v>
      </c>
      <c r="S1668" t="str">
        <f t="shared" si="241"/>
        <v>,</v>
      </c>
      <c r="T1668" t="str">
        <f t="shared" si="242"/>
        <v>,[547.31,55.4,1,"Rwanda",200902],</v>
      </c>
    </row>
    <row r="1669" spans="1:20" x14ac:dyDescent="0.3">
      <c r="A1669" t="s">
        <v>139</v>
      </c>
      <c r="B1669">
        <v>2009</v>
      </c>
      <c r="C1669">
        <v>74.3</v>
      </c>
      <c r="D1669">
        <v>77</v>
      </c>
      <c r="E1669">
        <v>71.7</v>
      </c>
      <c r="F1669">
        <v>20.8</v>
      </c>
      <c r="G1669">
        <v>22.6</v>
      </c>
      <c r="H1669">
        <v>19</v>
      </c>
      <c r="I1669">
        <v>151</v>
      </c>
      <c r="J1669">
        <v>30</v>
      </c>
      <c r="K1669">
        <v>7206.63</v>
      </c>
      <c r="L1669" t="str">
        <f t="shared" si="234"/>
        <v>[7206.63,74.3,1,"Saint Lucia",200900]</v>
      </c>
      <c r="M1669" t="str">
        <f t="shared" si="235"/>
        <v>,</v>
      </c>
      <c r="N1669" t="str">
        <f t="shared" si="236"/>
        <v>,[7206.63,74.3,1,"Saint Lucia",200900],</v>
      </c>
      <c r="O1669" t="str">
        <f t="shared" si="237"/>
        <v>[7206.63,77,1,"Saint Lucia",200901]</v>
      </c>
      <c r="P1669" t="str">
        <f t="shared" si="238"/>
        <v>,</v>
      </c>
      <c r="Q1669" t="str">
        <f t="shared" si="239"/>
        <v>,[7206.63,77,1,"Saint Lucia",200901],</v>
      </c>
      <c r="R1669" t="str">
        <f t="shared" si="240"/>
        <v>[7206.63,71.7,1,"Saint Lucia",200902]</v>
      </c>
      <c r="S1669" t="str">
        <f t="shared" si="241"/>
        <v>,</v>
      </c>
      <c r="T1669" t="str">
        <f t="shared" si="242"/>
        <v>,[7206.63,71.7,1,"Saint Lucia",200902],</v>
      </c>
    </row>
    <row r="1670" spans="1:20" x14ac:dyDescent="0.3">
      <c r="A1670" t="s">
        <v>140</v>
      </c>
      <c r="B1670">
        <v>2009</v>
      </c>
      <c r="C1670">
        <v>72.3</v>
      </c>
      <c r="D1670">
        <v>74.2</v>
      </c>
      <c r="E1670">
        <v>70.5</v>
      </c>
      <c r="F1670">
        <v>19.600000000000001</v>
      </c>
      <c r="G1670">
        <v>20.399999999999999</v>
      </c>
      <c r="H1670">
        <v>18.7</v>
      </c>
      <c r="I1670">
        <v>152</v>
      </c>
      <c r="J1670">
        <v>30</v>
      </c>
      <c r="K1670">
        <v>6172.79</v>
      </c>
      <c r="L1670" t="str">
        <f t="shared" si="234"/>
        <v>[6172.79,72.3,1,"Saint Vincent and the Grenadines",200900]</v>
      </c>
      <c r="M1670" t="str">
        <f t="shared" si="235"/>
        <v>,</v>
      </c>
      <c r="N1670" t="str">
        <f t="shared" si="236"/>
        <v>,[6172.79,72.3,1,"Saint Vincent and the Grenadines",200900],</v>
      </c>
      <c r="O1670" t="str">
        <f t="shared" si="237"/>
        <v>[6172.79,74.2,1,"Saint Vincent and the Grenadines",200901]</v>
      </c>
      <c r="P1670" t="str">
        <f t="shared" si="238"/>
        <v>,</v>
      </c>
      <c r="Q1670" t="str">
        <f t="shared" si="239"/>
        <v>,[6172.79,74.2,1,"Saint Vincent and the Grenadines",200901],</v>
      </c>
      <c r="R1670" t="str">
        <f t="shared" si="240"/>
        <v>[6172.79,70.5,1,"Saint Vincent and the Grenadines",200902]</v>
      </c>
      <c r="S1670" t="str">
        <f t="shared" si="241"/>
        <v>,</v>
      </c>
      <c r="T1670" t="str">
        <f t="shared" si="242"/>
        <v>,[6172.79,70.5,1,"Saint Vincent and the Grenadines",200902],</v>
      </c>
    </row>
    <row r="1671" spans="1:20" x14ac:dyDescent="0.3">
      <c r="A1671" t="s">
        <v>141</v>
      </c>
      <c r="B1671">
        <v>2009</v>
      </c>
      <c r="C1671">
        <v>70.599999999999994</v>
      </c>
      <c r="D1671">
        <v>74.2</v>
      </c>
      <c r="E1671">
        <v>67.5</v>
      </c>
      <c r="F1671">
        <v>17.899999999999999</v>
      </c>
      <c r="G1671">
        <v>20.399999999999999</v>
      </c>
      <c r="H1671">
        <v>15.5</v>
      </c>
      <c r="I1671">
        <v>136</v>
      </c>
      <c r="J1671">
        <v>30</v>
      </c>
      <c r="K1671">
        <v>3293.47</v>
      </c>
      <c r="L1671" t="str">
        <f t="shared" si="234"/>
        <v>[3293.47,70.6,1,"Samoa",200900]</v>
      </c>
      <c r="M1671" t="str">
        <f t="shared" si="235"/>
        <v>,</v>
      </c>
      <c r="N1671" t="str">
        <f t="shared" si="236"/>
        <v>,[3293.47,70.6,1,"Samoa",200900],</v>
      </c>
      <c r="O1671" t="str">
        <f t="shared" si="237"/>
        <v>[3293.47,74.2,1,"Samoa",200901]</v>
      </c>
      <c r="P1671" t="str">
        <f t="shared" si="238"/>
        <v>,</v>
      </c>
      <c r="Q1671" t="str">
        <f t="shared" si="239"/>
        <v>,[3293.47,74.2,1,"Samoa",200901],</v>
      </c>
      <c r="R1671" t="str">
        <f t="shared" si="240"/>
        <v>[3293.47,67.5,1,"Samoa",200902]</v>
      </c>
      <c r="S1671" t="str">
        <f t="shared" si="241"/>
        <v>,</v>
      </c>
      <c r="T1671" t="str">
        <f t="shared" si="242"/>
        <v>,[3293.47,67.5,1,"Samoa",200902],</v>
      </c>
    </row>
    <row r="1672" spans="1:20" x14ac:dyDescent="0.3">
      <c r="A1672" t="s">
        <v>142</v>
      </c>
      <c r="B1672">
        <v>2009</v>
      </c>
      <c r="C1672">
        <v>73.400000000000006</v>
      </c>
      <c r="D1672">
        <v>74.8</v>
      </c>
      <c r="E1672">
        <v>72.099999999999994</v>
      </c>
      <c r="F1672">
        <v>18.2</v>
      </c>
      <c r="G1672">
        <v>19.3</v>
      </c>
      <c r="H1672">
        <v>17.100000000000001</v>
      </c>
      <c r="I1672">
        <v>138</v>
      </c>
      <c r="J1672">
        <v>30</v>
      </c>
      <c r="K1672">
        <v>16094.67</v>
      </c>
      <c r="L1672" t="str">
        <f t="shared" si="234"/>
        <v>[16094.67,73.4,1,"Saudi Arabia",200900]</v>
      </c>
      <c r="M1672" t="str">
        <f t="shared" si="235"/>
        <v>,</v>
      </c>
      <c r="N1672" t="str">
        <f t="shared" si="236"/>
        <v>,[16094.67,73.4,1,"Saudi Arabia",200900],</v>
      </c>
      <c r="O1672" t="str">
        <f t="shared" si="237"/>
        <v>[16094.67,74.8,1,"Saudi Arabia",200901]</v>
      </c>
      <c r="P1672" t="str">
        <f t="shared" si="238"/>
        <v>,</v>
      </c>
      <c r="Q1672" t="str">
        <f t="shared" si="239"/>
        <v>,[16094.67,74.8,1,"Saudi Arabia",200901],</v>
      </c>
      <c r="R1672" t="str">
        <f t="shared" si="240"/>
        <v>[16094.67,72.1,1,"Saudi Arabia",200902]</v>
      </c>
      <c r="S1672" t="str">
        <f t="shared" si="241"/>
        <v>,</v>
      </c>
      <c r="T1672" t="str">
        <f t="shared" si="242"/>
        <v>,[16094.67,72.1,1,"Saudi Arabia",200902],</v>
      </c>
    </row>
    <row r="1673" spans="1:20" x14ac:dyDescent="0.3">
      <c r="A1673" t="s">
        <v>143</v>
      </c>
      <c r="B1673">
        <v>2009</v>
      </c>
      <c r="C1673">
        <v>63.5</v>
      </c>
      <c r="D1673">
        <v>64.900000000000006</v>
      </c>
      <c r="E1673">
        <v>62</v>
      </c>
      <c r="F1673">
        <v>16.2</v>
      </c>
      <c r="G1673">
        <v>16.899999999999999</v>
      </c>
      <c r="H1673">
        <v>15.5</v>
      </c>
      <c r="I1673">
        <v>139</v>
      </c>
      <c r="J1673">
        <v>30</v>
      </c>
      <c r="K1673">
        <v>1020.6</v>
      </c>
      <c r="L1673" t="str">
        <f t="shared" si="234"/>
        <v>[1020.6,63.5,1,"Senegal",200900]</v>
      </c>
      <c r="M1673" t="str">
        <f t="shared" si="235"/>
        <v>,</v>
      </c>
      <c r="N1673" t="str">
        <f t="shared" si="236"/>
        <v>,[1020.6,63.5,1,"Senegal",200900],</v>
      </c>
      <c r="O1673" t="str">
        <f t="shared" si="237"/>
        <v>[1020.6,64.9,1,"Senegal",200901]</v>
      </c>
      <c r="P1673" t="str">
        <f t="shared" si="238"/>
        <v>,</v>
      </c>
      <c r="Q1673" t="str">
        <f t="shared" si="239"/>
        <v>,[1020.6,64.9,1,"Senegal",200901],</v>
      </c>
      <c r="R1673" t="str">
        <f t="shared" si="240"/>
        <v>[1020.6,62,1,"Senegal",200902]</v>
      </c>
      <c r="S1673" t="str">
        <f t="shared" si="241"/>
        <v>,</v>
      </c>
      <c r="T1673" t="str">
        <f t="shared" si="242"/>
        <v>,[1020.6,62,1,"Senegal",200902],</v>
      </c>
    </row>
    <row r="1674" spans="1:20" x14ac:dyDescent="0.3">
      <c r="A1674" t="s">
        <v>144</v>
      </c>
      <c r="B1674">
        <v>2009</v>
      </c>
      <c r="C1674">
        <v>74.099999999999994</v>
      </c>
      <c r="D1674">
        <v>76.900000000000006</v>
      </c>
      <c r="E1674">
        <v>71.400000000000006</v>
      </c>
      <c r="F1674">
        <v>18.600000000000001</v>
      </c>
      <c r="G1674">
        <v>20.100000000000001</v>
      </c>
      <c r="H1674">
        <v>16.899999999999999</v>
      </c>
      <c r="I1674">
        <v>140</v>
      </c>
      <c r="J1674">
        <v>30</v>
      </c>
      <c r="K1674">
        <v>5820.47</v>
      </c>
      <c r="L1674" t="str">
        <f t="shared" si="234"/>
        <v>[5820.47,74.1,1,"Serbia",200900]</v>
      </c>
      <c r="M1674" t="str">
        <f t="shared" si="235"/>
        <v>,</v>
      </c>
      <c r="N1674" t="str">
        <f t="shared" si="236"/>
        <v>,[5820.47,74.1,1,"Serbia",200900],</v>
      </c>
      <c r="O1674" t="str">
        <f t="shared" si="237"/>
        <v>[5820.47,76.9,1,"Serbia",200901]</v>
      </c>
      <c r="P1674" t="str">
        <f t="shared" si="238"/>
        <v>,</v>
      </c>
      <c r="Q1674" t="str">
        <f t="shared" si="239"/>
        <v>,[5820.47,76.9,1,"Serbia",200901],</v>
      </c>
      <c r="R1674" t="str">
        <f t="shared" si="240"/>
        <v>[5820.47,71.4,1,"Serbia",200902]</v>
      </c>
      <c r="S1674" t="str">
        <f t="shared" si="241"/>
        <v>,</v>
      </c>
      <c r="T1674" t="str">
        <f t="shared" si="242"/>
        <v>,[5820.47,71.4,1,"Serbia",200902],</v>
      </c>
    </row>
    <row r="1675" spans="1:20" x14ac:dyDescent="0.3">
      <c r="A1675" t="s">
        <v>145</v>
      </c>
      <c r="B1675">
        <v>2009</v>
      </c>
      <c r="C1675">
        <v>72.3</v>
      </c>
      <c r="D1675">
        <v>77.099999999999994</v>
      </c>
      <c r="E1675">
        <v>68.2</v>
      </c>
      <c r="F1675">
        <v>19.100000000000001</v>
      </c>
      <c r="G1675">
        <v>21.5</v>
      </c>
      <c r="H1675">
        <v>16.7</v>
      </c>
      <c r="I1675">
        <v>141</v>
      </c>
      <c r="J1675">
        <v>30</v>
      </c>
      <c r="K1675">
        <v>9707.27</v>
      </c>
      <c r="L1675" t="str">
        <f t="shared" si="234"/>
        <v>[9707.27,72.3,1,"Seychelles",200900]</v>
      </c>
      <c r="M1675" t="str">
        <f t="shared" si="235"/>
        <v>,</v>
      </c>
      <c r="N1675" t="str">
        <f t="shared" si="236"/>
        <v>,[9707.27,72.3,1,"Seychelles",200900],</v>
      </c>
      <c r="O1675" t="str">
        <f t="shared" si="237"/>
        <v>[9707.27,77.1,1,"Seychelles",200901]</v>
      </c>
      <c r="P1675" t="str">
        <f t="shared" si="238"/>
        <v>,</v>
      </c>
      <c r="Q1675" t="str">
        <f t="shared" si="239"/>
        <v>,[9707.27,77.1,1,"Seychelles",200901],</v>
      </c>
      <c r="R1675" t="str">
        <f t="shared" si="240"/>
        <v>[9707.27,68.2,1,"Seychelles",200902]</v>
      </c>
      <c r="S1675" t="str">
        <f t="shared" si="241"/>
        <v>,</v>
      </c>
      <c r="T1675" t="str">
        <f t="shared" si="242"/>
        <v>,[9707.27,68.2,1,"Seychelles",200902],</v>
      </c>
    </row>
    <row r="1676" spans="1:20" x14ac:dyDescent="0.3">
      <c r="A1676" t="s">
        <v>146</v>
      </c>
      <c r="B1676">
        <v>2009</v>
      </c>
      <c r="C1676">
        <v>47.1</v>
      </c>
      <c r="D1676">
        <v>47.8</v>
      </c>
      <c r="E1676">
        <v>46.4</v>
      </c>
      <c r="F1676">
        <v>12.7</v>
      </c>
      <c r="G1676">
        <v>12.7</v>
      </c>
      <c r="H1676">
        <v>12.6</v>
      </c>
      <c r="I1676">
        <v>142</v>
      </c>
      <c r="J1676">
        <v>30</v>
      </c>
      <c r="K1676">
        <v>435.01</v>
      </c>
      <c r="L1676" t="str">
        <f t="shared" si="234"/>
        <v>[435.01,47.1,1,"Sierra Leone",200900]</v>
      </c>
      <c r="M1676" t="str">
        <f t="shared" si="235"/>
        <v>,</v>
      </c>
      <c r="N1676" t="str">
        <f t="shared" si="236"/>
        <v>,[435.01,47.1,1,"Sierra Leone",200900],</v>
      </c>
      <c r="O1676" t="str">
        <f t="shared" si="237"/>
        <v>[435.01,47.8,1,"Sierra Leone",200901]</v>
      </c>
      <c r="P1676" t="str">
        <f t="shared" si="238"/>
        <v>,</v>
      </c>
      <c r="Q1676" t="str">
        <f t="shared" si="239"/>
        <v>,[435.01,47.8,1,"Sierra Leone",200901],</v>
      </c>
      <c r="R1676" t="str">
        <f t="shared" si="240"/>
        <v>[435.01,46.4,1,"Sierra Leone",200902]</v>
      </c>
      <c r="S1676" t="str">
        <f t="shared" si="241"/>
        <v>,</v>
      </c>
      <c r="T1676" t="str">
        <f t="shared" si="242"/>
        <v>,[435.01,46.4,1,"Sierra Leone",200902],</v>
      </c>
    </row>
    <row r="1677" spans="1:20" x14ac:dyDescent="0.3">
      <c r="A1677" t="s">
        <v>147</v>
      </c>
      <c r="B1677">
        <v>2009</v>
      </c>
      <c r="C1677">
        <v>81.7</v>
      </c>
      <c r="D1677">
        <v>84.2</v>
      </c>
      <c r="E1677">
        <v>79.099999999999994</v>
      </c>
      <c r="F1677">
        <v>24.2</v>
      </c>
      <c r="G1677">
        <v>26.2</v>
      </c>
      <c r="H1677">
        <v>22</v>
      </c>
      <c r="I1677">
        <v>143</v>
      </c>
      <c r="J1677">
        <v>30</v>
      </c>
      <c r="K1677">
        <v>38577.17</v>
      </c>
      <c r="L1677" t="str">
        <f t="shared" si="234"/>
        <v>[38577.17,81.7,1,"Singapore",200900]</v>
      </c>
      <c r="M1677" t="str">
        <f t="shared" si="235"/>
        <v>,</v>
      </c>
      <c r="N1677" t="str">
        <f t="shared" si="236"/>
        <v>,[38577.17,81.7,1,"Singapore",200900],</v>
      </c>
      <c r="O1677" t="str">
        <f t="shared" si="237"/>
        <v>[38577.17,84.2,1,"Singapore",200901]</v>
      </c>
      <c r="P1677" t="str">
        <f t="shared" si="238"/>
        <v>,</v>
      </c>
      <c r="Q1677" t="str">
        <f t="shared" si="239"/>
        <v>,[38577.17,84.2,1,"Singapore",200901],</v>
      </c>
      <c r="R1677" t="str">
        <f t="shared" si="240"/>
        <v>[38577.17,79.1,1,"Singapore",200902]</v>
      </c>
      <c r="S1677" t="str">
        <f t="shared" si="241"/>
        <v>,</v>
      </c>
      <c r="T1677" t="str">
        <f t="shared" si="242"/>
        <v>,[38577.17,79.1,1,"Singapore",200902],</v>
      </c>
    </row>
    <row r="1678" spans="1:20" x14ac:dyDescent="0.3">
      <c r="A1678" t="s">
        <v>148</v>
      </c>
      <c r="B1678">
        <v>2009</v>
      </c>
      <c r="C1678">
        <v>79.099999999999994</v>
      </c>
      <c r="D1678">
        <v>82.3</v>
      </c>
      <c r="E1678">
        <v>75.8</v>
      </c>
      <c r="F1678">
        <v>22.4</v>
      </c>
      <c r="G1678">
        <v>24.5</v>
      </c>
      <c r="H1678">
        <v>20</v>
      </c>
      <c r="I1678">
        <v>144</v>
      </c>
      <c r="J1678">
        <v>30</v>
      </c>
      <c r="K1678">
        <v>24785.05</v>
      </c>
      <c r="L1678" t="str">
        <f t="shared" si="234"/>
        <v>[24785.05,79.1,1,"Slovenia",200900]</v>
      </c>
      <c r="M1678" t="str">
        <f t="shared" si="235"/>
        <v>,</v>
      </c>
      <c r="N1678" t="str">
        <f t="shared" si="236"/>
        <v>,[24785.05,79.1,1,"Slovenia",200900],</v>
      </c>
      <c r="O1678" t="str">
        <f t="shared" si="237"/>
        <v>[24785.05,82.3,1,"Slovenia",200901]</v>
      </c>
      <c r="P1678" t="str">
        <f t="shared" si="238"/>
        <v>,</v>
      </c>
      <c r="Q1678" t="str">
        <f t="shared" si="239"/>
        <v>,[24785.05,82.3,1,"Slovenia",200901],</v>
      </c>
      <c r="R1678" t="str">
        <f t="shared" si="240"/>
        <v>[24785.05,75.8,1,"Slovenia",200902]</v>
      </c>
      <c r="S1678" t="str">
        <f t="shared" si="241"/>
        <v>,</v>
      </c>
      <c r="T1678" t="str">
        <f t="shared" si="242"/>
        <v>,[24785.05,75.8,1,"Slovenia",200902],</v>
      </c>
    </row>
    <row r="1679" spans="1:20" x14ac:dyDescent="0.3">
      <c r="A1679" t="s">
        <v>149</v>
      </c>
      <c r="B1679">
        <v>2009</v>
      </c>
      <c r="C1679">
        <v>68.099999999999994</v>
      </c>
      <c r="D1679">
        <v>69.5</v>
      </c>
      <c r="E1679">
        <v>66.8</v>
      </c>
      <c r="F1679">
        <v>16.7</v>
      </c>
      <c r="G1679">
        <v>17.600000000000001</v>
      </c>
      <c r="H1679">
        <v>16</v>
      </c>
      <c r="I1679">
        <v>145</v>
      </c>
      <c r="J1679">
        <v>30</v>
      </c>
      <c r="K1679">
        <v>1160.79</v>
      </c>
      <c r="L1679" t="str">
        <f t="shared" si="234"/>
        <v>[1160.79,68.1,1,"Solomon Islands",200900]</v>
      </c>
      <c r="M1679" t="str">
        <f t="shared" si="235"/>
        <v>,</v>
      </c>
      <c r="N1679" t="str">
        <f t="shared" si="236"/>
        <v>,[1160.79,68.1,1,"Solomon Islands",200900],</v>
      </c>
      <c r="O1679" t="str">
        <f t="shared" si="237"/>
        <v>[1160.79,69.5,1,"Solomon Islands",200901]</v>
      </c>
      <c r="P1679" t="str">
        <f t="shared" si="238"/>
        <v>,</v>
      </c>
      <c r="Q1679" t="str">
        <f t="shared" si="239"/>
        <v>,[1160.79,69.5,1,"Solomon Islands",200901],</v>
      </c>
      <c r="R1679" t="str">
        <f t="shared" si="240"/>
        <v>[1160.79,66.8,1,"Solomon Islands",200902]</v>
      </c>
      <c r="S1679" t="str">
        <f t="shared" si="241"/>
        <v>,</v>
      </c>
      <c r="T1679" t="str">
        <f t="shared" si="242"/>
        <v>,[1160.79,66.8,1,"Solomon Islands",200902],</v>
      </c>
    </row>
    <row r="1680" spans="1:20" x14ac:dyDescent="0.3">
      <c r="A1680" t="s">
        <v>150</v>
      </c>
      <c r="B1680">
        <v>2009</v>
      </c>
      <c r="C1680">
        <v>56.5</v>
      </c>
      <c r="D1680">
        <v>58.6</v>
      </c>
      <c r="E1680">
        <v>54.2</v>
      </c>
      <c r="F1680">
        <v>15.6</v>
      </c>
      <c r="G1680">
        <v>17.600000000000001</v>
      </c>
      <c r="H1680">
        <v>13.2</v>
      </c>
      <c r="I1680">
        <v>146</v>
      </c>
      <c r="J1680">
        <v>30</v>
      </c>
      <c r="K1680">
        <v>5937.77</v>
      </c>
      <c r="L1680" t="str">
        <f t="shared" si="234"/>
        <v>[5937.77,56.5,1,"South Africa",200900]</v>
      </c>
      <c r="M1680" t="str">
        <f t="shared" si="235"/>
        <v>,</v>
      </c>
      <c r="N1680" t="str">
        <f t="shared" si="236"/>
        <v>,[5937.77,56.5,1,"South Africa",200900],</v>
      </c>
      <c r="O1680" t="str">
        <f t="shared" si="237"/>
        <v>[5937.77,58.6,1,"South Africa",200901]</v>
      </c>
      <c r="P1680" t="str">
        <f t="shared" si="238"/>
        <v>,</v>
      </c>
      <c r="Q1680" t="str">
        <f t="shared" si="239"/>
        <v>,[5937.77,58.6,1,"South Africa",200901],</v>
      </c>
      <c r="R1680" t="str">
        <f t="shared" si="240"/>
        <v>[5937.77,54.2,1,"South Africa",200902]</v>
      </c>
      <c r="S1680" t="str">
        <f t="shared" si="241"/>
        <v>,</v>
      </c>
      <c r="T1680" t="str">
        <f t="shared" si="242"/>
        <v>,[5937.77,54.2,1,"South Africa",200902],</v>
      </c>
    </row>
    <row r="1681" spans="1:20" x14ac:dyDescent="0.3">
      <c r="A1681" t="s">
        <v>151</v>
      </c>
      <c r="B1681">
        <v>2009</v>
      </c>
      <c r="C1681">
        <v>81.599999999999994</v>
      </c>
      <c r="D1681">
        <v>84.7</v>
      </c>
      <c r="E1681">
        <v>78.5</v>
      </c>
      <c r="F1681">
        <v>24.5</v>
      </c>
      <c r="G1681">
        <v>26.7</v>
      </c>
      <c r="H1681">
        <v>22.1</v>
      </c>
      <c r="I1681">
        <v>148</v>
      </c>
      <c r="J1681">
        <v>30</v>
      </c>
      <c r="K1681">
        <v>32412.23</v>
      </c>
      <c r="L1681" t="str">
        <f t="shared" si="234"/>
        <v>[32412.23,81.6,1,"Spain",200900]</v>
      </c>
      <c r="M1681" t="str">
        <f t="shared" si="235"/>
        <v>,</v>
      </c>
      <c r="N1681" t="str">
        <f t="shared" si="236"/>
        <v>,[32412.23,81.6,1,"Spain",200900],</v>
      </c>
      <c r="O1681" t="str">
        <f t="shared" si="237"/>
        <v>[32412.23,84.7,1,"Spain",200901]</v>
      </c>
      <c r="P1681" t="str">
        <f t="shared" si="238"/>
        <v>,</v>
      </c>
      <c r="Q1681" t="str">
        <f t="shared" si="239"/>
        <v>,[32412.23,84.7,1,"Spain",200901],</v>
      </c>
      <c r="R1681" t="str">
        <f t="shared" si="240"/>
        <v>[32412.23,78.5,1,"Spain",200902]</v>
      </c>
      <c r="S1681" t="str">
        <f t="shared" si="241"/>
        <v>,</v>
      </c>
      <c r="T1681" t="str">
        <f t="shared" si="242"/>
        <v>,[32412.23,78.5,1,"Spain",200902],</v>
      </c>
    </row>
    <row r="1682" spans="1:20" x14ac:dyDescent="0.3">
      <c r="A1682" t="s">
        <v>152</v>
      </c>
      <c r="B1682">
        <v>2009</v>
      </c>
      <c r="C1682">
        <v>71.8</v>
      </c>
      <c r="D1682">
        <v>76.900000000000006</v>
      </c>
      <c r="E1682">
        <v>67.099999999999994</v>
      </c>
      <c r="F1682">
        <v>20.100000000000001</v>
      </c>
      <c r="G1682">
        <v>21.9</v>
      </c>
      <c r="H1682">
        <v>18.100000000000001</v>
      </c>
      <c r="I1682">
        <v>149</v>
      </c>
      <c r="J1682">
        <v>30</v>
      </c>
      <c r="K1682">
        <v>2076.81</v>
      </c>
      <c r="L1682" t="str">
        <f t="shared" si="234"/>
        <v>[2076.81,71.8,1,"Sri Lanka",200900]</v>
      </c>
      <c r="M1682" t="str">
        <f t="shared" si="235"/>
        <v>,</v>
      </c>
      <c r="N1682" t="str">
        <f t="shared" si="236"/>
        <v>,[2076.81,71.8,1,"Sri Lanka",200900],</v>
      </c>
      <c r="O1682" t="str">
        <f t="shared" si="237"/>
        <v>[2076.81,76.9,1,"Sri Lanka",200901]</v>
      </c>
      <c r="P1682" t="str">
        <f t="shared" si="238"/>
        <v>,</v>
      </c>
      <c r="Q1682" t="str">
        <f t="shared" si="239"/>
        <v>,[2076.81,76.9,1,"Sri Lanka",200901],</v>
      </c>
      <c r="R1682" t="str">
        <f t="shared" si="240"/>
        <v>[2076.81,67.1,1,"Sri Lanka",200902]</v>
      </c>
      <c r="S1682" t="str">
        <f t="shared" si="241"/>
        <v>,</v>
      </c>
      <c r="T1682" t="str">
        <f t="shared" si="242"/>
        <v>,[2076.81,67.1,1,"Sri Lanka",200902],</v>
      </c>
    </row>
    <row r="1683" spans="1:20" x14ac:dyDescent="0.3">
      <c r="A1683" t="s">
        <v>153</v>
      </c>
      <c r="B1683">
        <v>2009</v>
      </c>
      <c r="C1683">
        <v>62</v>
      </c>
      <c r="D1683">
        <v>63.9</v>
      </c>
      <c r="E1683">
        <v>60.3</v>
      </c>
      <c r="F1683">
        <v>17.5</v>
      </c>
      <c r="G1683">
        <v>18</v>
      </c>
      <c r="H1683">
        <v>16.899999999999999</v>
      </c>
      <c r="I1683">
        <v>153</v>
      </c>
      <c r="J1683">
        <v>30</v>
      </c>
      <c r="K1683">
        <v>1358.61</v>
      </c>
      <c r="L1683" t="str">
        <f t="shared" si="234"/>
        <v>[1358.61,62,1,"Sudan",200900]</v>
      </c>
      <c r="M1683" t="str">
        <f t="shared" si="235"/>
        <v>,</v>
      </c>
      <c r="N1683" t="str">
        <f t="shared" si="236"/>
        <v>,[1358.61,62,1,"Sudan",200900],</v>
      </c>
      <c r="O1683" t="str">
        <f t="shared" si="237"/>
        <v>[1358.61,63.9,1,"Sudan",200901]</v>
      </c>
      <c r="P1683" t="str">
        <f t="shared" si="238"/>
        <v>,</v>
      </c>
      <c r="Q1683" t="str">
        <f t="shared" si="239"/>
        <v>,[1358.61,63.9,1,"Sudan",200901],</v>
      </c>
      <c r="R1683" t="str">
        <f t="shared" si="240"/>
        <v>[1358.61,60.3,1,"Sudan",200902]</v>
      </c>
      <c r="S1683" t="str">
        <f t="shared" si="241"/>
        <v>,</v>
      </c>
      <c r="T1683" t="str">
        <f t="shared" si="242"/>
        <v>,[1358.61,60.3,1,"Sudan",200902],</v>
      </c>
    </row>
    <row r="1684" spans="1:20" x14ac:dyDescent="0.3">
      <c r="A1684" t="s">
        <v>154</v>
      </c>
      <c r="B1684">
        <v>2009</v>
      </c>
      <c r="C1684">
        <v>70</v>
      </c>
      <c r="D1684">
        <v>73.3</v>
      </c>
      <c r="E1684">
        <v>66.8</v>
      </c>
      <c r="F1684">
        <v>18.7</v>
      </c>
      <c r="G1684">
        <v>20.2</v>
      </c>
      <c r="H1684">
        <v>17</v>
      </c>
      <c r="I1684">
        <v>154</v>
      </c>
      <c r="J1684">
        <v>30</v>
      </c>
      <c r="K1684">
        <v>7394.1</v>
      </c>
      <c r="L1684" t="str">
        <f t="shared" si="234"/>
        <v>[7394.1,70,1,"Suriname",200900]</v>
      </c>
      <c r="M1684" t="str">
        <f t="shared" si="235"/>
        <v>,</v>
      </c>
      <c r="N1684" t="str">
        <f t="shared" si="236"/>
        <v>,[7394.1,70,1,"Suriname",200900],</v>
      </c>
      <c r="O1684" t="str">
        <f t="shared" si="237"/>
        <v>[7394.1,73.3,1,"Suriname",200901]</v>
      </c>
      <c r="P1684" t="str">
        <f t="shared" si="238"/>
        <v>,</v>
      </c>
      <c r="Q1684" t="str">
        <f t="shared" si="239"/>
        <v>,[7394.1,73.3,1,"Suriname",200901],</v>
      </c>
      <c r="R1684" t="str">
        <f t="shared" si="240"/>
        <v>[7394.1,66.8,1,"Suriname",200902]</v>
      </c>
      <c r="S1684" t="str">
        <f t="shared" si="241"/>
        <v>,</v>
      </c>
      <c r="T1684" t="str">
        <f t="shared" si="242"/>
        <v>,[7394.1,66.8,1,"Suriname",200902],</v>
      </c>
    </row>
    <row r="1685" spans="1:20" x14ac:dyDescent="0.3">
      <c r="A1685" t="s">
        <v>155</v>
      </c>
      <c r="B1685">
        <v>2009</v>
      </c>
      <c r="C1685">
        <v>52.6</v>
      </c>
      <c r="D1685">
        <v>54.6</v>
      </c>
      <c r="E1685">
        <v>50.4</v>
      </c>
      <c r="F1685">
        <v>15.6</v>
      </c>
      <c r="G1685">
        <v>16.600000000000001</v>
      </c>
      <c r="H1685">
        <v>14.4</v>
      </c>
      <c r="I1685">
        <v>155</v>
      </c>
      <c r="J1685">
        <v>30</v>
      </c>
      <c r="K1685">
        <v>3446.71</v>
      </c>
      <c r="L1685" t="str">
        <f t="shared" si="234"/>
        <v>[3446.71,52.6,1,"Swaziland",200900]</v>
      </c>
      <c r="M1685" t="str">
        <f t="shared" si="235"/>
        <v>,</v>
      </c>
      <c r="N1685" t="str">
        <f t="shared" si="236"/>
        <v>,[3446.71,52.6,1,"Swaziland",200900],</v>
      </c>
      <c r="O1685" t="str">
        <f t="shared" si="237"/>
        <v>[3446.71,54.6,1,"Swaziland",200901]</v>
      </c>
      <c r="P1685" t="str">
        <f t="shared" si="238"/>
        <v>,</v>
      </c>
      <c r="Q1685" t="str">
        <f t="shared" si="239"/>
        <v>,[3446.71,54.6,1,"Swaziland",200901],</v>
      </c>
      <c r="R1685" t="str">
        <f t="shared" si="240"/>
        <v>[3446.71,50.4,1,"Swaziland",200902]</v>
      </c>
      <c r="S1685" t="str">
        <f t="shared" si="241"/>
        <v>,</v>
      </c>
      <c r="T1685" t="str">
        <f t="shared" si="242"/>
        <v>,[3446.71,50.4,1,"Swaziland",200902],</v>
      </c>
    </row>
    <row r="1686" spans="1:20" x14ac:dyDescent="0.3">
      <c r="A1686" t="s">
        <v>156</v>
      </c>
      <c r="B1686">
        <v>2009</v>
      </c>
      <c r="C1686">
        <v>81.400000000000006</v>
      </c>
      <c r="D1686">
        <v>83.4</v>
      </c>
      <c r="E1686">
        <v>79.3</v>
      </c>
      <c r="F1686">
        <v>23.9</v>
      </c>
      <c r="G1686">
        <v>25.4</v>
      </c>
      <c r="H1686">
        <v>22.3</v>
      </c>
      <c r="I1686">
        <v>156</v>
      </c>
      <c r="J1686">
        <v>30</v>
      </c>
      <c r="K1686">
        <v>45998.35</v>
      </c>
      <c r="L1686" t="str">
        <f t="shared" si="234"/>
        <v>[45998.35,81.4,1,"Sweden",200900]</v>
      </c>
      <c r="M1686" t="str">
        <f t="shared" si="235"/>
        <v>,</v>
      </c>
      <c r="N1686" t="str">
        <f t="shared" si="236"/>
        <v>,[45998.35,81.4,1,"Sweden",200900],</v>
      </c>
      <c r="O1686" t="str">
        <f t="shared" si="237"/>
        <v>[45998.35,83.4,1,"Sweden",200901]</v>
      </c>
      <c r="P1686" t="str">
        <f t="shared" si="238"/>
        <v>,</v>
      </c>
      <c r="Q1686" t="str">
        <f t="shared" si="239"/>
        <v>,[45998.35,83.4,1,"Sweden",200901],</v>
      </c>
      <c r="R1686" t="str">
        <f t="shared" si="240"/>
        <v>[45998.35,79.3,1,"Sweden",200902]</v>
      </c>
      <c r="S1686" t="str">
        <f t="shared" si="241"/>
        <v>,</v>
      </c>
      <c r="T1686" t="str">
        <f t="shared" si="242"/>
        <v>,[45998.35,79.3,1,"Sweden",200902],</v>
      </c>
    </row>
    <row r="1687" spans="1:20" x14ac:dyDescent="0.3">
      <c r="A1687" t="s">
        <v>157</v>
      </c>
      <c r="B1687">
        <v>2009</v>
      </c>
      <c r="C1687">
        <v>82.1</v>
      </c>
      <c r="D1687">
        <v>84.3</v>
      </c>
      <c r="E1687">
        <v>79.599999999999994</v>
      </c>
      <c r="F1687">
        <v>24.7</v>
      </c>
      <c r="G1687">
        <v>26.3</v>
      </c>
      <c r="H1687">
        <v>22.8</v>
      </c>
      <c r="I1687">
        <v>157</v>
      </c>
      <c r="J1687">
        <v>30</v>
      </c>
      <c r="K1687">
        <v>70246.990000000005</v>
      </c>
      <c r="L1687" t="str">
        <f t="shared" si="234"/>
        <v>[70246.99,82.1,1,"Switzerland",200900]</v>
      </c>
      <c r="M1687" t="str">
        <f t="shared" si="235"/>
        <v>,</v>
      </c>
      <c r="N1687" t="str">
        <f t="shared" si="236"/>
        <v>,[70246.99,82.1,1,"Switzerland",200900],</v>
      </c>
      <c r="O1687" t="str">
        <f t="shared" si="237"/>
        <v>[70246.99,84.3,1,"Switzerland",200901]</v>
      </c>
      <c r="P1687" t="str">
        <f t="shared" si="238"/>
        <v>,</v>
      </c>
      <c r="Q1687" t="str">
        <f t="shared" si="239"/>
        <v>,[70246.99,84.3,1,"Switzerland",200901],</v>
      </c>
      <c r="R1687" t="str">
        <f t="shared" si="240"/>
        <v>[70246.99,79.6,1,"Switzerland",200902]</v>
      </c>
      <c r="S1687" t="str">
        <f t="shared" si="241"/>
        <v>,</v>
      </c>
      <c r="T1687" t="str">
        <f t="shared" si="242"/>
        <v>,[70246.99,79.6,1,"Switzerland",200902],</v>
      </c>
    </row>
    <row r="1688" spans="1:20" x14ac:dyDescent="0.3">
      <c r="A1688" t="s">
        <v>158</v>
      </c>
      <c r="B1688">
        <v>2009</v>
      </c>
      <c r="C1688">
        <v>66.7</v>
      </c>
      <c r="D1688">
        <v>71</v>
      </c>
      <c r="E1688">
        <v>63.2</v>
      </c>
      <c r="F1688">
        <v>15.9</v>
      </c>
      <c r="G1688">
        <v>18.600000000000001</v>
      </c>
      <c r="H1688">
        <v>13.7</v>
      </c>
      <c r="I1688">
        <v>159</v>
      </c>
      <c r="J1688">
        <v>30</v>
      </c>
      <c r="K1688">
        <v>661.00099999999998</v>
      </c>
      <c r="L1688" t="str">
        <f t="shared" si="234"/>
        <v>[661.001,66.7,1,"Tajikistan",200900]</v>
      </c>
      <c r="M1688" t="str">
        <f t="shared" si="235"/>
        <v>,</v>
      </c>
      <c r="N1688" t="str">
        <f t="shared" si="236"/>
        <v>,[661.001,66.7,1,"Tajikistan",200900],</v>
      </c>
      <c r="O1688" t="str">
        <f t="shared" si="237"/>
        <v>[661.001,71,1,"Tajikistan",200901]</v>
      </c>
      <c r="P1688" t="str">
        <f t="shared" si="238"/>
        <v>,</v>
      </c>
      <c r="Q1688" t="str">
        <f t="shared" si="239"/>
        <v>,[661.001,71,1,"Tajikistan",200901],</v>
      </c>
      <c r="R1688" t="str">
        <f t="shared" si="240"/>
        <v>[661.001,63.2,1,"Tajikistan",200902]</v>
      </c>
      <c r="S1688" t="str">
        <f t="shared" si="241"/>
        <v>,</v>
      </c>
      <c r="T1688" t="str">
        <f t="shared" si="242"/>
        <v>,[661.001,63.2,1,"Tajikistan",200902],</v>
      </c>
    </row>
    <row r="1689" spans="1:20" x14ac:dyDescent="0.3">
      <c r="A1689" t="s">
        <v>159</v>
      </c>
      <c r="B1689">
        <v>2009</v>
      </c>
      <c r="C1689">
        <v>73.7</v>
      </c>
      <c r="D1689">
        <v>76.900000000000006</v>
      </c>
      <c r="E1689">
        <v>70.7</v>
      </c>
      <c r="F1689">
        <v>20.5</v>
      </c>
      <c r="G1689">
        <v>22.2</v>
      </c>
      <c r="H1689">
        <v>18.7</v>
      </c>
      <c r="I1689">
        <v>161</v>
      </c>
      <c r="J1689">
        <v>30</v>
      </c>
      <c r="K1689">
        <v>4205.5600000000004</v>
      </c>
      <c r="L1689" t="str">
        <f t="shared" si="234"/>
        <v>[4205.56,73.7,1,"Thailand",200900]</v>
      </c>
      <c r="M1689" t="str">
        <f t="shared" si="235"/>
        <v>,</v>
      </c>
      <c r="N1689" t="str">
        <f t="shared" si="236"/>
        <v>,[4205.56,73.7,1,"Thailand",200900],</v>
      </c>
      <c r="O1689" t="str">
        <f t="shared" si="237"/>
        <v>[4205.56,76.9,1,"Thailand",200901]</v>
      </c>
      <c r="P1689" t="str">
        <f t="shared" si="238"/>
        <v>,</v>
      </c>
      <c r="Q1689" t="str">
        <f t="shared" si="239"/>
        <v>,[4205.56,76.9,1,"Thailand",200901],</v>
      </c>
      <c r="R1689" t="str">
        <f t="shared" si="240"/>
        <v>[4205.56,70.7,1,"Thailand",200902]</v>
      </c>
      <c r="S1689" t="str">
        <f t="shared" si="241"/>
        <v>,</v>
      </c>
      <c r="T1689" t="str">
        <f t="shared" si="242"/>
        <v>,[4205.56,70.7,1,"Thailand",200902],</v>
      </c>
    </row>
    <row r="1690" spans="1:20" x14ac:dyDescent="0.3">
      <c r="A1690" t="s">
        <v>160</v>
      </c>
      <c r="B1690">
        <v>2009</v>
      </c>
      <c r="C1690">
        <v>74.400000000000006</v>
      </c>
      <c r="D1690">
        <v>76.7</v>
      </c>
      <c r="E1690">
        <v>72.2</v>
      </c>
      <c r="F1690">
        <v>18.5</v>
      </c>
      <c r="G1690">
        <v>19.8</v>
      </c>
      <c r="H1690">
        <v>17.100000000000001</v>
      </c>
      <c r="I1690">
        <v>96</v>
      </c>
      <c r="J1690">
        <v>30</v>
      </c>
      <c r="K1690">
        <v>4579.09</v>
      </c>
      <c r="L1690" t="str">
        <f t="shared" si="234"/>
        <v>[4579.09,74.4,1,"The former Yugoslav republic of Macedonia",200900]</v>
      </c>
      <c r="M1690" t="str">
        <f t="shared" si="235"/>
        <v>,</v>
      </c>
      <c r="N1690" t="str">
        <f t="shared" si="236"/>
        <v>,[4579.09,74.4,1,"The former Yugoslav republic of Macedonia",200900],</v>
      </c>
      <c r="O1690" t="str">
        <f t="shared" si="237"/>
        <v>[4579.09,76.7,1,"The former Yugoslav republic of Macedonia",200901]</v>
      </c>
      <c r="P1690" t="str">
        <f t="shared" si="238"/>
        <v>,</v>
      </c>
      <c r="Q1690" t="str">
        <f t="shared" si="239"/>
        <v>,[4579.09,76.7,1,"The former Yugoslav republic of Macedonia",200901],</v>
      </c>
      <c r="R1690" t="str">
        <f t="shared" si="240"/>
        <v>[4579.09,72.2,1,"The former Yugoslav republic of Macedonia",200902]</v>
      </c>
      <c r="S1690" t="str">
        <f t="shared" si="241"/>
        <v>,</v>
      </c>
      <c r="T1690" t="str">
        <f t="shared" si="242"/>
        <v>,[4579.09,72.2,1,"The former Yugoslav republic of Macedonia",200902],</v>
      </c>
    </row>
    <row r="1691" spans="1:20" x14ac:dyDescent="0.3">
      <c r="A1691" t="s">
        <v>161</v>
      </c>
      <c r="B1691">
        <v>2009</v>
      </c>
      <c r="C1691">
        <v>66.599999999999994</v>
      </c>
      <c r="D1691">
        <v>67.900000000000006</v>
      </c>
      <c r="E1691">
        <v>65.3</v>
      </c>
      <c r="F1691">
        <v>16.8</v>
      </c>
      <c r="G1691">
        <v>17.5</v>
      </c>
      <c r="H1691">
        <v>16</v>
      </c>
      <c r="I1691">
        <v>162</v>
      </c>
      <c r="J1691">
        <v>30</v>
      </c>
      <c r="K1691">
        <v>3129.76</v>
      </c>
      <c r="L1691" t="str">
        <f t="shared" si="234"/>
        <v>[3129.76,66.6,1,"Timor-Leste",200900]</v>
      </c>
      <c r="M1691" t="str">
        <f t="shared" si="235"/>
        <v>,</v>
      </c>
      <c r="N1691" t="str">
        <f t="shared" si="236"/>
        <v>,[3129.76,66.6,1,"Timor-Leste",200900],</v>
      </c>
      <c r="O1691" t="str">
        <f t="shared" si="237"/>
        <v>[3129.76,67.9,1,"Timor-Leste",200901]</v>
      </c>
      <c r="P1691" t="str">
        <f t="shared" si="238"/>
        <v>,</v>
      </c>
      <c r="Q1691" t="str">
        <f t="shared" si="239"/>
        <v>,[3129.76,67.9,1,"Timor-Leste",200901],</v>
      </c>
      <c r="R1691" t="str">
        <f t="shared" si="240"/>
        <v>[3129.76,65.3,1,"Timor-Leste",200902]</v>
      </c>
      <c r="S1691" t="str">
        <f t="shared" si="241"/>
        <v>,</v>
      </c>
      <c r="T1691" t="str">
        <f t="shared" si="242"/>
        <v>,[3129.76,65.3,1,"Timor-Leste",200902],</v>
      </c>
    </row>
    <row r="1692" spans="1:20" x14ac:dyDescent="0.3">
      <c r="A1692" t="s">
        <v>162</v>
      </c>
      <c r="B1692">
        <v>2009</v>
      </c>
      <c r="C1692">
        <v>56.7</v>
      </c>
      <c r="D1692">
        <v>57.4</v>
      </c>
      <c r="E1692">
        <v>55.9</v>
      </c>
      <c r="F1692">
        <v>14.8</v>
      </c>
      <c r="G1692">
        <v>15.1</v>
      </c>
      <c r="H1692">
        <v>14.5</v>
      </c>
      <c r="I1692">
        <v>163</v>
      </c>
      <c r="J1692">
        <v>30</v>
      </c>
      <c r="K1692">
        <v>516.10900000000004</v>
      </c>
      <c r="L1692" t="str">
        <f t="shared" si="234"/>
        <v>[516.109,56.7,1,"Togo",200900]</v>
      </c>
      <c r="M1692" t="str">
        <f t="shared" si="235"/>
        <v>,</v>
      </c>
      <c r="N1692" t="str">
        <f t="shared" si="236"/>
        <v>,[516.109,56.7,1,"Togo",200900],</v>
      </c>
      <c r="O1692" t="str">
        <f t="shared" si="237"/>
        <v>[516.109,57.4,1,"Togo",200901]</v>
      </c>
      <c r="P1692" t="str">
        <f t="shared" si="238"/>
        <v>,</v>
      </c>
      <c r="Q1692" t="str">
        <f t="shared" si="239"/>
        <v>,[516.109,57.4,1,"Togo",200901],</v>
      </c>
      <c r="R1692" t="str">
        <f t="shared" si="240"/>
        <v>[516.109,55.9,1,"Togo",200902]</v>
      </c>
      <c r="S1692" t="str">
        <f t="shared" si="241"/>
        <v>,</v>
      </c>
      <c r="T1692" t="str">
        <f t="shared" si="242"/>
        <v>,[516.109,55.9,1,"Togo",200902],</v>
      </c>
    </row>
    <row r="1693" spans="1:20" x14ac:dyDescent="0.3">
      <c r="A1693" t="s">
        <v>163</v>
      </c>
      <c r="B1693">
        <v>2009</v>
      </c>
      <c r="C1693">
        <v>72.5</v>
      </c>
      <c r="D1693">
        <v>75.3</v>
      </c>
      <c r="E1693">
        <v>69.7</v>
      </c>
      <c r="F1693">
        <v>18.3</v>
      </c>
      <c r="G1693">
        <v>20.6</v>
      </c>
      <c r="H1693">
        <v>16</v>
      </c>
      <c r="I1693">
        <v>164</v>
      </c>
      <c r="J1693">
        <v>30</v>
      </c>
      <c r="K1693">
        <v>3333.06</v>
      </c>
      <c r="L1693" t="str">
        <f t="shared" si="234"/>
        <v>[3333.06,72.5,1,"Tonga",200900]</v>
      </c>
      <c r="M1693" t="str">
        <f t="shared" si="235"/>
        <v>,</v>
      </c>
      <c r="N1693" t="str">
        <f t="shared" si="236"/>
        <v>,[3333.06,72.5,1,"Tonga",200900],</v>
      </c>
      <c r="O1693" t="str">
        <f t="shared" si="237"/>
        <v>[3333.06,75.3,1,"Tonga",200901]</v>
      </c>
      <c r="P1693" t="str">
        <f t="shared" si="238"/>
        <v>,</v>
      </c>
      <c r="Q1693" t="str">
        <f t="shared" si="239"/>
        <v>,[3333.06,75.3,1,"Tonga",200901],</v>
      </c>
      <c r="R1693" t="str">
        <f t="shared" si="240"/>
        <v>[3333.06,69.7,1,"Tonga",200902]</v>
      </c>
      <c r="S1693" t="str">
        <f t="shared" si="241"/>
        <v>,</v>
      </c>
      <c r="T1693" t="str">
        <f t="shared" si="242"/>
        <v>,[3333.06,69.7,1,"Tonga",200902],</v>
      </c>
    </row>
    <row r="1694" spans="1:20" x14ac:dyDescent="0.3">
      <c r="A1694" t="s">
        <v>164</v>
      </c>
      <c r="B1694">
        <v>2009</v>
      </c>
      <c r="C1694">
        <v>70.099999999999994</v>
      </c>
      <c r="D1694">
        <v>73.7</v>
      </c>
      <c r="E1694">
        <v>66.8</v>
      </c>
      <c r="F1694">
        <v>17.8</v>
      </c>
      <c r="G1694">
        <v>19.8</v>
      </c>
      <c r="H1694">
        <v>15.7</v>
      </c>
      <c r="I1694">
        <v>165</v>
      </c>
      <c r="J1694">
        <v>30</v>
      </c>
      <c r="K1694">
        <v>14498.99</v>
      </c>
      <c r="L1694" t="str">
        <f t="shared" si="234"/>
        <v>[14498.99,70.1,1,"Trinidad and Tobago",200900]</v>
      </c>
      <c r="M1694" t="str">
        <f t="shared" si="235"/>
        <v>,</v>
      </c>
      <c r="N1694" t="str">
        <f t="shared" si="236"/>
        <v>,[14498.99,70.1,1,"Trinidad and Tobago",200900],</v>
      </c>
      <c r="O1694" t="str">
        <f t="shared" si="237"/>
        <v>[14498.99,73.7,1,"Trinidad and Tobago",200901]</v>
      </c>
      <c r="P1694" t="str">
        <f t="shared" si="238"/>
        <v>,</v>
      </c>
      <c r="Q1694" t="str">
        <f t="shared" si="239"/>
        <v>,[14498.99,73.7,1,"Trinidad and Tobago",200901],</v>
      </c>
      <c r="R1694" t="str">
        <f t="shared" si="240"/>
        <v>[14498.99,66.8,1,"Trinidad and Tobago",200902]</v>
      </c>
      <c r="S1694" t="str">
        <f t="shared" si="241"/>
        <v>,</v>
      </c>
      <c r="T1694" t="str">
        <f t="shared" si="242"/>
        <v>,[14498.99,66.8,1,"Trinidad and Tobago",200902],</v>
      </c>
    </row>
    <row r="1695" spans="1:20" x14ac:dyDescent="0.3">
      <c r="A1695" t="s">
        <v>165</v>
      </c>
      <c r="B1695">
        <v>2009</v>
      </c>
      <c r="C1695">
        <v>74.7</v>
      </c>
      <c r="D1695">
        <v>77.3</v>
      </c>
      <c r="E1695">
        <v>72.400000000000006</v>
      </c>
      <c r="F1695">
        <v>19.399999999999999</v>
      </c>
      <c r="G1695">
        <v>21.2</v>
      </c>
      <c r="H1695">
        <v>17.7</v>
      </c>
      <c r="I1695">
        <v>166</v>
      </c>
      <c r="J1695">
        <v>30</v>
      </c>
      <c r="K1695">
        <v>4177.71</v>
      </c>
      <c r="L1695" t="str">
        <f t="shared" si="234"/>
        <v>[4177.71,74.7,1,"Tunisia",200900]</v>
      </c>
      <c r="M1695" t="str">
        <f t="shared" si="235"/>
        <v>,</v>
      </c>
      <c r="N1695" t="str">
        <f t="shared" si="236"/>
        <v>,[4177.71,74.7,1,"Tunisia",200900],</v>
      </c>
      <c r="O1695" t="str">
        <f t="shared" si="237"/>
        <v>[4177.71,77.3,1,"Tunisia",200901]</v>
      </c>
      <c r="P1695" t="str">
        <f t="shared" si="238"/>
        <v>,</v>
      </c>
      <c r="Q1695" t="str">
        <f t="shared" si="239"/>
        <v>,[4177.71,77.3,1,"Tunisia",200901],</v>
      </c>
      <c r="R1695" t="str">
        <f t="shared" si="240"/>
        <v>[4177.71,72.4,1,"Tunisia",200902]</v>
      </c>
      <c r="S1695" t="str">
        <f t="shared" si="241"/>
        <v>,</v>
      </c>
      <c r="T1695" t="str">
        <f t="shared" si="242"/>
        <v>,[4177.71,72.4,1,"Tunisia",200902],</v>
      </c>
    </row>
    <row r="1696" spans="1:20" x14ac:dyDescent="0.3">
      <c r="A1696" t="s">
        <v>166</v>
      </c>
      <c r="B1696">
        <v>2009</v>
      </c>
      <c r="C1696">
        <v>73.900000000000006</v>
      </c>
      <c r="D1696">
        <v>77.3</v>
      </c>
      <c r="E1696">
        <v>70.599999999999994</v>
      </c>
      <c r="F1696">
        <v>20.2</v>
      </c>
      <c r="G1696">
        <v>22.3</v>
      </c>
      <c r="H1696">
        <v>18</v>
      </c>
      <c r="I1696">
        <v>167</v>
      </c>
      <c r="J1696">
        <v>30</v>
      </c>
      <c r="K1696">
        <v>8528.56</v>
      </c>
      <c r="L1696" t="str">
        <f t="shared" si="234"/>
        <v>[8528.56,73.9,1,"Turkey",200900]</v>
      </c>
      <c r="M1696" t="str">
        <f t="shared" si="235"/>
        <v>,</v>
      </c>
      <c r="N1696" t="str">
        <f t="shared" si="236"/>
        <v>,[8528.56,73.9,1,"Turkey",200900],</v>
      </c>
      <c r="O1696" t="str">
        <f t="shared" si="237"/>
        <v>[8528.56,77.3,1,"Turkey",200901]</v>
      </c>
      <c r="P1696" t="str">
        <f t="shared" si="238"/>
        <v>,</v>
      </c>
      <c r="Q1696" t="str">
        <f t="shared" si="239"/>
        <v>,[8528.56,77.3,1,"Turkey",200901],</v>
      </c>
      <c r="R1696" t="str">
        <f t="shared" si="240"/>
        <v>[8528.56,70.6,1,"Turkey",200902]</v>
      </c>
      <c r="S1696" t="str">
        <f t="shared" si="241"/>
        <v>,</v>
      </c>
      <c r="T1696" t="str">
        <f t="shared" si="242"/>
        <v>,[8528.56,70.6,1,"Turkey",200902],</v>
      </c>
    </row>
    <row r="1697" spans="1:20" x14ac:dyDescent="0.3">
      <c r="A1697" t="s">
        <v>167</v>
      </c>
      <c r="B1697">
        <v>2009</v>
      </c>
      <c r="C1697">
        <v>65.599999999999994</v>
      </c>
      <c r="D1697">
        <v>69.8</v>
      </c>
      <c r="E1697">
        <v>61.6</v>
      </c>
      <c r="F1697">
        <v>16.899999999999999</v>
      </c>
      <c r="G1697">
        <v>18.7</v>
      </c>
      <c r="H1697">
        <v>14.9</v>
      </c>
      <c r="I1697">
        <v>168</v>
      </c>
      <c r="J1697">
        <v>30</v>
      </c>
      <c r="K1697">
        <v>3776.04</v>
      </c>
      <c r="L1697" t="str">
        <f t="shared" si="234"/>
        <v>[3776.04,65.6,1,"Turkmenistan",200900]</v>
      </c>
      <c r="M1697" t="str">
        <f t="shared" si="235"/>
        <v>,</v>
      </c>
      <c r="N1697" t="str">
        <f t="shared" si="236"/>
        <v>,[3776.04,65.6,1,"Turkmenistan",200900],</v>
      </c>
      <c r="O1697" t="str">
        <f t="shared" si="237"/>
        <v>[3776.04,69.8,1,"Turkmenistan",200901]</v>
      </c>
      <c r="P1697" t="str">
        <f t="shared" si="238"/>
        <v>,</v>
      </c>
      <c r="Q1697" t="str">
        <f t="shared" si="239"/>
        <v>,[3776.04,69.8,1,"Turkmenistan",200901],</v>
      </c>
      <c r="R1697" t="str">
        <f t="shared" si="240"/>
        <v>[3776.04,61.6,1,"Turkmenistan",200902]</v>
      </c>
      <c r="S1697" t="str">
        <f t="shared" si="241"/>
        <v>,</v>
      </c>
      <c r="T1697" t="str">
        <f t="shared" si="242"/>
        <v>,[3776.04,61.6,1,"Turkmenistan",200902],</v>
      </c>
    </row>
    <row r="1698" spans="1:20" x14ac:dyDescent="0.3">
      <c r="A1698" t="s">
        <v>168</v>
      </c>
      <c r="B1698">
        <v>2009</v>
      </c>
      <c r="C1698">
        <v>57.5</v>
      </c>
      <c r="D1698">
        <v>58.6</v>
      </c>
      <c r="E1698">
        <v>56.3</v>
      </c>
      <c r="F1698">
        <v>16.899999999999999</v>
      </c>
      <c r="G1698">
        <v>17.399999999999999</v>
      </c>
      <c r="H1698">
        <v>16.3</v>
      </c>
      <c r="I1698">
        <v>170</v>
      </c>
      <c r="J1698">
        <v>30</v>
      </c>
      <c r="K1698">
        <v>564.72199999999998</v>
      </c>
      <c r="L1698" t="str">
        <f t="shared" si="234"/>
        <v>[564.722,57.5,1,"Uganda",200900]</v>
      </c>
      <c r="M1698" t="str">
        <f t="shared" si="235"/>
        <v>,</v>
      </c>
      <c r="N1698" t="str">
        <f t="shared" si="236"/>
        <v>,[564.722,57.5,1,"Uganda",200900],</v>
      </c>
      <c r="O1698" t="str">
        <f t="shared" si="237"/>
        <v>[564.722,58.6,1,"Uganda",200901]</v>
      </c>
      <c r="P1698" t="str">
        <f t="shared" si="238"/>
        <v>,</v>
      </c>
      <c r="Q1698" t="str">
        <f t="shared" si="239"/>
        <v>,[564.722,58.6,1,"Uganda",200901],</v>
      </c>
      <c r="R1698" t="str">
        <f t="shared" si="240"/>
        <v>[564.722,56.3,1,"Uganda",200902]</v>
      </c>
      <c r="S1698" t="str">
        <f t="shared" si="241"/>
        <v>,</v>
      </c>
      <c r="T1698" t="str">
        <f t="shared" si="242"/>
        <v>,[564.722,56.3,1,"Uganda",200902],</v>
      </c>
    </row>
    <row r="1699" spans="1:20" x14ac:dyDescent="0.3">
      <c r="A1699" t="s">
        <v>169</v>
      </c>
      <c r="B1699">
        <v>2009</v>
      </c>
      <c r="C1699">
        <v>69.2</v>
      </c>
      <c r="D1699">
        <v>74.599999999999994</v>
      </c>
      <c r="E1699">
        <v>63.9</v>
      </c>
      <c r="F1699">
        <v>17.399999999999999</v>
      </c>
      <c r="G1699">
        <v>19.600000000000001</v>
      </c>
      <c r="H1699">
        <v>14.4</v>
      </c>
      <c r="I1699">
        <v>171</v>
      </c>
      <c r="J1699">
        <v>30</v>
      </c>
      <c r="K1699">
        <v>2654.99</v>
      </c>
      <c r="L1699" t="str">
        <f t="shared" si="234"/>
        <v>[2654.99,69.2,1,"Ukraine",200900]</v>
      </c>
      <c r="M1699" t="str">
        <f t="shared" si="235"/>
        <v>,</v>
      </c>
      <c r="N1699" t="str">
        <f t="shared" si="236"/>
        <v>,[2654.99,69.2,1,"Ukraine",200900],</v>
      </c>
      <c r="O1699" t="str">
        <f t="shared" si="237"/>
        <v>[2654.99,74.6,1,"Ukraine",200901]</v>
      </c>
      <c r="P1699" t="str">
        <f t="shared" si="238"/>
        <v>,</v>
      </c>
      <c r="Q1699" t="str">
        <f t="shared" si="239"/>
        <v>,[2654.99,74.6,1,"Ukraine",200901],</v>
      </c>
      <c r="R1699" t="str">
        <f t="shared" si="240"/>
        <v>[2654.99,63.9,1,"Ukraine",200902]</v>
      </c>
      <c r="S1699" t="str">
        <f t="shared" si="241"/>
        <v>,</v>
      </c>
      <c r="T1699" t="str">
        <f t="shared" si="242"/>
        <v>,[2654.99,63.9,1,"Ukraine",200902],</v>
      </c>
    </row>
    <row r="1700" spans="1:20" x14ac:dyDescent="0.3">
      <c r="A1700" t="s">
        <v>170</v>
      </c>
      <c r="B1700">
        <v>2009</v>
      </c>
      <c r="C1700">
        <v>76</v>
      </c>
      <c r="D1700">
        <v>77.5</v>
      </c>
      <c r="E1700">
        <v>75.3</v>
      </c>
      <c r="F1700">
        <v>19.399999999999999</v>
      </c>
      <c r="G1700">
        <v>20</v>
      </c>
      <c r="H1700">
        <v>19</v>
      </c>
      <c r="I1700">
        <v>172</v>
      </c>
      <c r="J1700">
        <v>30</v>
      </c>
      <c r="K1700">
        <v>30920.45</v>
      </c>
      <c r="L1700" t="str">
        <f t="shared" si="234"/>
        <v>[30920.45,76,1,"United Arab Emirates",200900]</v>
      </c>
      <c r="M1700" t="str">
        <f t="shared" si="235"/>
        <v>,</v>
      </c>
      <c r="N1700" t="str">
        <f t="shared" si="236"/>
        <v>,[30920.45,76,1,"United Arab Emirates",200900],</v>
      </c>
      <c r="O1700" t="str">
        <f t="shared" si="237"/>
        <v>[30920.45,77.5,1,"United Arab Emirates",200901]</v>
      </c>
      <c r="P1700" t="str">
        <f t="shared" si="238"/>
        <v>,</v>
      </c>
      <c r="Q1700" t="str">
        <f t="shared" si="239"/>
        <v>,[30920.45,77.5,1,"United Arab Emirates",200901],</v>
      </c>
      <c r="R1700" t="str">
        <f t="shared" si="240"/>
        <v>[30920.45,75.3,1,"United Arab Emirates",200902]</v>
      </c>
      <c r="S1700" t="str">
        <f t="shared" si="241"/>
        <v>,</v>
      </c>
      <c r="T1700" t="str">
        <f t="shared" si="242"/>
        <v>,[30920.45,75.3,1,"United Arab Emirates",200902],</v>
      </c>
    </row>
    <row r="1701" spans="1:20" x14ac:dyDescent="0.3">
      <c r="A1701" t="s">
        <v>171</v>
      </c>
      <c r="B1701">
        <v>2009</v>
      </c>
      <c r="C1701">
        <v>80.099999999999994</v>
      </c>
      <c r="D1701">
        <v>82.1</v>
      </c>
      <c r="E1701">
        <v>77.900000000000006</v>
      </c>
      <c r="F1701">
        <v>23.3</v>
      </c>
      <c r="G1701">
        <v>24.7</v>
      </c>
      <c r="H1701">
        <v>21.8</v>
      </c>
      <c r="I1701">
        <v>173</v>
      </c>
      <c r="J1701">
        <v>30</v>
      </c>
      <c r="K1701">
        <v>37394.39</v>
      </c>
      <c r="L1701" t="str">
        <f t="shared" si="234"/>
        <v>[37394.39,80.1,1,"United Kingdom of Great Britain and Northern Ireland",200900]</v>
      </c>
      <c r="M1701" t="str">
        <f t="shared" si="235"/>
        <v>,</v>
      </c>
      <c r="N1701" t="str">
        <f t="shared" si="236"/>
        <v>,[37394.39,80.1,1,"United Kingdom of Great Britain and Northern Ireland",200900],</v>
      </c>
      <c r="O1701" t="str">
        <f t="shared" si="237"/>
        <v>[37394.39,82.1,1,"United Kingdom of Great Britain and Northern Ireland",200901]</v>
      </c>
      <c r="P1701" t="str">
        <f t="shared" si="238"/>
        <v>,</v>
      </c>
      <c r="Q1701" t="str">
        <f t="shared" si="239"/>
        <v>,[37394.39,82.1,1,"United Kingdom of Great Britain and Northern Ireland",200901],</v>
      </c>
      <c r="R1701" t="str">
        <f t="shared" si="240"/>
        <v>[37394.39,77.9,1,"United Kingdom of Great Britain and Northern Ireland",200902]</v>
      </c>
      <c r="S1701" t="str">
        <f t="shared" si="241"/>
        <v>,</v>
      </c>
      <c r="T1701" t="str">
        <f t="shared" si="242"/>
        <v>,[37394.39,77.9,1,"United Kingdom of Great Britain and Northern Ireland",200902],</v>
      </c>
    </row>
    <row r="1702" spans="1:20" x14ac:dyDescent="0.3">
      <c r="A1702" t="s">
        <v>172</v>
      </c>
      <c r="B1702">
        <v>2009</v>
      </c>
      <c r="C1702">
        <v>56.9</v>
      </c>
      <c r="D1702">
        <v>57.9</v>
      </c>
      <c r="E1702">
        <v>55.8</v>
      </c>
      <c r="F1702">
        <v>15.8</v>
      </c>
      <c r="G1702">
        <v>16.5</v>
      </c>
      <c r="H1702">
        <v>15.2</v>
      </c>
      <c r="I1702">
        <v>160</v>
      </c>
      <c r="J1702">
        <v>30</v>
      </c>
      <c r="K1702">
        <v>683.85599999999999</v>
      </c>
      <c r="L1702" t="str">
        <f t="shared" si="234"/>
        <v>[683.856,56.9,1,"United Republic of Tanzania",200900]</v>
      </c>
      <c r="M1702" t="str">
        <f t="shared" si="235"/>
        <v>,</v>
      </c>
      <c r="N1702" t="str">
        <f t="shared" si="236"/>
        <v>,[683.856,56.9,1,"United Republic of Tanzania",200900],</v>
      </c>
      <c r="O1702" t="str">
        <f t="shared" si="237"/>
        <v>[683.856,57.9,1,"United Republic of Tanzania",200901]</v>
      </c>
      <c r="P1702" t="str">
        <f t="shared" si="238"/>
        <v>,</v>
      </c>
      <c r="Q1702" t="str">
        <f t="shared" si="239"/>
        <v>,[683.856,57.9,1,"United Republic of Tanzania",200901],</v>
      </c>
      <c r="R1702" t="str">
        <f t="shared" si="240"/>
        <v>[683.856,55.8,1,"United Republic of Tanzania",200902]</v>
      </c>
      <c r="S1702" t="str">
        <f t="shared" si="241"/>
        <v>,</v>
      </c>
      <c r="T1702" t="str">
        <f t="shared" si="242"/>
        <v>,[683.856,55.8,1,"United Republic of Tanzania",200902],</v>
      </c>
    </row>
    <row r="1703" spans="1:20" x14ac:dyDescent="0.3">
      <c r="A1703" t="s">
        <v>173</v>
      </c>
      <c r="B1703">
        <v>2009</v>
      </c>
      <c r="C1703">
        <v>78.5</v>
      </c>
      <c r="D1703">
        <v>80.900000000000006</v>
      </c>
      <c r="E1703">
        <v>76</v>
      </c>
      <c r="F1703">
        <v>23.1</v>
      </c>
      <c r="G1703">
        <v>24.5</v>
      </c>
      <c r="H1703">
        <v>21.4</v>
      </c>
      <c r="I1703">
        <v>174</v>
      </c>
      <c r="J1703">
        <v>30</v>
      </c>
      <c r="K1703">
        <v>46909.42</v>
      </c>
      <c r="L1703" t="str">
        <f t="shared" si="234"/>
        <v>[46909.42,78.5,1,"United States of America",200900]</v>
      </c>
      <c r="M1703" t="str">
        <f t="shared" si="235"/>
        <v>,</v>
      </c>
      <c r="N1703" t="str">
        <f t="shared" si="236"/>
        <v>,[46909.42,78.5,1,"United States of America",200900],</v>
      </c>
      <c r="O1703" t="str">
        <f t="shared" si="237"/>
        <v>[46909.42,80.9,1,"United States of America",200901]</v>
      </c>
      <c r="P1703" t="str">
        <f t="shared" si="238"/>
        <v>,</v>
      </c>
      <c r="Q1703" t="str">
        <f t="shared" si="239"/>
        <v>,[46909.42,80.9,1,"United States of America",200901],</v>
      </c>
      <c r="R1703" t="str">
        <f t="shared" si="240"/>
        <v>[46909.42,76,1,"United States of America",200902]</v>
      </c>
      <c r="S1703" t="str">
        <f t="shared" si="241"/>
        <v>,</v>
      </c>
      <c r="T1703" t="str">
        <f t="shared" si="242"/>
        <v>,[46909.42,76,1,"United States of America",200902],</v>
      </c>
    </row>
    <row r="1704" spans="1:20" x14ac:dyDescent="0.3">
      <c r="A1704" t="s">
        <v>174</v>
      </c>
      <c r="B1704">
        <v>2009</v>
      </c>
      <c r="C1704">
        <v>76.599999999999994</v>
      </c>
      <c r="D1704">
        <v>80.099999999999994</v>
      </c>
      <c r="E1704">
        <v>72.900000000000006</v>
      </c>
      <c r="F1704">
        <v>21.8</v>
      </c>
      <c r="G1704">
        <v>24.4</v>
      </c>
      <c r="H1704">
        <v>18.8</v>
      </c>
      <c r="I1704">
        <v>175</v>
      </c>
      <c r="J1704">
        <v>30</v>
      </c>
      <c r="K1704">
        <v>9465.36</v>
      </c>
      <c r="L1704" t="str">
        <f t="shared" si="234"/>
        <v>[9465.36,76.6,1,"Uruguay",200900]</v>
      </c>
      <c r="M1704" t="str">
        <f t="shared" si="235"/>
        <v>,</v>
      </c>
      <c r="N1704" t="str">
        <f t="shared" si="236"/>
        <v>,[9465.36,76.6,1,"Uruguay",200900],</v>
      </c>
      <c r="O1704" t="str">
        <f t="shared" si="237"/>
        <v>[9465.36,80.1,1,"Uruguay",200901]</v>
      </c>
      <c r="P1704" t="str">
        <f t="shared" si="238"/>
        <v>,</v>
      </c>
      <c r="Q1704" t="str">
        <f t="shared" si="239"/>
        <v>,[9465.36,80.1,1,"Uruguay",200901],</v>
      </c>
      <c r="R1704" t="str">
        <f t="shared" si="240"/>
        <v>[9465.36,72.9,1,"Uruguay",200902]</v>
      </c>
      <c r="S1704" t="str">
        <f t="shared" si="241"/>
        <v>,</v>
      </c>
      <c r="T1704" t="str">
        <f t="shared" si="242"/>
        <v>,[9465.36,72.9,1,"Uruguay",200902],</v>
      </c>
    </row>
    <row r="1705" spans="1:20" x14ac:dyDescent="0.3">
      <c r="A1705" t="s">
        <v>175</v>
      </c>
      <c r="B1705">
        <v>2009</v>
      </c>
      <c r="C1705">
        <v>68</v>
      </c>
      <c r="D1705">
        <v>71.3</v>
      </c>
      <c r="E1705">
        <v>64.8</v>
      </c>
      <c r="F1705">
        <v>17.2</v>
      </c>
      <c r="G1705">
        <v>19</v>
      </c>
      <c r="H1705">
        <v>15.3</v>
      </c>
      <c r="I1705">
        <v>176</v>
      </c>
      <c r="J1705">
        <v>30</v>
      </c>
      <c r="K1705">
        <v>1195.02</v>
      </c>
      <c r="L1705" t="str">
        <f t="shared" si="234"/>
        <v>[1195.02,68,1,"Uzbekistan",200900]</v>
      </c>
      <c r="M1705" t="str">
        <f t="shared" si="235"/>
        <v>,</v>
      </c>
      <c r="N1705" t="str">
        <f t="shared" si="236"/>
        <v>,[1195.02,68,1,"Uzbekistan",200900],</v>
      </c>
      <c r="O1705" t="str">
        <f t="shared" si="237"/>
        <v>[1195.02,71.3,1,"Uzbekistan",200901]</v>
      </c>
      <c r="P1705" t="str">
        <f t="shared" si="238"/>
        <v>,</v>
      </c>
      <c r="Q1705" t="str">
        <f t="shared" si="239"/>
        <v>,[1195.02,71.3,1,"Uzbekistan",200901],</v>
      </c>
      <c r="R1705" t="str">
        <f t="shared" si="240"/>
        <v>[1195.02,64.8,1,"Uzbekistan",200902]</v>
      </c>
      <c r="S1705" t="str">
        <f t="shared" si="241"/>
        <v>,</v>
      </c>
      <c r="T1705" t="str">
        <f t="shared" si="242"/>
        <v>,[1195.02,64.8,1,"Uzbekistan",200902],</v>
      </c>
    </row>
    <row r="1706" spans="1:20" x14ac:dyDescent="0.3">
      <c r="A1706" t="s">
        <v>176</v>
      </c>
      <c r="B1706">
        <v>2009</v>
      </c>
      <c r="C1706">
        <v>70.8</v>
      </c>
      <c r="D1706">
        <v>72.7</v>
      </c>
      <c r="E1706">
        <v>69.099999999999994</v>
      </c>
      <c r="F1706">
        <v>17.600000000000001</v>
      </c>
      <c r="G1706">
        <v>18.8</v>
      </c>
      <c r="H1706">
        <v>16.600000000000001</v>
      </c>
      <c r="I1706">
        <v>177</v>
      </c>
      <c r="J1706">
        <v>30</v>
      </c>
      <c r="K1706">
        <v>2606.79</v>
      </c>
      <c r="L1706" t="str">
        <f t="shared" si="234"/>
        <v>[2606.79,70.8,1,"Vanuatu",200900]</v>
      </c>
      <c r="M1706" t="str">
        <f t="shared" si="235"/>
        <v>,</v>
      </c>
      <c r="N1706" t="str">
        <f t="shared" si="236"/>
        <v>,[2606.79,70.8,1,"Vanuatu",200900],</v>
      </c>
      <c r="O1706" t="str">
        <f t="shared" si="237"/>
        <v>[2606.79,72.7,1,"Vanuatu",200901]</v>
      </c>
      <c r="P1706" t="str">
        <f t="shared" si="238"/>
        <v>,</v>
      </c>
      <c r="Q1706" t="str">
        <f t="shared" si="239"/>
        <v>,[2606.79,72.7,1,"Vanuatu",200901],</v>
      </c>
      <c r="R1706" t="str">
        <f t="shared" si="240"/>
        <v>[2606.79,69.1,1,"Vanuatu",200902]</v>
      </c>
      <c r="S1706" t="str">
        <f t="shared" si="241"/>
        <v>,</v>
      </c>
      <c r="T1706" t="str">
        <f t="shared" si="242"/>
        <v>,[2606.79,69.1,1,"Vanuatu",200902],</v>
      </c>
    </row>
    <row r="1707" spans="1:20" x14ac:dyDescent="0.3">
      <c r="A1707" t="s">
        <v>177</v>
      </c>
      <c r="B1707">
        <v>2009</v>
      </c>
      <c r="C1707">
        <v>73.599999999999994</v>
      </c>
      <c r="D1707">
        <v>78.099999999999994</v>
      </c>
      <c r="E1707">
        <v>69.400000000000006</v>
      </c>
      <c r="F1707">
        <v>21.4</v>
      </c>
      <c r="G1707">
        <v>23.3</v>
      </c>
      <c r="H1707">
        <v>19.399999999999999</v>
      </c>
      <c r="I1707">
        <v>178</v>
      </c>
      <c r="J1707">
        <v>30</v>
      </c>
      <c r="K1707">
        <v>8340.5300000000007</v>
      </c>
      <c r="L1707" t="str">
        <f t="shared" si="234"/>
        <v>[8340.53,73.6,1,"Venezuela (Bolivarian Republic of)",200900]</v>
      </c>
      <c r="M1707" t="str">
        <f t="shared" si="235"/>
        <v>,</v>
      </c>
      <c r="N1707" t="str">
        <f t="shared" si="236"/>
        <v>,[8340.53,73.6,1,"Venezuela (Bolivarian Republic of)",200900],</v>
      </c>
      <c r="O1707" t="str">
        <f t="shared" si="237"/>
        <v>[8340.53,78.1,1,"Venezuela (Bolivarian Republic of)",200901]</v>
      </c>
      <c r="P1707" t="str">
        <f t="shared" si="238"/>
        <v>,</v>
      </c>
      <c r="Q1707" t="str">
        <f t="shared" si="239"/>
        <v>,[8340.53,78.1,1,"Venezuela (Bolivarian Republic of)",200901],</v>
      </c>
      <c r="R1707" t="str">
        <f t="shared" si="240"/>
        <v>[8340.53,69.4,1,"Venezuela (Bolivarian Republic of)",200902]</v>
      </c>
      <c r="S1707" t="str">
        <f t="shared" si="241"/>
        <v>,</v>
      </c>
      <c r="T1707" t="str">
        <f t="shared" si="242"/>
        <v>,[8340.53,69.4,1,"Venezuela (Bolivarian Republic of)",200902],</v>
      </c>
    </row>
    <row r="1708" spans="1:20" x14ac:dyDescent="0.3">
      <c r="A1708" t="s">
        <v>178</v>
      </c>
      <c r="B1708">
        <v>2009</v>
      </c>
      <c r="C1708">
        <v>75</v>
      </c>
      <c r="D1708">
        <v>80</v>
      </c>
      <c r="E1708">
        <v>70.099999999999994</v>
      </c>
      <c r="F1708">
        <v>22</v>
      </c>
      <c r="G1708">
        <v>24.5</v>
      </c>
      <c r="H1708">
        <v>18.899999999999999</v>
      </c>
      <c r="I1708">
        <v>179</v>
      </c>
      <c r="J1708">
        <v>30</v>
      </c>
      <c r="K1708">
        <v>1181.45</v>
      </c>
      <c r="L1708" t="str">
        <f t="shared" si="234"/>
        <v>[1181.45,75,1,"Viet Nam",200900]</v>
      </c>
      <c r="M1708" t="str">
        <f t="shared" si="235"/>
        <v>,</v>
      </c>
      <c r="N1708" t="str">
        <f t="shared" si="236"/>
        <v>,[1181.45,75,1,"Viet Nam",200900],</v>
      </c>
      <c r="O1708" t="str">
        <f t="shared" si="237"/>
        <v>[1181.45,80,1,"Viet Nam",200901]</v>
      </c>
      <c r="P1708" t="str">
        <f t="shared" si="238"/>
        <v>,</v>
      </c>
      <c r="Q1708" t="str">
        <f t="shared" si="239"/>
        <v>,[1181.45,80,1,"Viet Nam",200901],</v>
      </c>
      <c r="R1708" t="str">
        <f t="shared" si="240"/>
        <v>[1181.45,70.1,1,"Viet Nam",200902]</v>
      </c>
      <c r="S1708" t="str">
        <f t="shared" si="241"/>
        <v>,</v>
      </c>
      <c r="T1708" t="str">
        <f t="shared" si="242"/>
        <v>,[1181.45,70.1,1,"Viet Nam",200902],</v>
      </c>
    </row>
    <row r="1709" spans="1:20" x14ac:dyDescent="0.3">
      <c r="A1709" t="s">
        <v>179</v>
      </c>
      <c r="B1709">
        <v>2009</v>
      </c>
      <c r="C1709">
        <v>64.099999999999994</v>
      </c>
      <c r="D1709">
        <v>65.5</v>
      </c>
      <c r="E1709">
        <v>62.8</v>
      </c>
      <c r="F1709">
        <v>16.100000000000001</v>
      </c>
      <c r="G1709">
        <v>16.899999999999999</v>
      </c>
      <c r="H1709">
        <v>15.4</v>
      </c>
      <c r="I1709">
        <v>180</v>
      </c>
      <c r="J1709">
        <v>30</v>
      </c>
      <c r="K1709">
        <v>1060.93</v>
      </c>
      <c r="L1709" t="str">
        <f t="shared" si="234"/>
        <v>[1060.93,64.1,1,"Yemen",200900]</v>
      </c>
      <c r="M1709" t="str">
        <f t="shared" si="235"/>
        <v>,</v>
      </c>
      <c r="N1709" t="str">
        <f t="shared" si="236"/>
        <v>,[1060.93,64.1,1,"Yemen",200900],</v>
      </c>
      <c r="O1709" t="str">
        <f t="shared" si="237"/>
        <v>[1060.93,65.5,1,"Yemen",200901]</v>
      </c>
      <c r="P1709" t="str">
        <f t="shared" si="238"/>
        <v>,</v>
      </c>
      <c r="Q1709" t="str">
        <f t="shared" si="239"/>
        <v>,[1060.93,65.5,1,"Yemen",200901],</v>
      </c>
      <c r="R1709" t="str">
        <f t="shared" si="240"/>
        <v>[1060.93,62.8,1,"Yemen",200902]</v>
      </c>
      <c r="S1709" t="str">
        <f t="shared" si="241"/>
        <v>,</v>
      </c>
      <c r="T1709" t="str">
        <f t="shared" si="242"/>
        <v>,[1060.93,62.8,1,"Yemen",200902],</v>
      </c>
    </row>
    <row r="1710" spans="1:20" x14ac:dyDescent="0.3">
      <c r="A1710" t="s">
        <v>180</v>
      </c>
      <c r="B1710">
        <v>2009</v>
      </c>
      <c r="C1710">
        <v>57.4</v>
      </c>
      <c r="D1710">
        <v>59.5</v>
      </c>
      <c r="E1710">
        <v>55.4</v>
      </c>
      <c r="F1710">
        <v>17.2</v>
      </c>
      <c r="G1710">
        <v>17.899999999999999</v>
      </c>
      <c r="H1710">
        <v>16.399999999999999</v>
      </c>
      <c r="I1710">
        <v>181</v>
      </c>
      <c r="J1710">
        <v>30</v>
      </c>
      <c r="K1710">
        <v>1195.19</v>
      </c>
      <c r="L1710" t="str">
        <f t="shared" si="234"/>
        <v>[1195.19,57.4,1,"Zambia",200900]</v>
      </c>
      <c r="M1710" t="str">
        <f t="shared" si="235"/>
        <v>,</v>
      </c>
      <c r="N1710" t="str">
        <f t="shared" si="236"/>
        <v>,[1195.19,57.4,1,"Zambia",200900],</v>
      </c>
      <c r="O1710" t="str">
        <f t="shared" si="237"/>
        <v>[1195.19,59.5,1,"Zambia",200901]</v>
      </c>
      <c r="P1710" t="str">
        <f t="shared" si="238"/>
        <v>,</v>
      </c>
      <c r="Q1710" t="str">
        <f t="shared" si="239"/>
        <v>,[1195.19,59.5,1,"Zambia",200901],</v>
      </c>
      <c r="R1710" t="str">
        <f t="shared" si="240"/>
        <v>[1195.19,55.4,1,"Zambia",200902]</v>
      </c>
      <c r="S1710" t="str">
        <f t="shared" si="241"/>
        <v>,</v>
      </c>
      <c r="T1710" t="str">
        <f t="shared" si="242"/>
        <v>,[1195.19,55.4,1,"Zambia",200902],</v>
      </c>
    </row>
    <row r="1711" spans="1:20" x14ac:dyDescent="0.3">
      <c r="A1711" t="s">
        <v>181</v>
      </c>
      <c r="B1711">
        <v>2009</v>
      </c>
      <c r="C1711">
        <v>50</v>
      </c>
      <c r="D1711">
        <v>50.8</v>
      </c>
      <c r="E1711">
        <v>49.2</v>
      </c>
      <c r="F1711">
        <v>16.7</v>
      </c>
      <c r="G1711">
        <v>17.399999999999999</v>
      </c>
      <c r="H1711">
        <v>16</v>
      </c>
      <c r="I1711">
        <v>182</v>
      </c>
      <c r="J1711">
        <v>30</v>
      </c>
      <c r="K1711">
        <v>666.97299999999996</v>
      </c>
      <c r="L1711" t="str">
        <f t="shared" si="234"/>
        <v>[666.973,50,1,"Zimbabwe",200900]</v>
      </c>
      <c r="M1711" t="str">
        <f t="shared" si="235"/>
        <v>],[</v>
      </c>
      <c r="N1711" t="str">
        <f t="shared" si="236"/>
        <v>,[666.973,50,1,"Zimbabwe",200900]],[</v>
      </c>
      <c r="O1711" t="str">
        <f t="shared" si="237"/>
        <v>[666.973,50.8,1,"Zimbabwe",200901]</v>
      </c>
      <c r="P1711" t="str">
        <f t="shared" si="238"/>
        <v>],[</v>
      </c>
      <c r="Q1711" t="str">
        <f t="shared" si="239"/>
        <v>,[666.973,50.8,1,"Zimbabwe",200901]],[</v>
      </c>
      <c r="R1711" t="str">
        <f t="shared" si="240"/>
        <v>[666.973,49.2,1,"Zimbabwe",200902]</v>
      </c>
      <c r="S1711" t="str">
        <f t="shared" si="241"/>
        <v>],[</v>
      </c>
      <c r="T1711" t="str">
        <f t="shared" si="242"/>
        <v>,[666.973,49.2,1,"Zimbabwe",200902]],[</v>
      </c>
    </row>
    <row r="1712" spans="1:20" x14ac:dyDescent="0.3">
      <c r="A1712" t="s">
        <v>11</v>
      </c>
      <c r="B1712">
        <v>2010</v>
      </c>
      <c r="C1712">
        <v>76.2</v>
      </c>
      <c r="D1712">
        <v>79.8</v>
      </c>
      <c r="E1712">
        <v>73.2</v>
      </c>
      <c r="F1712">
        <v>20.8</v>
      </c>
      <c r="G1712">
        <v>23.2</v>
      </c>
      <c r="H1712">
        <v>18.7</v>
      </c>
      <c r="I1712">
        <v>2</v>
      </c>
      <c r="J1712">
        <v>31</v>
      </c>
      <c r="K1712">
        <v>4155.12</v>
      </c>
      <c r="L1712" t="str">
        <f t="shared" si="234"/>
        <v>[4155.12,76.2,1,"Albania",201000]</v>
      </c>
      <c r="M1712" t="str">
        <f t="shared" si="235"/>
        <v>,</v>
      </c>
      <c r="N1712" t="str">
        <f t="shared" si="236"/>
        <v>],[[4155.12,76.2,1,"Albania",201000],</v>
      </c>
      <c r="O1712" t="str">
        <f t="shared" si="237"/>
        <v>[4155.12,79.8,1,"Albania",201001]</v>
      </c>
      <c r="P1712" t="str">
        <f t="shared" si="238"/>
        <v>,</v>
      </c>
      <c r="Q1712" t="str">
        <f t="shared" si="239"/>
        <v>],[[4155.12,79.8,1,"Albania",201001],</v>
      </c>
      <c r="R1712" t="str">
        <f t="shared" si="240"/>
        <v>[4155.12,73.2,1,"Albania",201002]</v>
      </c>
      <c r="S1712" t="str">
        <f t="shared" si="241"/>
        <v>,</v>
      </c>
      <c r="T1712" t="str">
        <f t="shared" si="242"/>
        <v>],[[4155.12,73.2,1,"Albania",201002],</v>
      </c>
    </row>
    <row r="1713" spans="1:20" x14ac:dyDescent="0.3">
      <c r="A1713" t="s">
        <v>12</v>
      </c>
      <c r="B1713">
        <v>2010</v>
      </c>
      <c r="C1713">
        <v>74.7</v>
      </c>
      <c r="D1713">
        <v>76.5</v>
      </c>
      <c r="E1713">
        <v>73</v>
      </c>
      <c r="F1713">
        <v>21.4</v>
      </c>
      <c r="G1713">
        <v>22.1</v>
      </c>
      <c r="H1713">
        <v>20.8</v>
      </c>
      <c r="I1713">
        <v>3</v>
      </c>
      <c r="J1713">
        <v>31</v>
      </c>
      <c r="K1713">
        <v>4480.72</v>
      </c>
      <c r="L1713" t="str">
        <f t="shared" si="234"/>
        <v>[4480.72,74.7,1,"Algeria",201000]</v>
      </c>
      <c r="M1713" t="str">
        <f t="shared" si="235"/>
        <v>,</v>
      </c>
      <c r="N1713" t="str">
        <f t="shared" si="236"/>
        <v>,[4480.72,74.7,1,"Algeria",201000],</v>
      </c>
      <c r="O1713" t="str">
        <f t="shared" si="237"/>
        <v>[4480.72,76.5,1,"Algeria",201001]</v>
      </c>
      <c r="P1713" t="str">
        <f t="shared" si="238"/>
        <v>,</v>
      </c>
      <c r="Q1713" t="str">
        <f t="shared" si="239"/>
        <v>,[4480.72,76.5,1,"Algeria",201001],</v>
      </c>
      <c r="R1713" t="str">
        <f t="shared" si="240"/>
        <v>[4480.72,73,1,"Algeria",201002]</v>
      </c>
      <c r="S1713" t="str">
        <f t="shared" si="241"/>
        <v>,</v>
      </c>
      <c r="T1713" t="str">
        <f t="shared" si="242"/>
        <v>,[4480.72,73,1,"Algeria",201002],</v>
      </c>
    </row>
    <row r="1714" spans="1:20" x14ac:dyDescent="0.3">
      <c r="A1714" t="s">
        <v>13</v>
      </c>
      <c r="B1714">
        <v>2010</v>
      </c>
      <c r="C1714">
        <v>49.6</v>
      </c>
      <c r="D1714">
        <v>51</v>
      </c>
      <c r="E1714">
        <v>48.2</v>
      </c>
      <c r="F1714">
        <v>15.4</v>
      </c>
      <c r="G1714">
        <v>15.9</v>
      </c>
      <c r="H1714">
        <v>14.8</v>
      </c>
      <c r="I1714">
        <v>4</v>
      </c>
      <c r="J1714">
        <v>31</v>
      </c>
      <c r="K1714">
        <v>3806.77</v>
      </c>
      <c r="L1714" t="str">
        <f t="shared" si="234"/>
        <v>[3806.77,49.6,1,"Angola",201000]</v>
      </c>
      <c r="M1714" t="str">
        <f t="shared" si="235"/>
        <v>,</v>
      </c>
      <c r="N1714" t="str">
        <f t="shared" si="236"/>
        <v>,[3806.77,49.6,1,"Angola",201000],</v>
      </c>
      <c r="O1714" t="str">
        <f t="shared" si="237"/>
        <v>[3806.77,51,1,"Angola",201001]</v>
      </c>
      <c r="P1714" t="str">
        <f t="shared" si="238"/>
        <v>,</v>
      </c>
      <c r="Q1714" t="str">
        <f t="shared" si="239"/>
        <v>,[3806.77,51,1,"Angola",201001],</v>
      </c>
      <c r="R1714" t="str">
        <f t="shared" si="240"/>
        <v>[3806.77,48.2,1,"Angola",201002]</v>
      </c>
      <c r="S1714" t="str">
        <f t="shared" si="241"/>
        <v>,</v>
      </c>
      <c r="T1714" t="str">
        <f t="shared" si="242"/>
        <v>,[3806.77,48.2,1,"Angola",201002],</v>
      </c>
    </row>
    <row r="1715" spans="1:20" x14ac:dyDescent="0.3">
      <c r="A1715" t="s">
        <v>14</v>
      </c>
      <c r="B1715">
        <v>2010</v>
      </c>
      <c r="C1715">
        <v>75.599999999999994</v>
      </c>
      <c r="D1715">
        <v>77.7</v>
      </c>
      <c r="E1715">
        <v>73.3</v>
      </c>
      <c r="F1715">
        <v>21.2</v>
      </c>
      <c r="G1715">
        <v>22.5</v>
      </c>
      <c r="H1715">
        <v>19.8</v>
      </c>
      <c r="I1715">
        <v>5</v>
      </c>
      <c r="J1715">
        <v>31</v>
      </c>
      <c r="K1715">
        <v>13413.49</v>
      </c>
      <c r="L1715" t="str">
        <f t="shared" si="234"/>
        <v>[13413.49,75.6,1,"Antigua and Barbuda",201000]</v>
      </c>
      <c r="M1715" t="str">
        <f t="shared" si="235"/>
        <v>,</v>
      </c>
      <c r="N1715" t="str">
        <f t="shared" si="236"/>
        <v>,[13413.49,75.6,1,"Antigua and Barbuda",201000],</v>
      </c>
      <c r="O1715" t="str">
        <f t="shared" si="237"/>
        <v>[13413.49,77.7,1,"Antigua and Barbuda",201001]</v>
      </c>
      <c r="P1715" t="str">
        <f t="shared" si="238"/>
        <v>,</v>
      </c>
      <c r="Q1715" t="str">
        <f t="shared" si="239"/>
        <v>,[13413.49,77.7,1,"Antigua and Barbuda",201001],</v>
      </c>
      <c r="R1715" t="str">
        <f t="shared" si="240"/>
        <v>[13413.49,73.3,1,"Antigua and Barbuda",201002]</v>
      </c>
      <c r="S1715" t="str">
        <f t="shared" si="241"/>
        <v>,</v>
      </c>
      <c r="T1715" t="str">
        <f t="shared" si="242"/>
        <v>,[13413.49,73.3,1,"Antigua and Barbuda",201002],</v>
      </c>
    </row>
    <row r="1716" spans="1:20" x14ac:dyDescent="0.3">
      <c r="A1716" t="s">
        <v>15</v>
      </c>
      <c r="B1716">
        <v>2010</v>
      </c>
      <c r="C1716">
        <v>75.5</v>
      </c>
      <c r="D1716">
        <v>79.099999999999994</v>
      </c>
      <c r="E1716">
        <v>71.900000000000006</v>
      </c>
      <c r="F1716">
        <v>20.8</v>
      </c>
      <c r="G1716">
        <v>23.2</v>
      </c>
      <c r="H1716">
        <v>18.100000000000001</v>
      </c>
      <c r="I1716">
        <v>6</v>
      </c>
      <c r="J1716">
        <v>31</v>
      </c>
      <c r="K1716">
        <v>11318.2</v>
      </c>
      <c r="L1716" t="str">
        <f t="shared" si="234"/>
        <v>[11318.2,75.5,1,"Argentina",201000]</v>
      </c>
      <c r="M1716" t="str">
        <f t="shared" si="235"/>
        <v>,</v>
      </c>
      <c r="N1716" t="str">
        <f t="shared" si="236"/>
        <v>,[11318.2,75.5,1,"Argentina",201000],</v>
      </c>
      <c r="O1716" t="str">
        <f t="shared" si="237"/>
        <v>[11318.2,79.1,1,"Argentina",201001]</v>
      </c>
      <c r="P1716" t="str">
        <f t="shared" si="238"/>
        <v>,</v>
      </c>
      <c r="Q1716" t="str">
        <f t="shared" si="239"/>
        <v>,[11318.2,79.1,1,"Argentina",201001],</v>
      </c>
      <c r="R1716" t="str">
        <f t="shared" si="240"/>
        <v>[11318.2,71.9,1,"Argentina",201002]</v>
      </c>
      <c r="S1716" t="str">
        <f t="shared" si="241"/>
        <v>,</v>
      </c>
      <c r="T1716" t="str">
        <f t="shared" si="242"/>
        <v>,[11318.2,71.9,1,"Argentina",201002],</v>
      </c>
    </row>
    <row r="1717" spans="1:20" x14ac:dyDescent="0.3">
      <c r="A1717" t="s">
        <v>16</v>
      </c>
      <c r="B1717">
        <v>2010</v>
      </c>
      <c r="C1717">
        <v>73.5</v>
      </c>
      <c r="D1717">
        <v>76.599999999999994</v>
      </c>
      <c r="E1717">
        <v>70.599999999999994</v>
      </c>
      <c r="F1717">
        <v>19</v>
      </c>
      <c r="G1717">
        <v>20.7</v>
      </c>
      <c r="H1717">
        <v>17.100000000000001</v>
      </c>
      <c r="I1717">
        <v>7</v>
      </c>
      <c r="J1717">
        <v>31</v>
      </c>
      <c r="K1717">
        <v>3128.48</v>
      </c>
      <c r="L1717" t="str">
        <f t="shared" si="234"/>
        <v>[3128.48,73.5,1,"Armenia",201000]</v>
      </c>
      <c r="M1717" t="str">
        <f t="shared" si="235"/>
        <v>,</v>
      </c>
      <c r="N1717" t="str">
        <f t="shared" si="236"/>
        <v>,[3128.48,73.5,1,"Armenia",201000],</v>
      </c>
      <c r="O1717" t="str">
        <f t="shared" si="237"/>
        <v>[3128.48,76.6,1,"Armenia",201001]</v>
      </c>
      <c r="P1717" t="str">
        <f t="shared" si="238"/>
        <v>,</v>
      </c>
      <c r="Q1717" t="str">
        <f t="shared" si="239"/>
        <v>,[3128.48,76.6,1,"Armenia",201001],</v>
      </c>
      <c r="R1717" t="str">
        <f t="shared" si="240"/>
        <v>[3128.48,70.6,1,"Armenia",201002]</v>
      </c>
      <c r="S1717" t="str">
        <f t="shared" si="241"/>
        <v>,</v>
      </c>
      <c r="T1717" t="str">
        <f t="shared" si="242"/>
        <v>,[3128.48,70.6,1,"Armenia",201002],</v>
      </c>
    </row>
    <row r="1718" spans="1:20" x14ac:dyDescent="0.3">
      <c r="A1718" t="s">
        <v>17</v>
      </c>
      <c r="B1718">
        <v>2010</v>
      </c>
      <c r="C1718">
        <v>81.900000000000006</v>
      </c>
      <c r="D1718">
        <v>84.1</v>
      </c>
      <c r="E1718">
        <v>79.599999999999994</v>
      </c>
      <c r="F1718">
        <v>24.7</v>
      </c>
      <c r="G1718">
        <v>26.3</v>
      </c>
      <c r="H1718">
        <v>23.1</v>
      </c>
      <c r="I1718">
        <v>8</v>
      </c>
      <c r="J1718">
        <v>31</v>
      </c>
      <c r="K1718">
        <v>56149.49</v>
      </c>
      <c r="L1718" t="str">
        <f t="shared" si="234"/>
        <v>[56149.49,81.9,1,"Australia",201000]</v>
      </c>
      <c r="M1718" t="str">
        <f t="shared" si="235"/>
        <v>,</v>
      </c>
      <c r="N1718" t="str">
        <f t="shared" si="236"/>
        <v>,[56149.49,81.9,1,"Australia",201000],</v>
      </c>
      <c r="O1718" t="str">
        <f t="shared" si="237"/>
        <v>[56149.49,84.1,1,"Australia",201001]</v>
      </c>
      <c r="P1718" t="str">
        <f t="shared" si="238"/>
        <v>,</v>
      </c>
      <c r="Q1718" t="str">
        <f t="shared" si="239"/>
        <v>,[56149.49,84.1,1,"Australia",201001],</v>
      </c>
      <c r="R1718" t="str">
        <f t="shared" si="240"/>
        <v>[56149.49,79.6,1,"Australia",201002]</v>
      </c>
      <c r="S1718" t="str">
        <f t="shared" si="241"/>
        <v>,</v>
      </c>
      <c r="T1718" t="str">
        <f t="shared" si="242"/>
        <v>,[56149.49,79.6,1,"Australia",201002],</v>
      </c>
    </row>
    <row r="1719" spans="1:20" x14ac:dyDescent="0.3">
      <c r="A1719" t="s">
        <v>18</v>
      </c>
      <c r="B1719">
        <v>2010</v>
      </c>
      <c r="C1719">
        <v>80.400000000000006</v>
      </c>
      <c r="D1719">
        <v>83.1</v>
      </c>
      <c r="E1719">
        <v>77.599999999999994</v>
      </c>
      <c r="F1719">
        <v>23.4</v>
      </c>
      <c r="G1719">
        <v>25.2</v>
      </c>
      <c r="H1719">
        <v>21.4</v>
      </c>
      <c r="I1719">
        <v>9</v>
      </c>
      <c r="J1719">
        <v>31</v>
      </c>
      <c r="K1719">
        <v>46810.13</v>
      </c>
      <c r="L1719" t="str">
        <f t="shared" si="234"/>
        <v>[46810.13,80.4,1,"Austria",201000]</v>
      </c>
      <c r="M1719" t="str">
        <f t="shared" si="235"/>
        <v>,</v>
      </c>
      <c r="N1719" t="str">
        <f t="shared" si="236"/>
        <v>,[46810.13,80.4,1,"Austria",201000],</v>
      </c>
      <c r="O1719" t="str">
        <f t="shared" si="237"/>
        <v>[46810.13,83.1,1,"Austria",201001]</v>
      </c>
      <c r="P1719" t="str">
        <f t="shared" si="238"/>
        <v>,</v>
      </c>
      <c r="Q1719" t="str">
        <f t="shared" si="239"/>
        <v>,[46810.13,83.1,1,"Austria",201001],</v>
      </c>
      <c r="R1719" t="str">
        <f t="shared" si="240"/>
        <v>[46810.13,77.6,1,"Austria",201002]</v>
      </c>
      <c r="S1719" t="str">
        <f t="shared" si="241"/>
        <v>,</v>
      </c>
      <c r="T1719" t="str">
        <f t="shared" si="242"/>
        <v>,[46810.13,77.6,1,"Austria",201002],</v>
      </c>
    </row>
    <row r="1720" spans="1:20" x14ac:dyDescent="0.3">
      <c r="A1720" t="s">
        <v>19</v>
      </c>
      <c r="B1720">
        <v>2010</v>
      </c>
      <c r="C1720">
        <v>71.099999999999994</v>
      </c>
      <c r="D1720">
        <v>73.900000000000006</v>
      </c>
      <c r="E1720">
        <v>68.2</v>
      </c>
      <c r="F1720">
        <v>17.899999999999999</v>
      </c>
      <c r="G1720">
        <v>19.5</v>
      </c>
      <c r="H1720">
        <v>16.100000000000001</v>
      </c>
      <c r="I1720">
        <v>10</v>
      </c>
      <c r="J1720">
        <v>31</v>
      </c>
      <c r="K1720">
        <v>5847.26</v>
      </c>
      <c r="L1720" t="str">
        <f t="shared" si="234"/>
        <v>[5847.26,71.1,1,"Azerbaijan",201000]</v>
      </c>
      <c r="M1720" t="str">
        <f t="shared" si="235"/>
        <v>,</v>
      </c>
      <c r="N1720" t="str">
        <f t="shared" si="236"/>
        <v>,[5847.26,71.1,1,"Azerbaijan",201000],</v>
      </c>
      <c r="O1720" t="str">
        <f t="shared" si="237"/>
        <v>[5847.26,73.9,1,"Azerbaijan",201001]</v>
      </c>
      <c r="P1720" t="str">
        <f t="shared" si="238"/>
        <v>,</v>
      </c>
      <c r="Q1720" t="str">
        <f t="shared" si="239"/>
        <v>,[5847.26,73.9,1,"Azerbaijan",201001],</v>
      </c>
      <c r="R1720" t="str">
        <f t="shared" si="240"/>
        <v>[5847.26,68.2,1,"Azerbaijan",201002]</v>
      </c>
      <c r="S1720" t="str">
        <f t="shared" si="241"/>
        <v>,</v>
      </c>
      <c r="T1720" t="str">
        <f t="shared" si="242"/>
        <v>,[5847.26,68.2,1,"Azerbaijan",201002],</v>
      </c>
    </row>
    <row r="1721" spans="1:20" x14ac:dyDescent="0.3">
      <c r="A1721" t="s">
        <v>20</v>
      </c>
      <c r="B1721">
        <v>2010</v>
      </c>
      <c r="C1721">
        <v>75</v>
      </c>
      <c r="D1721">
        <v>78.099999999999994</v>
      </c>
      <c r="E1721">
        <v>71.7</v>
      </c>
      <c r="F1721">
        <v>22.1</v>
      </c>
      <c r="G1721">
        <v>23.5</v>
      </c>
      <c r="H1721">
        <v>20.2</v>
      </c>
      <c r="I1721">
        <v>11</v>
      </c>
      <c r="J1721">
        <v>31</v>
      </c>
      <c r="K1721">
        <v>22957.79</v>
      </c>
      <c r="L1721" t="str">
        <f t="shared" si="234"/>
        <v>[22957.79,75,1,"Bahamas",201000]</v>
      </c>
      <c r="M1721" t="str">
        <f t="shared" si="235"/>
        <v>,</v>
      </c>
      <c r="N1721" t="str">
        <f t="shared" si="236"/>
        <v>,[22957.79,75,1,"Bahamas",201000],</v>
      </c>
      <c r="O1721" t="str">
        <f t="shared" si="237"/>
        <v>[22957.79,78.1,1,"Bahamas",201001]</v>
      </c>
      <c r="P1721" t="str">
        <f t="shared" si="238"/>
        <v>,</v>
      </c>
      <c r="Q1721" t="str">
        <f t="shared" si="239"/>
        <v>,[22957.79,78.1,1,"Bahamas",201001],</v>
      </c>
      <c r="R1721" t="str">
        <f t="shared" si="240"/>
        <v>[22957.79,71.7,1,"Bahamas",201002]</v>
      </c>
      <c r="S1721" t="str">
        <f t="shared" si="241"/>
        <v>,</v>
      </c>
      <c r="T1721" t="str">
        <f t="shared" si="242"/>
        <v>,[22957.79,71.7,1,"Bahamas",201002],</v>
      </c>
    </row>
    <row r="1722" spans="1:20" x14ac:dyDescent="0.3">
      <c r="A1722" t="s">
        <v>21</v>
      </c>
      <c r="B1722">
        <v>2010</v>
      </c>
      <c r="C1722">
        <v>76.099999999999994</v>
      </c>
      <c r="D1722">
        <v>77.099999999999994</v>
      </c>
      <c r="E1722">
        <v>75.400000000000006</v>
      </c>
      <c r="F1722">
        <v>19.100000000000001</v>
      </c>
      <c r="G1722">
        <v>19.7</v>
      </c>
      <c r="H1722">
        <v>18.7</v>
      </c>
      <c r="I1722">
        <v>12</v>
      </c>
      <c r="J1722">
        <v>31</v>
      </c>
      <c r="K1722">
        <v>20823.22</v>
      </c>
      <c r="L1722" t="str">
        <f t="shared" si="234"/>
        <v>[20823.22,76.1,1,"Bahrain",201000]</v>
      </c>
      <c r="M1722" t="str">
        <f t="shared" si="235"/>
        <v>,</v>
      </c>
      <c r="N1722" t="str">
        <f t="shared" si="236"/>
        <v>,[20823.22,76.1,1,"Bahrain",201000],</v>
      </c>
      <c r="O1722" t="str">
        <f t="shared" si="237"/>
        <v>[20823.22,77.1,1,"Bahrain",201001]</v>
      </c>
      <c r="P1722" t="str">
        <f t="shared" si="238"/>
        <v>,</v>
      </c>
      <c r="Q1722" t="str">
        <f t="shared" si="239"/>
        <v>,[20823.22,77.1,1,"Bahrain",201001],</v>
      </c>
      <c r="R1722" t="str">
        <f t="shared" si="240"/>
        <v>[20823.22,75.4,1,"Bahrain",201002]</v>
      </c>
      <c r="S1722" t="str">
        <f t="shared" si="241"/>
        <v>,</v>
      </c>
      <c r="T1722" t="str">
        <f t="shared" si="242"/>
        <v>,[20823.22,75.4,1,"Bahrain",201002],</v>
      </c>
    </row>
    <row r="1723" spans="1:20" x14ac:dyDescent="0.3">
      <c r="A1723" t="s">
        <v>22</v>
      </c>
      <c r="B1723">
        <v>2010</v>
      </c>
      <c r="C1723">
        <v>69.900000000000006</v>
      </c>
      <c r="D1723">
        <v>71.099999999999994</v>
      </c>
      <c r="E1723">
        <v>68.900000000000006</v>
      </c>
      <c r="F1723">
        <v>18.399999999999999</v>
      </c>
      <c r="G1723">
        <v>18.899999999999999</v>
      </c>
      <c r="H1723">
        <v>18.100000000000001</v>
      </c>
      <c r="I1723">
        <v>13</v>
      </c>
      <c r="J1723">
        <v>31</v>
      </c>
      <c r="K1723">
        <v>807.53099999999995</v>
      </c>
      <c r="L1723" t="str">
        <f t="shared" si="234"/>
        <v>[807.531,69.9,1,"Bangladesh",201000]</v>
      </c>
      <c r="M1723" t="str">
        <f t="shared" si="235"/>
        <v>,</v>
      </c>
      <c r="N1723" t="str">
        <f t="shared" si="236"/>
        <v>,[807.531,69.9,1,"Bangladesh",201000],</v>
      </c>
      <c r="O1723" t="str">
        <f t="shared" si="237"/>
        <v>[807.531,71.1,1,"Bangladesh",201001]</v>
      </c>
      <c r="P1723" t="str">
        <f t="shared" si="238"/>
        <v>,</v>
      </c>
      <c r="Q1723" t="str">
        <f t="shared" si="239"/>
        <v>,[807.531,71.1,1,"Bangladesh",201001],</v>
      </c>
      <c r="R1723" t="str">
        <f t="shared" si="240"/>
        <v>[807.531,68.9,1,"Bangladesh",201002]</v>
      </c>
      <c r="S1723" t="str">
        <f t="shared" si="241"/>
        <v>,</v>
      </c>
      <c r="T1723" t="str">
        <f t="shared" si="242"/>
        <v>,[807.531,68.9,1,"Bangladesh",201002],</v>
      </c>
    </row>
    <row r="1724" spans="1:20" x14ac:dyDescent="0.3">
      <c r="A1724" t="s">
        <v>23</v>
      </c>
      <c r="B1724">
        <v>2010</v>
      </c>
      <c r="C1724">
        <v>74.7</v>
      </c>
      <c r="D1724">
        <v>77.099999999999994</v>
      </c>
      <c r="E1724">
        <v>72.3</v>
      </c>
      <c r="F1724">
        <v>19.3</v>
      </c>
      <c r="G1724">
        <v>20.9</v>
      </c>
      <c r="H1724">
        <v>17.600000000000001</v>
      </c>
      <c r="I1724">
        <v>14</v>
      </c>
      <c r="J1724">
        <v>31</v>
      </c>
      <c r="K1724">
        <v>16075.56</v>
      </c>
      <c r="L1724" t="str">
        <f t="shared" si="234"/>
        <v>[16075.56,74.7,1,"Barbados",201000]</v>
      </c>
      <c r="M1724" t="str">
        <f t="shared" si="235"/>
        <v>,</v>
      </c>
      <c r="N1724" t="str">
        <f t="shared" si="236"/>
        <v>,[16075.56,74.7,1,"Barbados",201000],</v>
      </c>
      <c r="O1724" t="str">
        <f t="shared" si="237"/>
        <v>[16075.56,77.1,1,"Barbados",201001]</v>
      </c>
      <c r="P1724" t="str">
        <f t="shared" si="238"/>
        <v>,</v>
      </c>
      <c r="Q1724" t="str">
        <f t="shared" si="239"/>
        <v>,[16075.56,77.1,1,"Barbados",201001],</v>
      </c>
      <c r="R1724" t="str">
        <f t="shared" si="240"/>
        <v>[16075.56,72.3,1,"Barbados",201002]</v>
      </c>
      <c r="S1724" t="str">
        <f t="shared" si="241"/>
        <v>,</v>
      </c>
      <c r="T1724" t="str">
        <f t="shared" si="242"/>
        <v>,[16075.56,72.3,1,"Barbados",201002],</v>
      </c>
    </row>
    <row r="1725" spans="1:20" x14ac:dyDescent="0.3">
      <c r="A1725" t="s">
        <v>24</v>
      </c>
      <c r="B1725">
        <v>2010</v>
      </c>
      <c r="C1725">
        <v>70.3</v>
      </c>
      <c r="D1725">
        <v>76.3</v>
      </c>
      <c r="E1725">
        <v>64.5</v>
      </c>
      <c r="F1725">
        <v>17.600000000000001</v>
      </c>
      <c r="G1725">
        <v>20.399999999999999</v>
      </c>
      <c r="H1725">
        <v>14</v>
      </c>
      <c r="I1725">
        <v>15</v>
      </c>
      <c r="J1725">
        <v>31</v>
      </c>
      <c r="K1725">
        <v>5812.73</v>
      </c>
      <c r="L1725" t="str">
        <f t="shared" si="234"/>
        <v>[5812.73,70.3,1,"Belarus",201000]</v>
      </c>
      <c r="M1725" t="str">
        <f t="shared" si="235"/>
        <v>,</v>
      </c>
      <c r="N1725" t="str">
        <f t="shared" si="236"/>
        <v>,[5812.73,70.3,1,"Belarus",201000],</v>
      </c>
      <c r="O1725" t="str">
        <f t="shared" si="237"/>
        <v>[5812.73,76.3,1,"Belarus",201001]</v>
      </c>
      <c r="P1725" t="str">
        <f t="shared" si="238"/>
        <v>,</v>
      </c>
      <c r="Q1725" t="str">
        <f t="shared" si="239"/>
        <v>,[5812.73,76.3,1,"Belarus",201001],</v>
      </c>
      <c r="R1725" t="str">
        <f t="shared" si="240"/>
        <v>[5812.73,64.5,1,"Belarus",201002]</v>
      </c>
      <c r="S1725" t="str">
        <f t="shared" si="241"/>
        <v>,</v>
      </c>
      <c r="T1725" t="str">
        <f t="shared" si="242"/>
        <v>,[5812.73,64.5,1,"Belarus",201002],</v>
      </c>
    </row>
    <row r="1726" spans="1:20" x14ac:dyDescent="0.3">
      <c r="A1726" t="s">
        <v>25</v>
      </c>
      <c r="B1726">
        <v>2010</v>
      </c>
      <c r="C1726">
        <v>80</v>
      </c>
      <c r="D1726">
        <v>82.5</v>
      </c>
      <c r="E1726">
        <v>77.3</v>
      </c>
      <c r="F1726">
        <v>23.2</v>
      </c>
      <c r="G1726">
        <v>25.1</v>
      </c>
      <c r="H1726">
        <v>21.1</v>
      </c>
      <c r="I1726">
        <v>16</v>
      </c>
      <c r="J1726">
        <v>31</v>
      </c>
      <c r="K1726">
        <v>44770.46</v>
      </c>
      <c r="L1726" t="str">
        <f t="shared" si="234"/>
        <v>[44770.46,80,1,"Belgium",201000]</v>
      </c>
      <c r="M1726" t="str">
        <f t="shared" si="235"/>
        <v>,</v>
      </c>
      <c r="N1726" t="str">
        <f t="shared" si="236"/>
        <v>,[44770.46,80,1,"Belgium",201000],</v>
      </c>
      <c r="O1726" t="str">
        <f t="shared" si="237"/>
        <v>[44770.46,82.5,1,"Belgium",201001]</v>
      </c>
      <c r="P1726" t="str">
        <f t="shared" si="238"/>
        <v>,</v>
      </c>
      <c r="Q1726" t="str">
        <f t="shared" si="239"/>
        <v>,[44770.46,82.5,1,"Belgium",201001],</v>
      </c>
      <c r="R1726" t="str">
        <f t="shared" si="240"/>
        <v>[44770.46,77.3,1,"Belgium",201002]</v>
      </c>
      <c r="S1726" t="str">
        <f t="shared" si="241"/>
        <v>,</v>
      </c>
      <c r="T1726" t="str">
        <f t="shared" si="242"/>
        <v>,[44770.46,77.3,1,"Belgium",201002],</v>
      </c>
    </row>
    <row r="1727" spans="1:20" x14ac:dyDescent="0.3">
      <c r="A1727" t="s">
        <v>26</v>
      </c>
      <c r="B1727">
        <v>2010</v>
      </c>
      <c r="C1727">
        <v>69.5</v>
      </c>
      <c r="D1727">
        <v>72.400000000000006</v>
      </c>
      <c r="E1727">
        <v>67</v>
      </c>
      <c r="F1727">
        <v>16.899999999999999</v>
      </c>
      <c r="G1727">
        <v>18.399999999999999</v>
      </c>
      <c r="H1727">
        <v>15.7</v>
      </c>
      <c r="I1727">
        <v>17</v>
      </c>
      <c r="J1727">
        <v>31</v>
      </c>
      <c r="K1727">
        <v>4321.29</v>
      </c>
      <c r="L1727" t="str">
        <f t="shared" si="234"/>
        <v>[4321.29,69.5,1,"Belize",201000]</v>
      </c>
      <c r="M1727" t="str">
        <f t="shared" si="235"/>
        <v>,</v>
      </c>
      <c r="N1727" t="str">
        <f t="shared" si="236"/>
        <v>,[4321.29,69.5,1,"Belize",201000],</v>
      </c>
      <c r="O1727" t="str">
        <f t="shared" si="237"/>
        <v>[4321.29,72.4,1,"Belize",201001]</v>
      </c>
      <c r="P1727" t="str">
        <f t="shared" si="238"/>
        <v>,</v>
      </c>
      <c r="Q1727" t="str">
        <f t="shared" si="239"/>
        <v>,[4321.29,72.4,1,"Belize",201001],</v>
      </c>
      <c r="R1727" t="str">
        <f t="shared" si="240"/>
        <v>[4321.29,67,1,"Belize",201002]</v>
      </c>
      <c r="S1727" t="str">
        <f t="shared" si="241"/>
        <v>,</v>
      </c>
      <c r="T1727" t="str">
        <f t="shared" si="242"/>
        <v>,[4321.29,67,1,"Belize",201002],</v>
      </c>
    </row>
    <row r="1728" spans="1:20" x14ac:dyDescent="0.3">
      <c r="A1728" t="s">
        <v>27</v>
      </c>
      <c r="B1728">
        <v>2010</v>
      </c>
      <c r="C1728">
        <v>58.7</v>
      </c>
      <c r="D1728">
        <v>59.9</v>
      </c>
      <c r="E1728">
        <v>57.5</v>
      </c>
      <c r="F1728">
        <v>15.5</v>
      </c>
      <c r="G1728">
        <v>16</v>
      </c>
      <c r="H1728">
        <v>14.9</v>
      </c>
      <c r="I1728">
        <v>18</v>
      </c>
      <c r="J1728">
        <v>31</v>
      </c>
      <c r="K1728">
        <v>690.86900000000003</v>
      </c>
      <c r="L1728" t="str">
        <f t="shared" si="234"/>
        <v>[690.869,58.7,1,"Benin",201000]</v>
      </c>
      <c r="M1728" t="str">
        <f t="shared" si="235"/>
        <v>,</v>
      </c>
      <c r="N1728" t="str">
        <f t="shared" si="236"/>
        <v>,[690.869,58.7,1,"Benin",201000],</v>
      </c>
      <c r="O1728" t="str">
        <f t="shared" si="237"/>
        <v>[690.869,59.9,1,"Benin",201001]</v>
      </c>
      <c r="P1728" t="str">
        <f t="shared" si="238"/>
        <v>,</v>
      </c>
      <c r="Q1728" t="str">
        <f t="shared" si="239"/>
        <v>,[690.869,59.9,1,"Benin",201001],</v>
      </c>
      <c r="R1728" t="str">
        <f t="shared" si="240"/>
        <v>[690.869,57.5,1,"Benin",201002]</v>
      </c>
      <c r="S1728" t="str">
        <f t="shared" si="241"/>
        <v>,</v>
      </c>
      <c r="T1728" t="str">
        <f t="shared" si="242"/>
        <v>,[690.869,57.5,1,"Benin",201002],</v>
      </c>
    </row>
    <row r="1729" spans="1:20" x14ac:dyDescent="0.3">
      <c r="A1729" t="s">
        <v>28</v>
      </c>
      <c r="B1729">
        <v>2010</v>
      </c>
      <c r="C1729">
        <v>67.900000000000006</v>
      </c>
      <c r="D1729">
        <v>68.2</v>
      </c>
      <c r="E1729">
        <v>67.7</v>
      </c>
      <c r="F1729">
        <v>19.7</v>
      </c>
      <c r="G1729">
        <v>19.7</v>
      </c>
      <c r="H1729">
        <v>19.7</v>
      </c>
      <c r="I1729">
        <v>19</v>
      </c>
      <c r="J1729">
        <v>31</v>
      </c>
      <c r="K1729">
        <v>1999.24</v>
      </c>
      <c r="L1729" t="str">
        <f t="shared" si="234"/>
        <v>[1999.24,67.9,1,"Bhutan",201000]</v>
      </c>
      <c r="M1729" t="str">
        <f t="shared" si="235"/>
        <v>,</v>
      </c>
      <c r="N1729" t="str">
        <f t="shared" si="236"/>
        <v>,[1999.24,67.9,1,"Bhutan",201000],</v>
      </c>
      <c r="O1729" t="str">
        <f t="shared" si="237"/>
        <v>[1999.24,68.2,1,"Bhutan",201001]</v>
      </c>
      <c r="P1729" t="str">
        <f t="shared" si="238"/>
        <v>,</v>
      </c>
      <c r="Q1729" t="str">
        <f t="shared" si="239"/>
        <v>,[1999.24,68.2,1,"Bhutan",201001],</v>
      </c>
      <c r="R1729" t="str">
        <f t="shared" si="240"/>
        <v>[1999.24,67.7,1,"Bhutan",201002]</v>
      </c>
      <c r="S1729" t="str">
        <f t="shared" si="241"/>
        <v>,</v>
      </c>
      <c r="T1729" t="str">
        <f t="shared" si="242"/>
        <v>,[1999.24,67.7,1,"Bhutan",201002],</v>
      </c>
    </row>
    <row r="1730" spans="1:20" x14ac:dyDescent="0.3">
      <c r="A1730" t="s">
        <v>29</v>
      </c>
      <c r="B1730">
        <v>2010</v>
      </c>
      <c r="C1730">
        <v>68.7</v>
      </c>
      <c r="D1730">
        <v>71.099999999999994</v>
      </c>
      <c r="E1730">
        <v>66.400000000000006</v>
      </c>
      <c r="F1730">
        <v>20.5</v>
      </c>
      <c r="G1730">
        <v>21.5</v>
      </c>
      <c r="H1730">
        <v>19.5</v>
      </c>
      <c r="I1730">
        <v>20</v>
      </c>
      <c r="J1730">
        <v>31</v>
      </c>
      <c r="K1730">
        <v>1883.16</v>
      </c>
      <c r="L1730" t="str">
        <f t="shared" si="234"/>
        <v>[1883.16,68.7,1,"Bolivia (Plurinational State of)",201000]</v>
      </c>
      <c r="M1730" t="str">
        <f t="shared" si="235"/>
        <v>,</v>
      </c>
      <c r="N1730" t="str">
        <f t="shared" si="236"/>
        <v>,[1883.16,68.7,1,"Bolivia (Plurinational State of)",201000],</v>
      </c>
      <c r="O1730" t="str">
        <f t="shared" si="237"/>
        <v>[1883.16,71.1,1,"Bolivia (Plurinational State of)",201001]</v>
      </c>
      <c r="P1730" t="str">
        <f t="shared" si="238"/>
        <v>,</v>
      </c>
      <c r="Q1730" t="str">
        <f t="shared" si="239"/>
        <v>,[1883.16,71.1,1,"Bolivia (Plurinational State of)",201001],</v>
      </c>
      <c r="R1730" t="str">
        <f t="shared" si="240"/>
        <v>[1883.16,66.4,1,"Bolivia (Plurinational State of)",201002]</v>
      </c>
      <c r="S1730" t="str">
        <f t="shared" si="241"/>
        <v>,</v>
      </c>
      <c r="T1730" t="str">
        <f t="shared" si="242"/>
        <v>,[1883.16,66.4,1,"Bolivia (Plurinational State of)",201002],</v>
      </c>
    </row>
    <row r="1731" spans="1:20" x14ac:dyDescent="0.3">
      <c r="A1731" t="s">
        <v>30</v>
      </c>
      <c r="B1731">
        <v>2010</v>
      </c>
      <c r="C1731">
        <v>76.400000000000006</v>
      </c>
      <c r="D1731">
        <v>78.8</v>
      </c>
      <c r="E1731">
        <v>73.900000000000006</v>
      </c>
      <c r="F1731">
        <v>19.899999999999999</v>
      </c>
      <c r="G1731">
        <v>21.4</v>
      </c>
      <c r="H1731">
        <v>18.2</v>
      </c>
      <c r="I1731">
        <v>21</v>
      </c>
      <c r="J1731">
        <v>31</v>
      </c>
      <c r="K1731">
        <v>4323.08</v>
      </c>
      <c r="L1731" t="str">
        <f t="shared" ref="L1731:L1794" si="243">CONCATENATE("[",K1731,",",C1731,",1,""",A1731,""",",B1731,"00]")</f>
        <v>[4323.08,76.4,1,"Bosnia and Herzegovina",201000]</v>
      </c>
      <c r="M1731" t="str">
        <f t="shared" ref="M1731:M1794" si="244">IF(B1731=B1732,",","],[")</f>
        <v>,</v>
      </c>
      <c r="N1731" t="str">
        <f t="shared" ref="N1731:N1794" si="245">CONCATENATE(M1730,L1731,M1731)</f>
        <v>,[4323.08,76.4,1,"Bosnia and Herzegovina",201000],</v>
      </c>
      <c r="O1731" t="str">
        <f t="shared" ref="O1731:O1794" si="246">CONCATENATE("[",K1731,",",D1731,",1,""",A1731,""",",B1731,"01]")</f>
        <v>[4323.08,78.8,1,"Bosnia and Herzegovina",201001]</v>
      </c>
      <c r="P1731" t="str">
        <f t="shared" ref="P1731:P1794" si="247">IF(B1731=B1732,",","],[")</f>
        <v>,</v>
      </c>
      <c r="Q1731" t="str">
        <f t="shared" ref="Q1731:Q1794" si="248">CONCATENATE(P1730,O1731,P1731)</f>
        <v>,[4323.08,78.8,1,"Bosnia and Herzegovina",201001],</v>
      </c>
      <c r="R1731" t="str">
        <f t="shared" ref="R1731:R1794" si="249">CONCATENATE("[",K1731,",",E1731,",1,""",A1731,""",",B1731,"02]")</f>
        <v>[4323.08,73.9,1,"Bosnia and Herzegovina",201002]</v>
      </c>
      <c r="S1731" t="str">
        <f t="shared" ref="S1731:S1794" si="250">IF(B1731=B1732,",","],[")</f>
        <v>,</v>
      </c>
      <c r="T1731" t="str">
        <f t="shared" ref="T1731:T1794" si="251">CONCATENATE(S1730,R1731,S1731)</f>
        <v>,[4323.08,73.9,1,"Bosnia and Herzegovina",201002],</v>
      </c>
    </row>
    <row r="1732" spans="1:20" x14ac:dyDescent="0.3">
      <c r="A1732" t="s">
        <v>31</v>
      </c>
      <c r="B1732">
        <v>2010</v>
      </c>
      <c r="C1732">
        <v>61.1</v>
      </c>
      <c r="D1732">
        <v>63.7</v>
      </c>
      <c r="E1732">
        <v>58.7</v>
      </c>
      <c r="F1732">
        <v>16.8</v>
      </c>
      <c r="G1732">
        <v>17.8</v>
      </c>
      <c r="H1732">
        <v>15.6</v>
      </c>
      <c r="I1732">
        <v>22</v>
      </c>
      <c r="J1732">
        <v>31</v>
      </c>
      <c r="K1732">
        <v>6374.99</v>
      </c>
      <c r="L1732" t="str">
        <f t="shared" si="243"/>
        <v>[6374.99,61.1,1,"Botswana",201000]</v>
      </c>
      <c r="M1732" t="str">
        <f t="shared" si="244"/>
        <v>,</v>
      </c>
      <c r="N1732" t="str">
        <f t="shared" si="245"/>
        <v>,[6374.99,61.1,1,"Botswana",201000],</v>
      </c>
      <c r="O1732" t="str">
        <f t="shared" si="246"/>
        <v>[6374.99,63.7,1,"Botswana",201001]</v>
      </c>
      <c r="P1732" t="str">
        <f t="shared" si="247"/>
        <v>,</v>
      </c>
      <c r="Q1732" t="str">
        <f t="shared" si="248"/>
        <v>,[6374.99,63.7,1,"Botswana",201001],</v>
      </c>
      <c r="R1732" t="str">
        <f t="shared" si="249"/>
        <v>[6374.99,58.7,1,"Botswana",201002]</v>
      </c>
      <c r="S1732" t="str">
        <f t="shared" si="250"/>
        <v>,</v>
      </c>
      <c r="T1732" t="str">
        <f t="shared" si="251"/>
        <v>,[6374.99,58.7,1,"Botswana",201002],</v>
      </c>
    </row>
    <row r="1733" spans="1:20" x14ac:dyDescent="0.3">
      <c r="A1733" t="s">
        <v>32</v>
      </c>
      <c r="B1733">
        <v>2010</v>
      </c>
      <c r="C1733">
        <v>73.8</v>
      </c>
      <c r="D1733">
        <v>77.5</v>
      </c>
      <c r="E1733">
        <v>70.2</v>
      </c>
      <c r="F1733">
        <v>20.7</v>
      </c>
      <c r="G1733">
        <v>22.3</v>
      </c>
      <c r="H1733">
        <v>18.8</v>
      </c>
      <c r="I1733">
        <v>23</v>
      </c>
      <c r="J1733">
        <v>31</v>
      </c>
      <c r="K1733">
        <v>11300.71</v>
      </c>
      <c r="L1733" t="str">
        <f t="shared" si="243"/>
        <v>[11300.71,73.8,1,"Brazil",201000]</v>
      </c>
      <c r="M1733" t="str">
        <f t="shared" si="244"/>
        <v>,</v>
      </c>
      <c r="N1733" t="str">
        <f t="shared" si="245"/>
        <v>,[11300.71,73.8,1,"Brazil",201000],</v>
      </c>
      <c r="O1733" t="str">
        <f t="shared" si="246"/>
        <v>[11300.71,77.5,1,"Brazil",201001]</v>
      </c>
      <c r="P1733" t="str">
        <f t="shared" si="247"/>
        <v>,</v>
      </c>
      <c r="Q1733" t="str">
        <f t="shared" si="248"/>
        <v>,[11300.71,77.5,1,"Brazil",201001],</v>
      </c>
      <c r="R1733" t="str">
        <f t="shared" si="249"/>
        <v>[11300.71,70.2,1,"Brazil",201002]</v>
      </c>
      <c r="S1733" t="str">
        <f t="shared" si="250"/>
        <v>,</v>
      </c>
      <c r="T1733" t="str">
        <f t="shared" si="251"/>
        <v>,[11300.71,70.2,1,"Brazil",201002],</v>
      </c>
    </row>
    <row r="1734" spans="1:20" x14ac:dyDescent="0.3">
      <c r="A1734" t="s">
        <v>33</v>
      </c>
      <c r="B1734">
        <v>2010</v>
      </c>
      <c r="C1734">
        <v>76.900000000000006</v>
      </c>
      <c r="D1734">
        <v>78.3</v>
      </c>
      <c r="E1734">
        <v>75.5</v>
      </c>
      <c r="F1734">
        <v>20.2</v>
      </c>
      <c r="G1734">
        <v>21.2</v>
      </c>
      <c r="H1734">
        <v>19.3</v>
      </c>
      <c r="I1734">
        <v>24</v>
      </c>
      <c r="J1734">
        <v>31</v>
      </c>
      <c r="K1734">
        <v>35437.25</v>
      </c>
      <c r="L1734" t="str">
        <f t="shared" si="243"/>
        <v>[35437.25,76.9,1,"Brunei Darussalam",201000]</v>
      </c>
      <c r="M1734" t="str">
        <f t="shared" si="244"/>
        <v>,</v>
      </c>
      <c r="N1734" t="str">
        <f t="shared" si="245"/>
        <v>,[35437.25,76.9,1,"Brunei Darussalam",201000],</v>
      </c>
      <c r="O1734" t="str">
        <f t="shared" si="246"/>
        <v>[35437.25,78.3,1,"Brunei Darussalam",201001]</v>
      </c>
      <c r="P1734" t="str">
        <f t="shared" si="247"/>
        <v>,</v>
      </c>
      <c r="Q1734" t="str">
        <f t="shared" si="248"/>
        <v>,[35437.25,78.3,1,"Brunei Darussalam",201001],</v>
      </c>
      <c r="R1734" t="str">
        <f t="shared" si="249"/>
        <v>[35437.25,75.5,1,"Brunei Darussalam",201002]</v>
      </c>
      <c r="S1734" t="str">
        <f t="shared" si="250"/>
        <v>,</v>
      </c>
      <c r="T1734" t="str">
        <f t="shared" si="251"/>
        <v>,[35437.25,75.5,1,"Brunei Darussalam",201002],</v>
      </c>
    </row>
    <row r="1735" spans="1:20" x14ac:dyDescent="0.3">
      <c r="A1735" t="s">
        <v>34</v>
      </c>
      <c r="B1735">
        <v>2010</v>
      </c>
      <c r="C1735">
        <v>73.400000000000006</v>
      </c>
      <c r="D1735">
        <v>76.900000000000006</v>
      </c>
      <c r="E1735">
        <v>69.900000000000006</v>
      </c>
      <c r="F1735">
        <v>18.899999999999999</v>
      </c>
      <c r="G1735">
        <v>20.9</v>
      </c>
      <c r="H1735">
        <v>16.7</v>
      </c>
      <c r="I1735">
        <v>25</v>
      </c>
      <c r="J1735">
        <v>31</v>
      </c>
      <c r="K1735">
        <v>6500</v>
      </c>
      <c r="L1735" t="str">
        <f t="shared" si="243"/>
        <v>[6500,73.4,1,"Bulgaria",201000]</v>
      </c>
      <c r="M1735" t="str">
        <f t="shared" si="244"/>
        <v>,</v>
      </c>
      <c r="N1735" t="str">
        <f t="shared" si="245"/>
        <v>,[6500,73.4,1,"Bulgaria",201000],</v>
      </c>
      <c r="O1735" t="str">
        <f t="shared" si="246"/>
        <v>[6500,76.9,1,"Bulgaria",201001]</v>
      </c>
      <c r="P1735" t="str">
        <f t="shared" si="247"/>
        <v>,</v>
      </c>
      <c r="Q1735" t="str">
        <f t="shared" si="248"/>
        <v>,[6500,76.9,1,"Bulgaria",201001],</v>
      </c>
      <c r="R1735" t="str">
        <f t="shared" si="249"/>
        <v>[6500,69.9,1,"Bulgaria",201002]</v>
      </c>
      <c r="S1735" t="str">
        <f t="shared" si="250"/>
        <v>,</v>
      </c>
      <c r="T1735" t="str">
        <f t="shared" si="251"/>
        <v>,[6500,69.9,1,"Bulgaria",201002],</v>
      </c>
    </row>
    <row r="1736" spans="1:20" x14ac:dyDescent="0.3">
      <c r="A1736" t="s">
        <v>35</v>
      </c>
      <c r="B1736">
        <v>2010</v>
      </c>
      <c r="C1736">
        <v>57.5</v>
      </c>
      <c r="D1736">
        <v>58.3</v>
      </c>
      <c r="E1736">
        <v>56.6</v>
      </c>
      <c r="F1736">
        <v>15.2</v>
      </c>
      <c r="G1736">
        <v>15.6</v>
      </c>
      <c r="H1736">
        <v>14.6</v>
      </c>
      <c r="I1736">
        <v>26</v>
      </c>
      <c r="J1736">
        <v>31</v>
      </c>
      <c r="K1736">
        <v>587.05799999999999</v>
      </c>
      <c r="L1736" t="str">
        <f t="shared" si="243"/>
        <v>[587.058,57.5,1,"Burkina Faso",201000]</v>
      </c>
      <c r="M1736" t="str">
        <f t="shared" si="244"/>
        <v>,</v>
      </c>
      <c r="N1736" t="str">
        <f t="shared" si="245"/>
        <v>,[587.058,57.5,1,"Burkina Faso",201000],</v>
      </c>
      <c r="O1736" t="str">
        <f t="shared" si="246"/>
        <v>[587.058,58.3,1,"Burkina Faso",201001]</v>
      </c>
      <c r="P1736" t="str">
        <f t="shared" si="247"/>
        <v>,</v>
      </c>
      <c r="Q1736" t="str">
        <f t="shared" si="248"/>
        <v>,[587.058,58.3,1,"Burkina Faso",201001],</v>
      </c>
      <c r="R1736" t="str">
        <f t="shared" si="249"/>
        <v>[587.058,56.6,1,"Burkina Faso",201002]</v>
      </c>
      <c r="S1736" t="str">
        <f t="shared" si="250"/>
        <v>,</v>
      </c>
      <c r="T1736" t="str">
        <f t="shared" si="251"/>
        <v>,[587.058,56.6,1,"Burkina Faso",201002],</v>
      </c>
    </row>
    <row r="1737" spans="1:20" x14ac:dyDescent="0.3">
      <c r="A1737" t="s">
        <v>36</v>
      </c>
      <c r="B1737">
        <v>2010</v>
      </c>
      <c r="C1737">
        <v>56.8</v>
      </c>
      <c r="D1737">
        <v>58.5</v>
      </c>
      <c r="E1737">
        <v>55.1</v>
      </c>
      <c r="F1737">
        <v>16.2</v>
      </c>
      <c r="G1737">
        <v>16.8</v>
      </c>
      <c r="H1737">
        <v>15.5</v>
      </c>
      <c r="I1737">
        <v>27</v>
      </c>
      <c r="J1737">
        <v>31</v>
      </c>
      <c r="K1737">
        <v>242.84</v>
      </c>
      <c r="L1737" t="str">
        <f t="shared" si="243"/>
        <v>[242.84,56.8,1,"Burundi",201000]</v>
      </c>
      <c r="M1737" t="str">
        <f t="shared" si="244"/>
        <v>,</v>
      </c>
      <c r="N1737" t="str">
        <f t="shared" si="245"/>
        <v>,[242.84,56.8,1,"Burundi",201000],</v>
      </c>
      <c r="O1737" t="str">
        <f t="shared" si="246"/>
        <v>[242.84,58.5,1,"Burundi",201001]</v>
      </c>
      <c r="P1737" t="str">
        <f t="shared" si="247"/>
        <v>,</v>
      </c>
      <c r="Q1737" t="str">
        <f t="shared" si="248"/>
        <v>,[242.84,58.5,1,"Burundi",201001],</v>
      </c>
      <c r="R1737" t="str">
        <f t="shared" si="249"/>
        <v>[242.84,55.1,1,"Burundi",201002]</v>
      </c>
      <c r="S1737" t="str">
        <f t="shared" si="250"/>
        <v>,</v>
      </c>
      <c r="T1737" t="str">
        <f t="shared" si="251"/>
        <v>,[242.84,55.1,1,"Burundi",201002],</v>
      </c>
    </row>
    <row r="1738" spans="1:20" x14ac:dyDescent="0.3">
      <c r="A1738" t="s">
        <v>37</v>
      </c>
      <c r="B1738">
        <v>2010</v>
      </c>
      <c r="C1738">
        <v>72.5</v>
      </c>
      <c r="D1738">
        <v>74.2</v>
      </c>
      <c r="E1738">
        <v>70.599999999999994</v>
      </c>
      <c r="F1738">
        <v>18.5</v>
      </c>
      <c r="G1738">
        <v>19.600000000000001</v>
      </c>
      <c r="H1738">
        <v>17.3</v>
      </c>
      <c r="I1738">
        <v>28</v>
      </c>
      <c r="J1738">
        <v>31</v>
      </c>
      <c r="K1738">
        <v>3413.26</v>
      </c>
      <c r="L1738" t="str">
        <f t="shared" si="243"/>
        <v>[3413.26,72.5,1,"Cabo Verde",201000]</v>
      </c>
      <c r="M1738" t="str">
        <f t="shared" si="244"/>
        <v>,</v>
      </c>
      <c r="N1738" t="str">
        <f t="shared" si="245"/>
        <v>,[3413.26,72.5,1,"Cabo Verde",201000],</v>
      </c>
      <c r="O1738" t="str">
        <f t="shared" si="246"/>
        <v>[3413.26,74.2,1,"Cabo Verde",201001]</v>
      </c>
      <c r="P1738" t="str">
        <f t="shared" si="247"/>
        <v>,</v>
      </c>
      <c r="Q1738" t="str">
        <f t="shared" si="248"/>
        <v>,[3413.26,74.2,1,"Cabo Verde",201001],</v>
      </c>
      <c r="R1738" t="str">
        <f t="shared" si="249"/>
        <v>[3413.26,70.6,1,"Cabo Verde",201002]</v>
      </c>
      <c r="S1738" t="str">
        <f t="shared" si="250"/>
        <v>,</v>
      </c>
      <c r="T1738" t="str">
        <f t="shared" si="251"/>
        <v>,[3413.26,70.6,1,"Cabo Verde",201002],</v>
      </c>
    </row>
    <row r="1739" spans="1:20" x14ac:dyDescent="0.3">
      <c r="A1739" t="s">
        <v>38</v>
      </c>
      <c r="B1739">
        <v>2010</v>
      </c>
      <c r="C1739">
        <v>66.599999999999994</v>
      </c>
      <c r="D1739">
        <v>68.599999999999994</v>
      </c>
      <c r="E1739">
        <v>64.3</v>
      </c>
      <c r="F1739">
        <v>16.899999999999999</v>
      </c>
      <c r="G1739">
        <v>17.7</v>
      </c>
      <c r="H1739">
        <v>15.9</v>
      </c>
      <c r="I1739">
        <v>29</v>
      </c>
      <c r="J1739">
        <v>31</v>
      </c>
      <c r="K1739">
        <v>781.91200000000003</v>
      </c>
      <c r="L1739" t="str">
        <f t="shared" si="243"/>
        <v>[781.912,66.6,1,"Cambodia",201000]</v>
      </c>
      <c r="M1739" t="str">
        <f t="shared" si="244"/>
        <v>,</v>
      </c>
      <c r="N1739" t="str">
        <f t="shared" si="245"/>
        <v>,[781.912,66.6,1,"Cambodia",201000],</v>
      </c>
      <c r="O1739" t="str">
        <f t="shared" si="246"/>
        <v>[781.912,68.6,1,"Cambodia",201001]</v>
      </c>
      <c r="P1739" t="str">
        <f t="shared" si="247"/>
        <v>,</v>
      </c>
      <c r="Q1739" t="str">
        <f t="shared" si="248"/>
        <v>,[781.912,68.6,1,"Cambodia",201001],</v>
      </c>
      <c r="R1739" t="str">
        <f t="shared" si="249"/>
        <v>[781.912,64.3,1,"Cambodia",201002]</v>
      </c>
      <c r="S1739" t="str">
        <f t="shared" si="250"/>
        <v>,</v>
      </c>
      <c r="T1739" t="str">
        <f t="shared" si="251"/>
        <v>,[781.912,64.3,1,"Cambodia",201002],</v>
      </c>
    </row>
    <row r="1740" spans="1:20" x14ac:dyDescent="0.3">
      <c r="A1740" t="s">
        <v>39</v>
      </c>
      <c r="B1740">
        <v>2010</v>
      </c>
      <c r="C1740">
        <v>55.3</v>
      </c>
      <c r="D1740">
        <v>56.4</v>
      </c>
      <c r="E1740">
        <v>54.1</v>
      </c>
      <c r="F1740">
        <v>16.2</v>
      </c>
      <c r="G1740">
        <v>16.8</v>
      </c>
      <c r="H1740">
        <v>15.6</v>
      </c>
      <c r="I1740">
        <v>30</v>
      </c>
      <c r="J1740">
        <v>31</v>
      </c>
      <c r="K1740">
        <v>1158.78</v>
      </c>
      <c r="L1740" t="str">
        <f t="shared" si="243"/>
        <v>[1158.78,55.3,1,"Cameroon",201000]</v>
      </c>
      <c r="M1740" t="str">
        <f t="shared" si="244"/>
        <v>,</v>
      </c>
      <c r="N1740" t="str">
        <f t="shared" si="245"/>
        <v>,[1158.78,55.3,1,"Cameroon",201000],</v>
      </c>
      <c r="O1740" t="str">
        <f t="shared" si="246"/>
        <v>[1158.78,56.4,1,"Cameroon",201001]</v>
      </c>
      <c r="P1740" t="str">
        <f t="shared" si="247"/>
        <v>,</v>
      </c>
      <c r="Q1740" t="str">
        <f t="shared" si="248"/>
        <v>,[1158.78,56.4,1,"Cameroon",201001],</v>
      </c>
      <c r="R1740" t="str">
        <f t="shared" si="249"/>
        <v>[1158.78,54.1,1,"Cameroon",201002]</v>
      </c>
      <c r="S1740" t="str">
        <f t="shared" si="250"/>
        <v>,</v>
      </c>
      <c r="T1740" t="str">
        <f t="shared" si="251"/>
        <v>,[1158.78,54.1,1,"Cameroon",201002],</v>
      </c>
    </row>
    <row r="1741" spans="1:20" x14ac:dyDescent="0.3">
      <c r="A1741" t="s">
        <v>40</v>
      </c>
      <c r="B1741">
        <v>2010</v>
      </c>
      <c r="C1741">
        <v>81.2</v>
      </c>
      <c r="D1741">
        <v>83.4</v>
      </c>
      <c r="E1741">
        <v>79</v>
      </c>
      <c r="F1741">
        <v>24.3</v>
      </c>
      <c r="G1741">
        <v>25.8</v>
      </c>
      <c r="H1741">
        <v>22.6</v>
      </c>
      <c r="I1741">
        <v>31</v>
      </c>
      <c r="J1741">
        <v>31</v>
      </c>
      <c r="K1741">
        <v>47530.6</v>
      </c>
      <c r="L1741" t="str">
        <f t="shared" si="243"/>
        <v>[47530.6,81.2,1,"Canada",201000]</v>
      </c>
      <c r="M1741" t="str">
        <f t="shared" si="244"/>
        <v>,</v>
      </c>
      <c r="N1741" t="str">
        <f t="shared" si="245"/>
        <v>,[47530.6,81.2,1,"Canada",201000],</v>
      </c>
      <c r="O1741" t="str">
        <f t="shared" si="246"/>
        <v>[47530.6,83.4,1,"Canada",201001]</v>
      </c>
      <c r="P1741" t="str">
        <f t="shared" si="247"/>
        <v>,</v>
      </c>
      <c r="Q1741" t="str">
        <f t="shared" si="248"/>
        <v>,[47530.6,83.4,1,"Canada",201001],</v>
      </c>
      <c r="R1741" t="str">
        <f t="shared" si="249"/>
        <v>[47530.6,79,1,"Canada",201002]</v>
      </c>
      <c r="S1741" t="str">
        <f t="shared" si="250"/>
        <v>,</v>
      </c>
      <c r="T1741" t="str">
        <f t="shared" si="251"/>
        <v>,[47530.6,79,1,"Canada",201002],</v>
      </c>
    </row>
    <row r="1742" spans="1:20" x14ac:dyDescent="0.3">
      <c r="A1742" t="s">
        <v>41</v>
      </c>
      <c r="B1742">
        <v>2010</v>
      </c>
      <c r="C1742">
        <v>49.2</v>
      </c>
      <c r="D1742">
        <v>50.5</v>
      </c>
      <c r="E1742">
        <v>47.9</v>
      </c>
      <c r="F1742">
        <v>15.5</v>
      </c>
      <c r="G1742">
        <v>16.3</v>
      </c>
      <c r="H1742">
        <v>14.8</v>
      </c>
      <c r="I1742">
        <v>32</v>
      </c>
      <c r="J1742">
        <v>31</v>
      </c>
      <c r="K1742">
        <v>456.56400000000002</v>
      </c>
      <c r="L1742" t="str">
        <f t="shared" si="243"/>
        <v>[456.564,49.2,1,"Central African Republic",201000]</v>
      </c>
      <c r="M1742" t="str">
        <f t="shared" si="244"/>
        <v>,</v>
      </c>
      <c r="N1742" t="str">
        <f t="shared" si="245"/>
        <v>,[456.564,49.2,1,"Central African Republic",201000],</v>
      </c>
      <c r="O1742" t="str">
        <f t="shared" si="246"/>
        <v>[456.564,50.5,1,"Central African Republic",201001]</v>
      </c>
      <c r="P1742" t="str">
        <f t="shared" si="247"/>
        <v>,</v>
      </c>
      <c r="Q1742" t="str">
        <f t="shared" si="248"/>
        <v>,[456.564,50.5,1,"Central African Republic",201001],</v>
      </c>
      <c r="R1742" t="str">
        <f t="shared" si="249"/>
        <v>[456.564,47.9,1,"Central African Republic",201002]</v>
      </c>
      <c r="S1742" t="str">
        <f t="shared" si="250"/>
        <v>,</v>
      </c>
      <c r="T1742" t="str">
        <f t="shared" si="251"/>
        <v>,[456.564,47.9,1,"Central African Republic",201002],</v>
      </c>
    </row>
    <row r="1743" spans="1:20" x14ac:dyDescent="0.3">
      <c r="A1743" t="s">
        <v>42</v>
      </c>
      <c r="B1743">
        <v>2010</v>
      </c>
      <c r="C1743">
        <v>51.2</v>
      </c>
      <c r="D1743">
        <v>52.5</v>
      </c>
      <c r="E1743">
        <v>50</v>
      </c>
      <c r="F1743">
        <v>15.6</v>
      </c>
      <c r="G1743">
        <v>16.100000000000001</v>
      </c>
      <c r="H1743">
        <v>15.1</v>
      </c>
      <c r="I1743">
        <v>33</v>
      </c>
      <c r="J1743">
        <v>31</v>
      </c>
      <c r="K1743">
        <v>1044.5</v>
      </c>
      <c r="L1743" t="str">
        <f t="shared" si="243"/>
        <v>[1044.5,51.2,1,"Chad",201000]</v>
      </c>
      <c r="M1743" t="str">
        <f t="shared" si="244"/>
        <v>,</v>
      </c>
      <c r="N1743" t="str">
        <f t="shared" si="245"/>
        <v>,[1044.5,51.2,1,"Chad",201000],</v>
      </c>
      <c r="O1743" t="str">
        <f t="shared" si="246"/>
        <v>[1044.5,52.5,1,"Chad",201001]</v>
      </c>
      <c r="P1743" t="str">
        <f t="shared" si="247"/>
        <v>,</v>
      </c>
      <c r="Q1743" t="str">
        <f t="shared" si="248"/>
        <v>,[1044.5,52.5,1,"Chad",201001],</v>
      </c>
      <c r="R1743" t="str">
        <f t="shared" si="249"/>
        <v>[1044.5,50,1,"Chad",201002]</v>
      </c>
      <c r="S1743" t="str">
        <f t="shared" si="250"/>
        <v>,</v>
      </c>
      <c r="T1743" t="str">
        <f t="shared" si="251"/>
        <v>,[1044.5,50,1,"Chad",201002],</v>
      </c>
    </row>
    <row r="1744" spans="1:20" x14ac:dyDescent="0.3">
      <c r="A1744" t="s">
        <v>43</v>
      </c>
      <c r="B1744">
        <v>2010</v>
      </c>
      <c r="C1744">
        <v>79.099999999999994</v>
      </c>
      <c r="D1744">
        <v>82.1</v>
      </c>
      <c r="E1744">
        <v>75.900000000000006</v>
      </c>
      <c r="F1744">
        <v>23.3</v>
      </c>
      <c r="G1744">
        <v>25.1</v>
      </c>
      <c r="H1744">
        <v>21.1</v>
      </c>
      <c r="I1744">
        <v>34</v>
      </c>
      <c r="J1744">
        <v>31</v>
      </c>
      <c r="K1744">
        <v>12731.8</v>
      </c>
      <c r="L1744" t="str">
        <f t="shared" si="243"/>
        <v>[12731.8,79.1,1,"Chile",201000]</v>
      </c>
      <c r="M1744" t="str">
        <f t="shared" si="244"/>
        <v>,</v>
      </c>
      <c r="N1744" t="str">
        <f t="shared" si="245"/>
        <v>,[12731.8,79.1,1,"Chile",201000],</v>
      </c>
      <c r="O1744" t="str">
        <f t="shared" si="246"/>
        <v>[12731.8,82.1,1,"Chile",201001]</v>
      </c>
      <c r="P1744" t="str">
        <f t="shared" si="247"/>
        <v>,</v>
      </c>
      <c r="Q1744" t="str">
        <f t="shared" si="248"/>
        <v>,[12731.8,82.1,1,"Chile",201001],</v>
      </c>
      <c r="R1744" t="str">
        <f t="shared" si="249"/>
        <v>[12731.8,75.9,1,"Chile",201002]</v>
      </c>
      <c r="S1744" t="str">
        <f t="shared" si="250"/>
        <v>,</v>
      </c>
      <c r="T1744" t="str">
        <f t="shared" si="251"/>
        <v>,[12731.8,75.9,1,"Chile",201002],</v>
      </c>
    </row>
    <row r="1745" spans="1:20" x14ac:dyDescent="0.3">
      <c r="A1745" t="s">
        <v>44</v>
      </c>
      <c r="B1745">
        <v>2010</v>
      </c>
      <c r="C1745">
        <v>75</v>
      </c>
      <c r="D1745">
        <v>76.7</v>
      </c>
      <c r="E1745">
        <v>73.5</v>
      </c>
      <c r="F1745">
        <v>19.3</v>
      </c>
      <c r="G1745">
        <v>20.5</v>
      </c>
      <c r="H1745">
        <v>18.2</v>
      </c>
      <c r="I1745">
        <v>35</v>
      </c>
      <c r="J1745">
        <v>31</v>
      </c>
      <c r="K1745">
        <v>4504.07</v>
      </c>
      <c r="L1745" t="str">
        <f t="shared" si="243"/>
        <v>[4504.07,75,1,"China",201000]</v>
      </c>
      <c r="M1745" t="str">
        <f t="shared" si="244"/>
        <v>,</v>
      </c>
      <c r="N1745" t="str">
        <f t="shared" si="245"/>
        <v>,[4504.07,75,1,"China",201000],</v>
      </c>
      <c r="O1745" t="str">
        <f t="shared" si="246"/>
        <v>[4504.07,76.7,1,"China",201001]</v>
      </c>
      <c r="P1745" t="str">
        <f t="shared" si="247"/>
        <v>,</v>
      </c>
      <c r="Q1745" t="str">
        <f t="shared" si="248"/>
        <v>,[4504.07,76.7,1,"China",201001],</v>
      </c>
      <c r="R1745" t="str">
        <f t="shared" si="249"/>
        <v>[4504.07,73.5,1,"China",201002]</v>
      </c>
      <c r="S1745" t="str">
        <f t="shared" si="250"/>
        <v>,</v>
      </c>
      <c r="T1745" t="str">
        <f t="shared" si="251"/>
        <v>,[4504.07,73.5,1,"China",201002],</v>
      </c>
    </row>
    <row r="1746" spans="1:20" x14ac:dyDescent="0.3">
      <c r="A1746" t="s">
        <v>45</v>
      </c>
      <c r="B1746">
        <v>2010</v>
      </c>
      <c r="C1746">
        <v>73.599999999999994</v>
      </c>
      <c r="D1746">
        <v>77.2</v>
      </c>
      <c r="E1746">
        <v>70</v>
      </c>
      <c r="F1746">
        <v>20.9</v>
      </c>
      <c r="G1746">
        <v>22.2</v>
      </c>
      <c r="H1746">
        <v>19.399999999999999</v>
      </c>
      <c r="I1746">
        <v>36</v>
      </c>
      <c r="J1746">
        <v>31</v>
      </c>
      <c r="K1746">
        <v>6305.29</v>
      </c>
      <c r="L1746" t="str">
        <f t="shared" si="243"/>
        <v>[6305.29,73.6,1,"Colombia",201000]</v>
      </c>
      <c r="M1746" t="str">
        <f t="shared" si="244"/>
        <v>,</v>
      </c>
      <c r="N1746" t="str">
        <f t="shared" si="245"/>
        <v>,[6305.29,73.6,1,"Colombia",201000],</v>
      </c>
      <c r="O1746" t="str">
        <f t="shared" si="246"/>
        <v>[6305.29,77.2,1,"Colombia",201001]</v>
      </c>
      <c r="P1746" t="str">
        <f t="shared" si="247"/>
        <v>,</v>
      </c>
      <c r="Q1746" t="str">
        <f t="shared" si="248"/>
        <v>,[6305.29,77.2,1,"Colombia",201001],</v>
      </c>
      <c r="R1746" t="str">
        <f t="shared" si="249"/>
        <v>[6305.29,70,1,"Colombia",201002]</v>
      </c>
      <c r="S1746" t="str">
        <f t="shared" si="250"/>
        <v>,</v>
      </c>
      <c r="T1746" t="str">
        <f t="shared" si="251"/>
        <v>,[6305.29,70,1,"Colombia",201002],</v>
      </c>
    </row>
    <row r="1747" spans="1:20" x14ac:dyDescent="0.3">
      <c r="A1747" t="s">
        <v>46</v>
      </c>
      <c r="B1747">
        <v>2010</v>
      </c>
      <c r="C1747">
        <v>61.8</v>
      </c>
      <c r="D1747">
        <v>63.4</v>
      </c>
      <c r="E1747">
        <v>60.2</v>
      </c>
      <c r="F1747">
        <v>16</v>
      </c>
      <c r="G1747">
        <v>16.899999999999999</v>
      </c>
      <c r="H1747">
        <v>15.2</v>
      </c>
      <c r="I1747">
        <v>37</v>
      </c>
      <c r="J1747">
        <v>31</v>
      </c>
      <c r="K1747">
        <v>789.46600000000001</v>
      </c>
      <c r="L1747" t="str">
        <f t="shared" si="243"/>
        <v>[789.466,61.8,1,"Comoros",201000]</v>
      </c>
      <c r="M1747" t="str">
        <f t="shared" si="244"/>
        <v>,</v>
      </c>
      <c r="N1747" t="str">
        <f t="shared" si="245"/>
        <v>,[789.466,61.8,1,"Comoros",201000],</v>
      </c>
      <c r="O1747" t="str">
        <f t="shared" si="246"/>
        <v>[789.466,63.4,1,"Comoros",201001]</v>
      </c>
      <c r="P1747" t="str">
        <f t="shared" si="247"/>
        <v>,</v>
      </c>
      <c r="Q1747" t="str">
        <f t="shared" si="248"/>
        <v>,[789.466,63.4,1,"Comoros",201001],</v>
      </c>
      <c r="R1747" t="str">
        <f t="shared" si="249"/>
        <v>[789.466,60.2,1,"Comoros",201002]</v>
      </c>
      <c r="S1747" t="str">
        <f t="shared" si="250"/>
        <v>,</v>
      </c>
      <c r="T1747" t="str">
        <f t="shared" si="251"/>
        <v>,[789.466,60.2,1,"Comoros",201002],</v>
      </c>
    </row>
    <row r="1748" spans="1:20" x14ac:dyDescent="0.3">
      <c r="A1748" t="s">
        <v>47</v>
      </c>
      <c r="B1748">
        <v>2010</v>
      </c>
      <c r="C1748">
        <v>62</v>
      </c>
      <c r="D1748">
        <v>63.2</v>
      </c>
      <c r="E1748">
        <v>60.7</v>
      </c>
      <c r="F1748">
        <v>17.399999999999999</v>
      </c>
      <c r="G1748">
        <v>18</v>
      </c>
      <c r="H1748">
        <v>16.8</v>
      </c>
      <c r="I1748">
        <v>39</v>
      </c>
      <c r="J1748">
        <v>31</v>
      </c>
      <c r="K1748">
        <v>3112.53</v>
      </c>
      <c r="L1748" t="str">
        <f t="shared" si="243"/>
        <v>[3112.53,62,1,"Congo",201000]</v>
      </c>
      <c r="M1748" t="str">
        <f t="shared" si="244"/>
        <v>,</v>
      </c>
      <c r="N1748" t="str">
        <f t="shared" si="245"/>
        <v>,[3112.53,62,1,"Congo",201000],</v>
      </c>
      <c r="O1748" t="str">
        <f t="shared" si="246"/>
        <v>[3112.53,63.2,1,"Congo",201001]</v>
      </c>
      <c r="P1748" t="str">
        <f t="shared" si="247"/>
        <v>,</v>
      </c>
      <c r="Q1748" t="str">
        <f t="shared" si="248"/>
        <v>,[3112.53,63.2,1,"Congo",201001],</v>
      </c>
      <c r="R1748" t="str">
        <f t="shared" si="249"/>
        <v>[3112.53,60.7,1,"Congo",201002]</v>
      </c>
      <c r="S1748" t="str">
        <f t="shared" si="250"/>
        <v>,</v>
      </c>
      <c r="T1748" t="str">
        <f t="shared" si="251"/>
        <v>,[3112.53,60.7,1,"Congo",201002],</v>
      </c>
    </row>
    <row r="1749" spans="1:20" x14ac:dyDescent="0.3">
      <c r="A1749" t="s">
        <v>48</v>
      </c>
      <c r="B1749">
        <v>2010</v>
      </c>
      <c r="C1749">
        <v>78.099999999999994</v>
      </c>
      <c r="D1749">
        <v>80.7</v>
      </c>
      <c r="E1749">
        <v>75.599999999999994</v>
      </c>
      <c r="F1749">
        <v>23</v>
      </c>
      <c r="G1749">
        <v>24.3</v>
      </c>
      <c r="H1749">
        <v>21.7</v>
      </c>
      <c r="I1749">
        <v>40</v>
      </c>
      <c r="J1749">
        <v>31</v>
      </c>
      <c r="K1749">
        <v>8005.99</v>
      </c>
      <c r="L1749" t="str">
        <f t="shared" si="243"/>
        <v>[8005.99,78.1,1,"Costa Rica",201000]</v>
      </c>
      <c r="M1749" t="str">
        <f t="shared" si="244"/>
        <v>,</v>
      </c>
      <c r="N1749" t="str">
        <f t="shared" si="245"/>
        <v>,[8005.99,78.1,1,"Costa Rica",201000],</v>
      </c>
      <c r="O1749" t="str">
        <f t="shared" si="246"/>
        <v>[8005.99,80.7,1,"Costa Rica",201001]</v>
      </c>
      <c r="P1749" t="str">
        <f t="shared" si="247"/>
        <v>,</v>
      </c>
      <c r="Q1749" t="str">
        <f t="shared" si="248"/>
        <v>,[8005.99,80.7,1,"Costa Rica",201001],</v>
      </c>
      <c r="R1749" t="str">
        <f t="shared" si="249"/>
        <v>[8005.99,75.6,1,"Costa Rica",201002]</v>
      </c>
      <c r="S1749" t="str">
        <f t="shared" si="250"/>
        <v>,</v>
      </c>
      <c r="T1749" t="str">
        <f t="shared" si="251"/>
        <v>,[8005.99,75.6,1,"Costa Rica",201002],</v>
      </c>
    </row>
    <row r="1750" spans="1:20" x14ac:dyDescent="0.3">
      <c r="A1750" t="s">
        <v>49</v>
      </c>
      <c r="B1750">
        <v>2010</v>
      </c>
      <c r="C1750">
        <v>76.599999999999994</v>
      </c>
      <c r="D1750">
        <v>79.8</v>
      </c>
      <c r="E1750">
        <v>73.3</v>
      </c>
      <c r="F1750">
        <v>20.399999999999999</v>
      </c>
      <c r="G1750">
        <v>22.4</v>
      </c>
      <c r="H1750">
        <v>18</v>
      </c>
      <c r="I1750">
        <v>41</v>
      </c>
      <c r="J1750">
        <v>31</v>
      </c>
      <c r="K1750">
        <v>13895.34</v>
      </c>
      <c r="L1750" t="str">
        <f t="shared" si="243"/>
        <v>[13895.34,76.6,1,"Croatia",201000]</v>
      </c>
      <c r="M1750" t="str">
        <f t="shared" si="244"/>
        <v>,</v>
      </c>
      <c r="N1750" t="str">
        <f t="shared" si="245"/>
        <v>,[13895.34,76.6,1,"Croatia",201000],</v>
      </c>
      <c r="O1750" t="str">
        <f t="shared" si="246"/>
        <v>[13895.34,79.8,1,"Croatia",201001]</v>
      </c>
      <c r="P1750" t="str">
        <f t="shared" si="247"/>
        <v>,</v>
      </c>
      <c r="Q1750" t="str">
        <f t="shared" si="248"/>
        <v>,[13895.34,79.8,1,"Croatia",201001],</v>
      </c>
      <c r="R1750" t="str">
        <f t="shared" si="249"/>
        <v>[13895.34,73.3,1,"Croatia",201002]</v>
      </c>
      <c r="S1750" t="str">
        <f t="shared" si="250"/>
        <v>,</v>
      </c>
      <c r="T1750" t="str">
        <f t="shared" si="251"/>
        <v>,[13895.34,73.3,1,"Croatia",201002],</v>
      </c>
    </row>
    <row r="1751" spans="1:20" x14ac:dyDescent="0.3">
      <c r="A1751" t="s">
        <v>50</v>
      </c>
      <c r="B1751">
        <v>2010</v>
      </c>
      <c r="C1751">
        <v>79.5</v>
      </c>
      <c r="D1751">
        <v>81.7</v>
      </c>
      <c r="E1751">
        <v>77.400000000000006</v>
      </c>
      <c r="F1751">
        <v>21.7</v>
      </c>
      <c r="G1751">
        <v>23.3</v>
      </c>
      <c r="H1751">
        <v>20.100000000000001</v>
      </c>
      <c r="I1751">
        <v>42</v>
      </c>
      <c r="J1751">
        <v>31</v>
      </c>
      <c r="K1751">
        <v>30119.61</v>
      </c>
      <c r="L1751" t="str">
        <f t="shared" si="243"/>
        <v>[30119.61,79.5,1,"Cyprus",201000]</v>
      </c>
      <c r="M1751" t="str">
        <f t="shared" si="244"/>
        <v>,</v>
      </c>
      <c r="N1751" t="str">
        <f t="shared" si="245"/>
        <v>,[30119.61,79.5,1,"Cyprus",201000],</v>
      </c>
      <c r="O1751" t="str">
        <f t="shared" si="246"/>
        <v>[30119.61,81.7,1,"Cyprus",201001]</v>
      </c>
      <c r="P1751" t="str">
        <f t="shared" si="247"/>
        <v>,</v>
      </c>
      <c r="Q1751" t="str">
        <f t="shared" si="248"/>
        <v>,[30119.61,81.7,1,"Cyprus",201001],</v>
      </c>
      <c r="R1751" t="str">
        <f t="shared" si="249"/>
        <v>[30119.61,77.4,1,"Cyprus",201002]</v>
      </c>
      <c r="S1751" t="str">
        <f t="shared" si="250"/>
        <v>,</v>
      </c>
      <c r="T1751" t="str">
        <f t="shared" si="251"/>
        <v>,[30119.61,77.4,1,"Cyprus",201002],</v>
      </c>
    </row>
    <row r="1752" spans="1:20" x14ac:dyDescent="0.3">
      <c r="A1752" t="s">
        <v>51</v>
      </c>
      <c r="B1752">
        <v>2010</v>
      </c>
      <c r="C1752">
        <v>77.5</v>
      </c>
      <c r="D1752">
        <v>80.5</v>
      </c>
      <c r="E1752">
        <v>74.3</v>
      </c>
      <c r="F1752">
        <v>21</v>
      </c>
      <c r="G1752">
        <v>22.9</v>
      </c>
      <c r="H1752">
        <v>18.7</v>
      </c>
      <c r="I1752">
        <v>43</v>
      </c>
      <c r="J1752">
        <v>31</v>
      </c>
      <c r="K1752">
        <v>19787.29</v>
      </c>
      <c r="L1752" t="str">
        <f t="shared" si="243"/>
        <v>[19787.29,77.5,1,"Czech Republic",201000]</v>
      </c>
      <c r="M1752" t="str">
        <f t="shared" si="244"/>
        <v>,</v>
      </c>
      <c r="N1752" t="str">
        <f t="shared" si="245"/>
        <v>,[19787.29,77.5,1,"Czech Republic",201000],</v>
      </c>
      <c r="O1752" t="str">
        <f t="shared" si="246"/>
        <v>[19787.29,80.5,1,"Czech Republic",201001]</v>
      </c>
      <c r="P1752" t="str">
        <f t="shared" si="247"/>
        <v>,</v>
      </c>
      <c r="Q1752" t="str">
        <f t="shared" si="248"/>
        <v>,[19787.29,80.5,1,"Czech Republic",201001],</v>
      </c>
      <c r="R1752" t="str">
        <f t="shared" si="249"/>
        <v>[19787.29,74.3,1,"Czech Republic",201002]</v>
      </c>
      <c r="S1752" t="str">
        <f t="shared" si="250"/>
        <v>,</v>
      </c>
      <c r="T1752" t="str">
        <f t="shared" si="251"/>
        <v>,[19787.29,74.3,1,"Czech Republic",201002],</v>
      </c>
    </row>
    <row r="1753" spans="1:20" x14ac:dyDescent="0.3">
      <c r="A1753" t="s">
        <v>52</v>
      </c>
      <c r="B1753">
        <v>2010</v>
      </c>
      <c r="C1753">
        <v>57.4</v>
      </c>
      <c r="D1753">
        <v>59</v>
      </c>
      <c r="E1753">
        <v>55.9</v>
      </c>
      <c r="F1753">
        <v>16.399999999999999</v>
      </c>
      <c r="G1753">
        <v>16.899999999999999</v>
      </c>
      <c r="H1753">
        <v>15.9</v>
      </c>
      <c r="I1753">
        <v>38</v>
      </c>
      <c r="J1753">
        <v>31</v>
      </c>
      <c r="K1753">
        <v>292.95499999999998</v>
      </c>
      <c r="L1753" t="str">
        <f t="shared" si="243"/>
        <v>[292.955,57.4,1,"Democratic Republic of the Congo",201000]</v>
      </c>
      <c r="M1753" t="str">
        <f t="shared" si="244"/>
        <v>,</v>
      </c>
      <c r="N1753" t="str">
        <f t="shared" si="245"/>
        <v>,[292.955,57.4,1,"Democratic Republic of the Congo",201000],</v>
      </c>
      <c r="O1753" t="str">
        <f t="shared" si="246"/>
        <v>[292.955,59,1,"Democratic Republic of the Congo",201001]</v>
      </c>
      <c r="P1753" t="str">
        <f t="shared" si="247"/>
        <v>,</v>
      </c>
      <c r="Q1753" t="str">
        <f t="shared" si="248"/>
        <v>,[292.955,59,1,"Democratic Republic of the Congo",201001],</v>
      </c>
      <c r="R1753" t="str">
        <f t="shared" si="249"/>
        <v>[292.955,55.9,1,"Democratic Republic of the Congo",201002]</v>
      </c>
      <c r="S1753" t="str">
        <f t="shared" si="250"/>
        <v>,</v>
      </c>
      <c r="T1753" t="str">
        <f t="shared" si="251"/>
        <v>,[292.955,55.9,1,"Democratic Republic of the Congo",201002],</v>
      </c>
    </row>
    <row r="1754" spans="1:20" x14ac:dyDescent="0.3">
      <c r="A1754" t="s">
        <v>53</v>
      </c>
      <c r="B1754">
        <v>2010</v>
      </c>
      <c r="C1754">
        <v>79.2</v>
      </c>
      <c r="D1754">
        <v>81.3</v>
      </c>
      <c r="E1754">
        <v>77.099999999999994</v>
      </c>
      <c r="F1754">
        <v>22.3</v>
      </c>
      <c r="G1754">
        <v>23.8</v>
      </c>
      <c r="H1754">
        <v>20.7</v>
      </c>
      <c r="I1754">
        <v>44</v>
      </c>
      <c r="J1754">
        <v>31</v>
      </c>
      <c r="K1754">
        <v>57782.720000000001</v>
      </c>
      <c r="L1754" t="str">
        <f t="shared" si="243"/>
        <v>[57782.72,79.2,1,"Denmark",201000]</v>
      </c>
      <c r="M1754" t="str">
        <f t="shared" si="244"/>
        <v>,</v>
      </c>
      <c r="N1754" t="str">
        <f t="shared" si="245"/>
        <v>,[57782.72,79.2,1,"Denmark",201000],</v>
      </c>
      <c r="O1754" t="str">
        <f t="shared" si="246"/>
        <v>[57782.72,81.3,1,"Denmark",201001]</v>
      </c>
      <c r="P1754" t="str">
        <f t="shared" si="247"/>
        <v>,</v>
      </c>
      <c r="Q1754" t="str">
        <f t="shared" si="248"/>
        <v>,[57782.72,81.3,1,"Denmark",201001],</v>
      </c>
      <c r="R1754" t="str">
        <f t="shared" si="249"/>
        <v>[57782.72,77.1,1,"Denmark",201002]</v>
      </c>
      <c r="S1754" t="str">
        <f t="shared" si="250"/>
        <v>,</v>
      </c>
      <c r="T1754" t="str">
        <f t="shared" si="251"/>
        <v>,[57782.72,77.1,1,"Denmark",201002],</v>
      </c>
    </row>
    <row r="1755" spans="1:20" x14ac:dyDescent="0.3">
      <c r="A1755" t="s">
        <v>54</v>
      </c>
      <c r="B1755">
        <v>2010</v>
      </c>
      <c r="C1755">
        <v>61.3</v>
      </c>
      <c r="D1755">
        <v>63</v>
      </c>
      <c r="E1755">
        <v>59.8</v>
      </c>
      <c r="F1755">
        <v>17.3</v>
      </c>
      <c r="G1755">
        <v>17.899999999999999</v>
      </c>
      <c r="H1755">
        <v>16.7</v>
      </c>
      <c r="I1755">
        <v>45</v>
      </c>
      <c r="J1755">
        <v>31</v>
      </c>
      <c r="K1755">
        <v>1341.88</v>
      </c>
      <c r="L1755" t="str">
        <f t="shared" si="243"/>
        <v>[1341.88,61.3,1,"Djibouti",201000]</v>
      </c>
      <c r="M1755" t="str">
        <f t="shared" si="244"/>
        <v>,</v>
      </c>
      <c r="N1755" t="str">
        <f t="shared" si="245"/>
        <v>,[1341.88,61.3,1,"Djibouti",201000],</v>
      </c>
      <c r="O1755" t="str">
        <f t="shared" si="246"/>
        <v>[1341.88,63,1,"Djibouti",201001]</v>
      </c>
      <c r="P1755" t="str">
        <f t="shared" si="247"/>
        <v>,</v>
      </c>
      <c r="Q1755" t="str">
        <f t="shared" si="248"/>
        <v>,[1341.88,63,1,"Djibouti",201001],</v>
      </c>
      <c r="R1755" t="str">
        <f t="shared" si="249"/>
        <v>[1341.88,59.8,1,"Djibouti",201002]</v>
      </c>
      <c r="S1755" t="str">
        <f t="shared" si="250"/>
        <v>,</v>
      </c>
      <c r="T1755" t="str">
        <f t="shared" si="251"/>
        <v>,[1341.88,59.8,1,"Djibouti",201002],</v>
      </c>
    </row>
    <row r="1756" spans="1:20" x14ac:dyDescent="0.3">
      <c r="A1756" t="s">
        <v>55</v>
      </c>
      <c r="B1756">
        <v>2010</v>
      </c>
      <c r="C1756">
        <v>72.7</v>
      </c>
      <c r="D1756">
        <v>75.900000000000006</v>
      </c>
      <c r="E1756">
        <v>69.7</v>
      </c>
      <c r="F1756">
        <v>21.5</v>
      </c>
      <c r="G1756">
        <v>22.9</v>
      </c>
      <c r="H1756">
        <v>20</v>
      </c>
      <c r="I1756">
        <v>47</v>
      </c>
      <c r="J1756">
        <v>31</v>
      </c>
      <c r="K1756">
        <v>5676.27</v>
      </c>
      <c r="L1756" t="str">
        <f t="shared" si="243"/>
        <v>[5676.27,72.7,1,"Dominican Republic",201000]</v>
      </c>
      <c r="M1756" t="str">
        <f t="shared" si="244"/>
        <v>,</v>
      </c>
      <c r="N1756" t="str">
        <f t="shared" si="245"/>
        <v>,[5676.27,72.7,1,"Dominican Republic",201000],</v>
      </c>
      <c r="O1756" t="str">
        <f t="shared" si="246"/>
        <v>[5676.27,75.9,1,"Dominican Republic",201001]</v>
      </c>
      <c r="P1756" t="str">
        <f t="shared" si="247"/>
        <v>,</v>
      </c>
      <c r="Q1756" t="str">
        <f t="shared" si="248"/>
        <v>,[5676.27,75.9,1,"Dominican Republic",201001],</v>
      </c>
      <c r="R1756" t="str">
        <f t="shared" si="249"/>
        <v>[5676.27,69.7,1,"Dominican Republic",201002]</v>
      </c>
      <c r="S1756" t="str">
        <f t="shared" si="250"/>
        <v>,</v>
      </c>
      <c r="T1756" t="str">
        <f t="shared" si="251"/>
        <v>,[5676.27,69.7,1,"Dominican Republic",201002],</v>
      </c>
    </row>
    <row r="1757" spans="1:20" x14ac:dyDescent="0.3">
      <c r="A1757" t="s">
        <v>56</v>
      </c>
      <c r="B1757">
        <v>2010</v>
      </c>
      <c r="C1757">
        <v>75</v>
      </c>
      <c r="D1757">
        <v>78.099999999999994</v>
      </c>
      <c r="E1757">
        <v>72.099999999999994</v>
      </c>
      <c r="F1757">
        <v>22.4</v>
      </c>
      <c r="G1757">
        <v>23.6</v>
      </c>
      <c r="H1757">
        <v>21.3</v>
      </c>
      <c r="I1757">
        <v>48</v>
      </c>
      <c r="J1757">
        <v>31</v>
      </c>
      <c r="K1757">
        <v>4633.25</v>
      </c>
      <c r="L1757" t="str">
        <f t="shared" si="243"/>
        <v>[4633.25,75,1,"Ecuador",201000]</v>
      </c>
      <c r="M1757" t="str">
        <f t="shared" si="244"/>
        <v>,</v>
      </c>
      <c r="N1757" t="str">
        <f t="shared" si="245"/>
        <v>,[4633.25,75,1,"Ecuador",201000],</v>
      </c>
      <c r="O1757" t="str">
        <f t="shared" si="246"/>
        <v>[4633.25,78.1,1,"Ecuador",201001]</v>
      </c>
      <c r="P1757" t="str">
        <f t="shared" si="247"/>
        <v>,</v>
      </c>
      <c r="Q1757" t="str">
        <f t="shared" si="248"/>
        <v>,[4633.25,78.1,1,"Ecuador",201001],</v>
      </c>
      <c r="R1757" t="str">
        <f t="shared" si="249"/>
        <v>[4633.25,72.1,1,"Ecuador",201002]</v>
      </c>
      <c r="S1757" t="str">
        <f t="shared" si="250"/>
        <v>,</v>
      </c>
      <c r="T1757" t="str">
        <f t="shared" si="251"/>
        <v>,[4633.25,72.1,1,"Ecuador",201002],</v>
      </c>
    </row>
    <row r="1758" spans="1:20" x14ac:dyDescent="0.3">
      <c r="A1758" t="s">
        <v>57</v>
      </c>
      <c r="B1758">
        <v>2010</v>
      </c>
      <c r="C1758">
        <v>72</v>
      </c>
      <c r="D1758">
        <v>76.3</v>
      </c>
      <c r="E1758">
        <v>67.400000000000006</v>
      </c>
      <c r="F1758">
        <v>21</v>
      </c>
      <c r="G1758">
        <v>22</v>
      </c>
      <c r="H1758">
        <v>19.899999999999999</v>
      </c>
      <c r="I1758">
        <v>50</v>
      </c>
      <c r="J1758">
        <v>31</v>
      </c>
      <c r="K1758">
        <v>3443.46</v>
      </c>
      <c r="L1758" t="str">
        <f t="shared" si="243"/>
        <v>[3443.46,72,1,"El Salvador",201000]</v>
      </c>
      <c r="M1758" t="str">
        <f t="shared" si="244"/>
        <v>,</v>
      </c>
      <c r="N1758" t="str">
        <f t="shared" si="245"/>
        <v>,[3443.46,72,1,"El Salvador",201000],</v>
      </c>
      <c r="O1758" t="str">
        <f t="shared" si="246"/>
        <v>[3443.46,76.3,1,"El Salvador",201001]</v>
      </c>
      <c r="P1758" t="str">
        <f t="shared" si="247"/>
        <v>,</v>
      </c>
      <c r="Q1758" t="str">
        <f t="shared" si="248"/>
        <v>,[3443.46,76.3,1,"El Salvador",201001],</v>
      </c>
      <c r="R1758" t="str">
        <f t="shared" si="249"/>
        <v>[3443.46,67.4,1,"El Salvador",201002]</v>
      </c>
      <c r="S1758" t="str">
        <f t="shared" si="250"/>
        <v>,</v>
      </c>
      <c r="T1758" t="str">
        <f t="shared" si="251"/>
        <v>,[3443.46,67.4,1,"El Salvador",201002],</v>
      </c>
    </row>
    <row r="1759" spans="1:20" x14ac:dyDescent="0.3">
      <c r="A1759" t="s">
        <v>58</v>
      </c>
      <c r="B1759">
        <v>2010</v>
      </c>
      <c r="C1759">
        <v>56.1</v>
      </c>
      <c r="D1759">
        <v>57.3</v>
      </c>
      <c r="E1759">
        <v>54.9</v>
      </c>
      <c r="F1759">
        <v>16.399999999999999</v>
      </c>
      <c r="G1759">
        <v>17</v>
      </c>
      <c r="H1759">
        <v>15.9</v>
      </c>
      <c r="I1759">
        <v>51</v>
      </c>
      <c r="J1759">
        <v>31</v>
      </c>
      <c r="K1759">
        <v>18256.39</v>
      </c>
      <c r="L1759" t="str">
        <f t="shared" si="243"/>
        <v>[18256.39,56.1,1,"Equatorial Guinea",201000]</v>
      </c>
      <c r="M1759" t="str">
        <f t="shared" si="244"/>
        <v>,</v>
      </c>
      <c r="N1759" t="str">
        <f t="shared" si="245"/>
        <v>,[18256.39,56.1,1,"Equatorial Guinea",201000],</v>
      </c>
      <c r="O1759" t="str">
        <f t="shared" si="246"/>
        <v>[18256.39,57.3,1,"Equatorial Guinea",201001]</v>
      </c>
      <c r="P1759" t="str">
        <f t="shared" si="247"/>
        <v>,</v>
      </c>
      <c r="Q1759" t="str">
        <f t="shared" si="248"/>
        <v>,[18256.39,57.3,1,"Equatorial Guinea",201001],</v>
      </c>
      <c r="R1759" t="str">
        <f t="shared" si="249"/>
        <v>[18256.39,54.9,1,"Equatorial Guinea",201002]</v>
      </c>
      <c r="S1759" t="str">
        <f t="shared" si="250"/>
        <v>,</v>
      </c>
      <c r="T1759" t="str">
        <f t="shared" si="251"/>
        <v>,[18256.39,54.9,1,"Equatorial Guinea",201002],</v>
      </c>
    </row>
    <row r="1760" spans="1:20" x14ac:dyDescent="0.3">
      <c r="A1760" t="s">
        <v>59</v>
      </c>
      <c r="B1760">
        <v>2010</v>
      </c>
      <c r="C1760">
        <v>62.1</v>
      </c>
      <c r="D1760">
        <v>64.599999999999994</v>
      </c>
      <c r="E1760">
        <v>59.6</v>
      </c>
      <c r="F1760">
        <v>15</v>
      </c>
      <c r="G1760">
        <v>16.5</v>
      </c>
      <c r="H1760">
        <v>13.2</v>
      </c>
      <c r="I1760">
        <v>52</v>
      </c>
      <c r="J1760">
        <v>31</v>
      </c>
      <c r="K1760">
        <v>368.74799999999999</v>
      </c>
      <c r="L1760" t="str">
        <f t="shared" si="243"/>
        <v>[368.748,62.1,1,"Eritrea",201000]</v>
      </c>
      <c r="M1760" t="str">
        <f t="shared" si="244"/>
        <v>,</v>
      </c>
      <c r="N1760" t="str">
        <f t="shared" si="245"/>
        <v>,[368.748,62.1,1,"Eritrea",201000],</v>
      </c>
      <c r="O1760" t="str">
        <f t="shared" si="246"/>
        <v>[368.748,64.6,1,"Eritrea",201001]</v>
      </c>
      <c r="P1760" t="str">
        <f t="shared" si="247"/>
        <v>,</v>
      </c>
      <c r="Q1760" t="str">
        <f t="shared" si="248"/>
        <v>,[368.748,64.6,1,"Eritrea",201001],</v>
      </c>
      <c r="R1760" t="str">
        <f t="shared" si="249"/>
        <v>[368.748,59.6,1,"Eritrea",201002]</v>
      </c>
      <c r="S1760" t="str">
        <f t="shared" si="250"/>
        <v>,</v>
      </c>
      <c r="T1760" t="str">
        <f t="shared" si="251"/>
        <v>,[368.748,59.6,1,"Eritrea",201002],</v>
      </c>
    </row>
    <row r="1761" spans="1:20" x14ac:dyDescent="0.3">
      <c r="A1761" t="s">
        <v>60</v>
      </c>
      <c r="B1761">
        <v>2010</v>
      </c>
      <c r="C1761">
        <v>75.599999999999994</v>
      </c>
      <c r="D1761">
        <v>80.2</v>
      </c>
      <c r="E1761">
        <v>70.599999999999994</v>
      </c>
      <c r="F1761">
        <v>20.6</v>
      </c>
      <c r="G1761">
        <v>23.1</v>
      </c>
      <c r="H1761">
        <v>17.2</v>
      </c>
      <c r="I1761">
        <v>53</v>
      </c>
      <c r="J1761">
        <v>31</v>
      </c>
      <c r="K1761">
        <v>14581.89</v>
      </c>
      <c r="L1761" t="str">
        <f t="shared" si="243"/>
        <v>[14581.89,75.6,1,"Estonia",201000]</v>
      </c>
      <c r="M1761" t="str">
        <f t="shared" si="244"/>
        <v>,</v>
      </c>
      <c r="N1761" t="str">
        <f t="shared" si="245"/>
        <v>,[14581.89,75.6,1,"Estonia",201000],</v>
      </c>
      <c r="O1761" t="str">
        <f t="shared" si="246"/>
        <v>[14581.89,80.2,1,"Estonia",201001]</v>
      </c>
      <c r="P1761" t="str">
        <f t="shared" si="247"/>
        <v>,</v>
      </c>
      <c r="Q1761" t="str">
        <f t="shared" si="248"/>
        <v>,[14581.89,80.2,1,"Estonia",201001],</v>
      </c>
      <c r="R1761" t="str">
        <f t="shared" si="249"/>
        <v>[14581.89,70.6,1,"Estonia",201002]</v>
      </c>
      <c r="S1761" t="str">
        <f t="shared" si="250"/>
        <v>,</v>
      </c>
      <c r="T1761" t="str">
        <f t="shared" si="251"/>
        <v>,[14581.89,70.6,1,"Estonia",201002],</v>
      </c>
    </row>
    <row r="1762" spans="1:20" x14ac:dyDescent="0.3">
      <c r="A1762" t="s">
        <v>61</v>
      </c>
      <c r="B1762">
        <v>2010</v>
      </c>
      <c r="C1762">
        <v>61.8</v>
      </c>
      <c r="D1762">
        <v>63.6</v>
      </c>
      <c r="E1762">
        <v>60.1</v>
      </c>
      <c r="F1762">
        <v>17.2</v>
      </c>
      <c r="G1762">
        <v>17.899999999999999</v>
      </c>
      <c r="H1762">
        <v>16.600000000000001</v>
      </c>
      <c r="I1762">
        <v>54</v>
      </c>
      <c r="J1762">
        <v>31</v>
      </c>
      <c r="K1762">
        <v>360.82900000000001</v>
      </c>
      <c r="L1762" t="str">
        <f t="shared" si="243"/>
        <v>[360.829,61.8,1,"Ethiopia",201000]</v>
      </c>
      <c r="M1762" t="str">
        <f t="shared" si="244"/>
        <v>,</v>
      </c>
      <c r="N1762" t="str">
        <f t="shared" si="245"/>
        <v>,[360.829,61.8,1,"Ethiopia",201000],</v>
      </c>
      <c r="O1762" t="str">
        <f t="shared" si="246"/>
        <v>[360.829,63.6,1,"Ethiopia",201001]</v>
      </c>
      <c r="P1762" t="str">
        <f t="shared" si="247"/>
        <v>,</v>
      </c>
      <c r="Q1762" t="str">
        <f t="shared" si="248"/>
        <v>,[360.829,63.6,1,"Ethiopia",201001],</v>
      </c>
      <c r="R1762" t="str">
        <f t="shared" si="249"/>
        <v>[360.829,60.1,1,"Ethiopia",201002]</v>
      </c>
      <c r="S1762" t="str">
        <f t="shared" si="250"/>
        <v>,</v>
      </c>
      <c r="T1762" t="str">
        <f t="shared" si="251"/>
        <v>,[360.829,60.1,1,"Ethiopia",201002],</v>
      </c>
    </row>
    <row r="1763" spans="1:20" x14ac:dyDescent="0.3">
      <c r="A1763" t="s">
        <v>62</v>
      </c>
      <c r="B1763">
        <v>2010</v>
      </c>
      <c r="C1763">
        <v>69.099999999999994</v>
      </c>
      <c r="D1763">
        <v>72.2</v>
      </c>
      <c r="E1763">
        <v>66.3</v>
      </c>
      <c r="F1763">
        <v>16.899999999999999</v>
      </c>
      <c r="G1763">
        <v>18.7</v>
      </c>
      <c r="H1763">
        <v>15.2</v>
      </c>
      <c r="I1763">
        <v>55</v>
      </c>
      <c r="J1763">
        <v>31</v>
      </c>
      <c r="K1763">
        <v>3649.34</v>
      </c>
      <c r="L1763" t="str">
        <f t="shared" si="243"/>
        <v>[3649.34,69.1,1,"Fiji",201000]</v>
      </c>
      <c r="M1763" t="str">
        <f t="shared" si="244"/>
        <v>,</v>
      </c>
      <c r="N1763" t="str">
        <f t="shared" si="245"/>
        <v>,[3649.34,69.1,1,"Fiji",201000],</v>
      </c>
      <c r="O1763" t="str">
        <f t="shared" si="246"/>
        <v>[3649.34,72.2,1,"Fiji",201001]</v>
      </c>
      <c r="P1763" t="str">
        <f t="shared" si="247"/>
        <v>,</v>
      </c>
      <c r="Q1763" t="str">
        <f t="shared" si="248"/>
        <v>,[3649.34,72.2,1,"Fiji",201001],</v>
      </c>
      <c r="R1763" t="str">
        <f t="shared" si="249"/>
        <v>[3649.34,66.3,1,"Fiji",201002]</v>
      </c>
      <c r="S1763" t="str">
        <f t="shared" si="250"/>
        <v>,</v>
      </c>
      <c r="T1763" t="str">
        <f t="shared" si="251"/>
        <v>,[3649.34,66.3,1,"Fiji",201002],</v>
      </c>
    </row>
    <row r="1764" spans="1:20" x14ac:dyDescent="0.3">
      <c r="A1764" t="s">
        <v>63</v>
      </c>
      <c r="B1764">
        <v>2010</v>
      </c>
      <c r="C1764">
        <v>79.900000000000006</v>
      </c>
      <c r="D1764">
        <v>83.1</v>
      </c>
      <c r="E1764">
        <v>76.599999999999994</v>
      </c>
      <c r="F1764">
        <v>23.3</v>
      </c>
      <c r="G1764">
        <v>25.4</v>
      </c>
      <c r="H1764">
        <v>21</v>
      </c>
      <c r="I1764">
        <v>56</v>
      </c>
      <c r="J1764">
        <v>31</v>
      </c>
      <c r="K1764">
        <v>46391.71</v>
      </c>
      <c r="L1764" t="str">
        <f t="shared" si="243"/>
        <v>[46391.71,79.9,1,"Finland",201000]</v>
      </c>
      <c r="M1764" t="str">
        <f t="shared" si="244"/>
        <v>,</v>
      </c>
      <c r="N1764" t="str">
        <f t="shared" si="245"/>
        <v>,[46391.71,79.9,1,"Finland",201000],</v>
      </c>
      <c r="O1764" t="str">
        <f t="shared" si="246"/>
        <v>[46391.71,83.1,1,"Finland",201001]</v>
      </c>
      <c r="P1764" t="str">
        <f t="shared" si="247"/>
        <v>,</v>
      </c>
      <c r="Q1764" t="str">
        <f t="shared" si="248"/>
        <v>,[46391.71,83.1,1,"Finland",201001],</v>
      </c>
      <c r="R1764" t="str">
        <f t="shared" si="249"/>
        <v>[46391.71,76.6,1,"Finland",201002]</v>
      </c>
      <c r="S1764" t="str">
        <f t="shared" si="250"/>
        <v>,</v>
      </c>
      <c r="T1764" t="str">
        <f t="shared" si="251"/>
        <v>,[46391.71,76.6,1,"Finland",201002],</v>
      </c>
    </row>
    <row r="1765" spans="1:20" x14ac:dyDescent="0.3">
      <c r="A1765" t="s">
        <v>64</v>
      </c>
      <c r="B1765">
        <v>2010</v>
      </c>
      <c r="C1765">
        <v>81.3</v>
      </c>
      <c r="D1765">
        <v>84.6</v>
      </c>
      <c r="E1765">
        <v>78</v>
      </c>
      <c r="F1765">
        <v>24.8</v>
      </c>
      <c r="G1765">
        <v>27</v>
      </c>
      <c r="H1765">
        <v>22.4</v>
      </c>
      <c r="I1765">
        <v>57</v>
      </c>
      <c r="J1765">
        <v>31</v>
      </c>
      <c r="K1765">
        <v>42249.06</v>
      </c>
      <c r="L1765" t="str">
        <f t="shared" si="243"/>
        <v>[42249.06,81.3,1,"France",201000]</v>
      </c>
      <c r="M1765" t="str">
        <f t="shared" si="244"/>
        <v>,</v>
      </c>
      <c r="N1765" t="str">
        <f t="shared" si="245"/>
        <v>,[42249.06,81.3,1,"France",201000],</v>
      </c>
      <c r="O1765" t="str">
        <f t="shared" si="246"/>
        <v>[42249.06,84.6,1,"France",201001]</v>
      </c>
      <c r="P1765" t="str">
        <f t="shared" si="247"/>
        <v>,</v>
      </c>
      <c r="Q1765" t="str">
        <f t="shared" si="248"/>
        <v>,[42249.06,84.6,1,"France",201001],</v>
      </c>
      <c r="R1765" t="str">
        <f t="shared" si="249"/>
        <v>[42249.06,78,1,"France",201002]</v>
      </c>
      <c r="S1765" t="str">
        <f t="shared" si="250"/>
        <v>,</v>
      </c>
      <c r="T1765" t="str">
        <f t="shared" si="251"/>
        <v>,[42249.06,78,1,"France",201002],</v>
      </c>
    </row>
    <row r="1766" spans="1:20" x14ac:dyDescent="0.3">
      <c r="A1766" t="s">
        <v>65</v>
      </c>
      <c r="B1766">
        <v>2010</v>
      </c>
      <c r="C1766">
        <v>62.3</v>
      </c>
      <c r="D1766">
        <v>62.1</v>
      </c>
      <c r="E1766">
        <v>62.4</v>
      </c>
      <c r="F1766">
        <v>17.8</v>
      </c>
      <c r="G1766">
        <v>18.2</v>
      </c>
      <c r="H1766">
        <v>17.2</v>
      </c>
      <c r="I1766">
        <v>58</v>
      </c>
      <c r="J1766">
        <v>31</v>
      </c>
      <c r="K1766">
        <v>9594.89</v>
      </c>
      <c r="L1766" t="str">
        <f t="shared" si="243"/>
        <v>[9594.89,62.3,1,"Gabon",201000]</v>
      </c>
      <c r="M1766" t="str">
        <f t="shared" si="244"/>
        <v>,</v>
      </c>
      <c r="N1766" t="str">
        <f t="shared" si="245"/>
        <v>,[9594.89,62.3,1,"Gabon",201000],</v>
      </c>
      <c r="O1766" t="str">
        <f t="shared" si="246"/>
        <v>[9594.89,62.1,1,"Gabon",201001]</v>
      </c>
      <c r="P1766" t="str">
        <f t="shared" si="247"/>
        <v>,</v>
      </c>
      <c r="Q1766" t="str">
        <f t="shared" si="248"/>
        <v>,[9594.89,62.1,1,"Gabon",201001],</v>
      </c>
      <c r="R1766" t="str">
        <f t="shared" si="249"/>
        <v>[9594.89,62.4,1,"Gabon",201002]</v>
      </c>
      <c r="S1766" t="str">
        <f t="shared" si="250"/>
        <v>,</v>
      </c>
      <c r="T1766" t="str">
        <f t="shared" si="251"/>
        <v>,[9594.89,62.4,1,"Gabon",201002],</v>
      </c>
    </row>
    <row r="1767" spans="1:20" x14ac:dyDescent="0.3">
      <c r="A1767" t="s">
        <v>66</v>
      </c>
      <c r="B1767">
        <v>2010</v>
      </c>
      <c r="C1767">
        <v>59.3</v>
      </c>
      <c r="D1767">
        <v>60.5</v>
      </c>
      <c r="E1767">
        <v>58.3</v>
      </c>
      <c r="F1767">
        <v>15.1</v>
      </c>
      <c r="G1767">
        <v>15.7</v>
      </c>
      <c r="H1767">
        <v>14.6</v>
      </c>
      <c r="I1767">
        <v>59</v>
      </c>
      <c r="J1767">
        <v>31</v>
      </c>
      <c r="K1767">
        <v>550.68799999999999</v>
      </c>
      <c r="L1767" t="str">
        <f t="shared" si="243"/>
        <v>[550.688,59.3,1,"Gambia",201000]</v>
      </c>
      <c r="M1767" t="str">
        <f t="shared" si="244"/>
        <v>,</v>
      </c>
      <c r="N1767" t="str">
        <f t="shared" si="245"/>
        <v>,[550.688,59.3,1,"Gambia",201000],</v>
      </c>
      <c r="O1767" t="str">
        <f t="shared" si="246"/>
        <v>[550.688,60.5,1,"Gambia",201001]</v>
      </c>
      <c r="P1767" t="str">
        <f t="shared" si="247"/>
        <v>,</v>
      </c>
      <c r="Q1767" t="str">
        <f t="shared" si="248"/>
        <v>,[550.688,60.5,1,"Gambia",201001],</v>
      </c>
      <c r="R1767" t="str">
        <f t="shared" si="249"/>
        <v>[550.688,58.3,1,"Gambia",201002]</v>
      </c>
      <c r="S1767" t="str">
        <f t="shared" si="250"/>
        <v>,</v>
      </c>
      <c r="T1767" t="str">
        <f t="shared" si="251"/>
        <v>,[550.688,58.3,1,"Gambia",201002],</v>
      </c>
    </row>
    <row r="1768" spans="1:20" x14ac:dyDescent="0.3">
      <c r="A1768" t="s">
        <v>67</v>
      </c>
      <c r="B1768">
        <v>2010</v>
      </c>
      <c r="C1768">
        <v>73.8</v>
      </c>
      <c r="D1768">
        <v>77.3</v>
      </c>
      <c r="E1768">
        <v>70</v>
      </c>
      <c r="F1768">
        <v>19.3</v>
      </c>
      <c r="G1768">
        <v>20.9</v>
      </c>
      <c r="H1768">
        <v>17.2</v>
      </c>
      <c r="I1768">
        <v>60</v>
      </c>
      <c r="J1768">
        <v>31</v>
      </c>
      <c r="K1768">
        <v>2951.24</v>
      </c>
      <c r="L1768" t="str">
        <f t="shared" si="243"/>
        <v>[2951.24,73.8,1,"Georgia",201000]</v>
      </c>
      <c r="M1768" t="str">
        <f t="shared" si="244"/>
        <v>,</v>
      </c>
      <c r="N1768" t="str">
        <f t="shared" si="245"/>
        <v>,[2951.24,73.8,1,"Georgia",201000],</v>
      </c>
      <c r="O1768" t="str">
        <f t="shared" si="246"/>
        <v>[2951.24,77.3,1,"Georgia",201001]</v>
      </c>
      <c r="P1768" t="str">
        <f t="shared" si="247"/>
        <v>,</v>
      </c>
      <c r="Q1768" t="str">
        <f t="shared" si="248"/>
        <v>,[2951.24,77.3,1,"Georgia",201001],</v>
      </c>
      <c r="R1768" t="str">
        <f t="shared" si="249"/>
        <v>[2951.24,70,1,"Georgia",201002]</v>
      </c>
      <c r="S1768" t="str">
        <f t="shared" si="250"/>
        <v>,</v>
      </c>
      <c r="T1768" t="str">
        <f t="shared" si="251"/>
        <v>,[2951.24,70,1,"Georgia",201002],</v>
      </c>
    </row>
    <row r="1769" spans="1:20" x14ac:dyDescent="0.3">
      <c r="A1769" t="s">
        <v>68</v>
      </c>
      <c r="B1769">
        <v>2010</v>
      </c>
      <c r="C1769">
        <v>80.099999999999994</v>
      </c>
      <c r="D1769">
        <v>82.6</v>
      </c>
      <c r="E1769">
        <v>77.5</v>
      </c>
      <c r="F1769">
        <v>23.1</v>
      </c>
      <c r="G1769">
        <v>24.8</v>
      </c>
      <c r="H1769">
        <v>21.1</v>
      </c>
      <c r="I1769">
        <v>61</v>
      </c>
      <c r="J1769">
        <v>31</v>
      </c>
      <c r="K1769">
        <v>41876.44</v>
      </c>
      <c r="L1769" t="str">
        <f t="shared" si="243"/>
        <v>[41876.44,80.1,1,"Germany",201000]</v>
      </c>
      <c r="M1769" t="str">
        <f t="shared" si="244"/>
        <v>,</v>
      </c>
      <c r="N1769" t="str">
        <f t="shared" si="245"/>
        <v>,[41876.44,80.1,1,"Germany",201000],</v>
      </c>
      <c r="O1769" t="str">
        <f t="shared" si="246"/>
        <v>[41876.44,82.6,1,"Germany",201001]</v>
      </c>
      <c r="P1769" t="str">
        <f t="shared" si="247"/>
        <v>,</v>
      </c>
      <c r="Q1769" t="str">
        <f t="shared" si="248"/>
        <v>,[41876.44,82.6,1,"Germany",201001],</v>
      </c>
      <c r="R1769" t="str">
        <f t="shared" si="249"/>
        <v>[41876.44,77.5,1,"Germany",201002]</v>
      </c>
      <c r="S1769" t="str">
        <f t="shared" si="250"/>
        <v>,</v>
      </c>
      <c r="T1769" t="str">
        <f t="shared" si="251"/>
        <v>,[41876.44,77.5,1,"Germany",201002],</v>
      </c>
    </row>
    <row r="1770" spans="1:20" x14ac:dyDescent="0.3">
      <c r="A1770" t="s">
        <v>69</v>
      </c>
      <c r="B1770">
        <v>2010</v>
      </c>
      <c r="C1770">
        <v>60.9</v>
      </c>
      <c r="D1770">
        <v>62.2</v>
      </c>
      <c r="E1770">
        <v>59.6</v>
      </c>
      <c r="F1770">
        <v>15.8</v>
      </c>
      <c r="G1770">
        <v>16.2</v>
      </c>
      <c r="H1770">
        <v>15.3</v>
      </c>
      <c r="I1770">
        <v>62</v>
      </c>
      <c r="J1770">
        <v>31</v>
      </c>
      <c r="K1770">
        <v>1357.64</v>
      </c>
      <c r="L1770" t="str">
        <f t="shared" si="243"/>
        <v>[1357.64,60.9,1,"Ghana",201000]</v>
      </c>
      <c r="M1770" t="str">
        <f t="shared" si="244"/>
        <v>,</v>
      </c>
      <c r="N1770" t="str">
        <f t="shared" si="245"/>
        <v>,[1357.64,60.9,1,"Ghana",201000],</v>
      </c>
      <c r="O1770" t="str">
        <f t="shared" si="246"/>
        <v>[1357.64,62.2,1,"Ghana",201001]</v>
      </c>
      <c r="P1770" t="str">
        <f t="shared" si="247"/>
        <v>,</v>
      </c>
      <c r="Q1770" t="str">
        <f t="shared" si="248"/>
        <v>,[1357.64,62.2,1,"Ghana",201001],</v>
      </c>
      <c r="R1770" t="str">
        <f t="shared" si="249"/>
        <v>[1357.64,59.6,1,"Ghana",201002]</v>
      </c>
      <c r="S1770" t="str">
        <f t="shared" si="250"/>
        <v>,</v>
      </c>
      <c r="T1770" t="str">
        <f t="shared" si="251"/>
        <v>,[1357.64,59.6,1,"Ghana",201002],</v>
      </c>
    </row>
    <row r="1771" spans="1:20" x14ac:dyDescent="0.3">
      <c r="A1771" t="s">
        <v>70</v>
      </c>
      <c r="B1771">
        <v>2010</v>
      </c>
      <c r="C1771">
        <v>80.3</v>
      </c>
      <c r="D1771">
        <v>82.9</v>
      </c>
      <c r="E1771">
        <v>77.7</v>
      </c>
      <c r="F1771">
        <v>23.5</v>
      </c>
      <c r="G1771">
        <v>25</v>
      </c>
      <c r="H1771">
        <v>21.7</v>
      </c>
      <c r="I1771">
        <v>63</v>
      </c>
      <c r="J1771">
        <v>31</v>
      </c>
      <c r="K1771">
        <v>26839.15</v>
      </c>
      <c r="L1771" t="str">
        <f t="shared" si="243"/>
        <v>[26839.15,80.3,1,"Greece",201000]</v>
      </c>
      <c r="M1771" t="str">
        <f t="shared" si="244"/>
        <v>,</v>
      </c>
      <c r="N1771" t="str">
        <f t="shared" si="245"/>
        <v>,[26839.15,80.3,1,"Greece",201000],</v>
      </c>
      <c r="O1771" t="str">
        <f t="shared" si="246"/>
        <v>[26839.15,82.9,1,"Greece",201001]</v>
      </c>
      <c r="P1771" t="str">
        <f t="shared" si="247"/>
        <v>,</v>
      </c>
      <c r="Q1771" t="str">
        <f t="shared" si="248"/>
        <v>,[26839.15,82.9,1,"Greece",201001],</v>
      </c>
      <c r="R1771" t="str">
        <f t="shared" si="249"/>
        <v>[26839.15,77.7,1,"Greece",201002]</v>
      </c>
      <c r="S1771" t="str">
        <f t="shared" si="250"/>
        <v>,</v>
      </c>
      <c r="T1771" t="str">
        <f t="shared" si="251"/>
        <v>,[26839.15,77.7,1,"Greece",201002],</v>
      </c>
    </row>
    <row r="1772" spans="1:20" x14ac:dyDescent="0.3">
      <c r="A1772" t="s">
        <v>71</v>
      </c>
      <c r="B1772">
        <v>2010</v>
      </c>
      <c r="C1772">
        <v>72.599999999999994</v>
      </c>
      <c r="D1772">
        <v>75.099999999999994</v>
      </c>
      <c r="E1772">
        <v>70.2</v>
      </c>
      <c r="F1772">
        <v>18.399999999999999</v>
      </c>
      <c r="G1772">
        <v>19.5</v>
      </c>
      <c r="H1772">
        <v>17.2</v>
      </c>
      <c r="I1772">
        <v>64</v>
      </c>
      <c r="J1772">
        <v>31</v>
      </c>
      <c r="K1772">
        <v>7365.67</v>
      </c>
      <c r="L1772" t="str">
        <f t="shared" si="243"/>
        <v>[7365.67,72.6,1,"Grenada",201000]</v>
      </c>
      <c r="M1772" t="str">
        <f t="shared" si="244"/>
        <v>,</v>
      </c>
      <c r="N1772" t="str">
        <f t="shared" si="245"/>
        <v>,[7365.67,72.6,1,"Grenada",201000],</v>
      </c>
      <c r="O1772" t="str">
        <f t="shared" si="246"/>
        <v>[7365.67,75.1,1,"Grenada",201001]</v>
      </c>
      <c r="P1772" t="str">
        <f t="shared" si="247"/>
        <v>,</v>
      </c>
      <c r="Q1772" t="str">
        <f t="shared" si="248"/>
        <v>,[7365.67,75.1,1,"Grenada",201001],</v>
      </c>
      <c r="R1772" t="str">
        <f t="shared" si="249"/>
        <v>[7365.67,70.2,1,"Grenada",201002]</v>
      </c>
      <c r="S1772" t="str">
        <f t="shared" si="250"/>
        <v>,</v>
      </c>
      <c r="T1772" t="str">
        <f t="shared" si="251"/>
        <v>,[7365.67,70.2,1,"Grenada",201002],</v>
      </c>
    </row>
    <row r="1773" spans="1:20" x14ac:dyDescent="0.3">
      <c r="A1773" t="s">
        <v>72</v>
      </c>
      <c r="B1773">
        <v>2010</v>
      </c>
      <c r="C1773">
        <v>70.7</v>
      </c>
      <c r="D1773">
        <v>74</v>
      </c>
      <c r="E1773">
        <v>67.3</v>
      </c>
      <c r="F1773">
        <v>20.8</v>
      </c>
      <c r="G1773">
        <v>21.7</v>
      </c>
      <c r="H1773">
        <v>19.899999999999999</v>
      </c>
      <c r="I1773">
        <v>65</v>
      </c>
      <c r="J1773">
        <v>31</v>
      </c>
      <c r="K1773">
        <v>2875.31</v>
      </c>
      <c r="L1773" t="str">
        <f t="shared" si="243"/>
        <v>[2875.31,70.7,1,"Guatemala",201000]</v>
      </c>
      <c r="M1773" t="str">
        <f t="shared" si="244"/>
        <v>,</v>
      </c>
      <c r="N1773" t="str">
        <f t="shared" si="245"/>
        <v>,[2875.31,70.7,1,"Guatemala",201000],</v>
      </c>
      <c r="O1773" t="str">
        <f t="shared" si="246"/>
        <v>[2875.31,74,1,"Guatemala",201001]</v>
      </c>
      <c r="P1773" t="str">
        <f t="shared" si="247"/>
        <v>,</v>
      </c>
      <c r="Q1773" t="str">
        <f t="shared" si="248"/>
        <v>,[2875.31,74,1,"Guatemala",201001],</v>
      </c>
      <c r="R1773" t="str">
        <f t="shared" si="249"/>
        <v>[2875.31,67.3,1,"Guatemala",201002]</v>
      </c>
      <c r="S1773" t="str">
        <f t="shared" si="250"/>
        <v>,</v>
      </c>
      <c r="T1773" t="str">
        <f t="shared" si="251"/>
        <v>,[2875.31,67.3,1,"Guatemala",201002],</v>
      </c>
    </row>
    <row r="1774" spans="1:20" x14ac:dyDescent="0.3">
      <c r="A1774" t="s">
        <v>73</v>
      </c>
      <c r="B1774">
        <v>2010</v>
      </c>
      <c r="C1774">
        <v>57.8</v>
      </c>
      <c r="D1774">
        <v>59</v>
      </c>
      <c r="E1774">
        <v>56.6</v>
      </c>
      <c r="F1774">
        <v>16.7</v>
      </c>
      <c r="G1774">
        <v>17.2</v>
      </c>
      <c r="H1774">
        <v>16.100000000000001</v>
      </c>
      <c r="I1774">
        <v>66</v>
      </c>
      <c r="J1774">
        <v>31</v>
      </c>
      <c r="K1774">
        <v>453.18900000000002</v>
      </c>
      <c r="L1774" t="str">
        <f t="shared" si="243"/>
        <v>[453.189,57.8,1,"Guinea",201000]</v>
      </c>
      <c r="M1774" t="str">
        <f t="shared" si="244"/>
        <v>,</v>
      </c>
      <c r="N1774" t="str">
        <f t="shared" si="245"/>
        <v>,[453.189,57.8,1,"Guinea",201000],</v>
      </c>
      <c r="O1774" t="str">
        <f t="shared" si="246"/>
        <v>[453.189,59,1,"Guinea",201001]</v>
      </c>
      <c r="P1774" t="str">
        <f t="shared" si="247"/>
        <v>,</v>
      </c>
      <c r="Q1774" t="str">
        <f t="shared" si="248"/>
        <v>,[453.189,59,1,"Guinea",201001],</v>
      </c>
      <c r="R1774" t="str">
        <f t="shared" si="249"/>
        <v>[453.189,56.6,1,"Guinea",201002]</v>
      </c>
      <c r="S1774" t="str">
        <f t="shared" si="250"/>
        <v>,</v>
      </c>
      <c r="T1774" t="str">
        <f t="shared" si="251"/>
        <v>,[453.189,56.6,1,"Guinea",201002],</v>
      </c>
    </row>
    <row r="1775" spans="1:20" x14ac:dyDescent="0.3">
      <c r="A1775" t="s">
        <v>74</v>
      </c>
      <c r="B1775">
        <v>2010</v>
      </c>
      <c r="C1775">
        <v>56.7</v>
      </c>
      <c r="D1775">
        <v>58</v>
      </c>
      <c r="E1775">
        <v>55.4</v>
      </c>
      <c r="F1775">
        <v>14.9</v>
      </c>
      <c r="G1775">
        <v>15.4</v>
      </c>
      <c r="H1775">
        <v>14.4</v>
      </c>
      <c r="I1775">
        <v>67</v>
      </c>
      <c r="J1775">
        <v>31</v>
      </c>
      <c r="K1775">
        <v>534.41200000000003</v>
      </c>
      <c r="L1775" t="str">
        <f t="shared" si="243"/>
        <v>[534.412,56.7,1,"Guinea-Bissau",201000]</v>
      </c>
      <c r="M1775" t="str">
        <f t="shared" si="244"/>
        <v>,</v>
      </c>
      <c r="N1775" t="str">
        <f t="shared" si="245"/>
        <v>,[534.412,56.7,1,"Guinea-Bissau",201000],</v>
      </c>
      <c r="O1775" t="str">
        <f t="shared" si="246"/>
        <v>[534.412,58,1,"Guinea-Bissau",201001]</v>
      </c>
      <c r="P1775" t="str">
        <f t="shared" si="247"/>
        <v>,</v>
      </c>
      <c r="Q1775" t="str">
        <f t="shared" si="248"/>
        <v>,[534.412,58,1,"Guinea-Bissau",201001],</v>
      </c>
      <c r="R1775" t="str">
        <f t="shared" si="249"/>
        <v>[534.412,55.4,1,"Guinea-Bissau",201002]</v>
      </c>
      <c r="S1775" t="str">
        <f t="shared" si="250"/>
        <v>,</v>
      </c>
      <c r="T1775" t="str">
        <f t="shared" si="251"/>
        <v>,[534.412,55.4,1,"Guinea-Bissau",201002],</v>
      </c>
    </row>
    <row r="1776" spans="1:20" x14ac:dyDescent="0.3">
      <c r="A1776" t="s">
        <v>75</v>
      </c>
      <c r="B1776">
        <v>2010</v>
      </c>
      <c r="C1776">
        <v>65.900000000000006</v>
      </c>
      <c r="D1776">
        <v>68.599999999999994</v>
      </c>
      <c r="E1776">
        <v>63.4</v>
      </c>
      <c r="F1776">
        <v>16.2</v>
      </c>
      <c r="G1776">
        <v>17.100000000000001</v>
      </c>
      <c r="H1776">
        <v>15.3</v>
      </c>
      <c r="I1776">
        <v>68</v>
      </c>
      <c r="J1776">
        <v>31</v>
      </c>
      <c r="K1776">
        <v>2908.07</v>
      </c>
      <c r="L1776" t="str">
        <f t="shared" si="243"/>
        <v>[2908.07,65.9,1,"Guyana",201000]</v>
      </c>
      <c r="M1776" t="str">
        <f t="shared" si="244"/>
        <v>,</v>
      </c>
      <c r="N1776" t="str">
        <f t="shared" si="245"/>
        <v>,[2908.07,65.9,1,"Guyana",201000],</v>
      </c>
      <c r="O1776" t="str">
        <f t="shared" si="246"/>
        <v>[2908.07,68.6,1,"Guyana",201001]</v>
      </c>
      <c r="P1776" t="str">
        <f t="shared" si="247"/>
        <v>,</v>
      </c>
      <c r="Q1776" t="str">
        <f t="shared" si="248"/>
        <v>,[2908.07,68.6,1,"Guyana",201001],</v>
      </c>
      <c r="R1776" t="str">
        <f t="shared" si="249"/>
        <v>[2908.07,63.4,1,"Guyana",201002]</v>
      </c>
      <c r="S1776" t="str">
        <f t="shared" si="250"/>
        <v>,</v>
      </c>
      <c r="T1776" t="str">
        <f t="shared" si="251"/>
        <v>,[2908.07,63.4,1,"Guyana",201002],</v>
      </c>
    </row>
    <row r="1777" spans="1:20" x14ac:dyDescent="0.3">
      <c r="A1777" t="s">
        <v>76</v>
      </c>
      <c r="B1777">
        <v>2010</v>
      </c>
      <c r="C1777">
        <v>36.299999999999997</v>
      </c>
      <c r="D1777">
        <v>40.299999999999997</v>
      </c>
      <c r="E1777">
        <v>33.200000000000003</v>
      </c>
      <c r="F1777">
        <v>10.3</v>
      </c>
      <c r="G1777">
        <v>12.1</v>
      </c>
      <c r="H1777">
        <v>8.6</v>
      </c>
      <c r="I1777">
        <v>69</v>
      </c>
      <c r="J1777">
        <v>31</v>
      </c>
      <c r="K1777">
        <v>668.94399999999996</v>
      </c>
      <c r="L1777" t="str">
        <f t="shared" si="243"/>
        <v>[668.944,36.3,1,"Haiti",201000]</v>
      </c>
      <c r="M1777" t="str">
        <f t="shared" si="244"/>
        <v>,</v>
      </c>
      <c r="N1777" t="str">
        <f t="shared" si="245"/>
        <v>,[668.944,36.3,1,"Haiti",201000],</v>
      </c>
      <c r="O1777" t="str">
        <f t="shared" si="246"/>
        <v>[668.944,40.3,1,"Haiti",201001]</v>
      </c>
      <c r="P1777" t="str">
        <f t="shared" si="247"/>
        <v>,</v>
      </c>
      <c r="Q1777" t="str">
        <f t="shared" si="248"/>
        <v>,[668.944,40.3,1,"Haiti",201001],</v>
      </c>
      <c r="R1777" t="str">
        <f t="shared" si="249"/>
        <v>[668.944,33.2,1,"Haiti",201002]</v>
      </c>
      <c r="S1777" t="str">
        <f t="shared" si="250"/>
        <v>,</v>
      </c>
      <c r="T1777" t="str">
        <f t="shared" si="251"/>
        <v>,[668.944,33.2,1,"Haiti",201002],</v>
      </c>
    </row>
    <row r="1778" spans="1:20" x14ac:dyDescent="0.3">
      <c r="A1778" t="s">
        <v>77</v>
      </c>
      <c r="B1778">
        <v>2010</v>
      </c>
      <c r="C1778">
        <v>73.599999999999994</v>
      </c>
      <c r="D1778">
        <v>76</v>
      </c>
      <c r="E1778">
        <v>71.3</v>
      </c>
      <c r="F1778">
        <v>21.8</v>
      </c>
      <c r="G1778">
        <v>23.1</v>
      </c>
      <c r="H1778">
        <v>20.5</v>
      </c>
      <c r="I1778">
        <v>70</v>
      </c>
      <c r="J1778">
        <v>31</v>
      </c>
      <c r="K1778">
        <v>2063.9299999999998</v>
      </c>
      <c r="L1778" t="str">
        <f t="shared" si="243"/>
        <v>[2063.93,73.6,1,"Honduras",201000]</v>
      </c>
      <c r="M1778" t="str">
        <f t="shared" si="244"/>
        <v>,</v>
      </c>
      <c r="N1778" t="str">
        <f t="shared" si="245"/>
        <v>,[2063.93,73.6,1,"Honduras",201000],</v>
      </c>
      <c r="O1778" t="str">
        <f t="shared" si="246"/>
        <v>[2063.93,76,1,"Honduras",201001]</v>
      </c>
      <c r="P1778" t="str">
        <f t="shared" si="247"/>
        <v>,</v>
      </c>
      <c r="Q1778" t="str">
        <f t="shared" si="248"/>
        <v>,[2063.93,76,1,"Honduras",201001],</v>
      </c>
      <c r="R1778" t="str">
        <f t="shared" si="249"/>
        <v>[2063.93,71.3,1,"Honduras",201002]</v>
      </c>
      <c r="S1778" t="str">
        <f t="shared" si="250"/>
        <v>,</v>
      </c>
      <c r="T1778" t="str">
        <f t="shared" si="251"/>
        <v>,[2063.93,71.3,1,"Honduras",201002],</v>
      </c>
    </row>
    <row r="1779" spans="1:20" x14ac:dyDescent="0.3">
      <c r="A1779" t="s">
        <v>78</v>
      </c>
      <c r="B1779">
        <v>2010</v>
      </c>
      <c r="C1779">
        <v>74.5</v>
      </c>
      <c r="D1779">
        <v>78.3</v>
      </c>
      <c r="E1779">
        <v>70.5</v>
      </c>
      <c r="F1779">
        <v>19.600000000000001</v>
      </c>
      <c r="G1779">
        <v>21.7</v>
      </c>
      <c r="H1779">
        <v>16.899999999999999</v>
      </c>
      <c r="I1779">
        <v>71</v>
      </c>
      <c r="J1779">
        <v>31</v>
      </c>
      <c r="K1779">
        <v>12940.39</v>
      </c>
      <c r="L1779" t="str">
        <f t="shared" si="243"/>
        <v>[12940.39,74.5,1,"Hungary",201000]</v>
      </c>
      <c r="M1779" t="str">
        <f t="shared" si="244"/>
        <v>,</v>
      </c>
      <c r="N1779" t="str">
        <f t="shared" si="245"/>
        <v>,[12940.39,74.5,1,"Hungary",201000],</v>
      </c>
      <c r="O1779" t="str">
        <f t="shared" si="246"/>
        <v>[12940.39,78.3,1,"Hungary",201001]</v>
      </c>
      <c r="P1779" t="str">
        <f t="shared" si="247"/>
        <v>,</v>
      </c>
      <c r="Q1779" t="str">
        <f t="shared" si="248"/>
        <v>,[12940.39,78.3,1,"Hungary",201001],</v>
      </c>
      <c r="R1779" t="str">
        <f t="shared" si="249"/>
        <v>[12940.39,70.5,1,"Hungary",201002]</v>
      </c>
      <c r="S1779" t="str">
        <f t="shared" si="250"/>
        <v>,</v>
      </c>
      <c r="T1779" t="str">
        <f t="shared" si="251"/>
        <v>,[12940.39,70.5,1,"Hungary",201002],</v>
      </c>
    </row>
    <row r="1780" spans="1:20" x14ac:dyDescent="0.3">
      <c r="A1780" t="s">
        <v>79</v>
      </c>
      <c r="B1780">
        <v>2010</v>
      </c>
      <c r="C1780">
        <v>81.8</v>
      </c>
      <c r="D1780">
        <v>83.5</v>
      </c>
      <c r="E1780">
        <v>80.2</v>
      </c>
      <c r="F1780">
        <v>24</v>
      </c>
      <c r="G1780">
        <v>25.1</v>
      </c>
      <c r="H1780">
        <v>22.9</v>
      </c>
      <c r="I1780">
        <v>72</v>
      </c>
      <c r="J1780">
        <v>31</v>
      </c>
      <c r="K1780">
        <v>41673.94</v>
      </c>
      <c r="L1780" t="str">
        <f t="shared" si="243"/>
        <v>[41673.94,81.8,1,"Iceland",201000]</v>
      </c>
      <c r="M1780" t="str">
        <f t="shared" si="244"/>
        <v>,</v>
      </c>
      <c r="N1780" t="str">
        <f t="shared" si="245"/>
        <v>,[41673.94,81.8,1,"Iceland",201000],</v>
      </c>
      <c r="O1780" t="str">
        <f t="shared" si="246"/>
        <v>[41673.94,83.5,1,"Iceland",201001]</v>
      </c>
      <c r="P1780" t="str">
        <f t="shared" si="247"/>
        <v>,</v>
      </c>
      <c r="Q1780" t="str">
        <f t="shared" si="248"/>
        <v>,[41673.94,83.5,1,"Iceland",201001],</v>
      </c>
      <c r="R1780" t="str">
        <f t="shared" si="249"/>
        <v>[41673.94,80.2,1,"Iceland",201002]</v>
      </c>
      <c r="S1780" t="str">
        <f t="shared" si="250"/>
        <v>,</v>
      </c>
      <c r="T1780" t="str">
        <f t="shared" si="251"/>
        <v>,[41673.94,80.2,1,"Iceland",201002],</v>
      </c>
    </row>
    <row r="1781" spans="1:20" x14ac:dyDescent="0.3">
      <c r="A1781" t="s">
        <v>80</v>
      </c>
      <c r="B1781">
        <v>2010</v>
      </c>
      <c r="C1781">
        <v>66.400000000000006</v>
      </c>
      <c r="D1781">
        <v>67.599999999999994</v>
      </c>
      <c r="E1781">
        <v>65.3</v>
      </c>
      <c r="F1781">
        <v>17.399999999999999</v>
      </c>
      <c r="G1781">
        <v>18</v>
      </c>
      <c r="H1781">
        <v>16.7</v>
      </c>
      <c r="I1781">
        <v>73</v>
      </c>
      <c r="J1781">
        <v>31</v>
      </c>
      <c r="K1781">
        <v>1429.6</v>
      </c>
      <c r="L1781" t="str">
        <f t="shared" si="243"/>
        <v>[1429.6,66.4,1,"India",201000]</v>
      </c>
      <c r="M1781" t="str">
        <f t="shared" si="244"/>
        <v>,</v>
      </c>
      <c r="N1781" t="str">
        <f t="shared" si="245"/>
        <v>,[1429.6,66.4,1,"India",201000],</v>
      </c>
      <c r="O1781" t="str">
        <f t="shared" si="246"/>
        <v>[1429.6,67.6,1,"India",201001]</v>
      </c>
      <c r="P1781" t="str">
        <f t="shared" si="247"/>
        <v>,</v>
      </c>
      <c r="Q1781" t="str">
        <f t="shared" si="248"/>
        <v>,[1429.6,67.6,1,"India",201001],</v>
      </c>
      <c r="R1781" t="str">
        <f t="shared" si="249"/>
        <v>[1429.6,65.3,1,"India",201002]</v>
      </c>
      <c r="S1781" t="str">
        <f t="shared" si="250"/>
        <v>,</v>
      </c>
      <c r="T1781" t="str">
        <f t="shared" si="251"/>
        <v>,[1429.6,65.3,1,"India",201002],</v>
      </c>
    </row>
    <row r="1782" spans="1:20" x14ac:dyDescent="0.3">
      <c r="A1782" t="s">
        <v>81</v>
      </c>
      <c r="B1782">
        <v>2010</v>
      </c>
      <c r="C1782">
        <v>68.099999999999994</v>
      </c>
      <c r="D1782">
        <v>70.2</v>
      </c>
      <c r="E1782">
        <v>66.099999999999994</v>
      </c>
      <c r="F1782">
        <v>16.399999999999999</v>
      </c>
      <c r="G1782">
        <v>17.7</v>
      </c>
      <c r="H1782">
        <v>15.1</v>
      </c>
      <c r="I1782">
        <v>74</v>
      </c>
      <c r="J1782">
        <v>31</v>
      </c>
      <c r="K1782">
        <v>3178.13</v>
      </c>
      <c r="L1782" t="str">
        <f t="shared" si="243"/>
        <v>[3178.13,68.1,1,"Indonesia",201000]</v>
      </c>
      <c r="M1782" t="str">
        <f t="shared" si="244"/>
        <v>,</v>
      </c>
      <c r="N1782" t="str">
        <f t="shared" si="245"/>
        <v>,[3178.13,68.1,1,"Indonesia",201000],</v>
      </c>
      <c r="O1782" t="str">
        <f t="shared" si="246"/>
        <v>[3178.13,70.2,1,"Indonesia",201001]</v>
      </c>
      <c r="P1782" t="str">
        <f t="shared" si="247"/>
        <v>,</v>
      </c>
      <c r="Q1782" t="str">
        <f t="shared" si="248"/>
        <v>,[3178.13,70.2,1,"Indonesia",201001],</v>
      </c>
      <c r="R1782" t="str">
        <f t="shared" si="249"/>
        <v>[3178.13,66.1,1,"Indonesia",201002]</v>
      </c>
      <c r="S1782" t="str">
        <f t="shared" si="250"/>
        <v>,</v>
      </c>
      <c r="T1782" t="str">
        <f t="shared" si="251"/>
        <v>,[3178.13,66.1,1,"Indonesia",201002],</v>
      </c>
    </row>
    <row r="1783" spans="1:20" x14ac:dyDescent="0.3">
      <c r="A1783" t="s">
        <v>82</v>
      </c>
      <c r="B1783">
        <v>2010</v>
      </c>
      <c r="C1783">
        <v>74.099999999999994</v>
      </c>
      <c r="D1783">
        <v>75.599999999999994</v>
      </c>
      <c r="E1783">
        <v>72.7</v>
      </c>
      <c r="F1783">
        <v>19.3</v>
      </c>
      <c r="G1783">
        <v>19.600000000000001</v>
      </c>
      <c r="H1783">
        <v>18.899999999999999</v>
      </c>
      <c r="I1783">
        <v>75</v>
      </c>
      <c r="J1783">
        <v>31</v>
      </c>
      <c r="K1783">
        <v>6241.29</v>
      </c>
      <c r="L1783" t="str">
        <f t="shared" si="243"/>
        <v>[6241.29,74.1,1,"Iran (Islamic Republic of)",201000]</v>
      </c>
      <c r="M1783" t="str">
        <f t="shared" si="244"/>
        <v>,</v>
      </c>
      <c r="N1783" t="str">
        <f t="shared" si="245"/>
        <v>,[6241.29,74.1,1,"Iran (Islamic Republic of)",201000],</v>
      </c>
      <c r="O1783" t="str">
        <f t="shared" si="246"/>
        <v>[6241.29,75.6,1,"Iran (Islamic Republic of)",201001]</v>
      </c>
      <c r="P1783" t="str">
        <f t="shared" si="247"/>
        <v>,</v>
      </c>
      <c r="Q1783" t="str">
        <f t="shared" si="248"/>
        <v>,[6241.29,75.6,1,"Iran (Islamic Republic of)",201001],</v>
      </c>
      <c r="R1783" t="str">
        <f t="shared" si="249"/>
        <v>[6241.29,72.7,1,"Iran (Islamic Republic of)",201002]</v>
      </c>
      <c r="S1783" t="str">
        <f t="shared" si="250"/>
        <v>,</v>
      </c>
      <c r="T1783" t="str">
        <f t="shared" si="251"/>
        <v>,[6241.29,72.7,1,"Iran (Islamic Republic of)",201002],</v>
      </c>
    </row>
    <row r="1784" spans="1:20" x14ac:dyDescent="0.3">
      <c r="A1784" t="s">
        <v>83</v>
      </c>
      <c r="B1784">
        <v>2010</v>
      </c>
      <c r="C1784">
        <v>80.599999999999994</v>
      </c>
      <c r="D1784">
        <v>82.8</v>
      </c>
      <c r="E1784">
        <v>78.400000000000006</v>
      </c>
      <c r="F1784">
        <v>23.5</v>
      </c>
      <c r="G1784">
        <v>24.9</v>
      </c>
      <c r="H1784">
        <v>21.8</v>
      </c>
      <c r="I1784">
        <v>77</v>
      </c>
      <c r="J1784">
        <v>31</v>
      </c>
      <c r="K1784">
        <v>48314.54</v>
      </c>
      <c r="L1784" t="str">
        <f t="shared" si="243"/>
        <v>[48314.54,80.6,1,"Ireland",201000]</v>
      </c>
      <c r="M1784" t="str">
        <f t="shared" si="244"/>
        <v>,</v>
      </c>
      <c r="N1784" t="str">
        <f t="shared" si="245"/>
        <v>,[48314.54,80.6,1,"Ireland",201000],</v>
      </c>
      <c r="O1784" t="str">
        <f t="shared" si="246"/>
        <v>[48314.54,82.8,1,"Ireland",201001]</v>
      </c>
      <c r="P1784" t="str">
        <f t="shared" si="247"/>
        <v>,</v>
      </c>
      <c r="Q1784" t="str">
        <f t="shared" si="248"/>
        <v>,[48314.54,82.8,1,"Ireland",201001],</v>
      </c>
      <c r="R1784" t="str">
        <f t="shared" si="249"/>
        <v>[48314.54,78.4,1,"Ireland",201002]</v>
      </c>
      <c r="S1784" t="str">
        <f t="shared" si="250"/>
        <v>,</v>
      </c>
      <c r="T1784" t="str">
        <f t="shared" si="251"/>
        <v>,[48314.54,78.4,1,"Ireland",201002],</v>
      </c>
    </row>
    <row r="1785" spans="1:20" x14ac:dyDescent="0.3">
      <c r="A1785" t="s">
        <v>84</v>
      </c>
      <c r="B1785">
        <v>2010</v>
      </c>
      <c r="C1785">
        <v>81.7</v>
      </c>
      <c r="D1785">
        <v>83.6</v>
      </c>
      <c r="E1785">
        <v>79.7</v>
      </c>
      <c r="F1785">
        <v>24.4</v>
      </c>
      <c r="G1785">
        <v>25.6</v>
      </c>
      <c r="H1785">
        <v>22.9</v>
      </c>
      <c r="I1785">
        <v>78</v>
      </c>
      <c r="J1785">
        <v>31</v>
      </c>
      <c r="K1785">
        <v>30747.8</v>
      </c>
      <c r="L1785" t="str">
        <f t="shared" si="243"/>
        <v>[30747.8,81.7,1,"Israel",201000]</v>
      </c>
      <c r="M1785" t="str">
        <f t="shared" si="244"/>
        <v>,</v>
      </c>
      <c r="N1785" t="str">
        <f t="shared" si="245"/>
        <v>,[30747.8,81.7,1,"Israel",201000],</v>
      </c>
      <c r="O1785" t="str">
        <f t="shared" si="246"/>
        <v>[30747.8,83.6,1,"Israel",201001]</v>
      </c>
      <c r="P1785" t="str">
        <f t="shared" si="247"/>
        <v>,</v>
      </c>
      <c r="Q1785" t="str">
        <f t="shared" si="248"/>
        <v>,[30747.8,83.6,1,"Israel",201001],</v>
      </c>
      <c r="R1785" t="str">
        <f t="shared" si="249"/>
        <v>[30747.8,79.7,1,"Israel",201002]</v>
      </c>
      <c r="S1785" t="str">
        <f t="shared" si="250"/>
        <v>,</v>
      </c>
      <c r="T1785" t="str">
        <f t="shared" si="251"/>
        <v>,[30747.8,79.7,1,"Israel",201002],</v>
      </c>
    </row>
    <row r="1786" spans="1:20" x14ac:dyDescent="0.3">
      <c r="A1786" t="s">
        <v>85</v>
      </c>
      <c r="B1786">
        <v>2010</v>
      </c>
      <c r="C1786">
        <v>81.8</v>
      </c>
      <c r="D1786">
        <v>84.2</v>
      </c>
      <c r="E1786">
        <v>79.3</v>
      </c>
      <c r="F1786">
        <v>24.4</v>
      </c>
      <c r="G1786">
        <v>26.2</v>
      </c>
      <c r="H1786">
        <v>22.4</v>
      </c>
      <c r="I1786">
        <v>79</v>
      </c>
      <c r="J1786">
        <v>31</v>
      </c>
      <c r="K1786">
        <v>35995.620000000003</v>
      </c>
      <c r="L1786" t="str">
        <f t="shared" si="243"/>
        <v>[35995.62,81.8,1,"Italy",201000]</v>
      </c>
      <c r="M1786" t="str">
        <f t="shared" si="244"/>
        <v>,</v>
      </c>
      <c r="N1786" t="str">
        <f t="shared" si="245"/>
        <v>,[35995.62,81.8,1,"Italy",201000],</v>
      </c>
      <c r="O1786" t="str">
        <f t="shared" si="246"/>
        <v>[35995.62,84.2,1,"Italy",201001]</v>
      </c>
      <c r="P1786" t="str">
        <f t="shared" si="247"/>
        <v>,</v>
      </c>
      <c r="Q1786" t="str">
        <f t="shared" si="248"/>
        <v>,[35995.62,84.2,1,"Italy",201001],</v>
      </c>
      <c r="R1786" t="str">
        <f t="shared" si="249"/>
        <v>[35995.62,79.3,1,"Italy",201002]</v>
      </c>
      <c r="S1786" t="str">
        <f t="shared" si="250"/>
        <v>,</v>
      </c>
      <c r="T1786" t="str">
        <f t="shared" si="251"/>
        <v>,[35995.62,79.3,1,"Italy",201002],</v>
      </c>
    </row>
    <row r="1787" spans="1:20" x14ac:dyDescent="0.3">
      <c r="A1787" t="s">
        <v>86</v>
      </c>
      <c r="B1787">
        <v>2010</v>
      </c>
      <c r="C1787">
        <v>75</v>
      </c>
      <c r="D1787">
        <v>77.7</v>
      </c>
      <c r="E1787">
        <v>72.5</v>
      </c>
      <c r="F1787">
        <v>21.8</v>
      </c>
      <c r="G1787">
        <v>23.1</v>
      </c>
      <c r="H1787">
        <v>20.6</v>
      </c>
      <c r="I1787">
        <v>80</v>
      </c>
      <c r="J1787">
        <v>31</v>
      </c>
      <c r="K1787">
        <v>4811.45</v>
      </c>
      <c r="L1787" t="str">
        <f t="shared" si="243"/>
        <v>[4811.45,75,1,"Jamaica",201000]</v>
      </c>
      <c r="M1787" t="str">
        <f t="shared" si="244"/>
        <v>,</v>
      </c>
      <c r="N1787" t="str">
        <f t="shared" si="245"/>
        <v>,[4811.45,75,1,"Jamaica",201000],</v>
      </c>
      <c r="O1787" t="str">
        <f t="shared" si="246"/>
        <v>[4811.45,77.7,1,"Jamaica",201001]</v>
      </c>
      <c r="P1787" t="str">
        <f t="shared" si="247"/>
        <v>,</v>
      </c>
      <c r="Q1787" t="str">
        <f t="shared" si="248"/>
        <v>,[4811.45,77.7,1,"Jamaica",201001],</v>
      </c>
      <c r="R1787" t="str">
        <f t="shared" si="249"/>
        <v>[4811.45,72.5,1,"Jamaica",201002]</v>
      </c>
      <c r="S1787" t="str">
        <f t="shared" si="250"/>
        <v>,</v>
      </c>
      <c r="T1787" t="str">
        <f t="shared" si="251"/>
        <v>,[4811.45,72.5,1,"Jamaica",201002],</v>
      </c>
    </row>
    <row r="1788" spans="1:20" x14ac:dyDescent="0.3">
      <c r="A1788" t="s">
        <v>87</v>
      </c>
      <c r="B1788">
        <v>2010</v>
      </c>
      <c r="C1788">
        <v>83</v>
      </c>
      <c r="D1788">
        <v>86.3</v>
      </c>
      <c r="E1788">
        <v>79.5</v>
      </c>
      <c r="F1788">
        <v>25.6</v>
      </c>
      <c r="G1788">
        <v>28.3</v>
      </c>
      <c r="H1788">
        <v>22.7</v>
      </c>
      <c r="I1788">
        <v>81</v>
      </c>
      <c r="J1788">
        <v>31</v>
      </c>
      <c r="K1788">
        <v>42942.77</v>
      </c>
      <c r="L1788" t="str">
        <f t="shared" si="243"/>
        <v>[42942.77,83,1,"Japan",201000]</v>
      </c>
      <c r="M1788" t="str">
        <f t="shared" si="244"/>
        <v>,</v>
      </c>
      <c r="N1788" t="str">
        <f t="shared" si="245"/>
        <v>,[42942.77,83,1,"Japan",201000],</v>
      </c>
      <c r="O1788" t="str">
        <f t="shared" si="246"/>
        <v>[42942.77,86.3,1,"Japan",201001]</v>
      </c>
      <c r="P1788" t="str">
        <f t="shared" si="247"/>
        <v>,</v>
      </c>
      <c r="Q1788" t="str">
        <f t="shared" si="248"/>
        <v>,[42942.77,86.3,1,"Japan",201001],</v>
      </c>
      <c r="R1788" t="str">
        <f t="shared" si="249"/>
        <v>[42942.77,79.5,1,"Japan",201002]</v>
      </c>
      <c r="S1788" t="str">
        <f t="shared" si="250"/>
        <v>,</v>
      </c>
      <c r="T1788" t="str">
        <f t="shared" si="251"/>
        <v>,[42942.77,79.5,1,"Japan",201002],</v>
      </c>
    </row>
    <row r="1789" spans="1:20" x14ac:dyDescent="0.3">
      <c r="A1789" t="s">
        <v>88</v>
      </c>
      <c r="B1789">
        <v>2010</v>
      </c>
      <c r="C1789">
        <v>73.400000000000006</v>
      </c>
      <c r="D1789">
        <v>75.099999999999994</v>
      </c>
      <c r="E1789">
        <v>71.900000000000006</v>
      </c>
      <c r="F1789">
        <v>18.7</v>
      </c>
      <c r="G1789">
        <v>19.899999999999999</v>
      </c>
      <c r="H1789">
        <v>17.600000000000001</v>
      </c>
      <c r="I1789">
        <v>82</v>
      </c>
      <c r="J1789">
        <v>31</v>
      </c>
      <c r="K1789">
        <v>4322.82</v>
      </c>
      <c r="L1789" t="str">
        <f t="shared" si="243"/>
        <v>[4322.82,73.4,1,"Jordan",201000]</v>
      </c>
      <c r="M1789" t="str">
        <f t="shared" si="244"/>
        <v>,</v>
      </c>
      <c r="N1789" t="str">
        <f t="shared" si="245"/>
        <v>,[4322.82,73.4,1,"Jordan",201000],</v>
      </c>
      <c r="O1789" t="str">
        <f t="shared" si="246"/>
        <v>[4322.82,75.1,1,"Jordan",201001]</v>
      </c>
      <c r="P1789" t="str">
        <f t="shared" si="247"/>
        <v>,</v>
      </c>
      <c r="Q1789" t="str">
        <f t="shared" si="248"/>
        <v>,[4322.82,75.1,1,"Jordan",201001],</v>
      </c>
      <c r="R1789" t="str">
        <f t="shared" si="249"/>
        <v>[4322.82,71.9,1,"Jordan",201002]</v>
      </c>
      <c r="S1789" t="str">
        <f t="shared" si="250"/>
        <v>,</v>
      </c>
      <c r="T1789" t="str">
        <f t="shared" si="251"/>
        <v>,[4322.82,71.9,1,"Jordan",201002],</v>
      </c>
    </row>
    <row r="1790" spans="1:20" x14ac:dyDescent="0.3">
      <c r="A1790" t="s">
        <v>89</v>
      </c>
      <c r="B1790">
        <v>2010</v>
      </c>
      <c r="C1790">
        <v>67.8</v>
      </c>
      <c r="D1790">
        <v>72.900000000000006</v>
      </c>
      <c r="E1790">
        <v>62.8</v>
      </c>
      <c r="F1790">
        <v>16.600000000000001</v>
      </c>
      <c r="G1790">
        <v>18.8</v>
      </c>
      <c r="H1790">
        <v>13.9</v>
      </c>
      <c r="I1790">
        <v>83</v>
      </c>
      <c r="J1790">
        <v>31</v>
      </c>
      <c r="K1790">
        <v>9008.7099999999991</v>
      </c>
      <c r="L1790" t="str">
        <f t="shared" si="243"/>
        <v>[9008.71,67.8,1,"Kazakhstan",201000]</v>
      </c>
      <c r="M1790" t="str">
        <f t="shared" si="244"/>
        <v>,</v>
      </c>
      <c r="N1790" t="str">
        <f t="shared" si="245"/>
        <v>,[9008.71,67.8,1,"Kazakhstan",201000],</v>
      </c>
      <c r="O1790" t="str">
        <f t="shared" si="246"/>
        <v>[9008.71,72.9,1,"Kazakhstan",201001]</v>
      </c>
      <c r="P1790" t="str">
        <f t="shared" si="247"/>
        <v>,</v>
      </c>
      <c r="Q1790" t="str">
        <f t="shared" si="248"/>
        <v>,[9008.71,72.9,1,"Kazakhstan",201001],</v>
      </c>
      <c r="R1790" t="str">
        <f t="shared" si="249"/>
        <v>[9008.71,62.8,1,"Kazakhstan",201002]</v>
      </c>
      <c r="S1790" t="str">
        <f t="shared" si="250"/>
        <v>,</v>
      </c>
      <c r="T1790" t="str">
        <f t="shared" si="251"/>
        <v>,[9008.71,62.8,1,"Kazakhstan",201002],</v>
      </c>
    </row>
    <row r="1791" spans="1:20" x14ac:dyDescent="0.3">
      <c r="A1791" t="s">
        <v>90</v>
      </c>
      <c r="B1791">
        <v>2010</v>
      </c>
      <c r="C1791">
        <v>60.3</v>
      </c>
      <c r="D1791">
        <v>61.7</v>
      </c>
      <c r="E1791">
        <v>58.9</v>
      </c>
      <c r="F1791">
        <v>16.600000000000001</v>
      </c>
      <c r="G1791">
        <v>17.2</v>
      </c>
      <c r="H1791">
        <v>15.9</v>
      </c>
      <c r="I1791">
        <v>84</v>
      </c>
      <c r="J1791">
        <v>31</v>
      </c>
      <c r="K1791">
        <v>1038.95</v>
      </c>
      <c r="L1791" t="str">
        <f t="shared" si="243"/>
        <v>[1038.95,60.3,1,"Kenya",201000]</v>
      </c>
      <c r="M1791" t="str">
        <f t="shared" si="244"/>
        <v>,</v>
      </c>
      <c r="N1791" t="str">
        <f t="shared" si="245"/>
        <v>,[1038.95,60.3,1,"Kenya",201000],</v>
      </c>
      <c r="O1791" t="str">
        <f t="shared" si="246"/>
        <v>[1038.95,61.7,1,"Kenya",201001]</v>
      </c>
      <c r="P1791" t="str">
        <f t="shared" si="247"/>
        <v>,</v>
      </c>
      <c r="Q1791" t="str">
        <f t="shared" si="248"/>
        <v>,[1038.95,61.7,1,"Kenya",201001],</v>
      </c>
      <c r="R1791" t="str">
        <f t="shared" si="249"/>
        <v>[1038.95,58.9,1,"Kenya",201002]</v>
      </c>
      <c r="S1791" t="str">
        <f t="shared" si="250"/>
        <v>,</v>
      </c>
      <c r="T1791" t="str">
        <f t="shared" si="251"/>
        <v>,[1038.95,58.9,1,"Kenya",201002],</v>
      </c>
    </row>
    <row r="1792" spans="1:20" x14ac:dyDescent="0.3">
      <c r="A1792" t="s">
        <v>91</v>
      </c>
      <c r="B1792">
        <v>2010</v>
      </c>
      <c r="C1792">
        <v>65.3</v>
      </c>
      <c r="D1792">
        <v>67.8</v>
      </c>
      <c r="E1792">
        <v>62.8</v>
      </c>
      <c r="F1792">
        <v>16.7</v>
      </c>
      <c r="G1792">
        <v>17.7</v>
      </c>
      <c r="H1792">
        <v>15.5</v>
      </c>
      <c r="I1792">
        <v>85</v>
      </c>
      <c r="J1792">
        <v>31</v>
      </c>
      <c r="K1792">
        <v>1512.99</v>
      </c>
      <c r="L1792" t="str">
        <f t="shared" si="243"/>
        <v>[1512.99,65.3,1,"Kiribati",201000]</v>
      </c>
      <c r="M1792" t="str">
        <f t="shared" si="244"/>
        <v>,</v>
      </c>
      <c r="N1792" t="str">
        <f t="shared" si="245"/>
        <v>,[1512.99,65.3,1,"Kiribati",201000],</v>
      </c>
      <c r="O1792" t="str">
        <f t="shared" si="246"/>
        <v>[1512.99,67.8,1,"Kiribati",201001]</v>
      </c>
      <c r="P1792" t="str">
        <f t="shared" si="247"/>
        <v>,</v>
      </c>
      <c r="Q1792" t="str">
        <f t="shared" si="248"/>
        <v>,[1512.99,67.8,1,"Kiribati",201001],</v>
      </c>
      <c r="R1792" t="str">
        <f t="shared" si="249"/>
        <v>[1512.99,62.8,1,"Kiribati",201002]</v>
      </c>
      <c r="S1792" t="str">
        <f t="shared" si="250"/>
        <v>,</v>
      </c>
      <c r="T1792" t="str">
        <f t="shared" si="251"/>
        <v>,[1512.99,62.8,1,"Kiribati",201002],</v>
      </c>
    </row>
    <row r="1793" spans="1:20" x14ac:dyDescent="0.3">
      <c r="A1793" t="s">
        <v>92</v>
      </c>
      <c r="B1793">
        <v>2010</v>
      </c>
      <c r="C1793">
        <v>74</v>
      </c>
      <c r="D1793">
        <v>75.2</v>
      </c>
      <c r="E1793">
        <v>73.2</v>
      </c>
      <c r="F1793">
        <v>17.5</v>
      </c>
      <c r="G1793">
        <v>17.8</v>
      </c>
      <c r="H1793">
        <v>17.2</v>
      </c>
      <c r="I1793">
        <v>87</v>
      </c>
      <c r="J1793">
        <v>31</v>
      </c>
      <c r="K1793">
        <v>32216.41</v>
      </c>
      <c r="L1793" t="str">
        <f t="shared" si="243"/>
        <v>[32216.41,74,1,"Kuwait",201000]</v>
      </c>
      <c r="M1793" t="str">
        <f t="shared" si="244"/>
        <v>,</v>
      </c>
      <c r="N1793" t="str">
        <f t="shared" si="245"/>
        <v>,[32216.41,74,1,"Kuwait",201000],</v>
      </c>
      <c r="O1793" t="str">
        <f t="shared" si="246"/>
        <v>[32216.41,75.2,1,"Kuwait",201001]</v>
      </c>
      <c r="P1793" t="str">
        <f t="shared" si="247"/>
        <v>,</v>
      </c>
      <c r="Q1793" t="str">
        <f t="shared" si="248"/>
        <v>,[32216.41,75.2,1,"Kuwait",201001],</v>
      </c>
      <c r="R1793" t="str">
        <f t="shared" si="249"/>
        <v>[32216.41,73.2,1,"Kuwait",201002]</v>
      </c>
      <c r="S1793" t="str">
        <f t="shared" si="250"/>
        <v>,</v>
      </c>
      <c r="T1793" t="str">
        <f t="shared" si="251"/>
        <v>,[32216.41,73.2,1,"Kuwait",201002],</v>
      </c>
    </row>
    <row r="1794" spans="1:20" x14ac:dyDescent="0.3">
      <c r="A1794" t="s">
        <v>93</v>
      </c>
      <c r="B1794">
        <v>2010</v>
      </c>
      <c r="C1794">
        <v>63.6</v>
      </c>
      <c r="D1794">
        <v>65.099999999999994</v>
      </c>
      <c r="E1794">
        <v>62</v>
      </c>
      <c r="F1794">
        <v>16.5</v>
      </c>
      <c r="G1794">
        <v>17.2</v>
      </c>
      <c r="H1794">
        <v>15.6</v>
      </c>
      <c r="I1794">
        <v>88</v>
      </c>
      <c r="J1794">
        <v>31</v>
      </c>
      <c r="K1794">
        <v>1069.75</v>
      </c>
      <c r="L1794" t="str">
        <f t="shared" si="243"/>
        <v>[1069.75,63.6,1,"Lao People's Democratic Republic",201000]</v>
      </c>
      <c r="M1794" t="str">
        <f t="shared" si="244"/>
        <v>,</v>
      </c>
      <c r="N1794" t="str">
        <f t="shared" si="245"/>
        <v>,[1069.75,63.6,1,"Lao People's Democratic Republic",201000],</v>
      </c>
      <c r="O1794" t="str">
        <f t="shared" si="246"/>
        <v>[1069.75,65.1,1,"Lao People's Democratic Republic",201001]</v>
      </c>
      <c r="P1794" t="str">
        <f t="shared" si="247"/>
        <v>,</v>
      </c>
      <c r="Q1794" t="str">
        <f t="shared" si="248"/>
        <v>,[1069.75,65.1,1,"Lao People's Democratic Republic",201001],</v>
      </c>
      <c r="R1794" t="str">
        <f t="shared" si="249"/>
        <v>[1069.75,62,1,"Lao People's Democratic Republic",201002]</v>
      </c>
      <c r="S1794" t="str">
        <f t="shared" si="250"/>
        <v>,</v>
      </c>
      <c r="T1794" t="str">
        <f t="shared" si="251"/>
        <v>,[1069.75,62,1,"Lao People's Democratic Republic",201002],</v>
      </c>
    </row>
    <row r="1795" spans="1:20" x14ac:dyDescent="0.3">
      <c r="A1795" t="s">
        <v>94</v>
      </c>
      <c r="B1795">
        <v>2010</v>
      </c>
      <c r="C1795">
        <v>72.8</v>
      </c>
      <c r="D1795">
        <v>77.7</v>
      </c>
      <c r="E1795">
        <v>67.599999999999994</v>
      </c>
      <c r="F1795">
        <v>19.2</v>
      </c>
      <c r="G1795">
        <v>21.7</v>
      </c>
      <c r="H1795">
        <v>15.8</v>
      </c>
      <c r="I1795">
        <v>89</v>
      </c>
      <c r="J1795">
        <v>31</v>
      </c>
      <c r="K1795">
        <v>11371.07</v>
      </c>
      <c r="L1795" t="str">
        <f t="shared" ref="L1795:L1858" si="252">CONCATENATE("[",K1795,",",C1795,",1,""",A1795,""",",B1795,"00]")</f>
        <v>[11371.07,72.8,1,"Latvia",201000]</v>
      </c>
      <c r="M1795" t="str">
        <f t="shared" ref="M1795:M1858" si="253">IF(B1795=B1796,",","],[")</f>
        <v>,</v>
      </c>
      <c r="N1795" t="str">
        <f t="shared" ref="N1795:N1858" si="254">CONCATENATE(M1794,L1795,M1795)</f>
        <v>,[11371.07,72.8,1,"Latvia",201000],</v>
      </c>
      <c r="O1795" t="str">
        <f t="shared" ref="O1795:O1858" si="255">CONCATENATE("[",K1795,",",D1795,",1,""",A1795,""",",B1795,"01]")</f>
        <v>[11371.07,77.7,1,"Latvia",201001]</v>
      </c>
      <c r="P1795" t="str">
        <f t="shared" ref="P1795:P1858" si="256">IF(B1795=B1796,",","],[")</f>
        <v>,</v>
      </c>
      <c r="Q1795" t="str">
        <f t="shared" ref="Q1795:Q1858" si="257">CONCATENATE(P1794,O1795,P1795)</f>
        <v>,[11371.07,77.7,1,"Latvia",201001],</v>
      </c>
      <c r="R1795" t="str">
        <f t="shared" ref="R1795:R1858" si="258">CONCATENATE("[",K1795,",",E1795,",1,""",A1795,""",",B1795,"02]")</f>
        <v>[11371.07,67.6,1,"Latvia",201002]</v>
      </c>
      <c r="S1795" t="str">
        <f t="shared" ref="S1795:S1858" si="259">IF(B1795=B1796,",","],[")</f>
        <v>,</v>
      </c>
      <c r="T1795" t="str">
        <f t="shared" ref="T1795:T1858" si="260">CONCATENATE(S1794,R1795,S1795)</f>
        <v>,[11371.07,67.6,1,"Latvia",201002],</v>
      </c>
    </row>
    <row r="1796" spans="1:20" x14ac:dyDescent="0.3">
      <c r="A1796" t="s">
        <v>95</v>
      </c>
      <c r="B1796">
        <v>2010</v>
      </c>
      <c r="C1796">
        <v>74.900000000000006</v>
      </c>
      <c r="D1796">
        <v>76.3</v>
      </c>
      <c r="E1796">
        <v>73.599999999999994</v>
      </c>
      <c r="F1796">
        <v>18.8</v>
      </c>
      <c r="G1796">
        <v>20</v>
      </c>
      <c r="H1796">
        <v>17.8</v>
      </c>
      <c r="I1796">
        <v>90</v>
      </c>
      <c r="J1796">
        <v>31</v>
      </c>
      <c r="K1796">
        <v>8755.85</v>
      </c>
      <c r="L1796" t="str">
        <f t="shared" si="252"/>
        <v>[8755.85,74.9,1,"Lebanon",201000]</v>
      </c>
      <c r="M1796" t="str">
        <f t="shared" si="253"/>
        <v>,</v>
      </c>
      <c r="N1796" t="str">
        <f t="shared" si="254"/>
        <v>,[8755.85,74.9,1,"Lebanon",201000],</v>
      </c>
      <c r="O1796" t="str">
        <f t="shared" si="255"/>
        <v>[8755.85,76.3,1,"Lebanon",201001]</v>
      </c>
      <c r="P1796" t="str">
        <f t="shared" si="256"/>
        <v>,</v>
      </c>
      <c r="Q1796" t="str">
        <f t="shared" si="257"/>
        <v>,[8755.85,76.3,1,"Lebanon",201001],</v>
      </c>
      <c r="R1796" t="str">
        <f t="shared" si="258"/>
        <v>[8755.85,73.6,1,"Lebanon",201002]</v>
      </c>
      <c r="S1796" t="str">
        <f t="shared" si="259"/>
        <v>,</v>
      </c>
      <c r="T1796" t="str">
        <f t="shared" si="260"/>
        <v>,[8755.85,73.6,1,"Lebanon",201002],</v>
      </c>
    </row>
    <row r="1797" spans="1:20" x14ac:dyDescent="0.3">
      <c r="A1797" t="s">
        <v>96</v>
      </c>
      <c r="B1797">
        <v>2010</v>
      </c>
      <c r="C1797">
        <v>51.1</v>
      </c>
      <c r="D1797">
        <v>52.6</v>
      </c>
      <c r="E1797">
        <v>49.4</v>
      </c>
      <c r="F1797">
        <v>15.5</v>
      </c>
      <c r="G1797">
        <v>16.3</v>
      </c>
      <c r="H1797">
        <v>14.4</v>
      </c>
      <c r="I1797">
        <v>91</v>
      </c>
      <c r="J1797">
        <v>31</v>
      </c>
      <c r="K1797">
        <v>1189.44</v>
      </c>
      <c r="L1797" t="str">
        <f t="shared" si="252"/>
        <v>[1189.44,51.1,1,"Lesotho",201000]</v>
      </c>
      <c r="M1797" t="str">
        <f t="shared" si="253"/>
        <v>,</v>
      </c>
      <c r="N1797" t="str">
        <f t="shared" si="254"/>
        <v>,[1189.44,51.1,1,"Lesotho",201000],</v>
      </c>
      <c r="O1797" t="str">
        <f t="shared" si="255"/>
        <v>[1189.44,52.6,1,"Lesotho",201001]</v>
      </c>
      <c r="P1797" t="str">
        <f t="shared" si="256"/>
        <v>,</v>
      </c>
      <c r="Q1797" t="str">
        <f t="shared" si="257"/>
        <v>,[1189.44,52.6,1,"Lesotho",201001],</v>
      </c>
      <c r="R1797" t="str">
        <f t="shared" si="258"/>
        <v>[1189.44,49.4,1,"Lesotho",201002]</v>
      </c>
      <c r="S1797" t="str">
        <f t="shared" si="259"/>
        <v>,</v>
      </c>
      <c r="T1797" t="str">
        <f t="shared" si="260"/>
        <v>,[1189.44,49.4,1,"Lesotho",201002],</v>
      </c>
    </row>
    <row r="1798" spans="1:20" x14ac:dyDescent="0.3">
      <c r="A1798" t="s">
        <v>97</v>
      </c>
      <c r="B1798">
        <v>2010</v>
      </c>
      <c r="C1798">
        <v>59.7</v>
      </c>
      <c r="D1798">
        <v>61</v>
      </c>
      <c r="E1798">
        <v>58.4</v>
      </c>
      <c r="F1798">
        <v>15.6</v>
      </c>
      <c r="G1798">
        <v>16.100000000000001</v>
      </c>
      <c r="H1798">
        <v>15.1</v>
      </c>
      <c r="I1798">
        <v>92</v>
      </c>
      <c r="J1798">
        <v>31</v>
      </c>
      <c r="K1798">
        <v>341.98500000000001</v>
      </c>
      <c r="L1798" t="str">
        <f t="shared" si="252"/>
        <v>[341.985,59.7,1,"Liberia",201000]</v>
      </c>
      <c r="M1798" t="str">
        <f t="shared" si="253"/>
        <v>,</v>
      </c>
      <c r="N1798" t="str">
        <f t="shared" si="254"/>
        <v>,[341.985,59.7,1,"Liberia",201000],</v>
      </c>
      <c r="O1798" t="str">
        <f t="shared" si="255"/>
        <v>[341.985,61,1,"Liberia",201001]</v>
      </c>
      <c r="P1798" t="str">
        <f t="shared" si="256"/>
        <v>,</v>
      </c>
      <c r="Q1798" t="str">
        <f t="shared" si="257"/>
        <v>,[341.985,61,1,"Liberia",201001],</v>
      </c>
      <c r="R1798" t="str">
        <f t="shared" si="258"/>
        <v>[341.985,58.4,1,"Liberia",201002]</v>
      </c>
      <c r="S1798" t="str">
        <f t="shared" si="259"/>
        <v>,</v>
      </c>
      <c r="T1798" t="str">
        <f t="shared" si="260"/>
        <v>,[341.985,58.4,1,"Liberia",201002],</v>
      </c>
    </row>
    <row r="1799" spans="1:20" x14ac:dyDescent="0.3">
      <c r="A1799" t="s">
        <v>98</v>
      </c>
      <c r="B1799">
        <v>2010</v>
      </c>
      <c r="C1799">
        <v>72.8</v>
      </c>
      <c r="D1799">
        <v>75.3</v>
      </c>
      <c r="E1799">
        <v>70.5</v>
      </c>
      <c r="F1799">
        <v>18.3</v>
      </c>
      <c r="G1799">
        <v>19.8</v>
      </c>
      <c r="H1799">
        <v>16.899999999999999</v>
      </c>
      <c r="I1799">
        <v>93</v>
      </c>
      <c r="J1799">
        <v>31</v>
      </c>
      <c r="K1799">
        <v>12382.47</v>
      </c>
      <c r="L1799" t="str">
        <f t="shared" si="252"/>
        <v>[12382.47,72.8,1,"Libya",201000]</v>
      </c>
      <c r="M1799" t="str">
        <f t="shared" si="253"/>
        <v>,</v>
      </c>
      <c r="N1799" t="str">
        <f t="shared" si="254"/>
        <v>,[12382.47,72.8,1,"Libya",201000],</v>
      </c>
      <c r="O1799" t="str">
        <f t="shared" si="255"/>
        <v>[12382.47,75.3,1,"Libya",201001]</v>
      </c>
      <c r="P1799" t="str">
        <f t="shared" si="256"/>
        <v>,</v>
      </c>
      <c r="Q1799" t="str">
        <f t="shared" si="257"/>
        <v>,[12382.47,75.3,1,"Libya",201001],</v>
      </c>
      <c r="R1799" t="str">
        <f t="shared" si="258"/>
        <v>[12382.47,70.5,1,"Libya",201002]</v>
      </c>
      <c r="S1799" t="str">
        <f t="shared" si="259"/>
        <v>,</v>
      </c>
      <c r="T1799" t="str">
        <f t="shared" si="260"/>
        <v>,[12382.47,70.5,1,"Libya",201002],</v>
      </c>
    </row>
    <row r="1800" spans="1:20" x14ac:dyDescent="0.3">
      <c r="A1800" t="s">
        <v>99</v>
      </c>
      <c r="B1800">
        <v>2010</v>
      </c>
      <c r="C1800">
        <v>72.400000000000006</v>
      </c>
      <c r="D1800">
        <v>78.3</v>
      </c>
      <c r="E1800">
        <v>66.7</v>
      </c>
      <c r="F1800">
        <v>18.899999999999999</v>
      </c>
      <c r="G1800">
        <v>22.1</v>
      </c>
      <c r="H1800">
        <v>15.1</v>
      </c>
      <c r="I1800">
        <v>94</v>
      </c>
      <c r="J1800">
        <v>31</v>
      </c>
      <c r="K1800">
        <v>11999.4</v>
      </c>
      <c r="L1800" t="str">
        <f t="shared" si="252"/>
        <v>[11999.4,72.4,1,"Lithuania",201000]</v>
      </c>
      <c r="M1800" t="str">
        <f t="shared" si="253"/>
        <v>,</v>
      </c>
      <c r="N1800" t="str">
        <f t="shared" si="254"/>
        <v>,[11999.4,72.4,1,"Lithuania",201000],</v>
      </c>
      <c r="O1800" t="str">
        <f t="shared" si="255"/>
        <v>[11999.4,78.3,1,"Lithuania",201001]</v>
      </c>
      <c r="P1800" t="str">
        <f t="shared" si="256"/>
        <v>,</v>
      </c>
      <c r="Q1800" t="str">
        <f t="shared" si="257"/>
        <v>,[11999.4,78.3,1,"Lithuania",201001],</v>
      </c>
      <c r="R1800" t="str">
        <f t="shared" si="258"/>
        <v>[11999.4,66.7,1,"Lithuania",201002]</v>
      </c>
      <c r="S1800" t="str">
        <f t="shared" si="259"/>
        <v>,</v>
      </c>
      <c r="T1800" t="str">
        <f t="shared" si="260"/>
        <v>,[11999.4,66.7,1,"Lithuania",201002],</v>
      </c>
    </row>
    <row r="1801" spans="1:20" x14ac:dyDescent="0.3">
      <c r="A1801" t="s">
        <v>100</v>
      </c>
      <c r="B1801">
        <v>2010</v>
      </c>
      <c r="C1801">
        <v>80.599999999999994</v>
      </c>
      <c r="D1801">
        <v>83.1</v>
      </c>
      <c r="E1801">
        <v>78</v>
      </c>
      <c r="F1801">
        <v>23.3</v>
      </c>
      <c r="G1801">
        <v>25.1</v>
      </c>
      <c r="H1801">
        <v>21.3</v>
      </c>
      <c r="I1801">
        <v>95</v>
      </c>
      <c r="J1801">
        <v>31</v>
      </c>
      <c r="K1801">
        <v>104453.59</v>
      </c>
      <c r="L1801" t="str">
        <f t="shared" si="252"/>
        <v>[104453.59,80.6,1,"Luxembourg",201000]</v>
      </c>
      <c r="M1801" t="str">
        <f t="shared" si="253"/>
        <v>,</v>
      </c>
      <c r="N1801" t="str">
        <f t="shared" si="254"/>
        <v>,[104453.59,80.6,1,"Luxembourg",201000],</v>
      </c>
      <c r="O1801" t="str">
        <f t="shared" si="255"/>
        <v>[104453.59,83.1,1,"Luxembourg",201001]</v>
      </c>
      <c r="P1801" t="str">
        <f t="shared" si="256"/>
        <v>,</v>
      </c>
      <c r="Q1801" t="str">
        <f t="shared" si="257"/>
        <v>,[104453.59,83.1,1,"Luxembourg",201001],</v>
      </c>
      <c r="R1801" t="str">
        <f t="shared" si="258"/>
        <v>[104453.59,78,1,"Luxembourg",201002]</v>
      </c>
      <c r="S1801" t="str">
        <f t="shared" si="259"/>
        <v>,</v>
      </c>
      <c r="T1801" t="str">
        <f t="shared" si="260"/>
        <v>,[104453.59,78,1,"Luxembourg",201002],</v>
      </c>
    </row>
    <row r="1802" spans="1:20" x14ac:dyDescent="0.3">
      <c r="A1802" t="s">
        <v>101</v>
      </c>
      <c r="B1802">
        <v>2010</v>
      </c>
      <c r="C1802">
        <v>63.3</v>
      </c>
      <c r="D1802">
        <v>64.8</v>
      </c>
      <c r="E1802">
        <v>61.8</v>
      </c>
      <c r="F1802">
        <v>16.7</v>
      </c>
      <c r="G1802">
        <v>17.3</v>
      </c>
      <c r="H1802">
        <v>16.100000000000001</v>
      </c>
      <c r="I1802">
        <v>97</v>
      </c>
      <c r="J1802">
        <v>31</v>
      </c>
      <c r="K1802">
        <v>414.14299999999997</v>
      </c>
      <c r="L1802" t="str">
        <f t="shared" si="252"/>
        <v>[414.143,63.3,1,"Madagascar",201000]</v>
      </c>
      <c r="M1802" t="str">
        <f t="shared" si="253"/>
        <v>,</v>
      </c>
      <c r="N1802" t="str">
        <f t="shared" si="254"/>
        <v>,[414.143,63.3,1,"Madagascar",201000],</v>
      </c>
      <c r="O1802" t="str">
        <f t="shared" si="255"/>
        <v>[414.143,64.8,1,"Madagascar",201001]</v>
      </c>
      <c r="P1802" t="str">
        <f t="shared" si="256"/>
        <v>,</v>
      </c>
      <c r="Q1802" t="str">
        <f t="shared" si="257"/>
        <v>,[414.143,64.8,1,"Madagascar",201001],</v>
      </c>
      <c r="R1802" t="str">
        <f t="shared" si="258"/>
        <v>[414.143,61.8,1,"Madagascar",201002]</v>
      </c>
      <c r="S1802" t="str">
        <f t="shared" si="259"/>
        <v>,</v>
      </c>
      <c r="T1802" t="str">
        <f t="shared" si="260"/>
        <v>,[414.143,61.8,1,"Madagascar",201002],</v>
      </c>
    </row>
    <row r="1803" spans="1:20" x14ac:dyDescent="0.3">
      <c r="A1803" t="s">
        <v>102</v>
      </c>
      <c r="B1803">
        <v>2010</v>
      </c>
      <c r="C1803">
        <v>52.9</v>
      </c>
      <c r="D1803">
        <v>54</v>
      </c>
      <c r="E1803">
        <v>51.7</v>
      </c>
      <c r="F1803">
        <v>15.2</v>
      </c>
      <c r="G1803">
        <v>15.9</v>
      </c>
      <c r="H1803">
        <v>14.3</v>
      </c>
      <c r="I1803">
        <v>98</v>
      </c>
      <c r="J1803">
        <v>31</v>
      </c>
      <c r="K1803">
        <v>442.76499999999999</v>
      </c>
      <c r="L1803" t="str">
        <f t="shared" si="252"/>
        <v>[442.765,52.9,1,"Malawi",201000]</v>
      </c>
      <c r="M1803" t="str">
        <f t="shared" si="253"/>
        <v>,</v>
      </c>
      <c r="N1803" t="str">
        <f t="shared" si="254"/>
        <v>,[442.765,52.9,1,"Malawi",201000],</v>
      </c>
      <c r="O1803" t="str">
        <f t="shared" si="255"/>
        <v>[442.765,54,1,"Malawi",201001]</v>
      </c>
      <c r="P1803" t="str">
        <f t="shared" si="256"/>
        <v>,</v>
      </c>
      <c r="Q1803" t="str">
        <f t="shared" si="257"/>
        <v>,[442.765,54,1,"Malawi",201001],</v>
      </c>
      <c r="R1803" t="str">
        <f t="shared" si="258"/>
        <v>[442.765,51.7,1,"Malawi",201002]</v>
      </c>
      <c r="S1803" t="str">
        <f t="shared" si="259"/>
        <v>,</v>
      </c>
      <c r="T1803" t="str">
        <f t="shared" si="260"/>
        <v>,[442.765,51.7,1,"Malawi",201002],</v>
      </c>
    </row>
    <row r="1804" spans="1:20" x14ac:dyDescent="0.3">
      <c r="A1804" t="s">
        <v>103</v>
      </c>
      <c r="B1804">
        <v>2010</v>
      </c>
      <c r="C1804">
        <v>74.099999999999994</v>
      </c>
      <c r="D1804">
        <v>76.5</v>
      </c>
      <c r="E1804">
        <v>71.900000000000006</v>
      </c>
      <c r="F1804">
        <v>19</v>
      </c>
      <c r="G1804">
        <v>19.899999999999999</v>
      </c>
      <c r="H1804">
        <v>18.100000000000001</v>
      </c>
      <c r="I1804">
        <v>99</v>
      </c>
      <c r="J1804">
        <v>31</v>
      </c>
      <c r="K1804">
        <v>8920.4699999999993</v>
      </c>
      <c r="L1804" t="str">
        <f t="shared" si="252"/>
        <v>[8920.47,74.1,1,"Malaysia",201000]</v>
      </c>
      <c r="M1804" t="str">
        <f t="shared" si="253"/>
        <v>,</v>
      </c>
      <c r="N1804" t="str">
        <f t="shared" si="254"/>
        <v>,[8920.47,74.1,1,"Malaysia",201000],</v>
      </c>
      <c r="O1804" t="str">
        <f t="shared" si="255"/>
        <v>[8920.47,76.5,1,"Malaysia",201001]</v>
      </c>
      <c r="P1804" t="str">
        <f t="shared" si="256"/>
        <v>,</v>
      </c>
      <c r="Q1804" t="str">
        <f t="shared" si="257"/>
        <v>,[8920.47,76.5,1,"Malaysia",201001],</v>
      </c>
      <c r="R1804" t="str">
        <f t="shared" si="258"/>
        <v>[8920.47,71.9,1,"Malaysia",201002]</v>
      </c>
      <c r="S1804" t="str">
        <f t="shared" si="259"/>
        <v>,</v>
      </c>
      <c r="T1804" t="str">
        <f t="shared" si="260"/>
        <v>,[8920.47,71.9,1,"Malaysia",201002],</v>
      </c>
    </row>
    <row r="1805" spans="1:20" x14ac:dyDescent="0.3">
      <c r="A1805" t="s">
        <v>104</v>
      </c>
      <c r="B1805">
        <v>2010</v>
      </c>
      <c r="C1805">
        <v>76.7</v>
      </c>
      <c r="D1805">
        <v>78</v>
      </c>
      <c r="E1805">
        <v>75.599999999999994</v>
      </c>
      <c r="F1805">
        <v>20.2</v>
      </c>
      <c r="G1805">
        <v>20.9</v>
      </c>
      <c r="H1805">
        <v>19.7</v>
      </c>
      <c r="I1805">
        <v>100</v>
      </c>
      <c r="J1805">
        <v>31</v>
      </c>
      <c r="K1805">
        <v>7287.74</v>
      </c>
      <c r="L1805" t="str">
        <f t="shared" si="252"/>
        <v>[7287.74,76.7,1,"Maldives",201000]</v>
      </c>
      <c r="M1805" t="str">
        <f t="shared" si="253"/>
        <v>,</v>
      </c>
      <c r="N1805" t="str">
        <f t="shared" si="254"/>
        <v>,[7287.74,76.7,1,"Maldives",201000],</v>
      </c>
      <c r="O1805" t="str">
        <f t="shared" si="255"/>
        <v>[7287.74,78,1,"Maldives",201001]</v>
      </c>
      <c r="P1805" t="str">
        <f t="shared" si="256"/>
        <v>,</v>
      </c>
      <c r="Q1805" t="str">
        <f t="shared" si="257"/>
        <v>,[7287.74,78,1,"Maldives",201001],</v>
      </c>
      <c r="R1805" t="str">
        <f t="shared" si="258"/>
        <v>[7287.74,75.6,1,"Maldives",201002]</v>
      </c>
      <c r="S1805" t="str">
        <f t="shared" si="259"/>
        <v>,</v>
      </c>
      <c r="T1805" t="str">
        <f t="shared" si="260"/>
        <v>,[7287.74,75.6,1,"Maldives",201002],</v>
      </c>
    </row>
    <row r="1806" spans="1:20" x14ac:dyDescent="0.3">
      <c r="A1806" t="s">
        <v>105</v>
      </c>
      <c r="B1806">
        <v>2010</v>
      </c>
      <c r="C1806">
        <v>56.5</v>
      </c>
      <c r="D1806">
        <v>56.6</v>
      </c>
      <c r="E1806">
        <v>56.3</v>
      </c>
      <c r="F1806">
        <v>15.8</v>
      </c>
      <c r="G1806">
        <v>15.8</v>
      </c>
      <c r="H1806">
        <v>15.7</v>
      </c>
      <c r="I1806">
        <v>101</v>
      </c>
      <c r="J1806">
        <v>31</v>
      </c>
      <c r="K1806">
        <v>674.95100000000002</v>
      </c>
      <c r="L1806" t="str">
        <f t="shared" si="252"/>
        <v>[674.951,56.5,1,"Mali",201000]</v>
      </c>
      <c r="M1806" t="str">
        <f t="shared" si="253"/>
        <v>,</v>
      </c>
      <c r="N1806" t="str">
        <f t="shared" si="254"/>
        <v>,[674.951,56.5,1,"Mali",201000],</v>
      </c>
      <c r="O1806" t="str">
        <f t="shared" si="255"/>
        <v>[674.951,56.6,1,"Mali",201001]</v>
      </c>
      <c r="P1806" t="str">
        <f t="shared" si="256"/>
        <v>,</v>
      </c>
      <c r="Q1806" t="str">
        <f t="shared" si="257"/>
        <v>,[674.951,56.6,1,"Mali",201001],</v>
      </c>
      <c r="R1806" t="str">
        <f t="shared" si="258"/>
        <v>[674.951,56.3,1,"Mali",201002]</v>
      </c>
      <c r="S1806" t="str">
        <f t="shared" si="259"/>
        <v>,</v>
      </c>
      <c r="T1806" t="str">
        <f t="shared" si="260"/>
        <v>,[674.951,56.3,1,"Mali",201002],</v>
      </c>
    </row>
    <row r="1807" spans="1:20" x14ac:dyDescent="0.3">
      <c r="A1807" t="s">
        <v>106</v>
      </c>
      <c r="B1807">
        <v>2010</v>
      </c>
      <c r="C1807">
        <v>80.3</v>
      </c>
      <c r="D1807">
        <v>82.3</v>
      </c>
      <c r="E1807">
        <v>78.099999999999994</v>
      </c>
      <c r="F1807">
        <v>23</v>
      </c>
      <c r="G1807">
        <v>24.5</v>
      </c>
      <c r="H1807">
        <v>21.4</v>
      </c>
      <c r="I1807">
        <v>102</v>
      </c>
      <c r="J1807">
        <v>31</v>
      </c>
      <c r="K1807">
        <v>21150.42</v>
      </c>
      <c r="L1807" t="str">
        <f t="shared" si="252"/>
        <v>[21150.42,80.3,1,"Malta",201000]</v>
      </c>
      <c r="M1807" t="str">
        <f t="shared" si="253"/>
        <v>,</v>
      </c>
      <c r="N1807" t="str">
        <f t="shared" si="254"/>
        <v>,[21150.42,80.3,1,"Malta",201000],</v>
      </c>
      <c r="O1807" t="str">
        <f t="shared" si="255"/>
        <v>[21150.42,82.3,1,"Malta",201001]</v>
      </c>
      <c r="P1807" t="str">
        <f t="shared" si="256"/>
        <v>,</v>
      </c>
      <c r="Q1807" t="str">
        <f t="shared" si="257"/>
        <v>,[21150.42,82.3,1,"Malta",201001],</v>
      </c>
      <c r="R1807" t="str">
        <f t="shared" si="258"/>
        <v>[21150.42,78.1,1,"Malta",201002]</v>
      </c>
      <c r="S1807" t="str">
        <f t="shared" si="259"/>
        <v>,</v>
      </c>
      <c r="T1807" t="str">
        <f t="shared" si="260"/>
        <v>,[21150.42,78.1,1,"Malta",201002],</v>
      </c>
    </row>
    <row r="1808" spans="1:20" x14ac:dyDescent="0.3">
      <c r="A1808" t="s">
        <v>107</v>
      </c>
      <c r="B1808">
        <v>2010</v>
      </c>
      <c r="C1808">
        <v>62</v>
      </c>
      <c r="D1808">
        <v>63.5</v>
      </c>
      <c r="E1808">
        <v>60.5</v>
      </c>
      <c r="F1808">
        <v>16.399999999999999</v>
      </c>
      <c r="G1808">
        <v>17</v>
      </c>
      <c r="H1808">
        <v>15.7</v>
      </c>
      <c r="I1808">
        <v>104</v>
      </c>
      <c r="J1808">
        <v>31</v>
      </c>
      <c r="K1808">
        <v>1322.34</v>
      </c>
      <c r="L1808" t="str">
        <f t="shared" si="252"/>
        <v>[1322.34,62,1,"Mauritania",201000]</v>
      </c>
      <c r="M1808" t="str">
        <f t="shared" si="253"/>
        <v>,</v>
      </c>
      <c r="N1808" t="str">
        <f t="shared" si="254"/>
        <v>,[1322.34,62,1,"Mauritania",201000],</v>
      </c>
      <c r="O1808" t="str">
        <f t="shared" si="255"/>
        <v>[1322.34,63.5,1,"Mauritania",201001]</v>
      </c>
      <c r="P1808" t="str">
        <f t="shared" si="256"/>
        <v>,</v>
      </c>
      <c r="Q1808" t="str">
        <f t="shared" si="257"/>
        <v>,[1322.34,63.5,1,"Mauritania",201001],</v>
      </c>
      <c r="R1808" t="str">
        <f t="shared" si="258"/>
        <v>[1322.34,60.5,1,"Mauritania",201002]</v>
      </c>
      <c r="S1808" t="str">
        <f t="shared" si="259"/>
        <v>,</v>
      </c>
      <c r="T1808" t="str">
        <f t="shared" si="260"/>
        <v>,[1322.34,60.5,1,"Mauritania",201002],</v>
      </c>
    </row>
    <row r="1809" spans="1:20" x14ac:dyDescent="0.3">
      <c r="A1809" t="s">
        <v>108</v>
      </c>
      <c r="B1809">
        <v>2010</v>
      </c>
      <c r="C1809">
        <v>73.3</v>
      </c>
      <c r="D1809">
        <v>76.599999999999994</v>
      </c>
      <c r="E1809">
        <v>70.099999999999994</v>
      </c>
      <c r="F1809">
        <v>19.7</v>
      </c>
      <c r="G1809">
        <v>21.4</v>
      </c>
      <c r="H1809">
        <v>17.899999999999999</v>
      </c>
      <c r="I1809">
        <v>105</v>
      </c>
      <c r="J1809">
        <v>31</v>
      </c>
      <c r="K1809">
        <v>7833.63</v>
      </c>
      <c r="L1809" t="str">
        <f t="shared" si="252"/>
        <v>[7833.63,73.3,1,"Mauritius",201000]</v>
      </c>
      <c r="M1809" t="str">
        <f t="shared" si="253"/>
        <v>,</v>
      </c>
      <c r="N1809" t="str">
        <f t="shared" si="254"/>
        <v>,[7833.63,73.3,1,"Mauritius",201000],</v>
      </c>
      <c r="O1809" t="str">
        <f t="shared" si="255"/>
        <v>[7833.63,76.6,1,"Mauritius",201001]</v>
      </c>
      <c r="P1809" t="str">
        <f t="shared" si="256"/>
        <v>,</v>
      </c>
      <c r="Q1809" t="str">
        <f t="shared" si="257"/>
        <v>,[7833.63,76.6,1,"Mauritius",201001],</v>
      </c>
      <c r="R1809" t="str">
        <f t="shared" si="258"/>
        <v>[7833.63,70.1,1,"Mauritius",201002]</v>
      </c>
      <c r="S1809" t="str">
        <f t="shared" si="259"/>
        <v>,</v>
      </c>
      <c r="T1809" t="str">
        <f t="shared" si="260"/>
        <v>,[7833.63,70.1,1,"Mauritius",201002],</v>
      </c>
    </row>
    <row r="1810" spans="1:20" x14ac:dyDescent="0.3">
      <c r="A1810" t="s">
        <v>109</v>
      </c>
      <c r="B1810">
        <v>2010</v>
      </c>
      <c r="C1810">
        <v>75.599999999999994</v>
      </c>
      <c r="D1810">
        <v>78.400000000000006</v>
      </c>
      <c r="E1810">
        <v>72.8</v>
      </c>
      <c r="F1810">
        <v>21.6</v>
      </c>
      <c r="G1810">
        <v>22.7</v>
      </c>
      <c r="H1810">
        <v>20.399999999999999</v>
      </c>
      <c r="I1810">
        <v>106</v>
      </c>
      <c r="J1810">
        <v>31</v>
      </c>
      <c r="K1810">
        <v>9196.89</v>
      </c>
      <c r="L1810" t="str">
        <f t="shared" si="252"/>
        <v>[9196.89,75.6,1,"Mexico",201000]</v>
      </c>
      <c r="M1810" t="str">
        <f t="shared" si="253"/>
        <v>,</v>
      </c>
      <c r="N1810" t="str">
        <f t="shared" si="254"/>
        <v>,[9196.89,75.6,1,"Mexico",201000],</v>
      </c>
      <c r="O1810" t="str">
        <f t="shared" si="255"/>
        <v>[9196.89,78.4,1,"Mexico",201001]</v>
      </c>
      <c r="P1810" t="str">
        <f t="shared" si="256"/>
        <v>,</v>
      </c>
      <c r="Q1810" t="str">
        <f t="shared" si="257"/>
        <v>,[9196.89,78.4,1,"Mexico",201001],</v>
      </c>
      <c r="R1810" t="str">
        <f t="shared" si="258"/>
        <v>[9196.89,72.8,1,"Mexico",201002]</v>
      </c>
      <c r="S1810" t="str">
        <f t="shared" si="259"/>
        <v>,</v>
      </c>
      <c r="T1810" t="str">
        <f t="shared" si="260"/>
        <v>,[9196.89,72.8,1,"Mexico",201002],</v>
      </c>
    </row>
    <row r="1811" spans="1:20" x14ac:dyDescent="0.3">
      <c r="A1811" t="s">
        <v>110</v>
      </c>
      <c r="B1811">
        <v>2010</v>
      </c>
      <c r="C1811">
        <v>68.7</v>
      </c>
      <c r="D1811">
        <v>69.900000000000006</v>
      </c>
      <c r="E1811">
        <v>67.5</v>
      </c>
      <c r="F1811">
        <v>17.2</v>
      </c>
      <c r="G1811">
        <v>17.899999999999999</v>
      </c>
      <c r="H1811">
        <v>16.399999999999999</v>
      </c>
      <c r="I1811">
        <v>107</v>
      </c>
      <c r="J1811">
        <v>31</v>
      </c>
      <c r="K1811">
        <v>2854.99</v>
      </c>
      <c r="L1811" t="str">
        <f t="shared" si="252"/>
        <v>[2854.99,68.7,1,"Micronesia (Federated States of)",201000]</v>
      </c>
      <c r="M1811" t="str">
        <f t="shared" si="253"/>
        <v>,</v>
      </c>
      <c r="N1811" t="str">
        <f t="shared" si="254"/>
        <v>,[2854.99,68.7,1,"Micronesia (Federated States of)",201000],</v>
      </c>
      <c r="O1811" t="str">
        <f t="shared" si="255"/>
        <v>[2854.99,69.9,1,"Micronesia (Federated States of)",201001]</v>
      </c>
      <c r="P1811" t="str">
        <f t="shared" si="256"/>
        <v>,</v>
      </c>
      <c r="Q1811" t="str">
        <f t="shared" si="257"/>
        <v>,[2854.99,69.9,1,"Micronesia (Federated States of)",201001],</v>
      </c>
      <c r="R1811" t="str">
        <f t="shared" si="258"/>
        <v>[2854.99,67.5,1,"Micronesia (Federated States of)",201002]</v>
      </c>
      <c r="S1811" t="str">
        <f t="shared" si="259"/>
        <v>,</v>
      </c>
      <c r="T1811" t="str">
        <f t="shared" si="260"/>
        <v>,[2854.99,67.5,1,"Micronesia (Federated States of)",201002],</v>
      </c>
    </row>
    <row r="1812" spans="1:20" x14ac:dyDescent="0.3">
      <c r="A1812" t="s">
        <v>111</v>
      </c>
      <c r="B1812">
        <v>2010</v>
      </c>
      <c r="C1812">
        <v>66.3</v>
      </c>
      <c r="D1812">
        <v>70.599999999999994</v>
      </c>
      <c r="E1812">
        <v>62.4</v>
      </c>
      <c r="F1812">
        <v>15.7</v>
      </c>
      <c r="G1812">
        <v>17.3</v>
      </c>
      <c r="H1812">
        <v>13.9</v>
      </c>
      <c r="I1812">
        <v>109</v>
      </c>
      <c r="J1812">
        <v>31</v>
      </c>
      <c r="K1812">
        <v>2608.31</v>
      </c>
      <c r="L1812" t="str">
        <f t="shared" si="252"/>
        <v>[2608.31,66.3,1,"Mongolia",201000]</v>
      </c>
      <c r="M1812" t="str">
        <f t="shared" si="253"/>
        <v>,</v>
      </c>
      <c r="N1812" t="str">
        <f t="shared" si="254"/>
        <v>,[2608.31,66.3,1,"Mongolia",201000],</v>
      </c>
      <c r="O1812" t="str">
        <f t="shared" si="255"/>
        <v>[2608.31,70.6,1,"Mongolia",201001]</v>
      </c>
      <c r="P1812" t="str">
        <f t="shared" si="256"/>
        <v>,</v>
      </c>
      <c r="Q1812" t="str">
        <f t="shared" si="257"/>
        <v>,[2608.31,70.6,1,"Mongolia",201001],</v>
      </c>
      <c r="R1812" t="str">
        <f t="shared" si="258"/>
        <v>[2608.31,62.4,1,"Mongolia",201002]</v>
      </c>
      <c r="S1812" t="str">
        <f t="shared" si="259"/>
        <v>,</v>
      </c>
      <c r="T1812" t="str">
        <f t="shared" si="260"/>
        <v>,[2608.31,62.4,1,"Mongolia",201002],</v>
      </c>
    </row>
    <row r="1813" spans="1:20" x14ac:dyDescent="0.3">
      <c r="A1813" t="s">
        <v>112</v>
      </c>
      <c r="B1813">
        <v>2010</v>
      </c>
      <c r="C1813">
        <v>75.3</v>
      </c>
      <c r="D1813">
        <v>77.400000000000006</v>
      </c>
      <c r="E1813">
        <v>73.099999999999994</v>
      </c>
      <c r="F1813">
        <v>19.3</v>
      </c>
      <c r="G1813">
        <v>20.6</v>
      </c>
      <c r="H1813">
        <v>17.8</v>
      </c>
      <c r="I1813">
        <v>110</v>
      </c>
      <c r="J1813">
        <v>31</v>
      </c>
      <c r="K1813">
        <v>6648.85</v>
      </c>
      <c r="L1813" t="str">
        <f t="shared" si="252"/>
        <v>[6648.85,75.3,1,"Montenegro",201000]</v>
      </c>
      <c r="M1813" t="str">
        <f t="shared" si="253"/>
        <v>,</v>
      </c>
      <c r="N1813" t="str">
        <f t="shared" si="254"/>
        <v>,[6648.85,75.3,1,"Montenegro",201000],</v>
      </c>
      <c r="O1813" t="str">
        <f t="shared" si="255"/>
        <v>[6648.85,77.4,1,"Montenegro",201001]</v>
      </c>
      <c r="P1813" t="str">
        <f t="shared" si="256"/>
        <v>,</v>
      </c>
      <c r="Q1813" t="str">
        <f t="shared" si="257"/>
        <v>,[6648.85,77.4,1,"Montenegro",201001],</v>
      </c>
      <c r="R1813" t="str">
        <f t="shared" si="258"/>
        <v>[6648.85,73.1,1,"Montenegro",201002]</v>
      </c>
      <c r="S1813" t="str">
        <f t="shared" si="259"/>
        <v>,</v>
      </c>
      <c r="T1813" t="str">
        <f t="shared" si="260"/>
        <v>,[6648.85,73.1,1,"Montenegro",201002],</v>
      </c>
    </row>
    <row r="1814" spans="1:20" x14ac:dyDescent="0.3">
      <c r="A1814" t="s">
        <v>113</v>
      </c>
      <c r="B1814">
        <v>2010</v>
      </c>
      <c r="C1814">
        <v>72.8</v>
      </c>
      <c r="D1814">
        <v>74</v>
      </c>
      <c r="E1814">
        <v>71.7</v>
      </c>
      <c r="F1814">
        <v>18.8</v>
      </c>
      <c r="G1814">
        <v>19.399999999999999</v>
      </c>
      <c r="H1814">
        <v>18.100000000000001</v>
      </c>
      <c r="I1814">
        <v>111</v>
      </c>
      <c r="J1814">
        <v>31</v>
      </c>
      <c r="K1814">
        <v>2926.67</v>
      </c>
      <c r="L1814" t="str">
        <f t="shared" si="252"/>
        <v>[2926.67,72.8,1,"Morocco",201000]</v>
      </c>
      <c r="M1814" t="str">
        <f t="shared" si="253"/>
        <v>,</v>
      </c>
      <c r="N1814" t="str">
        <f t="shared" si="254"/>
        <v>,[2926.67,72.8,1,"Morocco",201000],</v>
      </c>
      <c r="O1814" t="str">
        <f t="shared" si="255"/>
        <v>[2926.67,74,1,"Morocco",201001]</v>
      </c>
      <c r="P1814" t="str">
        <f t="shared" si="256"/>
        <v>,</v>
      </c>
      <c r="Q1814" t="str">
        <f t="shared" si="257"/>
        <v>,[2926.67,74,1,"Morocco",201001],</v>
      </c>
      <c r="R1814" t="str">
        <f t="shared" si="258"/>
        <v>[2926.67,71.7,1,"Morocco",201002]</v>
      </c>
      <c r="S1814" t="str">
        <f t="shared" si="259"/>
        <v>,</v>
      </c>
      <c r="T1814" t="str">
        <f t="shared" si="260"/>
        <v>,[2926.67,71.7,1,"Morocco",201002],</v>
      </c>
    </row>
    <row r="1815" spans="1:20" x14ac:dyDescent="0.3">
      <c r="A1815" t="s">
        <v>114</v>
      </c>
      <c r="B1815">
        <v>2010</v>
      </c>
      <c r="C1815">
        <v>54</v>
      </c>
      <c r="D1815">
        <v>55.2</v>
      </c>
      <c r="E1815">
        <v>52.5</v>
      </c>
      <c r="F1815">
        <v>16.3</v>
      </c>
      <c r="G1815">
        <v>16.8</v>
      </c>
      <c r="H1815">
        <v>15.6</v>
      </c>
      <c r="I1815">
        <v>112</v>
      </c>
      <c r="J1815">
        <v>31</v>
      </c>
      <c r="K1815">
        <v>436.779</v>
      </c>
      <c r="L1815" t="str">
        <f t="shared" si="252"/>
        <v>[436.779,54,1,"Mozambique",201000]</v>
      </c>
      <c r="M1815" t="str">
        <f t="shared" si="253"/>
        <v>,</v>
      </c>
      <c r="N1815" t="str">
        <f t="shared" si="254"/>
        <v>,[436.779,54,1,"Mozambique",201000],</v>
      </c>
      <c r="O1815" t="str">
        <f t="shared" si="255"/>
        <v>[436.779,55.2,1,"Mozambique",201001]</v>
      </c>
      <c r="P1815" t="str">
        <f t="shared" si="256"/>
        <v>,</v>
      </c>
      <c r="Q1815" t="str">
        <f t="shared" si="257"/>
        <v>,[436.779,55.2,1,"Mozambique",201001],</v>
      </c>
      <c r="R1815" t="str">
        <f t="shared" si="258"/>
        <v>[436.779,52.5,1,"Mozambique",201002]</v>
      </c>
      <c r="S1815" t="str">
        <f t="shared" si="259"/>
        <v>,</v>
      </c>
      <c r="T1815" t="str">
        <f t="shared" si="260"/>
        <v>,[436.779,52.5,1,"Mozambique",201002],</v>
      </c>
    </row>
    <row r="1816" spans="1:20" x14ac:dyDescent="0.3">
      <c r="A1816" t="s">
        <v>115</v>
      </c>
      <c r="B1816">
        <v>2010</v>
      </c>
      <c r="C1816">
        <v>65.400000000000006</v>
      </c>
      <c r="D1816">
        <v>67.3</v>
      </c>
      <c r="E1816">
        <v>63.5</v>
      </c>
      <c r="F1816">
        <v>16.600000000000001</v>
      </c>
      <c r="G1816">
        <v>17.5</v>
      </c>
      <c r="H1816">
        <v>15.6</v>
      </c>
      <c r="I1816">
        <v>113</v>
      </c>
      <c r="J1816">
        <v>31</v>
      </c>
      <c r="K1816">
        <v>998.38400000000001</v>
      </c>
      <c r="L1816" t="str">
        <f t="shared" si="252"/>
        <v>[998.384,65.4,1,"Myanmar",201000]</v>
      </c>
      <c r="M1816" t="str">
        <f t="shared" si="253"/>
        <v>,</v>
      </c>
      <c r="N1816" t="str">
        <f t="shared" si="254"/>
        <v>,[998.384,65.4,1,"Myanmar",201000],</v>
      </c>
      <c r="O1816" t="str">
        <f t="shared" si="255"/>
        <v>[998.384,67.3,1,"Myanmar",201001]</v>
      </c>
      <c r="P1816" t="str">
        <f t="shared" si="256"/>
        <v>,</v>
      </c>
      <c r="Q1816" t="str">
        <f t="shared" si="257"/>
        <v>,[998.384,67.3,1,"Myanmar",201001],</v>
      </c>
      <c r="R1816" t="str">
        <f t="shared" si="258"/>
        <v>[998.384,63.5,1,"Myanmar",201002]</v>
      </c>
      <c r="S1816" t="str">
        <f t="shared" si="259"/>
        <v>,</v>
      </c>
      <c r="T1816" t="str">
        <f t="shared" si="260"/>
        <v>,[998.384,63.5,1,"Myanmar",201002],</v>
      </c>
    </row>
    <row r="1817" spans="1:20" x14ac:dyDescent="0.3">
      <c r="A1817" t="s">
        <v>116</v>
      </c>
      <c r="B1817">
        <v>2010</v>
      </c>
      <c r="C1817">
        <v>63</v>
      </c>
      <c r="D1817">
        <v>64.599999999999994</v>
      </c>
      <c r="E1817">
        <v>61.3</v>
      </c>
      <c r="F1817">
        <v>17</v>
      </c>
      <c r="G1817">
        <v>18</v>
      </c>
      <c r="H1817">
        <v>15.8</v>
      </c>
      <c r="I1817">
        <v>114</v>
      </c>
      <c r="J1817">
        <v>31</v>
      </c>
      <c r="K1817">
        <v>5420</v>
      </c>
      <c r="L1817" t="str">
        <f t="shared" si="252"/>
        <v>[5420,63,1,"Namibia",201000]</v>
      </c>
      <c r="M1817" t="str">
        <f t="shared" si="253"/>
        <v>,</v>
      </c>
      <c r="N1817" t="str">
        <f t="shared" si="254"/>
        <v>,[5420,63,1,"Namibia",201000],</v>
      </c>
      <c r="O1817" t="str">
        <f t="shared" si="255"/>
        <v>[5420,64.6,1,"Namibia",201001]</v>
      </c>
      <c r="P1817" t="str">
        <f t="shared" si="256"/>
        <v>,</v>
      </c>
      <c r="Q1817" t="str">
        <f t="shared" si="257"/>
        <v>,[5420,64.6,1,"Namibia",201001],</v>
      </c>
      <c r="R1817" t="str">
        <f t="shared" si="258"/>
        <v>[5420,61.3,1,"Namibia",201002]</v>
      </c>
      <c r="S1817" t="str">
        <f t="shared" si="259"/>
        <v>,</v>
      </c>
      <c r="T1817" t="str">
        <f t="shared" si="260"/>
        <v>,[5420,61.3,1,"Namibia",201002],</v>
      </c>
    </row>
    <row r="1818" spans="1:20" x14ac:dyDescent="0.3">
      <c r="A1818" t="s">
        <v>117</v>
      </c>
      <c r="B1818">
        <v>2010</v>
      </c>
      <c r="C1818">
        <v>68</v>
      </c>
      <c r="D1818">
        <v>69.400000000000006</v>
      </c>
      <c r="E1818">
        <v>66.7</v>
      </c>
      <c r="F1818">
        <v>17</v>
      </c>
      <c r="G1818">
        <v>17.899999999999999</v>
      </c>
      <c r="H1818">
        <v>16.2</v>
      </c>
      <c r="I1818">
        <v>115</v>
      </c>
      <c r="J1818">
        <v>31</v>
      </c>
      <c r="K1818">
        <v>596.05799999999999</v>
      </c>
      <c r="L1818" t="str">
        <f t="shared" si="252"/>
        <v>[596.058,68,1,"Nepal",201000]</v>
      </c>
      <c r="M1818" t="str">
        <f t="shared" si="253"/>
        <v>,</v>
      </c>
      <c r="N1818" t="str">
        <f t="shared" si="254"/>
        <v>,[596.058,68,1,"Nepal",201000],</v>
      </c>
      <c r="O1818" t="str">
        <f t="shared" si="255"/>
        <v>[596.058,69.4,1,"Nepal",201001]</v>
      </c>
      <c r="P1818" t="str">
        <f t="shared" si="256"/>
        <v>,</v>
      </c>
      <c r="Q1818" t="str">
        <f t="shared" si="257"/>
        <v>,[596.058,69.4,1,"Nepal",201001],</v>
      </c>
      <c r="R1818" t="str">
        <f t="shared" si="258"/>
        <v>[596.058,66.7,1,"Nepal",201002]</v>
      </c>
      <c r="S1818" t="str">
        <f t="shared" si="259"/>
        <v>,</v>
      </c>
      <c r="T1818" t="str">
        <f t="shared" si="260"/>
        <v>,[596.058,66.7,1,"Nepal",201002],</v>
      </c>
    </row>
    <row r="1819" spans="1:20" x14ac:dyDescent="0.3">
      <c r="A1819" t="s">
        <v>118</v>
      </c>
      <c r="B1819">
        <v>2010</v>
      </c>
      <c r="C1819">
        <v>80.8</v>
      </c>
      <c r="D1819">
        <v>82.7</v>
      </c>
      <c r="E1819">
        <v>78.7</v>
      </c>
      <c r="F1819">
        <v>23.4</v>
      </c>
      <c r="G1819">
        <v>25</v>
      </c>
      <c r="H1819">
        <v>21.5</v>
      </c>
      <c r="I1819">
        <v>116</v>
      </c>
      <c r="J1819">
        <v>31</v>
      </c>
      <c r="K1819">
        <v>50433.31</v>
      </c>
      <c r="L1819" t="str">
        <f t="shared" si="252"/>
        <v>[50433.31,80.8,1,"Netherlands",201000]</v>
      </c>
      <c r="M1819" t="str">
        <f t="shared" si="253"/>
        <v>,</v>
      </c>
      <c r="N1819" t="str">
        <f t="shared" si="254"/>
        <v>,[50433.31,80.8,1,"Netherlands",201000],</v>
      </c>
      <c r="O1819" t="str">
        <f t="shared" si="255"/>
        <v>[50433.31,82.7,1,"Netherlands",201001]</v>
      </c>
      <c r="P1819" t="str">
        <f t="shared" si="256"/>
        <v>,</v>
      </c>
      <c r="Q1819" t="str">
        <f t="shared" si="257"/>
        <v>,[50433.31,82.7,1,"Netherlands",201001],</v>
      </c>
      <c r="R1819" t="str">
        <f t="shared" si="258"/>
        <v>[50433.31,78.7,1,"Netherlands",201002]</v>
      </c>
      <c r="S1819" t="str">
        <f t="shared" si="259"/>
        <v>,</v>
      </c>
      <c r="T1819" t="str">
        <f t="shared" si="260"/>
        <v>,[50433.31,78.7,1,"Netherlands",201002],</v>
      </c>
    </row>
    <row r="1820" spans="1:20" x14ac:dyDescent="0.3">
      <c r="A1820" t="s">
        <v>119</v>
      </c>
      <c r="B1820">
        <v>2010</v>
      </c>
      <c r="C1820">
        <v>80.900000000000006</v>
      </c>
      <c r="D1820">
        <v>82.8</v>
      </c>
      <c r="E1820">
        <v>79</v>
      </c>
      <c r="F1820">
        <v>24.2</v>
      </c>
      <c r="G1820">
        <v>25.5</v>
      </c>
      <c r="H1820">
        <v>22.8</v>
      </c>
      <c r="I1820">
        <v>117</v>
      </c>
      <c r="J1820">
        <v>31</v>
      </c>
      <c r="K1820">
        <v>32960.36</v>
      </c>
      <c r="L1820" t="str">
        <f t="shared" si="252"/>
        <v>[32960.36,80.9,1,"New Zealand",201000]</v>
      </c>
      <c r="M1820" t="str">
        <f t="shared" si="253"/>
        <v>,</v>
      </c>
      <c r="N1820" t="str">
        <f t="shared" si="254"/>
        <v>,[32960.36,80.9,1,"New Zealand",201000],</v>
      </c>
      <c r="O1820" t="str">
        <f t="shared" si="255"/>
        <v>[32960.36,82.8,1,"New Zealand",201001]</v>
      </c>
      <c r="P1820" t="str">
        <f t="shared" si="256"/>
        <v>,</v>
      </c>
      <c r="Q1820" t="str">
        <f t="shared" si="257"/>
        <v>,[32960.36,82.8,1,"New Zealand",201001],</v>
      </c>
      <c r="R1820" t="str">
        <f t="shared" si="258"/>
        <v>[32960.36,79,1,"New Zealand",201002]</v>
      </c>
      <c r="S1820" t="str">
        <f t="shared" si="259"/>
        <v>,</v>
      </c>
      <c r="T1820" t="str">
        <f t="shared" si="260"/>
        <v>,[32960.36,79,1,"New Zealand",201002],</v>
      </c>
    </row>
    <row r="1821" spans="1:20" x14ac:dyDescent="0.3">
      <c r="A1821" t="s">
        <v>120</v>
      </c>
      <c r="B1821">
        <v>2010</v>
      </c>
      <c r="C1821">
        <v>73.2</v>
      </c>
      <c r="D1821">
        <v>76.099999999999994</v>
      </c>
      <c r="E1821">
        <v>70.2</v>
      </c>
      <c r="F1821">
        <v>20.8</v>
      </c>
      <c r="G1821">
        <v>22.1</v>
      </c>
      <c r="H1821">
        <v>19.399999999999999</v>
      </c>
      <c r="I1821">
        <v>118</v>
      </c>
      <c r="J1821">
        <v>31</v>
      </c>
      <c r="K1821">
        <v>1475.8</v>
      </c>
      <c r="L1821" t="str">
        <f t="shared" si="252"/>
        <v>[1475.8,73.2,1,"Nicaragua",201000]</v>
      </c>
      <c r="M1821" t="str">
        <f t="shared" si="253"/>
        <v>,</v>
      </c>
      <c r="N1821" t="str">
        <f t="shared" si="254"/>
        <v>,[1475.8,73.2,1,"Nicaragua",201000],</v>
      </c>
      <c r="O1821" t="str">
        <f t="shared" si="255"/>
        <v>[1475.8,76.1,1,"Nicaragua",201001]</v>
      </c>
      <c r="P1821" t="str">
        <f t="shared" si="256"/>
        <v>,</v>
      </c>
      <c r="Q1821" t="str">
        <f t="shared" si="257"/>
        <v>,[1475.8,76.1,1,"Nicaragua",201001],</v>
      </c>
      <c r="R1821" t="str">
        <f t="shared" si="258"/>
        <v>[1475.8,70.2,1,"Nicaragua",201002]</v>
      </c>
      <c r="S1821" t="str">
        <f t="shared" si="259"/>
        <v>,</v>
      </c>
      <c r="T1821" t="str">
        <f t="shared" si="260"/>
        <v>,[1475.8,70.2,1,"Nicaragua",201002],</v>
      </c>
    </row>
    <row r="1822" spans="1:20" x14ac:dyDescent="0.3">
      <c r="A1822" t="s">
        <v>121</v>
      </c>
      <c r="B1822">
        <v>2010</v>
      </c>
      <c r="C1822">
        <v>58.2</v>
      </c>
      <c r="D1822">
        <v>58.8</v>
      </c>
      <c r="E1822">
        <v>57.8</v>
      </c>
      <c r="F1822">
        <v>15.6</v>
      </c>
      <c r="G1822">
        <v>16</v>
      </c>
      <c r="H1822">
        <v>15.2</v>
      </c>
      <c r="I1822">
        <v>119</v>
      </c>
      <c r="J1822">
        <v>31</v>
      </c>
      <c r="K1822">
        <v>378.20499999999998</v>
      </c>
      <c r="L1822" t="str">
        <f t="shared" si="252"/>
        <v>[378.205,58.2,1,"Niger",201000]</v>
      </c>
      <c r="M1822" t="str">
        <f t="shared" si="253"/>
        <v>,</v>
      </c>
      <c r="N1822" t="str">
        <f t="shared" si="254"/>
        <v>,[378.205,58.2,1,"Niger",201000],</v>
      </c>
      <c r="O1822" t="str">
        <f t="shared" si="255"/>
        <v>[378.205,58.8,1,"Niger",201001]</v>
      </c>
      <c r="P1822" t="str">
        <f t="shared" si="256"/>
        <v>,</v>
      </c>
      <c r="Q1822" t="str">
        <f t="shared" si="257"/>
        <v>,[378.205,58.8,1,"Niger",201001],</v>
      </c>
      <c r="R1822" t="str">
        <f t="shared" si="258"/>
        <v>[378.205,57.8,1,"Niger",201002]</v>
      </c>
      <c r="S1822" t="str">
        <f t="shared" si="259"/>
        <v>,</v>
      </c>
      <c r="T1822" t="str">
        <f t="shared" si="260"/>
        <v>,[378.205,57.8,1,"Niger",201002],</v>
      </c>
    </row>
    <row r="1823" spans="1:20" x14ac:dyDescent="0.3">
      <c r="A1823" t="s">
        <v>122</v>
      </c>
      <c r="B1823">
        <v>2010</v>
      </c>
      <c r="C1823">
        <v>52</v>
      </c>
      <c r="D1823">
        <v>52.9</v>
      </c>
      <c r="E1823">
        <v>51.2</v>
      </c>
      <c r="F1823">
        <v>14</v>
      </c>
      <c r="G1823">
        <v>14.2</v>
      </c>
      <c r="H1823">
        <v>13.7</v>
      </c>
      <c r="I1823">
        <v>120</v>
      </c>
      <c r="J1823">
        <v>31</v>
      </c>
      <c r="K1823">
        <v>2395.62</v>
      </c>
      <c r="L1823" t="str">
        <f t="shared" si="252"/>
        <v>[2395.62,52,1,"Nigeria",201000]</v>
      </c>
      <c r="M1823" t="str">
        <f t="shared" si="253"/>
        <v>,</v>
      </c>
      <c r="N1823" t="str">
        <f t="shared" si="254"/>
        <v>,[2395.62,52,1,"Nigeria",201000],</v>
      </c>
      <c r="O1823" t="str">
        <f t="shared" si="255"/>
        <v>[2395.62,52.9,1,"Nigeria",201001]</v>
      </c>
      <c r="P1823" t="str">
        <f t="shared" si="256"/>
        <v>,</v>
      </c>
      <c r="Q1823" t="str">
        <f t="shared" si="257"/>
        <v>,[2395.62,52.9,1,"Nigeria",201001],</v>
      </c>
      <c r="R1823" t="str">
        <f t="shared" si="258"/>
        <v>[2395.62,51.2,1,"Nigeria",201002]</v>
      </c>
      <c r="S1823" t="str">
        <f t="shared" si="259"/>
        <v>,</v>
      </c>
      <c r="T1823" t="str">
        <f t="shared" si="260"/>
        <v>,[2395.62,51.2,1,"Nigeria",201002],</v>
      </c>
    </row>
    <row r="1824" spans="1:20" x14ac:dyDescent="0.3">
      <c r="A1824" t="s">
        <v>123</v>
      </c>
      <c r="B1824">
        <v>2010</v>
      </c>
      <c r="C1824">
        <v>81</v>
      </c>
      <c r="D1824">
        <v>83.1</v>
      </c>
      <c r="E1824">
        <v>78.8</v>
      </c>
      <c r="F1824">
        <v>23.7</v>
      </c>
      <c r="G1824">
        <v>25.3</v>
      </c>
      <c r="H1824">
        <v>21.9</v>
      </c>
      <c r="I1824">
        <v>121</v>
      </c>
      <c r="J1824">
        <v>31</v>
      </c>
      <c r="K1824">
        <v>87309.34</v>
      </c>
      <c r="L1824" t="str">
        <f t="shared" si="252"/>
        <v>[87309.34,81,1,"Norway",201000]</v>
      </c>
      <c r="M1824" t="str">
        <f t="shared" si="253"/>
        <v>,</v>
      </c>
      <c r="N1824" t="str">
        <f t="shared" si="254"/>
        <v>,[87309.34,81,1,"Norway",201000],</v>
      </c>
      <c r="O1824" t="str">
        <f t="shared" si="255"/>
        <v>[87309.34,83.1,1,"Norway",201001]</v>
      </c>
      <c r="P1824" t="str">
        <f t="shared" si="256"/>
        <v>,</v>
      </c>
      <c r="Q1824" t="str">
        <f t="shared" si="257"/>
        <v>,[87309.34,83.1,1,"Norway",201001],</v>
      </c>
      <c r="R1824" t="str">
        <f t="shared" si="258"/>
        <v>[87309.34,78.8,1,"Norway",201002]</v>
      </c>
      <c r="S1824" t="str">
        <f t="shared" si="259"/>
        <v>,</v>
      </c>
      <c r="T1824" t="str">
        <f t="shared" si="260"/>
        <v>,[87309.34,78.8,1,"Norway",201002],</v>
      </c>
    </row>
    <row r="1825" spans="1:20" x14ac:dyDescent="0.3">
      <c r="A1825" t="s">
        <v>124</v>
      </c>
      <c r="B1825">
        <v>2010</v>
      </c>
      <c r="C1825">
        <v>75.599999999999994</v>
      </c>
      <c r="D1825">
        <v>78.099999999999994</v>
      </c>
      <c r="E1825">
        <v>73.7</v>
      </c>
      <c r="F1825">
        <v>20.100000000000001</v>
      </c>
      <c r="G1825">
        <v>21.6</v>
      </c>
      <c r="H1825">
        <v>18.899999999999999</v>
      </c>
      <c r="I1825">
        <v>122</v>
      </c>
      <c r="J1825">
        <v>31</v>
      </c>
      <c r="K1825">
        <v>19698.23</v>
      </c>
      <c r="L1825" t="str">
        <f t="shared" si="252"/>
        <v>[19698.23,75.6,1,"Oman",201000]</v>
      </c>
      <c r="M1825" t="str">
        <f t="shared" si="253"/>
        <v>,</v>
      </c>
      <c r="N1825" t="str">
        <f t="shared" si="254"/>
        <v>,[19698.23,75.6,1,"Oman",201000],</v>
      </c>
      <c r="O1825" t="str">
        <f t="shared" si="255"/>
        <v>[19698.23,78.1,1,"Oman",201001]</v>
      </c>
      <c r="P1825" t="str">
        <f t="shared" si="256"/>
        <v>,</v>
      </c>
      <c r="Q1825" t="str">
        <f t="shared" si="257"/>
        <v>,[19698.23,78.1,1,"Oman",201001],</v>
      </c>
      <c r="R1825" t="str">
        <f t="shared" si="258"/>
        <v>[19698.23,73.7,1,"Oman",201002]</v>
      </c>
      <c r="S1825" t="str">
        <f t="shared" si="259"/>
        <v>,</v>
      </c>
      <c r="T1825" t="str">
        <f t="shared" si="260"/>
        <v>,[19698.23,73.7,1,"Oman",201002],</v>
      </c>
    </row>
    <row r="1826" spans="1:20" x14ac:dyDescent="0.3">
      <c r="A1826" t="s">
        <v>125</v>
      </c>
      <c r="B1826">
        <v>2010</v>
      </c>
      <c r="C1826">
        <v>65.099999999999994</v>
      </c>
      <c r="D1826">
        <v>66.099999999999994</v>
      </c>
      <c r="E1826">
        <v>64.099999999999994</v>
      </c>
      <c r="F1826">
        <v>17.7</v>
      </c>
      <c r="G1826">
        <v>17.899999999999999</v>
      </c>
      <c r="H1826">
        <v>17.399999999999999</v>
      </c>
      <c r="I1826">
        <v>123</v>
      </c>
      <c r="J1826">
        <v>31</v>
      </c>
      <c r="K1826">
        <v>1034.31</v>
      </c>
      <c r="L1826" t="str">
        <f t="shared" si="252"/>
        <v>[1034.31,65.1,1,"Pakistan",201000]</v>
      </c>
      <c r="M1826" t="str">
        <f t="shared" si="253"/>
        <v>,</v>
      </c>
      <c r="N1826" t="str">
        <f t="shared" si="254"/>
        <v>,[1034.31,65.1,1,"Pakistan",201000],</v>
      </c>
      <c r="O1826" t="str">
        <f t="shared" si="255"/>
        <v>[1034.31,66.1,1,"Pakistan",201001]</v>
      </c>
      <c r="P1826" t="str">
        <f t="shared" si="256"/>
        <v>,</v>
      </c>
      <c r="Q1826" t="str">
        <f t="shared" si="257"/>
        <v>,[1034.31,66.1,1,"Pakistan",201001],</v>
      </c>
      <c r="R1826" t="str">
        <f t="shared" si="258"/>
        <v>[1034.31,64.1,1,"Pakistan",201002]</v>
      </c>
      <c r="S1826" t="str">
        <f t="shared" si="259"/>
        <v>,</v>
      </c>
      <c r="T1826" t="str">
        <f t="shared" si="260"/>
        <v>,[1034.31,64.1,1,"Pakistan",201002],</v>
      </c>
    </row>
    <row r="1827" spans="1:20" x14ac:dyDescent="0.3">
      <c r="A1827" t="s">
        <v>126</v>
      </c>
      <c r="B1827">
        <v>2010</v>
      </c>
      <c r="C1827">
        <v>76.5</v>
      </c>
      <c r="D1827">
        <v>79.8</v>
      </c>
      <c r="E1827">
        <v>73.5</v>
      </c>
      <c r="F1827">
        <v>23.1</v>
      </c>
      <c r="G1827">
        <v>24.7</v>
      </c>
      <c r="H1827">
        <v>21.6</v>
      </c>
      <c r="I1827">
        <v>125</v>
      </c>
      <c r="J1827">
        <v>31</v>
      </c>
      <c r="K1827">
        <v>7387.82</v>
      </c>
      <c r="L1827" t="str">
        <f t="shared" si="252"/>
        <v>[7387.82,76.5,1,"Panama",201000]</v>
      </c>
      <c r="M1827" t="str">
        <f t="shared" si="253"/>
        <v>,</v>
      </c>
      <c r="N1827" t="str">
        <f t="shared" si="254"/>
        <v>,[7387.82,76.5,1,"Panama",201000],</v>
      </c>
      <c r="O1827" t="str">
        <f t="shared" si="255"/>
        <v>[7387.82,79.8,1,"Panama",201001]</v>
      </c>
      <c r="P1827" t="str">
        <f t="shared" si="256"/>
        <v>,</v>
      </c>
      <c r="Q1827" t="str">
        <f t="shared" si="257"/>
        <v>,[7387.82,79.8,1,"Panama",201001],</v>
      </c>
      <c r="R1827" t="str">
        <f t="shared" si="258"/>
        <v>[7387.82,73.5,1,"Panama",201002]</v>
      </c>
      <c r="S1827" t="str">
        <f t="shared" si="259"/>
        <v>,</v>
      </c>
      <c r="T1827" t="str">
        <f t="shared" si="260"/>
        <v>,[7387.82,73.5,1,"Panama",201002],</v>
      </c>
    </row>
    <row r="1828" spans="1:20" x14ac:dyDescent="0.3">
      <c r="A1828" t="s">
        <v>127</v>
      </c>
      <c r="B1828">
        <v>2010</v>
      </c>
      <c r="C1828">
        <v>61.8</v>
      </c>
      <c r="D1828">
        <v>64.3</v>
      </c>
      <c r="E1828">
        <v>59.5</v>
      </c>
      <c r="F1828">
        <v>14.8</v>
      </c>
      <c r="G1828">
        <v>16.399999999999999</v>
      </c>
      <c r="H1828">
        <v>13.2</v>
      </c>
      <c r="I1828">
        <v>126</v>
      </c>
      <c r="J1828">
        <v>31</v>
      </c>
      <c r="K1828">
        <v>1471.34</v>
      </c>
      <c r="L1828" t="str">
        <f t="shared" si="252"/>
        <v>[1471.34,61.8,1,"Papua New Guinea",201000]</v>
      </c>
      <c r="M1828" t="str">
        <f t="shared" si="253"/>
        <v>,</v>
      </c>
      <c r="N1828" t="str">
        <f t="shared" si="254"/>
        <v>,[1471.34,61.8,1,"Papua New Guinea",201000],</v>
      </c>
      <c r="O1828" t="str">
        <f t="shared" si="255"/>
        <v>[1471.34,64.3,1,"Papua New Guinea",201001]</v>
      </c>
      <c r="P1828" t="str">
        <f t="shared" si="256"/>
        <v>,</v>
      </c>
      <c r="Q1828" t="str">
        <f t="shared" si="257"/>
        <v>,[1471.34,64.3,1,"Papua New Guinea",201001],</v>
      </c>
      <c r="R1828" t="str">
        <f t="shared" si="258"/>
        <v>[1471.34,59.5,1,"Papua New Guinea",201002]</v>
      </c>
      <c r="S1828" t="str">
        <f t="shared" si="259"/>
        <v>,</v>
      </c>
      <c r="T1828" t="str">
        <f t="shared" si="260"/>
        <v>,[1471.34,59.5,1,"Papua New Guinea",201002],</v>
      </c>
    </row>
    <row r="1829" spans="1:20" x14ac:dyDescent="0.3">
      <c r="A1829" t="s">
        <v>128</v>
      </c>
      <c r="B1829">
        <v>2010</v>
      </c>
      <c r="C1829">
        <v>73.2</v>
      </c>
      <c r="D1829">
        <v>75.2</v>
      </c>
      <c r="E1829">
        <v>71.400000000000006</v>
      </c>
      <c r="F1829">
        <v>20.8</v>
      </c>
      <c r="G1829">
        <v>21.9</v>
      </c>
      <c r="H1829">
        <v>19.8</v>
      </c>
      <c r="I1829">
        <v>127</v>
      </c>
      <c r="J1829">
        <v>31</v>
      </c>
      <c r="K1829">
        <v>3204.84</v>
      </c>
      <c r="L1829" t="str">
        <f t="shared" si="252"/>
        <v>[3204.84,73.2,1,"Paraguay",201000]</v>
      </c>
      <c r="M1829" t="str">
        <f t="shared" si="253"/>
        <v>,</v>
      </c>
      <c r="N1829" t="str">
        <f t="shared" si="254"/>
        <v>,[3204.84,73.2,1,"Paraguay",201000],</v>
      </c>
      <c r="O1829" t="str">
        <f t="shared" si="255"/>
        <v>[3204.84,75.2,1,"Paraguay",201001]</v>
      </c>
      <c r="P1829" t="str">
        <f t="shared" si="256"/>
        <v>,</v>
      </c>
      <c r="Q1829" t="str">
        <f t="shared" si="257"/>
        <v>,[3204.84,75.2,1,"Paraguay",201001],</v>
      </c>
      <c r="R1829" t="str">
        <f t="shared" si="258"/>
        <v>[3204.84,71.4,1,"Paraguay",201002]</v>
      </c>
      <c r="S1829" t="str">
        <f t="shared" si="259"/>
        <v>,</v>
      </c>
      <c r="T1829" t="str">
        <f t="shared" si="260"/>
        <v>,[3204.84,71.4,1,"Paraguay",201002],</v>
      </c>
    </row>
    <row r="1830" spans="1:20" x14ac:dyDescent="0.3">
      <c r="A1830" t="s">
        <v>129</v>
      </c>
      <c r="B1830">
        <v>2010</v>
      </c>
      <c r="C1830">
        <v>73.7</v>
      </c>
      <c r="D1830">
        <v>76.3</v>
      </c>
      <c r="E1830">
        <v>71.2</v>
      </c>
      <c r="F1830">
        <v>20.6</v>
      </c>
      <c r="G1830">
        <v>21.9</v>
      </c>
      <c r="H1830">
        <v>19.2</v>
      </c>
      <c r="I1830">
        <v>128</v>
      </c>
      <c r="J1830">
        <v>31</v>
      </c>
      <c r="K1830">
        <v>5027.21</v>
      </c>
      <c r="L1830" t="str">
        <f t="shared" si="252"/>
        <v>[5027.21,73.7,1,"Peru",201000]</v>
      </c>
      <c r="M1830" t="str">
        <f t="shared" si="253"/>
        <v>,</v>
      </c>
      <c r="N1830" t="str">
        <f t="shared" si="254"/>
        <v>,[5027.21,73.7,1,"Peru",201000],</v>
      </c>
      <c r="O1830" t="str">
        <f t="shared" si="255"/>
        <v>[5027.21,76.3,1,"Peru",201001]</v>
      </c>
      <c r="P1830" t="str">
        <f t="shared" si="256"/>
        <v>,</v>
      </c>
      <c r="Q1830" t="str">
        <f t="shared" si="257"/>
        <v>,[5027.21,76.3,1,"Peru",201001],</v>
      </c>
      <c r="R1830" t="str">
        <f t="shared" si="258"/>
        <v>[5027.21,71.2,1,"Peru",201002]</v>
      </c>
      <c r="S1830" t="str">
        <f t="shared" si="259"/>
        <v>,</v>
      </c>
      <c r="T1830" t="str">
        <f t="shared" si="260"/>
        <v>,[5027.21,71.2,1,"Peru",201002],</v>
      </c>
    </row>
    <row r="1831" spans="1:20" x14ac:dyDescent="0.3">
      <c r="A1831" t="s">
        <v>130</v>
      </c>
      <c r="B1831">
        <v>2010</v>
      </c>
      <c r="C1831">
        <v>67.900000000000006</v>
      </c>
      <c r="D1831">
        <v>71.2</v>
      </c>
      <c r="E1831">
        <v>64.8</v>
      </c>
      <c r="F1831">
        <v>17</v>
      </c>
      <c r="G1831">
        <v>18.399999999999999</v>
      </c>
      <c r="H1831">
        <v>15.5</v>
      </c>
      <c r="I1831">
        <v>129</v>
      </c>
      <c r="J1831">
        <v>31</v>
      </c>
      <c r="K1831">
        <v>2155.41</v>
      </c>
      <c r="L1831" t="str">
        <f t="shared" si="252"/>
        <v>[2155.41,67.9,1,"Philippines",201000]</v>
      </c>
      <c r="M1831" t="str">
        <f t="shared" si="253"/>
        <v>,</v>
      </c>
      <c r="N1831" t="str">
        <f t="shared" si="254"/>
        <v>,[2155.41,67.9,1,"Philippines",201000],</v>
      </c>
      <c r="O1831" t="str">
        <f t="shared" si="255"/>
        <v>[2155.41,71.2,1,"Philippines",201001]</v>
      </c>
      <c r="P1831" t="str">
        <f t="shared" si="256"/>
        <v>,</v>
      </c>
      <c r="Q1831" t="str">
        <f t="shared" si="257"/>
        <v>,[2155.41,71.2,1,"Philippines",201001],</v>
      </c>
      <c r="R1831" t="str">
        <f t="shared" si="258"/>
        <v>[2155.41,64.8,1,"Philippines",201002]</v>
      </c>
      <c r="S1831" t="str">
        <f t="shared" si="259"/>
        <v>,</v>
      </c>
      <c r="T1831" t="str">
        <f t="shared" si="260"/>
        <v>,[2155.41,64.8,1,"Philippines",201002],</v>
      </c>
    </row>
    <row r="1832" spans="1:20" x14ac:dyDescent="0.3">
      <c r="A1832" t="s">
        <v>131</v>
      </c>
      <c r="B1832">
        <v>2010</v>
      </c>
      <c r="C1832">
        <v>76.3</v>
      </c>
      <c r="D1832">
        <v>80.400000000000006</v>
      </c>
      <c r="E1832">
        <v>72.099999999999994</v>
      </c>
      <c r="F1832">
        <v>20.9</v>
      </c>
      <c r="G1832">
        <v>23.2</v>
      </c>
      <c r="H1832">
        <v>18.3</v>
      </c>
      <c r="I1832">
        <v>130</v>
      </c>
      <c r="J1832">
        <v>31</v>
      </c>
      <c r="K1832">
        <v>12532.55</v>
      </c>
      <c r="L1832" t="str">
        <f t="shared" si="252"/>
        <v>[12532.55,76.3,1,"Poland",201000]</v>
      </c>
      <c r="M1832" t="str">
        <f t="shared" si="253"/>
        <v>,</v>
      </c>
      <c r="N1832" t="str">
        <f t="shared" si="254"/>
        <v>,[12532.55,76.3,1,"Poland",201000],</v>
      </c>
      <c r="O1832" t="str">
        <f t="shared" si="255"/>
        <v>[12532.55,80.4,1,"Poland",201001]</v>
      </c>
      <c r="P1832" t="str">
        <f t="shared" si="256"/>
        <v>,</v>
      </c>
      <c r="Q1832" t="str">
        <f t="shared" si="257"/>
        <v>,[12532.55,80.4,1,"Poland",201001],</v>
      </c>
      <c r="R1832" t="str">
        <f t="shared" si="258"/>
        <v>[12532.55,72.1,1,"Poland",201002]</v>
      </c>
      <c r="S1832" t="str">
        <f t="shared" si="259"/>
        <v>,</v>
      </c>
      <c r="T1832" t="str">
        <f t="shared" si="260"/>
        <v>,[12532.55,72.1,1,"Poland",201002],</v>
      </c>
    </row>
    <row r="1833" spans="1:20" x14ac:dyDescent="0.3">
      <c r="A1833" t="s">
        <v>132</v>
      </c>
      <c r="B1833">
        <v>2010</v>
      </c>
      <c r="C1833">
        <v>79.599999999999994</v>
      </c>
      <c r="D1833">
        <v>82.6</v>
      </c>
      <c r="E1833">
        <v>76.400000000000006</v>
      </c>
      <c r="F1833">
        <v>23</v>
      </c>
      <c r="G1833">
        <v>24.9</v>
      </c>
      <c r="H1833">
        <v>20.9</v>
      </c>
      <c r="I1833">
        <v>131</v>
      </c>
      <c r="J1833">
        <v>31</v>
      </c>
      <c r="K1833">
        <v>22580.68</v>
      </c>
      <c r="L1833" t="str">
        <f t="shared" si="252"/>
        <v>[22580.68,79.6,1,"Portugal",201000]</v>
      </c>
      <c r="M1833" t="str">
        <f t="shared" si="253"/>
        <v>,</v>
      </c>
      <c r="N1833" t="str">
        <f t="shared" si="254"/>
        <v>,[22580.68,79.6,1,"Portugal",201000],</v>
      </c>
      <c r="O1833" t="str">
        <f t="shared" si="255"/>
        <v>[22580.68,82.6,1,"Portugal",201001]</v>
      </c>
      <c r="P1833" t="str">
        <f t="shared" si="256"/>
        <v>,</v>
      </c>
      <c r="Q1833" t="str">
        <f t="shared" si="257"/>
        <v>,[22580.68,82.6,1,"Portugal",201001],</v>
      </c>
      <c r="R1833" t="str">
        <f t="shared" si="258"/>
        <v>[22580.68,76.4,1,"Portugal",201002]</v>
      </c>
      <c r="S1833" t="str">
        <f t="shared" si="259"/>
        <v>,</v>
      </c>
      <c r="T1833" t="str">
        <f t="shared" si="260"/>
        <v>,[22580.68,76.4,1,"Portugal",201002],</v>
      </c>
    </row>
    <row r="1834" spans="1:20" x14ac:dyDescent="0.3">
      <c r="A1834" t="s">
        <v>133</v>
      </c>
      <c r="B1834">
        <v>2010</v>
      </c>
      <c r="C1834">
        <v>77.3</v>
      </c>
      <c r="D1834">
        <v>79.2</v>
      </c>
      <c r="E1834">
        <v>76.400000000000006</v>
      </c>
      <c r="F1834">
        <v>20.6</v>
      </c>
      <c r="G1834">
        <v>21.5</v>
      </c>
      <c r="H1834">
        <v>20.100000000000001</v>
      </c>
      <c r="I1834">
        <v>132</v>
      </c>
      <c r="J1834">
        <v>31</v>
      </c>
      <c r="K1834">
        <v>76413.2</v>
      </c>
      <c r="L1834" t="str">
        <f t="shared" si="252"/>
        <v>[76413.2,77.3,1,"Qatar",201000]</v>
      </c>
      <c r="M1834" t="str">
        <f t="shared" si="253"/>
        <v>,</v>
      </c>
      <c r="N1834" t="str">
        <f t="shared" si="254"/>
        <v>,[76413.2,77.3,1,"Qatar",201000],</v>
      </c>
      <c r="O1834" t="str">
        <f t="shared" si="255"/>
        <v>[76413.2,79.2,1,"Qatar",201001]</v>
      </c>
      <c r="P1834" t="str">
        <f t="shared" si="256"/>
        <v>,</v>
      </c>
      <c r="Q1834" t="str">
        <f t="shared" si="257"/>
        <v>,[76413.2,79.2,1,"Qatar",201001],</v>
      </c>
      <c r="R1834" t="str">
        <f t="shared" si="258"/>
        <v>[76413.2,76.4,1,"Qatar",201002]</v>
      </c>
      <c r="S1834" t="str">
        <f t="shared" si="259"/>
        <v>,</v>
      </c>
      <c r="T1834" t="str">
        <f t="shared" si="260"/>
        <v>,[76413.2,76.4,1,"Qatar",201002],</v>
      </c>
    </row>
    <row r="1835" spans="1:20" x14ac:dyDescent="0.3">
      <c r="A1835" t="s">
        <v>134</v>
      </c>
      <c r="B1835">
        <v>2010</v>
      </c>
      <c r="C1835">
        <v>80.7</v>
      </c>
      <c r="D1835">
        <v>84</v>
      </c>
      <c r="E1835">
        <v>77.2</v>
      </c>
      <c r="F1835">
        <v>23.8</v>
      </c>
      <c r="G1835">
        <v>26</v>
      </c>
      <c r="H1835">
        <v>21.1</v>
      </c>
      <c r="I1835">
        <v>86</v>
      </c>
      <c r="J1835">
        <v>31</v>
      </c>
      <c r="K1835">
        <v>22151.21</v>
      </c>
      <c r="L1835" t="str">
        <f t="shared" si="252"/>
        <v>[22151.21,80.7,1,"Republic of Korea",201000]</v>
      </c>
      <c r="M1835" t="str">
        <f t="shared" si="253"/>
        <v>,</v>
      </c>
      <c r="N1835" t="str">
        <f t="shared" si="254"/>
        <v>,[22151.21,80.7,1,"Republic of Korea",201000],</v>
      </c>
      <c r="O1835" t="str">
        <f t="shared" si="255"/>
        <v>[22151.21,84,1,"Republic of Korea",201001]</v>
      </c>
      <c r="P1835" t="str">
        <f t="shared" si="256"/>
        <v>,</v>
      </c>
      <c r="Q1835" t="str">
        <f t="shared" si="257"/>
        <v>,[22151.21,84,1,"Republic of Korea",201001],</v>
      </c>
      <c r="R1835" t="str">
        <f t="shared" si="258"/>
        <v>[22151.21,77.2,1,"Republic of Korea",201002]</v>
      </c>
      <c r="S1835" t="str">
        <f t="shared" si="259"/>
        <v>,</v>
      </c>
      <c r="T1835" t="str">
        <f t="shared" si="260"/>
        <v>,[22151.21,77.2,1,"Republic of Korea",201002],</v>
      </c>
    </row>
    <row r="1836" spans="1:20" x14ac:dyDescent="0.3">
      <c r="A1836" t="s">
        <v>135</v>
      </c>
      <c r="B1836">
        <v>2010</v>
      </c>
      <c r="C1836">
        <v>68.8</v>
      </c>
      <c r="D1836">
        <v>73</v>
      </c>
      <c r="E1836">
        <v>64.7</v>
      </c>
      <c r="F1836">
        <v>16.3</v>
      </c>
      <c r="G1836">
        <v>18</v>
      </c>
      <c r="H1836">
        <v>14.2</v>
      </c>
      <c r="I1836">
        <v>108</v>
      </c>
      <c r="J1836">
        <v>31</v>
      </c>
      <c r="K1836">
        <v>1631.28</v>
      </c>
      <c r="L1836" t="str">
        <f t="shared" si="252"/>
        <v>[1631.28,68.8,1,"Republic of Moldova",201000]</v>
      </c>
      <c r="M1836" t="str">
        <f t="shared" si="253"/>
        <v>,</v>
      </c>
      <c r="N1836" t="str">
        <f t="shared" si="254"/>
        <v>,[1631.28,68.8,1,"Republic of Moldova",201000],</v>
      </c>
      <c r="O1836" t="str">
        <f t="shared" si="255"/>
        <v>[1631.28,73,1,"Republic of Moldova",201001]</v>
      </c>
      <c r="P1836" t="str">
        <f t="shared" si="256"/>
        <v>,</v>
      </c>
      <c r="Q1836" t="str">
        <f t="shared" si="257"/>
        <v>,[1631.28,73,1,"Republic of Moldova",201001],</v>
      </c>
      <c r="R1836" t="str">
        <f t="shared" si="258"/>
        <v>[1631.28,64.7,1,"Republic of Moldova",201002]</v>
      </c>
      <c r="S1836" t="str">
        <f t="shared" si="259"/>
        <v>,</v>
      </c>
      <c r="T1836" t="str">
        <f t="shared" si="260"/>
        <v>,[1631.28,64.7,1,"Republic of Moldova",201002],</v>
      </c>
    </row>
    <row r="1837" spans="1:20" x14ac:dyDescent="0.3">
      <c r="A1837" t="s">
        <v>136</v>
      </c>
      <c r="B1837">
        <v>2010</v>
      </c>
      <c r="C1837">
        <v>73.400000000000006</v>
      </c>
      <c r="D1837">
        <v>77.2</v>
      </c>
      <c r="E1837">
        <v>69.7</v>
      </c>
      <c r="F1837">
        <v>19.2</v>
      </c>
      <c r="G1837">
        <v>21.1</v>
      </c>
      <c r="H1837">
        <v>17.100000000000001</v>
      </c>
      <c r="I1837">
        <v>133</v>
      </c>
      <c r="J1837">
        <v>31</v>
      </c>
      <c r="K1837">
        <v>8277.34</v>
      </c>
      <c r="L1837" t="str">
        <f t="shared" si="252"/>
        <v>[8277.34,73.4,1,"Romania",201000]</v>
      </c>
      <c r="M1837" t="str">
        <f t="shared" si="253"/>
        <v>,</v>
      </c>
      <c r="N1837" t="str">
        <f t="shared" si="254"/>
        <v>,[8277.34,73.4,1,"Romania",201000],</v>
      </c>
      <c r="O1837" t="str">
        <f t="shared" si="255"/>
        <v>[8277.34,77.2,1,"Romania",201001]</v>
      </c>
      <c r="P1837" t="str">
        <f t="shared" si="256"/>
        <v>,</v>
      </c>
      <c r="Q1837" t="str">
        <f t="shared" si="257"/>
        <v>,[8277.34,77.2,1,"Romania",201001],</v>
      </c>
      <c r="R1837" t="str">
        <f t="shared" si="258"/>
        <v>[8277.34,69.7,1,"Romania",201002]</v>
      </c>
      <c r="S1837" t="str">
        <f t="shared" si="259"/>
        <v>,</v>
      </c>
      <c r="T1837" t="str">
        <f t="shared" si="260"/>
        <v>,[8277.34,69.7,1,"Romania",201002],</v>
      </c>
    </row>
    <row r="1838" spans="1:20" x14ac:dyDescent="0.3">
      <c r="A1838" t="s">
        <v>137</v>
      </c>
      <c r="B1838">
        <v>2010</v>
      </c>
      <c r="C1838">
        <v>68.400000000000006</v>
      </c>
      <c r="D1838">
        <v>74.599999999999994</v>
      </c>
      <c r="E1838">
        <v>62.4</v>
      </c>
      <c r="F1838">
        <v>17.5</v>
      </c>
      <c r="G1838">
        <v>20</v>
      </c>
      <c r="H1838">
        <v>14.1</v>
      </c>
      <c r="I1838">
        <v>134</v>
      </c>
      <c r="J1838">
        <v>31</v>
      </c>
      <c r="K1838">
        <v>10671.22</v>
      </c>
      <c r="L1838" t="str">
        <f t="shared" si="252"/>
        <v>[10671.22,68.4,1,"Russian Federation",201000]</v>
      </c>
      <c r="M1838" t="str">
        <f t="shared" si="253"/>
        <v>,</v>
      </c>
      <c r="N1838" t="str">
        <f t="shared" si="254"/>
        <v>,[10671.22,68.4,1,"Russian Federation",201000],</v>
      </c>
      <c r="O1838" t="str">
        <f t="shared" si="255"/>
        <v>[10671.22,74.6,1,"Russian Federation",201001]</v>
      </c>
      <c r="P1838" t="str">
        <f t="shared" si="256"/>
        <v>,</v>
      </c>
      <c r="Q1838" t="str">
        <f t="shared" si="257"/>
        <v>,[10671.22,74.6,1,"Russian Federation",201001],</v>
      </c>
      <c r="R1838" t="str">
        <f t="shared" si="258"/>
        <v>[10671.22,62.4,1,"Russian Federation",201002]</v>
      </c>
      <c r="S1838" t="str">
        <f t="shared" si="259"/>
        <v>,</v>
      </c>
      <c r="T1838" t="str">
        <f t="shared" si="260"/>
        <v>,[10671.22,62.4,1,"Russian Federation",201002],</v>
      </c>
    </row>
    <row r="1839" spans="1:20" x14ac:dyDescent="0.3">
      <c r="A1839" t="s">
        <v>138</v>
      </c>
      <c r="B1839">
        <v>2010</v>
      </c>
      <c r="C1839">
        <v>62.8</v>
      </c>
      <c r="D1839">
        <v>68.099999999999994</v>
      </c>
      <c r="E1839">
        <v>57.5</v>
      </c>
      <c r="F1839">
        <v>17.600000000000001</v>
      </c>
      <c r="G1839">
        <v>19.3</v>
      </c>
      <c r="H1839">
        <v>15.6</v>
      </c>
      <c r="I1839">
        <v>135</v>
      </c>
      <c r="J1839">
        <v>31</v>
      </c>
      <c r="K1839">
        <v>569.78599999999994</v>
      </c>
      <c r="L1839" t="str">
        <f t="shared" si="252"/>
        <v>[569.786,62.8,1,"Rwanda",201000]</v>
      </c>
      <c r="M1839" t="str">
        <f t="shared" si="253"/>
        <v>,</v>
      </c>
      <c r="N1839" t="str">
        <f t="shared" si="254"/>
        <v>,[569.786,62.8,1,"Rwanda",201000],</v>
      </c>
      <c r="O1839" t="str">
        <f t="shared" si="255"/>
        <v>[569.786,68.1,1,"Rwanda",201001]</v>
      </c>
      <c r="P1839" t="str">
        <f t="shared" si="256"/>
        <v>,</v>
      </c>
      <c r="Q1839" t="str">
        <f t="shared" si="257"/>
        <v>,[569.786,68.1,1,"Rwanda",201001],</v>
      </c>
      <c r="R1839" t="str">
        <f t="shared" si="258"/>
        <v>[569.786,57.5,1,"Rwanda",201002]</v>
      </c>
      <c r="S1839" t="str">
        <f t="shared" si="259"/>
        <v>,</v>
      </c>
      <c r="T1839" t="str">
        <f t="shared" si="260"/>
        <v>,[569.786,57.5,1,"Rwanda",201002],</v>
      </c>
    </row>
    <row r="1840" spans="1:20" x14ac:dyDescent="0.3">
      <c r="A1840" t="s">
        <v>139</v>
      </c>
      <c r="B1840">
        <v>2010</v>
      </c>
      <c r="C1840">
        <v>74.2</v>
      </c>
      <c r="D1840">
        <v>76.900000000000006</v>
      </c>
      <c r="E1840">
        <v>71.599999999999994</v>
      </c>
      <c r="F1840">
        <v>20.8</v>
      </c>
      <c r="G1840">
        <v>22.7</v>
      </c>
      <c r="H1840">
        <v>19</v>
      </c>
      <c r="I1840">
        <v>151</v>
      </c>
      <c r="J1840">
        <v>31</v>
      </c>
      <c r="K1840">
        <v>7540.59</v>
      </c>
      <c r="L1840" t="str">
        <f t="shared" si="252"/>
        <v>[7540.59,74.2,1,"Saint Lucia",201000]</v>
      </c>
      <c r="M1840" t="str">
        <f t="shared" si="253"/>
        <v>,</v>
      </c>
      <c r="N1840" t="str">
        <f t="shared" si="254"/>
        <v>,[7540.59,74.2,1,"Saint Lucia",201000],</v>
      </c>
      <c r="O1840" t="str">
        <f t="shared" si="255"/>
        <v>[7540.59,76.9,1,"Saint Lucia",201001]</v>
      </c>
      <c r="P1840" t="str">
        <f t="shared" si="256"/>
        <v>,</v>
      </c>
      <c r="Q1840" t="str">
        <f t="shared" si="257"/>
        <v>,[7540.59,76.9,1,"Saint Lucia",201001],</v>
      </c>
      <c r="R1840" t="str">
        <f t="shared" si="258"/>
        <v>[7540.59,71.6,1,"Saint Lucia",201002]</v>
      </c>
      <c r="S1840" t="str">
        <f t="shared" si="259"/>
        <v>,</v>
      </c>
      <c r="T1840" t="str">
        <f t="shared" si="260"/>
        <v>,[7540.59,71.6,1,"Saint Lucia",201002],</v>
      </c>
    </row>
    <row r="1841" spans="1:20" x14ac:dyDescent="0.3">
      <c r="A1841" t="s">
        <v>140</v>
      </c>
      <c r="B1841">
        <v>2010</v>
      </c>
      <c r="C1841">
        <v>72.5</v>
      </c>
      <c r="D1841">
        <v>74.400000000000006</v>
      </c>
      <c r="E1841">
        <v>70.7</v>
      </c>
      <c r="F1841">
        <v>19.7</v>
      </c>
      <c r="G1841">
        <v>20.6</v>
      </c>
      <c r="H1841">
        <v>18.8</v>
      </c>
      <c r="I1841">
        <v>152</v>
      </c>
      <c r="J1841">
        <v>31</v>
      </c>
      <c r="K1841">
        <v>6224.22</v>
      </c>
      <c r="L1841" t="str">
        <f t="shared" si="252"/>
        <v>[6224.22,72.5,1,"Saint Vincent and the Grenadines",201000]</v>
      </c>
      <c r="M1841" t="str">
        <f t="shared" si="253"/>
        <v>,</v>
      </c>
      <c r="N1841" t="str">
        <f t="shared" si="254"/>
        <v>,[6224.22,72.5,1,"Saint Vincent and the Grenadines",201000],</v>
      </c>
      <c r="O1841" t="str">
        <f t="shared" si="255"/>
        <v>[6224.22,74.4,1,"Saint Vincent and the Grenadines",201001]</v>
      </c>
      <c r="P1841" t="str">
        <f t="shared" si="256"/>
        <v>,</v>
      </c>
      <c r="Q1841" t="str">
        <f t="shared" si="257"/>
        <v>,[6224.22,74.4,1,"Saint Vincent and the Grenadines",201001],</v>
      </c>
      <c r="R1841" t="str">
        <f t="shared" si="258"/>
        <v>[6224.22,70.7,1,"Saint Vincent and the Grenadines",201002]</v>
      </c>
      <c r="S1841" t="str">
        <f t="shared" si="259"/>
        <v>,</v>
      </c>
      <c r="T1841" t="str">
        <f t="shared" si="260"/>
        <v>,[6224.22,70.7,1,"Saint Vincent and the Grenadines",201002],</v>
      </c>
    </row>
    <row r="1842" spans="1:20" x14ac:dyDescent="0.3">
      <c r="A1842" t="s">
        <v>141</v>
      </c>
      <c r="B1842">
        <v>2010</v>
      </c>
      <c r="C1842">
        <v>72.599999999999994</v>
      </c>
      <c r="D1842">
        <v>76.099999999999994</v>
      </c>
      <c r="E1842">
        <v>69.599999999999994</v>
      </c>
      <c r="F1842">
        <v>18.5</v>
      </c>
      <c r="G1842">
        <v>21</v>
      </c>
      <c r="H1842">
        <v>16.100000000000001</v>
      </c>
      <c r="I1842">
        <v>136</v>
      </c>
      <c r="J1842">
        <v>31</v>
      </c>
      <c r="K1842">
        <v>3511.56</v>
      </c>
      <c r="L1842" t="str">
        <f t="shared" si="252"/>
        <v>[3511.56,72.6,1,"Samoa",201000]</v>
      </c>
      <c r="M1842" t="str">
        <f t="shared" si="253"/>
        <v>,</v>
      </c>
      <c r="N1842" t="str">
        <f t="shared" si="254"/>
        <v>,[3511.56,72.6,1,"Samoa",201000],</v>
      </c>
      <c r="O1842" t="str">
        <f t="shared" si="255"/>
        <v>[3511.56,76.1,1,"Samoa",201001]</v>
      </c>
      <c r="P1842" t="str">
        <f t="shared" si="256"/>
        <v>,</v>
      </c>
      <c r="Q1842" t="str">
        <f t="shared" si="257"/>
        <v>,[3511.56,76.1,1,"Samoa",201001],</v>
      </c>
      <c r="R1842" t="str">
        <f t="shared" si="258"/>
        <v>[3511.56,69.6,1,"Samoa",201002]</v>
      </c>
      <c r="S1842" t="str">
        <f t="shared" si="259"/>
        <v>,</v>
      </c>
      <c r="T1842" t="str">
        <f t="shared" si="260"/>
        <v>,[3511.56,69.6,1,"Samoa",201002],</v>
      </c>
    </row>
    <row r="1843" spans="1:20" x14ac:dyDescent="0.3">
      <c r="A1843" t="s">
        <v>142</v>
      </c>
      <c r="B1843">
        <v>2010</v>
      </c>
      <c r="C1843">
        <v>73.7</v>
      </c>
      <c r="D1843">
        <v>75.099999999999994</v>
      </c>
      <c r="E1843">
        <v>72.400000000000006</v>
      </c>
      <c r="F1843">
        <v>18.3</v>
      </c>
      <c r="G1843">
        <v>19.399999999999999</v>
      </c>
      <c r="H1843">
        <v>17.2</v>
      </c>
      <c r="I1843">
        <v>138</v>
      </c>
      <c r="J1843">
        <v>31</v>
      </c>
      <c r="K1843">
        <v>19112.689999999999</v>
      </c>
      <c r="L1843" t="str">
        <f t="shared" si="252"/>
        <v>[19112.69,73.7,1,"Saudi Arabia",201000]</v>
      </c>
      <c r="M1843" t="str">
        <f t="shared" si="253"/>
        <v>,</v>
      </c>
      <c r="N1843" t="str">
        <f t="shared" si="254"/>
        <v>,[19112.69,73.7,1,"Saudi Arabia",201000],</v>
      </c>
      <c r="O1843" t="str">
        <f t="shared" si="255"/>
        <v>[19112.69,75.1,1,"Saudi Arabia",201001]</v>
      </c>
      <c r="P1843" t="str">
        <f t="shared" si="256"/>
        <v>,</v>
      </c>
      <c r="Q1843" t="str">
        <f t="shared" si="257"/>
        <v>,[19112.69,75.1,1,"Saudi Arabia",201001],</v>
      </c>
      <c r="R1843" t="str">
        <f t="shared" si="258"/>
        <v>[19112.69,72.4,1,"Saudi Arabia",201002]</v>
      </c>
      <c r="S1843" t="str">
        <f t="shared" si="259"/>
        <v>,</v>
      </c>
      <c r="T1843" t="str">
        <f t="shared" si="260"/>
        <v>,[19112.69,72.4,1,"Saudi Arabia",201002],</v>
      </c>
    </row>
    <row r="1844" spans="1:20" x14ac:dyDescent="0.3">
      <c r="A1844" t="s">
        <v>143</v>
      </c>
      <c r="B1844">
        <v>2010</v>
      </c>
      <c r="C1844">
        <v>64.3</v>
      </c>
      <c r="D1844">
        <v>65.8</v>
      </c>
      <c r="E1844">
        <v>62.6</v>
      </c>
      <c r="F1844">
        <v>16.399999999999999</v>
      </c>
      <c r="G1844">
        <v>17.100000000000001</v>
      </c>
      <c r="H1844">
        <v>15.6</v>
      </c>
      <c r="I1844">
        <v>139</v>
      </c>
      <c r="J1844">
        <v>31</v>
      </c>
      <c r="K1844">
        <v>998.928</v>
      </c>
      <c r="L1844" t="str">
        <f t="shared" si="252"/>
        <v>[998.928,64.3,1,"Senegal",201000]</v>
      </c>
      <c r="M1844" t="str">
        <f t="shared" si="253"/>
        <v>,</v>
      </c>
      <c r="N1844" t="str">
        <f t="shared" si="254"/>
        <v>,[998.928,64.3,1,"Senegal",201000],</v>
      </c>
      <c r="O1844" t="str">
        <f t="shared" si="255"/>
        <v>[998.928,65.8,1,"Senegal",201001]</v>
      </c>
      <c r="P1844" t="str">
        <f t="shared" si="256"/>
        <v>,</v>
      </c>
      <c r="Q1844" t="str">
        <f t="shared" si="257"/>
        <v>,[998.928,65.8,1,"Senegal",201001],</v>
      </c>
      <c r="R1844" t="str">
        <f t="shared" si="258"/>
        <v>[998.928,62.6,1,"Senegal",201002]</v>
      </c>
      <c r="S1844" t="str">
        <f t="shared" si="259"/>
        <v>,</v>
      </c>
      <c r="T1844" t="str">
        <f t="shared" si="260"/>
        <v>,[998.928,62.6,1,"Senegal",201002],</v>
      </c>
    </row>
    <row r="1845" spans="1:20" x14ac:dyDescent="0.3">
      <c r="A1845" t="s">
        <v>144</v>
      </c>
      <c r="B1845">
        <v>2010</v>
      </c>
      <c r="C1845">
        <v>74.400000000000006</v>
      </c>
      <c r="D1845">
        <v>77.099999999999994</v>
      </c>
      <c r="E1845">
        <v>71.8</v>
      </c>
      <c r="F1845">
        <v>18.7</v>
      </c>
      <c r="G1845">
        <v>20.3</v>
      </c>
      <c r="H1845">
        <v>17.100000000000001</v>
      </c>
      <c r="I1845">
        <v>140</v>
      </c>
      <c r="J1845">
        <v>31</v>
      </c>
      <c r="K1845">
        <v>5353.56</v>
      </c>
      <c r="L1845" t="str">
        <f t="shared" si="252"/>
        <v>[5353.56,74.4,1,"Serbia",201000]</v>
      </c>
      <c r="M1845" t="str">
        <f t="shared" si="253"/>
        <v>,</v>
      </c>
      <c r="N1845" t="str">
        <f t="shared" si="254"/>
        <v>,[5353.56,74.4,1,"Serbia",201000],</v>
      </c>
      <c r="O1845" t="str">
        <f t="shared" si="255"/>
        <v>[5353.56,77.1,1,"Serbia",201001]</v>
      </c>
      <c r="P1845" t="str">
        <f t="shared" si="256"/>
        <v>,</v>
      </c>
      <c r="Q1845" t="str">
        <f t="shared" si="257"/>
        <v>,[5353.56,77.1,1,"Serbia",201001],</v>
      </c>
      <c r="R1845" t="str">
        <f t="shared" si="258"/>
        <v>[5353.56,71.8,1,"Serbia",201002]</v>
      </c>
      <c r="S1845" t="str">
        <f t="shared" si="259"/>
        <v>,</v>
      </c>
      <c r="T1845" t="str">
        <f t="shared" si="260"/>
        <v>,[5353.56,71.8,1,"Serbia",201002],</v>
      </c>
    </row>
    <row r="1846" spans="1:20" x14ac:dyDescent="0.3">
      <c r="A1846" t="s">
        <v>145</v>
      </c>
      <c r="B1846">
        <v>2010</v>
      </c>
      <c r="C1846">
        <v>72.400000000000006</v>
      </c>
      <c r="D1846">
        <v>77.3</v>
      </c>
      <c r="E1846">
        <v>68.3</v>
      </c>
      <c r="F1846">
        <v>19.2</v>
      </c>
      <c r="G1846">
        <v>21.7</v>
      </c>
      <c r="H1846">
        <v>16.7</v>
      </c>
      <c r="I1846">
        <v>141</v>
      </c>
      <c r="J1846">
        <v>31</v>
      </c>
      <c r="K1846">
        <v>10805.1</v>
      </c>
      <c r="L1846" t="str">
        <f t="shared" si="252"/>
        <v>[10805.1,72.4,1,"Seychelles",201000]</v>
      </c>
      <c r="M1846" t="str">
        <f t="shared" si="253"/>
        <v>,</v>
      </c>
      <c r="N1846" t="str">
        <f t="shared" si="254"/>
        <v>,[10805.1,72.4,1,"Seychelles",201000],</v>
      </c>
      <c r="O1846" t="str">
        <f t="shared" si="255"/>
        <v>[10805.1,77.3,1,"Seychelles",201001]</v>
      </c>
      <c r="P1846" t="str">
        <f t="shared" si="256"/>
        <v>,</v>
      </c>
      <c r="Q1846" t="str">
        <f t="shared" si="257"/>
        <v>,[10805.1,77.3,1,"Seychelles",201001],</v>
      </c>
      <c r="R1846" t="str">
        <f t="shared" si="258"/>
        <v>[10805.1,68.3,1,"Seychelles",201002]</v>
      </c>
      <c r="S1846" t="str">
        <f t="shared" si="259"/>
        <v>,</v>
      </c>
      <c r="T1846" t="str">
        <f t="shared" si="260"/>
        <v>,[10805.1,68.3,1,"Seychelles",201002],</v>
      </c>
    </row>
    <row r="1847" spans="1:20" x14ac:dyDescent="0.3">
      <c r="A1847" t="s">
        <v>146</v>
      </c>
      <c r="B1847">
        <v>2010</v>
      </c>
      <c r="C1847">
        <v>48.1</v>
      </c>
      <c r="D1847">
        <v>48.7</v>
      </c>
      <c r="E1847">
        <v>47.4</v>
      </c>
      <c r="F1847">
        <v>12.8</v>
      </c>
      <c r="G1847">
        <v>12.8</v>
      </c>
      <c r="H1847">
        <v>12.8</v>
      </c>
      <c r="I1847">
        <v>142</v>
      </c>
      <c r="J1847">
        <v>31</v>
      </c>
      <c r="K1847">
        <v>448.19799999999998</v>
      </c>
      <c r="L1847" t="str">
        <f t="shared" si="252"/>
        <v>[448.198,48.1,1,"Sierra Leone",201000]</v>
      </c>
      <c r="M1847" t="str">
        <f t="shared" si="253"/>
        <v>,</v>
      </c>
      <c r="N1847" t="str">
        <f t="shared" si="254"/>
        <v>,[448.198,48.1,1,"Sierra Leone",201000],</v>
      </c>
      <c r="O1847" t="str">
        <f t="shared" si="255"/>
        <v>[448.198,48.7,1,"Sierra Leone",201001]</v>
      </c>
      <c r="P1847" t="str">
        <f t="shared" si="256"/>
        <v>,</v>
      </c>
      <c r="Q1847" t="str">
        <f t="shared" si="257"/>
        <v>,[448.198,48.7,1,"Sierra Leone",201001],</v>
      </c>
      <c r="R1847" t="str">
        <f t="shared" si="258"/>
        <v>[448.198,47.4,1,"Sierra Leone",201002]</v>
      </c>
      <c r="S1847" t="str">
        <f t="shared" si="259"/>
        <v>,</v>
      </c>
      <c r="T1847" t="str">
        <f t="shared" si="260"/>
        <v>,[448.198,47.4,1,"Sierra Leone",201002],</v>
      </c>
    </row>
    <row r="1848" spans="1:20" x14ac:dyDescent="0.3">
      <c r="A1848" t="s">
        <v>147</v>
      </c>
      <c r="B1848">
        <v>2010</v>
      </c>
      <c r="C1848">
        <v>82</v>
      </c>
      <c r="D1848">
        <v>84.7</v>
      </c>
      <c r="E1848">
        <v>79.2</v>
      </c>
      <c r="F1848">
        <v>24.5</v>
      </c>
      <c r="G1848">
        <v>26.6</v>
      </c>
      <c r="H1848">
        <v>22.1</v>
      </c>
      <c r="I1848">
        <v>143</v>
      </c>
      <c r="J1848">
        <v>31</v>
      </c>
      <c r="K1848">
        <v>46569.4</v>
      </c>
      <c r="L1848" t="str">
        <f t="shared" si="252"/>
        <v>[46569.4,82,1,"Singapore",201000]</v>
      </c>
      <c r="M1848" t="str">
        <f t="shared" si="253"/>
        <v>,</v>
      </c>
      <c r="N1848" t="str">
        <f t="shared" si="254"/>
        <v>,[46569.4,82,1,"Singapore",201000],</v>
      </c>
      <c r="O1848" t="str">
        <f t="shared" si="255"/>
        <v>[46569.4,84.7,1,"Singapore",201001]</v>
      </c>
      <c r="P1848" t="str">
        <f t="shared" si="256"/>
        <v>,</v>
      </c>
      <c r="Q1848" t="str">
        <f t="shared" si="257"/>
        <v>,[46569.4,84.7,1,"Singapore",201001],</v>
      </c>
      <c r="R1848" t="str">
        <f t="shared" si="258"/>
        <v>[46569.4,79.2,1,"Singapore",201002]</v>
      </c>
      <c r="S1848" t="str">
        <f t="shared" si="259"/>
        <v>,</v>
      </c>
      <c r="T1848" t="str">
        <f t="shared" si="260"/>
        <v>,[46569.4,79.2,1,"Singapore",201002],</v>
      </c>
    </row>
    <row r="1849" spans="1:20" x14ac:dyDescent="0.3">
      <c r="A1849" t="s">
        <v>148</v>
      </c>
      <c r="B1849">
        <v>2010</v>
      </c>
      <c r="C1849">
        <v>79.5</v>
      </c>
      <c r="D1849">
        <v>82.7</v>
      </c>
      <c r="E1849">
        <v>76.2</v>
      </c>
      <c r="F1849">
        <v>22.7</v>
      </c>
      <c r="G1849">
        <v>24.8</v>
      </c>
      <c r="H1849">
        <v>20.3</v>
      </c>
      <c r="I1849">
        <v>144</v>
      </c>
      <c r="J1849">
        <v>31</v>
      </c>
      <c r="K1849">
        <v>23499.59</v>
      </c>
      <c r="L1849" t="str">
        <f t="shared" si="252"/>
        <v>[23499.59,79.5,1,"Slovenia",201000]</v>
      </c>
      <c r="M1849" t="str">
        <f t="shared" si="253"/>
        <v>,</v>
      </c>
      <c r="N1849" t="str">
        <f t="shared" si="254"/>
        <v>,[23499.59,79.5,1,"Slovenia",201000],</v>
      </c>
      <c r="O1849" t="str">
        <f t="shared" si="255"/>
        <v>[23499.59,82.7,1,"Slovenia",201001]</v>
      </c>
      <c r="P1849" t="str">
        <f t="shared" si="256"/>
        <v>,</v>
      </c>
      <c r="Q1849" t="str">
        <f t="shared" si="257"/>
        <v>,[23499.59,82.7,1,"Slovenia",201001],</v>
      </c>
      <c r="R1849" t="str">
        <f t="shared" si="258"/>
        <v>[23499.59,76.2,1,"Slovenia",201002]</v>
      </c>
      <c r="S1849" t="str">
        <f t="shared" si="259"/>
        <v>,</v>
      </c>
      <c r="T1849" t="str">
        <f t="shared" si="260"/>
        <v>,[23499.59,76.2,1,"Slovenia",201002],</v>
      </c>
    </row>
    <row r="1850" spans="1:20" x14ac:dyDescent="0.3">
      <c r="A1850" t="s">
        <v>149</v>
      </c>
      <c r="B1850">
        <v>2010</v>
      </c>
      <c r="C1850">
        <v>68.3</v>
      </c>
      <c r="D1850">
        <v>69.8</v>
      </c>
      <c r="E1850">
        <v>67</v>
      </c>
      <c r="F1850">
        <v>16.8</v>
      </c>
      <c r="G1850">
        <v>17.7</v>
      </c>
      <c r="H1850">
        <v>16</v>
      </c>
      <c r="I1850">
        <v>145</v>
      </c>
      <c r="J1850">
        <v>31</v>
      </c>
      <c r="K1850">
        <v>1275.8</v>
      </c>
      <c r="L1850" t="str">
        <f t="shared" si="252"/>
        <v>[1275.8,68.3,1,"Solomon Islands",201000]</v>
      </c>
      <c r="M1850" t="str">
        <f t="shared" si="253"/>
        <v>,</v>
      </c>
      <c r="N1850" t="str">
        <f t="shared" si="254"/>
        <v>,[1275.8,68.3,1,"Solomon Islands",201000],</v>
      </c>
      <c r="O1850" t="str">
        <f t="shared" si="255"/>
        <v>[1275.8,69.8,1,"Solomon Islands",201001]</v>
      </c>
      <c r="P1850" t="str">
        <f t="shared" si="256"/>
        <v>,</v>
      </c>
      <c r="Q1850" t="str">
        <f t="shared" si="257"/>
        <v>,[1275.8,69.8,1,"Solomon Islands",201001],</v>
      </c>
      <c r="R1850" t="str">
        <f t="shared" si="258"/>
        <v>[1275.8,67,1,"Solomon Islands",201002]</v>
      </c>
      <c r="S1850" t="str">
        <f t="shared" si="259"/>
        <v>,</v>
      </c>
      <c r="T1850" t="str">
        <f t="shared" si="260"/>
        <v>,[1275.8,67,1,"Solomon Islands",201002],</v>
      </c>
    </row>
    <row r="1851" spans="1:20" x14ac:dyDescent="0.3">
      <c r="A1851" t="s">
        <v>150</v>
      </c>
      <c r="B1851">
        <v>2010</v>
      </c>
      <c r="C1851">
        <v>58</v>
      </c>
      <c r="D1851">
        <v>60.3</v>
      </c>
      <c r="E1851">
        <v>55.5</v>
      </c>
      <c r="F1851">
        <v>15.8</v>
      </c>
      <c r="G1851">
        <v>17.8</v>
      </c>
      <c r="H1851">
        <v>13.2</v>
      </c>
      <c r="I1851">
        <v>146</v>
      </c>
      <c r="J1851">
        <v>31</v>
      </c>
      <c r="K1851">
        <v>7389.04</v>
      </c>
      <c r="L1851" t="str">
        <f t="shared" si="252"/>
        <v>[7389.04,58,1,"South Africa",201000]</v>
      </c>
      <c r="M1851" t="str">
        <f t="shared" si="253"/>
        <v>,</v>
      </c>
      <c r="N1851" t="str">
        <f t="shared" si="254"/>
        <v>,[7389.04,58,1,"South Africa",201000],</v>
      </c>
      <c r="O1851" t="str">
        <f t="shared" si="255"/>
        <v>[7389.04,60.3,1,"South Africa",201001]</v>
      </c>
      <c r="P1851" t="str">
        <f t="shared" si="256"/>
        <v>,</v>
      </c>
      <c r="Q1851" t="str">
        <f t="shared" si="257"/>
        <v>,[7389.04,60.3,1,"South Africa",201001],</v>
      </c>
      <c r="R1851" t="str">
        <f t="shared" si="258"/>
        <v>[7389.04,55.5,1,"South Africa",201002]</v>
      </c>
      <c r="S1851" t="str">
        <f t="shared" si="259"/>
        <v>,</v>
      </c>
      <c r="T1851" t="str">
        <f t="shared" si="260"/>
        <v>,[7389.04,55.5,1,"South Africa",201002],</v>
      </c>
    </row>
    <row r="1852" spans="1:20" x14ac:dyDescent="0.3">
      <c r="A1852" t="s">
        <v>151</v>
      </c>
      <c r="B1852">
        <v>2010</v>
      </c>
      <c r="C1852">
        <v>81.900000000000006</v>
      </c>
      <c r="D1852">
        <v>85</v>
      </c>
      <c r="E1852">
        <v>78.900000000000006</v>
      </c>
      <c r="F1852">
        <v>24.7</v>
      </c>
      <c r="G1852">
        <v>26.9</v>
      </c>
      <c r="H1852">
        <v>22.3</v>
      </c>
      <c r="I1852">
        <v>148</v>
      </c>
      <c r="J1852">
        <v>31</v>
      </c>
      <c r="K1852">
        <v>30802.85</v>
      </c>
      <c r="L1852" t="str">
        <f t="shared" si="252"/>
        <v>[30802.85,81.9,1,"Spain",201000]</v>
      </c>
      <c r="M1852" t="str">
        <f t="shared" si="253"/>
        <v>,</v>
      </c>
      <c r="N1852" t="str">
        <f t="shared" si="254"/>
        <v>,[30802.85,81.9,1,"Spain",201000],</v>
      </c>
      <c r="O1852" t="str">
        <f t="shared" si="255"/>
        <v>[30802.85,85,1,"Spain",201001]</v>
      </c>
      <c r="P1852" t="str">
        <f t="shared" si="256"/>
        <v>,</v>
      </c>
      <c r="Q1852" t="str">
        <f t="shared" si="257"/>
        <v>,[30802.85,85,1,"Spain",201001],</v>
      </c>
      <c r="R1852" t="str">
        <f t="shared" si="258"/>
        <v>[30802.85,78.9,1,"Spain",201002]</v>
      </c>
      <c r="S1852" t="str">
        <f t="shared" si="259"/>
        <v>,</v>
      </c>
      <c r="T1852" t="str">
        <f t="shared" si="260"/>
        <v>,[30802.85,78.9,1,"Spain",201002],</v>
      </c>
    </row>
    <row r="1853" spans="1:20" x14ac:dyDescent="0.3">
      <c r="A1853" t="s">
        <v>152</v>
      </c>
      <c r="B1853">
        <v>2010</v>
      </c>
      <c r="C1853">
        <v>74.5</v>
      </c>
      <c r="D1853">
        <v>78.099999999999994</v>
      </c>
      <c r="E1853">
        <v>70.900000000000006</v>
      </c>
      <c r="F1853">
        <v>20.3</v>
      </c>
      <c r="G1853">
        <v>21.8</v>
      </c>
      <c r="H1853">
        <v>18.600000000000001</v>
      </c>
      <c r="I1853">
        <v>149</v>
      </c>
      <c r="J1853">
        <v>31</v>
      </c>
      <c r="K1853">
        <v>2428.87</v>
      </c>
      <c r="L1853" t="str">
        <f t="shared" si="252"/>
        <v>[2428.87,74.5,1,"Sri Lanka",201000]</v>
      </c>
      <c r="M1853" t="str">
        <f t="shared" si="253"/>
        <v>,</v>
      </c>
      <c r="N1853" t="str">
        <f t="shared" si="254"/>
        <v>,[2428.87,74.5,1,"Sri Lanka",201000],</v>
      </c>
      <c r="O1853" t="str">
        <f t="shared" si="255"/>
        <v>[2428.87,78.1,1,"Sri Lanka",201001]</v>
      </c>
      <c r="P1853" t="str">
        <f t="shared" si="256"/>
        <v>,</v>
      </c>
      <c r="Q1853" t="str">
        <f t="shared" si="257"/>
        <v>,[2428.87,78.1,1,"Sri Lanka",201001],</v>
      </c>
      <c r="R1853" t="str">
        <f t="shared" si="258"/>
        <v>[2428.87,70.9,1,"Sri Lanka",201002]</v>
      </c>
      <c r="S1853" t="str">
        <f t="shared" si="259"/>
        <v>,</v>
      </c>
      <c r="T1853" t="str">
        <f t="shared" si="260"/>
        <v>,[2428.87,70.9,1,"Sri Lanka",201002],</v>
      </c>
    </row>
    <row r="1854" spans="1:20" x14ac:dyDescent="0.3">
      <c r="A1854" t="s">
        <v>153</v>
      </c>
      <c r="B1854">
        <v>2010</v>
      </c>
      <c r="C1854">
        <v>62.5</v>
      </c>
      <c r="D1854">
        <v>64.3</v>
      </c>
      <c r="E1854">
        <v>60.7</v>
      </c>
      <c r="F1854">
        <v>17.600000000000001</v>
      </c>
      <c r="G1854">
        <v>18.100000000000001</v>
      </c>
      <c r="H1854">
        <v>17</v>
      </c>
      <c r="I1854">
        <v>153</v>
      </c>
      <c r="J1854">
        <v>31</v>
      </c>
      <c r="K1854">
        <v>1635.07</v>
      </c>
      <c r="L1854" t="str">
        <f t="shared" si="252"/>
        <v>[1635.07,62.5,1,"Sudan",201000]</v>
      </c>
      <c r="M1854" t="str">
        <f t="shared" si="253"/>
        <v>,</v>
      </c>
      <c r="N1854" t="str">
        <f t="shared" si="254"/>
        <v>,[1635.07,62.5,1,"Sudan",201000],</v>
      </c>
      <c r="O1854" t="str">
        <f t="shared" si="255"/>
        <v>[1635.07,64.3,1,"Sudan",201001]</v>
      </c>
      <c r="P1854" t="str">
        <f t="shared" si="256"/>
        <v>,</v>
      </c>
      <c r="Q1854" t="str">
        <f t="shared" si="257"/>
        <v>,[1635.07,64.3,1,"Sudan",201001],</v>
      </c>
      <c r="R1854" t="str">
        <f t="shared" si="258"/>
        <v>[1635.07,60.7,1,"Sudan",201002]</v>
      </c>
      <c r="S1854" t="str">
        <f t="shared" si="259"/>
        <v>,</v>
      </c>
      <c r="T1854" t="str">
        <f t="shared" si="260"/>
        <v>,[1635.07,60.7,1,"Sudan",201002],</v>
      </c>
    </row>
    <row r="1855" spans="1:20" x14ac:dyDescent="0.3">
      <c r="A1855" t="s">
        <v>154</v>
      </c>
      <c r="B1855">
        <v>2010</v>
      </c>
      <c r="C1855">
        <v>70.3</v>
      </c>
      <c r="D1855">
        <v>73.599999999999994</v>
      </c>
      <c r="E1855">
        <v>67.099999999999994</v>
      </c>
      <c r="F1855">
        <v>18.7</v>
      </c>
      <c r="G1855">
        <v>20.3</v>
      </c>
      <c r="H1855">
        <v>17</v>
      </c>
      <c r="I1855">
        <v>154</v>
      </c>
      <c r="J1855">
        <v>31</v>
      </c>
      <c r="K1855">
        <v>8224.07</v>
      </c>
      <c r="L1855" t="str">
        <f t="shared" si="252"/>
        <v>[8224.07,70.3,1,"Suriname",201000]</v>
      </c>
      <c r="M1855" t="str">
        <f t="shared" si="253"/>
        <v>,</v>
      </c>
      <c r="N1855" t="str">
        <f t="shared" si="254"/>
        <v>,[8224.07,70.3,1,"Suriname",201000],</v>
      </c>
      <c r="O1855" t="str">
        <f t="shared" si="255"/>
        <v>[8224.07,73.6,1,"Suriname",201001]</v>
      </c>
      <c r="P1855" t="str">
        <f t="shared" si="256"/>
        <v>,</v>
      </c>
      <c r="Q1855" t="str">
        <f t="shared" si="257"/>
        <v>,[8224.07,73.6,1,"Suriname",201001],</v>
      </c>
      <c r="R1855" t="str">
        <f t="shared" si="258"/>
        <v>[8224.07,67.1,1,"Suriname",201002]</v>
      </c>
      <c r="S1855" t="str">
        <f t="shared" si="259"/>
        <v>,</v>
      </c>
      <c r="T1855" t="str">
        <f t="shared" si="260"/>
        <v>,[8224.07,67.1,1,"Suriname",201002],</v>
      </c>
    </row>
    <row r="1856" spans="1:20" x14ac:dyDescent="0.3">
      <c r="A1856" t="s">
        <v>155</v>
      </c>
      <c r="B1856">
        <v>2010</v>
      </c>
      <c r="C1856">
        <v>53.6</v>
      </c>
      <c r="D1856">
        <v>55.7</v>
      </c>
      <c r="E1856">
        <v>51.5</v>
      </c>
      <c r="F1856">
        <v>15.6</v>
      </c>
      <c r="G1856">
        <v>16.600000000000001</v>
      </c>
      <c r="H1856">
        <v>14.4</v>
      </c>
      <c r="I1856">
        <v>155</v>
      </c>
      <c r="J1856">
        <v>31</v>
      </c>
      <c r="K1856">
        <v>4306.8</v>
      </c>
      <c r="L1856" t="str">
        <f t="shared" si="252"/>
        <v>[4306.8,53.6,1,"Swaziland",201000]</v>
      </c>
      <c r="M1856" t="str">
        <f t="shared" si="253"/>
        <v>,</v>
      </c>
      <c r="N1856" t="str">
        <f t="shared" si="254"/>
        <v>,[4306.8,53.6,1,"Swaziland",201000],</v>
      </c>
      <c r="O1856" t="str">
        <f t="shared" si="255"/>
        <v>[4306.8,55.7,1,"Swaziland",201001]</v>
      </c>
      <c r="P1856" t="str">
        <f t="shared" si="256"/>
        <v>,</v>
      </c>
      <c r="Q1856" t="str">
        <f t="shared" si="257"/>
        <v>,[4306.8,55.7,1,"Swaziland",201001],</v>
      </c>
      <c r="R1856" t="str">
        <f t="shared" si="258"/>
        <v>[4306.8,51.5,1,"Swaziland",201002]</v>
      </c>
      <c r="S1856" t="str">
        <f t="shared" si="259"/>
        <v>,</v>
      </c>
      <c r="T1856" t="str">
        <f t="shared" si="260"/>
        <v>,[4306.8,51.5,1,"Swaziland",201002],</v>
      </c>
    </row>
    <row r="1857" spans="1:20" x14ac:dyDescent="0.3">
      <c r="A1857" t="s">
        <v>156</v>
      </c>
      <c r="B1857">
        <v>2010</v>
      </c>
      <c r="C1857">
        <v>81.5</v>
      </c>
      <c r="D1857">
        <v>83.5</v>
      </c>
      <c r="E1857">
        <v>79.5</v>
      </c>
      <c r="F1857">
        <v>23.9</v>
      </c>
      <c r="G1857">
        <v>25.3</v>
      </c>
      <c r="H1857">
        <v>22.3</v>
      </c>
      <c r="I1857">
        <v>156</v>
      </c>
      <c r="J1857">
        <v>31</v>
      </c>
      <c r="K1857">
        <v>51869.16</v>
      </c>
      <c r="L1857" t="str">
        <f t="shared" si="252"/>
        <v>[51869.16,81.5,1,"Sweden",201000]</v>
      </c>
      <c r="M1857" t="str">
        <f t="shared" si="253"/>
        <v>,</v>
      </c>
      <c r="N1857" t="str">
        <f t="shared" si="254"/>
        <v>,[51869.16,81.5,1,"Sweden",201000],</v>
      </c>
      <c r="O1857" t="str">
        <f t="shared" si="255"/>
        <v>[51869.16,83.5,1,"Sweden",201001]</v>
      </c>
      <c r="P1857" t="str">
        <f t="shared" si="256"/>
        <v>,</v>
      </c>
      <c r="Q1857" t="str">
        <f t="shared" si="257"/>
        <v>,[51869.16,83.5,1,"Sweden",201001],</v>
      </c>
      <c r="R1857" t="str">
        <f t="shared" si="258"/>
        <v>[51869.16,79.5,1,"Sweden",201002]</v>
      </c>
      <c r="S1857" t="str">
        <f t="shared" si="259"/>
        <v>,</v>
      </c>
      <c r="T1857" t="str">
        <f t="shared" si="260"/>
        <v>,[51869.16,79.5,1,"Sweden",201002],</v>
      </c>
    </row>
    <row r="1858" spans="1:20" x14ac:dyDescent="0.3">
      <c r="A1858" t="s">
        <v>157</v>
      </c>
      <c r="B1858">
        <v>2010</v>
      </c>
      <c r="C1858">
        <v>82.3</v>
      </c>
      <c r="D1858">
        <v>84.5</v>
      </c>
      <c r="E1858">
        <v>80</v>
      </c>
      <c r="F1858">
        <v>24.8</v>
      </c>
      <c r="G1858">
        <v>26.5</v>
      </c>
      <c r="H1858">
        <v>22.9</v>
      </c>
      <c r="I1858">
        <v>157</v>
      </c>
      <c r="J1858">
        <v>31</v>
      </c>
      <c r="K1858">
        <v>74590.83</v>
      </c>
      <c r="L1858" t="str">
        <f t="shared" si="252"/>
        <v>[74590.83,82.3,1,"Switzerland",201000]</v>
      </c>
      <c r="M1858" t="str">
        <f t="shared" si="253"/>
        <v>,</v>
      </c>
      <c r="N1858" t="str">
        <f t="shared" si="254"/>
        <v>,[74590.83,82.3,1,"Switzerland",201000],</v>
      </c>
      <c r="O1858" t="str">
        <f t="shared" si="255"/>
        <v>[74590.83,84.5,1,"Switzerland",201001]</v>
      </c>
      <c r="P1858" t="str">
        <f t="shared" si="256"/>
        <v>,</v>
      </c>
      <c r="Q1858" t="str">
        <f t="shared" si="257"/>
        <v>,[74590.83,84.5,1,"Switzerland",201001],</v>
      </c>
      <c r="R1858" t="str">
        <f t="shared" si="258"/>
        <v>[74590.83,80,1,"Switzerland",201002]</v>
      </c>
      <c r="S1858" t="str">
        <f t="shared" si="259"/>
        <v>,</v>
      </c>
      <c r="T1858" t="str">
        <f t="shared" si="260"/>
        <v>,[74590.83,80,1,"Switzerland",201002],</v>
      </c>
    </row>
    <row r="1859" spans="1:20" x14ac:dyDescent="0.3">
      <c r="A1859" t="s">
        <v>158</v>
      </c>
      <c r="B1859">
        <v>2010</v>
      </c>
      <c r="C1859">
        <v>67.3</v>
      </c>
      <c r="D1859">
        <v>71.400000000000006</v>
      </c>
      <c r="E1859">
        <v>63.8</v>
      </c>
      <c r="F1859">
        <v>16.399999999999999</v>
      </c>
      <c r="G1859">
        <v>19</v>
      </c>
      <c r="H1859">
        <v>14.2</v>
      </c>
      <c r="I1859">
        <v>159</v>
      </c>
      <c r="J1859">
        <v>31</v>
      </c>
      <c r="K1859">
        <v>740.73299999999995</v>
      </c>
      <c r="L1859" t="str">
        <f t="shared" ref="L1859:L1922" si="261">CONCATENATE("[",K1859,",",C1859,",1,""",A1859,""",",B1859,"00]")</f>
        <v>[740.733,67.3,1,"Tajikistan",201000]</v>
      </c>
      <c r="M1859" t="str">
        <f t="shared" ref="M1859:M1922" si="262">IF(B1859=B1860,",","],[")</f>
        <v>,</v>
      </c>
      <c r="N1859" t="str">
        <f t="shared" ref="N1859:N1922" si="263">CONCATENATE(M1858,L1859,M1859)</f>
        <v>,[740.733,67.3,1,"Tajikistan",201000],</v>
      </c>
      <c r="O1859" t="str">
        <f t="shared" ref="O1859:O1922" si="264">CONCATENATE("[",K1859,",",D1859,",1,""",A1859,""",",B1859,"01]")</f>
        <v>[740.733,71.4,1,"Tajikistan",201001]</v>
      </c>
      <c r="P1859" t="str">
        <f t="shared" ref="P1859:P1922" si="265">IF(B1859=B1860,",","],[")</f>
        <v>,</v>
      </c>
      <c r="Q1859" t="str">
        <f t="shared" ref="Q1859:Q1922" si="266">CONCATENATE(P1858,O1859,P1859)</f>
        <v>,[740.733,71.4,1,"Tajikistan",201001],</v>
      </c>
      <c r="R1859" t="str">
        <f t="shared" ref="R1859:R1922" si="267">CONCATENATE("[",K1859,",",E1859,",1,""",A1859,""",",B1859,"02]")</f>
        <v>[740.733,63.8,1,"Tajikistan",201002]</v>
      </c>
      <c r="S1859" t="str">
        <f t="shared" ref="S1859:S1922" si="268">IF(B1859=B1860,",","],[")</f>
        <v>,</v>
      </c>
      <c r="T1859" t="str">
        <f t="shared" ref="T1859:T1922" si="269">CONCATENATE(S1858,R1859,S1859)</f>
        <v>,[740.733,63.8,1,"Tajikistan",201002],</v>
      </c>
    </row>
    <row r="1860" spans="1:20" x14ac:dyDescent="0.3">
      <c r="A1860" t="s">
        <v>159</v>
      </c>
      <c r="B1860">
        <v>2010</v>
      </c>
      <c r="C1860">
        <v>73.900000000000006</v>
      </c>
      <c r="D1860">
        <v>77.099999999999994</v>
      </c>
      <c r="E1860">
        <v>70.900000000000006</v>
      </c>
      <c r="F1860">
        <v>20.6</v>
      </c>
      <c r="G1860">
        <v>22.3</v>
      </c>
      <c r="H1860">
        <v>18.8</v>
      </c>
      <c r="I1860">
        <v>161</v>
      </c>
      <c r="J1860">
        <v>31</v>
      </c>
      <c r="K1860">
        <v>5062.68</v>
      </c>
      <c r="L1860" t="str">
        <f t="shared" si="261"/>
        <v>[5062.68,73.9,1,"Thailand",201000]</v>
      </c>
      <c r="M1860" t="str">
        <f t="shared" si="262"/>
        <v>,</v>
      </c>
      <c r="N1860" t="str">
        <f t="shared" si="263"/>
        <v>,[5062.68,73.9,1,"Thailand",201000],</v>
      </c>
      <c r="O1860" t="str">
        <f t="shared" si="264"/>
        <v>[5062.68,77.1,1,"Thailand",201001]</v>
      </c>
      <c r="P1860" t="str">
        <f t="shared" si="265"/>
        <v>,</v>
      </c>
      <c r="Q1860" t="str">
        <f t="shared" si="266"/>
        <v>,[5062.68,77.1,1,"Thailand",201001],</v>
      </c>
      <c r="R1860" t="str">
        <f t="shared" si="267"/>
        <v>[5062.68,70.9,1,"Thailand",201002]</v>
      </c>
      <c r="S1860" t="str">
        <f t="shared" si="268"/>
        <v>,</v>
      </c>
      <c r="T1860" t="str">
        <f t="shared" si="269"/>
        <v>,[5062.68,70.9,1,"Thailand",201002],</v>
      </c>
    </row>
    <row r="1861" spans="1:20" x14ac:dyDescent="0.3">
      <c r="A1861" t="s">
        <v>160</v>
      </c>
      <c r="B1861">
        <v>2010</v>
      </c>
      <c r="C1861">
        <v>74.7</v>
      </c>
      <c r="D1861">
        <v>77</v>
      </c>
      <c r="E1861">
        <v>72.400000000000006</v>
      </c>
      <c r="F1861">
        <v>18.600000000000001</v>
      </c>
      <c r="G1861">
        <v>20</v>
      </c>
      <c r="H1861">
        <v>17.100000000000001</v>
      </c>
      <c r="I1861">
        <v>96</v>
      </c>
      <c r="J1861">
        <v>31</v>
      </c>
      <c r="K1861">
        <v>4576.2299999999996</v>
      </c>
      <c r="L1861" t="str">
        <f t="shared" si="261"/>
        <v>[4576.23,74.7,1,"The former Yugoslav republic of Macedonia",201000]</v>
      </c>
      <c r="M1861" t="str">
        <f t="shared" si="262"/>
        <v>,</v>
      </c>
      <c r="N1861" t="str">
        <f t="shared" si="263"/>
        <v>,[4576.23,74.7,1,"The former Yugoslav republic of Macedonia",201000],</v>
      </c>
      <c r="O1861" t="str">
        <f t="shared" si="264"/>
        <v>[4576.23,77,1,"The former Yugoslav republic of Macedonia",201001]</v>
      </c>
      <c r="P1861" t="str">
        <f t="shared" si="265"/>
        <v>,</v>
      </c>
      <c r="Q1861" t="str">
        <f t="shared" si="266"/>
        <v>,[4576.23,77,1,"The former Yugoslav republic of Macedonia",201001],</v>
      </c>
      <c r="R1861" t="str">
        <f t="shared" si="267"/>
        <v>[4576.23,72.4,1,"The former Yugoslav republic of Macedonia",201002]</v>
      </c>
      <c r="S1861" t="str">
        <f t="shared" si="268"/>
        <v>,</v>
      </c>
      <c r="T1861" t="str">
        <f t="shared" si="269"/>
        <v>,[4576.23,72.4,1,"The former Yugoslav republic of Macedonia",201002],</v>
      </c>
    </row>
    <row r="1862" spans="1:20" x14ac:dyDescent="0.3">
      <c r="A1862" t="s">
        <v>161</v>
      </c>
      <c r="B1862">
        <v>2010</v>
      </c>
      <c r="C1862">
        <v>66.900000000000006</v>
      </c>
      <c r="D1862">
        <v>68.400000000000006</v>
      </c>
      <c r="E1862">
        <v>65.5</v>
      </c>
      <c r="F1862">
        <v>16.8</v>
      </c>
      <c r="G1862">
        <v>17.600000000000001</v>
      </c>
      <c r="H1862">
        <v>16</v>
      </c>
      <c r="I1862">
        <v>162</v>
      </c>
      <c r="J1862">
        <v>31</v>
      </c>
      <c r="K1862">
        <v>3736.46</v>
      </c>
      <c r="L1862" t="str">
        <f t="shared" si="261"/>
        <v>[3736.46,66.9,1,"Timor-Leste",201000]</v>
      </c>
      <c r="M1862" t="str">
        <f t="shared" si="262"/>
        <v>,</v>
      </c>
      <c r="N1862" t="str">
        <f t="shared" si="263"/>
        <v>,[3736.46,66.9,1,"Timor-Leste",201000],</v>
      </c>
      <c r="O1862" t="str">
        <f t="shared" si="264"/>
        <v>[3736.46,68.4,1,"Timor-Leste",201001]</v>
      </c>
      <c r="P1862" t="str">
        <f t="shared" si="265"/>
        <v>,</v>
      </c>
      <c r="Q1862" t="str">
        <f t="shared" si="266"/>
        <v>,[3736.46,68.4,1,"Timor-Leste",201001],</v>
      </c>
      <c r="R1862" t="str">
        <f t="shared" si="267"/>
        <v>[3736.46,65.5,1,"Timor-Leste",201002]</v>
      </c>
      <c r="S1862" t="str">
        <f t="shared" si="268"/>
        <v>,</v>
      </c>
      <c r="T1862" t="str">
        <f t="shared" si="269"/>
        <v>,[3736.46,65.5,1,"Timor-Leste",201002],</v>
      </c>
    </row>
    <row r="1863" spans="1:20" x14ac:dyDescent="0.3">
      <c r="A1863" t="s">
        <v>162</v>
      </c>
      <c r="B1863">
        <v>2010</v>
      </c>
      <c r="C1863">
        <v>57.4</v>
      </c>
      <c r="D1863">
        <v>58.2</v>
      </c>
      <c r="E1863">
        <v>56.6</v>
      </c>
      <c r="F1863">
        <v>15</v>
      </c>
      <c r="G1863">
        <v>15.3</v>
      </c>
      <c r="H1863">
        <v>14.7</v>
      </c>
      <c r="I1863">
        <v>163</v>
      </c>
      <c r="J1863">
        <v>31</v>
      </c>
      <c r="K1863">
        <v>504.1</v>
      </c>
      <c r="L1863" t="str">
        <f t="shared" si="261"/>
        <v>[504.1,57.4,1,"Togo",201000]</v>
      </c>
      <c r="M1863" t="str">
        <f t="shared" si="262"/>
        <v>,</v>
      </c>
      <c r="N1863" t="str">
        <f t="shared" si="263"/>
        <v>,[504.1,57.4,1,"Togo",201000],</v>
      </c>
      <c r="O1863" t="str">
        <f t="shared" si="264"/>
        <v>[504.1,58.2,1,"Togo",201001]</v>
      </c>
      <c r="P1863" t="str">
        <f t="shared" si="265"/>
        <v>,</v>
      </c>
      <c r="Q1863" t="str">
        <f t="shared" si="266"/>
        <v>,[504.1,58.2,1,"Togo",201001],</v>
      </c>
      <c r="R1863" t="str">
        <f t="shared" si="267"/>
        <v>[504.1,56.6,1,"Togo",201002]</v>
      </c>
      <c r="S1863" t="str">
        <f t="shared" si="268"/>
        <v>,</v>
      </c>
      <c r="T1863" t="str">
        <f t="shared" si="269"/>
        <v>,[504.1,56.6,1,"Togo",201002],</v>
      </c>
    </row>
    <row r="1864" spans="1:20" x14ac:dyDescent="0.3">
      <c r="A1864" t="s">
        <v>163</v>
      </c>
      <c r="B1864">
        <v>2010</v>
      </c>
      <c r="C1864">
        <v>72.8</v>
      </c>
      <c r="D1864">
        <v>75.7</v>
      </c>
      <c r="E1864">
        <v>70</v>
      </c>
      <c r="F1864">
        <v>18.399999999999999</v>
      </c>
      <c r="G1864">
        <v>20.7</v>
      </c>
      <c r="H1864">
        <v>16.100000000000001</v>
      </c>
      <c r="I1864">
        <v>164</v>
      </c>
      <c r="J1864">
        <v>31</v>
      </c>
      <c r="K1864">
        <v>3837.68</v>
      </c>
      <c r="L1864" t="str">
        <f t="shared" si="261"/>
        <v>[3837.68,72.8,1,"Tonga",201000]</v>
      </c>
      <c r="M1864" t="str">
        <f t="shared" si="262"/>
        <v>,</v>
      </c>
      <c r="N1864" t="str">
        <f t="shared" si="263"/>
        <v>,[3837.68,72.8,1,"Tonga",201000],</v>
      </c>
      <c r="O1864" t="str">
        <f t="shared" si="264"/>
        <v>[3837.68,75.7,1,"Tonga",201001]</v>
      </c>
      <c r="P1864" t="str">
        <f t="shared" si="265"/>
        <v>,</v>
      </c>
      <c r="Q1864" t="str">
        <f t="shared" si="266"/>
        <v>,[3837.68,75.7,1,"Tonga",201001],</v>
      </c>
      <c r="R1864" t="str">
        <f t="shared" si="267"/>
        <v>[3837.68,70,1,"Tonga",201002]</v>
      </c>
      <c r="S1864" t="str">
        <f t="shared" si="268"/>
        <v>,</v>
      </c>
      <c r="T1864" t="str">
        <f t="shared" si="269"/>
        <v>,[3837.68,70,1,"Tonga",201002],</v>
      </c>
    </row>
    <row r="1865" spans="1:20" x14ac:dyDescent="0.3">
      <c r="A1865" t="s">
        <v>164</v>
      </c>
      <c r="B1865">
        <v>2010</v>
      </c>
      <c r="C1865">
        <v>70.400000000000006</v>
      </c>
      <c r="D1865">
        <v>73.900000000000006</v>
      </c>
      <c r="E1865">
        <v>67.099999999999994</v>
      </c>
      <c r="F1865">
        <v>17.899999999999999</v>
      </c>
      <c r="G1865">
        <v>20</v>
      </c>
      <c r="H1865">
        <v>15.9</v>
      </c>
      <c r="I1865">
        <v>165</v>
      </c>
      <c r="J1865">
        <v>31</v>
      </c>
      <c r="K1865">
        <v>15840.42</v>
      </c>
      <c r="L1865" t="str">
        <f t="shared" si="261"/>
        <v>[15840.42,70.4,1,"Trinidad and Tobago",201000]</v>
      </c>
      <c r="M1865" t="str">
        <f t="shared" si="262"/>
        <v>,</v>
      </c>
      <c r="N1865" t="str">
        <f t="shared" si="263"/>
        <v>,[15840.42,70.4,1,"Trinidad and Tobago",201000],</v>
      </c>
      <c r="O1865" t="str">
        <f t="shared" si="264"/>
        <v>[15840.42,73.9,1,"Trinidad and Tobago",201001]</v>
      </c>
      <c r="P1865" t="str">
        <f t="shared" si="265"/>
        <v>,</v>
      </c>
      <c r="Q1865" t="str">
        <f t="shared" si="266"/>
        <v>,[15840.42,73.9,1,"Trinidad and Tobago",201001],</v>
      </c>
      <c r="R1865" t="str">
        <f t="shared" si="267"/>
        <v>[15840.42,67.1,1,"Trinidad and Tobago",201002]</v>
      </c>
      <c r="S1865" t="str">
        <f t="shared" si="268"/>
        <v>,</v>
      </c>
      <c r="T1865" t="str">
        <f t="shared" si="269"/>
        <v>,[15840.42,67.1,1,"Trinidad and Tobago",201002],</v>
      </c>
    </row>
    <row r="1866" spans="1:20" x14ac:dyDescent="0.3">
      <c r="A1866" t="s">
        <v>165</v>
      </c>
      <c r="B1866">
        <v>2010</v>
      </c>
      <c r="C1866">
        <v>74.8</v>
      </c>
      <c r="D1866">
        <v>77.3</v>
      </c>
      <c r="E1866">
        <v>72.5</v>
      </c>
      <c r="F1866">
        <v>19.399999999999999</v>
      </c>
      <c r="G1866">
        <v>21.2</v>
      </c>
      <c r="H1866">
        <v>17.7</v>
      </c>
      <c r="I1866">
        <v>166</v>
      </c>
      <c r="J1866">
        <v>31</v>
      </c>
      <c r="K1866">
        <v>4176.88</v>
      </c>
      <c r="L1866" t="str">
        <f t="shared" si="261"/>
        <v>[4176.88,74.8,1,"Tunisia",201000]</v>
      </c>
      <c r="M1866" t="str">
        <f t="shared" si="262"/>
        <v>,</v>
      </c>
      <c r="N1866" t="str">
        <f t="shared" si="263"/>
        <v>,[4176.88,74.8,1,"Tunisia",201000],</v>
      </c>
      <c r="O1866" t="str">
        <f t="shared" si="264"/>
        <v>[4176.88,77.3,1,"Tunisia",201001]</v>
      </c>
      <c r="P1866" t="str">
        <f t="shared" si="265"/>
        <v>,</v>
      </c>
      <c r="Q1866" t="str">
        <f t="shared" si="266"/>
        <v>,[4176.88,77.3,1,"Tunisia",201001],</v>
      </c>
      <c r="R1866" t="str">
        <f t="shared" si="267"/>
        <v>[4176.88,72.5,1,"Tunisia",201002]</v>
      </c>
      <c r="S1866" t="str">
        <f t="shared" si="268"/>
        <v>,</v>
      </c>
      <c r="T1866" t="str">
        <f t="shared" si="269"/>
        <v>,[4176.88,72.5,1,"Tunisia",201002],</v>
      </c>
    </row>
    <row r="1867" spans="1:20" x14ac:dyDescent="0.3">
      <c r="A1867" t="s">
        <v>166</v>
      </c>
      <c r="B1867">
        <v>2010</v>
      </c>
      <c r="C1867">
        <v>74.2</v>
      </c>
      <c r="D1867">
        <v>77.599999999999994</v>
      </c>
      <c r="E1867">
        <v>70.900000000000006</v>
      </c>
      <c r="F1867">
        <v>20.399999999999999</v>
      </c>
      <c r="G1867">
        <v>22.4</v>
      </c>
      <c r="H1867">
        <v>18.2</v>
      </c>
      <c r="I1867">
        <v>167</v>
      </c>
      <c r="J1867">
        <v>31</v>
      </c>
      <c r="K1867">
        <v>10001.629999999999</v>
      </c>
      <c r="L1867" t="str">
        <f t="shared" si="261"/>
        <v>[10001.63,74.2,1,"Turkey",201000]</v>
      </c>
      <c r="M1867" t="str">
        <f t="shared" si="262"/>
        <v>,</v>
      </c>
      <c r="N1867" t="str">
        <f t="shared" si="263"/>
        <v>,[10001.63,74.2,1,"Turkey",201000],</v>
      </c>
      <c r="O1867" t="str">
        <f t="shared" si="264"/>
        <v>[10001.63,77.6,1,"Turkey",201001]</v>
      </c>
      <c r="P1867" t="str">
        <f t="shared" si="265"/>
        <v>,</v>
      </c>
      <c r="Q1867" t="str">
        <f t="shared" si="266"/>
        <v>,[10001.63,77.6,1,"Turkey",201001],</v>
      </c>
      <c r="R1867" t="str">
        <f t="shared" si="267"/>
        <v>[10001.63,70.9,1,"Turkey",201002]</v>
      </c>
      <c r="S1867" t="str">
        <f t="shared" si="268"/>
        <v>,</v>
      </c>
      <c r="T1867" t="str">
        <f t="shared" si="269"/>
        <v>,[10001.63,70.9,1,"Turkey",201002],</v>
      </c>
    </row>
    <row r="1868" spans="1:20" x14ac:dyDescent="0.3">
      <c r="A1868" t="s">
        <v>167</v>
      </c>
      <c r="B1868">
        <v>2010</v>
      </c>
      <c r="C1868">
        <v>65.8</v>
      </c>
      <c r="D1868">
        <v>70.099999999999994</v>
      </c>
      <c r="E1868">
        <v>61.7</v>
      </c>
      <c r="F1868">
        <v>16.8</v>
      </c>
      <c r="G1868">
        <v>18.600000000000001</v>
      </c>
      <c r="H1868">
        <v>14.8</v>
      </c>
      <c r="I1868">
        <v>168</v>
      </c>
      <c r="J1868">
        <v>31</v>
      </c>
      <c r="K1868">
        <v>4072.1</v>
      </c>
      <c r="L1868" t="str">
        <f t="shared" si="261"/>
        <v>[4072.1,65.8,1,"Turkmenistan",201000]</v>
      </c>
      <c r="M1868" t="str">
        <f t="shared" si="262"/>
        <v>,</v>
      </c>
      <c r="N1868" t="str">
        <f t="shared" si="263"/>
        <v>,[4072.1,65.8,1,"Turkmenistan",201000],</v>
      </c>
      <c r="O1868" t="str">
        <f t="shared" si="264"/>
        <v>[4072.1,70.1,1,"Turkmenistan",201001]</v>
      </c>
      <c r="P1868" t="str">
        <f t="shared" si="265"/>
        <v>,</v>
      </c>
      <c r="Q1868" t="str">
        <f t="shared" si="266"/>
        <v>,[4072.1,70.1,1,"Turkmenistan",201001],</v>
      </c>
      <c r="R1868" t="str">
        <f t="shared" si="267"/>
        <v>[4072.1,61.7,1,"Turkmenistan",201002]</v>
      </c>
      <c r="S1868" t="str">
        <f t="shared" si="268"/>
        <v>,</v>
      </c>
      <c r="T1868" t="str">
        <f t="shared" si="269"/>
        <v>,[4072.1,61.7,1,"Turkmenistan",201002],</v>
      </c>
    </row>
    <row r="1869" spans="1:20" x14ac:dyDescent="0.3">
      <c r="A1869" t="s">
        <v>168</v>
      </c>
      <c r="B1869">
        <v>2010</v>
      </c>
      <c r="C1869">
        <v>58.4</v>
      </c>
      <c r="D1869">
        <v>59.5</v>
      </c>
      <c r="E1869">
        <v>57.2</v>
      </c>
      <c r="F1869">
        <v>17</v>
      </c>
      <c r="G1869">
        <v>17.5</v>
      </c>
      <c r="H1869">
        <v>16.3</v>
      </c>
      <c r="I1869">
        <v>170</v>
      </c>
      <c r="J1869">
        <v>31</v>
      </c>
      <c r="K1869">
        <v>594.46100000000001</v>
      </c>
      <c r="L1869" t="str">
        <f t="shared" si="261"/>
        <v>[594.461,58.4,1,"Uganda",201000]</v>
      </c>
      <c r="M1869" t="str">
        <f t="shared" si="262"/>
        <v>,</v>
      </c>
      <c r="N1869" t="str">
        <f t="shared" si="263"/>
        <v>,[594.461,58.4,1,"Uganda",201000],</v>
      </c>
      <c r="O1869" t="str">
        <f t="shared" si="264"/>
        <v>[594.461,59.5,1,"Uganda",201001]</v>
      </c>
      <c r="P1869" t="str">
        <f t="shared" si="265"/>
        <v>,</v>
      </c>
      <c r="Q1869" t="str">
        <f t="shared" si="266"/>
        <v>,[594.461,59.5,1,"Uganda",201001],</v>
      </c>
      <c r="R1869" t="str">
        <f t="shared" si="267"/>
        <v>[594.461,57.2,1,"Uganda",201002]</v>
      </c>
      <c r="S1869" t="str">
        <f t="shared" si="268"/>
        <v>,</v>
      </c>
      <c r="T1869" t="str">
        <f t="shared" si="269"/>
        <v>,[594.461,57.2,1,"Uganda",201002],</v>
      </c>
    </row>
    <row r="1870" spans="1:20" x14ac:dyDescent="0.3">
      <c r="A1870" t="s">
        <v>169</v>
      </c>
      <c r="B1870">
        <v>2010</v>
      </c>
      <c r="C1870">
        <v>69.8</v>
      </c>
      <c r="D1870">
        <v>74.8</v>
      </c>
      <c r="E1870">
        <v>64.7</v>
      </c>
      <c r="F1870">
        <v>17.3</v>
      </c>
      <c r="G1870">
        <v>19.5</v>
      </c>
      <c r="H1870">
        <v>14.4</v>
      </c>
      <c r="I1870">
        <v>171</v>
      </c>
      <c r="J1870">
        <v>31</v>
      </c>
      <c r="K1870">
        <v>2982.81</v>
      </c>
      <c r="L1870" t="str">
        <f t="shared" si="261"/>
        <v>[2982.81,69.8,1,"Ukraine",201000]</v>
      </c>
      <c r="M1870" t="str">
        <f t="shared" si="262"/>
        <v>,</v>
      </c>
      <c r="N1870" t="str">
        <f t="shared" si="263"/>
        <v>,[2982.81,69.8,1,"Ukraine",201000],</v>
      </c>
      <c r="O1870" t="str">
        <f t="shared" si="264"/>
        <v>[2982.81,74.8,1,"Ukraine",201001]</v>
      </c>
      <c r="P1870" t="str">
        <f t="shared" si="265"/>
        <v>,</v>
      </c>
      <c r="Q1870" t="str">
        <f t="shared" si="266"/>
        <v>,[2982.81,74.8,1,"Ukraine",201001],</v>
      </c>
      <c r="R1870" t="str">
        <f t="shared" si="267"/>
        <v>[2982.81,64.7,1,"Ukraine",201002]</v>
      </c>
      <c r="S1870" t="str">
        <f t="shared" si="268"/>
        <v>,</v>
      </c>
      <c r="T1870" t="str">
        <f t="shared" si="269"/>
        <v>,[2982.81,64.7,1,"Ukraine",201002],</v>
      </c>
    </row>
    <row r="1871" spans="1:20" x14ac:dyDescent="0.3">
      <c r="A1871" t="s">
        <v>170</v>
      </c>
      <c r="B1871">
        <v>2010</v>
      </c>
      <c r="C1871">
        <v>76.2</v>
      </c>
      <c r="D1871">
        <v>77.7</v>
      </c>
      <c r="E1871">
        <v>75.5</v>
      </c>
      <c r="F1871">
        <v>19.5</v>
      </c>
      <c r="G1871">
        <v>20.2</v>
      </c>
      <c r="H1871">
        <v>19.100000000000001</v>
      </c>
      <c r="I1871">
        <v>172</v>
      </c>
      <c r="J1871">
        <v>31</v>
      </c>
      <c r="K1871">
        <v>34611.96</v>
      </c>
      <c r="L1871" t="str">
        <f t="shared" si="261"/>
        <v>[34611.96,76.2,1,"United Arab Emirates",201000]</v>
      </c>
      <c r="M1871" t="str">
        <f t="shared" si="262"/>
        <v>,</v>
      </c>
      <c r="N1871" t="str">
        <f t="shared" si="263"/>
        <v>,[34611.96,76.2,1,"United Arab Emirates",201000],</v>
      </c>
      <c r="O1871" t="str">
        <f t="shared" si="264"/>
        <v>[34611.96,77.7,1,"United Arab Emirates",201001]</v>
      </c>
      <c r="P1871" t="str">
        <f t="shared" si="265"/>
        <v>,</v>
      </c>
      <c r="Q1871" t="str">
        <f t="shared" si="266"/>
        <v>,[34611.96,77.7,1,"United Arab Emirates",201001],</v>
      </c>
      <c r="R1871" t="str">
        <f t="shared" si="267"/>
        <v>[34611.96,75.5,1,"United Arab Emirates",201002]</v>
      </c>
      <c r="S1871" t="str">
        <f t="shared" si="268"/>
        <v>,</v>
      </c>
      <c r="T1871" t="str">
        <f t="shared" si="269"/>
        <v>,[34611.96,75.5,1,"United Arab Emirates",201002],</v>
      </c>
    </row>
    <row r="1872" spans="1:20" x14ac:dyDescent="0.3">
      <c r="A1872" t="s">
        <v>171</v>
      </c>
      <c r="B1872">
        <v>2010</v>
      </c>
      <c r="C1872">
        <v>80.2</v>
      </c>
      <c r="D1872">
        <v>82.2</v>
      </c>
      <c r="E1872">
        <v>78.099999999999994</v>
      </c>
      <c r="F1872">
        <v>23.4</v>
      </c>
      <c r="G1872">
        <v>24.7</v>
      </c>
      <c r="H1872">
        <v>21.9</v>
      </c>
      <c r="I1872">
        <v>173</v>
      </c>
      <c r="J1872">
        <v>31</v>
      </c>
      <c r="K1872">
        <v>38664.85</v>
      </c>
      <c r="L1872" t="str">
        <f t="shared" si="261"/>
        <v>[38664.85,80.2,1,"United Kingdom of Great Britain and Northern Ireland",201000]</v>
      </c>
      <c r="M1872" t="str">
        <f t="shared" si="262"/>
        <v>,</v>
      </c>
      <c r="N1872" t="str">
        <f t="shared" si="263"/>
        <v>,[38664.85,80.2,1,"United Kingdom of Great Britain and Northern Ireland",201000],</v>
      </c>
      <c r="O1872" t="str">
        <f t="shared" si="264"/>
        <v>[38664.85,82.2,1,"United Kingdom of Great Britain and Northern Ireland",201001]</v>
      </c>
      <c r="P1872" t="str">
        <f t="shared" si="265"/>
        <v>,</v>
      </c>
      <c r="Q1872" t="str">
        <f t="shared" si="266"/>
        <v>,[38664.85,82.2,1,"United Kingdom of Great Britain and Northern Ireland",201001],</v>
      </c>
      <c r="R1872" t="str">
        <f t="shared" si="267"/>
        <v>[38664.85,78.1,1,"United Kingdom of Great Britain and Northern Ireland",201002]</v>
      </c>
      <c r="S1872" t="str">
        <f t="shared" si="268"/>
        <v>,</v>
      </c>
      <c r="T1872" t="str">
        <f t="shared" si="269"/>
        <v>,[38664.85,78.1,1,"United Kingdom of Great Britain and Northern Ireland",201002],</v>
      </c>
    </row>
    <row r="1873" spans="1:20" x14ac:dyDescent="0.3">
      <c r="A1873" t="s">
        <v>172</v>
      </c>
      <c r="B1873">
        <v>2010</v>
      </c>
      <c r="C1873">
        <v>57.5</v>
      </c>
      <c r="D1873">
        <v>58.6</v>
      </c>
      <c r="E1873">
        <v>56.4</v>
      </c>
      <c r="F1873">
        <v>15.9</v>
      </c>
      <c r="G1873">
        <v>16.5</v>
      </c>
      <c r="H1873">
        <v>15.2</v>
      </c>
      <c r="I1873">
        <v>160</v>
      </c>
      <c r="J1873">
        <v>31</v>
      </c>
      <c r="K1873">
        <v>725.76499999999999</v>
      </c>
      <c r="L1873" t="str">
        <f t="shared" si="261"/>
        <v>[725.765,57.5,1,"United Republic of Tanzania",201000]</v>
      </c>
      <c r="M1873" t="str">
        <f t="shared" si="262"/>
        <v>,</v>
      </c>
      <c r="N1873" t="str">
        <f t="shared" si="263"/>
        <v>,[725.765,57.5,1,"United Republic of Tanzania",201000],</v>
      </c>
      <c r="O1873" t="str">
        <f t="shared" si="264"/>
        <v>[725.765,58.6,1,"United Republic of Tanzania",201001]</v>
      </c>
      <c r="P1873" t="str">
        <f t="shared" si="265"/>
        <v>,</v>
      </c>
      <c r="Q1873" t="str">
        <f t="shared" si="266"/>
        <v>,[725.765,58.6,1,"United Republic of Tanzania",201001],</v>
      </c>
      <c r="R1873" t="str">
        <f t="shared" si="267"/>
        <v>[725.765,56.4,1,"United Republic of Tanzania",201002]</v>
      </c>
      <c r="S1873" t="str">
        <f t="shared" si="268"/>
        <v>,</v>
      </c>
      <c r="T1873" t="str">
        <f t="shared" si="269"/>
        <v>,[725.765,56.4,1,"United Republic of Tanzania",201002],</v>
      </c>
    </row>
    <row r="1874" spans="1:20" x14ac:dyDescent="0.3">
      <c r="A1874" t="s">
        <v>173</v>
      </c>
      <c r="B1874">
        <v>2010</v>
      </c>
      <c r="C1874">
        <v>78.7</v>
      </c>
      <c r="D1874">
        <v>81.099999999999994</v>
      </c>
      <c r="E1874">
        <v>76.2</v>
      </c>
      <c r="F1874">
        <v>23.1</v>
      </c>
      <c r="G1874">
        <v>24.5</v>
      </c>
      <c r="H1874">
        <v>21.5</v>
      </c>
      <c r="I1874">
        <v>174</v>
      </c>
      <c r="J1874">
        <v>31</v>
      </c>
      <c r="K1874">
        <v>48309.45</v>
      </c>
      <c r="L1874" t="str">
        <f t="shared" si="261"/>
        <v>[48309.45,78.7,1,"United States of America",201000]</v>
      </c>
      <c r="M1874" t="str">
        <f t="shared" si="262"/>
        <v>,</v>
      </c>
      <c r="N1874" t="str">
        <f t="shared" si="263"/>
        <v>,[48309.45,78.7,1,"United States of America",201000],</v>
      </c>
      <c r="O1874" t="str">
        <f t="shared" si="264"/>
        <v>[48309.45,81.1,1,"United States of America",201001]</v>
      </c>
      <c r="P1874" t="str">
        <f t="shared" si="265"/>
        <v>,</v>
      </c>
      <c r="Q1874" t="str">
        <f t="shared" si="266"/>
        <v>,[48309.45,81.1,1,"United States of America",201001],</v>
      </c>
      <c r="R1874" t="str">
        <f t="shared" si="267"/>
        <v>[48309.45,76.2,1,"United States of America",201002]</v>
      </c>
      <c r="S1874" t="str">
        <f t="shared" si="268"/>
        <v>,</v>
      </c>
      <c r="T1874" t="str">
        <f t="shared" si="269"/>
        <v>,[48309.45,76.2,1,"United States of America",201002],</v>
      </c>
    </row>
    <row r="1875" spans="1:20" x14ac:dyDescent="0.3">
      <c r="A1875" t="s">
        <v>174</v>
      </c>
      <c r="B1875">
        <v>2010</v>
      </c>
      <c r="C1875">
        <v>76.3</v>
      </c>
      <c r="D1875">
        <v>79.7</v>
      </c>
      <c r="E1875">
        <v>72.7</v>
      </c>
      <c r="F1875">
        <v>21.4</v>
      </c>
      <c r="G1875">
        <v>24</v>
      </c>
      <c r="H1875">
        <v>18.5</v>
      </c>
      <c r="I1875">
        <v>175</v>
      </c>
      <c r="J1875">
        <v>31</v>
      </c>
      <c r="K1875">
        <v>12001.66</v>
      </c>
      <c r="L1875" t="str">
        <f t="shared" si="261"/>
        <v>[12001.66,76.3,1,"Uruguay",201000]</v>
      </c>
      <c r="M1875" t="str">
        <f t="shared" si="262"/>
        <v>,</v>
      </c>
      <c r="N1875" t="str">
        <f t="shared" si="263"/>
        <v>,[12001.66,76.3,1,"Uruguay",201000],</v>
      </c>
      <c r="O1875" t="str">
        <f t="shared" si="264"/>
        <v>[12001.66,79.7,1,"Uruguay",201001]</v>
      </c>
      <c r="P1875" t="str">
        <f t="shared" si="265"/>
        <v>,</v>
      </c>
      <c r="Q1875" t="str">
        <f t="shared" si="266"/>
        <v>,[12001.66,79.7,1,"Uruguay",201001],</v>
      </c>
      <c r="R1875" t="str">
        <f t="shared" si="267"/>
        <v>[12001.66,72.7,1,"Uruguay",201002]</v>
      </c>
      <c r="S1875" t="str">
        <f t="shared" si="268"/>
        <v>,</v>
      </c>
      <c r="T1875" t="str">
        <f t="shared" si="269"/>
        <v>,[12001.66,72.7,1,"Uruguay",201002],</v>
      </c>
    </row>
    <row r="1876" spans="1:20" x14ac:dyDescent="0.3">
      <c r="A1876" t="s">
        <v>175</v>
      </c>
      <c r="B1876">
        <v>2010</v>
      </c>
      <c r="C1876">
        <v>68.3</v>
      </c>
      <c r="D1876">
        <v>71.599999999999994</v>
      </c>
      <c r="E1876">
        <v>65</v>
      </c>
      <c r="F1876">
        <v>17.399999999999999</v>
      </c>
      <c r="G1876">
        <v>19.100000000000001</v>
      </c>
      <c r="H1876">
        <v>15.6</v>
      </c>
      <c r="I1876">
        <v>176</v>
      </c>
      <c r="J1876">
        <v>31</v>
      </c>
      <c r="K1876">
        <v>1367.13</v>
      </c>
      <c r="L1876" t="str">
        <f t="shared" si="261"/>
        <v>[1367.13,68.3,1,"Uzbekistan",201000]</v>
      </c>
      <c r="M1876" t="str">
        <f t="shared" si="262"/>
        <v>,</v>
      </c>
      <c r="N1876" t="str">
        <f t="shared" si="263"/>
        <v>,[1367.13,68.3,1,"Uzbekistan",201000],</v>
      </c>
      <c r="O1876" t="str">
        <f t="shared" si="264"/>
        <v>[1367.13,71.6,1,"Uzbekistan",201001]</v>
      </c>
      <c r="P1876" t="str">
        <f t="shared" si="265"/>
        <v>,</v>
      </c>
      <c r="Q1876" t="str">
        <f t="shared" si="266"/>
        <v>,[1367.13,71.6,1,"Uzbekistan",201001],</v>
      </c>
      <c r="R1876" t="str">
        <f t="shared" si="267"/>
        <v>[1367.13,65,1,"Uzbekistan",201002]</v>
      </c>
      <c r="S1876" t="str">
        <f t="shared" si="268"/>
        <v>,</v>
      </c>
      <c r="T1876" t="str">
        <f t="shared" si="269"/>
        <v>,[1367.13,65,1,"Uzbekistan",201002],</v>
      </c>
    </row>
    <row r="1877" spans="1:20" x14ac:dyDescent="0.3">
      <c r="A1877" t="s">
        <v>176</v>
      </c>
      <c r="B1877">
        <v>2010</v>
      </c>
      <c r="C1877">
        <v>71</v>
      </c>
      <c r="D1877">
        <v>72.900000000000006</v>
      </c>
      <c r="E1877">
        <v>69.3</v>
      </c>
      <c r="F1877">
        <v>17.7</v>
      </c>
      <c r="G1877">
        <v>18.899999999999999</v>
      </c>
      <c r="H1877">
        <v>16.7</v>
      </c>
      <c r="I1877">
        <v>177</v>
      </c>
      <c r="J1877">
        <v>31</v>
      </c>
      <c r="K1877">
        <v>2923.25</v>
      </c>
      <c r="L1877" t="str">
        <f t="shared" si="261"/>
        <v>[2923.25,71,1,"Vanuatu",201000]</v>
      </c>
      <c r="M1877" t="str">
        <f t="shared" si="262"/>
        <v>,</v>
      </c>
      <c r="N1877" t="str">
        <f t="shared" si="263"/>
        <v>,[2923.25,71,1,"Vanuatu",201000],</v>
      </c>
      <c r="O1877" t="str">
        <f t="shared" si="264"/>
        <v>[2923.25,72.9,1,"Vanuatu",201001]</v>
      </c>
      <c r="P1877" t="str">
        <f t="shared" si="265"/>
        <v>,</v>
      </c>
      <c r="Q1877" t="str">
        <f t="shared" si="266"/>
        <v>,[2923.25,72.9,1,"Vanuatu",201001],</v>
      </c>
      <c r="R1877" t="str">
        <f t="shared" si="267"/>
        <v>[2923.25,69.3,1,"Vanuatu",201002]</v>
      </c>
      <c r="S1877" t="str">
        <f t="shared" si="268"/>
        <v>,</v>
      </c>
      <c r="T1877" t="str">
        <f t="shared" si="269"/>
        <v>,[2923.25,69.3,1,"Vanuatu",201002],</v>
      </c>
    </row>
    <row r="1878" spans="1:20" x14ac:dyDescent="0.3">
      <c r="A1878" t="s">
        <v>177</v>
      </c>
      <c r="B1878">
        <v>2010</v>
      </c>
      <c r="C1878">
        <v>73.7</v>
      </c>
      <c r="D1878">
        <v>77.8</v>
      </c>
      <c r="E1878">
        <v>69.8</v>
      </c>
      <c r="F1878">
        <v>21.1</v>
      </c>
      <c r="G1878">
        <v>22.9</v>
      </c>
      <c r="H1878">
        <v>19.100000000000001</v>
      </c>
      <c r="I1878">
        <v>178</v>
      </c>
      <c r="J1878">
        <v>31</v>
      </c>
      <c r="K1878">
        <v>9498.7199999999993</v>
      </c>
      <c r="L1878" t="str">
        <f t="shared" si="261"/>
        <v>[9498.72,73.7,1,"Venezuela (Bolivarian Republic of)",201000]</v>
      </c>
      <c r="M1878" t="str">
        <f t="shared" si="262"/>
        <v>,</v>
      </c>
      <c r="N1878" t="str">
        <f t="shared" si="263"/>
        <v>,[9498.72,73.7,1,"Venezuela (Bolivarian Republic of)",201000],</v>
      </c>
      <c r="O1878" t="str">
        <f t="shared" si="264"/>
        <v>[9498.72,77.8,1,"Venezuela (Bolivarian Republic of)",201001]</v>
      </c>
      <c r="P1878" t="str">
        <f t="shared" si="265"/>
        <v>,</v>
      </c>
      <c r="Q1878" t="str">
        <f t="shared" si="266"/>
        <v>,[9498.72,77.8,1,"Venezuela (Bolivarian Republic of)",201001],</v>
      </c>
      <c r="R1878" t="str">
        <f t="shared" si="267"/>
        <v>[9498.72,69.8,1,"Venezuela (Bolivarian Republic of)",201002]</v>
      </c>
      <c r="S1878" t="str">
        <f t="shared" si="268"/>
        <v>,</v>
      </c>
      <c r="T1878" t="str">
        <f t="shared" si="269"/>
        <v>,[9498.72,69.8,1,"Venezuela (Bolivarian Republic of)",201002],</v>
      </c>
    </row>
    <row r="1879" spans="1:20" x14ac:dyDescent="0.3">
      <c r="A1879" t="s">
        <v>178</v>
      </c>
      <c r="B1879">
        <v>2010</v>
      </c>
      <c r="C1879">
        <v>75.2</v>
      </c>
      <c r="D1879">
        <v>80.099999999999994</v>
      </c>
      <c r="E1879">
        <v>70.3</v>
      </c>
      <c r="F1879">
        <v>22.1</v>
      </c>
      <c r="G1879">
        <v>24.6</v>
      </c>
      <c r="H1879">
        <v>19</v>
      </c>
      <c r="I1879">
        <v>179</v>
      </c>
      <c r="J1879">
        <v>31</v>
      </c>
      <c r="K1879">
        <v>1297.23</v>
      </c>
      <c r="L1879" t="str">
        <f t="shared" si="261"/>
        <v>[1297.23,75.2,1,"Viet Nam",201000]</v>
      </c>
      <c r="M1879" t="str">
        <f t="shared" si="262"/>
        <v>,</v>
      </c>
      <c r="N1879" t="str">
        <f t="shared" si="263"/>
        <v>,[1297.23,75.2,1,"Viet Nam",201000],</v>
      </c>
      <c r="O1879" t="str">
        <f t="shared" si="264"/>
        <v>[1297.23,80.1,1,"Viet Nam",201001]</v>
      </c>
      <c r="P1879" t="str">
        <f t="shared" si="265"/>
        <v>,</v>
      </c>
      <c r="Q1879" t="str">
        <f t="shared" si="266"/>
        <v>,[1297.23,80.1,1,"Viet Nam",201001],</v>
      </c>
      <c r="R1879" t="str">
        <f t="shared" si="267"/>
        <v>[1297.23,70.3,1,"Viet Nam",201002]</v>
      </c>
      <c r="S1879" t="str">
        <f t="shared" si="268"/>
        <v>,</v>
      </c>
      <c r="T1879" t="str">
        <f t="shared" si="269"/>
        <v>,[1297.23,70.3,1,"Viet Nam",201002],</v>
      </c>
    </row>
    <row r="1880" spans="1:20" x14ac:dyDescent="0.3">
      <c r="A1880" t="s">
        <v>179</v>
      </c>
      <c r="B1880">
        <v>2010</v>
      </c>
      <c r="C1880">
        <v>64.400000000000006</v>
      </c>
      <c r="D1880">
        <v>65.8</v>
      </c>
      <c r="E1880">
        <v>63.1</v>
      </c>
      <c r="F1880">
        <v>16.2</v>
      </c>
      <c r="G1880">
        <v>17</v>
      </c>
      <c r="H1880">
        <v>15.4</v>
      </c>
      <c r="I1880">
        <v>180</v>
      </c>
      <c r="J1880">
        <v>31</v>
      </c>
      <c r="K1880">
        <v>1266.79</v>
      </c>
      <c r="L1880" t="str">
        <f t="shared" si="261"/>
        <v>[1266.79,64.4,1,"Yemen",201000]</v>
      </c>
      <c r="M1880" t="str">
        <f t="shared" si="262"/>
        <v>,</v>
      </c>
      <c r="N1880" t="str">
        <f t="shared" si="263"/>
        <v>,[1266.79,64.4,1,"Yemen",201000],</v>
      </c>
      <c r="O1880" t="str">
        <f t="shared" si="264"/>
        <v>[1266.79,65.8,1,"Yemen",201001]</v>
      </c>
      <c r="P1880" t="str">
        <f t="shared" si="265"/>
        <v>,</v>
      </c>
      <c r="Q1880" t="str">
        <f t="shared" si="266"/>
        <v>,[1266.79,65.8,1,"Yemen",201001],</v>
      </c>
      <c r="R1880" t="str">
        <f t="shared" si="267"/>
        <v>[1266.79,63.1,1,"Yemen",201002]</v>
      </c>
      <c r="S1880" t="str">
        <f t="shared" si="268"/>
        <v>,</v>
      </c>
      <c r="T1880" t="str">
        <f t="shared" si="269"/>
        <v>,[1266.79,63.1,1,"Yemen",201002],</v>
      </c>
    </row>
    <row r="1881" spans="1:20" x14ac:dyDescent="0.3">
      <c r="A1881" t="s">
        <v>180</v>
      </c>
      <c r="B1881">
        <v>2010</v>
      </c>
      <c r="C1881">
        <v>58</v>
      </c>
      <c r="D1881">
        <v>60</v>
      </c>
      <c r="E1881">
        <v>56.1</v>
      </c>
      <c r="F1881">
        <v>17.3</v>
      </c>
      <c r="G1881">
        <v>17.899999999999999</v>
      </c>
      <c r="H1881">
        <v>16.5</v>
      </c>
      <c r="I1881">
        <v>181</v>
      </c>
      <c r="J1881">
        <v>31</v>
      </c>
      <c r="K1881">
        <v>1533.28</v>
      </c>
      <c r="L1881" t="str">
        <f t="shared" si="261"/>
        <v>[1533.28,58,1,"Zambia",201000]</v>
      </c>
      <c r="M1881" t="str">
        <f t="shared" si="262"/>
        <v>,</v>
      </c>
      <c r="N1881" t="str">
        <f t="shared" si="263"/>
        <v>,[1533.28,58,1,"Zambia",201000],</v>
      </c>
      <c r="O1881" t="str">
        <f t="shared" si="264"/>
        <v>[1533.28,60,1,"Zambia",201001]</v>
      </c>
      <c r="P1881" t="str">
        <f t="shared" si="265"/>
        <v>,</v>
      </c>
      <c r="Q1881" t="str">
        <f t="shared" si="266"/>
        <v>,[1533.28,60,1,"Zambia",201001],</v>
      </c>
      <c r="R1881" t="str">
        <f t="shared" si="267"/>
        <v>[1533.28,56.1,1,"Zambia",201002]</v>
      </c>
      <c r="S1881" t="str">
        <f t="shared" si="268"/>
        <v>,</v>
      </c>
      <c r="T1881" t="str">
        <f t="shared" si="269"/>
        <v>,[1533.28,56.1,1,"Zambia",201002],</v>
      </c>
    </row>
    <row r="1882" spans="1:20" x14ac:dyDescent="0.3">
      <c r="A1882" t="s">
        <v>181</v>
      </c>
      <c r="B1882">
        <v>2010</v>
      </c>
      <c r="C1882">
        <v>52.4</v>
      </c>
      <c r="D1882">
        <v>53.5</v>
      </c>
      <c r="E1882">
        <v>51.4</v>
      </c>
      <c r="F1882">
        <v>17</v>
      </c>
      <c r="G1882">
        <v>17.7</v>
      </c>
      <c r="H1882">
        <v>16.3</v>
      </c>
      <c r="I1882">
        <v>182</v>
      </c>
      <c r="J1882">
        <v>31</v>
      </c>
      <c r="K1882">
        <v>765.41800000000001</v>
      </c>
      <c r="L1882" t="str">
        <f t="shared" si="261"/>
        <v>[765.418,52.4,1,"Zimbabwe",201000]</v>
      </c>
      <c r="M1882" t="str">
        <f t="shared" si="262"/>
        <v>],[</v>
      </c>
      <c r="N1882" t="str">
        <f t="shared" si="263"/>
        <v>,[765.418,52.4,1,"Zimbabwe",201000]],[</v>
      </c>
      <c r="O1882" t="str">
        <f t="shared" si="264"/>
        <v>[765.418,53.5,1,"Zimbabwe",201001]</v>
      </c>
      <c r="P1882" t="str">
        <f t="shared" si="265"/>
        <v>],[</v>
      </c>
      <c r="Q1882" t="str">
        <f t="shared" si="266"/>
        <v>,[765.418,53.5,1,"Zimbabwe",201001]],[</v>
      </c>
      <c r="R1882" t="str">
        <f t="shared" si="267"/>
        <v>[765.418,51.4,1,"Zimbabwe",201002]</v>
      </c>
      <c r="S1882" t="str">
        <f t="shared" si="268"/>
        <v>],[</v>
      </c>
      <c r="T1882" t="str">
        <f t="shared" si="269"/>
        <v>,[765.418,51.4,1,"Zimbabwe",201002]],[</v>
      </c>
    </row>
    <row r="1883" spans="1:20" x14ac:dyDescent="0.3">
      <c r="A1883" t="s">
        <v>11</v>
      </c>
      <c r="B1883">
        <v>2011</v>
      </c>
      <c r="C1883">
        <v>76.599999999999994</v>
      </c>
      <c r="D1883">
        <v>80.099999999999994</v>
      </c>
      <c r="E1883">
        <v>73.599999999999994</v>
      </c>
      <c r="F1883">
        <v>21</v>
      </c>
      <c r="G1883">
        <v>23.4</v>
      </c>
      <c r="H1883">
        <v>18.899999999999999</v>
      </c>
      <c r="I1883">
        <v>2</v>
      </c>
      <c r="J1883">
        <v>32</v>
      </c>
      <c r="K1883">
        <v>4534.37</v>
      </c>
      <c r="L1883" t="str">
        <f t="shared" si="261"/>
        <v>[4534.37,76.6,1,"Albania",201100]</v>
      </c>
      <c r="M1883" t="str">
        <f t="shared" si="262"/>
        <v>,</v>
      </c>
      <c r="N1883" t="str">
        <f t="shared" si="263"/>
        <v>],[[4534.37,76.6,1,"Albania",201100],</v>
      </c>
      <c r="O1883" t="str">
        <f t="shared" si="264"/>
        <v>[4534.37,80.1,1,"Albania",201101]</v>
      </c>
      <c r="P1883" t="str">
        <f t="shared" si="265"/>
        <v>,</v>
      </c>
      <c r="Q1883" t="str">
        <f t="shared" si="266"/>
        <v>],[[4534.37,80.1,1,"Albania",201101],</v>
      </c>
      <c r="R1883" t="str">
        <f t="shared" si="267"/>
        <v>[4534.37,73.6,1,"Albania",201102]</v>
      </c>
      <c r="S1883" t="str">
        <f t="shared" si="268"/>
        <v>,</v>
      </c>
      <c r="T1883" t="str">
        <f t="shared" si="269"/>
        <v>],[[4534.37,73.6,1,"Albania",201102],</v>
      </c>
    </row>
    <row r="1884" spans="1:20" x14ac:dyDescent="0.3">
      <c r="A1884" t="s">
        <v>12</v>
      </c>
      <c r="B1884">
        <v>2011</v>
      </c>
      <c r="C1884">
        <v>74.900000000000006</v>
      </c>
      <c r="D1884">
        <v>76.8</v>
      </c>
      <c r="E1884">
        <v>73.2</v>
      </c>
      <c r="F1884">
        <v>21.5</v>
      </c>
      <c r="G1884">
        <v>22.2</v>
      </c>
      <c r="H1884">
        <v>20.8</v>
      </c>
      <c r="I1884">
        <v>3</v>
      </c>
      <c r="J1884">
        <v>32</v>
      </c>
      <c r="K1884">
        <v>5430.57</v>
      </c>
      <c r="L1884" t="str">
        <f t="shared" si="261"/>
        <v>[5430.57,74.9,1,"Algeria",201100]</v>
      </c>
      <c r="M1884" t="str">
        <f t="shared" si="262"/>
        <v>,</v>
      </c>
      <c r="N1884" t="str">
        <f t="shared" si="263"/>
        <v>,[5430.57,74.9,1,"Algeria",201100],</v>
      </c>
      <c r="O1884" t="str">
        <f t="shared" si="264"/>
        <v>[5430.57,76.8,1,"Algeria",201101]</v>
      </c>
      <c r="P1884" t="str">
        <f t="shared" si="265"/>
        <v>,</v>
      </c>
      <c r="Q1884" t="str">
        <f t="shared" si="266"/>
        <v>,[5430.57,76.8,1,"Algeria",201101],</v>
      </c>
      <c r="R1884" t="str">
        <f t="shared" si="267"/>
        <v>[5430.57,73.2,1,"Algeria",201102]</v>
      </c>
      <c r="S1884" t="str">
        <f t="shared" si="268"/>
        <v>,</v>
      </c>
      <c r="T1884" t="str">
        <f t="shared" si="269"/>
        <v>,[5430.57,73.2,1,"Algeria",201102],</v>
      </c>
    </row>
    <row r="1885" spans="1:20" x14ac:dyDescent="0.3">
      <c r="A1885" t="s">
        <v>13</v>
      </c>
      <c r="B1885">
        <v>2011</v>
      </c>
      <c r="C1885">
        <v>50.1</v>
      </c>
      <c r="D1885">
        <v>51.5</v>
      </c>
      <c r="E1885">
        <v>48.6</v>
      </c>
      <c r="F1885">
        <v>15.5</v>
      </c>
      <c r="G1885">
        <v>16</v>
      </c>
      <c r="H1885">
        <v>14.9</v>
      </c>
      <c r="I1885">
        <v>4</v>
      </c>
      <c r="J1885">
        <v>32</v>
      </c>
      <c r="K1885">
        <v>4665.91</v>
      </c>
      <c r="L1885" t="str">
        <f t="shared" si="261"/>
        <v>[4665.91,50.1,1,"Angola",201100]</v>
      </c>
      <c r="M1885" t="str">
        <f t="shared" si="262"/>
        <v>,</v>
      </c>
      <c r="N1885" t="str">
        <f t="shared" si="263"/>
        <v>,[4665.91,50.1,1,"Angola",201100],</v>
      </c>
      <c r="O1885" t="str">
        <f t="shared" si="264"/>
        <v>[4665.91,51.5,1,"Angola",201101]</v>
      </c>
      <c r="P1885" t="str">
        <f t="shared" si="265"/>
        <v>,</v>
      </c>
      <c r="Q1885" t="str">
        <f t="shared" si="266"/>
        <v>,[4665.91,51.5,1,"Angola",201101],</v>
      </c>
      <c r="R1885" t="str">
        <f t="shared" si="267"/>
        <v>[4665.91,48.6,1,"Angola",201102]</v>
      </c>
      <c r="S1885" t="str">
        <f t="shared" si="268"/>
        <v>,</v>
      </c>
      <c r="T1885" t="str">
        <f t="shared" si="269"/>
        <v>,[4665.91,48.6,1,"Angola",201102],</v>
      </c>
    </row>
    <row r="1886" spans="1:20" x14ac:dyDescent="0.3">
      <c r="A1886" t="s">
        <v>14</v>
      </c>
      <c r="B1886">
        <v>2011</v>
      </c>
      <c r="C1886">
        <v>75.7</v>
      </c>
      <c r="D1886">
        <v>77.900000000000006</v>
      </c>
      <c r="E1886">
        <v>73.5</v>
      </c>
      <c r="F1886">
        <v>21.3</v>
      </c>
      <c r="G1886">
        <v>22.6</v>
      </c>
      <c r="H1886">
        <v>19.8</v>
      </c>
      <c r="I1886">
        <v>5</v>
      </c>
      <c r="J1886">
        <v>32</v>
      </c>
      <c r="K1886">
        <v>13205.07</v>
      </c>
      <c r="L1886" t="str">
        <f t="shared" si="261"/>
        <v>[13205.07,75.7,1,"Antigua and Barbuda",201100]</v>
      </c>
      <c r="M1886" t="str">
        <f t="shared" si="262"/>
        <v>,</v>
      </c>
      <c r="N1886" t="str">
        <f t="shared" si="263"/>
        <v>,[13205.07,75.7,1,"Antigua and Barbuda",201100],</v>
      </c>
      <c r="O1886" t="str">
        <f t="shared" si="264"/>
        <v>[13205.07,77.9,1,"Antigua and Barbuda",201101]</v>
      </c>
      <c r="P1886" t="str">
        <f t="shared" si="265"/>
        <v>,</v>
      </c>
      <c r="Q1886" t="str">
        <f t="shared" si="266"/>
        <v>,[13205.07,77.9,1,"Antigua and Barbuda",201101],</v>
      </c>
      <c r="R1886" t="str">
        <f t="shared" si="267"/>
        <v>[13205.07,73.5,1,"Antigua and Barbuda",201102]</v>
      </c>
      <c r="S1886" t="str">
        <f t="shared" si="268"/>
        <v>,</v>
      </c>
      <c r="T1886" t="str">
        <f t="shared" si="269"/>
        <v>,[13205.07,73.5,1,"Antigua and Barbuda",201102],</v>
      </c>
    </row>
    <row r="1887" spans="1:20" x14ac:dyDescent="0.3">
      <c r="A1887" t="s">
        <v>15</v>
      </c>
      <c r="B1887">
        <v>2011</v>
      </c>
      <c r="C1887">
        <v>75.7</v>
      </c>
      <c r="D1887">
        <v>79.3</v>
      </c>
      <c r="E1887">
        <v>72.099999999999994</v>
      </c>
      <c r="F1887">
        <v>21.1</v>
      </c>
      <c r="G1887">
        <v>23.4</v>
      </c>
      <c r="H1887">
        <v>18.399999999999999</v>
      </c>
      <c r="I1887">
        <v>6</v>
      </c>
      <c r="J1887">
        <v>32</v>
      </c>
      <c r="K1887">
        <v>13540.01</v>
      </c>
      <c r="L1887" t="str">
        <f t="shared" si="261"/>
        <v>[13540.01,75.7,1,"Argentina",201100]</v>
      </c>
      <c r="M1887" t="str">
        <f t="shared" si="262"/>
        <v>,</v>
      </c>
      <c r="N1887" t="str">
        <f t="shared" si="263"/>
        <v>,[13540.01,75.7,1,"Argentina",201100],</v>
      </c>
      <c r="O1887" t="str">
        <f t="shared" si="264"/>
        <v>[13540.01,79.3,1,"Argentina",201101]</v>
      </c>
      <c r="P1887" t="str">
        <f t="shared" si="265"/>
        <v>,</v>
      </c>
      <c r="Q1887" t="str">
        <f t="shared" si="266"/>
        <v>,[13540.01,79.3,1,"Argentina",201101],</v>
      </c>
      <c r="R1887" t="str">
        <f t="shared" si="267"/>
        <v>[13540.01,72.1,1,"Argentina",201102]</v>
      </c>
      <c r="S1887" t="str">
        <f t="shared" si="268"/>
        <v>,</v>
      </c>
      <c r="T1887" t="str">
        <f t="shared" si="269"/>
        <v>,[13540.01,72.1,1,"Argentina",201102],</v>
      </c>
    </row>
    <row r="1888" spans="1:20" x14ac:dyDescent="0.3">
      <c r="A1888" t="s">
        <v>16</v>
      </c>
      <c r="B1888">
        <v>2011</v>
      </c>
      <c r="C1888">
        <v>73.900000000000006</v>
      </c>
      <c r="D1888">
        <v>77.099999999999994</v>
      </c>
      <c r="E1888">
        <v>70.7</v>
      </c>
      <c r="F1888">
        <v>19.2</v>
      </c>
      <c r="G1888">
        <v>21</v>
      </c>
      <c r="H1888">
        <v>17.2</v>
      </c>
      <c r="I1888">
        <v>7</v>
      </c>
      <c r="J1888">
        <v>32</v>
      </c>
      <c r="K1888">
        <v>3426.39</v>
      </c>
      <c r="L1888" t="str">
        <f t="shared" si="261"/>
        <v>[3426.39,73.9,1,"Armenia",201100]</v>
      </c>
      <c r="M1888" t="str">
        <f t="shared" si="262"/>
        <v>,</v>
      </c>
      <c r="N1888" t="str">
        <f t="shared" si="263"/>
        <v>,[3426.39,73.9,1,"Armenia",201100],</v>
      </c>
      <c r="O1888" t="str">
        <f t="shared" si="264"/>
        <v>[3426.39,77.1,1,"Armenia",201101]</v>
      </c>
      <c r="P1888" t="str">
        <f t="shared" si="265"/>
        <v>,</v>
      </c>
      <c r="Q1888" t="str">
        <f t="shared" si="266"/>
        <v>,[3426.39,77.1,1,"Armenia",201101],</v>
      </c>
      <c r="R1888" t="str">
        <f t="shared" si="267"/>
        <v>[3426.39,70.7,1,"Armenia",201102]</v>
      </c>
      <c r="S1888" t="str">
        <f t="shared" si="268"/>
        <v>,</v>
      </c>
      <c r="T1888" t="str">
        <f t="shared" si="269"/>
        <v>,[3426.39,70.7,1,"Armenia",201102],</v>
      </c>
    </row>
    <row r="1889" spans="1:20" x14ac:dyDescent="0.3">
      <c r="A1889" t="s">
        <v>17</v>
      </c>
      <c r="B1889">
        <v>2011</v>
      </c>
      <c r="C1889">
        <v>82</v>
      </c>
      <c r="D1889">
        <v>84.2</v>
      </c>
      <c r="E1889">
        <v>79.900000000000006</v>
      </c>
      <c r="F1889">
        <v>24.8</v>
      </c>
      <c r="G1889">
        <v>26.4</v>
      </c>
      <c r="H1889">
        <v>23.2</v>
      </c>
      <c r="I1889">
        <v>8</v>
      </c>
      <c r="J1889">
        <v>32</v>
      </c>
      <c r="K1889">
        <v>66604.210000000006</v>
      </c>
      <c r="L1889" t="str">
        <f t="shared" si="261"/>
        <v>[66604.21,82,1,"Australia",201100]</v>
      </c>
      <c r="M1889" t="str">
        <f t="shared" si="262"/>
        <v>,</v>
      </c>
      <c r="N1889" t="str">
        <f t="shared" si="263"/>
        <v>,[66604.21,82,1,"Australia",201100],</v>
      </c>
      <c r="O1889" t="str">
        <f t="shared" si="264"/>
        <v>[66604.21,84.2,1,"Australia",201101]</v>
      </c>
      <c r="P1889" t="str">
        <f t="shared" si="265"/>
        <v>,</v>
      </c>
      <c r="Q1889" t="str">
        <f t="shared" si="266"/>
        <v>,[66604.21,84.2,1,"Australia",201101],</v>
      </c>
      <c r="R1889" t="str">
        <f t="shared" si="267"/>
        <v>[66604.21,79.9,1,"Australia",201102]</v>
      </c>
      <c r="S1889" t="str">
        <f t="shared" si="268"/>
        <v>,</v>
      </c>
      <c r="T1889" t="str">
        <f t="shared" si="269"/>
        <v>,[66604.21,79.9,1,"Australia",201102],</v>
      </c>
    </row>
    <row r="1890" spans="1:20" x14ac:dyDescent="0.3">
      <c r="A1890" t="s">
        <v>18</v>
      </c>
      <c r="B1890">
        <v>2011</v>
      </c>
      <c r="C1890">
        <v>80.8</v>
      </c>
      <c r="D1890">
        <v>83.4</v>
      </c>
      <c r="E1890">
        <v>78.099999999999994</v>
      </c>
      <c r="F1890">
        <v>23.7</v>
      </c>
      <c r="G1890">
        <v>25.6</v>
      </c>
      <c r="H1890">
        <v>21.6</v>
      </c>
      <c r="I1890">
        <v>9</v>
      </c>
      <c r="J1890">
        <v>32</v>
      </c>
      <c r="K1890">
        <v>51274.07</v>
      </c>
      <c r="L1890" t="str">
        <f t="shared" si="261"/>
        <v>[51274.07,80.8,1,"Austria",201100]</v>
      </c>
      <c r="M1890" t="str">
        <f t="shared" si="262"/>
        <v>,</v>
      </c>
      <c r="N1890" t="str">
        <f t="shared" si="263"/>
        <v>,[51274.07,80.8,1,"Austria",201100],</v>
      </c>
      <c r="O1890" t="str">
        <f t="shared" si="264"/>
        <v>[51274.07,83.4,1,"Austria",201101]</v>
      </c>
      <c r="P1890" t="str">
        <f t="shared" si="265"/>
        <v>,</v>
      </c>
      <c r="Q1890" t="str">
        <f t="shared" si="266"/>
        <v>,[51274.07,83.4,1,"Austria",201101],</v>
      </c>
      <c r="R1890" t="str">
        <f t="shared" si="267"/>
        <v>[51274.07,78.1,1,"Austria",201102]</v>
      </c>
      <c r="S1890" t="str">
        <f t="shared" si="268"/>
        <v>,</v>
      </c>
      <c r="T1890" t="str">
        <f t="shared" si="269"/>
        <v>,[51274.07,78.1,1,"Austria",201102],</v>
      </c>
    </row>
    <row r="1891" spans="1:20" x14ac:dyDescent="0.3">
      <c r="A1891" t="s">
        <v>19</v>
      </c>
      <c r="B1891">
        <v>2011</v>
      </c>
      <c r="C1891">
        <v>71.599999999999994</v>
      </c>
      <c r="D1891">
        <v>74.7</v>
      </c>
      <c r="E1891">
        <v>68.599999999999994</v>
      </c>
      <c r="F1891">
        <v>18.399999999999999</v>
      </c>
      <c r="G1891">
        <v>20.100000000000001</v>
      </c>
      <c r="H1891">
        <v>16.399999999999999</v>
      </c>
      <c r="I1891">
        <v>10</v>
      </c>
      <c r="J1891">
        <v>32</v>
      </c>
      <c r="K1891">
        <v>7106.04</v>
      </c>
      <c r="L1891" t="str">
        <f t="shared" si="261"/>
        <v>[7106.04,71.6,1,"Azerbaijan",201100]</v>
      </c>
      <c r="M1891" t="str">
        <f t="shared" si="262"/>
        <v>,</v>
      </c>
      <c r="N1891" t="str">
        <f t="shared" si="263"/>
        <v>,[7106.04,71.6,1,"Azerbaijan",201100],</v>
      </c>
      <c r="O1891" t="str">
        <f t="shared" si="264"/>
        <v>[7106.04,74.7,1,"Azerbaijan",201101]</v>
      </c>
      <c r="P1891" t="str">
        <f t="shared" si="265"/>
        <v>,</v>
      </c>
      <c r="Q1891" t="str">
        <f t="shared" si="266"/>
        <v>,[7106.04,74.7,1,"Azerbaijan",201101],</v>
      </c>
      <c r="R1891" t="str">
        <f t="shared" si="267"/>
        <v>[7106.04,68.6,1,"Azerbaijan",201102]</v>
      </c>
      <c r="S1891" t="str">
        <f t="shared" si="268"/>
        <v>,</v>
      </c>
      <c r="T1891" t="str">
        <f t="shared" si="269"/>
        <v>,[7106.04,68.6,1,"Azerbaijan",201102],</v>
      </c>
    </row>
    <row r="1892" spans="1:20" x14ac:dyDescent="0.3">
      <c r="A1892" t="s">
        <v>20</v>
      </c>
      <c r="B1892">
        <v>2011</v>
      </c>
      <c r="C1892">
        <v>75</v>
      </c>
      <c r="D1892">
        <v>77.900000000000006</v>
      </c>
      <c r="E1892">
        <v>72</v>
      </c>
      <c r="F1892">
        <v>22.2</v>
      </c>
      <c r="G1892">
        <v>23.6</v>
      </c>
      <c r="H1892">
        <v>20.3</v>
      </c>
      <c r="I1892">
        <v>11</v>
      </c>
      <c r="J1892">
        <v>32</v>
      </c>
      <c r="K1892">
        <v>22647.32</v>
      </c>
      <c r="L1892" t="str">
        <f t="shared" si="261"/>
        <v>[22647.32,75,1,"Bahamas",201100]</v>
      </c>
      <c r="M1892" t="str">
        <f t="shared" si="262"/>
        <v>,</v>
      </c>
      <c r="N1892" t="str">
        <f t="shared" si="263"/>
        <v>,[22647.32,75,1,"Bahamas",201100],</v>
      </c>
      <c r="O1892" t="str">
        <f t="shared" si="264"/>
        <v>[22647.32,77.9,1,"Bahamas",201101]</v>
      </c>
      <c r="P1892" t="str">
        <f t="shared" si="265"/>
        <v>,</v>
      </c>
      <c r="Q1892" t="str">
        <f t="shared" si="266"/>
        <v>,[22647.32,77.9,1,"Bahamas",201101],</v>
      </c>
      <c r="R1892" t="str">
        <f t="shared" si="267"/>
        <v>[22647.32,72,1,"Bahamas",201102]</v>
      </c>
      <c r="S1892" t="str">
        <f t="shared" si="268"/>
        <v>,</v>
      </c>
      <c r="T1892" t="str">
        <f t="shared" si="269"/>
        <v>,[22647.32,72,1,"Bahamas",201102],</v>
      </c>
    </row>
    <row r="1893" spans="1:20" x14ac:dyDescent="0.3">
      <c r="A1893" t="s">
        <v>21</v>
      </c>
      <c r="B1893">
        <v>2011</v>
      </c>
      <c r="C1893">
        <v>76.099999999999994</v>
      </c>
      <c r="D1893">
        <v>77.2</v>
      </c>
      <c r="E1893">
        <v>75.3</v>
      </c>
      <c r="F1893">
        <v>19.3</v>
      </c>
      <c r="G1893">
        <v>19.8</v>
      </c>
      <c r="H1893">
        <v>18.8</v>
      </c>
      <c r="I1893">
        <v>12</v>
      </c>
      <c r="J1893">
        <v>32</v>
      </c>
      <c r="K1893">
        <v>24299.03</v>
      </c>
      <c r="L1893" t="str">
        <f t="shared" si="261"/>
        <v>[24299.03,76.1,1,"Bahrain",201100]</v>
      </c>
      <c r="M1893" t="str">
        <f t="shared" si="262"/>
        <v>,</v>
      </c>
      <c r="N1893" t="str">
        <f t="shared" si="263"/>
        <v>,[24299.03,76.1,1,"Bahrain",201100],</v>
      </c>
      <c r="O1893" t="str">
        <f t="shared" si="264"/>
        <v>[24299.03,77.2,1,"Bahrain",201101]</v>
      </c>
      <c r="P1893" t="str">
        <f t="shared" si="265"/>
        <v>,</v>
      </c>
      <c r="Q1893" t="str">
        <f t="shared" si="266"/>
        <v>,[24299.03,77.2,1,"Bahrain",201101],</v>
      </c>
      <c r="R1893" t="str">
        <f t="shared" si="267"/>
        <v>[24299.03,75.3,1,"Bahrain",201102]</v>
      </c>
      <c r="S1893" t="str">
        <f t="shared" si="268"/>
        <v>,</v>
      </c>
      <c r="T1893" t="str">
        <f t="shared" si="269"/>
        <v>,[24299.03,75.3,1,"Bahrain",201102],</v>
      </c>
    </row>
    <row r="1894" spans="1:20" x14ac:dyDescent="0.3">
      <c r="A1894" t="s">
        <v>22</v>
      </c>
      <c r="B1894">
        <v>2011</v>
      </c>
      <c r="C1894">
        <v>70.3</v>
      </c>
      <c r="D1894">
        <v>71.5</v>
      </c>
      <c r="E1894">
        <v>69.2</v>
      </c>
      <c r="F1894">
        <v>18.5</v>
      </c>
      <c r="G1894">
        <v>19</v>
      </c>
      <c r="H1894">
        <v>18.100000000000001</v>
      </c>
      <c r="I1894">
        <v>13</v>
      </c>
      <c r="J1894">
        <v>32</v>
      </c>
      <c r="K1894">
        <v>857.49599999999998</v>
      </c>
      <c r="L1894" t="str">
        <f t="shared" si="261"/>
        <v>[857.496,70.3,1,"Bangladesh",201100]</v>
      </c>
      <c r="M1894" t="str">
        <f t="shared" si="262"/>
        <v>,</v>
      </c>
      <c r="N1894" t="str">
        <f t="shared" si="263"/>
        <v>,[857.496,70.3,1,"Bangladesh",201100],</v>
      </c>
      <c r="O1894" t="str">
        <f t="shared" si="264"/>
        <v>[857.496,71.5,1,"Bangladesh",201101]</v>
      </c>
      <c r="P1894" t="str">
        <f t="shared" si="265"/>
        <v>,</v>
      </c>
      <c r="Q1894" t="str">
        <f t="shared" si="266"/>
        <v>,[857.496,71.5,1,"Bangladesh",201101],</v>
      </c>
      <c r="R1894" t="str">
        <f t="shared" si="267"/>
        <v>[857.496,69.2,1,"Bangladesh",201102]</v>
      </c>
      <c r="S1894" t="str">
        <f t="shared" si="268"/>
        <v>,</v>
      </c>
      <c r="T1894" t="str">
        <f t="shared" si="269"/>
        <v>,[857.496,69.2,1,"Bangladesh",201102],</v>
      </c>
    </row>
    <row r="1895" spans="1:20" x14ac:dyDescent="0.3">
      <c r="A1895" t="s">
        <v>23</v>
      </c>
      <c r="B1895">
        <v>2011</v>
      </c>
      <c r="C1895">
        <v>74.900000000000006</v>
      </c>
      <c r="D1895">
        <v>77.2</v>
      </c>
      <c r="E1895">
        <v>72.5</v>
      </c>
      <c r="F1895">
        <v>19.399999999999999</v>
      </c>
      <c r="G1895">
        <v>21</v>
      </c>
      <c r="H1895">
        <v>17.600000000000001</v>
      </c>
      <c r="I1895">
        <v>14</v>
      </c>
      <c r="J1895">
        <v>32</v>
      </c>
      <c r="K1895">
        <v>15722.76</v>
      </c>
      <c r="L1895" t="str">
        <f t="shared" si="261"/>
        <v>[15722.76,74.9,1,"Barbados",201100]</v>
      </c>
      <c r="M1895" t="str">
        <f t="shared" si="262"/>
        <v>,</v>
      </c>
      <c r="N1895" t="str">
        <f t="shared" si="263"/>
        <v>,[15722.76,74.9,1,"Barbados",201100],</v>
      </c>
      <c r="O1895" t="str">
        <f t="shared" si="264"/>
        <v>[15722.76,77.2,1,"Barbados",201101]</v>
      </c>
      <c r="P1895" t="str">
        <f t="shared" si="265"/>
        <v>,</v>
      </c>
      <c r="Q1895" t="str">
        <f t="shared" si="266"/>
        <v>,[15722.76,77.2,1,"Barbados",201101],</v>
      </c>
      <c r="R1895" t="str">
        <f t="shared" si="267"/>
        <v>[15722.76,72.5,1,"Barbados",201102]</v>
      </c>
      <c r="S1895" t="str">
        <f t="shared" si="268"/>
        <v>,</v>
      </c>
      <c r="T1895" t="str">
        <f t="shared" si="269"/>
        <v>,[15722.76,72.5,1,"Barbados",201102],</v>
      </c>
    </row>
    <row r="1896" spans="1:20" x14ac:dyDescent="0.3">
      <c r="A1896" t="s">
        <v>24</v>
      </c>
      <c r="B1896">
        <v>2011</v>
      </c>
      <c r="C1896">
        <v>70.2</v>
      </c>
      <c r="D1896">
        <v>76.400000000000006</v>
      </c>
      <c r="E1896">
        <v>64.3</v>
      </c>
      <c r="F1896">
        <v>17.7</v>
      </c>
      <c r="G1896">
        <v>20.6</v>
      </c>
      <c r="H1896">
        <v>14.1</v>
      </c>
      <c r="I1896">
        <v>15</v>
      </c>
      <c r="J1896">
        <v>32</v>
      </c>
      <c r="K1896">
        <v>6300.45</v>
      </c>
      <c r="L1896" t="str">
        <f t="shared" si="261"/>
        <v>[6300.45,70.2,1,"Belarus",201100]</v>
      </c>
      <c r="M1896" t="str">
        <f t="shared" si="262"/>
        <v>,</v>
      </c>
      <c r="N1896" t="str">
        <f t="shared" si="263"/>
        <v>,[6300.45,70.2,1,"Belarus",201100],</v>
      </c>
      <c r="O1896" t="str">
        <f t="shared" si="264"/>
        <v>[6300.45,76.4,1,"Belarus",201101]</v>
      </c>
      <c r="P1896" t="str">
        <f t="shared" si="265"/>
        <v>,</v>
      </c>
      <c r="Q1896" t="str">
        <f t="shared" si="266"/>
        <v>,[6300.45,76.4,1,"Belarus",201101],</v>
      </c>
      <c r="R1896" t="str">
        <f t="shared" si="267"/>
        <v>[6300.45,64.3,1,"Belarus",201102]</v>
      </c>
      <c r="S1896" t="str">
        <f t="shared" si="268"/>
        <v>,</v>
      </c>
      <c r="T1896" t="str">
        <f t="shared" si="269"/>
        <v>,[6300.45,64.3,1,"Belarus",201102],</v>
      </c>
    </row>
    <row r="1897" spans="1:20" x14ac:dyDescent="0.3">
      <c r="A1897" t="s">
        <v>25</v>
      </c>
      <c r="B1897">
        <v>2011</v>
      </c>
      <c r="C1897">
        <v>80.3</v>
      </c>
      <c r="D1897">
        <v>82.9</v>
      </c>
      <c r="E1897">
        <v>77.7</v>
      </c>
      <c r="F1897">
        <v>23.6</v>
      </c>
      <c r="G1897">
        <v>25.4</v>
      </c>
      <c r="H1897">
        <v>21.5</v>
      </c>
      <c r="I1897">
        <v>16</v>
      </c>
      <c r="J1897">
        <v>32</v>
      </c>
      <c r="K1897">
        <v>48053.27</v>
      </c>
      <c r="L1897" t="str">
        <f t="shared" si="261"/>
        <v>[48053.27,80.3,1,"Belgium",201100]</v>
      </c>
      <c r="M1897" t="str">
        <f t="shared" si="262"/>
        <v>,</v>
      </c>
      <c r="N1897" t="str">
        <f t="shared" si="263"/>
        <v>,[48053.27,80.3,1,"Belgium",201100],</v>
      </c>
      <c r="O1897" t="str">
        <f t="shared" si="264"/>
        <v>[48053.27,82.9,1,"Belgium",201101]</v>
      </c>
      <c r="P1897" t="str">
        <f t="shared" si="265"/>
        <v>,</v>
      </c>
      <c r="Q1897" t="str">
        <f t="shared" si="266"/>
        <v>,[48053.27,82.9,1,"Belgium",201101],</v>
      </c>
      <c r="R1897" t="str">
        <f t="shared" si="267"/>
        <v>[48053.27,77.7,1,"Belgium",201102]</v>
      </c>
      <c r="S1897" t="str">
        <f t="shared" si="268"/>
        <v>,</v>
      </c>
      <c r="T1897" t="str">
        <f t="shared" si="269"/>
        <v>,[48053.27,77.7,1,"Belgium",201102],</v>
      </c>
    </row>
    <row r="1898" spans="1:20" x14ac:dyDescent="0.3">
      <c r="A1898" t="s">
        <v>26</v>
      </c>
      <c r="B1898">
        <v>2011</v>
      </c>
      <c r="C1898">
        <v>69.400000000000006</v>
      </c>
      <c r="D1898">
        <v>72.400000000000006</v>
      </c>
      <c r="E1898">
        <v>66.900000000000006</v>
      </c>
      <c r="F1898">
        <v>16.899999999999999</v>
      </c>
      <c r="G1898">
        <v>18.399999999999999</v>
      </c>
      <c r="H1898">
        <v>15.7</v>
      </c>
      <c r="I1898">
        <v>17</v>
      </c>
      <c r="J1898">
        <v>32</v>
      </c>
      <c r="K1898">
        <v>4481.99</v>
      </c>
      <c r="L1898" t="str">
        <f t="shared" si="261"/>
        <v>[4481.99,69.4,1,"Belize",201100]</v>
      </c>
      <c r="M1898" t="str">
        <f t="shared" si="262"/>
        <v>,</v>
      </c>
      <c r="N1898" t="str">
        <f t="shared" si="263"/>
        <v>,[4481.99,69.4,1,"Belize",201100],</v>
      </c>
      <c r="O1898" t="str">
        <f t="shared" si="264"/>
        <v>[4481.99,72.4,1,"Belize",201101]</v>
      </c>
      <c r="P1898" t="str">
        <f t="shared" si="265"/>
        <v>,</v>
      </c>
      <c r="Q1898" t="str">
        <f t="shared" si="266"/>
        <v>,[4481.99,72.4,1,"Belize",201101],</v>
      </c>
      <c r="R1898" t="str">
        <f t="shared" si="267"/>
        <v>[4481.99,66.9,1,"Belize",201102]</v>
      </c>
      <c r="S1898" t="str">
        <f t="shared" si="268"/>
        <v>,</v>
      </c>
      <c r="T1898" t="str">
        <f t="shared" si="269"/>
        <v>,[4481.99,66.9,1,"Belize",201102],</v>
      </c>
    </row>
    <row r="1899" spans="1:20" x14ac:dyDescent="0.3">
      <c r="A1899" t="s">
        <v>27</v>
      </c>
      <c r="B1899">
        <v>2011</v>
      </c>
      <c r="C1899">
        <v>59.1</v>
      </c>
      <c r="D1899">
        <v>60.2</v>
      </c>
      <c r="E1899">
        <v>57.9</v>
      </c>
      <c r="F1899">
        <v>15.6</v>
      </c>
      <c r="G1899">
        <v>16.100000000000001</v>
      </c>
      <c r="H1899">
        <v>14.9</v>
      </c>
      <c r="I1899">
        <v>18</v>
      </c>
      <c r="J1899">
        <v>32</v>
      </c>
      <c r="K1899">
        <v>746.83399999999995</v>
      </c>
      <c r="L1899" t="str">
        <f t="shared" si="261"/>
        <v>[746.834,59.1,1,"Benin",201100]</v>
      </c>
      <c r="M1899" t="str">
        <f t="shared" si="262"/>
        <v>,</v>
      </c>
      <c r="N1899" t="str">
        <f t="shared" si="263"/>
        <v>,[746.834,59.1,1,"Benin",201100],</v>
      </c>
      <c r="O1899" t="str">
        <f t="shared" si="264"/>
        <v>[746.834,60.2,1,"Benin",201101]</v>
      </c>
      <c r="P1899" t="str">
        <f t="shared" si="265"/>
        <v>,</v>
      </c>
      <c r="Q1899" t="str">
        <f t="shared" si="266"/>
        <v>,[746.834,60.2,1,"Benin",201101],</v>
      </c>
      <c r="R1899" t="str">
        <f t="shared" si="267"/>
        <v>[746.834,57.9,1,"Benin",201102]</v>
      </c>
      <c r="S1899" t="str">
        <f t="shared" si="268"/>
        <v>,</v>
      </c>
      <c r="T1899" t="str">
        <f t="shared" si="269"/>
        <v>,[746.834,57.9,1,"Benin",201102],</v>
      </c>
    </row>
    <row r="1900" spans="1:20" x14ac:dyDescent="0.3">
      <c r="A1900" t="s">
        <v>28</v>
      </c>
      <c r="B1900">
        <v>2011</v>
      </c>
      <c r="C1900">
        <v>68.3</v>
      </c>
      <c r="D1900">
        <v>68.599999999999994</v>
      </c>
      <c r="E1900">
        <v>68.099999999999994</v>
      </c>
      <c r="F1900">
        <v>19.899999999999999</v>
      </c>
      <c r="G1900">
        <v>19.899999999999999</v>
      </c>
      <c r="H1900">
        <v>19.899999999999999</v>
      </c>
      <c r="I1900">
        <v>19</v>
      </c>
      <c r="J1900">
        <v>32</v>
      </c>
      <c r="K1900">
        <v>2395</v>
      </c>
      <c r="L1900" t="str">
        <f t="shared" si="261"/>
        <v>[2395,68.3,1,"Bhutan",201100]</v>
      </c>
      <c r="M1900" t="str">
        <f t="shared" si="262"/>
        <v>,</v>
      </c>
      <c r="N1900" t="str">
        <f t="shared" si="263"/>
        <v>,[2395,68.3,1,"Bhutan",201100],</v>
      </c>
      <c r="O1900" t="str">
        <f t="shared" si="264"/>
        <v>[2395,68.6,1,"Bhutan",201101]</v>
      </c>
      <c r="P1900" t="str">
        <f t="shared" si="265"/>
        <v>,</v>
      </c>
      <c r="Q1900" t="str">
        <f t="shared" si="266"/>
        <v>,[2395,68.6,1,"Bhutan",201101],</v>
      </c>
      <c r="R1900" t="str">
        <f t="shared" si="267"/>
        <v>[2395,68.1,1,"Bhutan",201102]</v>
      </c>
      <c r="S1900" t="str">
        <f t="shared" si="268"/>
        <v>,</v>
      </c>
      <c r="T1900" t="str">
        <f t="shared" si="269"/>
        <v>,[2395,68.1,1,"Bhutan",201102],</v>
      </c>
    </row>
    <row r="1901" spans="1:20" x14ac:dyDescent="0.3">
      <c r="A1901" t="s">
        <v>29</v>
      </c>
      <c r="B1901">
        <v>2011</v>
      </c>
      <c r="C1901">
        <v>69.3</v>
      </c>
      <c r="D1901">
        <v>71.7</v>
      </c>
      <c r="E1901">
        <v>66.900000000000006</v>
      </c>
      <c r="F1901">
        <v>20.9</v>
      </c>
      <c r="G1901">
        <v>21.9</v>
      </c>
      <c r="H1901">
        <v>19.8</v>
      </c>
      <c r="I1901">
        <v>20</v>
      </c>
      <c r="J1901">
        <v>32</v>
      </c>
      <c r="K1901">
        <v>2253.09</v>
      </c>
      <c r="L1901" t="str">
        <f t="shared" si="261"/>
        <v>[2253.09,69.3,1,"Bolivia (Plurinational State of)",201100]</v>
      </c>
      <c r="M1901" t="str">
        <f t="shared" si="262"/>
        <v>,</v>
      </c>
      <c r="N1901" t="str">
        <f t="shared" si="263"/>
        <v>,[2253.09,69.3,1,"Bolivia (Plurinational State of)",201100],</v>
      </c>
      <c r="O1901" t="str">
        <f t="shared" si="264"/>
        <v>[2253.09,71.7,1,"Bolivia (Plurinational State of)",201101]</v>
      </c>
      <c r="P1901" t="str">
        <f t="shared" si="265"/>
        <v>,</v>
      </c>
      <c r="Q1901" t="str">
        <f t="shared" si="266"/>
        <v>,[2253.09,71.7,1,"Bolivia (Plurinational State of)",201101],</v>
      </c>
      <c r="R1901" t="str">
        <f t="shared" si="267"/>
        <v>[2253.09,66.9,1,"Bolivia (Plurinational State of)",201102]</v>
      </c>
      <c r="S1901" t="str">
        <f t="shared" si="268"/>
        <v>,</v>
      </c>
      <c r="T1901" t="str">
        <f t="shared" si="269"/>
        <v>,[2253.09,66.9,1,"Bolivia (Plurinational State of)",201102],</v>
      </c>
    </row>
    <row r="1902" spans="1:20" x14ac:dyDescent="0.3">
      <c r="A1902" t="s">
        <v>30</v>
      </c>
      <c r="B1902">
        <v>2011</v>
      </c>
      <c r="C1902">
        <v>76.900000000000006</v>
      </c>
      <c r="D1902">
        <v>79.3</v>
      </c>
      <c r="E1902">
        <v>74.400000000000006</v>
      </c>
      <c r="F1902">
        <v>20.3</v>
      </c>
      <c r="G1902">
        <v>21.8</v>
      </c>
      <c r="H1902">
        <v>18.600000000000001</v>
      </c>
      <c r="I1902">
        <v>21</v>
      </c>
      <c r="J1902">
        <v>32</v>
      </c>
      <c r="K1902">
        <v>4708.8500000000004</v>
      </c>
      <c r="L1902" t="str">
        <f t="shared" si="261"/>
        <v>[4708.85,76.9,1,"Bosnia and Herzegovina",201100]</v>
      </c>
      <c r="M1902" t="str">
        <f t="shared" si="262"/>
        <v>,</v>
      </c>
      <c r="N1902" t="str">
        <f t="shared" si="263"/>
        <v>,[4708.85,76.9,1,"Bosnia and Herzegovina",201100],</v>
      </c>
      <c r="O1902" t="str">
        <f t="shared" si="264"/>
        <v>[4708.85,79.3,1,"Bosnia and Herzegovina",201101]</v>
      </c>
      <c r="P1902" t="str">
        <f t="shared" si="265"/>
        <v>,</v>
      </c>
      <c r="Q1902" t="str">
        <f t="shared" si="266"/>
        <v>,[4708.85,79.3,1,"Bosnia and Herzegovina",201101],</v>
      </c>
      <c r="R1902" t="str">
        <f t="shared" si="267"/>
        <v>[4708.85,74.4,1,"Bosnia and Herzegovina",201102]</v>
      </c>
      <c r="S1902" t="str">
        <f t="shared" si="268"/>
        <v>,</v>
      </c>
      <c r="T1902" t="str">
        <f t="shared" si="269"/>
        <v>,[4708.85,74.4,1,"Bosnia and Herzegovina",201102],</v>
      </c>
    </row>
    <row r="1903" spans="1:20" x14ac:dyDescent="0.3">
      <c r="A1903" t="s">
        <v>31</v>
      </c>
      <c r="B1903">
        <v>2011</v>
      </c>
      <c r="C1903">
        <v>62.2</v>
      </c>
      <c r="D1903">
        <v>64.8</v>
      </c>
      <c r="E1903">
        <v>59.8</v>
      </c>
      <c r="F1903">
        <v>16.899999999999999</v>
      </c>
      <c r="G1903">
        <v>18</v>
      </c>
      <c r="H1903">
        <v>15.7</v>
      </c>
      <c r="I1903">
        <v>22</v>
      </c>
      <c r="J1903">
        <v>32</v>
      </c>
      <c r="K1903">
        <v>7743.5</v>
      </c>
      <c r="L1903" t="str">
        <f t="shared" si="261"/>
        <v>[7743.5,62.2,1,"Botswana",201100]</v>
      </c>
      <c r="M1903" t="str">
        <f t="shared" si="262"/>
        <v>,</v>
      </c>
      <c r="N1903" t="str">
        <f t="shared" si="263"/>
        <v>,[7743.5,62.2,1,"Botswana",201100],</v>
      </c>
      <c r="O1903" t="str">
        <f t="shared" si="264"/>
        <v>[7743.5,64.8,1,"Botswana",201101]</v>
      </c>
      <c r="P1903" t="str">
        <f t="shared" si="265"/>
        <v>,</v>
      </c>
      <c r="Q1903" t="str">
        <f t="shared" si="266"/>
        <v>,[7743.5,64.8,1,"Botswana",201101],</v>
      </c>
      <c r="R1903" t="str">
        <f t="shared" si="267"/>
        <v>[7743.5,59.8,1,"Botswana",201102]</v>
      </c>
      <c r="S1903" t="str">
        <f t="shared" si="268"/>
        <v>,</v>
      </c>
      <c r="T1903" t="str">
        <f t="shared" si="269"/>
        <v>,[7743.5,59.8,1,"Botswana",201102],</v>
      </c>
    </row>
    <row r="1904" spans="1:20" x14ac:dyDescent="0.3">
      <c r="A1904" t="s">
        <v>32</v>
      </c>
      <c r="B1904">
        <v>2011</v>
      </c>
      <c r="C1904">
        <v>74.099999999999994</v>
      </c>
      <c r="D1904">
        <v>77.7</v>
      </c>
      <c r="E1904">
        <v>70.5</v>
      </c>
      <c r="F1904">
        <v>20.9</v>
      </c>
      <c r="G1904">
        <v>22.5</v>
      </c>
      <c r="H1904">
        <v>19</v>
      </c>
      <c r="I1904">
        <v>23</v>
      </c>
      <c r="J1904">
        <v>32</v>
      </c>
      <c r="K1904">
        <v>13237.59</v>
      </c>
      <c r="L1904" t="str">
        <f t="shared" si="261"/>
        <v>[13237.59,74.1,1,"Brazil",201100]</v>
      </c>
      <c r="M1904" t="str">
        <f t="shared" si="262"/>
        <v>,</v>
      </c>
      <c r="N1904" t="str">
        <f t="shared" si="263"/>
        <v>,[13237.59,74.1,1,"Brazil",201100],</v>
      </c>
      <c r="O1904" t="str">
        <f t="shared" si="264"/>
        <v>[13237.59,77.7,1,"Brazil",201101]</v>
      </c>
      <c r="P1904" t="str">
        <f t="shared" si="265"/>
        <v>,</v>
      </c>
      <c r="Q1904" t="str">
        <f t="shared" si="266"/>
        <v>,[13237.59,77.7,1,"Brazil",201101],</v>
      </c>
      <c r="R1904" t="str">
        <f t="shared" si="267"/>
        <v>[13237.59,70.5,1,"Brazil",201102]</v>
      </c>
      <c r="S1904" t="str">
        <f t="shared" si="268"/>
        <v>,</v>
      </c>
      <c r="T1904" t="str">
        <f t="shared" si="269"/>
        <v>,[13237.59,70.5,1,"Brazil",201102],</v>
      </c>
    </row>
    <row r="1905" spans="1:20" x14ac:dyDescent="0.3">
      <c r="A1905" t="s">
        <v>33</v>
      </c>
      <c r="B1905">
        <v>2011</v>
      </c>
      <c r="C1905">
        <v>77.400000000000006</v>
      </c>
      <c r="D1905">
        <v>79</v>
      </c>
      <c r="E1905">
        <v>76</v>
      </c>
      <c r="F1905">
        <v>21.1</v>
      </c>
      <c r="G1905">
        <v>21.9</v>
      </c>
      <c r="H1905">
        <v>20.2</v>
      </c>
      <c r="I1905">
        <v>24</v>
      </c>
      <c r="J1905">
        <v>32</v>
      </c>
      <c r="K1905">
        <v>47097.43</v>
      </c>
      <c r="L1905" t="str">
        <f t="shared" si="261"/>
        <v>[47097.43,77.4,1,"Brunei Darussalam",201100]</v>
      </c>
      <c r="M1905" t="str">
        <f t="shared" si="262"/>
        <v>,</v>
      </c>
      <c r="N1905" t="str">
        <f t="shared" si="263"/>
        <v>,[47097.43,77.4,1,"Brunei Darussalam",201100],</v>
      </c>
      <c r="O1905" t="str">
        <f t="shared" si="264"/>
        <v>[47097.43,79,1,"Brunei Darussalam",201101]</v>
      </c>
      <c r="P1905" t="str">
        <f t="shared" si="265"/>
        <v>,</v>
      </c>
      <c r="Q1905" t="str">
        <f t="shared" si="266"/>
        <v>,[47097.43,79,1,"Brunei Darussalam",201101],</v>
      </c>
      <c r="R1905" t="str">
        <f t="shared" si="267"/>
        <v>[47097.43,76,1,"Brunei Darussalam",201102]</v>
      </c>
      <c r="S1905" t="str">
        <f t="shared" si="268"/>
        <v>,</v>
      </c>
      <c r="T1905" t="str">
        <f t="shared" si="269"/>
        <v>,[47097.43,76,1,"Brunei Darussalam",201102],</v>
      </c>
    </row>
    <row r="1906" spans="1:20" x14ac:dyDescent="0.3">
      <c r="A1906" t="s">
        <v>34</v>
      </c>
      <c r="B1906">
        <v>2011</v>
      </c>
      <c r="C1906">
        <v>73.7</v>
      </c>
      <c r="D1906">
        <v>77.3</v>
      </c>
      <c r="E1906">
        <v>70.3</v>
      </c>
      <c r="F1906">
        <v>19.100000000000001</v>
      </c>
      <c r="G1906">
        <v>21.1</v>
      </c>
      <c r="H1906">
        <v>16.899999999999999</v>
      </c>
      <c r="I1906">
        <v>25</v>
      </c>
      <c r="J1906">
        <v>32</v>
      </c>
      <c r="K1906">
        <v>7615.28</v>
      </c>
      <c r="L1906" t="str">
        <f t="shared" si="261"/>
        <v>[7615.28,73.7,1,"Bulgaria",201100]</v>
      </c>
      <c r="M1906" t="str">
        <f t="shared" si="262"/>
        <v>,</v>
      </c>
      <c r="N1906" t="str">
        <f t="shared" si="263"/>
        <v>,[7615.28,73.7,1,"Bulgaria",201100],</v>
      </c>
      <c r="O1906" t="str">
        <f t="shared" si="264"/>
        <v>[7615.28,77.3,1,"Bulgaria",201101]</v>
      </c>
      <c r="P1906" t="str">
        <f t="shared" si="265"/>
        <v>,</v>
      </c>
      <c r="Q1906" t="str">
        <f t="shared" si="266"/>
        <v>,[7615.28,77.3,1,"Bulgaria",201101],</v>
      </c>
      <c r="R1906" t="str">
        <f t="shared" si="267"/>
        <v>[7615.28,70.3,1,"Bulgaria",201102]</v>
      </c>
      <c r="S1906" t="str">
        <f t="shared" si="268"/>
        <v>,</v>
      </c>
      <c r="T1906" t="str">
        <f t="shared" si="269"/>
        <v>,[7615.28,70.3,1,"Bulgaria",201102],</v>
      </c>
    </row>
    <row r="1907" spans="1:20" x14ac:dyDescent="0.3">
      <c r="A1907" t="s">
        <v>35</v>
      </c>
      <c r="B1907">
        <v>2011</v>
      </c>
      <c r="C1907">
        <v>58.1</v>
      </c>
      <c r="D1907">
        <v>58.8</v>
      </c>
      <c r="E1907">
        <v>57.2</v>
      </c>
      <c r="F1907">
        <v>15.2</v>
      </c>
      <c r="G1907">
        <v>15.7</v>
      </c>
      <c r="H1907">
        <v>14.6</v>
      </c>
      <c r="I1907">
        <v>26</v>
      </c>
      <c r="J1907">
        <v>32</v>
      </c>
      <c r="K1907">
        <v>671.06500000000005</v>
      </c>
      <c r="L1907" t="str">
        <f t="shared" si="261"/>
        <v>[671.065,58.1,1,"Burkina Faso",201100]</v>
      </c>
      <c r="M1907" t="str">
        <f t="shared" si="262"/>
        <v>,</v>
      </c>
      <c r="N1907" t="str">
        <f t="shared" si="263"/>
        <v>,[671.065,58.1,1,"Burkina Faso",201100],</v>
      </c>
      <c r="O1907" t="str">
        <f t="shared" si="264"/>
        <v>[671.065,58.8,1,"Burkina Faso",201101]</v>
      </c>
      <c r="P1907" t="str">
        <f t="shared" si="265"/>
        <v>,</v>
      </c>
      <c r="Q1907" t="str">
        <f t="shared" si="266"/>
        <v>,[671.065,58.8,1,"Burkina Faso",201101],</v>
      </c>
      <c r="R1907" t="str">
        <f t="shared" si="267"/>
        <v>[671.065,57.2,1,"Burkina Faso",201102]</v>
      </c>
      <c r="S1907" t="str">
        <f t="shared" si="268"/>
        <v>,</v>
      </c>
      <c r="T1907" t="str">
        <f t="shared" si="269"/>
        <v>,[671.065,57.2,1,"Burkina Faso",201102],</v>
      </c>
    </row>
    <row r="1908" spans="1:20" x14ac:dyDescent="0.3">
      <c r="A1908" t="s">
        <v>36</v>
      </c>
      <c r="B1908">
        <v>2011</v>
      </c>
      <c r="C1908">
        <v>57.4</v>
      </c>
      <c r="D1908">
        <v>59.2</v>
      </c>
      <c r="E1908">
        <v>55.7</v>
      </c>
      <c r="F1908">
        <v>16.3</v>
      </c>
      <c r="G1908">
        <v>16.899999999999999</v>
      </c>
      <c r="H1908">
        <v>15.6</v>
      </c>
      <c r="I1908">
        <v>27</v>
      </c>
      <c r="J1908">
        <v>32</v>
      </c>
      <c r="K1908">
        <v>276.68799999999999</v>
      </c>
      <c r="L1908" t="str">
        <f t="shared" si="261"/>
        <v>[276.688,57.4,1,"Burundi",201100]</v>
      </c>
      <c r="M1908" t="str">
        <f t="shared" si="262"/>
        <v>,</v>
      </c>
      <c r="N1908" t="str">
        <f t="shared" si="263"/>
        <v>,[276.688,57.4,1,"Burundi",201100],</v>
      </c>
      <c r="O1908" t="str">
        <f t="shared" si="264"/>
        <v>[276.688,59.2,1,"Burundi",201101]</v>
      </c>
      <c r="P1908" t="str">
        <f t="shared" si="265"/>
        <v>,</v>
      </c>
      <c r="Q1908" t="str">
        <f t="shared" si="266"/>
        <v>,[276.688,59.2,1,"Burundi",201101],</v>
      </c>
      <c r="R1908" t="str">
        <f t="shared" si="267"/>
        <v>[276.688,55.7,1,"Burundi",201102]</v>
      </c>
      <c r="S1908" t="str">
        <f t="shared" si="268"/>
        <v>,</v>
      </c>
      <c r="T1908" t="str">
        <f t="shared" si="269"/>
        <v>,[276.688,55.7,1,"Burundi",201102],</v>
      </c>
    </row>
    <row r="1909" spans="1:20" x14ac:dyDescent="0.3">
      <c r="A1909" t="s">
        <v>37</v>
      </c>
      <c r="B1909">
        <v>2011</v>
      </c>
      <c r="C1909">
        <v>72.599999999999994</v>
      </c>
      <c r="D1909">
        <v>74.2</v>
      </c>
      <c r="E1909">
        <v>70.599999999999994</v>
      </c>
      <c r="F1909">
        <v>18.5</v>
      </c>
      <c r="G1909">
        <v>19.600000000000001</v>
      </c>
      <c r="H1909">
        <v>17.3</v>
      </c>
      <c r="I1909">
        <v>28</v>
      </c>
      <c r="J1909">
        <v>32</v>
      </c>
      <c r="K1909">
        <v>3801.45</v>
      </c>
      <c r="L1909" t="str">
        <f t="shared" si="261"/>
        <v>[3801.45,72.6,1,"Cabo Verde",201100]</v>
      </c>
      <c r="M1909" t="str">
        <f t="shared" si="262"/>
        <v>,</v>
      </c>
      <c r="N1909" t="str">
        <f t="shared" si="263"/>
        <v>,[3801.45,72.6,1,"Cabo Verde",201100],</v>
      </c>
      <c r="O1909" t="str">
        <f t="shared" si="264"/>
        <v>[3801.45,74.2,1,"Cabo Verde",201101]</v>
      </c>
      <c r="P1909" t="str">
        <f t="shared" si="265"/>
        <v>,</v>
      </c>
      <c r="Q1909" t="str">
        <f t="shared" si="266"/>
        <v>,[3801.45,74.2,1,"Cabo Verde",201101],</v>
      </c>
      <c r="R1909" t="str">
        <f t="shared" si="267"/>
        <v>[3801.45,70.6,1,"Cabo Verde",201102]</v>
      </c>
      <c r="S1909" t="str">
        <f t="shared" si="268"/>
        <v>,</v>
      </c>
      <c r="T1909" t="str">
        <f t="shared" si="269"/>
        <v>,[3801.45,70.6,1,"Cabo Verde",201102],</v>
      </c>
    </row>
    <row r="1910" spans="1:20" x14ac:dyDescent="0.3">
      <c r="A1910" t="s">
        <v>38</v>
      </c>
      <c r="B1910">
        <v>2011</v>
      </c>
      <c r="C1910">
        <v>67</v>
      </c>
      <c r="D1910">
        <v>68.900000000000006</v>
      </c>
      <c r="E1910">
        <v>64.8</v>
      </c>
      <c r="F1910">
        <v>17</v>
      </c>
      <c r="G1910">
        <v>17.600000000000001</v>
      </c>
      <c r="H1910">
        <v>16.100000000000001</v>
      </c>
      <c r="I1910">
        <v>29</v>
      </c>
      <c r="J1910">
        <v>32</v>
      </c>
      <c r="K1910">
        <v>877.63499999999999</v>
      </c>
      <c r="L1910" t="str">
        <f t="shared" si="261"/>
        <v>[877.635,67,1,"Cambodia",201100]</v>
      </c>
      <c r="M1910" t="str">
        <f t="shared" si="262"/>
        <v>,</v>
      </c>
      <c r="N1910" t="str">
        <f t="shared" si="263"/>
        <v>,[877.635,67,1,"Cambodia",201100],</v>
      </c>
      <c r="O1910" t="str">
        <f t="shared" si="264"/>
        <v>[877.635,68.9,1,"Cambodia",201101]</v>
      </c>
      <c r="P1910" t="str">
        <f t="shared" si="265"/>
        <v>,</v>
      </c>
      <c r="Q1910" t="str">
        <f t="shared" si="266"/>
        <v>,[877.635,68.9,1,"Cambodia",201101],</v>
      </c>
      <c r="R1910" t="str">
        <f t="shared" si="267"/>
        <v>[877.635,64.8,1,"Cambodia",201102]</v>
      </c>
      <c r="S1910" t="str">
        <f t="shared" si="268"/>
        <v>,</v>
      </c>
      <c r="T1910" t="str">
        <f t="shared" si="269"/>
        <v>,[877.635,64.8,1,"Cambodia",201102],</v>
      </c>
    </row>
    <row r="1911" spans="1:20" x14ac:dyDescent="0.3">
      <c r="A1911" t="s">
        <v>39</v>
      </c>
      <c r="B1911">
        <v>2011</v>
      </c>
      <c r="C1911">
        <v>55.6</v>
      </c>
      <c r="D1911">
        <v>56.7</v>
      </c>
      <c r="E1911">
        <v>54.4</v>
      </c>
      <c r="F1911">
        <v>16.3</v>
      </c>
      <c r="G1911">
        <v>16.8</v>
      </c>
      <c r="H1911">
        <v>15.7</v>
      </c>
      <c r="I1911">
        <v>30</v>
      </c>
      <c r="J1911">
        <v>32</v>
      </c>
      <c r="K1911">
        <v>1271.21</v>
      </c>
      <c r="L1911" t="str">
        <f t="shared" si="261"/>
        <v>[1271.21,55.6,1,"Cameroon",201100]</v>
      </c>
      <c r="M1911" t="str">
        <f t="shared" si="262"/>
        <v>,</v>
      </c>
      <c r="N1911" t="str">
        <f t="shared" si="263"/>
        <v>,[1271.21,55.6,1,"Cameroon",201100],</v>
      </c>
      <c r="O1911" t="str">
        <f t="shared" si="264"/>
        <v>[1271.21,56.7,1,"Cameroon",201101]</v>
      </c>
      <c r="P1911" t="str">
        <f t="shared" si="265"/>
        <v>,</v>
      </c>
      <c r="Q1911" t="str">
        <f t="shared" si="266"/>
        <v>,[1271.21,56.7,1,"Cameroon",201101],</v>
      </c>
      <c r="R1911" t="str">
        <f t="shared" si="267"/>
        <v>[1271.21,54.4,1,"Cameroon",201102]</v>
      </c>
      <c r="S1911" t="str">
        <f t="shared" si="268"/>
        <v>,</v>
      </c>
      <c r="T1911" t="str">
        <f t="shared" si="269"/>
        <v>,[1271.21,54.4,1,"Cameroon",201102],</v>
      </c>
    </row>
    <row r="1912" spans="1:20" x14ac:dyDescent="0.3">
      <c r="A1912" t="s">
        <v>40</v>
      </c>
      <c r="B1912">
        <v>2011</v>
      </c>
      <c r="C1912">
        <v>81.5</v>
      </c>
      <c r="D1912">
        <v>83.5</v>
      </c>
      <c r="E1912">
        <v>79.400000000000006</v>
      </c>
      <c r="F1912">
        <v>24.5</v>
      </c>
      <c r="G1912">
        <v>26</v>
      </c>
      <c r="H1912">
        <v>22.8</v>
      </c>
      <c r="I1912">
        <v>31</v>
      </c>
      <c r="J1912">
        <v>32</v>
      </c>
      <c r="K1912">
        <v>52145.45</v>
      </c>
      <c r="L1912" t="str">
        <f t="shared" si="261"/>
        <v>[52145.45,81.5,1,"Canada",201100]</v>
      </c>
      <c r="M1912" t="str">
        <f t="shared" si="262"/>
        <v>,</v>
      </c>
      <c r="N1912" t="str">
        <f t="shared" si="263"/>
        <v>,[52145.45,81.5,1,"Canada",201100],</v>
      </c>
      <c r="O1912" t="str">
        <f t="shared" si="264"/>
        <v>[52145.45,83.5,1,"Canada",201101]</v>
      </c>
      <c r="P1912" t="str">
        <f t="shared" si="265"/>
        <v>,</v>
      </c>
      <c r="Q1912" t="str">
        <f t="shared" si="266"/>
        <v>,[52145.45,83.5,1,"Canada",201101],</v>
      </c>
      <c r="R1912" t="str">
        <f t="shared" si="267"/>
        <v>[52145.45,79.4,1,"Canada",201102]</v>
      </c>
      <c r="S1912" t="str">
        <f t="shared" si="268"/>
        <v>,</v>
      </c>
      <c r="T1912" t="str">
        <f t="shared" si="269"/>
        <v>,[52145.45,79.4,1,"Canada",201102],</v>
      </c>
    </row>
    <row r="1913" spans="1:20" x14ac:dyDescent="0.3">
      <c r="A1913" t="s">
        <v>41</v>
      </c>
      <c r="B1913">
        <v>2011</v>
      </c>
      <c r="C1913">
        <v>49.8</v>
      </c>
      <c r="D1913">
        <v>51</v>
      </c>
      <c r="E1913">
        <v>48.4</v>
      </c>
      <c r="F1913">
        <v>15.7</v>
      </c>
      <c r="G1913">
        <v>16.399999999999999</v>
      </c>
      <c r="H1913">
        <v>14.9</v>
      </c>
      <c r="I1913">
        <v>32</v>
      </c>
      <c r="J1913">
        <v>32</v>
      </c>
      <c r="K1913">
        <v>495.03500000000003</v>
      </c>
      <c r="L1913" t="str">
        <f t="shared" si="261"/>
        <v>[495.035,49.8,1,"Central African Republic",201100]</v>
      </c>
      <c r="M1913" t="str">
        <f t="shared" si="262"/>
        <v>,</v>
      </c>
      <c r="N1913" t="str">
        <f t="shared" si="263"/>
        <v>,[495.035,49.8,1,"Central African Republic",201100],</v>
      </c>
      <c r="O1913" t="str">
        <f t="shared" si="264"/>
        <v>[495.035,51,1,"Central African Republic",201101]</v>
      </c>
      <c r="P1913" t="str">
        <f t="shared" si="265"/>
        <v>,</v>
      </c>
      <c r="Q1913" t="str">
        <f t="shared" si="266"/>
        <v>,[495.035,51,1,"Central African Republic",201101],</v>
      </c>
      <c r="R1913" t="str">
        <f t="shared" si="267"/>
        <v>[495.035,48.4,1,"Central African Republic",201102]</v>
      </c>
      <c r="S1913" t="str">
        <f t="shared" si="268"/>
        <v>,</v>
      </c>
      <c r="T1913" t="str">
        <f t="shared" si="269"/>
        <v>,[495.035,48.4,1,"Central African Republic",201102],</v>
      </c>
    </row>
    <row r="1914" spans="1:20" x14ac:dyDescent="0.3">
      <c r="A1914" t="s">
        <v>42</v>
      </c>
      <c r="B1914">
        <v>2011</v>
      </c>
      <c r="C1914">
        <v>51.6</v>
      </c>
      <c r="D1914">
        <v>52.9</v>
      </c>
      <c r="E1914">
        <v>50.3</v>
      </c>
      <c r="F1914">
        <v>15.7</v>
      </c>
      <c r="G1914">
        <v>16.2</v>
      </c>
      <c r="H1914">
        <v>15.1</v>
      </c>
      <c r="I1914">
        <v>33</v>
      </c>
      <c r="J1914">
        <v>32</v>
      </c>
      <c r="K1914">
        <v>1161.22</v>
      </c>
      <c r="L1914" t="str">
        <f t="shared" si="261"/>
        <v>[1161.22,51.6,1,"Chad",201100]</v>
      </c>
      <c r="M1914" t="str">
        <f t="shared" si="262"/>
        <v>,</v>
      </c>
      <c r="N1914" t="str">
        <f t="shared" si="263"/>
        <v>,[1161.22,51.6,1,"Chad",201100],</v>
      </c>
      <c r="O1914" t="str">
        <f t="shared" si="264"/>
        <v>[1161.22,52.9,1,"Chad",201101]</v>
      </c>
      <c r="P1914" t="str">
        <f t="shared" si="265"/>
        <v>,</v>
      </c>
      <c r="Q1914" t="str">
        <f t="shared" si="266"/>
        <v>,[1161.22,52.9,1,"Chad",201101],</v>
      </c>
      <c r="R1914" t="str">
        <f t="shared" si="267"/>
        <v>[1161.22,50.3,1,"Chad",201102]</v>
      </c>
      <c r="S1914" t="str">
        <f t="shared" si="268"/>
        <v>,</v>
      </c>
      <c r="T1914" t="str">
        <f t="shared" si="269"/>
        <v>,[1161.22,50.3,1,"Chad",201102],</v>
      </c>
    </row>
    <row r="1915" spans="1:20" x14ac:dyDescent="0.3">
      <c r="A1915" t="s">
        <v>43</v>
      </c>
      <c r="B1915">
        <v>2011</v>
      </c>
      <c r="C1915">
        <v>79.8</v>
      </c>
      <c r="D1915">
        <v>82.8</v>
      </c>
      <c r="E1915">
        <v>76.7</v>
      </c>
      <c r="F1915">
        <v>23.9</v>
      </c>
      <c r="G1915">
        <v>25.7</v>
      </c>
      <c r="H1915">
        <v>21.8</v>
      </c>
      <c r="I1915">
        <v>34</v>
      </c>
      <c r="J1915">
        <v>32</v>
      </c>
      <c r="K1915">
        <v>14525.81</v>
      </c>
      <c r="L1915" t="str">
        <f t="shared" si="261"/>
        <v>[14525.81,79.8,1,"Chile",201100]</v>
      </c>
      <c r="M1915" t="str">
        <f t="shared" si="262"/>
        <v>,</v>
      </c>
      <c r="N1915" t="str">
        <f t="shared" si="263"/>
        <v>,[14525.81,79.8,1,"Chile",201100],</v>
      </c>
      <c r="O1915" t="str">
        <f t="shared" si="264"/>
        <v>[14525.81,82.8,1,"Chile",201101]</v>
      </c>
      <c r="P1915" t="str">
        <f t="shared" si="265"/>
        <v>,</v>
      </c>
      <c r="Q1915" t="str">
        <f t="shared" si="266"/>
        <v>,[14525.81,82.8,1,"Chile",201101],</v>
      </c>
      <c r="R1915" t="str">
        <f t="shared" si="267"/>
        <v>[14525.81,76.7,1,"Chile",201102]</v>
      </c>
      <c r="S1915" t="str">
        <f t="shared" si="268"/>
        <v>,</v>
      </c>
      <c r="T1915" t="str">
        <f t="shared" si="269"/>
        <v>,[14525.81,76.7,1,"Chile",201102],</v>
      </c>
    </row>
    <row r="1916" spans="1:20" x14ac:dyDescent="0.3">
      <c r="A1916" t="s">
        <v>44</v>
      </c>
      <c r="B1916">
        <v>2011</v>
      </c>
      <c r="C1916">
        <v>75.2</v>
      </c>
      <c r="D1916">
        <v>76.8</v>
      </c>
      <c r="E1916">
        <v>73.7</v>
      </c>
      <c r="F1916">
        <v>19.399999999999999</v>
      </c>
      <c r="G1916">
        <v>20.6</v>
      </c>
      <c r="H1916">
        <v>18.2</v>
      </c>
      <c r="I1916">
        <v>35</v>
      </c>
      <c r="J1916">
        <v>32</v>
      </c>
      <c r="K1916">
        <v>5560.94</v>
      </c>
      <c r="L1916" t="str">
        <f t="shared" si="261"/>
        <v>[5560.94,75.2,1,"China",201100]</v>
      </c>
      <c r="M1916" t="str">
        <f t="shared" si="262"/>
        <v>,</v>
      </c>
      <c r="N1916" t="str">
        <f t="shared" si="263"/>
        <v>,[5560.94,75.2,1,"China",201100],</v>
      </c>
      <c r="O1916" t="str">
        <f t="shared" si="264"/>
        <v>[5560.94,76.8,1,"China",201101]</v>
      </c>
      <c r="P1916" t="str">
        <f t="shared" si="265"/>
        <v>,</v>
      </c>
      <c r="Q1916" t="str">
        <f t="shared" si="266"/>
        <v>,[5560.94,76.8,1,"China",201101],</v>
      </c>
      <c r="R1916" t="str">
        <f t="shared" si="267"/>
        <v>[5560.94,73.7,1,"China",201102]</v>
      </c>
      <c r="S1916" t="str">
        <f t="shared" si="268"/>
        <v>,</v>
      </c>
      <c r="T1916" t="str">
        <f t="shared" si="269"/>
        <v>,[5560.94,73.7,1,"China",201102],</v>
      </c>
    </row>
    <row r="1917" spans="1:20" x14ac:dyDescent="0.3">
      <c r="A1917" t="s">
        <v>45</v>
      </c>
      <c r="B1917">
        <v>2011</v>
      </c>
      <c r="C1917">
        <v>74.2</v>
      </c>
      <c r="D1917">
        <v>77.7</v>
      </c>
      <c r="E1917">
        <v>70.7</v>
      </c>
      <c r="F1917">
        <v>21.3</v>
      </c>
      <c r="G1917">
        <v>22.6</v>
      </c>
      <c r="H1917">
        <v>19.8</v>
      </c>
      <c r="I1917">
        <v>36</v>
      </c>
      <c r="J1917">
        <v>32</v>
      </c>
      <c r="K1917">
        <v>7305.22</v>
      </c>
      <c r="L1917" t="str">
        <f t="shared" si="261"/>
        <v>[7305.22,74.2,1,"Colombia",201100]</v>
      </c>
      <c r="M1917" t="str">
        <f t="shared" si="262"/>
        <v>,</v>
      </c>
      <c r="N1917" t="str">
        <f t="shared" si="263"/>
        <v>,[7305.22,74.2,1,"Colombia",201100],</v>
      </c>
      <c r="O1917" t="str">
        <f t="shared" si="264"/>
        <v>[7305.22,77.7,1,"Colombia",201101]</v>
      </c>
      <c r="P1917" t="str">
        <f t="shared" si="265"/>
        <v>,</v>
      </c>
      <c r="Q1917" t="str">
        <f t="shared" si="266"/>
        <v>,[7305.22,77.7,1,"Colombia",201101],</v>
      </c>
      <c r="R1917" t="str">
        <f t="shared" si="267"/>
        <v>[7305.22,70.7,1,"Colombia",201102]</v>
      </c>
      <c r="S1917" t="str">
        <f t="shared" si="268"/>
        <v>,</v>
      </c>
      <c r="T1917" t="str">
        <f t="shared" si="269"/>
        <v>,[7305.22,70.7,1,"Colombia",201102],</v>
      </c>
    </row>
    <row r="1918" spans="1:20" x14ac:dyDescent="0.3">
      <c r="A1918" t="s">
        <v>46</v>
      </c>
      <c r="B1918">
        <v>2011</v>
      </c>
      <c r="C1918">
        <v>62.2</v>
      </c>
      <c r="D1918">
        <v>63.8</v>
      </c>
      <c r="E1918">
        <v>60.6</v>
      </c>
      <c r="F1918">
        <v>16.100000000000001</v>
      </c>
      <c r="G1918">
        <v>16.899999999999999</v>
      </c>
      <c r="H1918">
        <v>15.2</v>
      </c>
      <c r="I1918">
        <v>37</v>
      </c>
      <c r="J1918">
        <v>32</v>
      </c>
      <c r="K1918">
        <v>860.24300000000005</v>
      </c>
      <c r="L1918" t="str">
        <f t="shared" si="261"/>
        <v>[860.243,62.2,1,"Comoros",201100]</v>
      </c>
      <c r="M1918" t="str">
        <f t="shared" si="262"/>
        <v>,</v>
      </c>
      <c r="N1918" t="str">
        <f t="shared" si="263"/>
        <v>,[860.243,62.2,1,"Comoros",201100],</v>
      </c>
      <c r="O1918" t="str">
        <f t="shared" si="264"/>
        <v>[860.243,63.8,1,"Comoros",201101]</v>
      </c>
      <c r="P1918" t="str">
        <f t="shared" si="265"/>
        <v>,</v>
      </c>
      <c r="Q1918" t="str">
        <f t="shared" si="266"/>
        <v>,[860.243,63.8,1,"Comoros",201101],</v>
      </c>
      <c r="R1918" t="str">
        <f t="shared" si="267"/>
        <v>[860.243,60.6,1,"Comoros",201102]</v>
      </c>
      <c r="S1918" t="str">
        <f t="shared" si="268"/>
        <v>,</v>
      </c>
      <c r="T1918" t="str">
        <f t="shared" si="269"/>
        <v>,[860.243,60.6,1,"Comoros",201102],</v>
      </c>
    </row>
    <row r="1919" spans="1:20" x14ac:dyDescent="0.3">
      <c r="A1919" t="s">
        <v>47</v>
      </c>
      <c r="B1919">
        <v>2011</v>
      </c>
      <c r="C1919">
        <v>62.9</v>
      </c>
      <c r="D1919">
        <v>64.2</v>
      </c>
      <c r="E1919">
        <v>61.6</v>
      </c>
      <c r="F1919">
        <v>17.600000000000001</v>
      </c>
      <c r="G1919">
        <v>18.2</v>
      </c>
      <c r="H1919">
        <v>16.899999999999999</v>
      </c>
      <c r="I1919">
        <v>39</v>
      </c>
      <c r="J1919">
        <v>32</v>
      </c>
      <c r="K1919">
        <v>3629.42</v>
      </c>
      <c r="L1919" t="str">
        <f t="shared" si="261"/>
        <v>[3629.42,62.9,1,"Congo",201100]</v>
      </c>
      <c r="M1919" t="str">
        <f t="shared" si="262"/>
        <v>,</v>
      </c>
      <c r="N1919" t="str">
        <f t="shared" si="263"/>
        <v>,[3629.42,62.9,1,"Congo",201100],</v>
      </c>
      <c r="O1919" t="str">
        <f t="shared" si="264"/>
        <v>[3629.42,64.2,1,"Congo",201101]</v>
      </c>
      <c r="P1919" t="str">
        <f t="shared" si="265"/>
        <v>,</v>
      </c>
      <c r="Q1919" t="str">
        <f t="shared" si="266"/>
        <v>,[3629.42,64.2,1,"Congo",201101],</v>
      </c>
      <c r="R1919" t="str">
        <f t="shared" si="267"/>
        <v>[3629.42,61.6,1,"Congo",201102]</v>
      </c>
      <c r="S1919" t="str">
        <f t="shared" si="268"/>
        <v>,</v>
      </c>
      <c r="T1919" t="str">
        <f t="shared" si="269"/>
        <v>,[3629.42,61.6,1,"Congo",201102],</v>
      </c>
    </row>
    <row r="1920" spans="1:20" x14ac:dyDescent="0.3">
      <c r="A1920" t="s">
        <v>48</v>
      </c>
      <c r="B1920">
        <v>2011</v>
      </c>
      <c r="C1920">
        <v>79</v>
      </c>
      <c r="D1920">
        <v>81.400000000000006</v>
      </c>
      <c r="E1920">
        <v>76.599999999999994</v>
      </c>
      <c r="F1920">
        <v>23.6</v>
      </c>
      <c r="G1920">
        <v>24.9</v>
      </c>
      <c r="H1920">
        <v>22.3</v>
      </c>
      <c r="I1920">
        <v>40</v>
      </c>
      <c r="J1920">
        <v>32</v>
      </c>
      <c r="K1920">
        <v>8979.9599999999991</v>
      </c>
      <c r="L1920" t="str">
        <f t="shared" si="261"/>
        <v>[8979.96,79,1,"Costa Rica",201100]</v>
      </c>
      <c r="M1920" t="str">
        <f t="shared" si="262"/>
        <v>,</v>
      </c>
      <c r="N1920" t="str">
        <f t="shared" si="263"/>
        <v>,[8979.96,79,1,"Costa Rica",201100],</v>
      </c>
      <c r="O1920" t="str">
        <f t="shared" si="264"/>
        <v>[8979.96,81.4,1,"Costa Rica",201101]</v>
      </c>
      <c r="P1920" t="str">
        <f t="shared" si="265"/>
        <v>,</v>
      </c>
      <c r="Q1920" t="str">
        <f t="shared" si="266"/>
        <v>,[8979.96,81.4,1,"Costa Rica",201101],</v>
      </c>
      <c r="R1920" t="str">
        <f t="shared" si="267"/>
        <v>[8979.96,76.6,1,"Costa Rica",201102]</v>
      </c>
      <c r="S1920" t="str">
        <f t="shared" si="268"/>
        <v>,</v>
      </c>
      <c r="T1920" t="str">
        <f t="shared" si="269"/>
        <v>,[8979.96,76.6,1,"Costa Rica",201102],</v>
      </c>
    </row>
    <row r="1921" spans="1:20" x14ac:dyDescent="0.3">
      <c r="A1921" t="s">
        <v>49</v>
      </c>
      <c r="B1921">
        <v>2011</v>
      </c>
      <c r="C1921">
        <v>77</v>
      </c>
      <c r="D1921">
        <v>80.2</v>
      </c>
      <c r="E1921">
        <v>73.7</v>
      </c>
      <c r="F1921">
        <v>20.8</v>
      </c>
      <c r="G1921">
        <v>22.8</v>
      </c>
      <c r="H1921">
        <v>18.399999999999999</v>
      </c>
      <c r="I1921">
        <v>41</v>
      </c>
      <c r="J1921">
        <v>32</v>
      </c>
      <c r="K1921">
        <v>14522.82</v>
      </c>
      <c r="L1921" t="str">
        <f t="shared" si="261"/>
        <v>[14522.82,77,1,"Croatia",201100]</v>
      </c>
      <c r="M1921" t="str">
        <f t="shared" si="262"/>
        <v>,</v>
      </c>
      <c r="N1921" t="str">
        <f t="shared" si="263"/>
        <v>,[14522.82,77,1,"Croatia",201100],</v>
      </c>
      <c r="O1921" t="str">
        <f t="shared" si="264"/>
        <v>[14522.82,80.2,1,"Croatia",201101]</v>
      </c>
      <c r="P1921" t="str">
        <f t="shared" si="265"/>
        <v>,</v>
      </c>
      <c r="Q1921" t="str">
        <f t="shared" si="266"/>
        <v>,[14522.82,80.2,1,"Croatia",201101],</v>
      </c>
      <c r="R1921" t="str">
        <f t="shared" si="267"/>
        <v>[14522.82,73.7,1,"Croatia",201102]</v>
      </c>
      <c r="S1921" t="str">
        <f t="shared" si="268"/>
        <v>,</v>
      </c>
      <c r="T1921" t="str">
        <f t="shared" si="269"/>
        <v>,[14522.82,73.7,1,"Croatia",201102],</v>
      </c>
    </row>
    <row r="1922" spans="1:20" x14ac:dyDescent="0.3">
      <c r="A1922" t="s">
        <v>50</v>
      </c>
      <c r="B1922">
        <v>2011</v>
      </c>
      <c r="C1922">
        <v>79.7</v>
      </c>
      <c r="D1922">
        <v>82</v>
      </c>
      <c r="E1922">
        <v>77.599999999999994</v>
      </c>
      <c r="F1922">
        <v>21.9</v>
      </c>
      <c r="G1922">
        <v>23.5</v>
      </c>
      <c r="H1922">
        <v>20.2</v>
      </c>
      <c r="I1922">
        <v>42</v>
      </c>
      <c r="J1922">
        <v>32</v>
      </c>
      <c r="K1922">
        <v>31454.69</v>
      </c>
      <c r="L1922" t="str">
        <f t="shared" si="261"/>
        <v>[31454.69,79.7,1,"Cyprus",201100]</v>
      </c>
      <c r="M1922" t="str">
        <f t="shared" si="262"/>
        <v>,</v>
      </c>
      <c r="N1922" t="str">
        <f t="shared" si="263"/>
        <v>,[31454.69,79.7,1,"Cyprus",201100],</v>
      </c>
      <c r="O1922" t="str">
        <f t="shared" si="264"/>
        <v>[31454.69,82,1,"Cyprus",201101]</v>
      </c>
      <c r="P1922" t="str">
        <f t="shared" si="265"/>
        <v>,</v>
      </c>
      <c r="Q1922" t="str">
        <f t="shared" si="266"/>
        <v>,[31454.69,82,1,"Cyprus",201101],</v>
      </c>
      <c r="R1922" t="str">
        <f t="shared" si="267"/>
        <v>[31454.69,77.6,1,"Cyprus",201102]</v>
      </c>
      <c r="S1922" t="str">
        <f t="shared" si="268"/>
        <v>,</v>
      </c>
      <c r="T1922" t="str">
        <f t="shared" si="269"/>
        <v>,[31454.69,77.6,1,"Cyprus",201102],</v>
      </c>
    </row>
    <row r="1923" spans="1:20" x14ac:dyDescent="0.3">
      <c r="A1923" t="s">
        <v>51</v>
      </c>
      <c r="B1923">
        <v>2011</v>
      </c>
      <c r="C1923">
        <v>77.8</v>
      </c>
      <c r="D1923">
        <v>80.8</v>
      </c>
      <c r="E1923">
        <v>74.7</v>
      </c>
      <c r="F1923">
        <v>21.3</v>
      </c>
      <c r="G1923">
        <v>23.2</v>
      </c>
      <c r="H1923">
        <v>19</v>
      </c>
      <c r="I1923">
        <v>43</v>
      </c>
      <c r="J1923">
        <v>32</v>
      </c>
      <c r="K1923">
        <v>21676.25</v>
      </c>
      <c r="L1923" t="str">
        <f t="shared" ref="L1923:L1986" si="270">CONCATENATE("[",K1923,",",C1923,",1,""",A1923,""",",B1923,"00]")</f>
        <v>[21676.25,77.8,1,"Czech Republic",201100]</v>
      </c>
      <c r="M1923" t="str">
        <f t="shared" ref="M1923:M1986" si="271">IF(B1923=B1924,",","],[")</f>
        <v>,</v>
      </c>
      <c r="N1923" t="str">
        <f t="shared" ref="N1923:N1986" si="272">CONCATENATE(M1922,L1923,M1923)</f>
        <v>,[21676.25,77.8,1,"Czech Republic",201100],</v>
      </c>
      <c r="O1923" t="str">
        <f t="shared" ref="O1923:O1986" si="273">CONCATENATE("[",K1923,",",D1923,",1,""",A1923,""",",B1923,"01]")</f>
        <v>[21676.25,80.8,1,"Czech Republic",201101]</v>
      </c>
      <c r="P1923" t="str">
        <f t="shared" ref="P1923:P1986" si="274">IF(B1923=B1924,",","],[")</f>
        <v>,</v>
      </c>
      <c r="Q1923" t="str">
        <f t="shared" ref="Q1923:Q1986" si="275">CONCATENATE(P1922,O1923,P1923)</f>
        <v>,[21676.25,80.8,1,"Czech Republic",201101],</v>
      </c>
      <c r="R1923" t="str">
        <f t="shared" ref="R1923:R1986" si="276">CONCATENATE("[",K1923,",",E1923,",1,""",A1923,""",",B1923,"02]")</f>
        <v>[21676.25,74.7,1,"Czech Republic",201102]</v>
      </c>
      <c r="S1923" t="str">
        <f t="shared" ref="S1923:S1986" si="277">IF(B1923=B1924,",","],[")</f>
        <v>,</v>
      </c>
      <c r="T1923" t="str">
        <f t="shared" ref="T1923:T1986" si="278">CONCATENATE(S1922,R1923,S1923)</f>
        <v>,[21676.25,74.7,1,"Czech Republic",201102],</v>
      </c>
    </row>
    <row r="1924" spans="1:20" x14ac:dyDescent="0.3">
      <c r="A1924" t="s">
        <v>52</v>
      </c>
      <c r="B1924">
        <v>2011</v>
      </c>
      <c r="C1924">
        <v>57.9</v>
      </c>
      <c r="D1924">
        <v>59.5</v>
      </c>
      <c r="E1924">
        <v>56.4</v>
      </c>
      <c r="F1924">
        <v>16.5</v>
      </c>
      <c r="G1924">
        <v>17</v>
      </c>
      <c r="H1924">
        <v>15.9</v>
      </c>
      <c r="I1924">
        <v>38</v>
      </c>
      <c r="J1924">
        <v>32</v>
      </c>
      <c r="K1924">
        <v>338.62700000000001</v>
      </c>
      <c r="L1924" t="str">
        <f t="shared" si="270"/>
        <v>[338.627,57.9,1,"Democratic Republic of the Congo",201100]</v>
      </c>
      <c r="M1924" t="str">
        <f t="shared" si="271"/>
        <v>,</v>
      </c>
      <c r="N1924" t="str">
        <f t="shared" si="272"/>
        <v>,[338.627,57.9,1,"Democratic Republic of the Congo",201100],</v>
      </c>
      <c r="O1924" t="str">
        <f t="shared" si="273"/>
        <v>[338.627,59.5,1,"Democratic Republic of the Congo",201101]</v>
      </c>
      <c r="P1924" t="str">
        <f t="shared" si="274"/>
        <v>,</v>
      </c>
      <c r="Q1924" t="str">
        <f t="shared" si="275"/>
        <v>,[338.627,59.5,1,"Democratic Republic of the Congo",201101],</v>
      </c>
      <c r="R1924" t="str">
        <f t="shared" si="276"/>
        <v>[338.627,56.4,1,"Democratic Republic of the Congo",201102]</v>
      </c>
      <c r="S1924" t="str">
        <f t="shared" si="277"/>
        <v>,</v>
      </c>
      <c r="T1924" t="str">
        <f t="shared" si="278"/>
        <v>,[338.627,56.4,1,"Democratic Republic of the Congo",201102],</v>
      </c>
    </row>
    <row r="1925" spans="1:20" x14ac:dyDescent="0.3">
      <c r="A1925" t="s">
        <v>53</v>
      </c>
      <c r="B1925">
        <v>2011</v>
      </c>
      <c r="C1925">
        <v>79.7</v>
      </c>
      <c r="D1925">
        <v>81.8</v>
      </c>
      <c r="E1925">
        <v>77.599999999999994</v>
      </c>
      <c r="F1925">
        <v>22.7</v>
      </c>
      <c r="G1925">
        <v>24.2</v>
      </c>
      <c r="H1925">
        <v>21.1</v>
      </c>
      <c r="I1925">
        <v>44</v>
      </c>
      <c r="J1925">
        <v>32</v>
      </c>
      <c r="K1925">
        <v>61413.56</v>
      </c>
      <c r="L1925" t="str">
        <f t="shared" si="270"/>
        <v>[61413.56,79.7,1,"Denmark",201100]</v>
      </c>
      <c r="M1925" t="str">
        <f t="shared" si="271"/>
        <v>,</v>
      </c>
      <c r="N1925" t="str">
        <f t="shared" si="272"/>
        <v>,[61413.56,79.7,1,"Denmark",201100],</v>
      </c>
      <c r="O1925" t="str">
        <f t="shared" si="273"/>
        <v>[61413.56,81.8,1,"Denmark",201101]</v>
      </c>
      <c r="P1925" t="str">
        <f t="shared" si="274"/>
        <v>,</v>
      </c>
      <c r="Q1925" t="str">
        <f t="shared" si="275"/>
        <v>,[61413.56,81.8,1,"Denmark",201101],</v>
      </c>
      <c r="R1925" t="str">
        <f t="shared" si="276"/>
        <v>[61413.56,77.6,1,"Denmark",201102]</v>
      </c>
      <c r="S1925" t="str">
        <f t="shared" si="277"/>
        <v>,</v>
      </c>
      <c r="T1925" t="str">
        <f t="shared" si="278"/>
        <v>,[61413.56,77.6,1,"Denmark",201102],</v>
      </c>
    </row>
    <row r="1926" spans="1:20" x14ac:dyDescent="0.3">
      <c r="A1926" t="s">
        <v>54</v>
      </c>
      <c r="B1926">
        <v>2011</v>
      </c>
      <c r="C1926">
        <v>61.8</v>
      </c>
      <c r="D1926">
        <v>63.4</v>
      </c>
      <c r="E1926">
        <v>60.2</v>
      </c>
      <c r="F1926">
        <v>17.399999999999999</v>
      </c>
      <c r="G1926">
        <v>18</v>
      </c>
      <c r="H1926">
        <v>16.8</v>
      </c>
      <c r="I1926">
        <v>45</v>
      </c>
      <c r="J1926">
        <v>32</v>
      </c>
      <c r="K1926">
        <v>1433.17</v>
      </c>
      <c r="L1926" t="str">
        <f t="shared" si="270"/>
        <v>[1433.17,61.8,1,"Djibouti",201100]</v>
      </c>
      <c r="M1926" t="str">
        <f t="shared" si="271"/>
        <v>,</v>
      </c>
      <c r="N1926" t="str">
        <f t="shared" si="272"/>
        <v>,[1433.17,61.8,1,"Djibouti",201100],</v>
      </c>
      <c r="O1926" t="str">
        <f t="shared" si="273"/>
        <v>[1433.17,63.4,1,"Djibouti",201101]</v>
      </c>
      <c r="P1926" t="str">
        <f t="shared" si="274"/>
        <v>,</v>
      </c>
      <c r="Q1926" t="str">
        <f t="shared" si="275"/>
        <v>,[1433.17,63.4,1,"Djibouti",201101],</v>
      </c>
      <c r="R1926" t="str">
        <f t="shared" si="276"/>
        <v>[1433.17,60.2,1,"Djibouti",201102]</v>
      </c>
      <c r="S1926" t="str">
        <f t="shared" si="277"/>
        <v>,</v>
      </c>
      <c r="T1926" t="str">
        <f t="shared" si="278"/>
        <v>,[1433.17,60.2,1,"Djibouti",201102],</v>
      </c>
    </row>
    <row r="1927" spans="1:20" x14ac:dyDescent="0.3">
      <c r="A1927" t="s">
        <v>55</v>
      </c>
      <c r="B1927">
        <v>2011</v>
      </c>
      <c r="C1927">
        <v>73.099999999999994</v>
      </c>
      <c r="D1927">
        <v>76.2</v>
      </c>
      <c r="E1927">
        <v>70.2</v>
      </c>
      <c r="F1927">
        <v>21.6</v>
      </c>
      <c r="G1927">
        <v>23.1</v>
      </c>
      <c r="H1927">
        <v>20.2</v>
      </c>
      <c r="I1927">
        <v>47</v>
      </c>
      <c r="J1927">
        <v>32</v>
      </c>
      <c r="K1927">
        <v>6085.89</v>
      </c>
      <c r="L1927" t="str">
        <f t="shared" si="270"/>
        <v>[6085.89,73.1,1,"Dominican Republic",201100]</v>
      </c>
      <c r="M1927" t="str">
        <f t="shared" si="271"/>
        <v>,</v>
      </c>
      <c r="N1927" t="str">
        <f t="shared" si="272"/>
        <v>,[6085.89,73.1,1,"Dominican Republic",201100],</v>
      </c>
      <c r="O1927" t="str">
        <f t="shared" si="273"/>
        <v>[6085.89,76.2,1,"Dominican Republic",201101]</v>
      </c>
      <c r="P1927" t="str">
        <f t="shared" si="274"/>
        <v>,</v>
      </c>
      <c r="Q1927" t="str">
        <f t="shared" si="275"/>
        <v>,[6085.89,76.2,1,"Dominican Republic",201101],</v>
      </c>
      <c r="R1927" t="str">
        <f t="shared" si="276"/>
        <v>[6085.89,70.2,1,"Dominican Republic",201102]</v>
      </c>
      <c r="S1927" t="str">
        <f t="shared" si="277"/>
        <v>,</v>
      </c>
      <c r="T1927" t="str">
        <f t="shared" si="278"/>
        <v>,[6085.89,70.2,1,"Dominican Republic",201102],</v>
      </c>
    </row>
    <row r="1928" spans="1:20" x14ac:dyDescent="0.3">
      <c r="A1928" t="s">
        <v>56</v>
      </c>
      <c r="B1928">
        <v>2011</v>
      </c>
      <c r="C1928">
        <v>75.3</v>
      </c>
      <c r="D1928">
        <v>78.400000000000006</v>
      </c>
      <c r="E1928">
        <v>72.3</v>
      </c>
      <c r="F1928">
        <v>22.5</v>
      </c>
      <c r="G1928">
        <v>23.8</v>
      </c>
      <c r="H1928">
        <v>21.2</v>
      </c>
      <c r="I1928">
        <v>48</v>
      </c>
      <c r="J1928">
        <v>32</v>
      </c>
      <c r="K1928">
        <v>5192.88</v>
      </c>
      <c r="L1928" t="str">
        <f t="shared" si="270"/>
        <v>[5192.88,75.3,1,"Ecuador",201100]</v>
      </c>
      <c r="M1928" t="str">
        <f t="shared" si="271"/>
        <v>,</v>
      </c>
      <c r="N1928" t="str">
        <f t="shared" si="272"/>
        <v>,[5192.88,75.3,1,"Ecuador",201100],</v>
      </c>
      <c r="O1928" t="str">
        <f t="shared" si="273"/>
        <v>[5192.88,78.4,1,"Ecuador",201101]</v>
      </c>
      <c r="P1928" t="str">
        <f t="shared" si="274"/>
        <v>,</v>
      </c>
      <c r="Q1928" t="str">
        <f t="shared" si="275"/>
        <v>,[5192.88,78.4,1,"Ecuador",201101],</v>
      </c>
      <c r="R1928" t="str">
        <f t="shared" si="276"/>
        <v>[5192.88,72.3,1,"Ecuador",201102]</v>
      </c>
      <c r="S1928" t="str">
        <f t="shared" si="277"/>
        <v>,</v>
      </c>
      <c r="T1928" t="str">
        <f t="shared" si="278"/>
        <v>,[5192.88,72.3,1,"Ecuador",201102],</v>
      </c>
    </row>
    <row r="1929" spans="1:20" x14ac:dyDescent="0.3">
      <c r="A1929" t="s">
        <v>57</v>
      </c>
      <c r="B1929">
        <v>2011</v>
      </c>
      <c r="C1929">
        <v>72</v>
      </c>
      <c r="D1929">
        <v>76.8</v>
      </c>
      <c r="E1929">
        <v>67</v>
      </c>
      <c r="F1929">
        <v>21.3</v>
      </c>
      <c r="G1929">
        <v>22.6</v>
      </c>
      <c r="H1929">
        <v>19.899999999999999</v>
      </c>
      <c r="I1929">
        <v>50</v>
      </c>
      <c r="J1929">
        <v>32</v>
      </c>
      <c r="K1929">
        <v>3696.33</v>
      </c>
      <c r="L1929" t="str">
        <f t="shared" si="270"/>
        <v>[3696.33,72,1,"El Salvador",201100]</v>
      </c>
      <c r="M1929" t="str">
        <f t="shared" si="271"/>
        <v>,</v>
      </c>
      <c r="N1929" t="str">
        <f t="shared" si="272"/>
        <v>,[3696.33,72,1,"El Salvador",201100],</v>
      </c>
      <c r="O1929" t="str">
        <f t="shared" si="273"/>
        <v>[3696.33,76.8,1,"El Salvador",201101]</v>
      </c>
      <c r="P1929" t="str">
        <f t="shared" si="274"/>
        <v>,</v>
      </c>
      <c r="Q1929" t="str">
        <f t="shared" si="275"/>
        <v>,[3696.33,76.8,1,"El Salvador",201101],</v>
      </c>
      <c r="R1929" t="str">
        <f t="shared" si="276"/>
        <v>[3696.33,67,1,"El Salvador",201102]</v>
      </c>
      <c r="S1929" t="str">
        <f t="shared" si="277"/>
        <v>,</v>
      </c>
      <c r="T1929" t="str">
        <f t="shared" si="278"/>
        <v>,[3696.33,67,1,"El Salvador",201102],</v>
      </c>
    </row>
    <row r="1930" spans="1:20" x14ac:dyDescent="0.3">
      <c r="A1930" t="s">
        <v>58</v>
      </c>
      <c r="B1930">
        <v>2011</v>
      </c>
      <c r="C1930">
        <v>56.2</v>
      </c>
      <c r="D1930">
        <v>57.4</v>
      </c>
      <c r="E1930">
        <v>55.1</v>
      </c>
      <c r="F1930">
        <v>16.5</v>
      </c>
      <c r="G1930">
        <v>17.100000000000001</v>
      </c>
      <c r="H1930">
        <v>16</v>
      </c>
      <c r="I1930">
        <v>51</v>
      </c>
      <c r="J1930">
        <v>32</v>
      </c>
      <c r="K1930">
        <v>24064.04</v>
      </c>
      <c r="L1930" t="str">
        <f t="shared" si="270"/>
        <v>[24064.04,56.2,1,"Equatorial Guinea",201100]</v>
      </c>
      <c r="M1930" t="str">
        <f t="shared" si="271"/>
        <v>,</v>
      </c>
      <c r="N1930" t="str">
        <f t="shared" si="272"/>
        <v>,[24064.04,56.2,1,"Equatorial Guinea",201100],</v>
      </c>
      <c r="O1930" t="str">
        <f t="shared" si="273"/>
        <v>[24064.04,57.4,1,"Equatorial Guinea",201101]</v>
      </c>
      <c r="P1930" t="str">
        <f t="shared" si="274"/>
        <v>,</v>
      </c>
      <c r="Q1930" t="str">
        <f t="shared" si="275"/>
        <v>,[24064.04,57.4,1,"Equatorial Guinea",201101],</v>
      </c>
      <c r="R1930" t="str">
        <f t="shared" si="276"/>
        <v>[24064.04,55.1,1,"Equatorial Guinea",201102]</v>
      </c>
      <c r="S1930" t="str">
        <f t="shared" si="277"/>
        <v>,</v>
      </c>
      <c r="T1930" t="str">
        <f t="shared" si="278"/>
        <v>,[24064.04,55.1,1,"Equatorial Guinea",201102],</v>
      </c>
    </row>
    <row r="1931" spans="1:20" x14ac:dyDescent="0.3">
      <c r="A1931" t="s">
        <v>59</v>
      </c>
      <c r="B1931">
        <v>2011</v>
      </c>
      <c r="C1931">
        <v>62.9</v>
      </c>
      <c r="D1931">
        <v>65.2</v>
      </c>
      <c r="E1931">
        <v>60.5</v>
      </c>
      <c r="F1931">
        <v>15.2</v>
      </c>
      <c r="G1931">
        <v>16.8</v>
      </c>
      <c r="H1931">
        <v>13.5</v>
      </c>
      <c r="I1931">
        <v>52</v>
      </c>
      <c r="J1931">
        <v>32</v>
      </c>
      <c r="K1931">
        <v>439.72800000000001</v>
      </c>
      <c r="L1931" t="str">
        <f t="shared" si="270"/>
        <v>[439.728,62.9,1,"Eritrea",201100]</v>
      </c>
      <c r="M1931" t="str">
        <f t="shared" si="271"/>
        <v>,</v>
      </c>
      <c r="N1931" t="str">
        <f t="shared" si="272"/>
        <v>,[439.728,62.9,1,"Eritrea",201100],</v>
      </c>
      <c r="O1931" t="str">
        <f t="shared" si="273"/>
        <v>[439.728,65.2,1,"Eritrea",201101]</v>
      </c>
      <c r="P1931" t="str">
        <f t="shared" si="274"/>
        <v>,</v>
      </c>
      <c r="Q1931" t="str">
        <f t="shared" si="275"/>
        <v>,[439.728,65.2,1,"Eritrea",201101],</v>
      </c>
      <c r="R1931" t="str">
        <f t="shared" si="276"/>
        <v>[439.728,60.5,1,"Eritrea",201102]</v>
      </c>
      <c r="S1931" t="str">
        <f t="shared" si="277"/>
        <v>,</v>
      </c>
      <c r="T1931" t="str">
        <f t="shared" si="278"/>
        <v>,[439.728,60.5,1,"Eritrea",201102],</v>
      </c>
    </row>
    <row r="1932" spans="1:20" x14ac:dyDescent="0.3">
      <c r="A1932" t="s">
        <v>60</v>
      </c>
      <c r="B1932">
        <v>2011</v>
      </c>
      <c r="C1932">
        <v>76.099999999999994</v>
      </c>
      <c r="D1932">
        <v>80.8</v>
      </c>
      <c r="E1932">
        <v>71.099999999999994</v>
      </c>
      <c r="F1932">
        <v>21.3</v>
      </c>
      <c r="G1932">
        <v>23.8</v>
      </c>
      <c r="H1932">
        <v>17.8</v>
      </c>
      <c r="I1932">
        <v>53</v>
      </c>
      <c r="J1932">
        <v>32</v>
      </c>
      <c r="K1932">
        <v>17304.36</v>
      </c>
      <c r="L1932" t="str">
        <f t="shared" si="270"/>
        <v>[17304.36,76.1,1,"Estonia",201100]</v>
      </c>
      <c r="M1932" t="str">
        <f t="shared" si="271"/>
        <v>,</v>
      </c>
      <c r="N1932" t="str">
        <f t="shared" si="272"/>
        <v>,[17304.36,76.1,1,"Estonia",201100],</v>
      </c>
      <c r="O1932" t="str">
        <f t="shared" si="273"/>
        <v>[17304.36,80.8,1,"Estonia",201101]</v>
      </c>
      <c r="P1932" t="str">
        <f t="shared" si="274"/>
        <v>,</v>
      </c>
      <c r="Q1932" t="str">
        <f t="shared" si="275"/>
        <v>,[17304.36,80.8,1,"Estonia",201101],</v>
      </c>
      <c r="R1932" t="str">
        <f t="shared" si="276"/>
        <v>[17304.36,71.1,1,"Estonia",201102]</v>
      </c>
      <c r="S1932" t="str">
        <f t="shared" si="277"/>
        <v>,</v>
      </c>
      <c r="T1932" t="str">
        <f t="shared" si="278"/>
        <v>,[17304.36,71.1,1,"Estonia",201102],</v>
      </c>
    </row>
    <row r="1933" spans="1:20" x14ac:dyDescent="0.3">
      <c r="A1933" t="s">
        <v>61</v>
      </c>
      <c r="B1933">
        <v>2011</v>
      </c>
      <c r="C1933">
        <v>62.6</v>
      </c>
      <c r="D1933">
        <v>64.5</v>
      </c>
      <c r="E1933">
        <v>60.8</v>
      </c>
      <c r="F1933">
        <v>17.399999999999999</v>
      </c>
      <c r="G1933">
        <v>18</v>
      </c>
      <c r="H1933">
        <v>16.600000000000001</v>
      </c>
      <c r="I1933">
        <v>54</v>
      </c>
      <c r="J1933">
        <v>32</v>
      </c>
      <c r="K1933">
        <v>379.38099999999997</v>
      </c>
      <c r="L1933" t="str">
        <f t="shared" si="270"/>
        <v>[379.381,62.6,1,"Ethiopia",201100]</v>
      </c>
      <c r="M1933" t="str">
        <f t="shared" si="271"/>
        <v>,</v>
      </c>
      <c r="N1933" t="str">
        <f t="shared" si="272"/>
        <v>,[379.381,62.6,1,"Ethiopia",201100],</v>
      </c>
      <c r="O1933" t="str">
        <f t="shared" si="273"/>
        <v>[379.381,64.5,1,"Ethiopia",201101]</v>
      </c>
      <c r="P1933" t="str">
        <f t="shared" si="274"/>
        <v>,</v>
      </c>
      <c r="Q1933" t="str">
        <f t="shared" si="275"/>
        <v>,[379.381,64.5,1,"Ethiopia",201101],</v>
      </c>
      <c r="R1933" t="str">
        <f t="shared" si="276"/>
        <v>[379.381,60.8,1,"Ethiopia",201102]</v>
      </c>
      <c r="S1933" t="str">
        <f t="shared" si="277"/>
        <v>,</v>
      </c>
      <c r="T1933" t="str">
        <f t="shared" si="278"/>
        <v>,[379.381,60.8,1,"Ethiopia",201102],</v>
      </c>
    </row>
    <row r="1934" spans="1:20" x14ac:dyDescent="0.3">
      <c r="A1934" t="s">
        <v>62</v>
      </c>
      <c r="B1934">
        <v>2011</v>
      </c>
      <c r="C1934">
        <v>69.2</v>
      </c>
      <c r="D1934">
        <v>72.400000000000006</v>
      </c>
      <c r="E1934">
        <v>66.5</v>
      </c>
      <c r="F1934">
        <v>16.899999999999999</v>
      </c>
      <c r="G1934">
        <v>18.7</v>
      </c>
      <c r="H1934">
        <v>15.2</v>
      </c>
      <c r="I1934">
        <v>55</v>
      </c>
      <c r="J1934">
        <v>32</v>
      </c>
      <c r="K1934">
        <v>4201.37</v>
      </c>
      <c r="L1934" t="str">
        <f t="shared" si="270"/>
        <v>[4201.37,69.2,1,"Fiji",201100]</v>
      </c>
      <c r="M1934" t="str">
        <f t="shared" si="271"/>
        <v>,</v>
      </c>
      <c r="N1934" t="str">
        <f t="shared" si="272"/>
        <v>,[4201.37,69.2,1,"Fiji",201100],</v>
      </c>
      <c r="O1934" t="str">
        <f t="shared" si="273"/>
        <v>[4201.37,72.4,1,"Fiji",201101]</v>
      </c>
      <c r="P1934" t="str">
        <f t="shared" si="274"/>
        <v>,</v>
      </c>
      <c r="Q1934" t="str">
        <f t="shared" si="275"/>
        <v>,[4201.37,72.4,1,"Fiji",201101],</v>
      </c>
      <c r="R1934" t="str">
        <f t="shared" si="276"/>
        <v>[4201.37,66.5,1,"Fiji",201102]</v>
      </c>
      <c r="S1934" t="str">
        <f t="shared" si="277"/>
        <v>,</v>
      </c>
      <c r="T1934" t="str">
        <f t="shared" si="278"/>
        <v>,[4201.37,66.5,1,"Fiji",201102],</v>
      </c>
    </row>
    <row r="1935" spans="1:20" x14ac:dyDescent="0.3">
      <c r="A1935" t="s">
        <v>63</v>
      </c>
      <c r="B1935">
        <v>2011</v>
      </c>
      <c r="C1935">
        <v>80.3</v>
      </c>
      <c r="D1935">
        <v>83.4</v>
      </c>
      <c r="E1935">
        <v>77.2</v>
      </c>
      <c r="F1935">
        <v>23.6</v>
      </c>
      <c r="G1935">
        <v>25.6</v>
      </c>
      <c r="H1935">
        <v>21.4</v>
      </c>
      <c r="I1935">
        <v>56</v>
      </c>
      <c r="J1935">
        <v>32</v>
      </c>
      <c r="K1935">
        <v>50960.18</v>
      </c>
      <c r="L1935" t="str">
        <f t="shared" si="270"/>
        <v>[50960.18,80.3,1,"Finland",201100]</v>
      </c>
      <c r="M1935" t="str">
        <f t="shared" si="271"/>
        <v>,</v>
      </c>
      <c r="N1935" t="str">
        <f t="shared" si="272"/>
        <v>,[50960.18,80.3,1,"Finland",201100],</v>
      </c>
      <c r="O1935" t="str">
        <f t="shared" si="273"/>
        <v>[50960.18,83.4,1,"Finland",201101]</v>
      </c>
      <c r="P1935" t="str">
        <f t="shared" si="274"/>
        <v>,</v>
      </c>
      <c r="Q1935" t="str">
        <f t="shared" si="275"/>
        <v>,[50960.18,83.4,1,"Finland",201101],</v>
      </c>
      <c r="R1935" t="str">
        <f t="shared" si="276"/>
        <v>[50960.18,77.2,1,"Finland",201102]</v>
      </c>
      <c r="S1935" t="str">
        <f t="shared" si="277"/>
        <v>,</v>
      </c>
      <c r="T1935" t="str">
        <f t="shared" si="278"/>
        <v>,[50960.18,77.2,1,"Finland",201102],</v>
      </c>
    </row>
    <row r="1936" spans="1:20" x14ac:dyDescent="0.3">
      <c r="A1936" t="s">
        <v>64</v>
      </c>
      <c r="B1936">
        <v>2011</v>
      </c>
      <c r="C1936">
        <v>81.7</v>
      </c>
      <c r="D1936">
        <v>84.9</v>
      </c>
      <c r="E1936">
        <v>78.5</v>
      </c>
      <c r="F1936">
        <v>25.2</v>
      </c>
      <c r="G1936">
        <v>27.3</v>
      </c>
      <c r="H1936">
        <v>22.8</v>
      </c>
      <c r="I1936">
        <v>57</v>
      </c>
      <c r="J1936">
        <v>32</v>
      </c>
      <c r="K1936">
        <v>45430.28</v>
      </c>
      <c r="L1936" t="str">
        <f t="shared" si="270"/>
        <v>[45430.28,81.7,1,"France",201100]</v>
      </c>
      <c r="M1936" t="str">
        <f t="shared" si="271"/>
        <v>,</v>
      </c>
      <c r="N1936" t="str">
        <f t="shared" si="272"/>
        <v>,[45430.28,81.7,1,"France",201100],</v>
      </c>
      <c r="O1936" t="str">
        <f t="shared" si="273"/>
        <v>[45430.28,84.9,1,"France",201101]</v>
      </c>
      <c r="P1936" t="str">
        <f t="shared" si="274"/>
        <v>,</v>
      </c>
      <c r="Q1936" t="str">
        <f t="shared" si="275"/>
        <v>,[45430.28,84.9,1,"France",201101],</v>
      </c>
      <c r="R1936" t="str">
        <f t="shared" si="276"/>
        <v>[45430.28,78.5,1,"France",201102]</v>
      </c>
      <c r="S1936" t="str">
        <f t="shared" si="277"/>
        <v>,</v>
      </c>
      <c r="T1936" t="str">
        <f t="shared" si="278"/>
        <v>,[45430.28,78.5,1,"France",201102],</v>
      </c>
    </row>
    <row r="1937" spans="1:20" x14ac:dyDescent="0.3">
      <c r="A1937" t="s">
        <v>65</v>
      </c>
      <c r="B1937">
        <v>2011</v>
      </c>
      <c r="C1937">
        <v>62.8</v>
      </c>
      <c r="D1937">
        <v>62.6</v>
      </c>
      <c r="E1937">
        <v>62.9</v>
      </c>
      <c r="F1937">
        <v>17.899999999999999</v>
      </c>
      <c r="G1937">
        <v>18.3</v>
      </c>
      <c r="H1937">
        <v>17.3</v>
      </c>
      <c r="I1937">
        <v>58</v>
      </c>
      <c r="J1937">
        <v>32</v>
      </c>
      <c r="K1937">
        <v>11989</v>
      </c>
      <c r="L1937" t="str">
        <f t="shared" si="270"/>
        <v>[11989,62.8,1,"Gabon",201100]</v>
      </c>
      <c r="M1937" t="str">
        <f t="shared" si="271"/>
        <v>,</v>
      </c>
      <c r="N1937" t="str">
        <f t="shared" si="272"/>
        <v>,[11989,62.8,1,"Gabon",201100],</v>
      </c>
      <c r="O1937" t="str">
        <f t="shared" si="273"/>
        <v>[11989,62.6,1,"Gabon",201101]</v>
      </c>
      <c r="P1937" t="str">
        <f t="shared" si="274"/>
        <v>,</v>
      </c>
      <c r="Q1937" t="str">
        <f t="shared" si="275"/>
        <v>,[11989,62.6,1,"Gabon",201101],</v>
      </c>
      <c r="R1937" t="str">
        <f t="shared" si="276"/>
        <v>[11989,62.9,1,"Gabon",201102]</v>
      </c>
      <c r="S1937" t="str">
        <f t="shared" si="277"/>
        <v>,</v>
      </c>
      <c r="T1937" t="str">
        <f t="shared" si="278"/>
        <v>,[11989,62.9,1,"Gabon",201102],</v>
      </c>
    </row>
    <row r="1938" spans="1:20" x14ac:dyDescent="0.3">
      <c r="A1938" t="s">
        <v>66</v>
      </c>
      <c r="B1938">
        <v>2011</v>
      </c>
      <c r="C1938">
        <v>59.8</v>
      </c>
      <c r="D1938">
        <v>61</v>
      </c>
      <c r="E1938">
        <v>58.7</v>
      </c>
      <c r="F1938">
        <v>15.2</v>
      </c>
      <c r="G1938">
        <v>15.8</v>
      </c>
      <c r="H1938">
        <v>14.6</v>
      </c>
      <c r="I1938">
        <v>59</v>
      </c>
      <c r="J1938">
        <v>32</v>
      </c>
      <c r="K1938">
        <v>505.76100000000002</v>
      </c>
      <c r="L1938" t="str">
        <f t="shared" si="270"/>
        <v>[505.761,59.8,1,"Gambia",201100]</v>
      </c>
      <c r="M1938" t="str">
        <f t="shared" si="271"/>
        <v>,</v>
      </c>
      <c r="N1938" t="str">
        <f t="shared" si="272"/>
        <v>,[505.761,59.8,1,"Gambia",201100],</v>
      </c>
      <c r="O1938" t="str">
        <f t="shared" si="273"/>
        <v>[505.761,61,1,"Gambia",201101]</v>
      </c>
      <c r="P1938" t="str">
        <f t="shared" si="274"/>
        <v>,</v>
      </c>
      <c r="Q1938" t="str">
        <f t="shared" si="275"/>
        <v>,[505.761,61,1,"Gambia",201101],</v>
      </c>
      <c r="R1938" t="str">
        <f t="shared" si="276"/>
        <v>[505.761,58.7,1,"Gambia",201102]</v>
      </c>
      <c r="S1938" t="str">
        <f t="shared" si="277"/>
        <v>,</v>
      </c>
      <c r="T1938" t="str">
        <f t="shared" si="278"/>
        <v>,[505.761,58.7,1,"Gambia",201102],</v>
      </c>
    </row>
    <row r="1939" spans="1:20" x14ac:dyDescent="0.3">
      <c r="A1939" t="s">
        <v>67</v>
      </c>
      <c r="B1939">
        <v>2011</v>
      </c>
      <c r="C1939">
        <v>73.900000000000006</v>
      </c>
      <c r="D1939">
        <v>77.400000000000006</v>
      </c>
      <c r="E1939">
        <v>70.3</v>
      </c>
      <c r="F1939">
        <v>19.2</v>
      </c>
      <c r="G1939">
        <v>21</v>
      </c>
      <c r="H1939">
        <v>17</v>
      </c>
      <c r="I1939">
        <v>60</v>
      </c>
      <c r="J1939">
        <v>32</v>
      </c>
      <c r="K1939">
        <v>3710.7</v>
      </c>
      <c r="L1939" t="str">
        <f t="shared" si="270"/>
        <v>[3710.7,73.9,1,"Georgia",201100]</v>
      </c>
      <c r="M1939" t="str">
        <f t="shared" si="271"/>
        <v>,</v>
      </c>
      <c r="N1939" t="str">
        <f t="shared" si="272"/>
        <v>,[3710.7,73.9,1,"Georgia",201100],</v>
      </c>
      <c r="O1939" t="str">
        <f t="shared" si="273"/>
        <v>[3710.7,77.4,1,"Georgia",201101]</v>
      </c>
      <c r="P1939" t="str">
        <f t="shared" si="274"/>
        <v>,</v>
      </c>
      <c r="Q1939" t="str">
        <f t="shared" si="275"/>
        <v>,[3710.7,77.4,1,"Georgia",201101],</v>
      </c>
      <c r="R1939" t="str">
        <f t="shared" si="276"/>
        <v>[3710.7,70.3,1,"Georgia",201102]</v>
      </c>
      <c r="S1939" t="str">
        <f t="shared" si="277"/>
        <v>,</v>
      </c>
      <c r="T1939" t="str">
        <f t="shared" si="278"/>
        <v>,[3710.7,70.3,1,"Georgia",201102],</v>
      </c>
    </row>
    <row r="1940" spans="1:20" x14ac:dyDescent="0.3">
      <c r="A1940" t="s">
        <v>68</v>
      </c>
      <c r="B1940">
        <v>2011</v>
      </c>
      <c r="C1940">
        <v>80.5</v>
      </c>
      <c r="D1940">
        <v>82.9</v>
      </c>
      <c r="E1940">
        <v>77.900000000000006</v>
      </c>
      <c r="F1940">
        <v>23.3</v>
      </c>
      <c r="G1940">
        <v>25.1</v>
      </c>
      <c r="H1940">
        <v>21.4</v>
      </c>
      <c r="I1940">
        <v>61</v>
      </c>
      <c r="J1940">
        <v>32</v>
      </c>
      <c r="K1940">
        <v>46822.36</v>
      </c>
      <c r="L1940" t="str">
        <f t="shared" si="270"/>
        <v>[46822.36,80.5,1,"Germany",201100]</v>
      </c>
      <c r="M1940" t="str">
        <f t="shared" si="271"/>
        <v>,</v>
      </c>
      <c r="N1940" t="str">
        <f t="shared" si="272"/>
        <v>,[46822.36,80.5,1,"Germany",201100],</v>
      </c>
      <c r="O1940" t="str">
        <f t="shared" si="273"/>
        <v>[46822.36,82.9,1,"Germany",201101]</v>
      </c>
      <c r="P1940" t="str">
        <f t="shared" si="274"/>
        <v>,</v>
      </c>
      <c r="Q1940" t="str">
        <f t="shared" si="275"/>
        <v>,[46822.36,82.9,1,"Germany",201101],</v>
      </c>
      <c r="R1940" t="str">
        <f t="shared" si="276"/>
        <v>[46822.36,77.9,1,"Germany",201102]</v>
      </c>
      <c r="S1940" t="str">
        <f t="shared" si="277"/>
        <v>,</v>
      </c>
      <c r="T1940" t="str">
        <f t="shared" si="278"/>
        <v>,[46822.36,77.9,1,"Germany",201102],</v>
      </c>
    </row>
    <row r="1941" spans="1:20" x14ac:dyDescent="0.3">
      <c r="A1941" t="s">
        <v>69</v>
      </c>
      <c r="B1941">
        <v>2011</v>
      </c>
      <c r="C1941">
        <v>61.2</v>
      </c>
      <c r="D1941">
        <v>62.5</v>
      </c>
      <c r="E1941">
        <v>59.9</v>
      </c>
      <c r="F1941">
        <v>15.8</v>
      </c>
      <c r="G1941">
        <v>16.3</v>
      </c>
      <c r="H1941">
        <v>15.3</v>
      </c>
      <c r="I1941">
        <v>62</v>
      </c>
      <c r="J1941">
        <v>32</v>
      </c>
      <c r="K1941">
        <v>1627.9</v>
      </c>
      <c r="L1941" t="str">
        <f t="shared" si="270"/>
        <v>[1627.9,61.2,1,"Ghana",201100]</v>
      </c>
      <c r="M1941" t="str">
        <f t="shared" si="271"/>
        <v>,</v>
      </c>
      <c r="N1941" t="str">
        <f t="shared" si="272"/>
        <v>,[1627.9,61.2,1,"Ghana",201100],</v>
      </c>
      <c r="O1941" t="str">
        <f t="shared" si="273"/>
        <v>[1627.9,62.5,1,"Ghana",201101]</v>
      </c>
      <c r="P1941" t="str">
        <f t="shared" si="274"/>
        <v>,</v>
      </c>
      <c r="Q1941" t="str">
        <f t="shared" si="275"/>
        <v>,[1627.9,62.5,1,"Ghana",201101],</v>
      </c>
      <c r="R1941" t="str">
        <f t="shared" si="276"/>
        <v>[1627.9,59.9,1,"Ghana",201102]</v>
      </c>
      <c r="S1941" t="str">
        <f t="shared" si="277"/>
        <v>,</v>
      </c>
      <c r="T1941" t="str">
        <f t="shared" si="278"/>
        <v>,[1627.9,59.9,1,"Ghana",201102],</v>
      </c>
    </row>
    <row r="1942" spans="1:20" x14ac:dyDescent="0.3">
      <c r="A1942" t="s">
        <v>70</v>
      </c>
      <c r="B1942">
        <v>2011</v>
      </c>
      <c r="C1942">
        <v>80.5</v>
      </c>
      <c r="D1942">
        <v>83.2</v>
      </c>
      <c r="E1942">
        <v>77.7</v>
      </c>
      <c r="F1942">
        <v>23.6</v>
      </c>
      <c r="G1942">
        <v>25.4</v>
      </c>
      <c r="H1942">
        <v>21.7</v>
      </c>
      <c r="I1942">
        <v>63</v>
      </c>
      <c r="J1942">
        <v>32</v>
      </c>
      <c r="K1942">
        <v>25987.360000000001</v>
      </c>
      <c r="L1942" t="str">
        <f t="shared" si="270"/>
        <v>[25987.36,80.5,1,"Greece",201100]</v>
      </c>
      <c r="M1942" t="str">
        <f t="shared" si="271"/>
        <v>,</v>
      </c>
      <c r="N1942" t="str">
        <f t="shared" si="272"/>
        <v>,[25987.36,80.5,1,"Greece",201100],</v>
      </c>
      <c r="O1942" t="str">
        <f t="shared" si="273"/>
        <v>[25987.36,83.2,1,"Greece",201101]</v>
      </c>
      <c r="P1942" t="str">
        <f t="shared" si="274"/>
        <v>,</v>
      </c>
      <c r="Q1942" t="str">
        <f t="shared" si="275"/>
        <v>,[25987.36,83.2,1,"Greece",201101],</v>
      </c>
      <c r="R1942" t="str">
        <f t="shared" si="276"/>
        <v>[25987.36,77.7,1,"Greece",201102]</v>
      </c>
      <c r="S1942" t="str">
        <f t="shared" si="277"/>
        <v>,</v>
      </c>
      <c r="T1942" t="str">
        <f t="shared" si="278"/>
        <v>,[25987.36,77.7,1,"Greece",201102],</v>
      </c>
    </row>
    <row r="1943" spans="1:20" x14ac:dyDescent="0.3">
      <c r="A1943" t="s">
        <v>71</v>
      </c>
      <c r="B1943">
        <v>2011</v>
      </c>
      <c r="C1943">
        <v>72.900000000000006</v>
      </c>
      <c r="D1943">
        <v>75.3</v>
      </c>
      <c r="E1943">
        <v>70.5</v>
      </c>
      <c r="F1943">
        <v>18.600000000000001</v>
      </c>
      <c r="G1943">
        <v>19.7</v>
      </c>
      <c r="H1943">
        <v>17.399999999999999</v>
      </c>
      <c r="I1943">
        <v>64</v>
      </c>
      <c r="J1943">
        <v>32</v>
      </c>
      <c r="K1943">
        <v>7410.48</v>
      </c>
      <c r="L1943" t="str">
        <f t="shared" si="270"/>
        <v>[7410.48,72.9,1,"Grenada",201100]</v>
      </c>
      <c r="M1943" t="str">
        <f t="shared" si="271"/>
        <v>,</v>
      </c>
      <c r="N1943" t="str">
        <f t="shared" si="272"/>
        <v>,[7410.48,72.9,1,"Grenada",201100],</v>
      </c>
      <c r="O1943" t="str">
        <f t="shared" si="273"/>
        <v>[7410.48,75.3,1,"Grenada",201101]</v>
      </c>
      <c r="P1943" t="str">
        <f t="shared" si="274"/>
        <v>,</v>
      </c>
      <c r="Q1943" t="str">
        <f t="shared" si="275"/>
        <v>,[7410.48,75.3,1,"Grenada",201101],</v>
      </c>
      <c r="R1943" t="str">
        <f t="shared" si="276"/>
        <v>[7410.48,70.5,1,"Grenada",201102]</v>
      </c>
      <c r="S1943" t="str">
        <f t="shared" si="277"/>
        <v>,</v>
      </c>
      <c r="T1943" t="str">
        <f t="shared" si="278"/>
        <v>,[7410.48,70.5,1,"Grenada",201102],</v>
      </c>
    </row>
    <row r="1944" spans="1:20" x14ac:dyDescent="0.3">
      <c r="A1944" t="s">
        <v>72</v>
      </c>
      <c r="B1944">
        <v>2011</v>
      </c>
      <c r="C1944">
        <v>71.099999999999994</v>
      </c>
      <c r="D1944">
        <v>74.400000000000006</v>
      </c>
      <c r="E1944">
        <v>67.7</v>
      </c>
      <c r="F1944">
        <v>21</v>
      </c>
      <c r="G1944">
        <v>21.9</v>
      </c>
      <c r="H1944">
        <v>20</v>
      </c>
      <c r="I1944">
        <v>65</v>
      </c>
      <c r="J1944">
        <v>32</v>
      </c>
      <c r="K1944">
        <v>3233.8</v>
      </c>
      <c r="L1944" t="str">
        <f t="shared" si="270"/>
        <v>[3233.8,71.1,1,"Guatemala",201100]</v>
      </c>
      <c r="M1944" t="str">
        <f t="shared" si="271"/>
        <v>,</v>
      </c>
      <c r="N1944" t="str">
        <f t="shared" si="272"/>
        <v>,[3233.8,71.1,1,"Guatemala",201100],</v>
      </c>
      <c r="O1944" t="str">
        <f t="shared" si="273"/>
        <v>[3233.8,74.4,1,"Guatemala",201101]</v>
      </c>
      <c r="P1944" t="str">
        <f t="shared" si="274"/>
        <v>,</v>
      </c>
      <c r="Q1944" t="str">
        <f t="shared" si="275"/>
        <v>,[3233.8,74.4,1,"Guatemala",201101],</v>
      </c>
      <c r="R1944" t="str">
        <f t="shared" si="276"/>
        <v>[3233.8,67.7,1,"Guatemala",201102]</v>
      </c>
      <c r="S1944" t="str">
        <f t="shared" si="277"/>
        <v>,</v>
      </c>
      <c r="T1944" t="str">
        <f t="shared" si="278"/>
        <v>,[3233.8,67.7,1,"Guatemala",201102],</v>
      </c>
    </row>
    <row r="1945" spans="1:20" x14ac:dyDescent="0.3">
      <c r="A1945" t="s">
        <v>73</v>
      </c>
      <c r="B1945">
        <v>2011</v>
      </c>
      <c r="C1945">
        <v>58.1</v>
      </c>
      <c r="D1945">
        <v>59.1</v>
      </c>
      <c r="E1945">
        <v>57.2</v>
      </c>
      <c r="F1945">
        <v>16.7</v>
      </c>
      <c r="G1945">
        <v>17.100000000000001</v>
      </c>
      <c r="H1945">
        <v>16.2</v>
      </c>
      <c r="I1945">
        <v>66</v>
      </c>
      <c r="J1945">
        <v>32</v>
      </c>
      <c r="K1945">
        <v>459.08600000000001</v>
      </c>
      <c r="L1945" t="str">
        <f t="shared" si="270"/>
        <v>[459.086,58.1,1,"Guinea",201100]</v>
      </c>
      <c r="M1945" t="str">
        <f t="shared" si="271"/>
        <v>,</v>
      </c>
      <c r="N1945" t="str">
        <f t="shared" si="272"/>
        <v>,[459.086,58.1,1,"Guinea",201100],</v>
      </c>
      <c r="O1945" t="str">
        <f t="shared" si="273"/>
        <v>[459.086,59.1,1,"Guinea",201101]</v>
      </c>
      <c r="P1945" t="str">
        <f t="shared" si="274"/>
        <v>,</v>
      </c>
      <c r="Q1945" t="str">
        <f t="shared" si="275"/>
        <v>,[459.086,59.1,1,"Guinea",201101],</v>
      </c>
      <c r="R1945" t="str">
        <f t="shared" si="276"/>
        <v>[459.086,57.2,1,"Guinea",201102]</v>
      </c>
      <c r="S1945" t="str">
        <f t="shared" si="277"/>
        <v>,</v>
      </c>
      <c r="T1945" t="str">
        <f t="shared" si="278"/>
        <v>,[459.086,57.2,1,"Guinea",201102],</v>
      </c>
    </row>
    <row r="1946" spans="1:20" x14ac:dyDescent="0.3">
      <c r="A1946" t="s">
        <v>74</v>
      </c>
      <c r="B1946">
        <v>2011</v>
      </c>
      <c r="C1946">
        <v>57.1</v>
      </c>
      <c r="D1946">
        <v>58.3</v>
      </c>
      <c r="E1946">
        <v>55.8</v>
      </c>
      <c r="F1946">
        <v>15</v>
      </c>
      <c r="G1946">
        <v>15.4</v>
      </c>
      <c r="H1946">
        <v>14.4</v>
      </c>
      <c r="I1946">
        <v>67</v>
      </c>
      <c r="J1946">
        <v>32</v>
      </c>
      <c r="K1946">
        <v>681.25400000000002</v>
      </c>
      <c r="L1946" t="str">
        <f t="shared" si="270"/>
        <v>[681.254,57.1,1,"Guinea-Bissau",201100]</v>
      </c>
      <c r="M1946" t="str">
        <f t="shared" si="271"/>
        <v>,</v>
      </c>
      <c r="N1946" t="str">
        <f t="shared" si="272"/>
        <v>,[681.254,57.1,1,"Guinea-Bissau",201100],</v>
      </c>
      <c r="O1946" t="str">
        <f t="shared" si="273"/>
        <v>[681.254,58.3,1,"Guinea-Bissau",201101]</v>
      </c>
      <c r="P1946" t="str">
        <f t="shared" si="274"/>
        <v>,</v>
      </c>
      <c r="Q1946" t="str">
        <f t="shared" si="275"/>
        <v>,[681.254,58.3,1,"Guinea-Bissau",201101],</v>
      </c>
      <c r="R1946" t="str">
        <f t="shared" si="276"/>
        <v>[681.254,55.8,1,"Guinea-Bissau",201102]</v>
      </c>
      <c r="S1946" t="str">
        <f t="shared" si="277"/>
        <v>,</v>
      </c>
      <c r="T1946" t="str">
        <f t="shared" si="278"/>
        <v>,[681.254,55.8,1,"Guinea-Bissau",201102],</v>
      </c>
    </row>
    <row r="1947" spans="1:20" x14ac:dyDescent="0.3">
      <c r="A1947" t="s">
        <v>75</v>
      </c>
      <c r="B1947">
        <v>2011</v>
      </c>
      <c r="C1947">
        <v>65.599999999999994</v>
      </c>
      <c r="D1947">
        <v>68.3</v>
      </c>
      <c r="E1947">
        <v>63</v>
      </c>
      <c r="F1947">
        <v>16.2</v>
      </c>
      <c r="G1947">
        <v>17</v>
      </c>
      <c r="H1947">
        <v>15.3</v>
      </c>
      <c r="I1947">
        <v>68</v>
      </c>
      <c r="J1947">
        <v>32</v>
      </c>
      <c r="K1947">
        <v>3269.46</v>
      </c>
      <c r="L1947" t="str">
        <f t="shared" si="270"/>
        <v>[3269.46,65.6,1,"Guyana",201100]</v>
      </c>
      <c r="M1947" t="str">
        <f t="shared" si="271"/>
        <v>,</v>
      </c>
      <c r="N1947" t="str">
        <f t="shared" si="272"/>
        <v>,[3269.46,65.6,1,"Guyana",201100],</v>
      </c>
      <c r="O1947" t="str">
        <f t="shared" si="273"/>
        <v>[3269.46,68.3,1,"Guyana",201101]</v>
      </c>
      <c r="P1947" t="str">
        <f t="shared" si="274"/>
        <v>,</v>
      </c>
      <c r="Q1947" t="str">
        <f t="shared" si="275"/>
        <v>,[3269.46,68.3,1,"Guyana",201101],</v>
      </c>
      <c r="R1947" t="str">
        <f t="shared" si="276"/>
        <v>[3269.46,63,1,"Guyana",201102]</v>
      </c>
      <c r="S1947" t="str">
        <f t="shared" si="277"/>
        <v>,</v>
      </c>
      <c r="T1947" t="str">
        <f t="shared" si="278"/>
        <v>,[3269.46,63,1,"Guyana",201102],</v>
      </c>
    </row>
    <row r="1948" spans="1:20" x14ac:dyDescent="0.3">
      <c r="A1948" t="s">
        <v>76</v>
      </c>
      <c r="B1948">
        <v>2011</v>
      </c>
      <c r="C1948">
        <v>62.3</v>
      </c>
      <c r="D1948">
        <v>64.3</v>
      </c>
      <c r="E1948">
        <v>60.3</v>
      </c>
      <c r="F1948">
        <v>17.600000000000001</v>
      </c>
      <c r="G1948">
        <v>18.3</v>
      </c>
      <c r="H1948">
        <v>16.8</v>
      </c>
      <c r="I1948">
        <v>69</v>
      </c>
      <c r="J1948">
        <v>32</v>
      </c>
      <c r="K1948">
        <v>749.12900000000002</v>
      </c>
      <c r="L1948" t="str">
        <f t="shared" si="270"/>
        <v>[749.129,62.3,1,"Haiti",201100]</v>
      </c>
      <c r="M1948" t="str">
        <f t="shared" si="271"/>
        <v>,</v>
      </c>
      <c r="N1948" t="str">
        <f t="shared" si="272"/>
        <v>,[749.129,62.3,1,"Haiti",201100],</v>
      </c>
      <c r="O1948" t="str">
        <f t="shared" si="273"/>
        <v>[749.129,64.3,1,"Haiti",201101]</v>
      </c>
      <c r="P1948" t="str">
        <f t="shared" si="274"/>
        <v>,</v>
      </c>
      <c r="Q1948" t="str">
        <f t="shared" si="275"/>
        <v>,[749.129,64.3,1,"Haiti",201101],</v>
      </c>
      <c r="R1948" t="str">
        <f t="shared" si="276"/>
        <v>[749.129,60.3,1,"Haiti",201102]</v>
      </c>
      <c r="S1948" t="str">
        <f t="shared" si="277"/>
        <v>,</v>
      </c>
      <c r="T1948" t="str">
        <f t="shared" si="278"/>
        <v>,[749.129,60.3,1,"Haiti",201102],</v>
      </c>
    </row>
    <row r="1949" spans="1:20" x14ac:dyDescent="0.3">
      <c r="A1949" t="s">
        <v>77</v>
      </c>
      <c r="B1949">
        <v>2011</v>
      </c>
      <c r="C1949">
        <v>73.900000000000006</v>
      </c>
      <c r="D1949">
        <v>76.2</v>
      </c>
      <c r="E1949">
        <v>71.599999999999994</v>
      </c>
      <c r="F1949">
        <v>21.9</v>
      </c>
      <c r="G1949">
        <v>23.3</v>
      </c>
      <c r="H1949">
        <v>20.6</v>
      </c>
      <c r="I1949">
        <v>70</v>
      </c>
      <c r="J1949">
        <v>32</v>
      </c>
      <c r="K1949">
        <v>2269.5100000000002</v>
      </c>
      <c r="L1949" t="str">
        <f t="shared" si="270"/>
        <v>[2269.51,73.9,1,"Honduras",201100]</v>
      </c>
      <c r="M1949" t="str">
        <f t="shared" si="271"/>
        <v>,</v>
      </c>
      <c r="N1949" t="str">
        <f t="shared" si="272"/>
        <v>,[2269.51,73.9,1,"Honduras",201100],</v>
      </c>
      <c r="O1949" t="str">
        <f t="shared" si="273"/>
        <v>[2269.51,76.2,1,"Honduras",201101]</v>
      </c>
      <c r="P1949" t="str">
        <f t="shared" si="274"/>
        <v>,</v>
      </c>
      <c r="Q1949" t="str">
        <f t="shared" si="275"/>
        <v>,[2269.51,76.2,1,"Honduras",201101],</v>
      </c>
      <c r="R1949" t="str">
        <f t="shared" si="276"/>
        <v>[2269.51,71.6,1,"Honduras",201102]</v>
      </c>
      <c r="S1949" t="str">
        <f t="shared" si="277"/>
        <v>,</v>
      </c>
      <c r="T1949" t="str">
        <f t="shared" si="278"/>
        <v>,[2269.51,71.6,1,"Honduras",201102],</v>
      </c>
    </row>
    <row r="1950" spans="1:20" x14ac:dyDescent="0.3">
      <c r="A1950" t="s">
        <v>78</v>
      </c>
      <c r="B1950">
        <v>2011</v>
      </c>
      <c r="C1950">
        <v>74.8</v>
      </c>
      <c r="D1950">
        <v>78.400000000000006</v>
      </c>
      <c r="E1950">
        <v>71</v>
      </c>
      <c r="F1950">
        <v>19.8</v>
      </c>
      <c r="G1950">
        <v>21.9</v>
      </c>
      <c r="H1950">
        <v>17.100000000000001</v>
      </c>
      <c r="I1950">
        <v>71</v>
      </c>
      <c r="J1950">
        <v>32</v>
      </c>
      <c r="K1950">
        <v>13964.21</v>
      </c>
      <c r="L1950" t="str">
        <f t="shared" si="270"/>
        <v>[13964.21,74.8,1,"Hungary",201100]</v>
      </c>
      <c r="M1950" t="str">
        <f t="shared" si="271"/>
        <v>,</v>
      </c>
      <c r="N1950" t="str">
        <f t="shared" si="272"/>
        <v>,[13964.21,74.8,1,"Hungary",201100],</v>
      </c>
      <c r="O1950" t="str">
        <f t="shared" si="273"/>
        <v>[13964.21,78.4,1,"Hungary",201101]</v>
      </c>
      <c r="P1950" t="str">
        <f t="shared" si="274"/>
        <v>,</v>
      </c>
      <c r="Q1950" t="str">
        <f t="shared" si="275"/>
        <v>,[13964.21,78.4,1,"Hungary",201101],</v>
      </c>
      <c r="R1950" t="str">
        <f t="shared" si="276"/>
        <v>[13964.21,71,1,"Hungary",201102]</v>
      </c>
      <c r="S1950" t="str">
        <f t="shared" si="277"/>
        <v>,</v>
      </c>
      <c r="T1950" t="str">
        <f t="shared" si="278"/>
        <v>,[13964.21,71,1,"Hungary",201102],</v>
      </c>
    </row>
    <row r="1951" spans="1:20" x14ac:dyDescent="0.3">
      <c r="A1951" t="s">
        <v>79</v>
      </c>
      <c r="B1951">
        <v>2011</v>
      </c>
      <c r="C1951">
        <v>82.1</v>
      </c>
      <c r="D1951">
        <v>83.7</v>
      </c>
      <c r="E1951">
        <v>80.5</v>
      </c>
      <c r="F1951">
        <v>24.3</v>
      </c>
      <c r="G1951">
        <v>25.4</v>
      </c>
      <c r="H1951">
        <v>23.2</v>
      </c>
      <c r="I1951">
        <v>72</v>
      </c>
      <c r="J1951">
        <v>32</v>
      </c>
      <c r="K1951">
        <v>46052.01</v>
      </c>
      <c r="L1951" t="str">
        <f t="shared" si="270"/>
        <v>[46052.01,82.1,1,"Iceland",201100]</v>
      </c>
      <c r="M1951" t="str">
        <f t="shared" si="271"/>
        <v>,</v>
      </c>
      <c r="N1951" t="str">
        <f t="shared" si="272"/>
        <v>,[46052.01,82.1,1,"Iceland",201100],</v>
      </c>
      <c r="O1951" t="str">
        <f t="shared" si="273"/>
        <v>[46052.01,83.7,1,"Iceland",201101]</v>
      </c>
      <c r="P1951" t="str">
        <f t="shared" si="274"/>
        <v>,</v>
      </c>
      <c r="Q1951" t="str">
        <f t="shared" si="275"/>
        <v>,[46052.01,83.7,1,"Iceland",201101],</v>
      </c>
      <c r="R1951" t="str">
        <f t="shared" si="276"/>
        <v>[46052.01,80.5,1,"Iceland",201102]</v>
      </c>
      <c r="S1951" t="str">
        <f t="shared" si="277"/>
        <v>,</v>
      </c>
      <c r="T1951" t="str">
        <f t="shared" si="278"/>
        <v>,[46052.01,80.5,1,"Iceland",201102],</v>
      </c>
    </row>
    <row r="1952" spans="1:20" x14ac:dyDescent="0.3">
      <c r="A1952" t="s">
        <v>80</v>
      </c>
      <c r="B1952">
        <v>2011</v>
      </c>
      <c r="C1952">
        <v>66.8</v>
      </c>
      <c r="D1952">
        <v>68.2</v>
      </c>
      <c r="E1952">
        <v>65.599999999999994</v>
      </c>
      <c r="F1952">
        <v>17.5</v>
      </c>
      <c r="G1952">
        <v>18.2</v>
      </c>
      <c r="H1952">
        <v>16.8</v>
      </c>
      <c r="I1952">
        <v>73</v>
      </c>
      <c r="J1952">
        <v>32</v>
      </c>
      <c r="K1952">
        <v>1513.85</v>
      </c>
      <c r="L1952" t="str">
        <f t="shared" si="270"/>
        <v>[1513.85,66.8,1,"India",201100]</v>
      </c>
      <c r="M1952" t="str">
        <f t="shared" si="271"/>
        <v>,</v>
      </c>
      <c r="N1952" t="str">
        <f t="shared" si="272"/>
        <v>,[1513.85,66.8,1,"India",201100],</v>
      </c>
      <c r="O1952" t="str">
        <f t="shared" si="273"/>
        <v>[1513.85,68.2,1,"India",201101]</v>
      </c>
      <c r="P1952" t="str">
        <f t="shared" si="274"/>
        <v>,</v>
      </c>
      <c r="Q1952" t="str">
        <f t="shared" si="275"/>
        <v>,[1513.85,68.2,1,"India",201101],</v>
      </c>
      <c r="R1952" t="str">
        <f t="shared" si="276"/>
        <v>[1513.85,65.6,1,"India",201102]</v>
      </c>
      <c r="S1952" t="str">
        <f t="shared" si="277"/>
        <v>,</v>
      </c>
      <c r="T1952" t="str">
        <f t="shared" si="278"/>
        <v>,[1513.85,65.6,1,"India",201102],</v>
      </c>
    </row>
    <row r="1953" spans="1:20" x14ac:dyDescent="0.3">
      <c r="A1953" t="s">
        <v>81</v>
      </c>
      <c r="B1953">
        <v>2011</v>
      </c>
      <c r="C1953">
        <v>68.3</v>
      </c>
      <c r="D1953">
        <v>70.400000000000006</v>
      </c>
      <c r="E1953">
        <v>66.3</v>
      </c>
      <c r="F1953">
        <v>16.399999999999999</v>
      </c>
      <c r="G1953">
        <v>17.7</v>
      </c>
      <c r="H1953">
        <v>15.2</v>
      </c>
      <c r="I1953">
        <v>74</v>
      </c>
      <c r="J1953">
        <v>32</v>
      </c>
      <c r="K1953">
        <v>3688.53</v>
      </c>
      <c r="L1953" t="str">
        <f t="shared" si="270"/>
        <v>[3688.53,68.3,1,"Indonesia",201100]</v>
      </c>
      <c r="M1953" t="str">
        <f t="shared" si="271"/>
        <v>,</v>
      </c>
      <c r="N1953" t="str">
        <f t="shared" si="272"/>
        <v>,[3688.53,68.3,1,"Indonesia",201100],</v>
      </c>
      <c r="O1953" t="str">
        <f t="shared" si="273"/>
        <v>[3688.53,70.4,1,"Indonesia",201101]</v>
      </c>
      <c r="P1953" t="str">
        <f t="shared" si="274"/>
        <v>,</v>
      </c>
      <c r="Q1953" t="str">
        <f t="shared" si="275"/>
        <v>,[3688.53,70.4,1,"Indonesia",201101],</v>
      </c>
      <c r="R1953" t="str">
        <f t="shared" si="276"/>
        <v>[3688.53,66.3,1,"Indonesia",201102]</v>
      </c>
      <c r="S1953" t="str">
        <f t="shared" si="277"/>
        <v>,</v>
      </c>
      <c r="T1953" t="str">
        <f t="shared" si="278"/>
        <v>,[3688.53,66.3,1,"Indonesia",201102],</v>
      </c>
    </row>
    <row r="1954" spans="1:20" x14ac:dyDescent="0.3">
      <c r="A1954" t="s">
        <v>82</v>
      </c>
      <c r="B1954">
        <v>2011</v>
      </c>
      <c r="C1954">
        <v>74.7</v>
      </c>
      <c r="D1954">
        <v>75.900000000000006</v>
      </c>
      <c r="E1954">
        <v>73.5</v>
      </c>
      <c r="F1954">
        <v>19.3</v>
      </c>
      <c r="G1954">
        <v>19.600000000000001</v>
      </c>
      <c r="H1954">
        <v>19</v>
      </c>
      <c r="I1954">
        <v>75</v>
      </c>
      <c r="J1954">
        <v>32</v>
      </c>
      <c r="K1954">
        <v>7511.1</v>
      </c>
      <c r="L1954" t="str">
        <f t="shared" si="270"/>
        <v>[7511.1,74.7,1,"Iran (Islamic Republic of)",201100]</v>
      </c>
      <c r="M1954" t="str">
        <f t="shared" si="271"/>
        <v>,</v>
      </c>
      <c r="N1954" t="str">
        <f t="shared" si="272"/>
        <v>,[7511.1,74.7,1,"Iran (Islamic Republic of)",201100],</v>
      </c>
      <c r="O1954" t="str">
        <f t="shared" si="273"/>
        <v>[7511.1,75.9,1,"Iran (Islamic Republic of)",201101]</v>
      </c>
      <c r="P1954" t="str">
        <f t="shared" si="274"/>
        <v>,</v>
      </c>
      <c r="Q1954" t="str">
        <f t="shared" si="275"/>
        <v>,[7511.1,75.9,1,"Iran (Islamic Republic of)",201101],</v>
      </c>
      <c r="R1954" t="str">
        <f t="shared" si="276"/>
        <v>[7511.1,73.5,1,"Iran (Islamic Republic of)",201102]</v>
      </c>
      <c r="S1954" t="str">
        <f t="shared" si="277"/>
        <v>,</v>
      </c>
      <c r="T1954" t="str">
        <f t="shared" si="278"/>
        <v>,[7511.1,73.5,1,"Iran (Islamic Republic of)",201102],</v>
      </c>
    </row>
    <row r="1955" spans="1:20" x14ac:dyDescent="0.3">
      <c r="A1955" t="s">
        <v>83</v>
      </c>
      <c r="B1955">
        <v>2011</v>
      </c>
      <c r="C1955">
        <v>80.400000000000006</v>
      </c>
      <c r="D1955">
        <v>82.5</v>
      </c>
      <c r="E1955">
        <v>78.3</v>
      </c>
      <c r="F1955">
        <v>23.3</v>
      </c>
      <c r="G1955">
        <v>24.8</v>
      </c>
      <c r="H1955">
        <v>21.7</v>
      </c>
      <c r="I1955">
        <v>77</v>
      </c>
      <c r="J1955">
        <v>32</v>
      </c>
      <c r="K1955">
        <v>52853.58</v>
      </c>
      <c r="L1955" t="str">
        <f t="shared" si="270"/>
        <v>[52853.58,80.4,1,"Ireland",201100]</v>
      </c>
      <c r="M1955" t="str">
        <f t="shared" si="271"/>
        <v>,</v>
      </c>
      <c r="N1955" t="str">
        <f t="shared" si="272"/>
        <v>,[52853.58,80.4,1,"Ireland",201100],</v>
      </c>
      <c r="O1955" t="str">
        <f t="shared" si="273"/>
        <v>[52853.58,82.5,1,"Ireland",201101]</v>
      </c>
      <c r="P1955" t="str">
        <f t="shared" si="274"/>
        <v>,</v>
      </c>
      <c r="Q1955" t="str">
        <f t="shared" si="275"/>
        <v>,[52853.58,82.5,1,"Ireland",201101],</v>
      </c>
      <c r="R1955" t="str">
        <f t="shared" si="276"/>
        <v>[52853.58,78.3,1,"Ireland",201102]</v>
      </c>
      <c r="S1955" t="str">
        <f t="shared" si="277"/>
        <v>,</v>
      </c>
      <c r="T1955" t="str">
        <f t="shared" si="278"/>
        <v>,[52853.58,78.3,1,"Ireland",201102],</v>
      </c>
    </row>
    <row r="1956" spans="1:20" x14ac:dyDescent="0.3">
      <c r="A1956" t="s">
        <v>84</v>
      </c>
      <c r="B1956">
        <v>2011</v>
      </c>
      <c r="C1956">
        <v>81.8</v>
      </c>
      <c r="D1956">
        <v>83.6</v>
      </c>
      <c r="E1956">
        <v>79.900000000000006</v>
      </c>
      <c r="F1956">
        <v>24.4</v>
      </c>
      <c r="G1956">
        <v>25.6</v>
      </c>
      <c r="H1956">
        <v>23.1</v>
      </c>
      <c r="I1956">
        <v>78</v>
      </c>
      <c r="J1956">
        <v>32</v>
      </c>
      <c r="K1956">
        <v>33718.949999999997</v>
      </c>
      <c r="L1956" t="str">
        <f t="shared" si="270"/>
        <v>[33718.95,81.8,1,"Israel",201100]</v>
      </c>
      <c r="M1956" t="str">
        <f t="shared" si="271"/>
        <v>,</v>
      </c>
      <c r="N1956" t="str">
        <f t="shared" si="272"/>
        <v>,[33718.95,81.8,1,"Israel",201100],</v>
      </c>
      <c r="O1956" t="str">
        <f t="shared" si="273"/>
        <v>[33718.95,83.6,1,"Israel",201101]</v>
      </c>
      <c r="P1956" t="str">
        <f t="shared" si="274"/>
        <v>,</v>
      </c>
      <c r="Q1956" t="str">
        <f t="shared" si="275"/>
        <v>,[33718.95,83.6,1,"Israel",201101],</v>
      </c>
      <c r="R1956" t="str">
        <f t="shared" si="276"/>
        <v>[33718.95,79.9,1,"Israel",201102]</v>
      </c>
      <c r="S1956" t="str">
        <f t="shared" si="277"/>
        <v>,</v>
      </c>
      <c r="T1956" t="str">
        <f t="shared" si="278"/>
        <v>,[33718.95,79.9,1,"Israel",201102],</v>
      </c>
    </row>
    <row r="1957" spans="1:20" x14ac:dyDescent="0.3">
      <c r="A1957" t="s">
        <v>85</v>
      </c>
      <c r="B1957">
        <v>2011</v>
      </c>
      <c r="C1957">
        <v>82</v>
      </c>
      <c r="D1957">
        <v>84.3</v>
      </c>
      <c r="E1957">
        <v>79.5</v>
      </c>
      <c r="F1957">
        <v>24.5</v>
      </c>
      <c r="G1957">
        <v>26.2</v>
      </c>
      <c r="H1957">
        <v>22.6</v>
      </c>
      <c r="I1957">
        <v>79</v>
      </c>
      <c r="J1957">
        <v>32</v>
      </c>
      <c r="K1957">
        <v>38411.980000000003</v>
      </c>
      <c r="L1957" t="str">
        <f t="shared" si="270"/>
        <v>[38411.98,82,1,"Italy",201100]</v>
      </c>
      <c r="M1957" t="str">
        <f t="shared" si="271"/>
        <v>,</v>
      </c>
      <c r="N1957" t="str">
        <f t="shared" si="272"/>
        <v>,[38411.98,82,1,"Italy",201100],</v>
      </c>
      <c r="O1957" t="str">
        <f t="shared" si="273"/>
        <v>[38411.98,84.3,1,"Italy",201101]</v>
      </c>
      <c r="P1957" t="str">
        <f t="shared" si="274"/>
        <v>,</v>
      </c>
      <c r="Q1957" t="str">
        <f t="shared" si="275"/>
        <v>,[38411.98,84.3,1,"Italy",201101],</v>
      </c>
      <c r="R1957" t="str">
        <f t="shared" si="276"/>
        <v>[38411.98,79.5,1,"Italy",201102]</v>
      </c>
      <c r="S1957" t="str">
        <f t="shared" si="277"/>
        <v>,</v>
      </c>
      <c r="T1957" t="str">
        <f t="shared" si="278"/>
        <v>,[38411.98,79.5,1,"Italy",201102],</v>
      </c>
    </row>
    <row r="1958" spans="1:20" x14ac:dyDescent="0.3">
      <c r="A1958" t="s">
        <v>86</v>
      </c>
      <c r="B1958">
        <v>2011</v>
      </c>
      <c r="C1958">
        <v>75.2</v>
      </c>
      <c r="D1958">
        <v>77.7</v>
      </c>
      <c r="E1958">
        <v>72.7</v>
      </c>
      <c r="F1958">
        <v>22</v>
      </c>
      <c r="G1958">
        <v>23.2</v>
      </c>
      <c r="H1958">
        <v>20.8</v>
      </c>
      <c r="I1958">
        <v>80</v>
      </c>
      <c r="J1958">
        <v>32</v>
      </c>
      <c r="K1958">
        <v>5226.3</v>
      </c>
      <c r="L1958" t="str">
        <f t="shared" si="270"/>
        <v>[5226.3,75.2,1,"Jamaica",201100]</v>
      </c>
      <c r="M1958" t="str">
        <f t="shared" si="271"/>
        <v>,</v>
      </c>
      <c r="N1958" t="str">
        <f t="shared" si="272"/>
        <v>,[5226.3,75.2,1,"Jamaica",201100],</v>
      </c>
      <c r="O1958" t="str">
        <f t="shared" si="273"/>
        <v>[5226.3,77.7,1,"Jamaica",201101]</v>
      </c>
      <c r="P1958" t="str">
        <f t="shared" si="274"/>
        <v>,</v>
      </c>
      <c r="Q1958" t="str">
        <f t="shared" si="275"/>
        <v>,[5226.3,77.7,1,"Jamaica",201101],</v>
      </c>
      <c r="R1958" t="str">
        <f t="shared" si="276"/>
        <v>[5226.3,72.7,1,"Jamaica",201102]</v>
      </c>
      <c r="S1958" t="str">
        <f t="shared" si="277"/>
        <v>,</v>
      </c>
      <c r="T1958" t="str">
        <f t="shared" si="278"/>
        <v>,[5226.3,72.7,1,"Jamaica",201102],</v>
      </c>
    </row>
    <row r="1959" spans="1:20" x14ac:dyDescent="0.3">
      <c r="A1959" t="s">
        <v>87</v>
      </c>
      <c r="B1959">
        <v>2011</v>
      </c>
      <c r="C1959">
        <v>82.5</v>
      </c>
      <c r="D1959">
        <v>85.7</v>
      </c>
      <c r="E1959">
        <v>79.3</v>
      </c>
      <c r="F1959">
        <v>25.6</v>
      </c>
      <c r="G1959">
        <v>28.2</v>
      </c>
      <c r="H1959">
        <v>22.7</v>
      </c>
      <c r="I1959">
        <v>81</v>
      </c>
      <c r="J1959">
        <v>32</v>
      </c>
      <c r="K1959">
        <v>46201.61</v>
      </c>
      <c r="L1959" t="str">
        <f t="shared" si="270"/>
        <v>[46201.61,82.5,1,"Japan",201100]</v>
      </c>
      <c r="M1959" t="str">
        <f t="shared" si="271"/>
        <v>,</v>
      </c>
      <c r="N1959" t="str">
        <f t="shared" si="272"/>
        <v>,[46201.61,82.5,1,"Japan",201100],</v>
      </c>
      <c r="O1959" t="str">
        <f t="shared" si="273"/>
        <v>[46201.61,85.7,1,"Japan",201101]</v>
      </c>
      <c r="P1959" t="str">
        <f t="shared" si="274"/>
        <v>,</v>
      </c>
      <c r="Q1959" t="str">
        <f t="shared" si="275"/>
        <v>,[46201.61,85.7,1,"Japan",201101],</v>
      </c>
      <c r="R1959" t="str">
        <f t="shared" si="276"/>
        <v>[46201.61,79.3,1,"Japan",201102]</v>
      </c>
      <c r="S1959" t="str">
        <f t="shared" si="277"/>
        <v>,</v>
      </c>
      <c r="T1959" t="str">
        <f t="shared" si="278"/>
        <v>,[46201.61,79.3,1,"Japan",201102],</v>
      </c>
    </row>
    <row r="1960" spans="1:20" x14ac:dyDescent="0.3">
      <c r="A1960" t="s">
        <v>88</v>
      </c>
      <c r="B1960">
        <v>2011</v>
      </c>
      <c r="C1960">
        <v>73.599999999999994</v>
      </c>
      <c r="D1960">
        <v>75.2</v>
      </c>
      <c r="E1960">
        <v>72.099999999999994</v>
      </c>
      <c r="F1960">
        <v>18.8</v>
      </c>
      <c r="G1960">
        <v>20</v>
      </c>
      <c r="H1960">
        <v>17.7</v>
      </c>
      <c r="I1960">
        <v>82</v>
      </c>
      <c r="J1960">
        <v>32</v>
      </c>
      <c r="K1960">
        <v>4615.17</v>
      </c>
      <c r="L1960" t="str">
        <f t="shared" si="270"/>
        <v>[4615.17,73.6,1,"Jordan",201100]</v>
      </c>
      <c r="M1960" t="str">
        <f t="shared" si="271"/>
        <v>,</v>
      </c>
      <c r="N1960" t="str">
        <f t="shared" si="272"/>
        <v>,[4615.17,73.6,1,"Jordan",201100],</v>
      </c>
      <c r="O1960" t="str">
        <f t="shared" si="273"/>
        <v>[4615.17,75.2,1,"Jordan",201101]</v>
      </c>
      <c r="P1960" t="str">
        <f t="shared" si="274"/>
        <v>,</v>
      </c>
      <c r="Q1960" t="str">
        <f t="shared" si="275"/>
        <v>,[4615.17,75.2,1,"Jordan",201101],</v>
      </c>
      <c r="R1960" t="str">
        <f t="shared" si="276"/>
        <v>[4615.17,72.1,1,"Jordan",201102]</v>
      </c>
      <c r="S1960" t="str">
        <f t="shared" si="277"/>
        <v>,</v>
      </c>
      <c r="T1960" t="str">
        <f t="shared" si="278"/>
        <v>,[4615.17,72.1,1,"Jordan",201102],</v>
      </c>
    </row>
    <row r="1961" spans="1:20" x14ac:dyDescent="0.3">
      <c r="A1961" t="s">
        <v>89</v>
      </c>
      <c r="B1961">
        <v>2011</v>
      </c>
      <c r="C1961">
        <v>68.5</v>
      </c>
      <c r="D1961">
        <v>73.5</v>
      </c>
      <c r="E1961">
        <v>63.7</v>
      </c>
      <c r="F1961">
        <v>17</v>
      </c>
      <c r="G1961">
        <v>19.100000000000001</v>
      </c>
      <c r="H1961">
        <v>14.3</v>
      </c>
      <c r="I1961">
        <v>83</v>
      </c>
      <c r="J1961">
        <v>32</v>
      </c>
      <c r="K1961">
        <v>11277.97</v>
      </c>
      <c r="L1961" t="str">
        <f t="shared" si="270"/>
        <v>[11277.97,68.5,1,"Kazakhstan",201100]</v>
      </c>
      <c r="M1961" t="str">
        <f t="shared" si="271"/>
        <v>,</v>
      </c>
      <c r="N1961" t="str">
        <f t="shared" si="272"/>
        <v>,[11277.97,68.5,1,"Kazakhstan",201100],</v>
      </c>
      <c r="O1961" t="str">
        <f t="shared" si="273"/>
        <v>[11277.97,73.5,1,"Kazakhstan",201101]</v>
      </c>
      <c r="P1961" t="str">
        <f t="shared" si="274"/>
        <v>,</v>
      </c>
      <c r="Q1961" t="str">
        <f t="shared" si="275"/>
        <v>,[11277.97,73.5,1,"Kazakhstan",201101],</v>
      </c>
      <c r="R1961" t="str">
        <f t="shared" si="276"/>
        <v>[11277.97,63.7,1,"Kazakhstan",201102]</v>
      </c>
      <c r="S1961" t="str">
        <f t="shared" si="277"/>
        <v>,</v>
      </c>
      <c r="T1961" t="str">
        <f t="shared" si="278"/>
        <v>,[11277.97,63.7,1,"Kazakhstan",201102],</v>
      </c>
    </row>
    <row r="1962" spans="1:20" x14ac:dyDescent="0.3">
      <c r="A1962" t="s">
        <v>90</v>
      </c>
      <c r="B1962">
        <v>2011</v>
      </c>
      <c r="C1962">
        <v>61.2</v>
      </c>
      <c r="D1962">
        <v>62.8</v>
      </c>
      <c r="E1962">
        <v>59.7</v>
      </c>
      <c r="F1962">
        <v>16.7</v>
      </c>
      <c r="G1962">
        <v>17.3</v>
      </c>
      <c r="H1962">
        <v>16</v>
      </c>
      <c r="I1962">
        <v>84</v>
      </c>
      <c r="J1962">
        <v>32</v>
      </c>
      <c r="K1962">
        <v>1062.1099999999999</v>
      </c>
      <c r="L1962" t="str">
        <f t="shared" si="270"/>
        <v>[1062.11,61.2,1,"Kenya",201100]</v>
      </c>
      <c r="M1962" t="str">
        <f t="shared" si="271"/>
        <v>,</v>
      </c>
      <c r="N1962" t="str">
        <f t="shared" si="272"/>
        <v>,[1062.11,61.2,1,"Kenya",201100],</v>
      </c>
      <c r="O1962" t="str">
        <f t="shared" si="273"/>
        <v>[1062.11,62.8,1,"Kenya",201101]</v>
      </c>
      <c r="P1962" t="str">
        <f t="shared" si="274"/>
        <v>,</v>
      </c>
      <c r="Q1962" t="str">
        <f t="shared" si="275"/>
        <v>,[1062.11,62.8,1,"Kenya",201101],</v>
      </c>
      <c r="R1962" t="str">
        <f t="shared" si="276"/>
        <v>[1062.11,59.7,1,"Kenya",201102]</v>
      </c>
      <c r="S1962" t="str">
        <f t="shared" si="277"/>
        <v>,</v>
      </c>
      <c r="T1962" t="str">
        <f t="shared" si="278"/>
        <v>,[1062.11,59.7,1,"Kenya",201102],</v>
      </c>
    </row>
    <row r="1963" spans="1:20" x14ac:dyDescent="0.3">
      <c r="A1963" t="s">
        <v>91</v>
      </c>
      <c r="B1963">
        <v>2011</v>
      </c>
      <c r="C1963">
        <v>65.5</v>
      </c>
      <c r="D1963">
        <v>68</v>
      </c>
      <c r="E1963">
        <v>62.9</v>
      </c>
      <c r="F1963">
        <v>16.7</v>
      </c>
      <c r="G1963">
        <v>17.7</v>
      </c>
      <c r="H1963">
        <v>15.5</v>
      </c>
      <c r="I1963">
        <v>85</v>
      </c>
      <c r="J1963">
        <v>32</v>
      </c>
      <c r="K1963">
        <v>1708.44</v>
      </c>
      <c r="L1963" t="str">
        <f t="shared" si="270"/>
        <v>[1708.44,65.5,1,"Kiribati",201100]</v>
      </c>
      <c r="M1963" t="str">
        <f t="shared" si="271"/>
        <v>,</v>
      </c>
      <c r="N1963" t="str">
        <f t="shared" si="272"/>
        <v>,[1708.44,65.5,1,"Kiribati",201100],</v>
      </c>
      <c r="O1963" t="str">
        <f t="shared" si="273"/>
        <v>[1708.44,68,1,"Kiribati",201101]</v>
      </c>
      <c r="P1963" t="str">
        <f t="shared" si="274"/>
        <v>,</v>
      </c>
      <c r="Q1963" t="str">
        <f t="shared" si="275"/>
        <v>,[1708.44,68,1,"Kiribati",201101],</v>
      </c>
      <c r="R1963" t="str">
        <f t="shared" si="276"/>
        <v>[1708.44,62.9,1,"Kiribati",201102]</v>
      </c>
      <c r="S1963" t="str">
        <f t="shared" si="277"/>
        <v>,</v>
      </c>
      <c r="T1963" t="str">
        <f t="shared" si="278"/>
        <v>,[1708.44,62.9,1,"Kiribati",201102],</v>
      </c>
    </row>
    <row r="1964" spans="1:20" x14ac:dyDescent="0.3">
      <c r="A1964" t="s">
        <v>92</v>
      </c>
      <c r="B1964">
        <v>2011</v>
      </c>
      <c r="C1964">
        <v>74.2</v>
      </c>
      <c r="D1964">
        <v>75.400000000000006</v>
      </c>
      <c r="E1964">
        <v>73.3</v>
      </c>
      <c r="F1964">
        <v>17.600000000000001</v>
      </c>
      <c r="G1964">
        <v>18</v>
      </c>
      <c r="H1964">
        <v>17.3</v>
      </c>
      <c r="I1964">
        <v>87</v>
      </c>
      <c r="J1964">
        <v>32</v>
      </c>
      <c r="K1964">
        <v>41830.519999999997</v>
      </c>
      <c r="L1964" t="str">
        <f t="shared" si="270"/>
        <v>[41830.52,74.2,1,"Kuwait",201100]</v>
      </c>
      <c r="M1964" t="str">
        <f t="shared" si="271"/>
        <v>,</v>
      </c>
      <c r="N1964" t="str">
        <f t="shared" si="272"/>
        <v>,[41830.52,74.2,1,"Kuwait",201100],</v>
      </c>
      <c r="O1964" t="str">
        <f t="shared" si="273"/>
        <v>[41830.52,75.4,1,"Kuwait",201101]</v>
      </c>
      <c r="P1964" t="str">
        <f t="shared" si="274"/>
        <v>,</v>
      </c>
      <c r="Q1964" t="str">
        <f t="shared" si="275"/>
        <v>,[41830.52,75.4,1,"Kuwait",201101],</v>
      </c>
      <c r="R1964" t="str">
        <f t="shared" si="276"/>
        <v>[41830.52,73.3,1,"Kuwait",201102]</v>
      </c>
      <c r="S1964" t="str">
        <f t="shared" si="277"/>
        <v>,</v>
      </c>
      <c r="T1964" t="str">
        <f t="shared" si="278"/>
        <v>,[41830.52,73.3,1,"Kuwait",201102],</v>
      </c>
    </row>
    <row r="1965" spans="1:20" x14ac:dyDescent="0.3">
      <c r="A1965" t="s">
        <v>93</v>
      </c>
      <c r="B1965">
        <v>2011</v>
      </c>
      <c r="C1965">
        <v>64</v>
      </c>
      <c r="D1965">
        <v>65.599999999999994</v>
      </c>
      <c r="E1965">
        <v>62.4</v>
      </c>
      <c r="F1965">
        <v>16.5</v>
      </c>
      <c r="G1965">
        <v>17.3</v>
      </c>
      <c r="H1965">
        <v>15.6</v>
      </c>
      <c r="I1965">
        <v>88</v>
      </c>
      <c r="J1965">
        <v>32</v>
      </c>
      <c r="K1965">
        <v>1236.24</v>
      </c>
      <c r="L1965" t="str">
        <f t="shared" si="270"/>
        <v>[1236.24,64,1,"Lao People's Democratic Republic",201100]</v>
      </c>
      <c r="M1965" t="str">
        <f t="shared" si="271"/>
        <v>,</v>
      </c>
      <c r="N1965" t="str">
        <f t="shared" si="272"/>
        <v>,[1236.24,64,1,"Lao People's Democratic Republic",201100],</v>
      </c>
      <c r="O1965" t="str">
        <f t="shared" si="273"/>
        <v>[1236.24,65.6,1,"Lao People's Democratic Republic",201101]</v>
      </c>
      <c r="P1965" t="str">
        <f t="shared" si="274"/>
        <v>,</v>
      </c>
      <c r="Q1965" t="str">
        <f t="shared" si="275"/>
        <v>,[1236.24,65.6,1,"Lao People's Democratic Republic",201101],</v>
      </c>
      <c r="R1965" t="str">
        <f t="shared" si="276"/>
        <v>[1236.24,62.4,1,"Lao People's Democratic Republic",201102]</v>
      </c>
      <c r="S1965" t="str">
        <f t="shared" si="277"/>
        <v>,</v>
      </c>
      <c r="T1965" t="str">
        <f t="shared" si="278"/>
        <v>,[1236.24,62.4,1,"Lao People's Democratic Republic",201102],</v>
      </c>
    </row>
    <row r="1966" spans="1:20" x14ac:dyDescent="0.3">
      <c r="A1966" t="s">
        <v>94</v>
      </c>
      <c r="B1966">
        <v>2011</v>
      </c>
      <c r="C1966">
        <v>73.599999999999994</v>
      </c>
      <c r="D1966">
        <v>78.400000000000006</v>
      </c>
      <c r="E1966">
        <v>68.5</v>
      </c>
      <c r="F1966">
        <v>19.7</v>
      </c>
      <c r="G1966">
        <v>22.2</v>
      </c>
      <c r="H1966">
        <v>16.3</v>
      </c>
      <c r="I1966">
        <v>89</v>
      </c>
      <c r="J1966">
        <v>32</v>
      </c>
      <c r="K1966">
        <v>13732</v>
      </c>
      <c r="L1966" t="str">
        <f t="shared" si="270"/>
        <v>[13732,73.6,1,"Latvia",201100]</v>
      </c>
      <c r="M1966" t="str">
        <f t="shared" si="271"/>
        <v>,</v>
      </c>
      <c r="N1966" t="str">
        <f t="shared" si="272"/>
        <v>,[13732,73.6,1,"Latvia",201100],</v>
      </c>
      <c r="O1966" t="str">
        <f t="shared" si="273"/>
        <v>[13732,78.4,1,"Latvia",201101]</v>
      </c>
      <c r="P1966" t="str">
        <f t="shared" si="274"/>
        <v>,</v>
      </c>
      <c r="Q1966" t="str">
        <f t="shared" si="275"/>
        <v>,[13732,78.4,1,"Latvia",201101],</v>
      </c>
      <c r="R1966" t="str">
        <f t="shared" si="276"/>
        <v>[13732,68.5,1,"Latvia",201102]</v>
      </c>
      <c r="S1966" t="str">
        <f t="shared" si="277"/>
        <v>,</v>
      </c>
      <c r="T1966" t="str">
        <f t="shared" si="278"/>
        <v>,[13732,68.5,1,"Latvia",201102],</v>
      </c>
    </row>
    <row r="1967" spans="1:20" x14ac:dyDescent="0.3">
      <c r="A1967" t="s">
        <v>95</v>
      </c>
      <c r="B1967">
        <v>2011</v>
      </c>
      <c r="C1967">
        <v>75</v>
      </c>
      <c r="D1967">
        <v>76.400000000000006</v>
      </c>
      <c r="E1967">
        <v>73.7</v>
      </c>
      <c r="F1967">
        <v>18.899999999999999</v>
      </c>
      <c r="G1967">
        <v>20.100000000000001</v>
      </c>
      <c r="H1967">
        <v>17.8</v>
      </c>
      <c r="I1967">
        <v>90</v>
      </c>
      <c r="J1967">
        <v>32</v>
      </c>
      <c r="K1967">
        <v>9143.86</v>
      </c>
      <c r="L1967" t="str">
        <f t="shared" si="270"/>
        <v>[9143.86,75,1,"Lebanon",201100]</v>
      </c>
      <c r="M1967" t="str">
        <f t="shared" si="271"/>
        <v>,</v>
      </c>
      <c r="N1967" t="str">
        <f t="shared" si="272"/>
        <v>,[9143.86,75,1,"Lebanon",201100],</v>
      </c>
      <c r="O1967" t="str">
        <f t="shared" si="273"/>
        <v>[9143.86,76.4,1,"Lebanon",201101]</v>
      </c>
      <c r="P1967" t="str">
        <f t="shared" si="274"/>
        <v>,</v>
      </c>
      <c r="Q1967" t="str">
        <f t="shared" si="275"/>
        <v>,[9143.86,76.4,1,"Lebanon",201101],</v>
      </c>
      <c r="R1967" t="str">
        <f t="shared" si="276"/>
        <v>[9143.86,73.7,1,"Lebanon",201102]</v>
      </c>
      <c r="S1967" t="str">
        <f t="shared" si="277"/>
        <v>,</v>
      </c>
      <c r="T1967" t="str">
        <f t="shared" si="278"/>
        <v>,[9143.86,73.7,1,"Lebanon",201102],</v>
      </c>
    </row>
    <row r="1968" spans="1:20" x14ac:dyDescent="0.3">
      <c r="A1968" t="s">
        <v>96</v>
      </c>
      <c r="B1968">
        <v>2011</v>
      </c>
      <c r="C1968">
        <v>52.3</v>
      </c>
      <c r="D1968">
        <v>54</v>
      </c>
      <c r="E1968">
        <v>50.3</v>
      </c>
      <c r="F1968">
        <v>15.6</v>
      </c>
      <c r="G1968">
        <v>16.399999999999999</v>
      </c>
      <c r="H1968">
        <v>14.5</v>
      </c>
      <c r="I1968">
        <v>91</v>
      </c>
      <c r="J1968">
        <v>32</v>
      </c>
      <c r="K1968">
        <v>1338.42</v>
      </c>
      <c r="L1968" t="str">
        <f t="shared" si="270"/>
        <v>[1338.42,52.3,1,"Lesotho",201100]</v>
      </c>
      <c r="M1968" t="str">
        <f t="shared" si="271"/>
        <v>,</v>
      </c>
      <c r="N1968" t="str">
        <f t="shared" si="272"/>
        <v>,[1338.42,52.3,1,"Lesotho",201100],</v>
      </c>
      <c r="O1968" t="str">
        <f t="shared" si="273"/>
        <v>[1338.42,54,1,"Lesotho",201101]</v>
      </c>
      <c r="P1968" t="str">
        <f t="shared" si="274"/>
        <v>,</v>
      </c>
      <c r="Q1968" t="str">
        <f t="shared" si="275"/>
        <v>,[1338.42,54,1,"Lesotho",201101],</v>
      </c>
      <c r="R1968" t="str">
        <f t="shared" si="276"/>
        <v>[1338.42,50.3,1,"Lesotho",201102]</v>
      </c>
      <c r="S1968" t="str">
        <f t="shared" si="277"/>
        <v>,</v>
      </c>
      <c r="T1968" t="str">
        <f t="shared" si="278"/>
        <v>,[1338.42,50.3,1,"Lesotho",201102],</v>
      </c>
    </row>
    <row r="1969" spans="1:20" x14ac:dyDescent="0.3">
      <c r="A1969" t="s">
        <v>97</v>
      </c>
      <c r="B1969">
        <v>2011</v>
      </c>
      <c r="C1969">
        <v>60.2</v>
      </c>
      <c r="D1969">
        <v>61.6</v>
      </c>
      <c r="E1969">
        <v>58.9</v>
      </c>
      <c r="F1969">
        <v>15.7</v>
      </c>
      <c r="G1969">
        <v>16.100000000000001</v>
      </c>
      <c r="H1969">
        <v>15.2</v>
      </c>
      <c r="I1969">
        <v>92</v>
      </c>
      <c r="J1969">
        <v>32</v>
      </c>
      <c r="K1969">
        <v>397.38400000000001</v>
      </c>
      <c r="L1969" t="str">
        <f t="shared" si="270"/>
        <v>[397.384,60.2,1,"Liberia",201100]</v>
      </c>
      <c r="M1969" t="str">
        <f t="shared" si="271"/>
        <v>,</v>
      </c>
      <c r="N1969" t="str">
        <f t="shared" si="272"/>
        <v>,[397.384,60.2,1,"Liberia",201100],</v>
      </c>
      <c r="O1969" t="str">
        <f t="shared" si="273"/>
        <v>[397.384,61.6,1,"Liberia",201101]</v>
      </c>
      <c r="P1969" t="str">
        <f t="shared" si="274"/>
        <v>,</v>
      </c>
      <c r="Q1969" t="str">
        <f t="shared" si="275"/>
        <v>,[397.384,61.6,1,"Liberia",201101],</v>
      </c>
      <c r="R1969" t="str">
        <f t="shared" si="276"/>
        <v>[397.384,58.9,1,"Liberia",201102]</v>
      </c>
      <c r="S1969" t="str">
        <f t="shared" si="277"/>
        <v>,</v>
      </c>
      <c r="T1969" t="str">
        <f t="shared" si="278"/>
        <v>,[397.384,58.9,1,"Liberia",201102],</v>
      </c>
    </row>
    <row r="1970" spans="1:20" x14ac:dyDescent="0.3">
      <c r="A1970" t="s">
        <v>98</v>
      </c>
      <c r="B1970">
        <v>2011</v>
      </c>
      <c r="C1970">
        <v>71.3</v>
      </c>
      <c r="D1970">
        <v>74.599999999999994</v>
      </c>
      <c r="E1970">
        <v>68.400000000000006</v>
      </c>
      <c r="F1970">
        <v>18.2</v>
      </c>
      <c r="G1970">
        <v>19.8</v>
      </c>
      <c r="H1970">
        <v>16.8</v>
      </c>
      <c r="I1970">
        <v>93</v>
      </c>
      <c r="J1970">
        <v>32</v>
      </c>
      <c r="K1970">
        <v>5859.43</v>
      </c>
      <c r="L1970" t="str">
        <f t="shared" si="270"/>
        <v>[5859.43,71.3,1,"Libya",201100]</v>
      </c>
      <c r="M1970" t="str">
        <f t="shared" si="271"/>
        <v>,</v>
      </c>
      <c r="N1970" t="str">
        <f t="shared" si="272"/>
        <v>,[5859.43,71.3,1,"Libya",201100],</v>
      </c>
      <c r="O1970" t="str">
        <f t="shared" si="273"/>
        <v>[5859.43,74.6,1,"Libya",201101]</v>
      </c>
      <c r="P1970" t="str">
        <f t="shared" si="274"/>
        <v>,</v>
      </c>
      <c r="Q1970" t="str">
        <f t="shared" si="275"/>
        <v>,[5859.43,74.6,1,"Libya",201101],</v>
      </c>
      <c r="R1970" t="str">
        <f t="shared" si="276"/>
        <v>[5859.43,68.4,1,"Libya",201102]</v>
      </c>
      <c r="S1970" t="str">
        <f t="shared" si="277"/>
        <v>,</v>
      </c>
      <c r="T1970" t="str">
        <f t="shared" si="278"/>
        <v>,[5859.43,68.4,1,"Libya",201102],</v>
      </c>
    </row>
    <row r="1971" spans="1:20" x14ac:dyDescent="0.3">
      <c r="A1971" t="s">
        <v>99</v>
      </c>
      <c r="B1971">
        <v>2011</v>
      </c>
      <c r="C1971">
        <v>72.8</v>
      </c>
      <c r="D1971">
        <v>78.599999999999994</v>
      </c>
      <c r="E1971">
        <v>67.099999999999994</v>
      </c>
      <c r="F1971">
        <v>19.100000000000001</v>
      </c>
      <c r="G1971">
        <v>22.3</v>
      </c>
      <c r="H1971">
        <v>15.3</v>
      </c>
      <c r="I1971">
        <v>94</v>
      </c>
      <c r="J1971">
        <v>32</v>
      </c>
      <c r="K1971">
        <v>14373.71</v>
      </c>
      <c r="L1971" t="str">
        <f t="shared" si="270"/>
        <v>[14373.71,72.8,1,"Lithuania",201100]</v>
      </c>
      <c r="M1971" t="str">
        <f t="shared" si="271"/>
        <v>,</v>
      </c>
      <c r="N1971" t="str">
        <f t="shared" si="272"/>
        <v>,[14373.71,72.8,1,"Lithuania",201100],</v>
      </c>
      <c r="O1971" t="str">
        <f t="shared" si="273"/>
        <v>[14373.71,78.6,1,"Lithuania",201101]</v>
      </c>
      <c r="P1971" t="str">
        <f t="shared" si="274"/>
        <v>,</v>
      </c>
      <c r="Q1971" t="str">
        <f t="shared" si="275"/>
        <v>,[14373.71,78.6,1,"Lithuania",201101],</v>
      </c>
      <c r="R1971" t="str">
        <f t="shared" si="276"/>
        <v>[14373.71,67.1,1,"Lithuania",201102]</v>
      </c>
      <c r="S1971" t="str">
        <f t="shared" si="277"/>
        <v>,</v>
      </c>
      <c r="T1971" t="str">
        <f t="shared" si="278"/>
        <v>,[14373.71,67.1,1,"Lithuania",201102],</v>
      </c>
    </row>
    <row r="1972" spans="1:20" x14ac:dyDescent="0.3">
      <c r="A1972" t="s">
        <v>100</v>
      </c>
      <c r="B1972">
        <v>2011</v>
      </c>
      <c r="C1972">
        <v>80.8</v>
      </c>
      <c r="D1972">
        <v>83.2</v>
      </c>
      <c r="E1972">
        <v>78.400000000000006</v>
      </c>
      <c r="F1972">
        <v>23.5</v>
      </c>
      <c r="G1972">
        <v>25.3</v>
      </c>
      <c r="H1972">
        <v>21.5</v>
      </c>
      <c r="I1972">
        <v>95</v>
      </c>
      <c r="J1972">
        <v>32</v>
      </c>
      <c r="K1972">
        <v>114664.87</v>
      </c>
      <c r="L1972" t="str">
        <f t="shared" si="270"/>
        <v>[114664.87,80.8,1,"Luxembourg",201100]</v>
      </c>
      <c r="M1972" t="str">
        <f t="shared" si="271"/>
        <v>,</v>
      </c>
      <c r="N1972" t="str">
        <f t="shared" si="272"/>
        <v>,[114664.87,80.8,1,"Luxembourg",201100],</v>
      </c>
      <c r="O1972" t="str">
        <f t="shared" si="273"/>
        <v>[114664.87,83.2,1,"Luxembourg",201101]</v>
      </c>
      <c r="P1972" t="str">
        <f t="shared" si="274"/>
        <v>,</v>
      </c>
      <c r="Q1972" t="str">
        <f t="shared" si="275"/>
        <v>,[114664.87,83.2,1,"Luxembourg",201101],</v>
      </c>
      <c r="R1972" t="str">
        <f t="shared" si="276"/>
        <v>[114664.87,78.4,1,"Luxembourg",201102]</v>
      </c>
      <c r="S1972" t="str">
        <f t="shared" si="277"/>
        <v>,</v>
      </c>
      <c r="T1972" t="str">
        <f t="shared" si="278"/>
        <v>,[114664.87,78.4,1,"Luxembourg",201102],</v>
      </c>
    </row>
    <row r="1973" spans="1:20" x14ac:dyDescent="0.3">
      <c r="A1973" t="s">
        <v>101</v>
      </c>
      <c r="B1973">
        <v>2011</v>
      </c>
      <c r="C1973">
        <v>63.8</v>
      </c>
      <c r="D1973">
        <v>65.400000000000006</v>
      </c>
      <c r="E1973">
        <v>62.3</v>
      </c>
      <c r="F1973">
        <v>16.8</v>
      </c>
      <c r="G1973">
        <v>17.399999999999999</v>
      </c>
      <c r="H1973">
        <v>16.100000000000001</v>
      </c>
      <c r="I1973">
        <v>97</v>
      </c>
      <c r="J1973">
        <v>32</v>
      </c>
      <c r="K1973">
        <v>456.327</v>
      </c>
      <c r="L1973" t="str">
        <f t="shared" si="270"/>
        <v>[456.327,63.8,1,"Madagascar",201100]</v>
      </c>
      <c r="M1973" t="str">
        <f t="shared" si="271"/>
        <v>,</v>
      </c>
      <c r="N1973" t="str">
        <f t="shared" si="272"/>
        <v>,[456.327,63.8,1,"Madagascar",201100],</v>
      </c>
      <c r="O1973" t="str">
        <f t="shared" si="273"/>
        <v>[456.327,65.4,1,"Madagascar",201101]</v>
      </c>
      <c r="P1973" t="str">
        <f t="shared" si="274"/>
        <v>,</v>
      </c>
      <c r="Q1973" t="str">
        <f t="shared" si="275"/>
        <v>,[456.327,65.4,1,"Madagascar",201101],</v>
      </c>
      <c r="R1973" t="str">
        <f t="shared" si="276"/>
        <v>[456.327,62.3,1,"Madagascar",201102]</v>
      </c>
      <c r="S1973" t="str">
        <f t="shared" si="277"/>
        <v>,</v>
      </c>
      <c r="T1973" t="str">
        <f t="shared" si="278"/>
        <v>,[456.327,62.3,1,"Madagascar",201102],</v>
      </c>
    </row>
    <row r="1974" spans="1:20" x14ac:dyDescent="0.3">
      <c r="A1974" t="s">
        <v>102</v>
      </c>
      <c r="B1974">
        <v>2011</v>
      </c>
      <c r="C1974">
        <v>54.1</v>
      </c>
      <c r="D1974">
        <v>55.3</v>
      </c>
      <c r="E1974">
        <v>52.9</v>
      </c>
      <c r="F1974">
        <v>15.2</v>
      </c>
      <c r="G1974">
        <v>16</v>
      </c>
      <c r="H1974">
        <v>14.4</v>
      </c>
      <c r="I1974">
        <v>98</v>
      </c>
      <c r="J1974">
        <v>32</v>
      </c>
      <c r="K1974">
        <v>493.84300000000002</v>
      </c>
      <c r="L1974" t="str">
        <f t="shared" si="270"/>
        <v>[493.843,54.1,1,"Malawi",201100]</v>
      </c>
      <c r="M1974" t="str">
        <f t="shared" si="271"/>
        <v>,</v>
      </c>
      <c r="N1974" t="str">
        <f t="shared" si="272"/>
        <v>,[493.843,54.1,1,"Malawi",201100],</v>
      </c>
      <c r="O1974" t="str">
        <f t="shared" si="273"/>
        <v>[493.843,55.3,1,"Malawi",201101]</v>
      </c>
      <c r="P1974" t="str">
        <f t="shared" si="274"/>
        <v>,</v>
      </c>
      <c r="Q1974" t="str">
        <f t="shared" si="275"/>
        <v>,[493.843,55.3,1,"Malawi",201101],</v>
      </c>
      <c r="R1974" t="str">
        <f t="shared" si="276"/>
        <v>[493.843,52.9,1,"Malawi",201102]</v>
      </c>
      <c r="S1974" t="str">
        <f t="shared" si="277"/>
        <v>,</v>
      </c>
      <c r="T1974" t="str">
        <f t="shared" si="278"/>
        <v>,[493.843,52.9,1,"Malawi",201102],</v>
      </c>
    </row>
    <row r="1975" spans="1:20" x14ac:dyDescent="0.3">
      <c r="A1975" t="s">
        <v>103</v>
      </c>
      <c r="B1975">
        <v>2011</v>
      </c>
      <c r="C1975">
        <v>74.3</v>
      </c>
      <c r="D1975">
        <v>76.7</v>
      </c>
      <c r="E1975">
        <v>72.099999999999994</v>
      </c>
      <c r="F1975">
        <v>19.100000000000001</v>
      </c>
      <c r="G1975">
        <v>20</v>
      </c>
      <c r="H1975">
        <v>18.3</v>
      </c>
      <c r="I1975">
        <v>99</v>
      </c>
      <c r="J1975">
        <v>32</v>
      </c>
      <c r="K1975">
        <v>10252.58</v>
      </c>
      <c r="L1975" t="str">
        <f t="shared" si="270"/>
        <v>[10252.58,74.3,1,"Malaysia",201100]</v>
      </c>
      <c r="M1975" t="str">
        <f t="shared" si="271"/>
        <v>,</v>
      </c>
      <c r="N1975" t="str">
        <f t="shared" si="272"/>
        <v>,[10252.58,74.3,1,"Malaysia",201100],</v>
      </c>
      <c r="O1975" t="str">
        <f t="shared" si="273"/>
        <v>[10252.58,76.7,1,"Malaysia",201101]</v>
      </c>
      <c r="P1975" t="str">
        <f t="shared" si="274"/>
        <v>,</v>
      </c>
      <c r="Q1975" t="str">
        <f t="shared" si="275"/>
        <v>,[10252.58,76.7,1,"Malaysia",201101],</v>
      </c>
      <c r="R1975" t="str">
        <f t="shared" si="276"/>
        <v>[10252.58,72.1,1,"Malaysia",201102]</v>
      </c>
      <c r="S1975" t="str">
        <f t="shared" si="277"/>
        <v>,</v>
      </c>
      <c r="T1975" t="str">
        <f t="shared" si="278"/>
        <v>,[10252.58,72.1,1,"Malaysia",201102],</v>
      </c>
    </row>
    <row r="1976" spans="1:20" x14ac:dyDescent="0.3">
      <c r="A1976" t="s">
        <v>104</v>
      </c>
      <c r="B1976">
        <v>2011</v>
      </c>
      <c r="C1976">
        <v>77.3</v>
      </c>
      <c r="D1976">
        <v>78.7</v>
      </c>
      <c r="E1976">
        <v>76</v>
      </c>
      <c r="F1976">
        <v>20.6</v>
      </c>
      <c r="G1976">
        <v>21.4</v>
      </c>
      <c r="H1976">
        <v>19.899999999999999</v>
      </c>
      <c r="I1976">
        <v>100</v>
      </c>
      <c r="J1976">
        <v>32</v>
      </c>
      <c r="K1976">
        <v>7165.02</v>
      </c>
      <c r="L1976" t="str">
        <f t="shared" si="270"/>
        <v>[7165.02,77.3,1,"Maldives",201100]</v>
      </c>
      <c r="M1976" t="str">
        <f t="shared" si="271"/>
        <v>,</v>
      </c>
      <c r="N1976" t="str">
        <f t="shared" si="272"/>
        <v>,[7165.02,77.3,1,"Maldives",201100],</v>
      </c>
      <c r="O1976" t="str">
        <f t="shared" si="273"/>
        <v>[7165.02,78.7,1,"Maldives",201101]</v>
      </c>
      <c r="P1976" t="str">
        <f t="shared" si="274"/>
        <v>,</v>
      </c>
      <c r="Q1976" t="str">
        <f t="shared" si="275"/>
        <v>,[7165.02,78.7,1,"Maldives",201101],</v>
      </c>
      <c r="R1976" t="str">
        <f t="shared" si="276"/>
        <v>[7165.02,76,1,"Maldives",201102]</v>
      </c>
      <c r="S1976" t="str">
        <f t="shared" si="277"/>
        <v>,</v>
      </c>
      <c r="T1976" t="str">
        <f t="shared" si="278"/>
        <v>,[7165.02,76,1,"Maldives",201102],</v>
      </c>
    </row>
    <row r="1977" spans="1:20" x14ac:dyDescent="0.3">
      <c r="A1977" t="s">
        <v>105</v>
      </c>
      <c r="B1977">
        <v>2011</v>
      </c>
      <c r="C1977">
        <v>56.8</v>
      </c>
      <c r="D1977">
        <v>56.9</v>
      </c>
      <c r="E1977">
        <v>56.8</v>
      </c>
      <c r="F1977">
        <v>15.8</v>
      </c>
      <c r="G1977">
        <v>15.9</v>
      </c>
      <c r="H1977">
        <v>15.8</v>
      </c>
      <c r="I1977">
        <v>101</v>
      </c>
      <c r="J1977">
        <v>32</v>
      </c>
      <c r="K1977">
        <v>741.22400000000005</v>
      </c>
      <c r="L1977" t="str">
        <f t="shared" si="270"/>
        <v>[741.224,56.8,1,"Mali",201100]</v>
      </c>
      <c r="M1977" t="str">
        <f t="shared" si="271"/>
        <v>,</v>
      </c>
      <c r="N1977" t="str">
        <f t="shared" si="272"/>
        <v>,[741.224,56.8,1,"Mali",201100],</v>
      </c>
      <c r="O1977" t="str">
        <f t="shared" si="273"/>
        <v>[741.224,56.9,1,"Mali",201101]</v>
      </c>
      <c r="P1977" t="str">
        <f t="shared" si="274"/>
        <v>,</v>
      </c>
      <c r="Q1977" t="str">
        <f t="shared" si="275"/>
        <v>,[741.224,56.9,1,"Mali",201101],</v>
      </c>
      <c r="R1977" t="str">
        <f t="shared" si="276"/>
        <v>[741.224,56.8,1,"Mali",201102]</v>
      </c>
      <c r="S1977" t="str">
        <f t="shared" si="277"/>
        <v>,</v>
      </c>
      <c r="T1977" t="str">
        <f t="shared" si="278"/>
        <v>,[741.224,56.8,1,"Mali",201102],</v>
      </c>
    </row>
    <row r="1978" spans="1:20" x14ac:dyDescent="0.3">
      <c r="A1978" t="s">
        <v>106</v>
      </c>
      <c r="B1978">
        <v>2011</v>
      </c>
      <c r="C1978">
        <v>80.7</v>
      </c>
      <c r="D1978">
        <v>82.7</v>
      </c>
      <c r="E1978">
        <v>78.599999999999994</v>
      </c>
      <c r="F1978">
        <v>23.3</v>
      </c>
      <c r="G1978">
        <v>24.8</v>
      </c>
      <c r="H1978">
        <v>21.7</v>
      </c>
      <c r="I1978">
        <v>102</v>
      </c>
      <c r="J1978">
        <v>32</v>
      </c>
      <c r="K1978">
        <v>23143.48</v>
      </c>
      <c r="L1978" t="str">
        <f t="shared" si="270"/>
        <v>[23143.48,80.7,1,"Malta",201100]</v>
      </c>
      <c r="M1978" t="str">
        <f t="shared" si="271"/>
        <v>,</v>
      </c>
      <c r="N1978" t="str">
        <f t="shared" si="272"/>
        <v>,[23143.48,80.7,1,"Malta",201100],</v>
      </c>
      <c r="O1978" t="str">
        <f t="shared" si="273"/>
        <v>[23143.48,82.7,1,"Malta",201101]</v>
      </c>
      <c r="P1978" t="str">
        <f t="shared" si="274"/>
        <v>,</v>
      </c>
      <c r="Q1978" t="str">
        <f t="shared" si="275"/>
        <v>,[23143.48,82.7,1,"Malta",201101],</v>
      </c>
      <c r="R1978" t="str">
        <f t="shared" si="276"/>
        <v>[23143.48,78.6,1,"Malta",201102]</v>
      </c>
      <c r="S1978" t="str">
        <f t="shared" si="277"/>
        <v>,</v>
      </c>
      <c r="T1978" t="str">
        <f t="shared" si="278"/>
        <v>,[23143.48,78.6,1,"Malta",201102],</v>
      </c>
    </row>
    <row r="1979" spans="1:20" x14ac:dyDescent="0.3">
      <c r="A1979" t="s">
        <v>107</v>
      </c>
      <c r="B1979">
        <v>2011</v>
      </c>
      <c r="C1979">
        <v>62.2</v>
      </c>
      <c r="D1979">
        <v>63.7</v>
      </c>
      <c r="E1979">
        <v>60.8</v>
      </c>
      <c r="F1979">
        <v>16.399999999999999</v>
      </c>
      <c r="G1979">
        <v>17</v>
      </c>
      <c r="H1979">
        <v>15.7</v>
      </c>
      <c r="I1979">
        <v>104</v>
      </c>
      <c r="J1979">
        <v>32</v>
      </c>
      <c r="K1979">
        <v>1524.39</v>
      </c>
      <c r="L1979" t="str">
        <f t="shared" si="270"/>
        <v>[1524.39,62.2,1,"Mauritania",201100]</v>
      </c>
      <c r="M1979" t="str">
        <f t="shared" si="271"/>
        <v>,</v>
      </c>
      <c r="N1979" t="str">
        <f t="shared" si="272"/>
        <v>,[1524.39,62.2,1,"Mauritania",201100],</v>
      </c>
      <c r="O1979" t="str">
        <f t="shared" si="273"/>
        <v>[1524.39,63.7,1,"Mauritania",201101]</v>
      </c>
      <c r="P1979" t="str">
        <f t="shared" si="274"/>
        <v>,</v>
      </c>
      <c r="Q1979" t="str">
        <f t="shared" si="275"/>
        <v>,[1524.39,63.7,1,"Mauritania",201101],</v>
      </c>
      <c r="R1979" t="str">
        <f t="shared" si="276"/>
        <v>[1524.39,60.8,1,"Mauritania",201102]</v>
      </c>
      <c r="S1979" t="str">
        <f t="shared" si="277"/>
        <v>,</v>
      </c>
      <c r="T1979" t="str">
        <f t="shared" si="278"/>
        <v>,[1524.39,60.8,1,"Mauritania",201102],</v>
      </c>
    </row>
    <row r="1980" spans="1:20" x14ac:dyDescent="0.3">
      <c r="A1980" t="s">
        <v>108</v>
      </c>
      <c r="B1980">
        <v>2011</v>
      </c>
      <c r="C1980">
        <v>73.599999999999994</v>
      </c>
      <c r="D1980">
        <v>77.400000000000006</v>
      </c>
      <c r="E1980">
        <v>70.099999999999994</v>
      </c>
      <c r="F1980">
        <v>20</v>
      </c>
      <c r="G1980">
        <v>21.8</v>
      </c>
      <c r="H1980">
        <v>17.899999999999999</v>
      </c>
      <c r="I1980">
        <v>105</v>
      </c>
      <c r="J1980">
        <v>32</v>
      </c>
      <c r="K1980">
        <v>8811.15</v>
      </c>
      <c r="L1980" t="str">
        <f t="shared" si="270"/>
        <v>[8811.15,73.6,1,"Mauritius",201100]</v>
      </c>
      <c r="M1980" t="str">
        <f t="shared" si="271"/>
        <v>,</v>
      </c>
      <c r="N1980" t="str">
        <f t="shared" si="272"/>
        <v>,[8811.15,73.6,1,"Mauritius",201100],</v>
      </c>
      <c r="O1980" t="str">
        <f t="shared" si="273"/>
        <v>[8811.15,77.4,1,"Mauritius",201101]</v>
      </c>
      <c r="P1980" t="str">
        <f t="shared" si="274"/>
        <v>,</v>
      </c>
      <c r="Q1980" t="str">
        <f t="shared" si="275"/>
        <v>,[8811.15,77.4,1,"Mauritius",201101],</v>
      </c>
      <c r="R1980" t="str">
        <f t="shared" si="276"/>
        <v>[8811.15,70.1,1,"Mauritius",201102]</v>
      </c>
      <c r="S1980" t="str">
        <f t="shared" si="277"/>
        <v>,</v>
      </c>
      <c r="T1980" t="str">
        <f t="shared" si="278"/>
        <v>,[8811.15,70.1,1,"Mauritius",201102],</v>
      </c>
    </row>
    <row r="1981" spans="1:20" x14ac:dyDescent="0.3">
      <c r="A1981" t="s">
        <v>109</v>
      </c>
      <c r="B1981">
        <v>2011</v>
      </c>
      <c r="C1981">
        <v>76.099999999999994</v>
      </c>
      <c r="D1981">
        <v>78.900000000000006</v>
      </c>
      <c r="E1981">
        <v>73.3</v>
      </c>
      <c r="F1981">
        <v>22.1</v>
      </c>
      <c r="G1981">
        <v>23.2</v>
      </c>
      <c r="H1981">
        <v>20.8</v>
      </c>
      <c r="I1981">
        <v>106</v>
      </c>
      <c r="J1981">
        <v>32</v>
      </c>
      <c r="K1981">
        <v>10123.93</v>
      </c>
      <c r="L1981" t="str">
        <f t="shared" si="270"/>
        <v>[10123.93,76.1,1,"Mexico",201100]</v>
      </c>
      <c r="M1981" t="str">
        <f t="shared" si="271"/>
        <v>,</v>
      </c>
      <c r="N1981" t="str">
        <f t="shared" si="272"/>
        <v>,[10123.93,76.1,1,"Mexico",201100],</v>
      </c>
      <c r="O1981" t="str">
        <f t="shared" si="273"/>
        <v>[10123.93,78.9,1,"Mexico",201101]</v>
      </c>
      <c r="P1981" t="str">
        <f t="shared" si="274"/>
        <v>,</v>
      </c>
      <c r="Q1981" t="str">
        <f t="shared" si="275"/>
        <v>,[10123.93,78.9,1,"Mexico",201101],</v>
      </c>
      <c r="R1981" t="str">
        <f t="shared" si="276"/>
        <v>[10123.93,73.3,1,"Mexico",201102]</v>
      </c>
      <c r="S1981" t="str">
        <f t="shared" si="277"/>
        <v>,</v>
      </c>
      <c r="T1981" t="str">
        <f t="shared" si="278"/>
        <v>,[10123.93,73.3,1,"Mexico",201102],</v>
      </c>
    </row>
    <row r="1982" spans="1:20" x14ac:dyDescent="0.3">
      <c r="A1982" t="s">
        <v>110</v>
      </c>
      <c r="B1982">
        <v>2011</v>
      </c>
      <c r="C1982">
        <v>68.900000000000006</v>
      </c>
      <c r="D1982">
        <v>70</v>
      </c>
      <c r="E1982">
        <v>67.7</v>
      </c>
      <c r="F1982">
        <v>17.2</v>
      </c>
      <c r="G1982">
        <v>17.899999999999999</v>
      </c>
      <c r="H1982">
        <v>16.5</v>
      </c>
      <c r="I1982">
        <v>107</v>
      </c>
      <c r="J1982">
        <v>32</v>
      </c>
      <c r="K1982">
        <v>2982.24</v>
      </c>
      <c r="L1982" t="str">
        <f t="shared" si="270"/>
        <v>[2982.24,68.9,1,"Micronesia (Federated States of)",201100]</v>
      </c>
      <c r="M1982" t="str">
        <f t="shared" si="271"/>
        <v>,</v>
      </c>
      <c r="N1982" t="str">
        <f t="shared" si="272"/>
        <v>,[2982.24,68.9,1,"Micronesia (Federated States of)",201100],</v>
      </c>
      <c r="O1982" t="str">
        <f t="shared" si="273"/>
        <v>[2982.24,70,1,"Micronesia (Federated States of)",201101]</v>
      </c>
      <c r="P1982" t="str">
        <f t="shared" si="274"/>
        <v>,</v>
      </c>
      <c r="Q1982" t="str">
        <f t="shared" si="275"/>
        <v>,[2982.24,70,1,"Micronesia (Federated States of)",201101],</v>
      </c>
      <c r="R1982" t="str">
        <f t="shared" si="276"/>
        <v>[2982.24,67.7,1,"Micronesia (Federated States of)",201102]</v>
      </c>
      <c r="S1982" t="str">
        <f t="shared" si="277"/>
        <v>,</v>
      </c>
      <c r="T1982" t="str">
        <f t="shared" si="278"/>
        <v>,[2982.24,67.7,1,"Micronesia (Federated States of)",201102],</v>
      </c>
    </row>
    <row r="1983" spans="1:20" x14ac:dyDescent="0.3">
      <c r="A1983" t="s">
        <v>111</v>
      </c>
      <c r="B1983">
        <v>2011</v>
      </c>
      <c r="C1983">
        <v>67.3</v>
      </c>
      <c r="D1983">
        <v>71.7</v>
      </c>
      <c r="E1983">
        <v>63.3</v>
      </c>
      <c r="F1983">
        <v>16.3</v>
      </c>
      <c r="G1983">
        <v>17.899999999999999</v>
      </c>
      <c r="H1983">
        <v>14.5</v>
      </c>
      <c r="I1983">
        <v>109</v>
      </c>
      <c r="J1983">
        <v>32</v>
      </c>
      <c r="K1983">
        <v>3736.07</v>
      </c>
      <c r="L1983" t="str">
        <f t="shared" si="270"/>
        <v>[3736.07,67.3,1,"Mongolia",201100]</v>
      </c>
      <c r="M1983" t="str">
        <f t="shared" si="271"/>
        <v>,</v>
      </c>
      <c r="N1983" t="str">
        <f t="shared" si="272"/>
        <v>,[3736.07,67.3,1,"Mongolia",201100],</v>
      </c>
      <c r="O1983" t="str">
        <f t="shared" si="273"/>
        <v>[3736.07,71.7,1,"Mongolia",201101]</v>
      </c>
      <c r="P1983" t="str">
        <f t="shared" si="274"/>
        <v>,</v>
      </c>
      <c r="Q1983" t="str">
        <f t="shared" si="275"/>
        <v>,[3736.07,71.7,1,"Mongolia",201101],</v>
      </c>
      <c r="R1983" t="str">
        <f t="shared" si="276"/>
        <v>[3736.07,63.3,1,"Mongolia",201102]</v>
      </c>
      <c r="S1983" t="str">
        <f t="shared" si="277"/>
        <v>,</v>
      </c>
      <c r="T1983" t="str">
        <f t="shared" si="278"/>
        <v>,[3736.07,63.3,1,"Mongolia",201102],</v>
      </c>
    </row>
    <row r="1984" spans="1:20" x14ac:dyDescent="0.3">
      <c r="A1984" t="s">
        <v>112</v>
      </c>
      <c r="B1984">
        <v>2011</v>
      </c>
      <c r="C1984">
        <v>75.400000000000006</v>
      </c>
      <c r="D1984">
        <v>77.400000000000006</v>
      </c>
      <c r="E1984">
        <v>73.2</v>
      </c>
      <c r="F1984">
        <v>19.3</v>
      </c>
      <c r="G1984">
        <v>20.6</v>
      </c>
      <c r="H1984">
        <v>17.899999999999999</v>
      </c>
      <c r="I1984">
        <v>110</v>
      </c>
      <c r="J1984">
        <v>32</v>
      </c>
      <c r="K1984">
        <v>7251.6</v>
      </c>
      <c r="L1984" t="str">
        <f t="shared" si="270"/>
        <v>[7251.6,75.4,1,"Montenegro",201100]</v>
      </c>
      <c r="M1984" t="str">
        <f t="shared" si="271"/>
        <v>,</v>
      </c>
      <c r="N1984" t="str">
        <f t="shared" si="272"/>
        <v>,[7251.6,75.4,1,"Montenegro",201100],</v>
      </c>
      <c r="O1984" t="str">
        <f t="shared" si="273"/>
        <v>[7251.6,77.4,1,"Montenegro",201101]</v>
      </c>
      <c r="P1984" t="str">
        <f t="shared" si="274"/>
        <v>,</v>
      </c>
      <c r="Q1984" t="str">
        <f t="shared" si="275"/>
        <v>,[7251.6,77.4,1,"Montenegro",201101],</v>
      </c>
      <c r="R1984" t="str">
        <f t="shared" si="276"/>
        <v>[7251.6,73.2,1,"Montenegro",201102]</v>
      </c>
      <c r="S1984" t="str">
        <f t="shared" si="277"/>
        <v>,</v>
      </c>
      <c r="T1984" t="str">
        <f t="shared" si="278"/>
        <v>,[7251.6,73.2,1,"Montenegro",201102],</v>
      </c>
    </row>
    <row r="1985" spans="1:20" x14ac:dyDescent="0.3">
      <c r="A1985" t="s">
        <v>113</v>
      </c>
      <c r="B1985">
        <v>2011</v>
      </c>
      <c r="C1985">
        <v>73.3</v>
      </c>
      <c r="D1985">
        <v>74.3</v>
      </c>
      <c r="E1985">
        <v>72.2</v>
      </c>
      <c r="F1985">
        <v>18.899999999999999</v>
      </c>
      <c r="G1985">
        <v>19.5</v>
      </c>
      <c r="H1985">
        <v>18.3</v>
      </c>
      <c r="I1985">
        <v>111</v>
      </c>
      <c r="J1985">
        <v>32</v>
      </c>
      <c r="K1985">
        <v>3149.43</v>
      </c>
      <c r="L1985" t="str">
        <f t="shared" si="270"/>
        <v>[3149.43,73.3,1,"Morocco",201100]</v>
      </c>
      <c r="M1985" t="str">
        <f t="shared" si="271"/>
        <v>,</v>
      </c>
      <c r="N1985" t="str">
        <f t="shared" si="272"/>
        <v>,[3149.43,73.3,1,"Morocco",201100],</v>
      </c>
      <c r="O1985" t="str">
        <f t="shared" si="273"/>
        <v>[3149.43,74.3,1,"Morocco",201101]</v>
      </c>
      <c r="P1985" t="str">
        <f t="shared" si="274"/>
        <v>,</v>
      </c>
      <c r="Q1985" t="str">
        <f t="shared" si="275"/>
        <v>,[3149.43,74.3,1,"Morocco",201101],</v>
      </c>
      <c r="R1985" t="str">
        <f t="shared" si="276"/>
        <v>[3149.43,72.2,1,"Morocco",201102]</v>
      </c>
      <c r="S1985" t="str">
        <f t="shared" si="277"/>
        <v>,</v>
      </c>
      <c r="T1985" t="str">
        <f t="shared" si="278"/>
        <v>,[3149.43,72.2,1,"Morocco",201102],</v>
      </c>
    </row>
    <row r="1986" spans="1:20" x14ac:dyDescent="0.3">
      <c r="A1986" t="s">
        <v>114</v>
      </c>
      <c r="B1986">
        <v>2011</v>
      </c>
      <c r="C1986">
        <v>54.3</v>
      </c>
      <c r="D1986">
        <v>55.7</v>
      </c>
      <c r="E1986">
        <v>52.9</v>
      </c>
      <c r="F1986">
        <v>16.3</v>
      </c>
      <c r="G1986">
        <v>16.899999999999999</v>
      </c>
      <c r="H1986">
        <v>15.7</v>
      </c>
      <c r="I1986">
        <v>112</v>
      </c>
      <c r="J1986">
        <v>32</v>
      </c>
      <c r="K1986">
        <v>538.822</v>
      </c>
      <c r="L1986" t="str">
        <f t="shared" si="270"/>
        <v>[538.822,54.3,1,"Mozambique",201100]</v>
      </c>
      <c r="M1986" t="str">
        <f t="shared" si="271"/>
        <v>,</v>
      </c>
      <c r="N1986" t="str">
        <f t="shared" si="272"/>
        <v>,[538.822,54.3,1,"Mozambique",201100],</v>
      </c>
      <c r="O1986" t="str">
        <f t="shared" si="273"/>
        <v>[538.822,55.7,1,"Mozambique",201101]</v>
      </c>
      <c r="P1986" t="str">
        <f t="shared" si="274"/>
        <v>,</v>
      </c>
      <c r="Q1986" t="str">
        <f t="shared" si="275"/>
        <v>,[538.822,55.7,1,"Mozambique",201101],</v>
      </c>
      <c r="R1986" t="str">
        <f t="shared" si="276"/>
        <v>[538.822,52.9,1,"Mozambique",201102]</v>
      </c>
      <c r="S1986" t="str">
        <f t="shared" si="277"/>
        <v>,</v>
      </c>
      <c r="T1986" t="str">
        <f t="shared" si="278"/>
        <v>,[538.822,52.9,1,"Mozambique",201102],</v>
      </c>
    </row>
    <row r="1987" spans="1:20" x14ac:dyDescent="0.3">
      <c r="A1987" t="s">
        <v>115</v>
      </c>
      <c r="B1987">
        <v>2011</v>
      </c>
      <c r="C1987">
        <v>65.599999999999994</v>
      </c>
      <c r="D1987">
        <v>67.5</v>
      </c>
      <c r="E1987">
        <v>63.7</v>
      </c>
      <c r="F1987">
        <v>16.600000000000001</v>
      </c>
      <c r="G1987">
        <v>17.5</v>
      </c>
      <c r="H1987">
        <v>15.6</v>
      </c>
      <c r="I1987">
        <v>113</v>
      </c>
      <c r="J1987">
        <v>32</v>
      </c>
      <c r="K1987">
        <v>1117.58</v>
      </c>
      <c r="L1987" t="str">
        <f t="shared" ref="L1987:L2050" si="279">CONCATENATE("[",K1987,",",C1987,",1,""",A1987,""",",B1987,"00]")</f>
        <v>[1117.58,65.6,1,"Myanmar",201100]</v>
      </c>
      <c r="M1987" t="str">
        <f t="shared" ref="M1987:M2050" si="280">IF(B1987=B1988,",","],[")</f>
        <v>,</v>
      </c>
      <c r="N1987" t="str">
        <f t="shared" ref="N1987:N2050" si="281">CONCATENATE(M1986,L1987,M1987)</f>
        <v>,[1117.58,65.6,1,"Myanmar",201100],</v>
      </c>
      <c r="O1987" t="str">
        <f t="shared" ref="O1987:O2050" si="282">CONCATENATE("[",K1987,",",D1987,",1,""",A1987,""",",B1987,"01]")</f>
        <v>[1117.58,67.5,1,"Myanmar",201101]</v>
      </c>
      <c r="P1987" t="str">
        <f t="shared" ref="P1987:P2050" si="283">IF(B1987=B1988,",","],[")</f>
        <v>,</v>
      </c>
      <c r="Q1987" t="str">
        <f t="shared" ref="Q1987:Q2050" si="284">CONCATENATE(P1986,O1987,P1987)</f>
        <v>,[1117.58,67.5,1,"Myanmar",201101],</v>
      </c>
      <c r="R1987" t="str">
        <f t="shared" ref="R1987:R2050" si="285">CONCATENATE("[",K1987,",",E1987,",1,""",A1987,""",",B1987,"02]")</f>
        <v>[1117.58,63.7,1,"Myanmar",201102]</v>
      </c>
      <c r="S1987" t="str">
        <f t="shared" ref="S1987:S2050" si="286">IF(B1987=B1988,",","],[")</f>
        <v>,</v>
      </c>
      <c r="T1987" t="str">
        <f t="shared" ref="T1987:T2050" si="287">CONCATENATE(S1986,R1987,S1987)</f>
        <v>,[1117.58,63.7,1,"Myanmar",201102],</v>
      </c>
    </row>
    <row r="1988" spans="1:20" x14ac:dyDescent="0.3">
      <c r="A1988" t="s">
        <v>116</v>
      </c>
      <c r="B1988">
        <v>2011</v>
      </c>
      <c r="C1988">
        <v>64.3</v>
      </c>
      <c r="D1988">
        <v>66.2</v>
      </c>
      <c r="E1988">
        <v>62.4</v>
      </c>
      <c r="F1988">
        <v>17.100000000000001</v>
      </c>
      <c r="G1988">
        <v>18.100000000000001</v>
      </c>
      <c r="H1988">
        <v>15.8</v>
      </c>
      <c r="I1988">
        <v>114</v>
      </c>
      <c r="J1988">
        <v>32</v>
      </c>
      <c r="K1988">
        <v>5880.8</v>
      </c>
      <c r="L1988" t="str">
        <f t="shared" si="279"/>
        <v>[5880.8,64.3,1,"Namibia",201100]</v>
      </c>
      <c r="M1988" t="str">
        <f t="shared" si="280"/>
        <v>,</v>
      </c>
      <c r="N1988" t="str">
        <f t="shared" si="281"/>
        <v>,[5880.8,64.3,1,"Namibia",201100],</v>
      </c>
      <c r="O1988" t="str">
        <f t="shared" si="282"/>
        <v>[5880.8,66.2,1,"Namibia",201101]</v>
      </c>
      <c r="P1988" t="str">
        <f t="shared" si="283"/>
        <v>,</v>
      </c>
      <c r="Q1988" t="str">
        <f t="shared" si="284"/>
        <v>,[5880.8,66.2,1,"Namibia",201101],</v>
      </c>
      <c r="R1988" t="str">
        <f t="shared" si="285"/>
        <v>[5880.8,62.4,1,"Namibia",201102]</v>
      </c>
      <c r="S1988" t="str">
        <f t="shared" si="286"/>
        <v>,</v>
      </c>
      <c r="T1988" t="str">
        <f t="shared" si="287"/>
        <v>,[5880.8,62.4,1,"Namibia",201102],</v>
      </c>
    </row>
    <row r="1989" spans="1:20" x14ac:dyDescent="0.3">
      <c r="A1989" t="s">
        <v>117</v>
      </c>
      <c r="B1989">
        <v>2011</v>
      </c>
      <c r="C1989">
        <v>68.400000000000006</v>
      </c>
      <c r="D1989">
        <v>69.8</v>
      </c>
      <c r="E1989">
        <v>67.099999999999994</v>
      </c>
      <c r="F1989">
        <v>17.100000000000001</v>
      </c>
      <c r="G1989">
        <v>18</v>
      </c>
      <c r="H1989">
        <v>16.3</v>
      </c>
      <c r="I1989">
        <v>115</v>
      </c>
      <c r="J1989">
        <v>32</v>
      </c>
      <c r="K1989">
        <v>700.06899999999996</v>
      </c>
      <c r="L1989" t="str">
        <f t="shared" si="279"/>
        <v>[700.069,68.4,1,"Nepal",201100]</v>
      </c>
      <c r="M1989" t="str">
        <f t="shared" si="280"/>
        <v>,</v>
      </c>
      <c r="N1989" t="str">
        <f t="shared" si="281"/>
        <v>,[700.069,68.4,1,"Nepal",201100],</v>
      </c>
      <c r="O1989" t="str">
        <f t="shared" si="282"/>
        <v>[700.069,69.8,1,"Nepal",201101]</v>
      </c>
      <c r="P1989" t="str">
        <f t="shared" si="283"/>
        <v>,</v>
      </c>
      <c r="Q1989" t="str">
        <f t="shared" si="284"/>
        <v>,[700.069,69.8,1,"Nepal",201101],</v>
      </c>
      <c r="R1989" t="str">
        <f t="shared" si="285"/>
        <v>[700.069,67.1,1,"Nepal",201102]</v>
      </c>
      <c r="S1989" t="str">
        <f t="shared" si="286"/>
        <v>,</v>
      </c>
      <c r="T1989" t="str">
        <f t="shared" si="287"/>
        <v>,[700.069,67.1,1,"Nepal",201102],</v>
      </c>
    </row>
    <row r="1990" spans="1:20" x14ac:dyDescent="0.3">
      <c r="A1990" t="s">
        <v>118</v>
      </c>
      <c r="B1990">
        <v>2011</v>
      </c>
      <c r="C1990">
        <v>81.099999999999994</v>
      </c>
      <c r="D1990">
        <v>82.9</v>
      </c>
      <c r="E1990">
        <v>79.2</v>
      </c>
      <c r="F1990">
        <v>23.7</v>
      </c>
      <c r="G1990">
        <v>25.2</v>
      </c>
      <c r="H1990">
        <v>21.9</v>
      </c>
      <c r="I1990">
        <v>116</v>
      </c>
      <c r="J1990">
        <v>32</v>
      </c>
      <c r="K1990">
        <v>53589.91</v>
      </c>
      <c r="L1990" t="str">
        <f t="shared" si="279"/>
        <v>[53589.91,81.1,1,"Netherlands",201100]</v>
      </c>
      <c r="M1990" t="str">
        <f t="shared" si="280"/>
        <v>,</v>
      </c>
      <c r="N1990" t="str">
        <f t="shared" si="281"/>
        <v>,[53589.91,81.1,1,"Netherlands",201100],</v>
      </c>
      <c r="O1990" t="str">
        <f t="shared" si="282"/>
        <v>[53589.91,82.9,1,"Netherlands",201101]</v>
      </c>
      <c r="P1990" t="str">
        <f t="shared" si="283"/>
        <v>,</v>
      </c>
      <c r="Q1990" t="str">
        <f t="shared" si="284"/>
        <v>,[53589.91,82.9,1,"Netherlands",201101],</v>
      </c>
      <c r="R1990" t="str">
        <f t="shared" si="285"/>
        <v>[53589.91,79.2,1,"Netherlands",201102]</v>
      </c>
      <c r="S1990" t="str">
        <f t="shared" si="286"/>
        <v>,</v>
      </c>
      <c r="T1990" t="str">
        <f t="shared" si="287"/>
        <v>,[53589.91,79.2,1,"Netherlands",201102],</v>
      </c>
    </row>
    <row r="1991" spans="1:20" x14ac:dyDescent="0.3">
      <c r="A1991" t="s">
        <v>119</v>
      </c>
      <c r="B1991">
        <v>2011</v>
      </c>
      <c r="C1991">
        <v>80.599999999999994</v>
      </c>
      <c r="D1991">
        <v>82.4</v>
      </c>
      <c r="E1991">
        <v>78.900000000000006</v>
      </c>
      <c r="F1991">
        <v>23.9</v>
      </c>
      <c r="G1991">
        <v>25.1</v>
      </c>
      <c r="H1991">
        <v>22.7</v>
      </c>
      <c r="I1991">
        <v>117</v>
      </c>
      <c r="J1991">
        <v>32</v>
      </c>
      <c r="K1991">
        <v>37488.31</v>
      </c>
      <c r="L1991" t="str">
        <f t="shared" si="279"/>
        <v>[37488.31,80.6,1,"New Zealand",201100]</v>
      </c>
      <c r="M1991" t="str">
        <f t="shared" si="280"/>
        <v>,</v>
      </c>
      <c r="N1991" t="str">
        <f t="shared" si="281"/>
        <v>,[37488.31,80.6,1,"New Zealand",201100],</v>
      </c>
      <c r="O1991" t="str">
        <f t="shared" si="282"/>
        <v>[37488.31,82.4,1,"New Zealand",201101]</v>
      </c>
      <c r="P1991" t="str">
        <f t="shared" si="283"/>
        <v>,</v>
      </c>
      <c r="Q1991" t="str">
        <f t="shared" si="284"/>
        <v>,[37488.31,82.4,1,"New Zealand",201101],</v>
      </c>
      <c r="R1991" t="str">
        <f t="shared" si="285"/>
        <v>[37488.31,78.9,1,"New Zealand",201102]</v>
      </c>
      <c r="S1991" t="str">
        <f t="shared" si="286"/>
        <v>,</v>
      </c>
      <c r="T1991" t="str">
        <f t="shared" si="287"/>
        <v>,[37488.31,78.9,1,"New Zealand",201102],</v>
      </c>
    </row>
    <row r="1992" spans="1:20" x14ac:dyDescent="0.3">
      <c r="A1992" t="s">
        <v>120</v>
      </c>
      <c r="B1992">
        <v>2011</v>
      </c>
      <c r="C1992">
        <v>74.5</v>
      </c>
      <c r="D1992">
        <v>77.3</v>
      </c>
      <c r="E1992">
        <v>71.599999999999994</v>
      </c>
      <c r="F1992">
        <v>21.9</v>
      </c>
      <c r="G1992">
        <v>23</v>
      </c>
      <c r="H1992">
        <v>20.6</v>
      </c>
      <c r="I1992">
        <v>118</v>
      </c>
      <c r="J1992">
        <v>32</v>
      </c>
      <c r="K1992">
        <v>1626.85</v>
      </c>
      <c r="L1992" t="str">
        <f t="shared" si="279"/>
        <v>[1626.85,74.5,1,"Nicaragua",201100]</v>
      </c>
      <c r="M1992" t="str">
        <f t="shared" si="280"/>
        <v>,</v>
      </c>
      <c r="N1992" t="str">
        <f t="shared" si="281"/>
        <v>,[1626.85,74.5,1,"Nicaragua",201100],</v>
      </c>
      <c r="O1992" t="str">
        <f t="shared" si="282"/>
        <v>[1626.85,77.3,1,"Nicaragua",201101]</v>
      </c>
      <c r="P1992" t="str">
        <f t="shared" si="283"/>
        <v>,</v>
      </c>
      <c r="Q1992" t="str">
        <f t="shared" si="284"/>
        <v>,[1626.85,77.3,1,"Nicaragua",201101],</v>
      </c>
      <c r="R1992" t="str">
        <f t="shared" si="285"/>
        <v>[1626.85,71.6,1,"Nicaragua",201102]</v>
      </c>
      <c r="S1992" t="str">
        <f t="shared" si="286"/>
        <v>,</v>
      </c>
      <c r="T1992" t="str">
        <f t="shared" si="287"/>
        <v>,[1626.85,71.6,1,"Nicaragua",201102],</v>
      </c>
    </row>
    <row r="1993" spans="1:20" x14ac:dyDescent="0.3">
      <c r="A1993" t="s">
        <v>121</v>
      </c>
      <c r="B1993">
        <v>2011</v>
      </c>
      <c r="C1993">
        <v>59.4</v>
      </c>
      <c r="D1993">
        <v>60.1</v>
      </c>
      <c r="E1993">
        <v>58.7</v>
      </c>
      <c r="F1993">
        <v>15.8</v>
      </c>
      <c r="G1993">
        <v>16.3</v>
      </c>
      <c r="H1993">
        <v>15.4</v>
      </c>
      <c r="I1993">
        <v>119</v>
      </c>
      <c r="J1993">
        <v>32</v>
      </c>
      <c r="K1993">
        <v>410.91399999999999</v>
      </c>
      <c r="L1993" t="str">
        <f t="shared" si="279"/>
        <v>[410.914,59.4,1,"Niger",201100]</v>
      </c>
      <c r="M1993" t="str">
        <f t="shared" si="280"/>
        <v>,</v>
      </c>
      <c r="N1993" t="str">
        <f t="shared" si="281"/>
        <v>,[410.914,59.4,1,"Niger",201100],</v>
      </c>
      <c r="O1993" t="str">
        <f t="shared" si="282"/>
        <v>[410.914,60.1,1,"Niger",201101]</v>
      </c>
      <c r="P1993" t="str">
        <f t="shared" si="283"/>
        <v>,</v>
      </c>
      <c r="Q1993" t="str">
        <f t="shared" si="284"/>
        <v>,[410.914,60.1,1,"Niger",201101],</v>
      </c>
      <c r="R1993" t="str">
        <f t="shared" si="285"/>
        <v>[410.914,58.7,1,"Niger",201102]</v>
      </c>
      <c r="S1993" t="str">
        <f t="shared" si="286"/>
        <v>,</v>
      </c>
      <c r="T1993" t="str">
        <f t="shared" si="287"/>
        <v>,[410.914,58.7,1,"Niger",201102],</v>
      </c>
    </row>
    <row r="1994" spans="1:20" x14ac:dyDescent="0.3">
      <c r="A1994" t="s">
        <v>122</v>
      </c>
      <c r="B1994">
        <v>2011</v>
      </c>
      <c r="C1994">
        <v>52.3</v>
      </c>
      <c r="D1994">
        <v>53.1</v>
      </c>
      <c r="E1994">
        <v>51.5</v>
      </c>
      <c r="F1994">
        <v>14</v>
      </c>
      <c r="G1994">
        <v>14.2</v>
      </c>
      <c r="H1994">
        <v>13.7</v>
      </c>
      <c r="I1994">
        <v>120</v>
      </c>
      <c r="J1994">
        <v>32</v>
      </c>
      <c r="K1994">
        <v>2612.12</v>
      </c>
      <c r="L1994" t="str">
        <f t="shared" si="279"/>
        <v>[2612.12,52.3,1,"Nigeria",201100]</v>
      </c>
      <c r="M1994" t="str">
        <f t="shared" si="280"/>
        <v>,</v>
      </c>
      <c r="N1994" t="str">
        <f t="shared" si="281"/>
        <v>,[2612.12,52.3,1,"Nigeria",201100],</v>
      </c>
      <c r="O1994" t="str">
        <f t="shared" si="282"/>
        <v>[2612.12,53.1,1,"Nigeria",201101]</v>
      </c>
      <c r="P1994" t="str">
        <f t="shared" si="283"/>
        <v>,</v>
      </c>
      <c r="Q1994" t="str">
        <f t="shared" si="284"/>
        <v>,[2612.12,53.1,1,"Nigeria",201101],</v>
      </c>
      <c r="R1994" t="str">
        <f t="shared" si="285"/>
        <v>[2612.12,51.5,1,"Nigeria",201102]</v>
      </c>
      <c r="S1994" t="str">
        <f t="shared" si="286"/>
        <v>,</v>
      </c>
      <c r="T1994" t="str">
        <f t="shared" si="287"/>
        <v>,[2612.12,51.5,1,"Nigeria",201102],</v>
      </c>
    </row>
    <row r="1995" spans="1:20" x14ac:dyDescent="0.3">
      <c r="A1995" t="s">
        <v>123</v>
      </c>
      <c r="B1995">
        <v>2011</v>
      </c>
      <c r="C1995">
        <v>81.099999999999994</v>
      </c>
      <c r="D1995">
        <v>83.3</v>
      </c>
      <c r="E1995">
        <v>78.900000000000006</v>
      </c>
      <c r="F1995">
        <v>23.8</v>
      </c>
      <c r="G1995">
        <v>25.5</v>
      </c>
      <c r="H1995">
        <v>22.1</v>
      </c>
      <c r="I1995">
        <v>121</v>
      </c>
      <c r="J1995">
        <v>32</v>
      </c>
      <c r="K1995">
        <v>100171.7</v>
      </c>
      <c r="L1995" t="str">
        <f t="shared" si="279"/>
        <v>[100171.7,81.1,1,"Norway",201100]</v>
      </c>
      <c r="M1995" t="str">
        <f t="shared" si="280"/>
        <v>,</v>
      </c>
      <c r="N1995" t="str">
        <f t="shared" si="281"/>
        <v>,[100171.7,81.1,1,"Norway",201100],</v>
      </c>
      <c r="O1995" t="str">
        <f t="shared" si="282"/>
        <v>[100171.7,83.3,1,"Norway",201101]</v>
      </c>
      <c r="P1995" t="str">
        <f t="shared" si="283"/>
        <v>,</v>
      </c>
      <c r="Q1995" t="str">
        <f t="shared" si="284"/>
        <v>,[100171.7,83.3,1,"Norway",201101],</v>
      </c>
      <c r="R1995" t="str">
        <f t="shared" si="285"/>
        <v>[100171.7,78.9,1,"Norway",201102]</v>
      </c>
      <c r="S1995" t="str">
        <f t="shared" si="286"/>
        <v>,</v>
      </c>
      <c r="T1995" t="str">
        <f t="shared" si="287"/>
        <v>,[100171.7,78.9,1,"Norway",201102],</v>
      </c>
    </row>
    <row r="1996" spans="1:20" x14ac:dyDescent="0.3">
      <c r="A1996" t="s">
        <v>124</v>
      </c>
      <c r="B1996">
        <v>2011</v>
      </c>
      <c r="C1996">
        <v>75.8</v>
      </c>
      <c r="D1996">
        <v>78.400000000000006</v>
      </c>
      <c r="E1996">
        <v>74</v>
      </c>
      <c r="F1996">
        <v>20.3</v>
      </c>
      <c r="G1996">
        <v>21.7</v>
      </c>
      <c r="H1996">
        <v>19</v>
      </c>
      <c r="I1996">
        <v>122</v>
      </c>
      <c r="J1996">
        <v>32</v>
      </c>
      <c r="K1996">
        <v>22622.78</v>
      </c>
      <c r="L1996" t="str">
        <f t="shared" si="279"/>
        <v>[22622.78,75.8,1,"Oman",201100]</v>
      </c>
      <c r="M1996" t="str">
        <f t="shared" si="280"/>
        <v>,</v>
      </c>
      <c r="N1996" t="str">
        <f t="shared" si="281"/>
        <v>,[22622.78,75.8,1,"Oman",201100],</v>
      </c>
      <c r="O1996" t="str">
        <f t="shared" si="282"/>
        <v>[22622.78,78.4,1,"Oman",201101]</v>
      </c>
      <c r="P1996" t="str">
        <f t="shared" si="283"/>
        <v>,</v>
      </c>
      <c r="Q1996" t="str">
        <f t="shared" si="284"/>
        <v>,[22622.78,78.4,1,"Oman",201101],</v>
      </c>
      <c r="R1996" t="str">
        <f t="shared" si="285"/>
        <v>[22622.78,74,1,"Oman",201102]</v>
      </c>
      <c r="S1996" t="str">
        <f t="shared" si="286"/>
        <v>,</v>
      </c>
      <c r="T1996" t="str">
        <f t="shared" si="287"/>
        <v>,[22622.78,74,1,"Oman",201102],</v>
      </c>
    </row>
    <row r="1997" spans="1:20" x14ac:dyDescent="0.3">
      <c r="A1997" t="s">
        <v>125</v>
      </c>
      <c r="B1997">
        <v>2011</v>
      </c>
      <c r="C1997">
        <v>65.5</v>
      </c>
      <c r="D1997">
        <v>66.5</v>
      </c>
      <c r="E1997">
        <v>64.599999999999994</v>
      </c>
      <c r="F1997">
        <v>17.7</v>
      </c>
      <c r="G1997">
        <v>18</v>
      </c>
      <c r="H1997">
        <v>17.5</v>
      </c>
      <c r="I1997">
        <v>123</v>
      </c>
      <c r="J1997">
        <v>32</v>
      </c>
      <c r="K1997">
        <v>1218.5999999999999</v>
      </c>
      <c r="L1997" t="str">
        <f t="shared" si="279"/>
        <v>[1218.6,65.5,1,"Pakistan",201100]</v>
      </c>
      <c r="M1997" t="str">
        <f t="shared" si="280"/>
        <v>,</v>
      </c>
      <c r="N1997" t="str">
        <f t="shared" si="281"/>
        <v>,[1218.6,65.5,1,"Pakistan",201100],</v>
      </c>
      <c r="O1997" t="str">
        <f t="shared" si="282"/>
        <v>[1218.6,66.5,1,"Pakistan",201101]</v>
      </c>
      <c r="P1997" t="str">
        <f t="shared" si="283"/>
        <v>,</v>
      </c>
      <c r="Q1997" t="str">
        <f t="shared" si="284"/>
        <v>,[1218.6,66.5,1,"Pakistan",201101],</v>
      </c>
      <c r="R1997" t="str">
        <f t="shared" si="285"/>
        <v>[1218.6,64.6,1,"Pakistan",201102]</v>
      </c>
      <c r="S1997" t="str">
        <f t="shared" si="286"/>
        <v>,</v>
      </c>
      <c r="T1997" t="str">
        <f t="shared" si="287"/>
        <v>,[1218.6,64.6,1,"Pakistan",201102],</v>
      </c>
    </row>
    <row r="1998" spans="1:20" x14ac:dyDescent="0.3">
      <c r="A1998" t="s">
        <v>126</v>
      </c>
      <c r="B1998">
        <v>2011</v>
      </c>
      <c r="C1998">
        <v>77.3</v>
      </c>
      <c r="D1998">
        <v>80.400000000000006</v>
      </c>
      <c r="E1998">
        <v>74.3</v>
      </c>
      <c r="F1998">
        <v>23.8</v>
      </c>
      <c r="G1998">
        <v>25.3</v>
      </c>
      <c r="H1998">
        <v>22.3</v>
      </c>
      <c r="I1998">
        <v>125</v>
      </c>
      <c r="J1998">
        <v>32</v>
      </c>
      <c r="K1998">
        <v>8410.77</v>
      </c>
      <c r="L1998" t="str">
        <f t="shared" si="279"/>
        <v>[8410.77,77.3,1,"Panama",201100]</v>
      </c>
      <c r="M1998" t="str">
        <f t="shared" si="280"/>
        <v>,</v>
      </c>
      <c r="N1998" t="str">
        <f t="shared" si="281"/>
        <v>,[8410.77,77.3,1,"Panama",201100],</v>
      </c>
      <c r="O1998" t="str">
        <f t="shared" si="282"/>
        <v>[8410.77,80.4,1,"Panama",201101]</v>
      </c>
      <c r="P1998" t="str">
        <f t="shared" si="283"/>
        <v>,</v>
      </c>
      <c r="Q1998" t="str">
        <f t="shared" si="284"/>
        <v>,[8410.77,80.4,1,"Panama",201101],</v>
      </c>
      <c r="R1998" t="str">
        <f t="shared" si="285"/>
        <v>[8410.77,74.3,1,"Panama",201102]</v>
      </c>
      <c r="S1998" t="str">
        <f t="shared" si="286"/>
        <v>,</v>
      </c>
      <c r="T1998" t="str">
        <f t="shared" si="287"/>
        <v>,[8410.77,74.3,1,"Panama",201102],</v>
      </c>
    </row>
    <row r="1999" spans="1:20" x14ac:dyDescent="0.3">
      <c r="A1999" t="s">
        <v>127</v>
      </c>
      <c r="B1999">
        <v>2011</v>
      </c>
      <c r="C1999">
        <v>62</v>
      </c>
      <c r="D1999">
        <v>64.5</v>
      </c>
      <c r="E1999">
        <v>59.7</v>
      </c>
      <c r="F1999">
        <v>14.8</v>
      </c>
      <c r="G1999">
        <v>16.399999999999999</v>
      </c>
      <c r="H1999">
        <v>13.2</v>
      </c>
      <c r="I1999">
        <v>126</v>
      </c>
      <c r="J1999">
        <v>32</v>
      </c>
      <c r="K1999">
        <v>1871.21</v>
      </c>
      <c r="L1999" t="str">
        <f t="shared" si="279"/>
        <v>[1871.21,62,1,"Papua New Guinea",201100]</v>
      </c>
      <c r="M1999" t="str">
        <f t="shared" si="280"/>
        <v>,</v>
      </c>
      <c r="N1999" t="str">
        <f t="shared" si="281"/>
        <v>,[1871.21,62,1,"Papua New Guinea",201100],</v>
      </c>
      <c r="O1999" t="str">
        <f t="shared" si="282"/>
        <v>[1871.21,64.5,1,"Papua New Guinea",201101]</v>
      </c>
      <c r="P1999" t="str">
        <f t="shared" si="283"/>
        <v>,</v>
      </c>
      <c r="Q1999" t="str">
        <f t="shared" si="284"/>
        <v>,[1871.21,64.5,1,"Papua New Guinea",201101],</v>
      </c>
      <c r="R1999" t="str">
        <f t="shared" si="285"/>
        <v>[1871.21,59.7,1,"Papua New Guinea",201102]</v>
      </c>
      <c r="S1999" t="str">
        <f t="shared" si="286"/>
        <v>,</v>
      </c>
      <c r="T1999" t="str">
        <f t="shared" si="287"/>
        <v>,[1871.21,59.7,1,"Papua New Guinea",201102],</v>
      </c>
    </row>
    <row r="2000" spans="1:20" x14ac:dyDescent="0.3">
      <c r="A2000" t="s">
        <v>128</v>
      </c>
      <c r="B2000">
        <v>2011</v>
      </c>
      <c r="C2000">
        <v>73.400000000000006</v>
      </c>
      <c r="D2000">
        <v>75.400000000000006</v>
      </c>
      <c r="E2000">
        <v>71.599999999999994</v>
      </c>
      <c r="F2000">
        <v>20.9</v>
      </c>
      <c r="G2000">
        <v>22</v>
      </c>
      <c r="H2000">
        <v>19.899999999999999</v>
      </c>
      <c r="I2000">
        <v>127</v>
      </c>
      <c r="J2000">
        <v>32</v>
      </c>
      <c r="K2000">
        <v>3557.31</v>
      </c>
      <c r="L2000" t="str">
        <f t="shared" si="279"/>
        <v>[3557.31,73.4,1,"Paraguay",201100]</v>
      </c>
      <c r="M2000" t="str">
        <f t="shared" si="280"/>
        <v>,</v>
      </c>
      <c r="N2000" t="str">
        <f t="shared" si="281"/>
        <v>,[3557.31,73.4,1,"Paraguay",201100],</v>
      </c>
      <c r="O2000" t="str">
        <f t="shared" si="282"/>
        <v>[3557.31,75.4,1,"Paraguay",201101]</v>
      </c>
      <c r="P2000" t="str">
        <f t="shared" si="283"/>
        <v>,</v>
      </c>
      <c r="Q2000" t="str">
        <f t="shared" si="284"/>
        <v>,[3557.31,75.4,1,"Paraguay",201101],</v>
      </c>
      <c r="R2000" t="str">
        <f t="shared" si="285"/>
        <v>[3557.31,71.6,1,"Paraguay",201102]</v>
      </c>
      <c r="S2000" t="str">
        <f t="shared" si="286"/>
        <v>,</v>
      </c>
      <c r="T2000" t="str">
        <f t="shared" si="287"/>
        <v>,[3557.31,71.6,1,"Paraguay",201102],</v>
      </c>
    </row>
    <row r="2001" spans="1:20" x14ac:dyDescent="0.3">
      <c r="A2001" t="s">
        <v>129</v>
      </c>
      <c r="B2001">
        <v>2011</v>
      </c>
      <c r="C2001">
        <v>74.5</v>
      </c>
      <c r="D2001">
        <v>77</v>
      </c>
      <c r="E2001">
        <v>72</v>
      </c>
      <c r="F2001">
        <v>21.1</v>
      </c>
      <c r="G2001">
        <v>22.5</v>
      </c>
      <c r="H2001">
        <v>19.7</v>
      </c>
      <c r="I2001">
        <v>128</v>
      </c>
      <c r="J2001">
        <v>32</v>
      </c>
      <c r="K2001">
        <v>5684.73</v>
      </c>
      <c r="L2001" t="str">
        <f t="shared" si="279"/>
        <v>[5684.73,74.5,1,"Peru",201100]</v>
      </c>
      <c r="M2001" t="str">
        <f t="shared" si="280"/>
        <v>,</v>
      </c>
      <c r="N2001" t="str">
        <f t="shared" si="281"/>
        <v>,[5684.73,74.5,1,"Peru",201100],</v>
      </c>
      <c r="O2001" t="str">
        <f t="shared" si="282"/>
        <v>[5684.73,77,1,"Peru",201101]</v>
      </c>
      <c r="P2001" t="str">
        <f t="shared" si="283"/>
        <v>,</v>
      </c>
      <c r="Q2001" t="str">
        <f t="shared" si="284"/>
        <v>,[5684.73,77,1,"Peru",201101],</v>
      </c>
      <c r="R2001" t="str">
        <f t="shared" si="285"/>
        <v>[5684.73,72,1,"Peru",201102]</v>
      </c>
      <c r="S2001" t="str">
        <f t="shared" si="286"/>
        <v>,</v>
      </c>
      <c r="T2001" t="str">
        <f t="shared" si="287"/>
        <v>,[5684.73,72,1,"Peru",201102],</v>
      </c>
    </row>
    <row r="2002" spans="1:20" x14ac:dyDescent="0.3">
      <c r="A2002" t="s">
        <v>130</v>
      </c>
      <c r="B2002">
        <v>2011</v>
      </c>
      <c r="C2002">
        <v>68</v>
      </c>
      <c r="D2002">
        <v>71.3</v>
      </c>
      <c r="E2002">
        <v>64.900000000000006</v>
      </c>
      <c r="F2002">
        <v>17.100000000000001</v>
      </c>
      <c r="G2002">
        <v>18.5</v>
      </c>
      <c r="H2002">
        <v>15.6</v>
      </c>
      <c r="I2002">
        <v>129</v>
      </c>
      <c r="J2002">
        <v>32</v>
      </c>
      <c r="K2002">
        <v>2379.44</v>
      </c>
      <c r="L2002" t="str">
        <f t="shared" si="279"/>
        <v>[2379.44,68,1,"Philippines",201100]</v>
      </c>
      <c r="M2002" t="str">
        <f t="shared" si="280"/>
        <v>,</v>
      </c>
      <c r="N2002" t="str">
        <f t="shared" si="281"/>
        <v>,[2379.44,68,1,"Philippines",201100],</v>
      </c>
      <c r="O2002" t="str">
        <f t="shared" si="282"/>
        <v>[2379.44,71.3,1,"Philippines",201101]</v>
      </c>
      <c r="P2002" t="str">
        <f t="shared" si="283"/>
        <v>,</v>
      </c>
      <c r="Q2002" t="str">
        <f t="shared" si="284"/>
        <v>,[2379.44,71.3,1,"Philippines",201101],</v>
      </c>
      <c r="R2002" t="str">
        <f t="shared" si="285"/>
        <v>[2379.44,64.9,1,"Philippines",201102]</v>
      </c>
      <c r="S2002" t="str">
        <f t="shared" si="286"/>
        <v>,</v>
      </c>
      <c r="T2002" t="str">
        <f t="shared" si="287"/>
        <v>,[2379.44,64.9,1,"Philippines",201102],</v>
      </c>
    </row>
    <row r="2003" spans="1:20" x14ac:dyDescent="0.3">
      <c r="A2003" t="s">
        <v>131</v>
      </c>
      <c r="B2003">
        <v>2011</v>
      </c>
      <c r="C2003">
        <v>76.7</v>
      </c>
      <c r="D2003">
        <v>80.7</v>
      </c>
      <c r="E2003">
        <v>72.599999999999994</v>
      </c>
      <c r="F2003">
        <v>21.3</v>
      </c>
      <c r="G2003">
        <v>23.6</v>
      </c>
      <c r="H2003">
        <v>18.600000000000001</v>
      </c>
      <c r="I2003">
        <v>130</v>
      </c>
      <c r="J2003">
        <v>32</v>
      </c>
      <c r="K2003">
        <v>13769.51</v>
      </c>
      <c r="L2003" t="str">
        <f t="shared" si="279"/>
        <v>[13769.51,76.7,1,"Poland",201100]</v>
      </c>
      <c r="M2003" t="str">
        <f t="shared" si="280"/>
        <v>,</v>
      </c>
      <c r="N2003" t="str">
        <f t="shared" si="281"/>
        <v>,[13769.51,76.7,1,"Poland",201100],</v>
      </c>
      <c r="O2003" t="str">
        <f t="shared" si="282"/>
        <v>[13769.51,80.7,1,"Poland",201101]</v>
      </c>
      <c r="P2003" t="str">
        <f t="shared" si="283"/>
        <v>,</v>
      </c>
      <c r="Q2003" t="str">
        <f t="shared" si="284"/>
        <v>,[13769.51,80.7,1,"Poland",201101],</v>
      </c>
      <c r="R2003" t="str">
        <f t="shared" si="285"/>
        <v>[13769.51,72.6,1,"Poland",201102]</v>
      </c>
      <c r="S2003" t="str">
        <f t="shared" si="286"/>
        <v>,</v>
      </c>
      <c r="T2003" t="str">
        <f t="shared" si="287"/>
        <v>,[13769.51,72.6,1,"Poland",201102],</v>
      </c>
    </row>
    <row r="2004" spans="1:20" x14ac:dyDescent="0.3">
      <c r="A2004" t="s">
        <v>132</v>
      </c>
      <c r="B2004">
        <v>2011</v>
      </c>
      <c r="C2004">
        <v>80.2</v>
      </c>
      <c r="D2004">
        <v>83.1</v>
      </c>
      <c r="E2004">
        <v>77.099999999999994</v>
      </c>
      <c r="F2004">
        <v>23.5</v>
      </c>
      <c r="G2004">
        <v>25.4</v>
      </c>
      <c r="H2004">
        <v>21.4</v>
      </c>
      <c r="I2004">
        <v>131</v>
      </c>
      <c r="J2004">
        <v>32</v>
      </c>
      <c r="K2004">
        <v>23217.34</v>
      </c>
      <c r="L2004" t="str">
        <f t="shared" si="279"/>
        <v>[23217.34,80.2,1,"Portugal",201100]</v>
      </c>
      <c r="M2004" t="str">
        <f t="shared" si="280"/>
        <v>,</v>
      </c>
      <c r="N2004" t="str">
        <f t="shared" si="281"/>
        <v>,[23217.34,80.2,1,"Portugal",201100],</v>
      </c>
      <c r="O2004" t="str">
        <f t="shared" si="282"/>
        <v>[23217.34,83.1,1,"Portugal",201101]</v>
      </c>
      <c r="P2004" t="str">
        <f t="shared" si="283"/>
        <v>,</v>
      </c>
      <c r="Q2004" t="str">
        <f t="shared" si="284"/>
        <v>,[23217.34,83.1,1,"Portugal",201101],</v>
      </c>
      <c r="R2004" t="str">
        <f t="shared" si="285"/>
        <v>[23217.34,77.1,1,"Portugal",201102]</v>
      </c>
      <c r="S2004" t="str">
        <f t="shared" si="286"/>
        <v>,</v>
      </c>
      <c r="T2004" t="str">
        <f t="shared" si="287"/>
        <v>,[23217.34,77.1,1,"Portugal",201102],</v>
      </c>
    </row>
    <row r="2005" spans="1:20" x14ac:dyDescent="0.3">
      <c r="A2005" t="s">
        <v>133</v>
      </c>
      <c r="B2005">
        <v>2011</v>
      </c>
      <c r="C2005">
        <v>77.5</v>
      </c>
      <c r="D2005">
        <v>79.400000000000006</v>
      </c>
      <c r="E2005">
        <v>76.7</v>
      </c>
      <c r="F2005">
        <v>20.8</v>
      </c>
      <c r="G2005">
        <v>21.7</v>
      </c>
      <c r="H2005">
        <v>20.3</v>
      </c>
      <c r="I2005">
        <v>132</v>
      </c>
      <c r="J2005">
        <v>32</v>
      </c>
      <c r="K2005">
        <v>99431.46</v>
      </c>
      <c r="L2005" t="str">
        <f t="shared" si="279"/>
        <v>[99431.46,77.5,1,"Qatar",201100]</v>
      </c>
      <c r="M2005" t="str">
        <f t="shared" si="280"/>
        <v>,</v>
      </c>
      <c r="N2005" t="str">
        <f t="shared" si="281"/>
        <v>,[99431.46,77.5,1,"Qatar",201100],</v>
      </c>
      <c r="O2005" t="str">
        <f t="shared" si="282"/>
        <v>[99431.46,79.4,1,"Qatar",201101]</v>
      </c>
      <c r="P2005" t="str">
        <f t="shared" si="283"/>
        <v>,</v>
      </c>
      <c r="Q2005" t="str">
        <f t="shared" si="284"/>
        <v>,[99431.46,79.4,1,"Qatar",201101],</v>
      </c>
      <c r="R2005" t="str">
        <f t="shared" si="285"/>
        <v>[99431.46,76.7,1,"Qatar",201102]</v>
      </c>
      <c r="S2005" t="str">
        <f t="shared" si="286"/>
        <v>,</v>
      </c>
      <c r="T2005" t="str">
        <f t="shared" si="287"/>
        <v>,[99431.46,76.7,1,"Qatar",201102],</v>
      </c>
    </row>
    <row r="2006" spans="1:20" x14ac:dyDescent="0.3">
      <c r="A2006" t="s">
        <v>134</v>
      </c>
      <c r="B2006">
        <v>2011</v>
      </c>
      <c r="C2006">
        <v>81.099999999999994</v>
      </c>
      <c r="D2006">
        <v>84.4</v>
      </c>
      <c r="E2006">
        <v>77.599999999999994</v>
      </c>
      <c r="F2006">
        <v>24.1</v>
      </c>
      <c r="G2006">
        <v>26.4</v>
      </c>
      <c r="H2006">
        <v>21.4</v>
      </c>
      <c r="I2006">
        <v>86</v>
      </c>
      <c r="J2006">
        <v>32</v>
      </c>
      <c r="K2006">
        <v>24155.83</v>
      </c>
      <c r="L2006" t="str">
        <f t="shared" si="279"/>
        <v>[24155.83,81.1,1,"Republic of Korea",201100]</v>
      </c>
      <c r="M2006" t="str">
        <f t="shared" si="280"/>
        <v>,</v>
      </c>
      <c r="N2006" t="str">
        <f t="shared" si="281"/>
        <v>,[24155.83,81.1,1,"Republic of Korea",201100],</v>
      </c>
      <c r="O2006" t="str">
        <f t="shared" si="282"/>
        <v>[24155.83,84.4,1,"Republic of Korea",201101]</v>
      </c>
      <c r="P2006" t="str">
        <f t="shared" si="283"/>
        <v>,</v>
      </c>
      <c r="Q2006" t="str">
        <f t="shared" si="284"/>
        <v>,[24155.83,84.4,1,"Republic of Korea",201101],</v>
      </c>
      <c r="R2006" t="str">
        <f t="shared" si="285"/>
        <v>[24155.83,77.6,1,"Republic of Korea",201102]</v>
      </c>
      <c r="S2006" t="str">
        <f t="shared" si="286"/>
        <v>,</v>
      </c>
      <c r="T2006" t="str">
        <f t="shared" si="287"/>
        <v>,[24155.83,77.6,1,"Republic of Korea",201102],</v>
      </c>
    </row>
    <row r="2007" spans="1:20" x14ac:dyDescent="0.3">
      <c r="A2007" t="s">
        <v>135</v>
      </c>
      <c r="B2007">
        <v>2011</v>
      </c>
      <c r="C2007">
        <v>70.7</v>
      </c>
      <c r="D2007">
        <v>74.7</v>
      </c>
      <c r="E2007">
        <v>66.7</v>
      </c>
      <c r="F2007">
        <v>17.100000000000001</v>
      </c>
      <c r="G2007">
        <v>19</v>
      </c>
      <c r="H2007">
        <v>14.9</v>
      </c>
      <c r="I2007">
        <v>108</v>
      </c>
      <c r="J2007">
        <v>32</v>
      </c>
      <c r="K2007">
        <v>1971.03</v>
      </c>
      <c r="L2007" t="str">
        <f t="shared" si="279"/>
        <v>[1971.03,70.7,1,"Republic of Moldova",201100]</v>
      </c>
      <c r="M2007" t="str">
        <f t="shared" si="280"/>
        <v>,</v>
      </c>
      <c r="N2007" t="str">
        <f t="shared" si="281"/>
        <v>,[1971.03,70.7,1,"Republic of Moldova",201100],</v>
      </c>
      <c r="O2007" t="str">
        <f t="shared" si="282"/>
        <v>[1971.03,74.7,1,"Republic of Moldova",201101]</v>
      </c>
      <c r="P2007" t="str">
        <f t="shared" si="283"/>
        <v>,</v>
      </c>
      <c r="Q2007" t="str">
        <f t="shared" si="284"/>
        <v>,[1971.03,74.7,1,"Republic of Moldova",201101],</v>
      </c>
      <c r="R2007" t="str">
        <f t="shared" si="285"/>
        <v>[1971.03,66.7,1,"Republic of Moldova",201102]</v>
      </c>
      <c r="S2007" t="str">
        <f t="shared" si="286"/>
        <v>,</v>
      </c>
      <c r="T2007" t="str">
        <f t="shared" si="287"/>
        <v>,[1971.03,66.7,1,"Republic of Moldova",201102],</v>
      </c>
    </row>
    <row r="2008" spans="1:20" x14ac:dyDescent="0.3">
      <c r="A2008" t="s">
        <v>136</v>
      </c>
      <c r="B2008">
        <v>2011</v>
      </c>
      <c r="C2008">
        <v>74.3</v>
      </c>
      <c r="D2008">
        <v>77.900000000000006</v>
      </c>
      <c r="E2008">
        <v>70.7</v>
      </c>
      <c r="F2008">
        <v>19.7</v>
      </c>
      <c r="G2008">
        <v>21.5</v>
      </c>
      <c r="H2008">
        <v>17.5</v>
      </c>
      <c r="I2008">
        <v>133</v>
      </c>
      <c r="J2008">
        <v>32</v>
      </c>
      <c r="K2008">
        <v>9213.94</v>
      </c>
      <c r="L2008" t="str">
        <f t="shared" si="279"/>
        <v>[9213.94,74.3,1,"Romania",201100]</v>
      </c>
      <c r="M2008" t="str">
        <f t="shared" si="280"/>
        <v>,</v>
      </c>
      <c r="N2008" t="str">
        <f t="shared" si="281"/>
        <v>,[9213.94,74.3,1,"Romania",201100],</v>
      </c>
      <c r="O2008" t="str">
        <f t="shared" si="282"/>
        <v>[9213.94,77.9,1,"Romania",201101]</v>
      </c>
      <c r="P2008" t="str">
        <f t="shared" si="283"/>
        <v>,</v>
      </c>
      <c r="Q2008" t="str">
        <f t="shared" si="284"/>
        <v>,[9213.94,77.9,1,"Romania",201101],</v>
      </c>
      <c r="R2008" t="str">
        <f t="shared" si="285"/>
        <v>[9213.94,70.7,1,"Romania",201102]</v>
      </c>
      <c r="S2008" t="str">
        <f t="shared" si="286"/>
        <v>,</v>
      </c>
      <c r="T2008" t="str">
        <f t="shared" si="287"/>
        <v>,[9213.94,70.7,1,"Romania",201102],</v>
      </c>
    </row>
    <row r="2009" spans="1:20" x14ac:dyDescent="0.3">
      <c r="A2009" t="s">
        <v>137</v>
      </c>
      <c r="B2009">
        <v>2011</v>
      </c>
      <c r="C2009">
        <v>69.400000000000006</v>
      </c>
      <c r="D2009">
        <v>75.400000000000006</v>
      </c>
      <c r="E2009">
        <v>63.5</v>
      </c>
      <c r="F2009">
        <v>18.2</v>
      </c>
      <c r="G2009">
        <v>20.7</v>
      </c>
      <c r="H2009">
        <v>14.8</v>
      </c>
      <c r="I2009">
        <v>134</v>
      </c>
      <c r="J2009">
        <v>32</v>
      </c>
      <c r="K2009">
        <v>13320.22</v>
      </c>
      <c r="L2009" t="str">
        <f t="shared" si="279"/>
        <v>[13320.22,69.4,1,"Russian Federation",201100]</v>
      </c>
      <c r="M2009" t="str">
        <f t="shared" si="280"/>
        <v>,</v>
      </c>
      <c r="N2009" t="str">
        <f t="shared" si="281"/>
        <v>,[13320.22,69.4,1,"Russian Federation",201100],</v>
      </c>
      <c r="O2009" t="str">
        <f t="shared" si="282"/>
        <v>[13320.22,75.4,1,"Russian Federation",201101]</v>
      </c>
      <c r="P2009" t="str">
        <f t="shared" si="283"/>
        <v>,</v>
      </c>
      <c r="Q2009" t="str">
        <f t="shared" si="284"/>
        <v>,[13320.22,75.4,1,"Russian Federation",201101],</v>
      </c>
      <c r="R2009" t="str">
        <f t="shared" si="285"/>
        <v>[13320.22,63.5,1,"Russian Federation",201102]</v>
      </c>
      <c r="S2009" t="str">
        <f t="shared" si="286"/>
        <v>,</v>
      </c>
      <c r="T2009" t="str">
        <f t="shared" si="287"/>
        <v>,[13320.22,63.5,1,"Russian Federation",201102],</v>
      </c>
    </row>
    <row r="2010" spans="1:20" x14ac:dyDescent="0.3">
      <c r="A2010" t="s">
        <v>138</v>
      </c>
      <c r="B2010">
        <v>2011</v>
      </c>
      <c r="C2010">
        <v>63.8</v>
      </c>
      <c r="D2010">
        <v>69.099999999999994</v>
      </c>
      <c r="E2010">
        <v>58.5</v>
      </c>
      <c r="F2010">
        <v>17.7</v>
      </c>
      <c r="G2010">
        <v>19.399999999999999</v>
      </c>
      <c r="H2010">
        <v>15.7</v>
      </c>
      <c r="I2010">
        <v>135</v>
      </c>
      <c r="J2010">
        <v>32</v>
      </c>
      <c r="K2010">
        <v>628.08399999999995</v>
      </c>
      <c r="L2010" t="str">
        <f t="shared" si="279"/>
        <v>[628.084,63.8,1,"Rwanda",201100]</v>
      </c>
      <c r="M2010" t="str">
        <f t="shared" si="280"/>
        <v>,</v>
      </c>
      <c r="N2010" t="str">
        <f t="shared" si="281"/>
        <v>,[628.084,63.8,1,"Rwanda",201100],</v>
      </c>
      <c r="O2010" t="str">
        <f t="shared" si="282"/>
        <v>[628.084,69.1,1,"Rwanda",201101]</v>
      </c>
      <c r="P2010" t="str">
        <f t="shared" si="283"/>
        <v>,</v>
      </c>
      <c r="Q2010" t="str">
        <f t="shared" si="284"/>
        <v>,[628.084,69.1,1,"Rwanda",201101],</v>
      </c>
      <c r="R2010" t="str">
        <f t="shared" si="285"/>
        <v>[628.084,58.5,1,"Rwanda",201102]</v>
      </c>
      <c r="S2010" t="str">
        <f t="shared" si="286"/>
        <v>,</v>
      </c>
      <c r="T2010" t="str">
        <f t="shared" si="287"/>
        <v>,[628.084,58.5,1,"Rwanda",201102],</v>
      </c>
    </row>
    <row r="2011" spans="1:20" x14ac:dyDescent="0.3">
      <c r="A2011" t="s">
        <v>139</v>
      </c>
      <c r="B2011">
        <v>2011</v>
      </c>
      <c r="C2011">
        <v>74.599999999999994</v>
      </c>
      <c r="D2011">
        <v>77.3</v>
      </c>
      <c r="E2011">
        <v>72</v>
      </c>
      <c r="F2011">
        <v>20.9</v>
      </c>
      <c r="G2011">
        <v>22.8</v>
      </c>
      <c r="H2011">
        <v>19.100000000000001</v>
      </c>
      <c r="I2011">
        <v>151</v>
      </c>
      <c r="J2011">
        <v>32</v>
      </c>
      <c r="K2011">
        <v>7737.2</v>
      </c>
      <c r="L2011" t="str">
        <f t="shared" si="279"/>
        <v>[7737.2,74.6,1,"Saint Lucia",201100]</v>
      </c>
      <c r="M2011" t="str">
        <f t="shared" si="280"/>
        <v>,</v>
      </c>
      <c r="N2011" t="str">
        <f t="shared" si="281"/>
        <v>,[7737.2,74.6,1,"Saint Lucia",201100],</v>
      </c>
      <c r="O2011" t="str">
        <f t="shared" si="282"/>
        <v>[7737.2,77.3,1,"Saint Lucia",201101]</v>
      </c>
      <c r="P2011" t="str">
        <f t="shared" si="283"/>
        <v>,</v>
      </c>
      <c r="Q2011" t="str">
        <f t="shared" si="284"/>
        <v>,[7737.2,77.3,1,"Saint Lucia",201101],</v>
      </c>
      <c r="R2011" t="str">
        <f t="shared" si="285"/>
        <v>[7737.2,72,1,"Saint Lucia",201102]</v>
      </c>
      <c r="S2011" t="str">
        <f t="shared" si="286"/>
        <v>,</v>
      </c>
      <c r="T2011" t="str">
        <f t="shared" si="287"/>
        <v>,[7737.2,72,1,"Saint Lucia",201102],</v>
      </c>
    </row>
    <row r="2012" spans="1:20" x14ac:dyDescent="0.3">
      <c r="A2012" t="s">
        <v>140</v>
      </c>
      <c r="B2012">
        <v>2011</v>
      </c>
      <c r="C2012">
        <v>72.7</v>
      </c>
      <c r="D2012">
        <v>74.599999999999994</v>
      </c>
      <c r="E2012">
        <v>70.8</v>
      </c>
      <c r="F2012">
        <v>19.8</v>
      </c>
      <c r="G2012">
        <v>20.7</v>
      </c>
      <c r="H2012">
        <v>18.899999999999999</v>
      </c>
      <c r="I2012">
        <v>152</v>
      </c>
      <c r="J2012">
        <v>32</v>
      </c>
      <c r="K2012">
        <v>6171.48</v>
      </c>
      <c r="L2012" t="str">
        <f t="shared" si="279"/>
        <v>[6171.48,72.7,1,"Saint Vincent and the Grenadines",201100]</v>
      </c>
      <c r="M2012" t="str">
        <f t="shared" si="280"/>
        <v>,</v>
      </c>
      <c r="N2012" t="str">
        <f t="shared" si="281"/>
        <v>,[6171.48,72.7,1,"Saint Vincent and the Grenadines",201100],</v>
      </c>
      <c r="O2012" t="str">
        <f t="shared" si="282"/>
        <v>[6171.48,74.6,1,"Saint Vincent and the Grenadines",201101]</v>
      </c>
      <c r="P2012" t="str">
        <f t="shared" si="283"/>
        <v>,</v>
      </c>
      <c r="Q2012" t="str">
        <f t="shared" si="284"/>
        <v>,[6171.48,74.6,1,"Saint Vincent and the Grenadines",201101],</v>
      </c>
      <c r="R2012" t="str">
        <f t="shared" si="285"/>
        <v>[6171.48,70.8,1,"Saint Vincent and the Grenadines",201102]</v>
      </c>
      <c r="S2012" t="str">
        <f t="shared" si="286"/>
        <v>,</v>
      </c>
      <c r="T2012" t="str">
        <f t="shared" si="287"/>
        <v>,[6171.48,70.8,1,"Saint Vincent and the Grenadines",201102],</v>
      </c>
    </row>
    <row r="2013" spans="1:20" x14ac:dyDescent="0.3">
      <c r="A2013" t="s">
        <v>141</v>
      </c>
      <c r="B2013">
        <v>2011</v>
      </c>
      <c r="C2013">
        <v>73</v>
      </c>
      <c r="D2013">
        <v>76.5</v>
      </c>
      <c r="E2013">
        <v>69.900000000000006</v>
      </c>
      <c r="F2013">
        <v>18.600000000000001</v>
      </c>
      <c r="G2013">
        <v>21.2</v>
      </c>
      <c r="H2013">
        <v>16.2</v>
      </c>
      <c r="I2013">
        <v>136</v>
      </c>
      <c r="J2013">
        <v>32</v>
      </c>
      <c r="K2013">
        <v>4067.15</v>
      </c>
      <c r="L2013" t="str">
        <f t="shared" si="279"/>
        <v>[4067.15,73,1,"Samoa",201100]</v>
      </c>
      <c r="M2013" t="str">
        <f t="shared" si="280"/>
        <v>,</v>
      </c>
      <c r="N2013" t="str">
        <f t="shared" si="281"/>
        <v>,[4067.15,73,1,"Samoa",201100],</v>
      </c>
      <c r="O2013" t="str">
        <f t="shared" si="282"/>
        <v>[4067.15,76.5,1,"Samoa",201101]</v>
      </c>
      <c r="P2013" t="str">
        <f t="shared" si="283"/>
        <v>,</v>
      </c>
      <c r="Q2013" t="str">
        <f t="shared" si="284"/>
        <v>,[4067.15,76.5,1,"Samoa",201101],</v>
      </c>
      <c r="R2013" t="str">
        <f t="shared" si="285"/>
        <v>[4067.15,69.9,1,"Samoa",201102]</v>
      </c>
      <c r="S2013" t="str">
        <f t="shared" si="286"/>
        <v>,</v>
      </c>
      <c r="T2013" t="str">
        <f t="shared" si="287"/>
        <v>,[4067.15,69.9,1,"Samoa",201102],</v>
      </c>
    </row>
    <row r="2014" spans="1:20" x14ac:dyDescent="0.3">
      <c r="A2014" t="s">
        <v>142</v>
      </c>
      <c r="B2014">
        <v>2011</v>
      </c>
      <c r="C2014">
        <v>73.900000000000006</v>
      </c>
      <c r="D2014">
        <v>75.3</v>
      </c>
      <c r="E2014">
        <v>72.599999999999994</v>
      </c>
      <c r="F2014">
        <v>18.399999999999999</v>
      </c>
      <c r="G2014">
        <v>19.5</v>
      </c>
      <c r="H2014">
        <v>17.3</v>
      </c>
      <c r="I2014">
        <v>138</v>
      </c>
      <c r="J2014">
        <v>32</v>
      </c>
      <c r="K2014">
        <v>23593.83</v>
      </c>
      <c r="L2014" t="str">
        <f t="shared" si="279"/>
        <v>[23593.83,73.9,1,"Saudi Arabia",201100]</v>
      </c>
      <c r="M2014" t="str">
        <f t="shared" si="280"/>
        <v>,</v>
      </c>
      <c r="N2014" t="str">
        <f t="shared" si="281"/>
        <v>,[23593.83,73.9,1,"Saudi Arabia",201100],</v>
      </c>
      <c r="O2014" t="str">
        <f t="shared" si="282"/>
        <v>[23593.83,75.3,1,"Saudi Arabia",201101]</v>
      </c>
      <c r="P2014" t="str">
        <f t="shared" si="283"/>
        <v>,</v>
      </c>
      <c r="Q2014" t="str">
        <f t="shared" si="284"/>
        <v>,[23593.83,75.3,1,"Saudi Arabia",201101],</v>
      </c>
      <c r="R2014" t="str">
        <f t="shared" si="285"/>
        <v>[23593.83,72.6,1,"Saudi Arabia",201102]</v>
      </c>
      <c r="S2014" t="str">
        <f t="shared" si="286"/>
        <v>,</v>
      </c>
      <c r="T2014" t="str">
        <f t="shared" si="287"/>
        <v>,[23593.83,72.6,1,"Saudi Arabia",201102],</v>
      </c>
    </row>
    <row r="2015" spans="1:20" x14ac:dyDescent="0.3">
      <c r="A2015" t="s">
        <v>143</v>
      </c>
      <c r="B2015">
        <v>2011</v>
      </c>
      <c r="C2015">
        <v>64.900000000000006</v>
      </c>
      <c r="D2015">
        <v>66.7</v>
      </c>
      <c r="E2015">
        <v>63.1</v>
      </c>
      <c r="F2015">
        <v>16.5</v>
      </c>
      <c r="G2015">
        <v>17.3</v>
      </c>
      <c r="H2015">
        <v>15.6</v>
      </c>
      <c r="I2015">
        <v>139</v>
      </c>
      <c r="J2015">
        <v>32</v>
      </c>
      <c r="K2015">
        <v>1079.27</v>
      </c>
      <c r="L2015" t="str">
        <f t="shared" si="279"/>
        <v>[1079.27,64.9,1,"Senegal",201100]</v>
      </c>
      <c r="M2015" t="str">
        <f t="shared" si="280"/>
        <v>,</v>
      </c>
      <c r="N2015" t="str">
        <f t="shared" si="281"/>
        <v>,[1079.27,64.9,1,"Senegal",201100],</v>
      </c>
      <c r="O2015" t="str">
        <f t="shared" si="282"/>
        <v>[1079.27,66.7,1,"Senegal",201101]</v>
      </c>
      <c r="P2015" t="str">
        <f t="shared" si="283"/>
        <v>,</v>
      </c>
      <c r="Q2015" t="str">
        <f t="shared" si="284"/>
        <v>,[1079.27,66.7,1,"Senegal",201101],</v>
      </c>
      <c r="R2015" t="str">
        <f t="shared" si="285"/>
        <v>[1079.27,63.1,1,"Senegal",201102]</v>
      </c>
      <c r="S2015" t="str">
        <f t="shared" si="286"/>
        <v>,</v>
      </c>
      <c r="T2015" t="str">
        <f t="shared" si="287"/>
        <v>,[1079.27,63.1,1,"Senegal",201102],</v>
      </c>
    </row>
    <row r="2016" spans="1:20" x14ac:dyDescent="0.3">
      <c r="A2016" t="s">
        <v>144</v>
      </c>
      <c r="B2016">
        <v>2011</v>
      </c>
      <c r="C2016">
        <v>74.599999999999994</v>
      </c>
      <c r="D2016">
        <v>77.400000000000006</v>
      </c>
      <c r="E2016">
        <v>71.900000000000006</v>
      </c>
      <c r="F2016">
        <v>19</v>
      </c>
      <c r="G2016">
        <v>20.6</v>
      </c>
      <c r="H2016">
        <v>17.2</v>
      </c>
      <c r="I2016">
        <v>140</v>
      </c>
      <c r="J2016">
        <v>32</v>
      </c>
      <c r="K2016">
        <v>6426.18</v>
      </c>
      <c r="L2016" t="str">
        <f t="shared" si="279"/>
        <v>[6426.18,74.6,1,"Serbia",201100]</v>
      </c>
      <c r="M2016" t="str">
        <f t="shared" si="280"/>
        <v>,</v>
      </c>
      <c r="N2016" t="str">
        <f t="shared" si="281"/>
        <v>,[6426.18,74.6,1,"Serbia",201100],</v>
      </c>
      <c r="O2016" t="str">
        <f t="shared" si="282"/>
        <v>[6426.18,77.4,1,"Serbia",201101]</v>
      </c>
      <c r="P2016" t="str">
        <f t="shared" si="283"/>
        <v>,</v>
      </c>
      <c r="Q2016" t="str">
        <f t="shared" si="284"/>
        <v>,[6426.18,77.4,1,"Serbia",201101],</v>
      </c>
      <c r="R2016" t="str">
        <f t="shared" si="285"/>
        <v>[6426.18,71.9,1,"Serbia",201102]</v>
      </c>
      <c r="S2016" t="str">
        <f t="shared" si="286"/>
        <v>,</v>
      </c>
      <c r="T2016" t="str">
        <f t="shared" si="287"/>
        <v>,[6426.18,71.9,1,"Serbia",201102],</v>
      </c>
    </row>
    <row r="2017" spans="1:20" x14ac:dyDescent="0.3">
      <c r="A2017" t="s">
        <v>145</v>
      </c>
      <c r="B2017">
        <v>2011</v>
      </c>
      <c r="C2017">
        <v>72.599999999999994</v>
      </c>
      <c r="D2017">
        <v>77.400000000000006</v>
      </c>
      <c r="E2017">
        <v>68.5</v>
      </c>
      <c r="F2017">
        <v>19.3</v>
      </c>
      <c r="G2017">
        <v>21.8</v>
      </c>
      <c r="H2017">
        <v>16.8</v>
      </c>
      <c r="I2017">
        <v>141</v>
      </c>
      <c r="J2017">
        <v>32</v>
      </c>
      <c r="K2017">
        <v>11738.14</v>
      </c>
      <c r="L2017" t="str">
        <f t="shared" si="279"/>
        <v>[11738.14,72.6,1,"Seychelles",201100]</v>
      </c>
      <c r="M2017" t="str">
        <f t="shared" si="280"/>
        <v>,</v>
      </c>
      <c r="N2017" t="str">
        <f t="shared" si="281"/>
        <v>,[11738.14,72.6,1,"Seychelles",201100],</v>
      </c>
      <c r="O2017" t="str">
        <f t="shared" si="282"/>
        <v>[11738.14,77.4,1,"Seychelles",201101]</v>
      </c>
      <c r="P2017" t="str">
        <f t="shared" si="283"/>
        <v>,</v>
      </c>
      <c r="Q2017" t="str">
        <f t="shared" si="284"/>
        <v>,[11738.14,77.4,1,"Seychelles",201101],</v>
      </c>
      <c r="R2017" t="str">
        <f t="shared" si="285"/>
        <v>[11738.14,68.5,1,"Seychelles",201102]</v>
      </c>
      <c r="S2017" t="str">
        <f t="shared" si="286"/>
        <v>,</v>
      </c>
      <c r="T2017" t="str">
        <f t="shared" si="287"/>
        <v>,[11738.14,68.5,1,"Seychelles",201102],</v>
      </c>
    </row>
    <row r="2018" spans="1:20" x14ac:dyDescent="0.3">
      <c r="A2018" t="s">
        <v>146</v>
      </c>
      <c r="B2018">
        <v>2011</v>
      </c>
      <c r="C2018">
        <v>48.9</v>
      </c>
      <c r="D2018">
        <v>49.5</v>
      </c>
      <c r="E2018">
        <v>48.3</v>
      </c>
      <c r="F2018">
        <v>12.9</v>
      </c>
      <c r="G2018">
        <v>12.9</v>
      </c>
      <c r="H2018">
        <v>12.9</v>
      </c>
      <c r="I2018">
        <v>142</v>
      </c>
      <c r="J2018">
        <v>32</v>
      </c>
      <c r="K2018">
        <v>499.89100000000002</v>
      </c>
      <c r="L2018" t="str">
        <f t="shared" si="279"/>
        <v>[499.891,48.9,1,"Sierra Leone",201100]</v>
      </c>
      <c r="M2018" t="str">
        <f t="shared" si="280"/>
        <v>,</v>
      </c>
      <c r="N2018" t="str">
        <f t="shared" si="281"/>
        <v>,[499.891,48.9,1,"Sierra Leone",201100],</v>
      </c>
      <c r="O2018" t="str">
        <f t="shared" si="282"/>
        <v>[499.891,49.5,1,"Sierra Leone",201101]</v>
      </c>
      <c r="P2018" t="str">
        <f t="shared" si="283"/>
        <v>,</v>
      </c>
      <c r="Q2018" t="str">
        <f t="shared" si="284"/>
        <v>,[499.891,49.5,1,"Sierra Leone",201101],</v>
      </c>
      <c r="R2018" t="str">
        <f t="shared" si="285"/>
        <v>[499.891,48.3,1,"Sierra Leone",201102]</v>
      </c>
      <c r="S2018" t="str">
        <f t="shared" si="286"/>
        <v>,</v>
      </c>
      <c r="T2018" t="str">
        <f t="shared" si="287"/>
        <v>,[499.891,48.3,1,"Sierra Leone",201102],</v>
      </c>
    </row>
    <row r="2019" spans="1:20" x14ac:dyDescent="0.3">
      <c r="A2019" t="s">
        <v>147</v>
      </c>
      <c r="B2019">
        <v>2011</v>
      </c>
      <c r="C2019">
        <v>82.2</v>
      </c>
      <c r="D2019">
        <v>85.1</v>
      </c>
      <c r="E2019">
        <v>79.3</v>
      </c>
      <c r="F2019">
        <v>24.7</v>
      </c>
      <c r="G2019">
        <v>27.1</v>
      </c>
      <c r="H2019">
        <v>22.2</v>
      </c>
      <c r="I2019">
        <v>143</v>
      </c>
      <c r="J2019">
        <v>32</v>
      </c>
      <c r="K2019">
        <v>53122.37</v>
      </c>
      <c r="L2019" t="str">
        <f t="shared" si="279"/>
        <v>[53122.37,82.2,1,"Singapore",201100]</v>
      </c>
      <c r="M2019" t="str">
        <f t="shared" si="280"/>
        <v>,</v>
      </c>
      <c r="N2019" t="str">
        <f t="shared" si="281"/>
        <v>,[53122.37,82.2,1,"Singapore",201100],</v>
      </c>
      <c r="O2019" t="str">
        <f t="shared" si="282"/>
        <v>[53122.37,85.1,1,"Singapore",201101]</v>
      </c>
      <c r="P2019" t="str">
        <f t="shared" si="283"/>
        <v>,</v>
      </c>
      <c r="Q2019" t="str">
        <f t="shared" si="284"/>
        <v>,[53122.37,85.1,1,"Singapore",201101],</v>
      </c>
      <c r="R2019" t="str">
        <f t="shared" si="285"/>
        <v>[53122.37,79.3,1,"Singapore",201102]</v>
      </c>
      <c r="S2019" t="str">
        <f t="shared" si="286"/>
        <v>,</v>
      </c>
      <c r="T2019" t="str">
        <f t="shared" si="287"/>
        <v>,[53122.37,79.3,1,"Singapore",201102],</v>
      </c>
    </row>
    <row r="2020" spans="1:20" x14ac:dyDescent="0.3">
      <c r="A2020" t="s">
        <v>148</v>
      </c>
      <c r="B2020">
        <v>2011</v>
      </c>
      <c r="C2020">
        <v>79.8</v>
      </c>
      <c r="D2020">
        <v>83</v>
      </c>
      <c r="E2020">
        <v>76.599999999999994</v>
      </c>
      <c r="F2020">
        <v>23</v>
      </c>
      <c r="G2020">
        <v>25</v>
      </c>
      <c r="H2020">
        <v>20.6</v>
      </c>
      <c r="I2020">
        <v>144</v>
      </c>
      <c r="J2020">
        <v>32</v>
      </c>
      <c r="K2020">
        <v>25040.52</v>
      </c>
      <c r="L2020" t="str">
        <f t="shared" si="279"/>
        <v>[25040.52,79.8,1,"Slovenia",201100]</v>
      </c>
      <c r="M2020" t="str">
        <f t="shared" si="280"/>
        <v>,</v>
      </c>
      <c r="N2020" t="str">
        <f t="shared" si="281"/>
        <v>,[25040.52,79.8,1,"Slovenia",201100],</v>
      </c>
      <c r="O2020" t="str">
        <f t="shared" si="282"/>
        <v>[25040.52,83,1,"Slovenia",201101]</v>
      </c>
      <c r="P2020" t="str">
        <f t="shared" si="283"/>
        <v>,</v>
      </c>
      <c r="Q2020" t="str">
        <f t="shared" si="284"/>
        <v>,[25040.52,83,1,"Slovenia",201101],</v>
      </c>
      <c r="R2020" t="str">
        <f t="shared" si="285"/>
        <v>[25040.52,76.6,1,"Slovenia",201102]</v>
      </c>
      <c r="S2020" t="str">
        <f t="shared" si="286"/>
        <v>,</v>
      </c>
      <c r="T2020" t="str">
        <f t="shared" si="287"/>
        <v>,[25040.52,76.6,1,"Slovenia",201102],</v>
      </c>
    </row>
    <row r="2021" spans="1:20" x14ac:dyDescent="0.3">
      <c r="A2021" t="s">
        <v>149</v>
      </c>
      <c r="B2021">
        <v>2011</v>
      </c>
      <c r="C2021">
        <v>68.5</v>
      </c>
      <c r="D2021">
        <v>70</v>
      </c>
      <c r="E2021">
        <v>67.2</v>
      </c>
      <c r="F2021">
        <v>16.899999999999999</v>
      </c>
      <c r="G2021">
        <v>17.7</v>
      </c>
      <c r="H2021">
        <v>16.100000000000001</v>
      </c>
      <c r="I2021">
        <v>145</v>
      </c>
      <c r="J2021">
        <v>32</v>
      </c>
      <c r="K2021">
        <v>1647.86</v>
      </c>
      <c r="L2021" t="str">
        <f t="shared" si="279"/>
        <v>[1647.86,68.5,1,"Solomon Islands",201100]</v>
      </c>
      <c r="M2021" t="str">
        <f t="shared" si="280"/>
        <v>,</v>
      </c>
      <c r="N2021" t="str">
        <f t="shared" si="281"/>
        <v>,[1647.86,68.5,1,"Solomon Islands",201100],</v>
      </c>
      <c r="O2021" t="str">
        <f t="shared" si="282"/>
        <v>[1647.86,70,1,"Solomon Islands",201101]</v>
      </c>
      <c r="P2021" t="str">
        <f t="shared" si="283"/>
        <v>,</v>
      </c>
      <c r="Q2021" t="str">
        <f t="shared" si="284"/>
        <v>,[1647.86,70,1,"Solomon Islands",201101],</v>
      </c>
      <c r="R2021" t="str">
        <f t="shared" si="285"/>
        <v>[1647.86,67.2,1,"Solomon Islands",201102]</v>
      </c>
      <c r="S2021" t="str">
        <f t="shared" si="286"/>
        <v>,</v>
      </c>
      <c r="T2021" t="str">
        <f t="shared" si="287"/>
        <v>,[1647.86,67.2,1,"Solomon Islands",201102],</v>
      </c>
    </row>
    <row r="2022" spans="1:20" x14ac:dyDescent="0.3">
      <c r="A2022" t="s">
        <v>150</v>
      </c>
      <c r="B2022">
        <v>2011</v>
      </c>
      <c r="C2022">
        <v>58.9</v>
      </c>
      <c r="D2022">
        <v>61.4</v>
      </c>
      <c r="E2022">
        <v>56.1</v>
      </c>
      <c r="F2022">
        <v>15.9</v>
      </c>
      <c r="G2022">
        <v>18</v>
      </c>
      <c r="H2022">
        <v>13.3</v>
      </c>
      <c r="I2022">
        <v>146</v>
      </c>
      <c r="J2022">
        <v>32</v>
      </c>
      <c r="K2022">
        <v>8089.87</v>
      </c>
      <c r="L2022" t="str">
        <f t="shared" si="279"/>
        <v>[8089.87,58.9,1,"South Africa",201100]</v>
      </c>
      <c r="M2022" t="str">
        <f t="shared" si="280"/>
        <v>,</v>
      </c>
      <c r="N2022" t="str">
        <f t="shared" si="281"/>
        <v>,[8089.87,58.9,1,"South Africa",201100],</v>
      </c>
      <c r="O2022" t="str">
        <f t="shared" si="282"/>
        <v>[8089.87,61.4,1,"South Africa",201101]</v>
      </c>
      <c r="P2022" t="str">
        <f t="shared" si="283"/>
        <v>,</v>
      </c>
      <c r="Q2022" t="str">
        <f t="shared" si="284"/>
        <v>,[8089.87,61.4,1,"South Africa",201101],</v>
      </c>
      <c r="R2022" t="str">
        <f t="shared" si="285"/>
        <v>[8089.87,56.1,1,"South Africa",201102]</v>
      </c>
      <c r="S2022" t="str">
        <f t="shared" si="286"/>
        <v>,</v>
      </c>
      <c r="T2022" t="str">
        <f t="shared" si="287"/>
        <v>,[8089.87,56.1,1,"South Africa",201102],</v>
      </c>
    </row>
    <row r="2023" spans="1:20" x14ac:dyDescent="0.3">
      <c r="A2023" t="s">
        <v>151</v>
      </c>
      <c r="B2023">
        <v>2011</v>
      </c>
      <c r="C2023">
        <v>82.1</v>
      </c>
      <c r="D2023">
        <v>85</v>
      </c>
      <c r="E2023">
        <v>79.099999999999994</v>
      </c>
      <c r="F2023">
        <v>24.7</v>
      </c>
      <c r="G2023">
        <v>26.9</v>
      </c>
      <c r="H2023">
        <v>22.4</v>
      </c>
      <c r="I2023">
        <v>148</v>
      </c>
      <c r="J2023">
        <v>32</v>
      </c>
      <c r="K2023">
        <v>32008.720000000001</v>
      </c>
      <c r="L2023" t="str">
        <f t="shared" si="279"/>
        <v>[32008.72,82.1,1,"Spain",201100]</v>
      </c>
      <c r="M2023" t="str">
        <f t="shared" si="280"/>
        <v>,</v>
      </c>
      <c r="N2023" t="str">
        <f t="shared" si="281"/>
        <v>,[32008.72,82.1,1,"Spain",201100],</v>
      </c>
      <c r="O2023" t="str">
        <f t="shared" si="282"/>
        <v>[32008.72,85,1,"Spain",201101]</v>
      </c>
      <c r="P2023" t="str">
        <f t="shared" si="283"/>
        <v>,</v>
      </c>
      <c r="Q2023" t="str">
        <f t="shared" si="284"/>
        <v>,[32008.72,85,1,"Spain",201101],</v>
      </c>
      <c r="R2023" t="str">
        <f t="shared" si="285"/>
        <v>[32008.72,79.1,1,"Spain",201102]</v>
      </c>
      <c r="S2023" t="str">
        <f t="shared" si="286"/>
        <v>,</v>
      </c>
      <c r="T2023" t="str">
        <f t="shared" si="287"/>
        <v>,[32008.72,79.1,1,"Spain",201102],</v>
      </c>
    </row>
    <row r="2024" spans="1:20" x14ac:dyDescent="0.3">
      <c r="A2024" t="s">
        <v>152</v>
      </c>
      <c r="B2024">
        <v>2011</v>
      </c>
      <c r="C2024">
        <v>74.5</v>
      </c>
      <c r="D2024">
        <v>78</v>
      </c>
      <c r="E2024">
        <v>71</v>
      </c>
      <c r="F2024">
        <v>20.3</v>
      </c>
      <c r="G2024">
        <v>21.6</v>
      </c>
      <c r="H2024">
        <v>18.899999999999999</v>
      </c>
      <c r="I2024">
        <v>149</v>
      </c>
      <c r="J2024">
        <v>32</v>
      </c>
      <c r="K2024">
        <v>2880.03</v>
      </c>
      <c r="L2024" t="str">
        <f t="shared" si="279"/>
        <v>[2880.03,74.5,1,"Sri Lanka",201100]</v>
      </c>
      <c r="M2024" t="str">
        <f t="shared" si="280"/>
        <v>,</v>
      </c>
      <c r="N2024" t="str">
        <f t="shared" si="281"/>
        <v>,[2880.03,74.5,1,"Sri Lanka",201100],</v>
      </c>
      <c r="O2024" t="str">
        <f t="shared" si="282"/>
        <v>[2880.03,78,1,"Sri Lanka",201101]</v>
      </c>
      <c r="P2024" t="str">
        <f t="shared" si="283"/>
        <v>,</v>
      </c>
      <c r="Q2024" t="str">
        <f t="shared" si="284"/>
        <v>,[2880.03,78,1,"Sri Lanka",201101],</v>
      </c>
      <c r="R2024" t="str">
        <f t="shared" si="285"/>
        <v>[2880.03,71,1,"Sri Lanka",201102]</v>
      </c>
      <c r="S2024" t="str">
        <f t="shared" si="286"/>
        <v>,</v>
      </c>
      <c r="T2024" t="str">
        <f t="shared" si="287"/>
        <v>,[2880.03,71,1,"Sri Lanka",201102],</v>
      </c>
    </row>
    <row r="2025" spans="1:20" x14ac:dyDescent="0.3">
      <c r="A2025" t="s">
        <v>153</v>
      </c>
      <c r="B2025">
        <v>2011</v>
      </c>
      <c r="C2025">
        <v>62.7</v>
      </c>
      <c r="D2025">
        <v>64.599999999999994</v>
      </c>
      <c r="E2025">
        <v>60.9</v>
      </c>
      <c r="F2025">
        <v>17.7</v>
      </c>
      <c r="G2025">
        <v>18.2</v>
      </c>
      <c r="H2025">
        <v>17.100000000000001</v>
      </c>
      <c r="I2025">
        <v>153</v>
      </c>
      <c r="J2025">
        <v>32</v>
      </c>
      <c r="K2025">
        <v>2058.09</v>
      </c>
      <c r="L2025" t="str">
        <f t="shared" si="279"/>
        <v>[2058.09,62.7,1,"Sudan",201100]</v>
      </c>
      <c r="M2025" t="str">
        <f t="shared" si="280"/>
        <v>,</v>
      </c>
      <c r="N2025" t="str">
        <f t="shared" si="281"/>
        <v>,[2058.09,62.7,1,"Sudan",201100],</v>
      </c>
      <c r="O2025" t="str">
        <f t="shared" si="282"/>
        <v>[2058.09,64.6,1,"Sudan",201101]</v>
      </c>
      <c r="P2025" t="str">
        <f t="shared" si="283"/>
        <v>,</v>
      </c>
      <c r="Q2025" t="str">
        <f t="shared" si="284"/>
        <v>,[2058.09,64.6,1,"Sudan",201101],</v>
      </c>
      <c r="R2025" t="str">
        <f t="shared" si="285"/>
        <v>[2058.09,60.9,1,"Sudan",201102]</v>
      </c>
      <c r="S2025" t="str">
        <f t="shared" si="286"/>
        <v>,</v>
      </c>
      <c r="T2025" t="str">
        <f t="shared" si="287"/>
        <v>,[2058.09,60.9,1,"Sudan",201102],</v>
      </c>
    </row>
    <row r="2026" spans="1:20" x14ac:dyDescent="0.3">
      <c r="A2026" t="s">
        <v>154</v>
      </c>
      <c r="B2026">
        <v>2011</v>
      </c>
      <c r="C2026">
        <v>70.599999999999994</v>
      </c>
      <c r="D2026">
        <v>73.900000000000006</v>
      </c>
      <c r="E2026">
        <v>67.5</v>
      </c>
      <c r="F2026">
        <v>18.899999999999999</v>
      </c>
      <c r="G2026">
        <v>20.6</v>
      </c>
      <c r="H2026">
        <v>17.100000000000001</v>
      </c>
      <c r="I2026">
        <v>154</v>
      </c>
      <c r="J2026">
        <v>32</v>
      </c>
      <c r="K2026">
        <v>8190.7</v>
      </c>
      <c r="L2026" t="str">
        <f t="shared" si="279"/>
        <v>[8190.7,70.6,1,"Suriname",201100]</v>
      </c>
      <c r="M2026" t="str">
        <f t="shared" si="280"/>
        <v>,</v>
      </c>
      <c r="N2026" t="str">
        <f t="shared" si="281"/>
        <v>,[8190.7,70.6,1,"Suriname",201100],</v>
      </c>
      <c r="O2026" t="str">
        <f t="shared" si="282"/>
        <v>[8190.7,73.9,1,"Suriname",201101]</v>
      </c>
      <c r="P2026" t="str">
        <f t="shared" si="283"/>
        <v>,</v>
      </c>
      <c r="Q2026" t="str">
        <f t="shared" si="284"/>
        <v>,[8190.7,73.9,1,"Suriname",201101],</v>
      </c>
      <c r="R2026" t="str">
        <f t="shared" si="285"/>
        <v>[8190.7,67.5,1,"Suriname",201102]</v>
      </c>
      <c r="S2026" t="str">
        <f t="shared" si="286"/>
        <v>,</v>
      </c>
      <c r="T2026" t="str">
        <f t="shared" si="287"/>
        <v>,[8190.7,67.5,1,"Suriname",201102],</v>
      </c>
    </row>
    <row r="2027" spans="1:20" x14ac:dyDescent="0.3">
      <c r="A2027" t="s">
        <v>155</v>
      </c>
      <c r="B2027">
        <v>2011</v>
      </c>
      <c r="C2027">
        <v>55</v>
      </c>
      <c r="D2027">
        <v>57.5</v>
      </c>
      <c r="E2027">
        <v>52.6</v>
      </c>
      <c r="F2027">
        <v>15.7</v>
      </c>
      <c r="G2027">
        <v>16.7</v>
      </c>
      <c r="H2027">
        <v>14.5</v>
      </c>
      <c r="I2027">
        <v>155</v>
      </c>
      <c r="J2027">
        <v>32</v>
      </c>
      <c r="K2027">
        <v>4657.4799999999996</v>
      </c>
      <c r="L2027" t="str">
        <f t="shared" si="279"/>
        <v>[4657.48,55,1,"Swaziland",201100]</v>
      </c>
      <c r="M2027" t="str">
        <f t="shared" si="280"/>
        <v>,</v>
      </c>
      <c r="N2027" t="str">
        <f t="shared" si="281"/>
        <v>,[4657.48,55,1,"Swaziland",201100],</v>
      </c>
      <c r="O2027" t="str">
        <f t="shared" si="282"/>
        <v>[4657.48,57.5,1,"Swaziland",201101]</v>
      </c>
      <c r="P2027" t="str">
        <f t="shared" si="283"/>
        <v>,</v>
      </c>
      <c r="Q2027" t="str">
        <f t="shared" si="284"/>
        <v>,[4657.48,57.5,1,"Swaziland",201101],</v>
      </c>
      <c r="R2027" t="str">
        <f t="shared" si="285"/>
        <v>[4657.48,52.6,1,"Swaziland",201102]</v>
      </c>
      <c r="S2027" t="str">
        <f t="shared" si="286"/>
        <v>,</v>
      </c>
      <c r="T2027" t="str">
        <f t="shared" si="287"/>
        <v>,[4657.48,52.6,1,"Swaziland",201102],</v>
      </c>
    </row>
    <row r="2028" spans="1:20" x14ac:dyDescent="0.3">
      <c r="A2028" t="s">
        <v>156</v>
      </c>
      <c r="B2028">
        <v>2011</v>
      </c>
      <c r="C2028">
        <v>81.7</v>
      </c>
      <c r="D2028">
        <v>83.6</v>
      </c>
      <c r="E2028">
        <v>79.8</v>
      </c>
      <c r="F2028">
        <v>24.1</v>
      </c>
      <c r="G2028">
        <v>25.5</v>
      </c>
      <c r="H2028">
        <v>22.6</v>
      </c>
      <c r="I2028">
        <v>156</v>
      </c>
      <c r="J2028">
        <v>32</v>
      </c>
      <c r="K2028">
        <v>59381.87</v>
      </c>
      <c r="L2028" t="str">
        <f t="shared" si="279"/>
        <v>[59381.87,81.7,1,"Sweden",201100]</v>
      </c>
      <c r="M2028" t="str">
        <f t="shared" si="280"/>
        <v>,</v>
      </c>
      <c r="N2028" t="str">
        <f t="shared" si="281"/>
        <v>,[59381.87,81.7,1,"Sweden",201100],</v>
      </c>
      <c r="O2028" t="str">
        <f t="shared" si="282"/>
        <v>[59381.87,83.6,1,"Sweden",201101]</v>
      </c>
      <c r="P2028" t="str">
        <f t="shared" si="283"/>
        <v>,</v>
      </c>
      <c r="Q2028" t="str">
        <f t="shared" si="284"/>
        <v>,[59381.87,83.6,1,"Sweden",201101],</v>
      </c>
      <c r="R2028" t="str">
        <f t="shared" si="285"/>
        <v>[59381.87,79.8,1,"Sweden",201102]</v>
      </c>
      <c r="S2028" t="str">
        <f t="shared" si="286"/>
        <v>,</v>
      </c>
      <c r="T2028" t="str">
        <f t="shared" si="287"/>
        <v>,[59381.87,79.8,1,"Sweden",201102],</v>
      </c>
    </row>
    <row r="2029" spans="1:20" x14ac:dyDescent="0.3">
      <c r="A2029" t="s">
        <v>157</v>
      </c>
      <c r="B2029">
        <v>2011</v>
      </c>
      <c r="C2029">
        <v>82.6</v>
      </c>
      <c r="D2029">
        <v>84.8</v>
      </c>
      <c r="E2029">
        <v>80.3</v>
      </c>
      <c r="F2029">
        <v>25.1</v>
      </c>
      <c r="G2029">
        <v>26.7</v>
      </c>
      <c r="H2029">
        <v>23.2</v>
      </c>
      <c r="I2029">
        <v>157</v>
      </c>
      <c r="J2029">
        <v>32</v>
      </c>
      <c r="K2029">
        <v>88506.21</v>
      </c>
      <c r="L2029" t="str">
        <f t="shared" si="279"/>
        <v>[88506.21,82.6,1,"Switzerland",201100]</v>
      </c>
      <c r="M2029" t="str">
        <f t="shared" si="280"/>
        <v>,</v>
      </c>
      <c r="N2029" t="str">
        <f t="shared" si="281"/>
        <v>,[88506.21,82.6,1,"Switzerland",201100],</v>
      </c>
      <c r="O2029" t="str">
        <f t="shared" si="282"/>
        <v>[88506.21,84.8,1,"Switzerland",201101]</v>
      </c>
      <c r="P2029" t="str">
        <f t="shared" si="283"/>
        <v>,</v>
      </c>
      <c r="Q2029" t="str">
        <f t="shared" si="284"/>
        <v>,[88506.21,84.8,1,"Switzerland",201101],</v>
      </c>
      <c r="R2029" t="str">
        <f t="shared" si="285"/>
        <v>[88506.21,80.3,1,"Switzerland",201102]</v>
      </c>
      <c r="S2029" t="str">
        <f t="shared" si="286"/>
        <v>,</v>
      </c>
      <c r="T2029" t="str">
        <f t="shared" si="287"/>
        <v>,[88506.21,80.3,1,"Switzerland",201102],</v>
      </c>
    </row>
    <row r="2030" spans="1:20" x14ac:dyDescent="0.3">
      <c r="A2030" t="s">
        <v>158</v>
      </c>
      <c r="B2030">
        <v>2011</v>
      </c>
      <c r="C2030">
        <v>68.099999999999994</v>
      </c>
      <c r="D2030">
        <v>72</v>
      </c>
      <c r="E2030">
        <v>64.8</v>
      </c>
      <c r="F2030">
        <v>17.100000000000001</v>
      </c>
      <c r="G2030">
        <v>19.600000000000001</v>
      </c>
      <c r="H2030">
        <v>15</v>
      </c>
      <c r="I2030">
        <v>159</v>
      </c>
      <c r="J2030">
        <v>32</v>
      </c>
      <c r="K2030">
        <v>836.173</v>
      </c>
      <c r="L2030" t="str">
        <f t="shared" si="279"/>
        <v>[836.173,68.1,1,"Tajikistan",201100]</v>
      </c>
      <c r="M2030" t="str">
        <f t="shared" si="280"/>
        <v>,</v>
      </c>
      <c r="N2030" t="str">
        <f t="shared" si="281"/>
        <v>,[836.173,68.1,1,"Tajikistan",201100],</v>
      </c>
      <c r="O2030" t="str">
        <f t="shared" si="282"/>
        <v>[836.173,72,1,"Tajikistan",201101]</v>
      </c>
      <c r="P2030" t="str">
        <f t="shared" si="283"/>
        <v>,</v>
      </c>
      <c r="Q2030" t="str">
        <f t="shared" si="284"/>
        <v>,[836.173,72,1,"Tajikistan",201101],</v>
      </c>
      <c r="R2030" t="str">
        <f t="shared" si="285"/>
        <v>[836.173,64.8,1,"Tajikistan",201102]</v>
      </c>
      <c r="S2030" t="str">
        <f t="shared" si="286"/>
        <v>,</v>
      </c>
      <c r="T2030" t="str">
        <f t="shared" si="287"/>
        <v>,[836.173,64.8,1,"Tajikistan",201102],</v>
      </c>
    </row>
    <row r="2031" spans="1:20" x14ac:dyDescent="0.3">
      <c r="A2031" t="s">
        <v>159</v>
      </c>
      <c r="B2031">
        <v>2011</v>
      </c>
      <c r="C2031">
        <v>74.099999999999994</v>
      </c>
      <c r="D2031">
        <v>77.3</v>
      </c>
      <c r="E2031">
        <v>71.099999999999994</v>
      </c>
      <c r="F2031">
        <v>20.7</v>
      </c>
      <c r="G2031">
        <v>22.4</v>
      </c>
      <c r="H2031">
        <v>18.899999999999999</v>
      </c>
      <c r="I2031">
        <v>161</v>
      </c>
      <c r="J2031">
        <v>32</v>
      </c>
      <c r="K2031">
        <v>5479.29</v>
      </c>
      <c r="L2031" t="str">
        <f t="shared" si="279"/>
        <v>[5479.29,74.1,1,"Thailand",201100]</v>
      </c>
      <c r="M2031" t="str">
        <f t="shared" si="280"/>
        <v>,</v>
      </c>
      <c r="N2031" t="str">
        <f t="shared" si="281"/>
        <v>,[5479.29,74.1,1,"Thailand",201100],</v>
      </c>
      <c r="O2031" t="str">
        <f t="shared" si="282"/>
        <v>[5479.29,77.3,1,"Thailand",201101]</v>
      </c>
      <c r="P2031" t="str">
        <f t="shared" si="283"/>
        <v>,</v>
      </c>
      <c r="Q2031" t="str">
        <f t="shared" si="284"/>
        <v>,[5479.29,77.3,1,"Thailand",201101],</v>
      </c>
      <c r="R2031" t="str">
        <f t="shared" si="285"/>
        <v>[5479.29,71.1,1,"Thailand",201102]</v>
      </c>
      <c r="S2031" t="str">
        <f t="shared" si="286"/>
        <v>,</v>
      </c>
      <c r="T2031" t="str">
        <f t="shared" si="287"/>
        <v>,[5479.29,71.1,1,"Thailand",201102],</v>
      </c>
    </row>
    <row r="2032" spans="1:20" x14ac:dyDescent="0.3">
      <c r="A2032" t="s">
        <v>160</v>
      </c>
      <c r="B2032">
        <v>2011</v>
      </c>
      <c r="C2032">
        <v>74.900000000000006</v>
      </c>
      <c r="D2032">
        <v>77</v>
      </c>
      <c r="E2032">
        <v>72.7</v>
      </c>
      <c r="F2032">
        <v>18.7</v>
      </c>
      <c r="G2032">
        <v>20</v>
      </c>
      <c r="H2032">
        <v>17.2</v>
      </c>
      <c r="I2032">
        <v>96</v>
      </c>
      <c r="J2032">
        <v>32</v>
      </c>
      <c r="K2032">
        <v>5174.8900000000003</v>
      </c>
      <c r="L2032" t="str">
        <f t="shared" si="279"/>
        <v>[5174.89,74.9,1,"The former Yugoslav republic of Macedonia",201100]</v>
      </c>
      <c r="M2032" t="str">
        <f t="shared" si="280"/>
        <v>,</v>
      </c>
      <c r="N2032" t="str">
        <f t="shared" si="281"/>
        <v>,[5174.89,74.9,1,"The former Yugoslav republic of Macedonia",201100],</v>
      </c>
      <c r="O2032" t="str">
        <f t="shared" si="282"/>
        <v>[5174.89,77,1,"The former Yugoslav republic of Macedonia",201101]</v>
      </c>
      <c r="P2032" t="str">
        <f t="shared" si="283"/>
        <v>,</v>
      </c>
      <c r="Q2032" t="str">
        <f t="shared" si="284"/>
        <v>,[5174.89,77,1,"The former Yugoslav republic of Macedonia",201101],</v>
      </c>
      <c r="R2032" t="str">
        <f t="shared" si="285"/>
        <v>[5174.89,72.7,1,"The former Yugoslav republic of Macedonia",201102]</v>
      </c>
      <c r="S2032" t="str">
        <f t="shared" si="286"/>
        <v>,</v>
      </c>
      <c r="T2032" t="str">
        <f t="shared" si="287"/>
        <v>,[5174.89,72.7,1,"The former Yugoslav republic of Macedonia",201102],</v>
      </c>
    </row>
    <row r="2033" spans="1:20" x14ac:dyDescent="0.3">
      <c r="A2033" t="s">
        <v>161</v>
      </c>
      <c r="B2033">
        <v>2011</v>
      </c>
      <c r="C2033">
        <v>67.2</v>
      </c>
      <c r="D2033">
        <v>68.8</v>
      </c>
      <c r="E2033">
        <v>65.599999999999994</v>
      </c>
      <c r="F2033">
        <v>16.8</v>
      </c>
      <c r="G2033">
        <v>17.600000000000001</v>
      </c>
      <c r="H2033">
        <v>16</v>
      </c>
      <c r="I2033">
        <v>162</v>
      </c>
      <c r="J2033">
        <v>32</v>
      </c>
      <c r="K2033">
        <v>5167.8599999999997</v>
      </c>
      <c r="L2033" t="str">
        <f t="shared" si="279"/>
        <v>[5167.86,67.2,1,"Timor-Leste",201100]</v>
      </c>
      <c r="M2033" t="str">
        <f t="shared" si="280"/>
        <v>,</v>
      </c>
      <c r="N2033" t="str">
        <f t="shared" si="281"/>
        <v>,[5167.86,67.2,1,"Timor-Leste",201100],</v>
      </c>
      <c r="O2033" t="str">
        <f t="shared" si="282"/>
        <v>[5167.86,68.8,1,"Timor-Leste",201101]</v>
      </c>
      <c r="P2033" t="str">
        <f t="shared" si="283"/>
        <v>,</v>
      </c>
      <c r="Q2033" t="str">
        <f t="shared" si="284"/>
        <v>,[5167.86,68.8,1,"Timor-Leste",201101],</v>
      </c>
      <c r="R2033" t="str">
        <f t="shared" si="285"/>
        <v>[5167.86,65.6,1,"Timor-Leste",201102]</v>
      </c>
      <c r="S2033" t="str">
        <f t="shared" si="286"/>
        <v>,</v>
      </c>
      <c r="T2033" t="str">
        <f t="shared" si="287"/>
        <v>,[5167.86,65.6,1,"Timor-Leste",201102],</v>
      </c>
    </row>
    <row r="2034" spans="1:20" x14ac:dyDescent="0.3">
      <c r="A2034" t="s">
        <v>162</v>
      </c>
      <c r="B2034">
        <v>2011</v>
      </c>
      <c r="C2034">
        <v>58.3</v>
      </c>
      <c r="D2034">
        <v>59.2</v>
      </c>
      <c r="E2034">
        <v>57.4</v>
      </c>
      <c r="F2034">
        <v>15.3</v>
      </c>
      <c r="G2034">
        <v>15.6</v>
      </c>
      <c r="H2034">
        <v>14.9</v>
      </c>
      <c r="I2034">
        <v>163</v>
      </c>
      <c r="J2034">
        <v>32</v>
      </c>
      <c r="K2034">
        <v>580.85500000000002</v>
      </c>
      <c r="L2034" t="str">
        <f t="shared" si="279"/>
        <v>[580.855,58.3,1,"Togo",201100]</v>
      </c>
      <c r="M2034" t="str">
        <f t="shared" si="280"/>
        <v>,</v>
      </c>
      <c r="N2034" t="str">
        <f t="shared" si="281"/>
        <v>,[580.855,58.3,1,"Togo",201100],</v>
      </c>
      <c r="O2034" t="str">
        <f t="shared" si="282"/>
        <v>[580.855,59.2,1,"Togo",201101]</v>
      </c>
      <c r="P2034" t="str">
        <f t="shared" si="283"/>
        <v>,</v>
      </c>
      <c r="Q2034" t="str">
        <f t="shared" si="284"/>
        <v>,[580.855,59.2,1,"Togo",201101],</v>
      </c>
      <c r="R2034" t="str">
        <f t="shared" si="285"/>
        <v>[580.855,57.4,1,"Togo",201102]</v>
      </c>
      <c r="S2034" t="str">
        <f t="shared" si="286"/>
        <v>,</v>
      </c>
      <c r="T2034" t="str">
        <f t="shared" si="287"/>
        <v>,[580.855,57.4,1,"Togo",201102],</v>
      </c>
    </row>
    <row r="2035" spans="1:20" x14ac:dyDescent="0.3">
      <c r="A2035" t="s">
        <v>163</v>
      </c>
      <c r="B2035">
        <v>2011</v>
      </c>
      <c r="C2035">
        <v>72.900000000000006</v>
      </c>
      <c r="D2035">
        <v>75.8</v>
      </c>
      <c r="E2035">
        <v>70.2</v>
      </c>
      <c r="F2035">
        <v>18.5</v>
      </c>
      <c r="G2035">
        <v>20.8</v>
      </c>
      <c r="H2035">
        <v>16.100000000000001</v>
      </c>
      <c r="I2035">
        <v>164</v>
      </c>
      <c r="J2035">
        <v>32</v>
      </c>
      <c r="K2035">
        <v>4330.8999999999996</v>
      </c>
      <c r="L2035" t="str">
        <f t="shared" si="279"/>
        <v>[4330.9,72.9,1,"Tonga",201100]</v>
      </c>
      <c r="M2035" t="str">
        <f t="shared" si="280"/>
        <v>,</v>
      </c>
      <c r="N2035" t="str">
        <f t="shared" si="281"/>
        <v>,[4330.9,72.9,1,"Tonga",201100],</v>
      </c>
      <c r="O2035" t="str">
        <f t="shared" si="282"/>
        <v>[4330.9,75.8,1,"Tonga",201101]</v>
      </c>
      <c r="P2035" t="str">
        <f t="shared" si="283"/>
        <v>,</v>
      </c>
      <c r="Q2035" t="str">
        <f t="shared" si="284"/>
        <v>,[4330.9,75.8,1,"Tonga",201101],</v>
      </c>
      <c r="R2035" t="str">
        <f t="shared" si="285"/>
        <v>[4330.9,70.2,1,"Tonga",201102]</v>
      </c>
      <c r="S2035" t="str">
        <f t="shared" si="286"/>
        <v>,</v>
      </c>
      <c r="T2035" t="str">
        <f t="shared" si="287"/>
        <v>,[4330.9,70.2,1,"Tonga",201102],</v>
      </c>
    </row>
    <row r="2036" spans="1:20" x14ac:dyDescent="0.3">
      <c r="A2036" t="s">
        <v>164</v>
      </c>
      <c r="B2036">
        <v>2011</v>
      </c>
      <c r="C2036">
        <v>70.599999999999994</v>
      </c>
      <c r="D2036">
        <v>74.2</v>
      </c>
      <c r="E2036">
        <v>67.400000000000006</v>
      </c>
      <c r="F2036">
        <v>18.100000000000001</v>
      </c>
      <c r="G2036">
        <v>20.100000000000001</v>
      </c>
      <c r="H2036">
        <v>16</v>
      </c>
      <c r="I2036">
        <v>165</v>
      </c>
      <c r="J2036">
        <v>32</v>
      </c>
      <c r="K2036">
        <v>18310.82</v>
      </c>
      <c r="L2036" t="str">
        <f t="shared" si="279"/>
        <v>[18310.82,70.6,1,"Trinidad and Tobago",201100]</v>
      </c>
      <c r="M2036" t="str">
        <f t="shared" si="280"/>
        <v>,</v>
      </c>
      <c r="N2036" t="str">
        <f t="shared" si="281"/>
        <v>,[18310.82,70.6,1,"Trinidad and Tobago",201100],</v>
      </c>
      <c r="O2036" t="str">
        <f t="shared" si="282"/>
        <v>[18310.82,74.2,1,"Trinidad and Tobago",201101]</v>
      </c>
      <c r="P2036" t="str">
        <f t="shared" si="283"/>
        <v>,</v>
      </c>
      <c r="Q2036" t="str">
        <f t="shared" si="284"/>
        <v>,[18310.82,74.2,1,"Trinidad and Tobago",201101],</v>
      </c>
      <c r="R2036" t="str">
        <f t="shared" si="285"/>
        <v>[18310.82,67.4,1,"Trinidad and Tobago",201102]</v>
      </c>
      <c r="S2036" t="str">
        <f t="shared" si="286"/>
        <v>,</v>
      </c>
      <c r="T2036" t="str">
        <f t="shared" si="287"/>
        <v>,[18310.82,67.4,1,"Trinidad and Tobago",201102],</v>
      </c>
    </row>
    <row r="2037" spans="1:20" x14ac:dyDescent="0.3">
      <c r="A2037" t="s">
        <v>165</v>
      </c>
      <c r="B2037">
        <v>2011</v>
      </c>
      <c r="C2037">
        <v>74.8</v>
      </c>
      <c r="D2037">
        <v>77.400000000000006</v>
      </c>
      <c r="E2037">
        <v>72.5</v>
      </c>
      <c r="F2037">
        <v>19.399999999999999</v>
      </c>
      <c r="G2037">
        <v>21.2</v>
      </c>
      <c r="H2037">
        <v>17.7</v>
      </c>
      <c r="I2037">
        <v>166</v>
      </c>
      <c r="J2037">
        <v>32</v>
      </c>
      <c r="K2037">
        <v>4305.07</v>
      </c>
      <c r="L2037" t="str">
        <f t="shared" si="279"/>
        <v>[4305.07,74.8,1,"Tunisia",201100]</v>
      </c>
      <c r="M2037" t="str">
        <f t="shared" si="280"/>
        <v>,</v>
      </c>
      <c r="N2037" t="str">
        <f t="shared" si="281"/>
        <v>,[4305.07,74.8,1,"Tunisia",201100],</v>
      </c>
      <c r="O2037" t="str">
        <f t="shared" si="282"/>
        <v>[4305.07,77.4,1,"Tunisia",201101]</v>
      </c>
      <c r="P2037" t="str">
        <f t="shared" si="283"/>
        <v>,</v>
      </c>
      <c r="Q2037" t="str">
        <f t="shared" si="284"/>
        <v>,[4305.07,77.4,1,"Tunisia",201101],</v>
      </c>
      <c r="R2037" t="str">
        <f t="shared" si="285"/>
        <v>[4305.07,72.5,1,"Tunisia",201102]</v>
      </c>
      <c r="S2037" t="str">
        <f t="shared" si="286"/>
        <v>,</v>
      </c>
      <c r="T2037" t="str">
        <f t="shared" si="287"/>
        <v>,[4305.07,72.5,1,"Tunisia",201102],</v>
      </c>
    </row>
    <row r="2038" spans="1:20" x14ac:dyDescent="0.3">
      <c r="A2038" t="s">
        <v>166</v>
      </c>
      <c r="B2038">
        <v>2011</v>
      </c>
      <c r="C2038">
        <v>74.5</v>
      </c>
      <c r="D2038">
        <v>77.8</v>
      </c>
      <c r="E2038">
        <v>71.3</v>
      </c>
      <c r="F2038">
        <v>20.5</v>
      </c>
      <c r="G2038">
        <v>22.5</v>
      </c>
      <c r="H2038">
        <v>18.399999999999999</v>
      </c>
      <c r="I2038">
        <v>167</v>
      </c>
      <c r="J2038">
        <v>32</v>
      </c>
      <c r="K2038">
        <v>10437.719999999999</v>
      </c>
      <c r="L2038" t="str">
        <f t="shared" si="279"/>
        <v>[10437.72,74.5,1,"Turkey",201100]</v>
      </c>
      <c r="M2038" t="str">
        <f t="shared" si="280"/>
        <v>,</v>
      </c>
      <c r="N2038" t="str">
        <f t="shared" si="281"/>
        <v>,[10437.72,74.5,1,"Turkey",201100],</v>
      </c>
      <c r="O2038" t="str">
        <f t="shared" si="282"/>
        <v>[10437.72,77.8,1,"Turkey",201101]</v>
      </c>
      <c r="P2038" t="str">
        <f t="shared" si="283"/>
        <v>,</v>
      </c>
      <c r="Q2038" t="str">
        <f t="shared" si="284"/>
        <v>,[10437.72,77.8,1,"Turkey",201101],</v>
      </c>
      <c r="R2038" t="str">
        <f t="shared" si="285"/>
        <v>[10437.72,71.3,1,"Turkey",201102]</v>
      </c>
      <c r="S2038" t="str">
        <f t="shared" si="286"/>
        <v>,</v>
      </c>
      <c r="T2038" t="str">
        <f t="shared" si="287"/>
        <v>,[10437.72,71.3,1,"Turkey",201102],</v>
      </c>
    </row>
    <row r="2039" spans="1:20" x14ac:dyDescent="0.3">
      <c r="A2039" t="s">
        <v>167</v>
      </c>
      <c r="B2039">
        <v>2011</v>
      </c>
      <c r="C2039">
        <v>65.599999999999994</v>
      </c>
      <c r="D2039">
        <v>69.8</v>
      </c>
      <c r="E2039">
        <v>61.7</v>
      </c>
      <c r="F2039">
        <v>16.600000000000001</v>
      </c>
      <c r="G2039">
        <v>18.399999999999999</v>
      </c>
      <c r="H2039">
        <v>14.6</v>
      </c>
      <c r="I2039">
        <v>168</v>
      </c>
      <c r="J2039">
        <v>32</v>
      </c>
      <c r="K2039">
        <v>5290.14</v>
      </c>
      <c r="L2039" t="str">
        <f t="shared" si="279"/>
        <v>[5290.14,65.6,1,"Turkmenistan",201100]</v>
      </c>
      <c r="M2039" t="str">
        <f t="shared" si="280"/>
        <v>,</v>
      </c>
      <c r="N2039" t="str">
        <f t="shared" si="281"/>
        <v>,[5290.14,65.6,1,"Turkmenistan",201100],</v>
      </c>
      <c r="O2039" t="str">
        <f t="shared" si="282"/>
        <v>[5290.14,69.8,1,"Turkmenistan",201101]</v>
      </c>
      <c r="P2039" t="str">
        <f t="shared" si="283"/>
        <v>,</v>
      </c>
      <c r="Q2039" t="str">
        <f t="shared" si="284"/>
        <v>,[5290.14,69.8,1,"Turkmenistan",201101],</v>
      </c>
      <c r="R2039" t="str">
        <f t="shared" si="285"/>
        <v>[5290.14,61.7,1,"Turkmenistan",201102]</v>
      </c>
      <c r="S2039" t="str">
        <f t="shared" si="286"/>
        <v>,</v>
      </c>
      <c r="T2039" t="str">
        <f t="shared" si="287"/>
        <v>,[5290.14,61.7,1,"Turkmenistan",201102],</v>
      </c>
    </row>
    <row r="2040" spans="1:20" x14ac:dyDescent="0.3">
      <c r="A2040" t="s">
        <v>168</v>
      </c>
      <c r="B2040">
        <v>2011</v>
      </c>
      <c r="C2040">
        <v>59.3</v>
      </c>
      <c r="D2040">
        <v>60.4</v>
      </c>
      <c r="E2040">
        <v>58.1</v>
      </c>
      <c r="F2040">
        <v>17.100000000000001</v>
      </c>
      <c r="G2040">
        <v>17.600000000000001</v>
      </c>
      <c r="H2040">
        <v>16.399999999999999</v>
      </c>
      <c r="I2040">
        <v>170</v>
      </c>
      <c r="J2040">
        <v>32</v>
      </c>
      <c r="K2040">
        <v>601.35400000000004</v>
      </c>
      <c r="L2040" t="str">
        <f t="shared" si="279"/>
        <v>[601.354,59.3,1,"Uganda",201100]</v>
      </c>
      <c r="M2040" t="str">
        <f t="shared" si="280"/>
        <v>,</v>
      </c>
      <c r="N2040" t="str">
        <f t="shared" si="281"/>
        <v>,[601.354,59.3,1,"Uganda",201100],</v>
      </c>
      <c r="O2040" t="str">
        <f t="shared" si="282"/>
        <v>[601.354,60.4,1,"Uganda",201101]</v>
      </c>
      <c r="P2040" t="str">
        <f t="shared" si="283"/>
        <v>,</v>
      </c>
      <c r="Q2040" t="str">
        <f t="shared" si="284"/>
        <v>,[601.354,60.4,1,"Uganda",201101],</v>
      </c>
      <c r="R2040" t="str">
        <f t="shared" si="285"/>
        <v>[601.354,58.1,1,"Uganda",201102]</v>
      </c>
      <c r="S2040" t="str">
        <f t="shared" si="286"/>
        <v>,</v>
      </c>
      <c r="T2040" t="str">
        <f t="shared" si="287"/>
        <v>,[601.354,58.1,1,"Uganda",201102],</v>
      </c>
    </row>
    <row r="2041" spans="1:20" x14ac:dyDescent="0.3">
      <c r="A2041" t="s">
        <v>169</v>
      </c>
      <c r="B2041">
        <v>2011</v>
      </c>
      <c r="C2041">
        <v>70.5</v>
      </c>
      <c r="D2041">
        <v>75.5</v>
      </c>
      <c r="E2041">
        <v>65.5</v>
      </c>
      <c r="F2041">
        <v>17.899999999999999</v>
      </c>
      <c r="G2041">
        <v>20</v>
      </c>
      <c r="H2041">
        <v>15</v>
      </c>
      <c r="I2041">
        <v>171</v>
      </c>
      <c r="J2041">
        <v>32</v>
      </c>
      <c r="K2041">
        <v>3589.63</v>
      </c>
      <c r="L2041" t="str">
        <f t="shared" si="279"/>
        <v>[3589.63,70.5,1,"Ukraine",201100]</v>
      </c>
      <c r="M2041" t="str">
        <f t="shared" si="280"/>
        <v>,</v>
      </c>
      <c r="N2041" t="str">
        <f t="shared" si="281"/>
        <v>,[3589.63,70.5,1,"Ukraine",201100],</v>
      </c>
      <c r="O2041" t="str">
        <f t="shared" si="282"/>
        <v>[3589.63,75.5,1,"Ukraine",201101]</v>
      </c>
      <c r="P2041" t="str">
        <f t="shared" si="283"/>
        <v>,</v>
      </c>
      <c r="Q2041" t="str">
        <f t="shared" si="284"/>
        <v>,[3589.63,75.5,1,"Ukraine",201101],</v>
      </c>
      <c r="R2041" t="str">
        <f t="shared" si="285"/>
        <v>[3589.63,65.5,1,"Ukraine",201102]</v>
      </c>
      <c r="S2041" t="str">
        <f t="shared" si="286"/>
        <v>,</v>
      </c>
      <c r="T2041" t="str">
        <f t="shared" si="287"/>
        <v>,[3589.63,65.5,1,"Ukraine",201102],</v>
      </c>
    </row>
    <row r="2042" spans="1:20" x14ac:dyDescent="0.3">
      <c r="A2042" t="s">
        <v>170</v>
      </c>
      <c r="B2042">
        <v>2011</v>
      </c>
      <c r="C2042">
        <v>76.3</v>
      </c>
      <c r="D2042">
        <v>77.900000000000006</v>
      </c>
      <c r="E2042">
        <v>75.7</v>
      </c>
      <c r="F2042">
        <v>19.600000000000001</v>
      </c>
      <c r="G2042">
        <v>20.399999999999999</v>
      </c>
      <c r="H2042">
        <v>19.3</v>
      </c>
      <c r="I2042">
        <v>172</v>
      </c>
      <c r="J2042">
        <v>32</v>
      </c>
      <c r="K2042">
        <v>40817.4</v>
      </c>
      <c r="L2042" t="str">
        <f t="shared" si="279"/>
        <v>[40817.4,76.3,1,"United Arab Emirates",201100]</v>
      </c>
      <c r="M2042" t="str">
        <f t="shared" si="280"/>
        <v>,</v>
      </c>
      <c r="N2042" t="str">
        <f t="shared" si="281"/>
        <v>,[40817.4,76.3,1,"United Arab Emirates",201100],</v>
      </c>
      <c r="O2042" t="str">
        <f t="shared" si="282"/>
        <v>[40817.4,77.9,1,"United Arab Emirates",201101]</v>
      </c>
      <c r="P2042" t="str">
        <f t="shared" si="283"/>
        <v>,</v>
      </c>
      <c r="Q2042" t="str">
        <f t="shared" si="284"/>
        <v>,[40817.4,77.9,1,"United Arab Emirates",201101],</v>
      </c>
      <c r="R2042" t="str">
        <f t="shared" si="285"/>
        <v>[40817.4,75.7,1,"United Arab Emirates",201102]</v>
      </c>
      <c r="S2042" t="str">
        <f t="shared" si="286"/>
        <v>,</v>
      </c>
      <c r="T2042" t="str">
        <f t="shared" si="287"/>
        <v>,[40817.4,75.7,1,"United Arab Emirates",201102],</v>
      </c>
    </row>
    <row r="2043" spans="1:20" x14ac:dyDescent="0.3">
      <c r="A2043" t="s">
        <v>171</v>
      </c>
      <c r="B2043">
        <v>2011</v>
      </c>
      <c r="C2043">
        <v>80.599999999999994</v>
      </c>
      <c r="D2043">
        <v>82.5</v>
      </c>
      <c r="E2043">
        <v>78.599999999999994</v>
      </c>
      <c r="F2043">
        <v>23.7</v>
      </c>
      <c r="G2043">
        <v>25</v>
      </c>
      <c r="H2043">
        <v>22.2</v>
      </c>
      <c r="I2043">
        <v>173</v>
      </c>
      <c r="J2043">
        <v>32</v>
      </c>
      <c r="K2043">
        <v>40980.519999999997</v>
      </c>
      <c r="L2043" t="str">
        <f t="shared" si="279"/>
        <v>[40980.52,80.6,1,"United Kingdom of Great Britain and Northern Ireland",201100]</v>
      </c>
      <c r="M2043" t="str">
        <f t="shared" si="280"/>
        <v>,</v>
      </c>
      <c r="N2043" t="str">
        <f t="shared" si="281"/>
        <v>,[40980.52,80.6,1,"United Kingdom of Great Britain and Northern Ireland",201100],</v>
      </c>
      <c r="O2043" t="str">
        <f t="shared" si="282"/>
        <v>[40980.52,82.5,1,"United Kingdom of Great Britain and Northern Ireland",201101]</v>
      </c>
      <c r="P2043" t="str">
        <f t="shared" si="283"/>
        <v>,</v>
      </c>
      <c r="Q2043" t="str">
        <f t="shared" si="284"/>
        <v>,[40980.52,82.5,1,"United Kingdom of Great Britain and Northern Ireland",201101],</v>
      </c>
      <c r="R2043" t="str">
        <f t="shared" si="285"/>
        <v>[40980.52,78.6,1,"United Kingdom of Great Britain and Northern Ireland",201102]</v>
      </c>
      <c r="S2043" t="str">
        <f t="shared" si="286"/>
        <v>,</v>
      </c>
      <c r="T2043" t="str">
        <f t="shared" si="287"/>
        <v>,[40980.52,78.6,1,"United Kingdom of Great Britain and Northern Ireland",201102],</v>
      </c>
    </row>
    <row r="2044" spans="1:20" x14ac:dyDescent="0.3">
      <c r="A2044" t="s">
        <v>172</v>
      </c>
      <c r="B2044">
        <v>2011</v>
      </c>
      <c r="C2044">
        <v>58.3</v>
      </c>
      <c r="D2044">
        <v>59.8</v>
      </c>
      <c r="E2044">
        <v>56.8</v>
      </c>
      <c r="F2044">
        <v>15.9</v>
      </c>
      <c r="G2044">
        <v>16.600000000000001</v>
      </c>
      <c r="H2044">
        <v>15.2</v>
      </c>
      <c r="I2044">
        <v>160</v>
      </c>
      <c r="J2044">
        <v>32</v>
      </c>
      <c r="K2044">
        <v>765.33299999999997</v>
      </c>
      <c r="L2044" t="str">
        <f t="shared" si="279"/>
        <v>[765.333,58.3,1,"United Republic of Tanzania",201100]</v>
      </c>
      <c r="M2044" t="str">
        <f t="shared" si="280"/>
        <v>,</v>
      </c>
      <c r="N2044" t="str">
        <f t="shared" si="281"/>
        <v>,[765.333,58.3,1,"United Republic of Tanzania",201100],</v>
      </c>
      <c r="O2044" t="str">
        <f t="shared" si="282"/>
        <v>[765.333,59.8,1,"United Republic of Tanzania",201101]</v>
      </c>
      <c r="P2044" t="str">
        <f t="shared" si="283"/>
        <v>,</v>
      </c>
      <c r="Q2044" t="str">
        <f t="shared" si="284"/>
        <v>,[765.333,59.8,1,"United Republic of Tanzania",201101],</v>
      </c>
      <c r="R2044" t="str">
        <f t="shared" si="285"/>
        <v>[765.333,56.8,1,"United Republic of Tanzania",201102]</v>
      </c>
      <c r="S2044" t="str">
        <f t="shared" si="286"/>
        <v>,</v>
      </c>
      <c r="T2044" t="str">
        <f t="shared" si="287"/>
        <v>,[765.333,56.8,1,"United Republic of Tanzania",201102],</v>
      </c>
    </row>
    <row r="2045" spans="1:20" x14ac:dyDescent="0.3">
      <c r="A2045" t="s">
        <v>173</v>
      </c>
      <c r="B2045">
        <v>2011</v>
      </c>
      <c r="C2045">
        <v>78.7</v>
      </c>
      <c r="D2045">
        <v>81.099999999999994</v>
      </c>
      <c r="E2045">
        <v>76.3</v>
      </c>
      <c r="F2045">
        <v>23.2</v>
      </c>
      <c r="G2045">
        <v>24.6</v>
      </c>
      <c r="H2045">
        <v>21.6</v>
      </c>
      <c r="I2045">
        <v>174</v>
      </c>
      <c r="J2045">
        <v>32</v>
      </c>
      <c r="K2045">
        <v>49725</v>
      </c>
      <c r="L2045" t="str">
        <f t="shared" si="279"/>
        <v>[49725,78.7,1,"United States of America",201100]</v>
      </c>
      <c r="M2045" t="str">
        <f t="shared" si="280"/>
        <v>,</v>
      </c>
      <c r="N2045" t="str">
        <f t="shared" si="281"/>
        <v>,[49725,78.7,1,"United States of America",201100],</v>
      </c>
      <c r="O2045" t="str">
        <f t="shared" si="282"/>
        <v>[49725,81.1,1,"United States of America",201101]</v>
      </c>
      <c r="P2045" t="str">
        <f t="shared" si="283"/>
        <v>,</v>
      </c>
      <c r="Q2045" t="str">
        <f t="shared" si="284"/>
        <v>,[49725,81.1,1,"United States of America",201101],</v>
      </c>
      <c r="R2045" t="str">
        <f t="shared" si="285"/>
        <v>[49725,76.3,1,"United States of America",201102]</v>
      </c>
      <c r="S2045" t="str">
        <f t="shared" si="286"/>
        <v>,</v>
      </c>
      <c r="T2045" t="str">
        <f t="shared" si="287"/>
        <v>,[49725,76.3,1,"United States of America",201102],</v>
      </c>
    </row>
    <row r="2046" spans="1:20" x14ac:dyDescent="0.3">
      <c r="A2046" t="s">
        <v>174</v>
      </c>
      <c r="B2046">
        <v>2011</v>
      </c>
      <c r="C2046">
        <v>77</v>
      </c>
      <c r="D2046">
        <v>80.5</v>
      </c>
      <c r="E2046">
        <v>73.3</v>
      </c>
      <c r="F2046">
        <v>21.8</v>
      </c>
      <c r="G2046">
        <v>24.4</v>
      </c>
      <c r="H2046">
        <v>18.899999999999999</v>
      </c>
      <c r="I2046">
        <v>175</v>
      </c>
      <c r="J2046">
        <v>32</v>
      </c>
      <c r="K2046">
        <v>14238.08</v>
      </c>
      <c r="L2046" t="str">
        <f t="shared" si="279"/>
        <v>[14238.08,77,1,"Uruguay",201100]</v>
      </c>
      <c r="M2046" t="str">
        <f t="shared" si="280"/>
        <v>,</v>
      </c>
      <c r="N2046" t="str">
        <f t="shared" si="281"/>
        <v>,[14238.08,77,1,"Uruguay",201100],</v>
      </c>
      <c r="O2046" t="str">
        <f t="shared" si="282"/>
        <v>[14238.08,80.5,1,"Uruguay",201101]</v>
      </c>
      <c r="P2046" t="str">
        <f t="shared" si="283"/>
        <v>,</v>
      </c>
      <c r="Q2046" t="str">
        <f t="shared" si="284"/>
        <v>,[14238.08,80.5,1,"Uruguay",201101],</v>
      </c>
      <c r="R2046" t="str">
        <f t="shared" si="285"/>
        <v>[14238.08,73.3,1,"Uruguay",201102]</v>
      </c>
      <c r="S2046" t="str">
        <f t="shared" si="286"/>
        <v>,</v>
      </c>
      <c r="T2046" t="str">
        <f t="shared" si="287"/>
        <v>,[14238.08,73.3,1,"Uruguay",201102],</v>
      </c>
    </row>
    <row r="2047" spans="1:20" x14ac:dyDescent="0.3">
      <c r="A2047" t="s">
        <v>175</v>
      </c>
      <c r="B2047">
        <v>2011</v>
      </c>
      <c r="C2047">
        <v>68.5</v>
      </c>
      <c r="D2047">
        <v>71.8</v>
      </c>
      <c r="E2047">
        <v>65.3</v>
      </c>
      <c r="F2047">
        <v>17.7</v>
      </c>
      <c r="G2047">
        <v>19.399999999999999</v>
      </c>
      <c r="H2047">
        <v>15.9</v>
      </c>
      <c r="I2047">
        <v>176</v>
      </c>
      <c r="J2047">
        <v>32</v>
      </c>
      <c r="K2047">
        <v>1560.85</v>
      </c>
      <c r="L2047" t="str">
        <f t="shared" si="279"/>
        <v>[1560.85,68.5,1,"Uzbekistan",201100]</v>
      </c>
      <c r="M2047" t="str">
        <f t="shared" si="280"/>
        <v>,</v>
      </c>
      <c r="N2047" t="str">
        <f t="shared" si="281"/>
        <v>,[1560.85,68.5,1,"Uzbekistan",201100],</v>
      </c>
      <c r="O2047" t="str">
        <f t="shared" si="282"/>
        <v>[1560.85,71.8,1,"Uzbekistan",201101]</v>
      </c>
      <c r="P2047" t="str">
        <f t="shared" si="283"/>
        <v>,</v>
      </c>
      <c r="Q2047" t="str">
        <f t="shared" si="284"/>
        <v>,[1560.85,71.8,1,"Uzbekistan",201101],</v>
      </c>
      <c r="R2047" t="str">
        <f t="shared" si="285"/>
        <v>[1560.85,65.3,1,"Uzbekistan",201102]</v>
      </c>
      <c r="S2047" t="str">
        <f t="shared" si="286"/>
        <v>,</v>
      </c>
      <c r="T2047" t="str">
        <f t="shared" si="287"/>
        <v>,[1560.85,65.3,1,"Uzbekistan",201102],</v>
      </c>
    </row>
    <row r="2048" spans="1:20" x14ac:dyDescent="0.3">
      <c r="A2048" t="s">
        <v>176</v>
      </c>
      <c r="B2048">
        <v>2011</v>
      </c>
      <c r="C2048">
        <v>71.2</v>
      </c>
      <c r="D2048">
        <v>73.2</v>
      </c>
      <c r="E2048">
        <v>69.5</v>
      </c>
      <c r="F2048">
        <v>17.8</v>
      </c>
      <c r="G2048">
        <v>19</v>
      </c>
      <c r="H2048">
        <v>16.8</v>
      </c>
      <c r="I2048">
        <v>177</v>
      </c>
      <c r="J2048">
        <v>32</v>
      </c>
      <c r="K2048">
        <v>3230.04</v>
      </c>
      <c r="L2048" t="str">
        <f t="shared" si="279"/>
        <v>[3230.04,71.2,1,"Vanuatu",201100]</v>
      </c>
      <c r="M2048" t="str">
        <f t="shared" si="280"/>
        <v>,</v>
      </c>
      <c r="N2048" t="str">
        <f t="shared" si="281"/>
        <v>,[3230.04,71.2,1,"Vanuatu",201100],</v>
      </c>
      <c r="O2048" t="str">
        <f t="shared" si="282"/>
        <v>[3230.04,73.2,1,"Vanuatu",201101]</v>
      </c>
      <c r="P2048" t="str">
        <f t="shared" si="283"/>
        <v>,</v>
      </c>
      <c r="Q2048" t="str">
        <f t="shared" si="284"/>
        <v>,[3230.04,73.2,1,"Vanuatu",201101],</v>
      </c>
      <c r="R2048" t="str">
        <f t="shared" si="285"/>
        <v>[3230.04,69.5,1,"Vanuatu",201102]</v>
      </c>
      <c r="S2048" t="str">
        <f t="shared" si="286"/>
        <v>,</v>
      </c>
      <c r="T2048" t="str">
        <f t="shared" si="287"/>
        <v>,[3230.04,69.5,1,"Vanuatu",201102],</v>
      </c>
    </row>
    <row r="2049" spans="1:20" x14ac:dyDescent="0.3">
      <c r="A2049" t="s">
        <v>177</v>
      </c>
      <c r="B2049">
        <v>2011</v>
      </c>
      <c r="C2049">
        <v>73.8</v>
      </c>
      <c r="D2049">
        <v>77.900000000000006</v>
      </c>
      <c r="E2049">
        <v>69.900000000000006</v>
      </c>
      <c r="F2049">
        <v>21.1</v>
      </c>
      <c r="G2049">
        <v>23</v>
      </c>
      <c r="H2049">
        <v>19.100000000000001</v>
      </c>
      <c r="I2049">
        <v>178</v>
      </c>
      <c r="J2049">
        <v>32</v>
      </c>
      <c r="K2049">
        <v>10237.84</v>
      </c>
      <c r="L2049" t="str">
        <f t="shared" si="279"/>
        <v>[10237.84,73.8,1,"Venezuela (Bolivarian Republic of)",201100]</v>
      </c>
      <c r="M2049" t="str">
        <f t="shared" si="280"/>
        <v>,</v>
      </c>
      <c r="N2049" t="str">
        <f t="shared" si="281"/>
        <v>,[10237.84,73.8,1,"Venezuela (Bolivarian Republic of)",201100],</v>
      </c>
      <c r="O2049" t="str">
        <f t="shared" si="282"/>
        <v>[10237.84,77.9,1,"Venezuela (Bolivarian Republic of)",201101]</v>
      </c>
      <c r="P2049" t="str">
        <f t="shared" si="283"/>
        <v>,</v>
      </c>
      <c r="Q2049" t="str">
        <f t="shared" si="284"/>
        <v>,[10237.84,77.9,1,"Venezuela (Bolivarian Republic of)",201101],</v>
      </c>
      <c r="R2049" t="str">
        <f t="shared" si="285"/>
        <v>[10237.84,69.9,1,"Venezuela (Bolivarian Republic of)",201102]</v>
      </c>
      <c r="S2049" t="str">
        <f t="shared" si="286"/>
        <v>,</v>
      </c>
      <c r="T2049" t="str">
        <f t="shared" si="287"/>
        <v>,[10237.84,69.9,1,"Venezuela (Bolivarian Republic of)",201102],</v>
      </c>
    </row>
    <row r="2050" spans="1:20" x14ac:dyDescent="0.3">
      <c r="A2050" t="s">
        <v>178</v>
      </c>
      <c r="B2050">
        <v>2011</v>
      </c>
      <c r="C2050">
        <v>75.400000000000006</v>
      </c>
      <c r="D2050">
        <v>80.2</v>
      </c>
      <c r="E2050">
        <v>70.5</v>
      </c>
      <c r="F2050">
        <v>22.2</v>
      </c>
      <c r="G2050">
        <v>24.7</v>
      </c>
      <c r="H2050">
        <v>19.100000000000001</v>
      </c>
      <c r="I2050">
        <v>179</v>
      </c>
      <c r="J2050">
        <v>32</v>
      </c>
      <c r="K2050">
        <v>1532.31</v>
      </c>
      <c r="L2050" t="str">
        <f t="shared" si="279"/>
        <v>[1532.31,75.4,1,"Viet Nam",201100]</v>
      </c>
      <c r="M2050" t="str">
        <f t="shared" si="280"/>
        <v>,</v>
      </c>
      <c r="N2050" t="str">
        <f t="shared" si="281"/>
        <v>,[1532.31,75.4,1,"Viet Nam",201100],</v>
      </c>
      <c r="O2050" t="str">
        <f t="shared" si="282"/>
        <v>[1532.31,80.2,1,"Viet Nam",201101]</v>
      </c>
      <c r="P2050" t="str">
        <f t="shared" si="283"/>
        <v>,</v>
      </c>
      <c r="Q2050" t="str">
        <f t="shared" si="284"/>
        <v>,[1532.31,80.2,1,"Viet Nam",201101],</v>
      </c>
      <c r="R2050" t="str">
        <f t="shared" si="285"/>
        <v>[1532.31,70.5,1,"Viet Nam",201102]</v>
      </c>
      <c r="S2050" t="str">
        <f t="shared" si="286"/>
        <v>,</v>
      </c>
      <c r="T2050" t="str">
        <f t="shared" si="287"/>
        <v>,[1532.31,70.5,1,"Viet Nam",201102],</v>
      </c>
    </row>
    <row r="2051" spans="1:20" x14ac:dyDescent="0.3">
      <c r="A2051" t="s">
        <v>179</v>
      </c>
      <c r="B2051">
        <v>2011</v>
      </c>
      <c r="C2051">
        <v>64.599999999999994</v>
      </c>
      <c r="D2051">
        <v>66.099999999999994</v>
      </c>
      <c r="E2051">
        <v>63.2</v>
      </c>
      <c r="F2051">
        <v>16.2</v>
      </c>
      <c r="G2051">
        <v>17</v>
      </c>
      <c r="H2051">
        <v>15.4</v>
      </c>
      <c r="I2051">
        <v>180</v>
      </c>
      <c r="J2051">
        <v>32</v>
      </c>
      <c r="K2051">
        <v>1302.3</v>
      </c>
      <c r="L2051" t="str">
        <f t="shared" ref="L2051:L2114" si="288">CONCATENATE("[",K2051,",",C2051,",1,""",A2051,""",",B2051,"00]")</f>
        <v>[1302.3,64.6,1,"Yemen",201100]</v>
      </c>
      <c r="M2051" t="str">
        <f t="shared" ref="M2051:M2114" si="289">IF(B2051=B2052,",","],[")</f>
        <v>,</v>
      </c>
      <c r="N2051" t="str">
        <f t="shared" ref="N2051:N2114" si="290">CONCATENATE(M2050,L2051,M2051)</f>
        <v>,[1302.3,64.6,1,"Yemen",201100],</v>
      </c>
      <c r="O2051" t="str">
        <f t="shared" ref="O2051:O2114" si="291">CONCATENATE("[",K2051,",",D2051,",1,""",A2051,""",",B2051,"01]")</f>
        <v>[1302.3,66.1,1,"Yemen",201101]</v>
      </c>
      <c r="P2051" t="str">
        <f t="shared" ref="P2051:P2114" si="292">IF(B2051=B2052,",","],[")</f>
        <v>,</v>
      </c>
      <c r="Q2051" t="str">
        <f t="shared" ref="Q2051:Q2114" si="293">CONCATENATE(P2050,O2051,P2051)</f>
        <v>,[1302.3,66.1,1,"Yemen",201101],</v>
      </c>
      <c r="R2051" t="str">
        <f t="shared" ref="R2051:R2114" si="294">CONCATENATE("[",K2051,",",E2051,",1,""",A2051,""",",B2051,"02]")</f>
        <v>[1302.3,63.2,1,"Yemen",201102]</v>
      </c>
      <c r="S2051" t="str">
        <f t="shared" ref="S2051:S2114" si="295">IF(B2051=B2052,",","],[")</f>
        <v>,</v>
      </c>
      <c r="T2051" t="str">
        <f t="shared" ref="T2051:T2114" si="296">CONCATENATE(S2050,R2051,S2051)</f>
        <v>,[1302.3,63.2,1,"Yemen",201102],</v>
      </c>
    </row>
    <row r="2052" spans="1:20" x14ac:dyDescent="0.3">
      <c r="A2052" t="s">
        <v>180</v>
      </c>
      <c r="B2052">
        <v>2011</v>
      </c>
      <c r="C2052">
        <v>58.2</v>
      </c>
      <c r="D2052">
        <v>60.4</v>
      </c>
      <c r="E2052">
        <v>56.1</v>
      </c>
      <c r="F2052">
        <v>17.3</v>
      </c>
      <c r="G2052">
        <v>18</v>
      </c>
      <c r="H2052">
        <v>16.5</v>
      </c>
      <c r="I2052">
        <v>181</v>
      </c>
      <c r="J2052">
        <v>32</v>
      </c>
      <c r="K2052">
        <v>1740.64</v>
      </c>
      <c r="L2052" t="str">
        <f t="shared" si="288"/>
        <v>[1740.64,58.2,1,"Zambia",201100]</v>
      </c>
      <c r="M2052" t="str">
        <f t="shared" si="289"/>
        <v>,</v>
      </c>
      <c r="N2052" t="str">
        <f t="shared" si="290"/>
        <v>,[1740.64,58.2,1,"Zambia",201100],</v>
      </c>
      <c r="O2052" t="str">
        <f t="shared" si="291"/>
        <v>[1740.64,60.4,1,"Zambia",201101]</v>
      </c>
      <c r="P2052" t="str">
        <f t="shared" si="292"/>
        <v>,</v>
      </c>
      <c r="Q2052" t="str">
        <f t="shared" si="293"/>
        <v>,[1740.64,60.4,1,"Zambia",201101],</v>
      </c>
      <c r="R2052" t="str">
        <f t="shared" si="294"/>
        <v>[1740.64,56.1,1,"Zambia",201102]</v>
      </c>
      <c r="S2052" t="str">
        <f t="shared" si="295"/>
        <v>,</v>
      </c>
      <c r="T2052" t="str">
        <f t="shared" si="296"/>
        <v>,[1740.64,56.1,1,"Zambia",201102],</v>
      </c>
    </row>
    <row r="2053" spans="1:20" x14ac:dyDescent="0.3">
      <c r="A2053" t="s">
        <v>181</v>
      </c>
      <c r="B2053">
        <v>2011</v>
      </c>
      <c r="C2053">
        <v>54.9</v>
      </c>
      <c r="D2053">
        <v>56.3</v>
      </c>
      <c r="E2053">
        <v>53.5</v>
      </c>
      <c r="F2053">
        <v>17.3</v>
      </c>
      <c r="G2053">
        <v>18</v>
      </c>
      <c r="H2053">
        <v>16.5</v>
      </c>
      <c r="I2053">
        <v>182</v>
      </c>
      <c r="J2053">
        <v>32</v>
      </c>
      <c r="K2053">
        <v>865.91300000000001</v>
      </c>
      <c r="L2053" t="str">
        <f t="shared" si="288"/>
        <v>[865.913,54.9,1,"Zimbabwe",201100]</v>
      </c>
      <c r="M2053" t="str">
        <f t="shared" si="289"/>
        <v>],[</v>
      </c>
      <c r="N2053" t="str">
        <f t="shared" si="290"/>
        <v>,[865.913,54.9,1,"Zimbabwe",201100]],[</v>
      </c>
      <c r="O2053" t="str">
        <f t="shared" si="291"/>
        <v>[865.913,56.3,1,"Zimbabwe",201101]</v>
      </c>
      <c r="P2053" t="str">
        <f t="shared" si="292"/>
        <v>],[</v>
      </c>
      <c r="Q2053" t="str">
        <f t="shared" si="293"/>
        <v>,[865.913,56.3,1,"Zimbabwe",201101]],[</v>
      </c>
      <c r="R2053" t="str">
        <f t="shared" si="294"/>
        <v>[865.913,53.5,1,"Zimbabwe",201102]</v>
      </c>
      <c r="S2053" t="str">
        <f t="shared" si="295"/>
        <v>],[</v>
      </c>
      <c r="T2053" t="str">
        <f t="shared" si="296"/>
        <v>,[865.913,53.5,1,"Zimbabwe",201102]],[</v>
      </c>
    </row>
    <row r="2054" spans="1:20" x14ac:dyDescent="0.3">
      <c r="A2054" t="s">
        <v>11</v>
      </c>
      <c r="B2054">
        <v>2012</v>
      </c>
      <c r="C2054">
        <v>76.900000000000006</v>
      </c>
      <c r="D2054">
        <v>80.3</v>
      </c>
      <c r="E2054">
        <v>74</v>
      </c>
      <c r="F2054">
        <v>21.2</v>
      </c>
      <c r="G2054">
        <v>23.6</v>
      </c>
      <c r="H2054">
        <v>19.2</v>
      </c>
      <c r="I2054">
        <v>2</v>
      </c>
      <c r="J2054">
        <v>33</v>
      </c>
      <c r="K2054">
        <v>4384.1000000000004</v>
      </c>
      <c r="L2054" t="str">
        <f t="shared" si="288"/>
        <v>[4384.1,76.9,1,"Albania",201200]</v>
      </c>
      <c r="M2054" t="str">
        <f t="shared" si="289"/>
        <v>,</v>
      </c>
      <c r="N2054" t="str">
        <f t="shared" si="290"/>
        <v>],[[4384.1,76.9,1,"Albania",201200],</v>
      </c>
      <c r="O2054" t="str">
        <f t="shared" si="291"/>
        <v>[4384.1,80.3,1,"Albania",201201]</v>
      </c>
      <c r="P2054" t="str">
        <f t="shared" si="292"/>
        <v>,</v>
      </c>
      <c r="Q2054" t="str">
        <f t="shared" si="293"/>
        <v>],[[4384.1,80.3,1,"Albania",201201],</v>
      </c>
      <c r="R2054" t="str">
        <f t="shared" si="294"/>
        <v>[4384.1,74,1,"Albania",201202]</v>
      </c>
      <c r="S2054" t="str">
        <f t="shared" si="295"/>
        <v>,</v>
      </c>
      <c r="T2054" t="str">
        <f t="shared" si="296"/>
        <v>],[[4384.1,74,1,"Albania",201202],</v>
      </c>
    </row>
    <row r="2055" spans="1:20" x14ac:dyDescent="0.3">
      <c r="A2055" t="s">
        <v>12</v>
      </c>
      <c r="B2055">
        <v>2012</v>
      </c>
      <c r="C2055">
        <v>75.099999999999994</v>
      </c>
      <c r="D2055">
        <v>77</v>
      </c>
      <c r="E2055">
        <v>73.3</v>
      </c>
      <c r="F2055">
        <v>21.5</v>
      </c>
      <c r="G2055">
        <v>22.2</v>
      </c>
      <c r="H2055">
        <v>20.8</v>
      </c>
      <c r="I2055">
        <v>3</v>
      </c>
      <c r="J2055">
        <v>33</v>
      </c>
      <c r="K2055">
        <v>5574.2</v>
      </c>
      <c r="L2055" t="str">
        <f t="shared" si="288"/>
        <v>[5574.2,75.1,1,"Algeria",201200]</v>
      </c>
      <c r="M2055" t="str">
        <f t="shared" si="289"/>
        <v>,</v>
      </c>
      <c r="N2055" t="str">
        <f t="shared" si="290"/>
        <v>,[5574.2,75.1,1,"Algeria",201200],</v>
      </c>
      <c r="O2055" t="str">
        <f t="shared" si="291"/>
        <v>[5574.2,77,1,"Algeria",201201]</v>
      </c>
      <c r="P2055" t="str">
        <f t="shared" si="292"/>
        <v>,</v>
      </c>
      <c r="Q2055" t="str">
        <f t="shared" si="293"/>
        <v>,[5574.2,77,1,"Algeria",201201],</v>
      </c>
      <c r="R2055" t="str">
        <f t="shared" si="294"/>
        <v>[5574.2,73.3,1,"Algeria",201202]</v>
      </c>
      <c r="S2055" t="str">
        <f t="shared" si="295"/>
        <v>,</v>
      </c>
      <c r="T2055" t="str">
        <f t="shared" si="296"/>
        <v>,[5574.2,73.3,1,"Algeria",201202],</v>
      </c>
    </row>
    <row r="2056" spans="1:20" x14ac:dyDescent="0.3">
      <c r="A2056" t="s">
        <v>13</v>
      </c>
      <c r="B2056">
        <v>2012</v>
      </c>
      <c r="C2056">
        <v>50.6</v>
      </c>
      <c r="D2056">
        <v>52</v>
      </c>
      <c r="E2056">
        <v>49.1</v>
      </c>
      <c r="F2056">
        <v>15.5</v>
      </c>
      <c r="G2056">
        <v>16.100000000000001</v>
      </c>
      <c r="H2056">
        <v>14.9</v>
      </c>
      <c r="I2056">
        <v>4</v>
      </c>
      <c r="J2056">
        <v>33</v>
      </c>
      <c r="K2056">
        <v>5018.43</v>
      </c>
      <c r="L2056" t="str">
        <f t="shared" si="288"/>
        <v>[5018.43,50.6,1,"Angola",201200]</v>
      </c>
      <c r="M2056" t="str">
        <f t="shared" si="289"/>
        <v>,</v>
      </c>
      <c r="N2056" t="str">
        <f t="shared" si="290"/>
        <v>,[5018.43,50.6,1,"Angola",201200],</v>
      </c>
      <c r="O2056" t="str">
        <f t="shared" si="291"/>
        <v>[5018.43,52,1,"Angola",201201]</v>
      </c>
      <c r="P2056" t="str">
        <f t="shared" si="292"/>
        <v>,</v>
      </c>
      <c r="Q2056" t="str">
        <f t="shared" si="293"/>
        <v>,[5018.43,52,1,"Angola",201201],</v>
      </c>
      <c r="R2056" t="str">
        <f t="shared" si="294"/>
        <v>[5018.43,49.1,1,"Angola",201202]</v>
      </c>
      <c r="S2056" t="str">
        <f t="shared" si="295"/>
        <v>,</v>
      </c>
      <c r="T2056" t="str">
        <f t="shared" si="296"/>
        <v>,[5018.43,49.1,1,"Angola",201202],</v>
      </c>
    </row>
    <row r="2057" spans="1:20" x14ac:dyDescent="0.3">
      <c r="A2057" t="s">
        <v>14</v>
      </c>
      <c r="B2057">
        <v>2012</v>
      </c>
      <c r="C2057">
        <v>75.900000000000006</v>
      </c>
      <c r="D2057">
        <v>78.099999999999994</v>
      </c>
      <c r="E2057">
        <v>73.599999999999994</v>
      </c>
      <c r="F2057">
        <v>21.4</v>
      </c>
      <c r="G2057">
        <v>22.7</v>
      </c>
      <c r="H2057">
        <v>19.899999999999999</v>
      </c>
      <c r="I2057">
        <v>5</v>
      </c>
      <c r="J2057">
        <v>33</v>
      </c>
      <c r="K2057">
        <v>13929.37</v>
      </c>
      <c r="L2057" t="str">
        <f t="shared" si="288"/>
        <v>[13929.37,75.9,1,"Antigua and Barbuda",201200]</v>
      </c>
      <c r="M2057" t="str">
        <f t="shared" si="289"/>
        <v>,</v>
      </c>
      <c r="N2057" t="str">
        <f t="shared" si="290"/>
        <v>,[13929.37,75.9,1,"Antigua and Barbuda",201200],</v>
      </c>
      <c r="O2057" t="str">
        <f t="shared" si="291"/>
        <v>[13929.37,78.1,1,"Antigua and Barbuda",201201]</v>
      </c>
      <c r="P2057" t="str">
        <f t="shared" si="292"/>
        <v>,</v>
      </c>
      <c r="Q2057" t="str">
        <f t="shared" si="293"/>
        <v>,[13929.37,78.1,1,"Antigua and Barbuda",201201],</v>
      </c>
      <c r="R2057" t="str">
        <f t="shared" si="294"/>
        <v>[13929.37,73.6,1,"Antigua and Barbuda",201202]</v>
      </c>
      <c r="S2057" t="str">
        <f t="shared" si="295"/>
        <v>,</v>
      </c>
      <c r="T2057" t="str">
        <f t="shared" si="296"/>
        <v>,[13929.37,73.6,1,"Antigua and Barbuda",201202],</v>
      </c>
    </row>
    <row r="2058" spans="1:20" x14ac:dyDescent="0.3">
      <c r="A2058" t="s">
        <v>15</v>
      </c>
      <c r="B2058">
        <v>2012</v>
      </c>
      <c r="C2058">
        <v>75.900000000000006</v>
      </c>
      <c r="D2058">
        <v>79.599999999999994</v>
      </c>
      <c r="E2058">
        <v>72.2</v>
      </c>
      <c r="F2058">
        <v>21.3</v>
      </c>
      <c r="G2058">
        <v>23.7</v>
      </c>
      <c r="H2058">
        <v>18.5</v>
      </c>
      <c r="I2058">
        <v>6</v>
      </c>
      <c r="J2058">
        <v>33</v>
      </c>
      <c r="K2058">
        <v>14559.04</v>
      </c>
      <c r="L2058" t="str">
        <f t="shared" si="288"/>
        <v>[14559.04,75.9,1,"Argentina",201200]</v>
      </c>
      <c r="M2058" t="str">
        <f t="shared" si="289"/>
        <v>,</v>
      </c>
      <c r="N2058" t="str">
        <f t="shared" si="290"/>
        <v>,[14559.04,75.9,1,"Argentina",201200],</v>
      </c>
      <c r="O2058" t="str">
        <f t="shared" si="291"/>
        <v>[14559.04,79.6,1,"Argentina",201201]</v>
      </c>
      <c r="P2058" t="str">
        <f t="shared" si="292"/>
        <v>,</v>
      </c>
      <c r="Q2058" t="str">
        <f t="shared" si="293"/>
        <v>,[14559.04,79.6,1,"Argentina",201201],</v>
      </c>
      <c r="R2058" t="str">
        <f t="shared" si="294"/>
        <v>[14559.04,72.2,1,"Argentina",201202]</v>
      </c>
      <c r="S2058" t="str">
        <f t="shared" si="295"/>
        <v>,</v>
      </c>
      <c r="T2058" t="str">
        <f t="shared" si="296"/>
        <v>,[14559.04,72.2,1,"Argentina",201202],</v>
      </c>
    </row>
    <row r="2059" spans="1:20" x14ac:dyDescent="0.3">
      <c r="A2059" t="s">
        <v>16</v>
      </c>
      <c r="B2059">
        <v>2012</v>
      </c>
      <c r="C2059">
        <v>74.400000000000006</v>
      </c>
      <c r="D2059">
        <v>77.599999999999994</v>
      </c>
      <c r="E2059">
        <v>71.2</v>
      </c>
      <c r="F2059">
        <v>19.399999999999999</v>
      </c>
      <c r="G2059">
        <v>21.3</v>
      </c>
      <c r="H2059">
        <v>17.399999999999999</v>
      </c>
      <c r="I2059">
        <v>7</v>
      </c>
      <c r="J2059">
        <v>33</v>
      </c>
      <c r="K2059">
        <v>3575.53</v>
      </c>
      <c r="L2059" t="str">
        <f t="shared" si="288"/>
        <v>[3575.53,74.4,1,"Armenia",201200]</v>
      </c>
      <c r="M2059" t="str">
        <f t="shared" si="289"/>
        <v>,</v>
      </c>
      <c r="N2059" t="str">
        <f t="shared" si="290"/>
        <v>,[3575.53,74.4,1,"Armenia",201200],</v>
      </c>
      <c r="O2059" t="str">
        <f t="shared" si="291"/>
        <v>[3575.53,77.6,1,"Armenia",201201]</v>
      </c>
      <c r="P2059" t="str">
        <f t="shared" si="292"/>
        <v>,</v>
      </c>
      <c r="Q2059" t="str">
        <f t="shared" si="293"/>
        <v>,[3575.53,77.6,1,"Armenia",201201],</v>
      </c>
      <c r="R2059" t="str">
        <f t="shared" si="294"/>
        <v>[3575.53,71.2,1,"Armenia",201202]</v>
      </c>
      <c r="S2059" t="str">
        <f t="shared" si="295"/>
        <v>,</v>
      </c>
      <c r="T2059" t="str">
        <f t="shared" si="296"/>
        <v>,[3575.53,71.2,1,"Armenia",201202],</v>
      </c>
    </row>
    <row r="2060" spans="1:20" x14ac:dyDescent="0.3">
      <c r="A2060" t="s">
        <v>17</v>
      </c>
      <c r="B2060">
        <v>2012</v>
      </c>
      <c r="C2060">
        <v>82.3</v>
      </c>
      <c r="D2060">
        <v>84.4</v>
      </c>
      <c r="E2060">
        <v>80.3</v>
      </c>
      <c r="F2060">
        <v>25.1</v>
      </c>
      <c r="G2060">
        <v>26.5</v>
      </c>
      <c r="H2060">
        <v>23.6</v>
      </c>
      <c r="I2060">
        <v>8</v>
      </c>
      <c r="J2060">
        <v>33</v>
      </c>
      <c r="K2060">
        <v>67853.81</v>
      </c>
      <c r="L2060" t="str">
        <f t="shared" si="288"/>
        <v>[67853.81,82.3,1,"Australia",201200]</v>
      </c>
      <c r="M2060" t="str">
        <f t="shared" si="289"/>
        <v>,</v>
      </c>
      <c r="N2060" t="str">
        <f t="shared" si="290"/>
        <v>,[67853.81,82.3,1,"Australia",201200],</v>
      </c>
      <c r="O2060" t="str">
        <f t="shared" si="291"/>
        <v>[67853.81,84.4,1,"Australia",201201]</v>
      </c>
      <c r="P2060" t="str">
        <f t="shared" si="292"/>
        <v>,</v>
      </c>
      <c r="Q2060" t="str">
        <f t="shared" si="293"/>
        <v>,[67853.81,84.4,1,"Australia",201201],</v>
      </c>
      <c r="R2060" t="str">
        <f t="shared" si="294"/>
        <v>[67853.81,80.3,1,"Australia",201202]</v>
      </c>
      <c r="S2060" t="str">
        <f t="shared" si="295"/>
        <v>,</v>
      </c>
      <c r="T2060" t="str">
        <f t="shared" si="296"/>
        <v>,[67853.81,80.3,1,"Australia",201202],</v>
      </c>
    </row>
    <row r="2061" spans="1:20" x14ac:dyDescent="0.3">
      <c r="A2061" t="s">
        <v>18</v>
      </c>
      <c r="B2061">
        <v>2012</v>
      </c>
      <c r="C2061">
        <v>80.8</v>
      </c>
      <c r="D2061">
        <v>83.3</v>
      </c>
      <c r="E2061">
        <v>78.2</v>
      </c>
      <c r="F2061">
        <v>23.6</v>
      </c>
      <c r="G2061">
        <v>25.4</v>
      </c>
      <c r="H2061">
        <v>21.7</v>
      </c>
      <c r="I2061">
        <v>9</v>
      </c>
      <c r="J2061">
        <v>33</v>
      </c>
      <c r="K2061">
        <v>48476.89</v>
      </c>
      <c r="L2061" t="str">
        <f t="shared" si="288"/>
        <v>[48476.89,80.8,1,"Austria",201200]</v>
      </c>
      <c r="M2061" t="str">
        <f t="shared" si="289"/>
        <v>,</v>
      </c>
      <c r="N2061" t="str">
        <f t="shared" si="290"/>
        <v>,[48476.89,80.8,1,"Austria",201200],</v>
      </c>
      <c r="O2061" t="str">
        <f t="shared" si="291"/>
        <v>[48476.89,83.3,1,"Austria",201201]</v>
      </c>
      <c r="P2061" t="str">
        <f t="shared" si="292"/>
        <v>,</v>
      </c>
      <c r="Q2061" t="str">
        <f t="shared" si="293"/>
        <v>,[48476.89,83.3,1,"Austria",201201],</v>
      </c>
      <c r="R2061" t="str">
        <f t="shared" si="294"/>
        <v>[48476.89,78.2,1,"Austria",201202]</v>
      </c>
      <c r="S2061" t="str">
        <f t="shared" si="295"/>
        <v>,</v>
      </c>
      <c r="T2061" t="str">
        <f t="shared" si="296"/>
        <v>,[48476.89,78.2,1,"Austria",201202],</v>
      </c>
    </row>
    <row r="2062" spans="1:20" x14ac:dyDescent="0.3">
      <c r="A2062" t="s">
        <v>19</v>
      </c>
      <c r="B2062">
        <v>2012</v>
      </c>
      <c r="C2062">
        <v>71.900000000000006</v>
      </c>
      <c r="D2062">
        <v>74.900000000000006</v>
      </c>
      <c r="E2062">
        <v>68.900000000000006</v>
      </c>
      <c r="F2062">
        <v>18.399999999999999</v>
      </c>
      <c r="G2062">
        <v>20.2</v>
      </c>
      <c r="H2062">
        <v>16.5</v>
      </c>
      <c r="I2062">
        <v>10</v>
      </c>
      <c r="J2062">
        <v>33</v>
      </c>
      <c r="K2062">
        <v>7471.77</v>
      </c>
      <c r="L2062" t="str">
        <f t="shared" si="288"/>
        <v>[7471.77,71.9,1,"Azerbaijan",201200]</v>
      </c>
      <c r="M2062" t="str">
        <f t="shared" si="289"/>
        <v>,</v>
      </c>
      <c r="N2062" t="str">
        <f t="shared" si="290"/>
        <v>,[7471.77,71.9,1,"Azerbaijan",201200],</v>
      </c>
      <c r="O2062" t="str">
        <f t="shared" si="291"/>
        <v>[7471.77,74.9,1,"Azerbaijan",201201]</v>
      </c>
      <c r="P2062" t="str">
        <f t="shared" si="292"/>
        <v>,</v>
      </c>
      <c r="Q2062" t="str">
        <f t="shared" si="293"/>
        <v>,[7471.77,74.9,1,"Azerbaijan",201201],</v>
      </c>
      <c r="R2062" t="str">
        <f t="shared" si="294"/>
        <v>[7471.77,68.9,1,"Azerbaijan",201202]</v>
      </c>
      <c r="S2062" t="str">
        <f t="shared" si="295"/>
        <v>,</v>
      </c>
      <c r="T2062" t="str">
        <f t="shared" si="296"/>
        <v>,[7471.77,68.9,1,"Azerbaijan",201202],</v>
      </c>
    </row>
    <row r="2063" spans="1:20" x14ac:dyDescent="0.3">
      <c r="A2063" t="s">
        <v>20</v>
      </c>
      <c r="B2063">
        <v>2012</v>
      </c>
      <c r="C2063">
        <v>74.900000000000006</v>
      </c>
      <c r="D2063">
        <v>77.8</v>
      </c>
      <c r="E2063">
        <v>71.900000000000006</v>
      </c>
      <c r="F2063">
        <v>22.2</v>
      </c>
      <c r="G2063">
        <v>23.7</v>
      </c>
      <c r="H2063">
        <v>20.399999999999999</v>
      </c>
      <c r="I2063">
        <v>11</v>
      </c>
      <c r="J2063">
        <v>33</v>
      </c>
      <c r="K2063">
        <v>23375.79</v>
      </c>
      <c r="L2063" t="str">
        <f t="shared" si="288"/>
        <v>[23375.79,74.9,1,"Bahamas",201200]</v>
      </c>
      <c r="M2063" t="str">
        <f t="shared" si="289"/>
        <v>,</v>
      </c>
      <c r="N2063" t="str">
        <f t="shared" si="290"/>
        <v>,[23375.79,74.9,1,"Bahamas",201200],</v>
      </c>
      <c r="O2063" t="str">
        <f t="shared" si="291"/>
        <v>[23375.79,77.8,1,"Bahamas",201201]</v>
      </c>
      <c r="P2063" t="str">
        <f t="shared" si="292"/>
        <v>,</v>
      </c>
      <c r="Q2063" t="str">
        <f t="shared" si="293"/>
        <v>,[23375.79,77.8,1,"Bahamas",201201],</v>
      </c>
      <c r="R2063" t="str">
        <f t="shared" si="294"/>
        <v>[23375.79,71.9,1,"Bahamas",201202]</v>
      </c>
      <c r="S2063" t="str">
        <f t="shared" si="295"/>
        <v>,</v>
      </c>
      <c r="T2063" t="str">
        <f t="shared" si="296"/>
        <v>,[23375.79,71.9,1,"Bahamas",201202],</v>
      </c>
    </row>
    <row r="2064" spans="1:20" x14ac:dyDescent="0.3">
      <c r="A2064" t="s">
        <v>21</v>
      </c>
      <c r="B2064">
        <v>2012</v>
      </c>
      <c r="C2064">
        <v>76.5</v>
      </c>
      <c r="D2064">
        <v>77.5</v>
      </c>
      <c r="E2064">
        <v>75.8</v>
      </c>
      <c r="F2064">
        <v>19.399999999999999</v>
      </c>
      <c r="G2064">
        <v>20</v>
      </c>
      <c r="H2064">
        <v>18.899999999999999</v>
      </c>
      <c r="I2064">
        <v>12</v>
      </c>
      <c r="J2064">
        <v>33</v>
      </c>
      <c r="K2064">
        <v>25227.119999999999</v>
      </c>
      <c r="L2064" t="str">
        <f t="shared" si="288"/>
        <v>[25227.12,76.5,1,"Bahrain",201200]</v>
      </c>
      <c r="M2064" t="str">
        <f t="shared" si="289"/>
        <v>,</v>
      </c>
      <c r="N2064" t="str">
        <f t="shared" si="290"/>
        <v>,[25227.12,76.5,1,"Bahrain",201200],</v>
      </c>
      <c r="O2064" t="str">
        <f t="shared" si="291"/>
        <v>[25227.12,77.5,1,"Bahrain",201201]</v>
      </c>
      <c r="P2064" t="str">
        <f t="shared" si="292"/>
        <v>,</v>
      </c>
      <c r="Q2064" t="str">
        <f t="shared" si="293"/>
        <v>,[25227.12,77.5,1,"Bahrain",201201],</v>
      </c>
      <c r="R2064" t="str">
        <f t="shared" si="294"/>
        <v>[25227.12,75.8,1,"Bahrain",201202]</v>
      </c>
      <c r="S2064" t="str">
        <f t="shared" si="295"/>
        <v>,</v>
      </c>
      <c r="T2064" t="str">
        <f t="shared" si="296"/>
        <v>,[25227.12,75.8,1,"Bahrain",201202],</v>
      </c>
    </row>
    <row r="2065" spans="1:20" x14ac:dyDescent="0.3">
      <c r="A2065" t="s">
        <v>22</v>
      </c>
      <c r="B2065">
        <v>2012</v>
      </c>
      <c r="C2065">
        <v>70.7</v>
      </c>
      <c r="D2065">
        <v>71.900000000000006</v>
      </c>
      <c r="E2065">
        <v>69.5</v>
      </c>
      <c r="F2065">
        <v>18.600000000000001</v>
      </c>
      <c r="G2065">
        <v>19.100000000000001</v>
      </c>
      <c r="H2065">
        <v>18.2</v>
      </c>
      <c r="I2065">
        <v>13</v>
      </c>
      <c r="J2065">
        <v>33</v>
      </c>
      <c r="K2065">
        <v>916.02499999999998</v>
      </c>
      <c r="L2065" t="str">
        <f t="shared" si="288"/>
        <v>[916.025,70.7,1,"Bangladesh",201200]</v>
      </c>
      <c r="M2065" t="str">
        <f t="shared" si="289"/>
        <v>,</v>
      </c>
      <c r="N2065" t="str">
        <f t="shared" si="290"/>
        <v>,[916.025,70.7,1,"Bangladesh",201200],</v>
      </c>
      <c r="O2065" t="str">
        <f t="shared" si="291"/>
        <v>[916.025,71.9,1,"Bangladesh",201201]</v>
      </c>
      <c r="P2065" t="str">
        <f t="shared" si="292"/>
        <v>,</v>
      </c>
      <c r="Q2065" t="str">
        <f t="shared" si="293"/>
        <v>,[916.025,71.9,1,"Bangladesh",201201],</v>
      </c>
      <c r="R2065" t="str">
        <f t="shared" si="294"/>
        <v>[916.025,69.5,1,"Bangladesh",201202]</v>
      </c>
      <c r="S2065" t="str">
        <f t="shared" si="295"/>
        <v>,</v>
      </c>
      <c r="T2065" t="str">
        <f t="shared" si="296"/>
        <v>,[916.025,69.5,1,"Bangladesh",201202],</v>
      </c>
    </row>
    <row r="2066" spans="1:20" x14ac:dyDescent="0.3">
      <c r="A2066" t="s">
        <v>23</v>
      </c>
      <c r="B2066">
        <v>2012</v>
      </c>
      <c r="C2066">
        <v>75.099999999999994</v>
      </c>
      <c r="D2066">
        <v>77.400000000000006</v>
      </c>
      <c r="E2066">
        <v>72.599999999999994</v>
      </c>
      <c r="F2066">
        <v>19.5</v>
      </c>
      <c r="G2066">
        <v>21.1</v>
      </c>
      <c r="H2066">
        <v>17.7</v>
      </c>
      <c r="I2066">
        <v>14</v>
      </c>
      <c r="J2066">
        <v>33</v>
      </c>
      <c r="K2066">
        <v>15525.14</v>
      </c>
      <c r="L2066" t="str">
        <f t="shared" si="288"/>
        <v>[15525.14,75.1,1,"Barbados",201200]</v>
      </c>
      <c r="M2066" t="str">
        <f t="shared" si="289"/>
        <v>,</v>
      </c>
      <c r="N2066" t="str">
        <f t="shared" si="290"/>
        <v>,[15525.14,75.1,1,"Barbados",201200],</v>
      </c>
      <c r="O2066" t="str">
        <f t="shared" si="291"/>
        <v>[15525.14,77.4,1,"Barbados",201201]</v>
      </c>
      <c r="P2066" t="str">
        <f t="shared" si="292"/>
        <v>,</v>
      </c>
      <c r="Q2066" t="str">
        <f t="shared" si="293"/>
        <v>,[15525.14,77.4,1,"Barbados",201201],</v>
      </c>
      <c r="R2066" t="str">
        <f t="shared" si="294"/>
        <v>[15525.14,72.6,1,"Barbados",201202]</v>
      </c>
      <c r="S2066" t="str">
        <f t="shared" si="295"/>
        <v>,</v>
      </c>
      <c r="T2066" t="str">
        <f t="shared" si="296"/>
        <v>,[15525.14,72.6,1,"Barbados",201202],</v>
      </c>
    </row>
    <row r="2067" spans="1:20" x14ac:dyDescent="0.3">
      <c r="A2067" t="s">
        <v>24</v>
      </c>
      <c r="B2067">
        <v>2012</v>
      </c>
      <c r="C2067">
        <v>71.900000000000006</v>
      </c>
      <c r="D2067">
        <v>77.400000000000006</v>
      </c>
      <c r="E2067">
        <v>66.400000000000006</v>
      </c>
      <c r="F2067">
        <v>18.399999999999999</v>
      </c>
      <c r="G2067">
        <v>21.1</v>
      </c>
      <c r="H2067">
        <v>14.8</v>
      </c>
      <c r="I2067">
        <v>15</v>
      </c>
      <c r="J2067">
        <v>33</v>
      </c>
      <c r="K2067">
        <v>6721.13</v>
      </c>
      <c r="L2067" t="str">
        <f t="shared" si="288"/>
        <v>[6721.13,71.9,1,"Belarus",201200]</v>
      </c>
      <c r="M2067" t="str">
        <f t="shared" si="289"/>
        <v>,</v>
      </c>
      <c r="N2067" t="str">
        <f t="shared" si="290"/>
        <v>,[6721.13,71.9,1,"Belarus",201200],</v>
      </c>
      <c r="O2067" t="str">
        <f t="shared" si="291"/>
        <v>[6721.13,77.4,1,"Belarus",201201]</v>
      </c>
      <c r="P2067" t="str">
        <f t="shared" si="292"/>
        <v>,</v>
      </c>
      <c r="Q2067" t="str">
        <f t="shared" si="293"/>
        <v>,[6721.13,77.4,1,"Belarus",201201],</v>
      </c>
      <c r="R2067" t="str">
        <f t="shared" si="294"/>
        <v>[6721.13,66.4,1,"Belarus",201202]</v>
      </c>
      <c r="S2067" t="str">
        <f t="shared" si="295"/>
        <v>,</v>
      </c>
      <c r="T2067" t="str">
        <f t="shared" si="296"/>
        <v>,[6721.13,66.4,1,"Belarus",201202],</v>
      </c>
    </row>
    <row r="2068" spans="1:20" x14ac:dyDescent="0.3">
      <c r="A2068" t="s">
        <v>25</v>
      </c>
      <c r="B2068">
        <v>2012</v>
      </c>
      <c r="C2068">
        <v>80.3</v>
      </c>
      <c r="D2068">
        <v>82.9</v>
      </c>
      <c r="E2068">
        <v>77.7</v>
      </c>
      <c r="F2068">
        <v>23.4</v>
      </c>
      <c r="G2068">
        <v>25.3</v>
      </c>
      <c r="H2068">
        <v>21.4</v>
      </c>
      <c r="I2068">
        <v>16</v>
      </c>
      <c r="J2068">
        <v>33</v>
      </c>
      <c r="K2068">
        <v>44977.95</v>
      </c>
      <c r="L2068" t="str">
        <f t="shared" si="288"/>
        <v>[44977.95,80.3,1,"Belgium",201200]</v>
      </c>
      <c r="M2068" t="str">
        <f t="shared" si="289"/>
        <v>,</v>
      </c>
      <c r="N2068" t="str">
        <f t="shared" si="290"/>
        <v>,[44977.95,80.3,1,"Belgium",201200],</v>
      </c>
      <c r="O2068" t="str">
        <f t="shared" si="291"/>
        <v>[44977.95,82.9,1,"Belgium",201201]</v>
      </c>
      <c r="P2068" t="str">
        <f t="shared" si="292"/>
        <v>,</v>
      </c>
      <c r="Q2068" t="str">
        <f t="shared" si="293"/>
        <v>,[44977.95,82.9,1,"Belgium",201201],</v>
      </c>
      <c r="R2068" t="str">
        <f t="shared" si="294"/>
        <v>[44977.95,77.7,1,"Belgium",201202]</v>
      </c>
      <c r="S2068" t="str">
        <f t="shared" si="295"/>
        <v>,</v>
      </c>
      <c r="T2068" t="str">
        <f t="shared" si="296"/>
        <v>,[44977.95,77.7,1,"Belgium",201202],</v>
      </c>
    </row>
    <row r="2069" spans="1:20" x14ac:dyDescent="0.3">
      <c r="A2069" t="s">
        <v>26</v>
      </c>
      <c r="B2069">
        <v>2012</v>
      </c>
      <c r="C2069">
        <v>69.400000000000006</v>
      </c>
      <c r="D2069">
        <v>72.400000000000006</v>
      </c>
      <c r="E2069">
        <v>66.8</v>
      </c>
      <c r="F2069">
        <v>16.899999999999999</v>
      </c>
      <c r="G2069">
        <v>18.399999999999999</v>
      </c>
      <c r="H2069">
        <v>15.7</v>
      </c>
      <c r="I2069">
        <v>17</v>
      </c>
      <c r="J2069">
        <v>33</v>
      </c>
      <c r="K2069">
        <v>4618.26</v>
      </c>
      <c r="L2069" t="str">
        <f t="shared" si="288"/>
        <v>[4618.26,69.4,1,"Belize",201200]</v>
      </c>
      <c r="M2069" t="str">
        <f t="shared" si="289"/>
        <v>,</v>
      </c>
      <c r="N2069" t="str">
        <f t="shared" si="290"/>
        <v>,[4618.26,69.4,1,"Belize",201200],</v>
      </c>
      <c r="O2069" t="str">
        <f t="shared" si="291"/>
        <v>[4618.26,72.4,1,"Belize",201201]</v>
      </c>
      <c r="P2069" t="str">
        <f t="shared" si="292"/>
        <v>,</v>
      </c>
      <c r="Q2069" t="str">
        <f t="shared" si="293"/>
        <v>,[4618.26,72.4,1,"Belize",201201],</v>
      </c>
      <c r="R2069" t="str">
        <f t="shared" si="294"/>
        <v>[4618.26,66.8,1,"Belize",201202]</v>
      </c>
      <c r="S2069" t="str">
        <f t="shared" si="295"/>
        <v>,</v>
      </c>
      <c r="T2069" t="str">
        <f t="shared" si="296"/>
        <v>,[4618.26,66.8,1,"Belize",201202],</v>
      </c>
    </row>
    <row r="2070" spans="1:20" x14ac:dyDescent="0.3">
      <c r="A2070" t="s">
        <v>27</v>
      </c>
      <c r="B2070">
        <v>2012</v>
      </c>
      <c r="C2070">
        <v>59.3</v>
      </c>
      <c r="D2070">
        <v>60.4</v>
      </c>
      <c r="E2070">
        <v>58.1</v>
      </c>
      <c r="F2070">
        <v>15.6</v>
      </c>
      <c r="G2070">
        <v>16.100000000000001</v>
      </c>
      <c r="H2070">
        <v>15</v>
      </c>
      <c r="I2070">
        <v>18</v>
      </c>
      <c r="J2070">
        <v>33</v>
      </c>
      <c r="K2070">
        <v>750.93799999999999</v>
      </c>
      <c r="L2070" t="str">
        <f t="shared" si="288"/>
        <v>[750.938,59.3,1,"Benin",201200]</v>
      </c>
      <c r="M2070" t="str">
        <f t="shared" si="289"/>
        <v>,</v>
      </c>
      <c r="N2070" t="str">
        <f t="shared" si="290"/>
        <v>,[750.938,59.3,1,"Benin",201200],</v>
      </c>
      <c r="O2070" t="str">
        <f t="shared" si="291"/>
        <v>[750.938,60.4,1,"Benin",201201]</v>
      </c>
      <c r="P2070" t="str">
        <f t="shared" si="292"/>
        <v>,</v>
      </c>
      <c r="Q2070" t="str">
        <f t="shared" si="293"/>
        <v>,[750.938,60.4,1,"Benin",201201],</v>
      </c>
      <c r="R2070" t="str">
        <f t="shared" si="294"/>
        <v>[750.938,58.1,1,"Benin",201202]</v>
      </c>
      <c r="S2070" t="str">
        <f t="shared" si="295"/>
        <v>,</v>
      </c>
      <c r="T2070" t="str">
        <f t="shared" si="296"/>
        <v>,[750.938,58.1,1,"Benin",201202],</v>
      </c>
    </row>
    <row r="2071" spans="1:20" x14ac:dyDescent="0.3">
      <c r="A2071" t="s">
        <v>28</v>
      </c>
      <c r="B2071">
        <v>2012</v>
      </c>
      <c r="C2071">
        <v>68.7</v>
      </c>
      <c r="D2071">
        <v>68.900000000000006</v>
      </c>
      <c r="E2071">
        <v>68.5</v>
      </c>
      <c r="F2071">
        <v>20.100000000000001</v>
      </c>
      <c r="G2071">
        <v>20.100000000000001</v>
      </c>
      <c r="H2071">
        <v>20.100000000000001</v>
      </c>
      <c r="I2071">
        <v>19</v>
      </c>
      <c r="J2071">
        <v>33</v>
      </c>
      <c r="K2071">
        <v>2485.4</v>
      </c>
      <c r="L2071" t="str">
        <f t="shared" si="288"/>
        <v>[2485.4,68.7,1,"Bhutan",201200]</v>
      </c>
      <c r="M2071" t="str">
        <f t="shared" si="289"/>
        <v>,</v>
      </c>
      <c r="N2071" t="str">
        <f t="shared" si="290"/>
        <v>,[2485.4,68.7,1,"Bhutan",201200],</v>
      </c>
      <c r="O2071" t="str">
        <f t="shared" si="291"/>
        <v>[2485.4,68.9,1,"Bhutan",201201]</v>
      </c>
      <c r="P2071" t="str">
        <f t="shared" si="292"/>
        <v>,</v>
      </c>
      <c r="Q2071" t="str">
        <f t="shared" si="293"/>
        <v>,[2485.4,68.9,1,"Bhutan",201201],</v>
      </c>
      <c r="R2071" t="str">
        <f t="shared" si="294"/>
        <v>[2485.4,68.5,1,"Bhutan",201202]</v>
      </c>
      <c r="S2071" t="str">
        <f t="shared" si="295"/>
        <v>,</v>
      </c>
      <c r="T2071" t="str">
        <f t="shared" si="296"/>
        <v>,[2485.4,68.5,1,"Bhutan",201202],</v>
      </c>
    </row>
    <row r="2072" spans="1:20" x14ac:dyDescent="0.3">
      <c r="A2072" t="s">
        <v>29</v>
      </c>
      <c r="B2072">
        <v>2012</v>
      </c>
      <c r="C2072">
        <v>69.8</v>
      </c>
      <c r="D2072">
        <v>72.2</v>
      </c>
      <c r="E2072">
        <v>67.400000000000006</v>
      </c>
      <c r="F2072">
        <v>21.1</v>
      </c>
      <c r="G2072">
        <v>22.2</v>
      </c>
      <c r="H2072">
        <v>20.100000000000001</v>
      </c>
      <c r="I2072">
        <v>20</v>
      </c>
      <c r="J2072">
        <v>33</v>
      </c>
      <c r="K2072">
        <v>2508.79</v>
      </c>
      <c r="L2072" t="str">
        <f t="shared" si="288"/>
        <v>[2508.79,69.8,1,"Bolivia (Plurinational State of)",201200]</v>
      </c>
      <c r="M2072" t="str">
        <f t="shared" si="289"/>
        <v>,</v>
      </c>
      <c r="N2072" t="str">
        <f t="shared" si="290"/>
        <v>,[2508.79,69.8,1,"Bolivia (Plurinational State of)",201200],</v>
      </c>
      <c r="O2072" t="str">
        <f t="shared" si="291"/>
        <v>[2508.79,72.2,1,"Bolivia (Plurinational State of)",201201]</v>
      </c>
      <c r="P2072" t="str">
        <f t="shared" si="292"/>
        <v>,</v>
      </c>
      <c r="Q2072" t="str">
        <f t="shared" si="293"/>
        <v>,[2508.79,72.2,1,"Bolivia (Plurinational State of)",201201],</v>
      </c>
      <c r="R2072" t="str">
        <f t="shared" si="294"/>
        <v>[2508.79,67.4,1,"Bolivia (Plurinational State of)",201202]</v>
      </c>
      <c r="S2072" t="str">
        <f t="shared" si="295"/>
        <v>,</v>
      </c>
      <c r="T2072" t="str">
        <f t="shared" si="296"/>
        <v>,[2508.79,67.4,1,"Bolivia (Plurinational State of)",201202],</v>
      </c>
    </row>
    <row r="2073" spans="1:20" x14ac:dyDescent="0.3">
      <c r="A2073" t="s">
        <v>30</v>
      </c>
      <c r="B2073">
        <v>2012</v>
      </c>
      <c r="C2073">
        <v>76.8</v>
      </c>
      <c r="D2073">
        <v>79.3</v>
      </c>
      <c r="E2073">
        <v>74.400000000000006</v>
      </c>
      <c r="F2073">
        <v>20.2</v>
      </c>
      <c r="G2073">
        <v>21.8</v>
      </c>
      <c r="H2073">
        <v>18.5</v>
      </c>
      <c r="I2073">
        <v>21</v>
      </c>
      <c r="J2073">
        <v>33</v>
      </c>
      <c r="K2073">
        <v>4352.9399999999996</v>
      </c>
      <c r="L2073" t="str">
        <f t="shared" si="288"/>
        <v>[4352.94,76.8,1,"Bosnia and Herzegovina",201200]</v>
      </c>
      <c r="M2073" t="str">
        <f t="shared" si="289"/>
        <v>,</v>
      </c>
      <c r="N2073" t="str">
        <f t="shared" si="290"/>
        <v>,[4352.94,76.8,1,"Bosnia and Herzegovina",201200],</v>
      </c>
      <c r="O2073" t="str">
        <f t="shared" si="291"/>
        <v>[4352.94,79.3,1,"Bosnia and Herzegovina",201201]</v>
      </c>
      <c r="P2073" t="str">
        <f t="shared" si="292"/>
        <v>,</v>
      </c>
      <c r="Q2073" t="str">
        <f t="shared" si="293"/>
        <v>,[4352.94,79.3,1,"Bosnia and Herzegovina",201201],</v>
      </c>
      <c r="R2073" t="str">
        <f t="shared" si="294"/>
        <v>[4352.94,74.4,1,"Bosnia and Herzegovina",201202]</v>
      </c>
      <c r="S2073" t="str">
        <f t="shared" si="295"/>
        <v>,</v>
      </c>
      <c r="T2073" t="str">
        <f t="shared" si="296"/>
        <v>,[4352.94,74.4,1,"Bosnia and Herzegovina",201202],</v>
      </c>
    </row>
    <row r="2074" spans="1:20" x14ac:dyDescent="0.3">
      <c r="A2074" t="s">
        <v>31</v>
      </c>
      <c r="B2074">
        <v>2012</v>
      </c>
      <c r="C2074">
        <v>63.4</v>
      </c>
      <c r="D2074">
        <v>65.900000000000006</v>
      </c>
      <c r="E2074">
        <v>61</v>
      </c>
      <c r="F2074">
        <v>17</v>
      </c>
      <c r="G2074">
        <v>18.100000000000001</v>
      </c>
      <c r="H2074">
        <v>15.8</v>
      </c>
      <c r="I2074">
        <v>22</v>
      </c>
      <c r="J2074">
        <v>33</v>
      </c>
      <c r="K2074">
        <v>7205.87</v>
      </c>
      <c r="L2074" t="str">
        <f t="shared" si="288"/>
        <v>[7205.87,63.4,1,"Botswana",201200]</v>
      </c>
      <c r="M2074" t="str">
        <f t="shared" si="289"/>
        <v>,</v>
      </c>
      <c r="N2074" t="str">
        <f t="shared" si="290"/>
        <v>,[7205.87,63.4,1,"Botswana",201200],</v>
      </c>
      <c r="O2074" t="str">
        <f t="shared" si="291"/>
        <v>[7205.87,65.9,1,"Botswana",201201]</v>
      </c>
      <c r="P2074" t="str">
        <f t="shared" si="292"/>
        <v>,</v>
      </c>
      <c r="Q2074" t="str">
        <f t="shared" si="293"/>
        <v>,[7205.87,65.9,1,"Botswana",201201],</v>
      </c>
      <c r="R2074" t="str">
        <f t="shared" si="294"/>
        <v>[7205.87,61,1,"Botswana",201202]</v>
      </c>
      <c r="S2074" t="str">
        <f t="shared" si="295"/>
        <v>,</v>
      </c>
      <c r="T2074" t="str">
        <f t="shared" si="296"/>
        <v>,[7205.87,61,1,"Botswana",201202],</v>
      </c>
    </row>
    <row r="2075" spans="1:20" x14ac:dyDescent="0.3">
      <c r="A2075" t="s">
        <v>32</v>
      </c>
      <c r="B2075">
        <v>2012</v>
      </c>
      <c r="C2075">
        <v>74.5</v>
      </c>
      <c r="D2075">
        <v>78.2</v>
      </c>
      <c r="E2075">
        <v>70.900000000000006</v>
      </c>
      <c r="F2075">
        <v>21.3</v>
      </c>
      <c r="G2075">
        <v>22.9</v>
      </c>
      <c r="H2075">
        <v>19.399999999999999</v>
      </c>
      <c r="I2075">
        <v>23</v>
      </c>
      <c r="J2075">
        <v>33</v>
      </c>
      <c r="K2075">
        <v>12106</v>
      </c>
      <c r="L2075" t="str">
        <f t="shared" si="288"/>
        <v>[12106,74.5,1,"Brazil",201200]</v>
      </c>
      <c r="M2075" t="str">
        <f t="shared" si="289"/>
        <v>,</v>
      </c>
      <c r="N2075" t="str">
        <f t="shared" si="290"/>
        <v>,[12106,74.5,1,"Brazil",201200],</v>
      </c>
      <c r="O2075" t="str">
        <f t="shared" si="291"/>
        <v>[12106,78.2,1,"Brazil",201201]</v>
      </c>
      <c r="P2075" t="str">
        <f t="shared" si="292"/>
        <v>,</v>
      </c>
      <c r="Q2075" t="str">
        <f t="shared" si="293"/>
        <v>,[12106,78.2,1,"Brazil",201201],</v>
      </c>
      <c r="R2075" t="str">
        <f t="shared" si="294"/>
        <v>[12106,70.9,1,"Brazil",201202]</v>
      </c>
      <c r="S2075" t="str">
        <f t="shared" si="295"/>
        <v>,</v>
      </c>
      <c r="T2075" t="str">
        <f t="shared" si="296"/>
        <v>,[12106,70.9,1,"Brazil",201202],</v>
      </c>
    </row>
    <row r="2076" spans="1:20" x14ac:dyDescent="0.3">
      <c r="A2076" t="s">
        <v>33</v>
      </c>
      <c r="B2076">
        <v>2012</v>
      </c>
      <c r="C2076">
        <v>78.3</v>
      </c>
      <c r="D2076">
        <v>80</v>
      </c>
      <c r="E2076">
        <v>76.7</v>
      </c>
      <c r="F2076">
        <v>21.9</v>
      </c>
      <c r="G2076">
        <v>23.1</v>
      </c>
      <c r="H2076">
        <v>20.8</v>
      </c>
      <c r="I2076">
        <v>24</v>
      </c>
      <c r="J2076">
        <v>33</v>
      </c>
      <c r="K2076">
        <v>47640.77</v>
      </c>
      <c r="L2076" t="str">
        <f t="shared" si="288"/>
        <v>[47640.77,78.3,1,"Brunei Darussalam",201200]</v>
      </c>
      <c r="M2076" t="str">
        <f t="shared" si="289"/>
        <v>,</v>
      </c>
      <c r="N2076" t="str">
        <f t="shared" si="290"/>
        <v>,[47640.77,78.3,1,"Brunei Darussalam",201200],</v>
      </c>
      <c r="O2076" t="str">
        <f t="shared" si="291"/>
        <v>[47640.77,80,1,"Brunei Darussalam",201201]</v>
      </c>
      <c r="P2076" t="str">
        <f t="shared" si="292"/>
        <v>,</v>
      </c>
      <c r="Q2076" t="str">
        <f t="shared" si="293"/>
        <v>,[47640.77,80,1,"Brunei Darussalam",201201],</v>
      </c>
      <c r="R2076" t="str">
        <f t="shared" si="294"/>
        <v>[47640.77,76.7,1,"Brunei Darussalam",201202]</v>
      </c>
      <c r="S2076" t="str">
        <f t="shared" si="295"/>
        <v>,</v>
      </c>
      <c r="T2076" t="str">
        <f t="shared" si="296"/>
        <v>,[47640.77,76.7,1,"Brunei Darussalam",201202],</v>
      </c>
    </row>
    <row r="2077" spans="1:20" x14ac:dyDescent="0.3">
      <c r="A2077" t="s">
        <v>34</v>
      </c>
      <c r="B2077">
        <v>2012</v>
      </c>
      <c r="C2077">
        <v>73.900000000000006</v>
      </c>
      <c r="D2077">
        <v>77.400000000000006</v>
      </c>
      <c r="E2077">
        <v>70.599999999999994</v>
      </c>
      <c r="F2077">
        <v>19.100000000000001</v>
      </c>
      <c r="G2077">
        <v>21.1</v>
      </c>
      <c r="H2077">
        <v>16.899999999999999</v>
      </c>
      <c r="I2077">
        <v>25</v>
      </c>
      <c r="J2077">
        <v>33</v>
      </c>
      <c r="K2077">
        <v>7225.09</v>
      </c>
      <c r="L2077" t="str">
        <f t="shared" si="288"/>
        <v>[7225.09,73.9,1,"Bulgaria",201200]</v>
      </c>
      <c r="M2077" t="str">
        <f t="shared" si="289"/>
        <v>,</v>
      </c>
      <c r="N2077" t="str">
        <f t="shared" si="290"/>
        <v>,[7225.09,73.9,1,"Bulgaria",201200],</v>
      </c>
      <c r="O2077" t="str">
        <f t="shared" si="291"/>
        <v>[7225.09,77.4,1,"Bulgaria",201201]</v>
      </c>
      <c r="P2077" t="str">
        <f t="shared" si="292"/>
        <v>,</v>
      </c>
      <c r="Q2077" t="str">
        <f t="shared" si="293"/>
        <v>,[7225.09,77.4,1,"Bulgaria",201201],</v>
      </c>
      <c r="R2077" t="str">
        <f t="shared" si="294"/>
        <v>[7225.09,70.6,1,"Bulgaria",201202]</v>
      </c>
      <c r="S2077" t="str">
        <f t="shared" si="295"/>
        <v>,</v>
      </c>
      <c r="T2077" t="str">
        <f t="shared" si="296"/>
        <v>,[7225.09,70.6,1,"Bulgaria",201202],</v>
      </c>
    </row>
    <row r="2078" spans="1:20" x14ac:dyDescent="0.3">
      <c r="A2078" t="s">
        <v>35</v>
      </c>
      <c r="B2078">
        <v>2012</v>
      </c>
      <c r="C2078">
        <v>58.6</v>
      </c>
      <c r="D2078">
        <v>59.3</v>
      </c>
      <c r="E2078">
        <v>57.7</v>
      </c>
      <c r="F2078">
        <v>15.3</v>
      </c>
      <c r="G2078">
        <v>15.7</v>
      </c>
      <c r="H2078">
        <v>14.7</v>
      </c>
      <c r="I2078">
        <v>26</v>
      </c>
      <c r="J2078">
        <v>33</v>
      </c>
      <c r="K2078">
        <v>678.745</v>
      </c>
      <c r="L2078" t="str">
        <f t="shared" si="288"/>
        <v>[678.745,58.6,1,"Burkina Faso",201200]</v>
      </c>
      <c r="M2078" t="str">
        <f t="shared" si="289"/>
        <v>,</v>
      </c>
      <c r="N2078" t="str">
        <f t="shared" si="290"/>
        <v>,[678.745,58.6,1,"Burkina Faso",201200],</v>
      </c>
      <c r="O2078" t="str">
        <f t="shared" si="291"/>
        <v>[678.745,59.3,1,"Burkina Faso",201201]</v>
      </c>
      <c r="P2078" t="str">
        <f t="shared" si="292"/>
        <v>,</v>
      </c>
      <c r="Q2078" t="str">
        <f t="shared" si="293"/>
        <v>,[678.745,59.3,1,"Burkina Faso",201201],</v>
      </c>
      <c r="R2078" t="str">
        <f t="shared" si="294"/>
        <v>[678.745,57.7,1,"Burkina Faso",201202]</v>
      </c>
      <c r="S2078" t="str">
        <f t="shared" si="295"/>
        <v>,</v>
      </c>
      <c r="T2078" t="str">
        <f t="shared" si="296"/>
        <v>,[678.745,57.7,1,"Burkina Faso",201202],</v>
      </c>
    </row>
    <row r="2079" spans="1:20" x14ac:dyDescent="0.3">
      <c r="A2079" t="s">
        <v>36</v>
      </c>
      <c r="B2079">
        <v>2012</v>
      </c>
      <c r="C2079">
        <v>58</v>
      </c>
      <c r="D2079">
        <v>59.8</v>
      </c>
      <c r="E2079">
        <v>56.3</v>
      </c>
      <c r="F2079">
        <v>16.3</v>
      </c>
      <c r="G2079">
        <v>17</v>
      </c>
      <c r="H2079">
        <v>15.7</v>
      </c>
      <c r="I2079">
        <v>27</v>
      </c>
      <c r="J2079">
        <v>33</v>
      </c>
      <c r="K2079">
        <v>286.04300000000001</v>
      </c>
      <c r="L2079" t="str">
        <f t="shared" si="288"/>
        <v>[286.043,58,1,"Burundi",201200]</v>
      </c>
      <c r="M2079" t="str">
        <f t="shared" si="289"/>
        <v>,</v>
      </c>
      <c r="N2079" t="str">
        <f t="shared" si="290"/>
        <v>,[286.043,58,1,"Burundi",201200],</v>
      </c>
      <c r="O2079" t="str">
        <f t="shared" si="291"/>
        <v>[286.043,59.8,1,"Burundi",201201]</v>
      </c>
      <c r="P2079" t="str">
        <f t="shared" si="292"/>
        <v>,</v>
      </c>
      <c r="Q2079" t="str">
        <f t="shared" si="293"/>
        <v>,[286.043,59.8,1,"Burundi",201201],</v>
      </c>
      <c r="R2079" t="str">
        <f t="shared" si="294"/>
        <v>[286.043,56.3,1,"Burundi",201202]</v>
      </c>
      <c r="S2079" t="str">
        <f t="shared" si="295"/>
        <v>,</v>
      </c>
      <c r="T2079" t="str">
        <f t="shared" si="296"/>
        <v>,[286.043,56.3,1,"Burundi",201202],</v>
      </c>
    </row>
    <row r="2080" spans="1:20" x14ac:dyDescent="0.3">
      <c r="A2080" t="s">
        <v>37</v>
      </c>
      <c r="B2080">
        <v>2012</v>
      </c>
      <c r="C2080">
        <v>72.7</v>
      </c>
      <c r="D2080">
        <v>74.3</v>
      </c>
      <c r="E2080">
        <v>70.7</v>
      </c>
      <c r="F2080">
        <v>18.600000000000001</v>
      </c>
      <c r="G2080">
        <v>19.600000000000001</v>
      </c>
      <c r="H2080">
        <v>17.3</v>
      </c>
      <c r="I2080">
        <v>28</v>
      </c>
      <c r="J2080">
        <v>33</v>
      </c>
      <c r="K2080">
        <v>3463.26</v>
      </c>
      <c r="L2080" t="str">
        <f t="shared" si="288"/>
        <v>[3463.26,72.7,1,"Cabo Verde",201200]</v>
      </c>
      <c r="M2080" t="str">
        <f t="shared" si="289"/>
        <v>,</v>
      </c>
      <c r="N2080" t="str">
        <f t="shared" si="290"/>
        <v>,[3463.26,72.7,1,"Cabo Verde",201200],</v>
      </c>
      <c r="O2080" t="str">
        <f t="shared" si="291"/>
        <v>[3463.26,74.3,1,"Cabo Verde",201201]</v>
      </c>
      <c r="P2080" t="str">
        <f t="shared" si="292"/>
        <v>,</v>
      </c>
      <c r="Q2080" t="str">
        <f t="shared" si="293"/>
        <v>,[3463.26,74.3,1,"Cabo Verde",201201],</v>
      </c>
      <c r="R2080" t="str">
        <f t="shared" si="294"/>
        <v>[3463.26,70.7,1,"Cabo Verde",201202]</v>
      </c>
      <c r="S2080" t="str">
        <f t="shared" si="295"/>
        <v>,</v>
      </c>
      <c r="T2080" t="str">
        <f t="shared" si="296"/>
        <v>,[3463.26,70.7,1,"Cabo Verde",201202],</v>
      </c>
    </row>
    <row r="2081" spans="1:20" x14ac:dyDescent="0.3">
      <c r="A2081" t="s">
        <v>38</v>
      </c>
      <c r="B2081">
        <v>2012</v>
      </c>
      <c r="C2081">
        <v>67.400000000000006</v>
      </c>
      <c r="D2081">
        <v>69.3</v>
      </c>
      <c r="E2081">
        <v>65.3</v>
      </c>
      <c r="F2081">
        <v>17</v>
      </c>
      <c r="G2081">
        <v>17.600000000000001</v>
      </c>
      <c r="H2081">
        <v>16.2</v>
      </c>
      <c r="I2081">
        <v>29</v>
      </c>
      <c r="J2081">
        <v>33</v>
      </c>
      <c r="K2081">
        <v>945.702</v>
      </c>
      <c r="L2081" t="str">
        <f t="shared" si="288"/>
        <v>[945.702,67.4,1,"Cambodia",201200]</v>
      </c>
      <c r="M2081" t="str">
        <f t="shared" si="289"/>
        <v>,</v>
      </c>
      <c r="N2081" t="str">
        <f t="shared" si="290"/>
        <v>,[945.702,67.4,1,"Cambodia",201200],</v>
      </c>
      <c r="O2081" t="str">
        <f t="shared" si="291"/>
        <v>[945.702,69.3,1,"Cambodia",201201]</v>
      </c>
      <c r="P2081" t="str">
        <f t="shared" si="292"/>
        <v>,</v>
      </c>
      <c r="Q2081" t="str">
        <f t="shared" si="293"/>
        <v>,[945.702,69.3,1,"Cambodia",201201],</v>
      </c>
      <c r="R2081" t="str">
        <f t="shared" si="294"/>
        <v>[945.702,65.3,1,"Cambodia",201202]</v>
      </c>
      <c r="S2081" t="str">
        <f t="shared" si="295"/>
        <v>,</v>
      </c>
      <c r="T2081" t="str">
        <f t="shared" si="296"/>
        <v>,[945.702,65.3,1,"Cambodia",201202],</v>
      </c>
    </row>
    <row r="2082" spans="1:20" x14ac:dyDescent="0.3">
      <c r="A2082" t="s">
        <v>39</v>
      </c>
      <c r="B2082">
        <v>2012</v>
      </c>
      <c r="C2082">
        <v>55.9</v>
      </c>
      <c r="D2082">
        <v>57.2</v>
      </c>
      <c r="E2082">
        <v>54.8</v>
      </c>
      <c r="F2082">
        <v>16.3</v>
      </c>
      <c r="G2082">
        <v>16.899999999999999</v>
      </c>
      <c r="H2082">
        <v>15.7</v>
      </c>
      <c r="I2082">
        <v>30</v>
      </c>
      <c r="J2082">
        <v>33</v>
      </c>
      <c r="K2082">
        <v>1234.3699999999999</v>
      </c>
      <c r="L2082" t="str">
        <f t="shared" si="288"/>
        <v>[1234.37,55.9,1,"Cameroon",201200]</v>
      </c>
      <c r="M2082" t="str">
        <f t="shared" si="289"/>
        <v>,</v>
      </c>
      <c r="N2082" t="str">
        <f t="shared" si="290"/>
        <v>,[1234.37,55.9,1,"Cameroon",201200],</v>
      </c>
      <c r="O2082" t="str">
        <f t="shared" si="291"/>
        <v>[1234.37,57.2,1,"Cameroon",201201]</v>
      </c>
      <c r="P2082" t="str">
        <f t="shared" si="292"/>
        <v>,</v>
      </c>
      <c r="Q2082" t="str">
        <f t="shared" si="293"/>
        <v>,[1234.37,57.2,1,"Cameroon",201201],</v>
      </c>
      <c r="R2082" t="str">
        <f t="shared" si="294"/>
        <v>[1234.37,54.8,1,"Cameroon",201202]</v>
      </c>
      <c r="S2082" t="str">
        <f t="shared" si="295"/>
        <v>,</v>
      </c>
      <c r="T2082" t="str">
        <f t="shared" si="296"/>
        <v>,[1234.37,54.8,1,"Cameroon",201202],</v>
      </c>
    </row>
    <row r="2083" spans="1:20" x14ac:dyDescent="0.3">
      <c r="A2083" t="s">
        <v>40</v>
      </c>
      <c r="B2083">
        <v>2012</v>
      </c>
      <c r="C2083">
        <v>81.599999999999994</v>
      </c>
      <c r="D2083">
        <v>83.7</v>
      </c>
      <c r="E2083">
        <v>79.5</v>
      </c>
      <c r="F2083">
        <v>24.6</v>
      </c>
      <c r="G2083">
        <v>26.1</v>
      </c>
      <c r="H2083">
        <v>23</v>
      </c>
      <c r="I2083">
        <v>31</v>
      </c>
      <c r="J2083">
        <v>33</v>
      </c>
      <c r="K2083">
        <v>52818.12</v>
      </c>
      <c r="L2083" t="str">
        <f t="shared" si="288"/>
        <v>[52818.12,81.6,1,"Canada",201200]</v>
      </c>
      <c r="M2083" t="str">
        <f t="shared" si="289"/>
        <v>,</v>
      </c>
      <c r="N2083" t="str">
        <f t="shared" si="290"/>
        <v>,[52818.12,81.6,1,"Canada",201200],</v>
      </c>
      <c r="O2083" t="str">
        <f t="shared" si="291"/>
        <v>[52818.12,83.7,1,"Canada",201201]</v>
      </c>
      <c r="P2083" t="str">
        <f t="shared" si="292"/>
        <v>,</v>
      </c>
      <c r="Q2083" t="str">
        <f t="shared" si="293"/>
        <v>,[52818.12,83.7,1,"Canada",201201],</v>
      </c>
      <c r="R2083" t="str">
        <f t="shared" si="294"/>
        <v>[52818.12,79.5,1,"Canada",201202]</v>
      </c>
      <c r="S2083" t="str">
        <f t="shared" si="295"/>
        <v>,</v>
      </c>
      <c r="T2083" t="str">
        <f t="shared" si="296"/>
        <v>,[52818.12,79.5,1,"Canada",201202],</v>
      </c>
    </row>
    <row r="2084" spans="1:20" x14ac:dyDescent="0.3">
      <c r="A2084" t="s">
        <v>41</v>
      </c>
      <c r="B2084">
        <v>2012</v>
      </c>
      <c r="C2084">
        <v>50.3</v>
      </c>
      <c r="D2084">
        <v>51.6</v>
      </c>
      <c r="E2084">
        <v>49</v>
      </c>
      <c r="F2084">
        <v>15.8</v>
      </c>
      <c r="G2084">
        <v>16.5</v>
      </c>
      <c r="H2084">
        <v>15</v>
      </c>
      <c r="I2084">
        <v>32</v>
      </c>
      <c r="J2084">
        <v>33</v>
      </c>
      <c r="K2084">
        <v>480.053</v>
      </c>
      <c r="L2084" t="str">
        <f t="shared" si="288"/>
        <v>[480.053,50.3,1,"Central African Republic",201200]</v>
      </c>
      <c r="M2084" t="str">
        <f t="shared" si="289"/>
        <v>,</v>
      </c>
      <c r="N2084" t="str">
        <f t="shared" si="290"/>
        <v>,[480.053,50.3,1,"Central African Republic",201200],</v>
      </c>
      <c r="O2084" t="str">
        <f t="shared" si="291"/>
        <v>[480.053,51.6,1,"Central African Republic",201201]</v>
      </c>
      <c r="P2084" t="str">
        <f t="shared" si="292"/>
        <v>,</v>
      </c>
      <c r="Q2084" t="str">
        <f t="shared" si="293"/>
        <v>,[480.053,51.6,1,"Central African Republic",201201],</v>
      </c>
      <c r="R2084" t="str">
        <f t="shared" si="294"/>
        <v>[480.053,49,1,"Central African Republic",201202]</v>
      </c>
      <c r="S2084" t="str">
        <f t="shared" si="295"/>
        <v>,</v>
      </c>
      <c r="T2084" t="str">
        <f t="shared" si="296"/>
        <v>,[480.053,49,1,"Central African Republic",201202],</v>
      </c>
    </row>
    <row r="2085" spans="1:20" x14ac:dyDescent="0.3">
      <c r="A2085" t="s">
        <v>42</v>
      </c>
      <c r="B2085">
        <v>2012</v>
      </c>
      <c r="C2085">
        <v>51.8</v>
      </c>
      <c r="D2085">
        <v>53.2</v>
      </c>
      <c r="E2085">
        <v>50.5</v>
      </c>
      <c r="F2085">
        <v>15.7</v>
      </c>
      <c r="G2085">
        <v>16.2</v>
      </c>
      <c r="H2085">
        <v>15.1</v>
      </c>
      <c r="I2085">
        <v>33</v>
      </c>
      <c r="J2085">
        <v>33</v>
      </c>
      <c r="K2085">
        <v>1152.22</v>
      </c>
      <c r="L2085" t="str">
        <f t="shared" si="288"/>
        <v>[1152.22,51.8,1,"Chad",201200]</v>
      </c>
      <c r="M2085" t="str">
        <f t="shared" si="289"/>
        <v>,</v>
      </c>
      <c r="N2085" t="str">
        <f t="shared" si="290"/>
        <v>,[1152.22,51.8,1,"Chad",201200],</v>
      </c>
      <c r="O2085" t="str">
        <f t="shared" si="291"/>
        <v>[1152.22,53.2,1,"Chad",201201]</v>
      </c>
      <c r="P2085" t="str">
        <f t="shared" si="292"/>
        <v>,</v>
      </c>
      <c r="Q2085" t="str">
        <f t="shared" si="293"/>
        <v>,[1152.22,53.2,1,"Chad",201201],</v>
      </c>
      <c r="R2085" t="str">
        <f t="shared" si="294"/>
        <v>[1152.22,50.5,1,"Chad",201202]</v>
      </c>
      <c r="S2085" t="str">
        <f t="shared" si="295"/>
        <v>,</v>
      </c>
      <c r="T2085" t="str">
        <f t="shared" si="296"/>
        <v>,[1152.22,50.5,1,"Chad",201202],</v>
      </c>
    </row>
    <row r="2086" spans="1:20" x14ac:dyDescent="0.3">
      <c r="A2086" t="s">
        <v>43</v>
      </c>
      <c r="B2086">
        <v>2012</v>
      </c>
      <c r="C2086">
        <v>79.900000000000006</v>
      </c>
      <c r="D2086">
        <v>82.7</v>
      </c>
      <c r="E2086">
        <v>76.900000000000006</v>
      </c>
      <c r="F2086">
        <v>23.9</v>
      </c>
      <c r="G2086">
        <v>25.6</v>
      </c>
      <c r="H2086">
        <v>21.8</v>
      </c>
      <c r="I2086">
        <v>34</v>
      </c>
      <c r="J2086">
        <v>33</v>
      </c>
      <c r="K2086">
        <v>15198.48</v>
      </c>
      <c r="L2086" t="str">
        <f t="shared" si="288"/>
        <v>[15198.48,79.9,1,"Chile",201200]</v>
      </c>
      <c r="M2086" t="str">
        <f t="shared" si="289"/>
        <v>,</v>
      </c>
      <c r="N2086" t="str">
        <f t="shared" si="290"/>
        <v>,[15198.48,79.9,1,"Chile",201200],</v>
      </c>
      <c r="O2086" t="str">
        <f t="shared" si="291"/>
        <v>[15198.48,82.7,1,"Chile",201201]</v>
      </c>
      <c r="P2086" t="str">
        <f t="shared" si="292"/>
        <v>,</v>
      </c>
      <c r="Q2086" t="str">
        <f t="shared" si="293"/>
        <v>,[15198.48,82.7,1,"Chile",201201],</v>
      </c>
      <c r="R2086" t="str">
        <f t="shared" si="294"/>
        <v>[15198.48,76.9,1,"Chile",201202]</v>
      </c>
      <c r="S2086" t="str">
        <f t="shared" si="295"/>
        <v>,</v>
      </c>
      <c r="T2086" t="str">
        <f t="shared" si="296"/>
        <v>,[15198.48,76.9,1,"Chile",201202],</v>
      </c>
    </row>
    <row r="2087" spans="1:20" x14ac:dyDescent="0.3">
      <c r="A2087" t="s">
        <v>44</v>
      </c>
      <c r="B2087">
        <v>2012</v>
      </c>
      <c r="C2087">
        <v>75.400000000000006</v>
      </c>
      <c r="D2087">
        <v>77</v>
      </c>
      <c r="E2087">
        <v>73.900000000000006</v>
      </c>
      <c r="F2087">
        <v>19.399999999999999</v>
      </c>
      <c r="G2087">
        <v>20.6</v>
      </c>
      <c r="H2087">
        <v>18.3</v>
      </c>
      <c r="I2087">
        <v>35</v>
      </c>
      <c r="J2087">
        <v>33</v>
      </c>
      <c r="K2087">
        <v>6249.09</v>
      </c>
      <c r="L2087" t="str">
        <f t="shared" si="288"/>
        <v>[6249.09,75.4,1,"China",201200]</v>
      </c>
      <c r="M2087" t="str">
        <f t="shared" si="289"/>
        <v>,</v>
      </c>
      <c r="N2087" t="str">
        <f t="shared" si="290"/>
        <v>,[6249.09,75.4,1,"China",201200],</v>
      </c>
      <c r="O2087" t="str">
        <f t="shared" si="291"/>
        <v>[6249.09,77,1,"China",201201]</v>
      </c>
      <c r="P2087" t="str">
        <f t="shared" si="292"/>
        <v>,</v>
      </c>
      <c r="Q2087" t="str">
        <f t="shared" si="293"/>
        <v>,[6249.09,77,1,"China",201201],</v>
      </c>
      <c r="R2087" t="str">
        <f t="shared" si="294"/>
        <v>[6249.09,73.9,1,"China",201202]</v>
      </c>
      <c r="S2087" t="str">
        <f t="shared" si="295"/>
        <v>,</v>
      </c>
      <c r="T2087" t="str">
        <f t="shared" si="296"/>
        <v>,[6249.09,73.9,1,"China",201202],</v>
      </c>
    </row>
    <row r="2088" spans="1:20" x14ac:dyDescent="0.3">
      <c r="A2088" t="s">
        <v>45</v>
      </c>
      <c r="B2088">
        <v>2012</v>
      </c>
      <c r="C2088">
        <v>74.3</v>
      </c>
      <c r="D2088">
        <v>77.8</v>
      </c>
      <c r="E2088">
        <v>70.900000000000006</v>
      </c>
      <c r="F2088">
        <v>21.3</v>
      </c>
      <c r="G2088">
        <v>22.6</v>
      </c>
      <c r="H2088">
        <v>19.8</v>
      </c>
      <c r="I2088">
        <v>36</v>
      </c>
      <c r="J2088">
        <v>33</v>
      </c>
      <c r="K2088">
        <v>7933.53</v>
      </c>
      <c r="L2088" t="str">
        <f t="shared" si="288"/>
        <v>[7933.53,74.3,1,"Colombia",201200]</v>
      </c>
      <c r="M2088" t="str">
        <f t="shared" si="289"/>
        <v>,</v>
      </c>
      <c r="N2088" t="str">
        <f t="shared" si="290"/>
        <v>,[7933.53,74.3,1,"Colombia",201200],</v>
      </c>
      <c r="O2088" t="str">
        <f t="shared" si="291"/>
        <v>[7933.53,77.8,1,"Colombia",201201]</v>
      </c>
      <c r="P2088" t="str">
        <f t="shared" si="292"/>
        <v>,</v>
      </c>
      <c r="Q2088" t="str">
        <f t="shared" si="293"/>
        <v>,[7933.53,77.8,1,"Colombia",201201],</v>
      </c>
      <c r="R2088" t="str">
        <f t="shared" si="294"/>
        <v>[7933.53,70.9,1,"Colombia",201202]</v>
      </c>
      <c r="S2088" t="str">
        <f t="shared" si="295"/>
        <v>,</v>
      </c>
      <c r="T2088" t="str">
        <f t="shared" si="296"/>
        <v>,[7933.53,70.9,1,"Colombia",201202],</v>
      </c>
    </row>
    <row r="2089" spans="1:20" x14ac:dyDescent="0.3">
      <c r="A2089" t="s">
        <v>46</v>
      </c>
      <c r="B2089">
        <v>2012</v>
      </c>
      <c r="C2089">
        <v>62.5</v>
      </c>
      <c r="D2089">
        <v>64.2</v>
      </c>
      <c r="E2089">
        <v>60.9</v>
      </c>
      <c r="F2089">
        <v>16.2</v>
      </c>
      <c r="G2089">
        <v>17</v>
      </c>
      <c r="H2089">
        <v>15.3</v>
      </c>
      <c r="I2089">
        <v>37</v>
      </c>
      <c r="J2089">
        <v>33</v>
      </c>
      <c r="K2089">
        <v>815.05700000000002</v>
      </c>
      <c r="L2089" t="str">
        <f t="shared" si="288"/>
        <v>[815.057,62.5,1,"Comoros",201200]</v>
      </c>
      <c r="M2089" t="str">
        <f t="shared" si="289"/>
        <v>,</v>
      </c>
      <c r="N2089" t="str">
        <f t="shared" si="290"/>
        <v>,[815.057,62.5,1,"Comoros",201200],</v>
      </c>
      <c r="O2089" t="str">
        <f t="shared" si="291"/>
        <v>[815.057,64.2,1,"Comoros",201201]</v>
      </c>
      <c r="P2089" t="str">
        <f t="shared" si="292"/>
        <v>,</v>
      </c>
      <c r="Q2089" t="str">
        <f t="shared" si="293"/>
        <v>,[815.057,64.2,1,"Comoros",201201],</v>
      </c>
      <c r="R2089" t="str">
        <f t="shared" si="294"/>
        <v>[815.057,60.9,1,"Comoros",201202]</v>
      </c>
      <c r="S2089" t="str">
        <f t="shared" si="295"/>
        <v>,</v>
      </c>
      <c r="T2089" t="str">
        <f t="shared" si="296"/>
        <v>,[815.057,60.9,1,"Comoros",201202],</v>
      </c>
    </row>
    <row r="2090" spans="1:20" x14ac:dyDescent="0.3">
      <c r="A2090" t="s">
        <v>47</v>
      </c>
      <c r="B2090">
        <v>2012</v>
      </c>
      <c r="C2090">
        <v>63.7</v>
      </c>
      <c r="D2090">
        <v>65.2</v>
      </c>
      <c r="E2090">
        <v>62.2</v>
      </c>
      <c r="F2090">
        <v>17.7</v>
      </c>
      <c r="G2090">
        <v>18.3</v>
      </c>
      <c r="H2090">
        <v>17</v>
      </c>
      <c r="I2090">
        <v>39</v>
      </c>
      <c r="J2090">
        <v>33</v>
      </c>
      <c r="K2090">
        <v>3342.56</v>
      </c>
      <c r="L2090" t="str">
        <f t="shared" si="288"/>
        <v>[3342.56,63.7,1,"Congo",201200]</v>
      </c>
      <c r="M2090" t="str">
        <f t="shared" si="289"/>
        <v>,</v>
      </c>
      <c r="N2090" t="str">
        <f t="shared" si="290"/>
        <v>,[3342.56,63.7,1,"Congo",201200],</v>
      </c>
      <c r="O2090" t="str">
        <f t="shared" si="291"/>
        <v>[3342.56,65.2,1,"Congo",201201]</v>
      </c>
      <c r="P2090" t="str">
        <f t="shared" si="292"/>
        <v>,</v>
      </c>
      <c r="Q2090" t="str">
        <f t="shared" si="293"/>
        <v>,[3342.56,65.2,1,"Congo",201201],</v>
      </c>
      <c r="R2090" t="str">
        <f t="shared" si="294"/>
        <v>[3342.56,62.2,1,"Congo",201202]</v>
      </c>
      <c r="S2090" t="str">
        <f t="shared" si="295"/>
        <v>,</v>
      </c>
      <c r="T2090" t="str">
        <f t="shared" si="296"/>
        <v>,[3342.56,62.2,1,"Congo",201202],</v>
      </c>
    </row>
    <row r="2091" spans="1:20" x14ac:dyDescent="0.3">
      <c r="A2091" t="s">
        <v>48</v>
      </c>
      <c r="B2091">
        <v>2012</v>
      </c>
      <c r="C2091">
        <v>79.2</v>
      </c>
      <c r="D2091">
        <v>81.7</v>
      </c>
      <c r="E2091">
        <v>76.8</v>
      </c>
      <c r="F2091">
        <v>23.8</v>
      </c>
      <c r="G2091">
        <v>25.2</v>
      </c>
      <c r="H2091">
        <v>22.5</v>
      </c>
      <c r="I2091">
        <v>40</v>
      </c>
      <c r="J2091">
        <v>33</v>
      </c>
      <c r="K2091">
        <v>9736.93</v>
      </c>
      <c r="L2091" t="str">
        <f t="shared" si="288"/>
        <v>[9736.93,79.2,1,"Costa Rica",201200]</v>
      </c>
      <c r="M2091" t="str">
        <f t="shared" si="289"/>
        <v>,</v>
      </c>
      <c r="N2091" t="str">
        <f t="shared" si="290"/>
        <v>,[9736.93,79.2,1,"Costa Rica",201200],</v>
      </c>
      <c r="O2091" t="str">
        <f t="shared" si="291"/>
        <v>[9736.93,81.7,1,"Costa Rica",201201]</v>
      </c>
      <c r="P2091" t="str">
        <f t="shared" si="292"/>
        <v>,</v>
      </c>
      <c r="Q2091" t="str">
        <f t="shared" si="293"/>
        <v>,[9736.93,81.7,1,"Costa Rica",201201],</v>
      </c>
      <c r="R2091" t="str">
        <f t="shared" si="294"/>
        <v>[9736.93,76.8,1,"Costa Rica",201202]</v>
      </c>
      <c r="S2091" t="str">
        <f t="shared" si="295"/>
        <v>,</v>
      </c>
      <c r="T2091" t="str">
        <f t="shared" si="296"/>
        <v>,[9736.93,76.8,1,"Costa Rica",201202],</v>
      </c>
    </row>
    <row r="2092" spans="1:20" x14ac:dyDescent="0.3">
      <c r="A2092" t="s">
        <v>49</v>
      </c>
      <c r="B2092">
        <v>2012</v>
      </c>
      <c r="C2092">
        <v>77.099999999999994</v>
      </c>
      <c r="D2092">
        <v>80.5</v>
      </c>
      <c r="E2092">
        <v>73.7</v>
      </c>
      <c r="F2092">
        <v>20.8</v>
      </c>
      <c r="G2092">
        <v>23</v>
      </c>
      <c r="H2092">
        <v>18.399999999999999</v>
      </c>
      <c r="I2092">
        <v>41</v>
      </c>
      <c r="J2092">
        <v>33</v>
      </c>
      <c r="K2092">
        <v>13234.25</v>
      </c>
      <c r="L2092" t="str">
        <f t="shared" si="288"/>
        <v>[13234.25,77.1,1,"Croatia",201200]</v>
      </c>
      <c r="M2092" t="str">
        <f t="shared" si="289"/>
        <v>,</v>
      </c>
      <c r="N2092" t="str">
        <f t="shared" si="290"/>
        <v>,[13234.25,77.1,1,"Croatia",201200],</v>
      </c>
      <c r="O2092" t="str">
        <f t="shared" si="291"/>
        <v>[13234.25,80.5,1,"Croatia",201201]</v>
      </c>
      <c r="P2092" t="str">
        <f t="shared" si="292"/>
        <v>,</v>
      </c>
      <c r="Q2092" t="str">
        <f t="shared" si="293"/>
        <v>,[13234.25,80.5,1,"Croatia",201201],</v>
      </c>
      <c r="R2092" t="str">
        <f t="shared" si="294"/>
        <v>[13234.25,73.7,1,"Croatia",201202]</v>
      </c>
      <c r="S2092" t="str">
        <f t="shared" si="295"/>
        <v>,</v>
      </c>
      <c r="T2092" t="str">
        <f t="shared" si="296"/>
        <v>,[13234.25,73.7,1,"Croatia",201202],</v>
      </c>
    </row>
    <row r="2093" spans="1:20" x14ac:dyDescent="0.3">
      <c r="A2093" t="s">
        <v>50</v>
      </c>
      <c r="B2093">
        <v>2012</v>
      </c>
      <c r="C2093">
        <v>80</v>
      </c>
      <c r="D2093">
        <v>82.2</v>
      </c>
      <c r="E2093">
        <v>77.8</v>
      </c>
      <c r="F2093">
        <v>22.1</v>
      </c>
      <c r="G2093">
        <v>23.7</v>
      </c>
      <c r="H2093">
        <v>20.399999999999999</v>
      </c>
      <c r="I2093">
        <v>42</v>
      </c>
      <c r="J2093">
        <v>33</v>
      </c>
      <c r="K2093">
        <v>28624.57</v>
      </c>
      <c r="L2093" t="str">
        <f t="shared" si="288"/>
        <v>[28624.57,80,1,"Cyprus",201200]</v>
      </c>
      <c r="M2093" t="str">
        <f t="shared" si="289"/>
        <v>,</v>
      </c>
      <c r="N2093" t="str">
        <f t="shared" si="290"/>
        <v>,[28624.57,80,1,"Cyprus",201200],</v>
      </c>
      <c r="O2093" t="str">
        <f t="shared" si="291"/>
        <v>[28624.57,82.2,1,"Cyprus",201201]</v>
      </c>
      <c r="P2093" t="str">
        <f t="shared" si="292"/>
        <v>,</v>
      </c>
      <c r="Q2093" t="str">
        <f t="shared" si="293"/>
        <v>,[28624.57,82.2,1,"Cyprus",201201],</v>
      </c>
      <c r="R2093" t="str">
        <f t="shared" si="294"/>
        <v>[28624.57,77.8,1,"Cyprus",201202]</v>
      </c>
      <c r="S2093" t="str">
        <f t="shared" si="295"/>
        <v>,</v>
      </c>
      <c r="T2093" t="str">
        <f t="shared" si="296"/>
        <v>,[28624.57,77.8,1,"Cyprus",201202],</v>
      </c>
    </row>
    <row r="2094" spans="1:20" x14ac:dyDescent="0.3">
      <c r="A2094" t="s">
        <v>51</v>
      </c>
      <c r="B2094">
        <v>2012</v>
      </c>
      <c r="C2094">
        <v>78</v>
      </c>
      <c r="D2094">
        <v>81</v>
      </c>
      <c r="E2094">
        <v>75</v>
      </c>
      <c r="F2094">
        <v>21.4</v>
      </c>
      <c r="G2094">
        <v>23.3</v>
      </c>
      <c r="H2094">
        <v>19.2</v>
      </c>
      <c r="I2094">
        <v>43</v>
      </c>
      <c r="J2094">
        <v>33</v>
      </c>
      <c r="K2094">
        <v>19650.91</v>
      </c>
      <c r="L2094" t="str">
        <f t="shared" si="288"/>
        <v>[19650.91,78,1,"Czech Republic",201200]</v>
      </c>
      <c r="M2094" t="str">
        <f t="shared" si="289"/>
        <v>,</v>
      </c>
      <c r="N2094" t="str">
        <f t="shared" si="290"/>
        <v>,[19650.91,78,1,"Czech Republic",201200],</v>
      </c>
      <c r="O2094" t="str">
        <f t="shared" si="291"/>
        <v>[19650.91,81,1,"Czech Republic",201201]</v>
      </c>
      <c r="P2094" t="str">
        <f t="shared" si="292"/>
        <v>,</v>
      </c>
      <c r="Q2094" t="str">
        <f t="shared" si="293"/>
        <v>,[19650.91,81,1,"Czech Republic",201201],</v>
      </c>
      <c r="R2094" t="str">
        <f t="shared" si="294"/>
        <v>[19650.91,75,1,"Czech Republic",201202]</v>
      </c>
      <c r="S2094" t="str">
        <f t="shared" si="295"/>
        <v>,</v>
      </c>
      <c r="T2094" t="str">
        <f t="shared" si="296"/>
        <v>,[19650.91,75,1,"Czech Republic",201202],</v>
      </c>
    </row>
    <row r="2095" spans="1:20" x14ac:dyDescent="0.3">
      <c r="A2095" t="s">
        <v>52</v>
      </c>
      <c r="B2095">
        <v>2012</v>
      </c>
      <c r="C2095">
        <v>58.3</v>
      </c>
      <c r="D2095">
        <v>59.9</v>
      </c>
      <c r="E2095">
        <v>56.7</v>
      </c>
      <c r="F2095">
        <v>16.600000000000001</v>
      </c>
      <c r="G2095">
        <v>17.100000000000001</v>
      </c>
      <c r="H2095">
        <v>16</v>
      </c>
      <c r="I2095">
        <v>38</v>
      </c>
      <c r="J2095">
        <v>33</v>
      </c>
      <c r="K2095">
        <v>368.78500000000003</v>
      </c>
      <c r="L2095" t="str">
        <f t="shared" si="288"/>
        <v>[368.785,58.3,1,"Democratic Republic of the Congo",201200]</v>
      </c>
      <c r="M2095" t="str">
        <f t="shared" si="289"/>
        <v>,</v>
      </c>
      <c r="N2095" t="str">
        <f t="shared" si="290"/>
        <v>,[368.785,58.3,1,"Democratic Republic of the Congo",201200],</v>
      </c>
      <c r="O2095" t="str">
        <f t="shared" si="291"/>
        <v>[368.785,59.9,1,"Democratic Republic of the Congo",201201]</v>
      </c>
      <c r="P2095" t="str">
        <f t="shared" si="292"/>
        <v>,</v>
      </c>
      <c r="Q2095" t="str">
        <f t="shared" si="293"/>
        <v>,[368.785,59.9,1,"Democratic Republic of the Congo",201201],</v>
      </c>
      <c r="R2095" t="str">
        <f t="shared" si="294"/>
        <v>[368.785,56.7,1,"Democratic Republic of the Congo",201202]</v>
      </c>
      <c r="S2095" t="str">
        <f t="shared" si="295"/>
        <v>,</v>
      </c>
      <c r="T2095" t="str">
        <f t="shared" si="296"/>
        <v>,[368.785,56.7,1,"Democratic Republic of the Congo",201202],</v>
      </c>
    </row>
    <row r="2096" spans="1:20" x14ac:dyDescent="0.3">
      <c r="A2096" t="s">
        <v>53</v>
      </c>
      <c r="B2096">
        <v>2012</v>
      </c>
      <c r="C2096">
        <v>80</v>
      </c>
      <c r="D2096">
        <v>82</v>
      </c>
      <c r="E2096">
        <v>77.900000000000006</v>
      </c>
      <c r="F2096">
        <v>22.8</v>
      </c>
      <c r="G2096">
        <v>24.2</v>
      </c>
      <c r="H2096">
        <v>21.2</v>
      </c>
      <c r="I2096">
        <v>44</v>
      </c>
      <c r="J2096">
        <v>33</v>
      </c>
      <c r="K2096">
        <v>57750.31</v>
      </c>
      <c r="L2096" t="str">
        <f t="shared" si="288"/>
        <v>[57750.31,80,1,"Denmark",201200]</v>
      </c>
      <c r="M2096" t="str">
        <f t="shared" si="289"/>
        <v>,</v>
      </c>
      <c r="N2096" t="str">
        <f t="shared" si="290"/>
        <v>,[57750.31,80,1,"Denmark",201200],</v>
      </c>
      <c r="O2096" t="str">
        <f t="shared" si="291"/>
        <v>[57750.31,82,1,"Denmark",201201]</v>
      </c>
      <c r="P2096" t="str">
        <f t="shared" si="292"/>
        <v>,</v>
      </c>
      <c r="Q2096" t="str">
        <f t="shared" si="293"/>
        <v>,[57750.31,82,1,"Denmark",201201],</v>
      </c>
      <c r="R2096" t="str">
        <f t="shared" si="294"/>
        <v>[57750.31,77.9,1,"Denmark",201202]</v>
      </c>
      <c r="S2096" t="str">
        <f t="shared" si="295"/>
        <v>,</v>
      </c>
      <c r="T2096" t="str">
        <f t="shared" si="296"/>
        <v>,[57750.31,77.9,1,"Denmark",201202],</v>
      </c>
    </row>
    <row r="2097" spans="1:20" x14ac:dyDescent="0.3">
      <c r="A2097" t="s">
        <v>54</v>
      </c>
      <c r="B2097">
        <v>2012</v>
      </c>
      <c r="C2097">
        <v>62.2</v>
      </c>
      <c r="D2097">
        <v>63.9</v>
      </c>
      <c r="E2097">
        <v>60.6</v>
      </c>
      <c r="F2097">
        <v>17.5</v>
      </c>
      <c r="G2097">
        <v>18.100000000000001</v>
      </c>
      <c r="H2097">
        <v>16.8</v>
      </c>
      <c r="I2097">
        <v>45</v>
      </c>
      <c r="J2097">
        <v>33</v>
      </c>
      <c r="K2097">
        <v>1522.95</v>
      </c>
      <c r="L2097" t="str">
        <f t="shared" si="288"/>
        <v>[1522.95,62.2,1,"Djibouti",201200]</v>
      </c>
      <c r="M2097" t="str">
        <f t="shared" si="289"/>
        <v>,</v>
      </c>
      <c r="N2097" t="str">
        <f t="shared" si="290"/>
        <v>,[1522.95,62.2,1,"Djibouti",201200],</v>
      </c>
      <c r="O2097" t="str">
        <f t="shared" si="291"/>
        <v>[1522.95,63.9,1,"Djibouti",201201]</v>
      </c>
      <c r="P2097" t="str">
        <f t="shared" si="292"/>
        <v>,</v>
      </c>
      <c r="Q2097" t="str">
        <f t="shared" si="293"/>
        <v>,[1522.95,63.9,1,"Djibouti",201201],</v>
      </c>
      <c r="R2097" t="str">
        <f t="shared" si="294"/>
        <v>[1522.95,60.6,1,"Djibouti",201202]</v>
      </c>
      <c r="S2097" t="str">
        <f t="shared" si="295"/>
        <v>,</v>
      </c>
      <c r="T2097" t="str">
        <f t="shared" si="296"/>
        <v>,[1522.95,60.6,1,"Djibouti",201202],</v>
      </c>
    </row>
    <row r="2098" spans="1:20" x14ac:dyDescent="0.3">
      <c r="A2098" t="s">
        <v>55</v>
      </c>
      <c r="B2098">
        <v>2012</v>
      </c>
      <c r="C2098">
        <v>72.099999999999994</v>
      </c>
      <c r="D2098">
        <v>75.400000000000006</v>
      </c>
      <c r="E2098">
        <v>69.099999999999994</v>
      </c>
      <c r="F2098">
        <v>21.2</v>
      </c>
      <c r="G2098">
        <v>22.5</v>
      </c>
      <c r="H2098">
        <v>20</v>
      </c>
      <c r="I2098">
        <v>47</v>
      </c>
      <c r="J2098">
        <v>33</v>
      </c>
      <c r="K2098">
        <v>6252.48</v>
      </c>
      <c r="L2098" t="str">
        <f t="shared" si="288"/>
        <v>[6252.48,72.1,1,"Dominican Republic",201200]</v>
      </c>
      <c r="M2098" t="str">
        <f t="shared" si="289"/>
        <v>,</v>
      </c>
      <c r="N2098" t="str">
        <f t="shared" si="290"/>
        <v>,[6252.48,72.1,1,"Dominican Republic",201200],</v>
      </c>
      <c r="O2098" t="str">
        <f t="shared" si="291"/>
        <v>[6252.48,75.4,1,"Dominican Republic",201201]</v>
      </c>
      <c r="P2098" t="str">
        <f t="shared" si="292"/>
        <v>,</v>
      </c>
      <c r="Q2098" t="str">
        <f t="shared" si="293"/>
        <v>,[6252.48,75.4,1,"Dominican Republic",201201],</v>
      </c>
      <c r="R2098" t="str">
        <f t="shared" si="294"/>
        <v>[6252.48,69.1,1,"Dominican Republic",201202]</v>
      </c>
      <c r="S2098" t="str">
        <f t="shared" si="295"/>
        <v>,</v>
      </c>
      <c r="T2098" t="str">
        <f t="shared" si="296"/>
        <v>,[6252.48,69.1,1,"Dominican Republic",201202],</v>
      </c>
    </row>
    <row r="2099" spans="1:20" x14ac:dyDescent="0.3">
      <c r="A2099" t="s">
        <v>56</v>
      </c>
      <c r="B2099">
        <v>2012</v>
      </c>
      <c r="C2099">
        <v>75.5</v>
      </c>
      <c r="D2099">
        <v>78.400000000000006</v>
      </c>
      <c r="E2099">
        <v>72.7</v>
      </c>
      <c r="F2099">
        <v>22.5</v>
      </c>
      <c r="G2099">
        <v>23.7</v>
      </c>
      <c r="H2099">
        <v>21.3</v>
      </c>
      <c r="I2099">
        <v>48</v>
      </c>
      <c r="J2099">
        <v>33</v>
      </c>
      <c r="K2099">
        <v>5645.48</v>
      </c>
      <c r="L2099" t="str">
        <f t="shared" si="288"/>
        <v>[5645.48,75.5,1,"Ecuador",201200]</v>
      </c>
      <c r="M2099" t="str">
        <f t="shared" si="289"/>
        <v>,</v>
      </c>
      <c r="N2099" t="str">
        <f t="shared" si="290"/>
        <v>,[5645.48,75.5,1,"Ecuador",201200],</v>
      </c>
      <c r="O2099" t="str">
        <f t="shared" si="291"/>
        <v>[5645.48,78.4,1,"Ecuador",201201]</v>
      </c>
      <c r="P2099" t="str">
        <f t="shared" si="292"/>
        <v>,</v>
      </c>
      <c r="Q2099" t="str">
        <f t="shared" si="293"/>
        <v>,[5645.48,78.4,1,"Ecuador",201201],</v>
      </c>
      <c r="R2099" t="str">
        <f t="shared" si="294"/>
        <v>[5645.48,72.7,1,"Ecuador",201202]</v>
      </c>
      <c r="S2099" t="str">
        <f t="shared" si="295"/>
        <v>,</v>
      </c>
      <c r="T2099" t="str">
        <f t="shared" si="296"/>
        <v>,[5645.48,72.7,1,"Ecuador",201202],</v>
      </c>
    </row>
    <row r="2100" spans="1:20" x14ac:dyDescent="0.3">
      <c r="A2100" t="s">
        <v>57</v>
      </c>
      <c r="B2100">
        <v>2012</v>
      </c>
      <c r="C2100">
        <v>73</v>
      </c>
      <c r="D2100">
        <v>77.3</v>
      </c>
      <c r="E2100">
        <v>68.400000000000006</v>
      </c>
      <c r="F2100">
        <v>21.4</v>
      </c>
      <c r="G2100">
        <v>22.6</v>
      </c>
      <c r="H2100">
        <v>20</v>
      </c>
      <c r="I2100">
        <v>50</v>
      </c>
      <c r="J2100">
        <v>33</v>
      </c>
      <c r="K2100">
        <v>3779.94</v>
      </c>
      <c r="L2100" t="str">
        <f t="shared" si="288"/>
        <v>[3779.94,73,1,"El Salvador",201200]</v>
      </c>
      <c r="M2100" t="str">
        <f t="shared" si="289"/>
        <v>,</v>
      </c>
      <c r="N2100" t="str">
        <f t="shared" si="290"/>
        <v>,[3779.94,73,1,"El Salvador",201200],</v>
      </c>
      <c r="O2100" t="str">
        <f t="shared" si="291"/>
        <v>[3779.94,77.3,1,"El Salvador",201201]</v>
      </c>
      <c r="P2100" t="str">
        <f t="shared" si="292"/>
        <v>,</v>
      </c>
      <c r="Q2100" t="str">
        <f t="shared" si="293"/>
        <v>,[3779.94,77.3,1,"El Salvador",201201],</v>
      </c>
      <c r="R2100" t="str">
        <f t="shared" si="294"/>
        <v>[3779.94,68.4,1,"El Salvador",201202]</v>
      </c>
      <c r="S2100" t="str">
        <f t="shared" si="295"/>
        <v>,</v>
      </c>
      <c r="T2100" t="str">
        <f t="shared" si="296"/>
        <v>,[3779.94,68.4,1,"El Salvador",201202],</v>
      </c>
    </row>
    <row r="2101" spans="1:20" x14ac:dyDescent="0.3">
      <c r="A2101" t="s">
        <v>58</v>
      </c>
      <c r="B2101">
        <v>2012</v>
      </c>
      <c r="C2101">
        <v>56.7</v>
      </c>
      <c r="D2101">
        <v>58</v>
      </c>
      <c r="E2101">
        <v>55.6</v>
      </c>
      <c r="F2101">
        <v>16.600000000000001</v>
      </c>
      <c r="G2101">
        <v>17.2</v>
      </c>
      <c r="H2101">
        <v>16</v>
      </c>
      <c r="I2101">
        <v>51</v>
      </c>
      <c r="J2101">
        <v>33</v>
      </c>
      <c r="K2101">
        <v>24461.68</v>
      </c>
      <c r="L2101" t="str">
        <f t="shared" si="288"/>
        <v>[24461.68,56.7,1,"Equatorial Guinea",201200]</v>
      </c>
      <c r="M2101" t="str">
        <f t="shared" si="289"/>
        <v>,</v>
      </c>
      <c r="N2101" t="str">
        <f t="shared" si="290"/>
        <v>,[24461.68,56.7,1,"Equatorial Guinea",201200],</v>
      </c>
      <c r="O2101" t="str">
        <f t="shared" si="291"/>
        <v>[24461.68,58,1,"Equatorial Guinea",201201]</v>
      </c>
      <c r="P2101" t="str">
        <f t="shared" si="292"/>
        <v>,</v>
      </c>
      <c r="Q2101" t="str">
        <f t="shared" si="293"/>
        <v>,[24461.68,58,1,"Equatorial Guinea",201201],</v>
      </c>
      <c r="R2101" t="str">
        <f t="shared" si="294"/>
        <v>[24461.68,55.6,1,"Equatorial Guinea",201202]</v>
      </c>
      <c r="S2101" t="str">
        <f t="shared" si="295"/>
        <v>,</v>
      </c>
      <c r="T2101" t="str">
        <f t="shared" si="296"/>
        <v>,[24461.68,55.6,1,"Equatorial Guinea",201202],</v>
      </c>
    </row>
    <row r="2102" spans="1:20" x14ac:dyDescent="0.3">
      <c r="A2102" t="s">
        <v>59</v>
      </c>
      <c r="B2102">
        <v>2012</v>
      </c>
      <c r="C2102">
        <v>63.6</v>
      </c>
      <c r="D2102">
        <v>65.8</v>
      </c>
      <c r="E2102">
        <v>61.3</v>
      </c>
      <c r="F2102">
        <v>15.4</v>
      </c>
      <c r="G2102">
        <v>16.899999999999999</v>
      </c>
      <c r="H2102">
        <v>13.7</v>
      </c>
      <c r="I2102">
        <v>52</v>
      </c>
      <c r="J2102">
        <v>33</v>
      </c>
      <c r="K2102">
        <v>504.73</v>
      </c>
      <c r="L2102" t="str">
        <f t="shared" si="288"/>
        <v>[504.73,63.6,1,"Eritrea",201200]</v>
      </c>
      <c r="M2102" t="str">
        <f t="shared" si="289"/>
        <v>,</v>
      </c>
      <c r="N2102" t="str">
        <f t="shared" si="290"/>
        <v>,[504.73,63.6,1,"Eritrea",201200],</v>
      </c>
      <c r="O2102" t="str">
        <f t="shared" si="291"/>
        <v>[504.73,65.8,1,"Eritrea",201201]</v>
      </c>
      <c r="P2102" t="str">
        <f t="shared" si="292"/>
        <v>,</v>
      </c>
      <c r="Q2102" t="str">
        <f t="shared" si="293"/>
        <v>,[504.73,65.8,1,"Eritrea",201201],</v>
      </c>
      <c r="R2102" t="str">
        <f t="shared" si="294"/>
        <v>[504.73,61.3,1,"Eritrea",201202]</v>
      </c>
      <c r="S2102" t="str">
        <f t="shared" si="295"/>
        <v>,</v>
      </c>
      <c r="T2102" t="str">
        <f t="shared" si="296"/>
        <v>,[504.73,61.3,1,"Eritrea",201202],</v>
      </c>
    </row>
    <row r="2103" spans="1:20" x14ac:dyDescent="0.3">
      <c r="A2103" t="s">
        <v>60</v>
      </c>
      <c r="B2103">
        <v>2012</v>
      </c>
      <c r="C2103">
        <v>76.3</v>
      </c>
      <c r="D2103">
        <v>81</v>
      </c>
      <c r="E2103">
        <v>71.2</v>
      </c>
      <c r="F2103">
        <v>21.3</v>
      </c>
      <c r="G2103">
        <v>23.9</v>
      </c>
      <c r="H2103">
        <v>17.7</v>
      </c>
      <c r="I2103">
        <v>53</v>
      </c>
      <c r="J2103">
        <v>33</v>
      </c>
      <c r="K2103">
        <v>17890.740000000002</v>
      </c>
      <c r="L2103" t="str">
        <f t="shared" si="288"/>
        <v>[17890.74,76.3,1,"Estonia",201200]</v>
      </c>
      <c r="M2103" t="str">
        <f t="shared" si="289"/>
        <v>,</v>
      </c>
      <c r="N2103" t="str">
        <f t="shared" si="290"/>
        <v>,[17890.74,76.3,1,"Estonia",201200],</v>
      </c>
      <c r="O2103" t="str">
        <f t="shared" si="291"/>
        <v>[17890.74,81,1,"Estonia",201201]</v>
      </c>
      <c r="P2103" t="str">
        <f t="shared" si="292"/>
        <v>,</v>
      </c>
      <c r="Q2103" t="str">
        <f t="shared" si="293"/>
        <v>,[17890.74,81,1,"Estonia",201201],</v>
      </c>
      <c r="R2103" t="str">
        <f t="shared" si="294"/>
        <v>[17890.74,71.2,1,"Estonia",201202]</v>
      </c>
      <c r="S2103" t="str">
        <f t="shared" si="295"/>
        <v>,</v>
      </c>
      <c r="T2103" t="str">
        <f t="shared" si="296"/>
        <v>,[17890.74,71.2,1,"Estonia",201202],</v>
      </c>
    </row>
    <row r="2104" spans="1:20" x14ac:dyDescent="0.3">
      <c r="A2104" t="s">
        <v>61</v>
      </c>
      <c r="B2104">
        <v>2012</v>
      </c>
      <c r="C2104">
        <v>63.3</v>
      </c>
      <c r="D2104">
        <v>65.2</v>
      </c>
      <c r="E2104">
        <v>61.4</v>
      </c>
      <c r="F2104">
        <v>17.5</v>
      </c>
      <c r="G2104">
        <v>18.2</v>
      </c>
      <c r="H2104">
        <v>16.7</v>
      </c>
      <c r="I2104">
        <v>54</v>
      </c>
      <c r="J2104">
        <v>33</v>
      </c>
      <c r="K2104">
        <v>503.98899999999998</v>
      </c>
      <c r="L2104" t="str">
        <f t="shared" si="288"/>
        <v>[503.989,63.3,1,"Ethiopia",201200]</v>
      </c>
      <c r="M2104" t="str">
        <f t="shared" si="289"/>
        <v>,</v>
      </c>
      <c r="N2104" t="str">
        <f t="shared" si="290"/>
        <v>,[503.989,63.3,1,"Ethiopia",201200],</v>
      </c>
      <c r="O2104" t="str">
        <f t="shared" si="291"/>
        <v>[503.989,65.2,1,"Ethiopia",201201]</v>
      </c>
      <c r="P2104" t="str">
        <f t="shared" si="292"/>
        <v>,</v>
      </c>
      <c r="Q2104" t="str">
        <f t="shared" si="293"/>
        <v>,[503.989,65.2,1,"Ethiopia",201201],</v>
      </c>
      <c r="R2104" t="str">
        <f t="shared" si="294"/>
        <v>[503.989,61.4,1,"Ethiopia",201202]</v>
      </c>
      <c r="S2104" t="str">
        <f t="shared" si="295"/>
        <v>,</v>
      </c>
      <c r="T2104" t="str">
        <f t="shared" si="296"/>
        <v>,[503.989,61.4,1,"Ethiopia",201202],</v>
      </c>
    </row>
    <row r="2105" spans="1:20" x14ac:dyDescent="0.3">
      <c r="A2105" t="s">
        <v>62</v>
      </c>
      <c r="B2105">
        <v>2012</v>
      </c>
      <c r="C2105">
        <v>69.400000000000006</v>
      </c>
      <c r="D2105">
        <v>72.5</v>
      </c>
      <c r="E2105">
        <v>66.599999999999994</v>
      </c>
      <c r="F2105">
        <v>17</v>
      </c>
      <c r="G2105">
        <v>18.8</v>
      </c>
      <c r="H2105">
        <v>15.3</v>
      </c>
      <c r="I2105">
        <v>55</v>
      </c>
      <c r="J2105">
        <v>33</v>
      </c>
      <c r="K2105">
        <v>4401.1099999999997</v>
      </c>
      <c r="L2105" t="str">
        <f t="shared" si="288"/>
        <v>[4401.11,69.4,1,"Fiji",201200]</v>
      </c>
      <c r="M2105" t="str">
        <f t="shared" si="289"/>
        <v>,</v>
      </c>
      <c r="N2105" t="str">
        <f t="shared" si="290"/>
        <v>,[4401.11,69.4,1,"Fiji",201200],</v>
      </c>
      <c r="O2105" t="str">
        <f t="shared" si="291"/>
        <v>[4401.11,72.5,1,"Fiji",201201]</v>
      </c>
      <c r="P2105" t="str">
        <f t="shared" si="292"/>
        <v>,</v>
      </c>
      <c r="Q2105" t="str">
        <f t="shared" si="293"/>
        <v>,[4401.11,72.5,1,"Fiji",201201],</v>
      </c>
      <c r="R2105" t="str">
        <f t="shared" si="294"/>
        <v>[4401.11,66.6,1,"Fiji",201202]</v>
      </c>
      <c r="S2105" t="str">
        <f t="shared" si="295"/>
        <v>,</v>
      </c>
      <c r="T2105" t="str">
        <f t="shared" si="296"/>
        <v>,[4401.11,66.6,1,"Fiji",201202],</v>
      </c>
    </row>
    <row r="2106" spans="1:20" x14ac:dyDescent="0.3">
      <c r="A2106" t="s">
        <v>63</v>
      </c>
      <c r="B2106">
        <v>2012</v>
      </c>
      <c r="C2106">
        <v>80.400000000000006</v>
      </c>
      <c r="D2106">
        <v>83.2</v>
      </c>
      <c r="E2106">
        <v>77.5</v>
      </c>
      <c r="F2106">
        <v>23.6</v>
      </c>
      <c r="G2106">
        <v>25.5</v>
      </c>
      <c r="H2106">
        <v>21.5</v>
      </c>
      <c r="I2106">
        <v>56</v>
      </c>
      <c r="J2106">
        <v>33</v>
      </c>
      <c r="K2106">
        <v>47553.4</v>
      </c>
      <c r="L2106" t="str">
        <f t="shared" si="288"/>
        <v>[47553.4,80.4,1,"Finland",201200]</v>
      </c>
      <c r="M2106" t="str">
        <f t="shared" si="289"/>
        <v>,</v>
      </c>
      <c r="N2106" t="str">
        <f t="shared" si="290"/>
        <v>,[47553.4,80.4,1,"Finland",201200],</v>
      </c>
      <c r="O2106" t="str">
        <f t="shared" si="291"/>
        <v>[47553.4,83.2,1,"Finland",201201]</v>
      </c>
      <c r="P2106" t="str">
        <f t="shared" si="292"/>
        <v>,</v>
      </c>
      <c r="Q2106" t="str">
        <f t="shared" si="293"/>
        <v>,[47553.4,83.2,1,"Finland",201201],</v>
      </c>
      <c r="R2106" t="str">
        <f t="shared" si="294"/>
        <v>[47553.4,77.5,1,"Finland",201202]</v>
      </c>
      <c r="S2106" t="str">
        <f t="shared" si="295"/>
        <v>,</v>
      </c>
      <c r="T2106" t="str">
        <f t="shared" si="296"/>
        <v>,[47553.4,77.5,1,"Finland",201202],</v>
      </c>
    </row>
    <row r="2107" spans="1:20" x14ac:dyDescent="0.3">
      <c r="A2107" t="s">
        <v>64</v>
      </c>
      <c r="B2107">
        <v>2012</v>
      </c>
      <c r="C2107">
        <v>81.5</v>
      </c>
      <c r="D2107">
        <v>84.6</v>
      </c>
      <c r="E2107">
        <v>78.400000000000006</v>
      </c>
      <c r="F2107">
        <v>24.9</v>
      </c>
      <c r="G2107">
        <v>27</v>
      </c>
      <c r="H2107">
        <v>22.7</v>
      </c>
      <c r="I2107">
        <v>57</v>
      </c>
      <c r="J2107">
        <v>33</v>
      </c>
      <c r="K2107">
        <v>42333.09</v>
      </c>
      <c r="L2107" t="str">
        <f t="shared" si="288"/>
        <v>[42333.09,81.5,1,"France",201200]</v>
      </c>
      <c r="M2107" t="str">
        <f t="shared" si="289"/>
        <v>,</v>
      </c>
      <c r="N2107" t="str">
        <f t="shared" si="290"/>
        <v>,[42333.09,81.5,1,"France",201200],</v>
      </c>
      <c r="O2107" t="str">
        <f t="shared" si="291"/>
        <v>[42333.09,84.6,1,"France",201201]</v>
      </c>
      <c r="P2107" t="str">
        <f t="shared" si="292"/>
        <v>,</v>
      </c>
      <c r="Q2107" t="str">
        <f t="shared" si="293"/>
        <v>,[42333.09,84.6,1,"France",201201],</v>
      </c>
      <c r="R2107" t="str">
        <f t="shared" si="294"/>
        <v>[42333.09,78.4,1,"France",201202]</v>
      </c>
      <c r="S2107" t="str">
        <f t="shared" si="295"/>
        <v>,</v>
      </c>
      <c r="T2107" t="str">
        <f t="shared" si="296"/>
        <v>,[42333.09,78.4,1,"France",201202],</v>
      </c>
    </row>
    <row r="2108" spans="1:20" x14ac:dyDescent="0.3">
      <c r="A2108" t="s">
        <v>65</v>
      </c>
      <c r="B2108">
        <v>2012</v>
      </c>
      <c r="C2108">
        <v>63.5</v>
      </c>
      <c r="D2108">
        <v>63.5</v>
      </c>
      <c r="E2108">
        <v>63.5</v>
      </c>
      <c r="F2108">
        <v>18</v>
      </c>
      <c r="G2108">
        <v>18.5</v>
      </c>
      <c r="H2108">
        <v>17.399999999999999</v>
      </c>
      <c r="I2108">
        <v>58</v>
      </c>
      <c r="J2108">
        <v>33</v>
      </c>
      <c r="K2108">
        <v>11152.78</v>
      </c>
      <c r="L2108" t="str">
        <f t="shared" si="288"/>
        <v>[11152.78,63.5,1,"Gabon",201200]</v>
      </c>
      <c r="M2108" t="str">
        <f t="shared" si="289"/>
        <v>,</v>
      </c>
      <c r="N2108" t="str">
        <f t="shared" si="290"/>
        <v>,[11152.78,63.5,1,"Gabon",201200],</v>
      </c>
      <c r="O2108" t="str">
        <f t="shared" si="291"/>
        <v>[11152.78,63.5,1,"Gabon",201201]</v>
      </c>
      <c r="P2108" t="str">
        <f t="shared" si="292"/>
        <v>,</v>
      </c>
      <c r="Q2108" t="str">
        <f t="shared" si="293"/>
        <v>,[11152.78,63.5,1,"Gabon",201201],</v>
      </c>
      <c r="R2108" t="str">
        <f t="shared" si="294"/>
        <v>[11152.78,63.5,1,"Gabon",201202]</v>
      </c>
      <c r="S2108" t="str">
        <f t="shared" si="295"/>
        <v>,</v>
      </c>
      <c r="T2108" t="str">
        <f t="shared" si="296"/>
        <v>,[11152.78,63.5,1,"Gabon",201202],</v>
      </c>
    </row>
    <row r="2109" spans="1:20" x14ac:dyDescent="0.3">
      <c r="A2109" t="s">
        <v>66</v>
      </c>
      <c r="B2109">
        <v>2012</v>
      </c>
      <c r="C2109">
        <v>60.2</v>
      </c>
      <c r="D2109">
        <v>61.6</v>
      </c>
      <c r="E2109">
        <v>58.9</v>
      </c>
      <c r="F2109">
        <v>15.2</v>
      </c>
      <c r="G2109">
        <v>15.9</v>
      </c>
      <c r="H2109">
        <v>14.7</v>
      </c>
      <c r="I2109">
        <v>59</v>
      </c>
      <c r="J2109">
        <v>33</v>
      </c>
      <c r="K2109">
        <v>498.60899999999998</v>
      </c>
      <c r="L2109" t="str">
        <f t="shared" si="288"/>
        <v>[498.609,60.2,1,"Gambia",201200]</v>
      </c>
      <c r="M2109" t="str">
        <f t="shared" si="289"/>
        <v>,</v>
      </c>
      <c r="N2109" t="str">
        <f t="shared" si="290"/>
        <v>,[498.609,60.2,1,"Gambia",201200],</v>
      </c>
      <c r="O2109" t="str">
        <f t="shared" si="291"/>
        <v>[498.609,61.6,1,"Gambia",201201]</v>
      </c>
      <c r="P2109" t="str">
        <f t="shared" si="292"/>
        <v>,</v>
      </c>
      <c r="Q2109" t="str">
        <f t="shared" si="293"/>
        <v>,[498.609,61.6,1,"Gambia",201201],</v>
      </c>
      <c r="R2109" t="str">
        <f t="shared" si="294"/>
        <v>[498.609,58.9,1,"Gambia",201202]</v>
      </c>
      <c r="S2109" t="str">
        <f t="shared" si="295"/>
        <v>,</v>
      </c>
      <c r="T2109" t="str">
        <f t="shared" si="296"/>
        <v>,[498.609,58.9,1,"Gambia",201202],</v>
      </c>
    </row>
    <row r="2110" spans="1:20" x14ac:dyDescent="0.3">
      <c r="A2110" t="s">
        <v>67</v>
      </c>
      <c r="B2110">
        <v>2012</v>
      </c>
      <c r="C2110">
        <v>74.2</v>
      </c>
      <c r="D2110">
        <v>78.099999999999994</v>
      </c>
      <c r="E2110">
        <v>70.2</v>
      </c>
      <c r="F2110">
        <v>19.5</v>
      </c>
      <c r="G2110">
        <v>21.6</v>
      </c>
      <c r="H2110">
        <v>17.100000000000001</v>
      </c>
      <c r="I2110">
        <v>60</v>
      </c>
      <c r="J2110">
        <v>33</v>
      </c>
      <c r="K2110">
        <v>4130.55</v>
      </c>
      <c r="L2110" t="str">
        <f t="shared" si="288"/>
        <v>[4130.55,74.2,1,"Georgia",201200]</v>
      </c>
      <c r="M2110" t="str">
        <f t="shared" si="289"/>
        <v>,</v>
      </c>
      <c r="N2110" t="str">
        <f t="shared" si="290"/>
        <v>,[4130.55,74.2,1,"Georgia",201200],</v>
      </c>
      <c r="O2110" t="str">
        <f t="shared" si="291"/>
        <v>[4130.55,78.1,1,"Georgia",201201]</v>
      </c>
      <c r="P2110" t="str">
        <f t="shared" si="292"/>
        <v>,</v>
      </c>
      <c r="Q2110" t="str">
        <f t="shared" si="293"/>
        <v>,[4130.55,78.1,1,"Georgia",201201],</v>
      </c>
      <c r="R2110" t="str">
        <f t="shared" si="294"/>
        <v>[4130.55,70.2,1,"Georgia",201202]</v>
      </c>
      <c r="S2110" t="str">
        <f t="shared" si="295"/>
        <v>,</v>
      </c>
      <c r="T2110" t="str">
        <f t="shared" si="296"/>
        <v>,[4130.55,70.2,1,"Georgia",201202],</v>
      </c>
    </row>
    <row r="2111" spans="1:20" x14ac:dyDescent="0.3">
      <c r="A2111" t="s">
        <v>68</v>
      </c>
      <c r="B2111">
        <v>2012</v>
      </c>
      <c r="C2111">
        <v>80.599999999999994</v>
      </c>
      <c r="D2111">
        <v>83</v>
      </c>
      <c r="E2111">
        <v>78.099999999999994</v>
      </c>
      <c r="F2111">
        <v>23.4</v>
      </c>
      <c r="G2111">
        <v>25.1</v>
      </c>
      <c r="H2111">
        <v>21.5</v>
      </c>
      <c r="I2111">
        <v>61</v>
      </c>
      <c r="J2111">
        <v>33</v>
      </c>
      <c r="K2111">
        <v>43981.75</v>
      </c>
      <c r="L2111" t="str">
        <f t="shared" si="288"/>
        <v>[43981.75,80.6,1,"Germany",201200]</v>
      </c>
      <c r="M2111" t="str">
        <f t="shared" si="289"/>
        <v>,</v>
      </c>
      <c r="N2111" t="str">
        <f t="shared" si="290"/>
        <v>,[43981.75,80.6,1,"Germany",201200],</v>
      </c>
      <c r="O2111" t="str">
        <f t="shared" si="291"/>
        <v>[43981.75,83,1,"Germany",201201]</v>
      </c>
      <c r="P2111" t="str">
        <f t="shared" si="292"/>
        <v>,</v>
      </c>
      <c r="Q2111" t="str">
        <f t="shared" si="293"/>
        <v>,[43981.75,83,1,"Germany",201201],</v>
      </c>
      <c r="R2111" t="str">
        <f t="shared" si="294"/>
        <v>[43981.75,78.1,1,"Germany",201202]</v>
      </c>
      <c r="S2111" t="str">
        <f t="shared" si="295"/>
        <v>,</v>
      </c>
      <c r="T2111" t="str">
        <f t="shared" si="296"/>
        <v>,[43981.75,78.1,1,"Germany",201202],</v>
      </c>
    </row>
    <row r="2112" spans="1:20" x14ac:dyDescent="0.3">
      <c r="A2112" t="s">
        <v>69</v>
      </c>
      <c r="B2112">
        <v>2012</v>
      </c>
      <c r="C2112">
        <v>61.6</v>
      </c>
      <c r="D2112">
        <v>63</v>
      </c>
      <c r="E2112">
        <v>60.2</v>
      </c>
      <c r="F2112">
        <v>15.8</v>
      </c>
      <c r="G2112">
        <v>16.3</v>
      </c>
      <c r="H2112">
        <v>15.3</v>
      </c>
      <c r="I2112">
        <v>62</v>
      </c>
      <c r="J2112">
        <v>33</v>
      </c>
      <c r="K2112">
        <v>1682.58</v>
      </c>
      <c r="L2112" t="str">
        <f t="shared" si="288"/>
        <v>[1682.58,61.6,1,"Ghana",201200]</v>
      </c>
      <c r="M2112" t="str">
        <f t="shared" si="289"/>
        <v>,</v>
      </c>
      <c r="N2112" t="str">
        <f t="shared" si="290"/>
        <v>,[1682.58,61.6,1,"Ghana",201200],</v>
      </c>
      <c r="O2112" t="str">
        <f t="shared" si="291"/>
        <v>[1682.58,63,1,"Ghana",201201]</v>
      </c>
      <c r="P2112" t="str">
        <f t="shared" si="292"/>
        <v>,</v>
      </c>
      <c r="Q2112" t="str">
        <f t="shared" si="293"/>
        <v>,[1682.58,63,1,"Ghana",201201],</v>
      </c>
      <c r="R2112" t="str">
        <f t="shared" si="294"/>
        <v>[1682.58,60.2,1,"Ghana",201202]</v>
      </c>
      <c r="S2112" t="str">
        <f t="shared" si="295"/>
        <v>,</v>
      </c>
      <c r="T2112" t="str">
        <f t="shared" si="296"/>
        <v>,[1682.58,60.2,1,"Ghana",201202],</v>
      </c>
    </row>
    <row r="2113" spans="1:20" x14ac:dyDescent="0.3">
      <c r="A2113" t="s">
        <v>70</v>
      </c>
      <c r="B2113">
        <v>2012</v>
      </c>
      <c r="C2113">
        <v>80.400000000000006</v>
      </c>
      <c r="D2113">
        <v>83.1</v>
      </c>
      <c r="E2113">
        <v>77.7</v>
      </c>
      <c r="F2113">
        <v>23.4</v>
      </c>
      <c r="G2113">
        <v>25.2</v>
      </c>
      <c r="H2113">
        <v>21.6</v>
      </c>
      <c r="I2113">
        <v>63</v>
      </c>
      <c r="J2113">
        <v>33</v>
      </c>
      <c r="K2113">
        <v>22445.599999999999</v>
      </c>
      <c r="L2113" t="str">
        <f t="shared" si="288"/>
        <v>[22445.6,80.4,1,"Greece",201200]</v>
      </c>
      <c r="M2113" t="str">
        <f t="shared" si="289"/>
        <v>,</v>
      </c>
      <c r="N2113" t="str">
        <f t="shared" si="290"/>
        <v>,[22445.6,80.4,1,"Greece",201200],</v>
      </c>
      <c r="O2113" t="str">
        <f t="shared" si="291"/>
        <v>[22445.6,83.1,1,"Greece",201201]</v>
      </c>
      <c r="P2113" t="str">
        <f t="shared" si="292"/>
        <v>,</v>
      </c>
      <c r="Q2113" t="str">
        <f t="shared" si="293"/>
        <v>,[22445.6,83.1,1,"Greece",201201],</v>
      </c>
      <c r="R2113" t="str">
        <f t="shared" si="294"/>
        <v>[22445.6,77.7,1,"Greece",201202]</v>
      </c>
      <c r="S2113" t="str">
        <f t="shared" si="295"/>
        <v>,</v>
      </c>
      <c r="T2113" t="str">
        <f t="shared" si="296"/>
        <v>,[22445.6,77.7,1,"Greece",201202],</v>
      </c>
    </row>
    <row r="2114" spans="1:20" x14ac:dyDescent="0.3">
      <c r="A2114" t="s">
        <v>71</v>
      </c>
      <c r="B2114">
        <v>2012</v>
      </c>
      <c r="C2114">
        <v>73.099999999999994</v>
      </c>
      <c r="D2114">
        <v>75.599999999999994</v>
      </c>
      <c r="E2114">
        <v>70.8</v>
      </c>
      <c r="F2114">
        <v>18.8</v>
      </c>
      <c r="G2114">
        <v>19.8</v>
      </c>
      <c r="H2114">
        <v>17.5</v>
      </c>
      <c r="I2114">
        <v>64</v>
      </c>
      <c r="J2114">
        <v>33</v>
      </c>
      <c r="K2114">
        <v>7583.04</v>
      </c>
      <c r="L2114" t="str">
        <f t="shared" si="288"/>
        <v>[7583.04,73.1,1,"Grenada",201200]</v>
      </c>
      <c r="M2114" t="str">
        <f t="shared" si="289"/>
        <v>,</v>
      </c>
      <c r="N2114" t="str">
        <f t="shared" si="290"/>
        <v>,[7583.04,73.1,1,"Grenada",201200],</v>
      </c>
      <c r="O2114" t="str">
        <f t="shared" si="291"/>
        <v>[7583.04,75.6,1,"Grenada",201201]</v>
      </c>
      <c r="P2114" t="str">
        <f t="shared" si="292"/>
        <v>,</v>
      </c>
      <c r="Q2114" t="str">
        <f t="shared" si="293"/>
        <v>,[7583.04,75.6,1,"Grenada",201201],</v>
      </c>
      <c r="R2114" t="str">
        <f t="shared" si="294"/>
        <v>[7583.04,70.8,1,"Grenada",201202]</v>
      </c>
      <c r="S2114" t="str">
        <f t="shared" si="295"/>
        <v>,</v>
      </c>
      <c r="T2114" t="str">
        <f t="shared" si="296"/>
        <v>,[7583.04,70.8,1,"Grenada",201202],</v>
      </c>
    </row>
    <row r="2115" spans="1:20" x14ac:dyDescent="0.3">
      <c r="A2115" t="s">
        <v>72</v>
      </c>
      <c r="B2115">
        <v>2012</v>
      </c>
      <c r="C2115">
        <v>71.3</v>
      </c>
      <c r="D2115">
        <v>74.599999999999994</v>
      </c>
      <c r="E2115">
        <v>68</v>
      </c>
      <c r="F2115">
        <v>21</v>
      </c>
      <c r="G2115">
        <v>22</v>
      </c>
      <c r="H2115">
        <v>19.899999999999999</v>
      </c>
      <c r="I2115">
        <v>65</v>
      </c>
      <c r="J2115">
        <v>33</v>
      </c>
      <c r="K2115">
        <v>3335.91</v>
      </c>
      <c r="L2115" t="str">
        <f t="shared" ref="L2115:L2178" si="297">CONCATENATE("[",K2115,",",C2115,",1,""",A2115,""",",B2115,"00]")</f>
        <v>[3335.91,71.3,1,"Guatemala",201200]</v>
      </c>
      <c r="M2115" t="str">
        <f t="shared" ref="M2115:M2178" si="298">IF(B2115=B2116,",","],[")</f>
        <v>,</v>
      </c>
      <c r="N2115" t="str">
        <f t="shared" ref="N2115:N2178" si="299">CONCATENATE(M2114,L2115,M2115)</f>
        <v>,[3335.91,71.3,1,"Guatemala",201200],</v>
      </c>
      <c r="O2115" t="str">
        <f t="shared" ref="O2115:O2178" si="300">CONCATENATE("[",K2115,",",D2115,",1,""",A2115,""",",B2115,"01]")</f>
        <v>[3335.91,74.6,1,"Guatemala",201201]</v>
      </c>
      <c r="P2115" t="str">
        <f t="shared" ref="P2115:P2178" si="301">IF(B2115=B2116,",","],[")</f>
        <v>,</v>
      </c>
      <c r="Q2115" t="str">
        <f t="shared" ref="Q2115:Q2178" si="302">CONCATENATE(P2114,O2115,P2115)</f>
        <v>,[3335.91,74.6,1,"Guatemala",201201],</v>
      </c>
      <c r="R2115" t="str">
        <f t="shared" ref="R2115:R2178" si="303">CONCATENATE("[",K2115,",",E2115,",1,""",A2115,""",",B2115,"02]")</f>
        <v>[3335.91,68,1,"Guatemala",201202]</v>
      </c>
      <c r="S2115" t="str">
        <f t="shared" ref="S2115:S2178" si="304">IF(B2115=B2116,",","],[")</f>
        <v>,</v>
      </c>
      <c r="T2115" t="str">
        <f t="shared" ref="T2115:T2178" si="305">CONCATENATE(S2114,R2115,S2115)</f>
        <v>,[3335.91,68,1,"Guatemala",201202],</v>
      </c>
    </row>
    <row r="2116" spans="1:20" x14ac:dyDescent="0.3">
      <c r="A2116" t="s">
        <v>73</v>
      </c>
      <c r="B2116">
        <v>2012</v>
      </c>
      <c r="C2116">
        <v>58.4</v>
      </c>
      <c r="D2116">
        <v>59.2</v>
      </c>
      <c r="E2116">
        <v>57.7</v>
      </c>
      <c r="F2116">
        <v>16.7</v>
      </c>
      <c r="G2116">
        <v>17</v>
      </c>
      <c r="H2116">
        <v>16.3</v>
      </c>
      <c r="I2116">
        <v>66</v>
      </c>
      <c r="J2116">
        <v>33</v>
      </c>
      <c r="K2116">
        <v>491.82</v>
      </c>
      <c r="L2116" t="str">
        <f t="shared" si="297"/>
        <v>[491.82,58.4,1,"Guinea",201200]</v>
      </c>
      <c r="M2116" t="str">
        <f t="shared" si="298"/>
        <v>,</v>
      </c>
      <c r="N2116" t="str">
        <f t="shared" si="299"/>
        <v>,[491.82,58.4,1,"Guinea",201200],</v>
      </c>
      <c r="O2116" t="str">
        <f t="shared" si="300"/>
        <v>[491.82,59.2,1,"Guinea",201201]</v>
      </c>
      <c r="P2116" t="str">
        <f t="shared" si="301"/>
        <v>,</v>
      </c>
      <c r="Q2116" t="str">
        <f t="shared" si="302"/>
        <v>,[491.82,59.2,1,"Guinea",201201],</v>
      </c>
      <c r="R2116" t="str">
        <f t="shared" si="303"/>
        <v>[491.82,57.7,1,"Guinea",201202]</v>
      </c>
      <c r="S2116" t="str">
        <f t="shared" si="304"/>
        <v>,</v>
      </c>
      <c r="T2116" t="str">
        <f t="shared" si="305"/>
        <v>,[491.82,57.7,1,"Guinea",201202],</v>
      </c>
    </row>
    <row r="2117" spans="1:20" x14ac:dyDescent="0.3">
      <c r="A2117" t="s">
        <v>74</v>
      </c>
      <c r="B2117">
        <v>2012</v>
      </c>
      <c r="C2117">
        <v>57.6</v>
      </c>
      <c r="D2117">
        <v>58.8</v>
      </c>
      <c r="E2117">
        <v>56.3</v>
      </c>
      <c r="F2117">
        <v>15</v>
      </c>
      <c r="G2117">
        <v>15.5</v>
      </c>
      <c r="H2117">
        <v>14.5</v>
      </c>
      <c r="I2117">
        <v>67</v>
      </c>
      <c r="J2117">
        <v>33</v>
      </c>
      <c r="K2117">
        <v>599.64300000000003</v>
      </c>
      <c r="L2117" t="str">
        <f t="shared" si="297"/>
        <v>[599.643,57.6,1,"Guinea-Bissau",201200]</v>
      </c>
      <c r="M2117" t="str">
        <f t="shared" si="298"/>
        <v>,</v>
      </c>
      <c r="N2117" t="str">
        <f t="shared" si="299"/>
        <v>,[599.643,57.6,1,"Guinea-Bissau",201200],</v>
      </c>
      <c r="O2117" t="str">
        <f t="shared" si="300"/>
        <v>[599.643,58.8,1,"Guinea-Bissau",201201]</v>
      </c>
      <c r="P2117" t="str">
        <f t="shared" si="301"/>
        <v>,</v>
      </c>
      <c r="Q2117" t="str">
        <f t="shared" si="302"/>
        <v>,[599.643,58.8,1,"Guinea-Bissau",201201],</v>
      </c>
      <c r="R2117" t="str">
        <f t="shared" si="303"/>
        <v>[599.643,56.3,1,"Guinea-Bissau",201202]</v>
      </c>
      <c r="S2117" t="str">
        <f t="shared" si="304"/>
        <v>,</v>
      </c>
      <c r="T2117" t="str">
        <f t="shared" si="305"/>
        <v>,[599.643,56.3,1,"Guinea-Bissau",201202],</v>
      </c>
    </row>
    <row r="2118" spans="1:20" x14ac:dyDescent="0.3">
      <c r="A2118" t="s">
        <v>75</v>
      </c>
      <c r="B2118">
        <v>2012</v>
      </c>
      <c r="C2118">
        <v>65.8</v>
      </c>
      <c r="D2118">
        <v>68.2</v>
      </c>
      <c r="E2118">
        <v>63.6</v>
      </c>
      <c r="F2118">
        <v>16.100000000000001</v>
      </c>
      <c r="G2118">
        <v>16.600000000000001</v>
      </c>
      <c r="H2118">
        <v>15.4</v>
      </c>
      <c r="I2118">
        <v>68</v>
      </c>
      <c r="J2118">
        <v>33</v>
      </c>
      <c r="K2118">
        <v>3584.59</v>
      </c>
      <c r="L2118" t="str">
        <f t="shared" si="297"/>
        <v>[3584.59,65.8,1,"Guyana",201200]</v>
      </c>
      <c r="M2118" t="str">
        <f t="shared" si="298"/>
        <v>,</v>
      </c>
      <c r="N2118" t="str">
        <f t="shared" si="299"/>
        <v>,[3584.59,65.8,1,"Guyana",201200],</v>
      </c>
      <c r="O2118" t="str">
        <f t="shared" si="300"/>
        <v>[3584.59,68.2,1,"Guyana",201201]</v>
      </c>
      <c r="P2118" t="str">
        <f t="shared" si="301"/>
        <v>,</v>
      </c>
      <c r="Q2118" t="str">
        <f t="shared" si="302"/>
        <v>,[3584.59,68.2,1,"Guyana",201201],</v>
      </c>
      <c r="R2118" t="str">
        <f t="shared" si="303"/>
        <v>[3584.59,63.6,1,"Guyana",201202]</v>
      </c>
      <c r="S2118" t="str">
        <f t="shared" si="304"/>
        <v>,</v>
      </c>
      <c r="T2118" t="str">
        <f t="shared" si="305"/>
        <v>,[3584.59,63.6,1,"Guyana",201202],</v>
      </c>
    </row>
    <row r="2119" spans="1:20" x14ac:dyDescent="0.3">
      <c r="A2119" t="s">
        <v>76</v>
      </c>
      <c r="B2119">
        <v>2012</v>
      </c>
      <c r="C2119">
        <v>62.3</v>
      </c>
      <c r="D2119">
        <v>64.3</v>
      </c>
      <c r="E2119">
        <v>60.4</v>
      </c>
      <c r="F2119">
        <v>17.5</v>
      </c>
      <c r="G2119">
        <v>18.2</v>
      </c>
      <c r="H2119">
        <v>16.8</v>
      </c>
      <c r="I2119">
        <v>69</v>
      </c>
      <c r="J2119">
        <v>33</v>
      </c>
      <c r="K2119">
        <v>775.49199999999996</v>
      </c>
      <c r="L2119" t="str">
        <f t="shared" si="297"/>
        <v>[775.492,62.3,1,"Haiti",201200]</v>
      </c>
      <c r="M2119" t="str">
        <f t="shared" si="298"/>
        <v>,</v>
      </c>
      <c r="N2119" t="str">
        <f t="shared" si="299"/>
        <v>,[775.492,62.3,1,"Haiti",201200],</v>
      </c>
      <c r="O2119" t="str">
        <f t="shared" si="300"/>
        <v>[775.492,64.3,1,"Haiti",201201]</v>
      </c>
      <c r="P2119" t="str">
        <f t="shared" si="301"/>
        <v>,</v>
      </c>
      <c r="Q2119" t="str">
        <f t="shared" si="302"/>
        <v>,[775.492,64.3,1,"Haiti",201201],</v>
      </c>
      <c r="R2119" t="str">
        <f t="shared" si="303"/>
        <v>[775.492,60.4,1,"Haiti",201202]</v>
      </c>
      <c r="S2119" t="str">
        <f t="shared" si="304"/>
        <v>,</v>
      </c>
      <c r="T2119" t="str">
        <f t="shared" si="305"/>
        <v>,[775.492,60.4,1,"Haiti",201202],</v>
      </c>
    </row>
    <row r="2120" spans="1:20" x14ac:dyDescent="0.3">
      <c r="A2120" t="s">
        <v>77</v>
      </c>
      <c r="B2120">
        <v>2012</v>
      </c>
      <c r="C2120">
        <v>74.099999999999994</v>
      </c>
      <c r="D2120">
        <v>76.5</v>
      </c>
      <c r="E2120">
        <v>71.8</v>
      </c>
      <c r="F2120">
        <v>22</v>
      </c>
      <c r="G2120">
        <v>23.4</v>
      </c>
      <c r="H2120">
        <v>20.7</v>
      </c>
      <c r="I2120">
        <v>70</v>
      </c>
      <c r="J2120">
        <v>33</v>
      </c>
      <c r="K2120">
        <v>2332.9899999999998</v>
      </c>
      <c r="L2120" t="str">
        <f t="shared" si="297"/>
        <v>[2332.99,74.1,1,"Honduras",201200]</v>
      </c>
      <c r="M2120" t="str">
        <f t="shared" si="298"/>
        <v>,</v>
      </c>
      <c r="N2120" t="str">
        <f t="shared" si="299"/>
        <v>,[2332.99,74.1,1,"Honduras",201200],</v>
      </c>
      <c r="O2120" t="str">
        <f t="shared" si="300"/>
        <v>[2332.99,76.5,1,"Honduras",201201]</v>
      </c>
      <c r="P2120" t="str">
        <f t="shared" si="301"/>
        <v>,</v>
      </c>
      <c r="Q2120" t="str">
        <f t="shared" si="302"/>
        <v>,[2332.99,76.5,1,"Honduras",201201],</v>
      </c>
      <c r="R2120" t="str">
        <f t="shared" si="303"/>
        <v>[2332.99,71.8,1,"Honduras",201202]</v>
      </c>
      <c r="S2120" t="str">
        <f t="shared" si="304"/>
        <v>,</v>
      </c>
      <c r="T2120" t="str">
        <f t="shared" si="305"/>
        <v>,[2332.99,71.8,1,"Honduras",201202],</v>
      </c>
    </row>
    <row r="2121" spans="1:20" x14ac:dyDescent="0.3">
      <c r="A2121" t="s">
        <v>78</v>
      </c>
      <c r="B2121">
        <v>2012</v>
      </c>
      <c r="C2121">
        <v>75</v>
      </c>
      <c r="D2121">
        <v>78.5</v>
      </c>
      <c r="E2121">
        <v>71.3</v>
      </c>
      <c r="F2121">
        <v>19.8</v>
      </c>
      <c r="G2121">
        <v>21.9</v>
      </c>
      <c r="H2121">
        <v>17.2</v>
      </c>
      <c r="I2121">
        <v>71</v>
      </c>
      <c r="J2121">
        <v>33</v>
      </c>
      <c r="K2121">
        <v>12769.32</v>
      </c>
      <c r="L2121" t="str">
        <f t="shared" si="297"/>
        <v>[12769.32,75,1,"Hungary",201200]</v>
      </c>
      <c r="M2121" t="str">
        <f t="shared" si="298"/>
        <v>,</v>
      </c>
      <c r="N2121" t="str">
        <f t="shared" si="299"/>
        <v>,[12769.32,75,1,"Hungary",201200],</v>
      </c>
      <c r="O2121" t="str">
        <f t="shared" si="300"/>
        <v>[12769.32,78.5,1,"Hungary",201201]</v>
      </c>
      <c r="P2121" t="str">
        <f t="shared" si="301"/>
        <v>,</v>
      </c>
      <c r="Q2121" t="str">
        <f t="shared" si="302"/>
        <v>,[12769.32,78.5,1,"Hungary",201201],</v>
      </c>
      <c r="R2121" t="str">
        <f t="shared" si="303"/>
        <v>[12769.32,71.3,1,"Hungary",201202]</v>
      </c>
      <c r="S2121" t="str">
        <f t="shared" si="304"/>
        <v>,</v>
      </c>
      <c r="T2121" t="str">
        <f t="shared" si="305"/>
        <v>,[12769.32,71.3,1,"Hungary",201202],</v>
      </c>
    </row>
    <row r="2122" spans="1:20" x14ac:dyDescent="0.3">
      <c r="A2122" t="s">
        <v>79</v>
      </c>
      <c r="B2122">
        <v>2012</v>
      </c>
      <c r="C2122">
        <v>82.5</v>
      </c>
      <c r="D2122">
        <v>83.8</v>
      </c>
      <c r="E2122">
        <v>81.099999999999994</v>
      </c>
      <c r="F2122">
        <v>24.6</v>
      </c>
      <c r="G2122">
        <v>25.4</v>
      </c>
      <c r="H2122">
        <v>23.7</v>
      </c>
      <c r="I2122">
        <v>72</v>
      </c>
      <c r="J2122">
        <v>33</v>
      </c>
      <c r="K2122">
        <v>44416.86</v>
      </c>
      <c r="L2122" t="str">
        <f t="shared" si="297"/>
        <v>[44416.86,82.5,1,"Iceland",201200]</v>
      </c>
      <c r="M2122" t="str">
        <f t="shared" si="298"/>
        <v>,</v>
      </c>
      <c r="N2122" t="str">
        <f t="shared" si="299"/>
        <v>,[44416.86,82.5,1,"Iceland",201200],</v>
      </c>
      <c r="O2122" t="str">
        <f t="shared" si="300"/>
        <v>[44416.86,83.8,1,"Iceland",201201]</v>
      </c>
      <c r="P2122" t="str">
        <f t="shared" si="301"/>
        <v>,</v>
      </c>
      <c r="Q2122" t="str">
        <f t="shared" si="302"/>
        <v>,[44416.86,83.8,1,"Iceland",201201],</v>
      </c>
      <c r="R2122" t="str">
        <f t="shared" si="303"/>
        <v>[44416.86,81.1,1,"Iceland",201202]</v>
      </c>
      <c r="S2122" t="str">
        <f t="shared" si="304"/>
        <v>,</v>
      </c>
      <c r="T2122" t="str">
        <f t="shared" si="305"/>
        <v>,[44416.86,81.1,1,"Iceland",201202],</v>
      </c>
    </row>
    <row r="2123" spans="1:20" x14ac:dyDescent="0.3">
      <c r="A2123" t="s">
        <v>80</v>
      </c>
      <c r="B2123">
        <v>2012</v>
      </c>
      <c r="C2123">
        <v>67.3</v>
      </c>
      <c r="D2123">
        <v>68.7</v>
      </c>
      <c r="E2123">
        <v>65.900000000000006</v>
      </c>
      <c r="F2123">
        <v>17.600000000000001</v>
      </c>
      <c r="G2123">
        <v>18.399999999999999</v>
      </c>
      <c r="H2123">
        <v>16.899999999999999</v>
      </c>
      <c r="I2123">
        <v>73</v>
      </c>
      <c r="J2123">
        <v>33</v>
      </c>
      <c r="K2123">
        <v>1476.93</v>
      </c>
      <c r="L2123" t="str">
        <f t="shared" si="297"/>
        <v>[1476.93,67.3,1,"India",201200]</v>
      </c>
      <c r="M2123" t="str">
        <f t="shared" si="298"/>
        <v>,</v>
      </c>
      <c r="N2123" t="str">
        <f t="shared" si="299"/>
        <v>,[1476.93,67.3,1,"India",201200],</v>
      </c>
      <c r="O2123" t="str">
        <f t="shared" si="300"/>
        <v>[1476.93,68.7,1,"India",201201]</v>
      </c>
      <c r="P2123" t="str">
        <f t="shared" si="301"/>
        <v>,</v>
      </c>
      <c r="Q2123" t="str">
        <f t="shared" si="302"/>
        <v>,[1476.93,68.7,1,"India",201201],</v>
      </c>
      <c r="R2123" t="str">
        <f t="shared" si="303"/>
        <v>[1476.93,65.9,1,"India",201202]</v>
      </c>
      <c r="S2123" t="str">
        <f t="shared" si="304"/>
        <v>,</v>
      </c>
      <c r="T2123" t="str">
        <f t="shared" si="305"/>
        <v>,[1476.93,65.9,1,"India",201202],</v>
      </c>
    </row>
    <row r="2124" spans="1:20" x14ac:dyDescent="0.3">
      <c r="A2124" t="s">
        <v>81</v>
      </c>
      <c r="B2124">
        <v>2012</v>
      </c>
      <c r="C2124">
        <v>68.5</v>
      </c>
      <c r="D2124">
        <v>70.599999999999994</v>
      </c>
      <c r="E2124">
        <v>66.5</v>
      </c>
      <c r="F2124">
        <v>16.5</v>
      </c>
      <c r="G2124">
        <v>17.7</v>
      </c>
      <c r="H2124">
        <v>15.2</v>
      </c>
      <c r="I2124">
        <v>74</v>
      </c>
      <c r="J2124">
        <v>33</v>
      </c>
      <c r="K2124">
        <v>3744.53</v>
      </c>
      <c r="L2124" t="str">
        <f t="shared" si="297"/>
        <v>[3744.53,68.5,1,"Indonesia",201200]</v>
      </c>
      <c r="M2124" t="str">
        <f t="shared" si="298"/>
        <v>,</v>
      </c>
      <c r="N2124" t="str">
        <f t="shared" si="299"/>
        <v>,[3744.53,68.5,1,"Indonesia",201200],</v>
      </c>
      <c r="O2124" t="str">
        <f t="shared" si="300"/>
        <v>[3744.53,70.6,1,"Indonesia",201201]</v>
      </c>
      <c r="P2124" t="str">
        <f t="shared" si="301"/>
        <v>,</v>
      </c>
      <c r="Q2124" t="str">
        <f t="shared" si="302"/>
        <v>,[3744.53,70.6,1,"Indonesia",201201],</v>
      </c>
      <c r="R2124" t="str">
        <f t="shared" si="303"/>
        <v>[3744.53,66.5,1,"Indonesia",201202]</v>
      </c>
      <c r="S2124" t="str">
        <f t="shared" si="304"/>
        <v>,</v>
      </c>
      <c r="T2124" t="str">
        <f t="shared" si="305"/>
        <v>,[3744.53,66.5,1,"Indonesia",201202],</v>
      </c>
    </row>
    <row r="2125" spans="1:20" x14ac:dyDescent="0.3">
      <c r="A2125" t="s">
        <v>82</v>
      </c>
      <c r="B2125">
        <v>2012</v>
      </c>
      <c r="C2125">
        <v>75.099999999999994</v>
      </c>
      <c r="D2125">
        <v>76.2</v>
      </c>
      <c r="E2125">
        <v>74.099999999999994</v>
      </c>
      <c r="F2125">
        <v>19.3</v>
      </c>
      <c r="G2125">
        <v>19.7</v>
      </c>
      <c r="H2125">
        <v>19.100000000000001</v>
      </c>
      <c r="I2125">
        <v>75</v>
      </c>
      <c r="J2125">
        <v>33</v>
      </c>
      <c r="K2125">
        <v>7673.22</v>
      </c>
      <c r="L2125" t="str">
        <f t="shared" si="297"/>
        <v>[7673.22,75.1,1,"Iran (Islamic Republic of)",201200]</v>
      </c>
      <c r="M2125" t="str">
        <f t="shared" si="298"/>
        <v>,</v>
      </c>
      <c r="N2125" t="str">
        <f t="shared" si="299"/>
        <v>,[7673.22,75.1,1,"Iran (Islamic Republic of)",201200],</v>
      </c>
      <c r="O2125" t="str">
        <f t="shared" si="300"/>
        <v>[7673.22,76.2,1,"Iran (Islamic Republic of)",201201]</v>
      </c>
      <c r="P2125" t="str">
        <f t="shared" si="301"/>
        <v>,</v>
      </c>
      <c r="Q2125" t="str">
        <f t="shared" si="302"/>
        <v>,[7673.22,76.2,1,"Iran (Islamic Republic of)",201201],</v>
      </c>
      <c r="R2125" t="str">
        <f t="shared" si="303"/>
        <v>[7673.22,74.1,1,"Iran (Islamic Republic of)",201202]</v>
      </c>
      <c r="S2125" t="str">
        <f t="shared" si="304"/>
        <v>,</v>
      </c>
      <c r="T2125" t="str">
        <f t="shared" si="305"/>
        <v>,[7673.22,74.1,1,"Iran (Islamic Republic of)",201202],</v>
      </c>
    </row>
    <row r="2126" spans="1:20" x14ac:dyDescent="0.3">
      <c r="A2126" t="s">
        <v>83</v>
      </c>
      <c r="B2126">
        <v>2012</v>
      </c>
      <c r="C2126">
        <v>80.5</v>
      </c>
      <c r="D2126">
        <v>82.7</v>
      </c>
      <c r="E2126">
        <v>78.3</v>
      </c>
      <c r="F2126">
        <v>23.4</v>
      </c>
      <c r="G2126">
        <v>24.9</v>
      </c>
      <c r="H2126">
        <v>21.7</v>
      </c>
      <c r="I2126">
        <v>77</v>
      </c>
      <c r="J2126">
        <v>33</v>
      </c>
      <c r="K2126">
        <v>48992.92</v>
      </c>
      <c r="L2126" t="str">
        <f t="shared" si="297"/>
        <v>[48992.92,80.5,1,"Ireland",201200]</v>
      </c>
      <c r="M2126" t="str">
        <f t="shared" si="298"/>
        <v>,</v>
      </c>
      <c r="N2126" t="str">
        <f t="shared" si="299"/>
        <v>,[48992.92,80.5,1,"Ireland",201200],</v>
      </c>
      <c r="O2126" t="str">
        <f t="shared" si="300"/>
        <v>[48992.92,82.7,1,"Ireland",201201]</v>
      </c>
      <c r="P2126" t="str">
        <f t="shared" si="301"/>
        <v>,</v>
      </c>
      <c r="Q2126" t="str">
        <f t="shared" si="302"/>
        <v>,[48992.92,82.7,1,"Ireland",201201],</v>
      </c>
      <c r="R2126" t="str">
        <f t="shared" si="303"/>
        <v>[48992.92,78.3,1,"Ireland",201202]</v>
      </c>
      <c r="S2126" t="str">
        <f t="shared" si="304"/>
        <v>,</v>
      </c>
      <c r="T2126" t="str">
        <f t="shared" si="305"/>
        <v>,[48992.92,78.3,1,"Ireland",201202],</v>
      </c>
    </row>
    <row r="2127" spans="1:20" x14ac:dyDescent="0.3">
      <c r="A2127" t="s">
        <v>84</v>
      </c>
      <c r="B2127">
        <v>2012</v>
      </c>
      <c r="C2127">
        <v>81.8</v>
      </c>
      <c r="D2127">
        <v>83.6</v>
      </c>
      <c r="E2127">
        <v>79.8</v>
      </c>
      <c r="F2127">
        <v>24.4</v>
      </c>
      <c r="G2127">
        <v>25.5</v>
      </c>
      <c r="H2127">
        <v>23</v>
      </c>
      <c r="I2127">
        <v>78</v>
      </c>
      <c r="J2127">
        <v>33</v>
      </c>
      <c r="K2127">
        <v>32832.300000000003</v>
      </c>
      <c r="L2127" t="str">
        <f t="shared" si="297"/>
        <v>[32832.3,81.8,1,"Israel",201200]</v>
      </c>
      <c r="M2127" t="str">
        <f t="shared" si="298"/>
        <v>,</v>
      </c>
      <c r="N2127" t="str">
        <f t="shared" si="299"/>
        <v>,[32832.3,81.8,1,"Israel",201200],</v>
      </c>
      <c r="O2127" t="str">
        <f t="shared" si="300"/>
        <v>[32832.3,83.6,1,"Israel",201201]</v>
      </c>
      <c r="P2127" t="str">
        <f t="shared" si="301"/>
        <v>,</v>
      </c>
      <c r="Q2127" t="str">
        <f t="shared" si="302"/>
        <v>,[32832.3,83.6,1,"Israel",201201],</v>
      </c>
      <c r="R2127" t="str">
        <f t="shared" si="303"/>
        <v>[32832.3,79.8,1,"Israel",201202]</v>
      </c>
      <c r="S2127" t="str">
        <f t="shared" si="304"/>
        <v>,</v>
      </c>
      <c r="T2127" t="str">
        <f t="shared" si="305"/>
        <v>,[32832.3,79.8,1,"Israel",201202],</v>
      </c>
    </row>
    <row r="2128" spans="1:20" x14ac:dyDescent="0.3">
      <c r="A2128" t="s">
        <v>85</v>
      </c>
      <c r="B2128">
        <v>2012</v>
      </c>
      <c r="C2128">
        <v>82</v>
      </c>
      <c r="D2128">
        <v>84.2</v>
      </c>
      <c r="E2128">
        <v>79.599999999999994</v>
      </c>
      <c r="F2128">
        <v>24.5</v>
      </c>
      <c r="G2128">
        <v>26.2</v>
      </c>
      <c r="H2128">
        <v>22.6</v>
      </c>
      <c r="I2128">
        <v>79</v>
      </c>
      <c r="J2128">
        <v>33</v>
      </c>
      <c r="K2128">
        <v>34959.129999999997</v>
      </c>
      <c r="L2128" t="str">
        <f t="shared" si="297"/>
        <v>[34959.13,82,1,"Italy",201200]</v>
      </c>
      <c r="M2128" t="str">
        <f t="shared" si="298"/>
        <v>,</v>
      </c>
      <c r="N2128" t="str">
        <f t="shared" si="299"/>
        <v>,[34959.13,82,1,"Italy",201200],</v>
      </c>
      <c r="O2128" t="str">
        <f t="shared" si="300"/>
        <v>[34959.13,84.2,1,"Italy",201201]</v>
      </c>
      <c r="P2128" t="str">
        <f t="shared" si="301"/>
        <v>,</v>
      </c>
      <c r="Q2128" t="str">
        <f t="shared" si="302"/>
        <v>,[34959.13,84.2,1,"Italy",201201],</v>
      </c>
      <c r="R2128" t="str">
        <f t="shared" si="303"/>
        <v>[34959.13,79.6,1,"Italy",201202]</v>
      </c>
      <c r="S2128" t="str">
        <f t="shared" si="304"/>
        <v>,</v>
      </c>
      <c r="T2128" t="str">
        <f t="shared" si="305"/>
        <v>,[34959.13,79.6,1,"Italy",201202],</v>
      </c>
    </row>
    <row r="2129" spans="1:20" x14ac:dyDescent="0.3">
      <c r="A2129" t="s">
        <v>86</v>
      </c>
      <c r="B2129">
        <v>2012</v>
      </c>
      <c r="C2129">
        <v>75.3</v>
      </c>
      <c r="D2129">
        <v>77.8</v>
      </c>
      <c r="E2129">
        <v>72.900000000000006</v>
      </c>
      <c r="F2129">
        <v>22.2</v>
      </c>
      <c r="G2129">
        <v>23.3</v>
      </c>
      <c r="H2129">
        <v>21</v>
      </c>
      <c r="I2129">
        <v>80</v>
      </c>
      <c r="J2129">
        <v>33</v>
      </c>
      <c r="K2129">
        <v>5325.02</v>
      </c>
      <c r="L2129" t="str">
        <f t="shared" si="297"/>
        <v>[5325.02,75.3,1,"Jamaica",201200]</v>
      </c>
      <c r="M2129" t="str">
        <f t="shared" si="298"/>
        <v>,</v>
      </c>
      <c r="N2129" t="str">
        <f t="shared" si="299"/>
        <v>,[5325.02,75.3,1,"Jamaica",201200],</v>
      </c>
      <c r="O2129" t="str">
        <f t="shared" si="300"/>
        <v>[5325.02,77.8,1,"Jamaica",201201]</v>
      </c>
      <c r="P2129" t="str">
        <f t="shared" si="301"/>
        <v>,</v>
      </c>
      <c r="Q2129" t="str">
        <f t="shared" si="302"/>
        <v>,[5325.02,77.8,1,"Jamaica",201201],</v>
      </c>
      <c r="R2129" t="str">
        <f t="shared" si="303"/>
        <v>[5325.02,72.9,1,"Jamaica",201202]</v>
      </c>
      <c r="S2129" t="str">
        <f t="shared" si="304"/>
        <v>,</v>
      </c>
      <c r="T2129" t="str">
        <f t="shared" si="305"/>
        <v>,[5325.02,72.9,1,"Jamaica",201202],</v>
      </c>
    </row>
    <row r="2130" spans="1:20" x14ac:dyDescent="0.3">
      <c r="A2130" t="s">
        <v>87</v>
      </c>
      <c r="B2130">
        <v>2012</v>
      </c>
      <c r="C2130">
        <v>83.3</v>
      </c>
      <c r="D2130">
        <v>86.5</v>
      </c>
      <c r="E2130">
        <v>80</v>
      </c>
      <c r="F2130">
        <v>25.8</v>
      </c>
      <c r="G2130">
        <v>28.4</v>
      </c>
      <c r="H2130">
        <v>23</v>
      </c>
      <c r="I2130">
        <v>81</v>
      </c>
      <c r="J2130">
        <v>33</v>
      </c>
      <c r="K2130">
        <v>46683.05</v>
      </c>
      <c r="L2130" t="str">
        <f t="shared" si="297"/>
        <v>[46683.05,83.3,1,"Japan",201200]</v>
      </c>
      <c r="M2130" t="str">
        <f t="shared" si="298"/>
        <v>,</v>
      </c>
      <c r="N2130" t="str">
        <f t="shared" si="299"/>
        <v>,[46683.05,83.3,1,"Japan",201200],</v>
      </c>
      <c r="O2130" t="str">
        <f t="shared" si="300"/>
        <v>[46683.05,86.5,1,"Japan",201201]</v>
      </c>
      <c r="P2130" t="str">
        <f t="shared" si="301"/>
        <v>,</v>
      </c>
      <c r="Q2130" t="str">
        <f t="shared" si="302"/>
        <v>,[46683.05,86.5,1,"Japan",201201],</v>
      </c>
      <c r="R2130" t="str">
        <f t="shared" si="303"/>
        <v>[46683.05,80,1,"Japan",201202]</v>
      </c>
      <c r="S2130" t="str">
        <f t="shared" si="304"/>
        <v>,</v>
      </c>
      <c r="T2130" t="str">
        <f t="shared" si="305"/>
        <v>,[46683.05,80,1,"Japan",201202],</v>
      </c>
    </row>
    <row r="2131" spans="1:20" x14ac:dyDescent="0.3">
      <c r="A2131" t="s">
        <v>88</v>
      </c>
      <c r="B2131">
        <v>2012</v>
      </c>
      <c r="C2131">
        <v>73.7</v>
      </c>
      <c r="D2131">
        <v>75.400000000000006</v>
      </c>
      <c r="E2131">
        <v>72.2</v>
      </c>
      <c r="F2131">
        <v>18.899999999999999</v>
      </c>
      <c r="G2131">
        <v>20.100000000000001</v>
      </c>
      <c r="H2131">
        <v>17.8</v>
      </c>
      <c r="I2131">
        <v>82</v>
      </c>
      <c r="J2131">
        <v>33</v>
      </c>
      <c r="K2131">
        <v>4849.8900000000003</v>
      </c>
      <c r="L2131" t="str">
        <f t="shared" si="297"/>
        <v>[4849.89,73.7,1,"Jordan",201200]</v>
      </c>
      <c r="M2131" t="str">
        <f t="shared" si="298"/>
        <v>,</v>
      </c>
      <c r="N2131" t="str">
        <f t="shared" si="299"/>
        <v>,[4849.89,73.7,1,"Jordan",201200],</v>
      </c>
      <c r="O2131" t="str">
        <f t="shared" si="300"/>
        <v>[4849.89,75.4,1,"Jordan",201201]</v>
      </c>
      <c r="P2131" t="str">
        <f t="shared" si="301"/>
        <v>,</v>
      </c>
      <c r="Q2131" t="str">
        <f t="shared" si="302"/>
        <v>,[4849.89,75.4,1,"Jordan",201201],</v>
      </c>
      <c r="R2131" t="str">
        <f t="shared" si="303"/>
        <v>[4849.89,72.2,1,"Jordan",201202]</v>
      </c>
      <c r="S2131" t="str">
        <f t="shared" si="304"/>
        <v>,</v>
      </c>
      <c r="T2131" t="str">
        <f t="shared" si="305"/>
        <v>,[4849.89,72.2,1,"Jordan",201202],</v>
      </c>
    </row>
    <row r="2132" spans="1:20" x14ac:dyDescent="0.3">
      <c r="A2132" t="s">
        <v>89</v>
      </c>
      <c r="B2132">
        <v>2012</v>
      </c>
      <c r="C2132">
        <v>69.099999999999994</v>
      </c>
      <c r="D2132">
        <v>74</v>
      </c>
      <c r="E2132">
        <v>64.400000000000006</v>
      </c>
      <c r="F2132">
        <v>17.100000000000001</v>
      </c>
      <c r="G2132">
        <v>19.3</v>
      </c>
      <c r="H2132">
        <v>14.4</v>
      </c>
      <c r="I2132">
        <v>83</v>
      </c>
      <c r="J2132">
        <v>33</v>
      </c>
      <c r="K2132">
        <v>12033.96</v>
      </c>
      <c r="L2132" t="str">
        <f t="shared" si="297"/>
        <v>[12033.96,69.1,1,"Kazakhstan",201200]</v>
      </c>
      <c r="M2132" t="str">
        <f t="shared" si="298"/>
        <v>,</v>
      </c>
      <c r="N2132" t="str">
        <f t="shared" si="299"/>
        <v>,[12033.96,69.1,1,"Kazakhstan",201200],</v>
      </c>
      <c r="O2132" t="str">
        <f t="shared" si="300"/>
        <v>[12033.96,74,1,"Kazakhstan",201201]</v>
      </c>
      <c r="P2132" t="str">
        <f t="shared" si="301"/>
        <v>,</v>
      </c>
      <c r="Q2132" t="str">
        <f t="shared" si="302"/>
        <v>,[12033.96,74,1,"Kazakhstan",201201],</v>
      </c>
      <c r="R2132" t="str">
        <f t="shared" si="303"/>
        <v>[12033.96,64.4,1,"Kazakhstan",201202]</v>
      </c>
      <c r="S2132" t="str">
        <f t="shared" si="304"/>
        <v>,</v>
      </c>
      <c r="T2132" t="str">
        <f t="shared" si="305"/>
        <v>,[12033.96,64.4,1,"Kazakhstan",201202],</v>
      </c>
    </row>
    <row r="2133" spans="1:20" x14ac:dyDescent="0.3">
      <c r="A2133" t="s">
        <v>90</v>
      </c>
      <c r="B2133">
        <v>2012</v>
      </c>
      <c r="C2133">
        <v>62.1</v>
      </c>
      <c r="D2133">
        <v>64.2</v>
      </c>
      <c r="E2133">
        <v>60.2</v>
      </c>
      <c r="F2133">
        <v>16.7</v>
      </c>
      <c r="G2133">
        <v>17.399999999999999</v>
      </c>
      <c r="H2133">
        <v>16</v>
      </c>
      <c r="I2133">
        <v>84</v>
      </c>
      <c r="J2133">
        <v>33</v>
      </c>
      <c r="K2133">
        <v>1238.58</v>
      </c>
      <c r="L2133" t="str">
        <f t="shared" si="297"/>
        <v>[1238.58,62.1,1,"Kenya",201200]</v>
      </c>
      <c r="M2133" t="str">
        <f t="shared" si="298"/>
        <v>,</v>
      </c>
      <c r="N2133" t="str">
        <f t="shared" si="299"/>
        <v>,[1238.58,62.1,1,"Kenya",201200],</v>
      </c>
      <c r="O2133" t="str">
        <f t="shared" si="300"/>
        <v>[1238.58,64.2,1,"Kenya",201201]</v>
      </c>
      <c r="P2133" t="str">
        <f t="shared" si="301"/>
        <v>,</v>
      </c>
      <c r="Q2133" t="str">
        <f t="shared" si="302"/>
        <v>,[1238.58,64.2,1,"Kenya",201201],</v>
      </c>
      <c r="R2133" t="str">
        <f t="shared" si="303"/>
        <v>[1238.58,60.2,1,"Kenya",201202]</v>
      </c>
      <c r="S2133" t="str">
        <f t="shared" si="304"/>
        <v>,</v>
      </c>
      <c r="T2133" t="str">
        <f t="shared" si="305"/>
        <v>,[1238.58,60.2,1,"Kenya",201202],</v>
      </c>
    </row>
    <row r="2134" spans="1:20" x14ac:dyDescent="0.3">
      <c r="A2134" t="s">
        <v>91</v>
      </c>
      <c r="B2134">
        <v>2012</v>
      </c>
      <c r="C2134">
        <v>65.7</v>
      </c>
      <c r="D2134">
        <v>68.2</v>
      </c>
      <c r="E2134">
        <v>63.1</v>
      </c>
      <c r="F2134">
        <v>16.8</v>
      </c>
      <c r="G2134">
        <v>17.8</v>
      </c>
      <c r="H2134">
        <v>15.5</v>
      </c>
      <c r="I2134">
        <v>85</v>
      </c>
      <c r="J2134">
        <v>33</v>
      </c>
      <c r="K2134">
        <v>1752.83</v>
      </c>
      <c r="L2134" t="str">
        <f t="shared" si="297"/>
        <v>[1752.83,65.7,1,"Kiribati",201200]</v>
      </c>
      <c r="M2134" t="str">
        <f t="shared" si="298"/>
        <v>,</v>
      </c>
      <c r="N2134" t="str">
        <f t="shared" si="299"/>
        <v>,[1752.83,65.7,1,"Kiribati",201200],</v>
      </c>
      <c r="O2134" t="str">
        <f t="shared" si="300"/>
        <v>[1752.83,68.2,1,"Kiribati",201201]</v>
      </c>
      <c r="P2134" t="str">
        <f t="shared" si="301"/>
        <v>,</v>
      </c>
      <c r="Q2134" t="str">
        <f t="shared" si="302"/>
        <v>,[1752.83,68.2,1,"Kiribati",201201],</v>
      </c>
      <c r="R2134" t="str">
        <f t="shared" si="303"/>
        <v>[1752.83,63.1,1,"Kiribati",201202]</v>
      </c>
      <c r="S2134" t="str">
        <f t="shared" si="304"/>
        <v>,</v>
      </c>
      <c r="T2134" t="str">
        <f t="shared" si="305"/>
        <v>,[1752.83,63.1,1,"Kiribati",201202],</v>
      </c>
    </row>
    <row r="2135" spans="1:20" x14ac:dyDescent="0.3">
      <c r="A2135" t="s">
        <v>92</v>
      </c>
      <c r="B2135">
        <v>2012</v>
      </c>
      <c r="C2135">
        <v>74.3</v>
      </c>
      <c r="D2135">
        <v>75.599999999999994</v>
      </c>
      <c r="E2135">
        <v>73.400000000000006</v>
      </c>
      <c r="F2135">
        <v>17.7</v>
      </c>
      <c r="G2135">
        <v>18.100000000000001</v>
      </c>
      <c r="H2135">
        <v>17.399999999999999</v>
      </c>
      <c r="I2135">
        <v>87</v>
      </c>
      <c r="J2135">
        <v>33</v>
      </c>
      <c r="K2135">
        <v>45992.9</v>
      </c>
      <c r="L2135" t="str">
        <f t="shared" si="297"/>
        <v>[45992.9,74.3,1,"Kuwait",201200]</v>
      </c>
      <c r="M2135" t="str">
        <f t="shared" si="298"/>
        <v>,</v>
      </c>
      <c r="N2135" t="str">
        <f t="shared" si="299"/>
        <v>,[45992.9,74.3,1,"Kuwait",201200],</v>
      </c>
      <c r="O2135" t="str">
        <f t="shared" si="300"/>
        <v>[45992.9,75.6,1,"Kuwait",201201]</v>
      </c>
      <c r="P2135" t="str">
        <f t="shared" si="301"/>
        <v>,</v>
      </c>
      <c r="Q2135" t="str">
        <f t="shared" si="302"/>
        <v>,[45992.9,75.6,1,"Kuwait",201201],</v>
      </c>
      <c r="R2135" t="str">
        <f t="shared" si="303"/>
        <v>[45992.9,73.4,1,"Kuwait",201202]</v>
      </c>
      <c r="S2135" t="str">
        <f t="shared" si="304"/>
        <v>,</v>
      </c>
      <c r="T2135" t="str">
        <f t="shared" si="305"/>
        <v>,[45992.9,73.4,1,"Kuwait",201202],</v>
      </c>
    </row>
    <row r="2136" spans="1:20" x14ac:dyDescent="0.3">
      <c r="A2136" t="s">
        <v>93</v>
      </c>
      <c r="B2136">
        <v>2012</v>
      </c>
      <c r="C2136">
        <v>64.400000000000006</v>
      </c>
      <c r="D2136">
        <v>66</v>
      </c>
      <c r="E2136">
        <v>62.9</v>
      </c>
      <c r="F2136">
        <v>16.600000000000001</v>
      </c>
      <c r="G2136">
        <v>17.399999999999999</v>
      </c>
      <c r="H2136">
        <v>15.7</v>
      </c>
      <c r="I2136">
        <v>88</v>
      </c>
      <c r="J2136">
        <v>33</v>
      </c>
      <c r="K2136">
        <v>1414.46</v>
      </c>
      <c r="L2136" t="str">
        <f t="shared" si="297"/>
        <v>[1414.46,64.4,1,"Lao People's Democratic Republic",201200]</v>
      </c>
      <c r="M2136" t="str">
        <f t="shared" si="298"/>
        <v>,</v>
      </c>
      <c r="N2136" t="str">
        <f t="shared" si="299"/>
        <v>,[1414.46,64.4,1,"Lao People's Democratic Republic",201200],</v>
      </c>
      <c r="O2136" t="str">
        <f t="shared" si="300"/>
        <v>[1414.46,66,1,"Lao People's Democratic Republic",201201]</v>
      </c>
      <c r="P2136" t="str">
        <f t="shared" si="301"/>
        <v>,</v>
      </c>
      <c r="Q2136" t="str">
        <f t="shared" si="302"/>
        <v>,[1414.46,66,1,"Lao People's Democratic Republic",201201],</v>
      </c>
      <c r="R2136" t="str">
        <f t="shared" si="303"/>
        <v>[1414.46,62.9,1,"Lao People's Democratic Republic",201202]</v>
      </c>
      <c r="S2136" t="str">
        <f t="shared" si="304"/>
        <v>,</v>
      </c>
      <c r="T2136" t="str">
        <f t="shared" si="305"/>
        <v>,[1414.46,62.9,1,"Lao People's Democratic Republic",201202],</v>
      </c>
    </row>
    <row r="2137" spans="1:20" x14ac:dyDescent="0.3">
      <c r="A2137" t="s">
        <v>94</v>
      </c>
      <c r="B2137">
        <v>2012</v>
      </c>
      <c r="C2137">
        <v>73.8</v>
      </c>
      <c r="D2137">
        <v>78.599999999999994</v>
      </c>
      <c r="E2137">
        <v>68.8</v>
      </c>
      <c r="F2137">
        <v>19.7</v>
      </c>
      <c r="G2137">
        <v>22.1</v>
      </c>
      <c r="H2137">
        <v>16.399999999999999</v>
      </c>
      <c r="I2137">
        <v>89</v>
      </c>
      <c r="J2137">
        <v>33</v>
      </c>
      <c r="K2137">
        <v>13861.12</v>
      </c>
      <c r="L2137" t="str">
        <f t="shared" si="297"/>
        <v>[13861.12,73.8,1,"Latvia",201200]</v>
      </c>
      <c r="M2137" t="str">
        <f t="shared" si="298"/>
        <v>,</v>
      </c>
      <c r="N2137" t="str">
        <f t="shared" si="299"/>
        <v>,[13861.12,73.8,1,"Latvia",201200],</v>
      </c>
      <c r="O2137" t="str">
        <f t="shared" si="300"/>
        <v>[13861.12,78.6,1,"Latvia",201201]</v>
      </c>
      <c r="P2137" t="str">
        <f t="shared" si="301"/>
        <v>,</v>
      </c>
      <c r="Q2137" t="str">
        <f t="shared" si="302"/>
        <v>,[13861.12,78.6,1,"Latvia",201201],</v>
      </c>
      <c r="R2137" t="str">
        <f t="shared" si="303"/>
        <v>[13861.12,68.8,1,"Latvia",201202]</v>
      </c>
      <c r="S2137" t="str">
        <f t="shared" si="304"/>
        <v>,</v>
      </c>
      <c r="T2137" t="str">
        <f t="shared" si="305"/>
        <v>,[13861.12,68.8,1,"Latvia",201202],</v>
      </c>
    </row>
    <row r="2138" spans="1:20" x14ac:dyDescent="0.3">
      <c r="A2138" t="s">
        <v>95</v>
      </c>
      <c r="B2138">
        <v>2012</v>
      </c>
      <c r="C2138">
        <v>75</v>
      </c>
      <c r="D2138">
        <v>76.5</v>
      </c>
      <c r="E2138">
        <v>73.8</v>
      </c>
      <c r="F2138">
        <v>18.899999999999999</v>
      </c>
      <c r="G2138">
        <v>20.100000000000001</v>
      </c>
      <c r="H2138">
        <v>17.8</v>
      </c>
      <c r="I2138">
        <v>90</v>
      </c>
      <c r="J2138">
        <v>33</v>
      </c>
      <c r="K2138">
        <v>9966.39</v>
      </c>
      <c r="L2138" t="str">
        <f t="shared" si="297"/>
        <v>[9966.39,75,1,"Lebanon",201200]</v>
      </c>
      <c r="M2138" t="str">
        <f t="shared" si="298"/>
        <v>,</v>
      </c>
      <c r="N2138" t="str">
        <f t="shared" si="299"/>
        <v>,[9966.39,75,1,"Lebanon",201200],</v>
      </c>
      <c r="O2138" t="str">
        <f t="shared" si="300"/>
        <v>[9966.39,76.5,1,"Lebanon",201201]</v>
      </c>
      <c r="P2138" t="str">
        <f t="shared" si="301"/>
        <v>,</v>
      </c>
      <c r="Q2138" t="str">
        <f t="shared" si="302"/>
        <v>,[9966.39,76.5,1,"Lebanon",201201],</v>
      </c>
      <c r="R2138" t="str">
        <f t="shared" si="303"/>
        <v>[9966.39,73.8,1,"Lebanon",201202]</v>
      </c>
      <c r="S2138" t="str">
        <f t="shared" si="304"/>
        <v>,</v>
      </c>
      <c r="T2138" t="str">
        <f t="shared" si="305"/>
        <v>,[9966.39,73.8,1,"Lebanon",201202],</v>
      </c>
    </row>
    <row r="2139" spans="1:20" x14ac:dyDescent="0.3">
      <c r="A2139" t="s">
        <v>96</v>
      </c>
      <c r="B2139">
        <v>2012</v>
      </c>
      <c r="C2139">
        <v>52.2</v>
      </c>
      <c r="D2139">
        <v>53.5</v>
      </c>
      <c r="E2139">
        <v>50.5</v>
      </c>
      <c r="F2139">
        <v>15.6</v>
      </c>
      <c r="G2139">
        <v>16.399999999999999</v>
      </c>
      <c r="H2139">
        <v>14.5</v>
      </c>
      <c r="I2139">
        <v>91</v>
      </c>
      <c r="J2139">
        <v>33</v>
      </c>
      <c r="K2139">
        <v>1267.42</v>
      </c>
      <c r="L2139" t="str">
        <f t="shared" si="297"/>
        <v>[1267.42,52.2,1,"Lesotho",201200]</v>
      </c>
      <c r="M2139" t="str">
        <f t="shared" si="298"/>
        <v>,</v>
      </c>
      <c r="N2139" t="str">
        <f t="shared" si="299"/>
        <v>,[1267.42,52.2,1,"Lesotho",201200],</v>
      </c>
      <c r="O2139" t="str">
        <f t="shared" si="300"/>
        <v>[1267.42,53.5,1,"Lesotho",201201]</v>
      </c>
      <c r="P2139" t="str">
        <f t="shared" si="301"/>
        <v>,</v>
      </c>
      <c r="Q2139" t="str">
        <f t="shared" si="302"/>
        <v>,[1267.42,53.5,1,"Lesotho",201201],</v>
      </c>
      <c r="R2139" t="str">
        <f t="shared" si="303"/>
        <v>[1267.42,50.5,1,"Lesotho",201202]</v>
      </c>
      <c r="S2139" t="str">
        <f t="shared" si="304"/>
        <v>,</v>
      </c>
      <c r="T2139" t="str">
        <f t="shared" si="305"/>
        <v>,[1267.42,50.5,1,"Lesotho",201202],</v>
      </c>
    </row>
    <row r="2140" spans="1:20" x14ac:dyDescent="0.3">
      <c r="A2140" t="s">
        <v>97</v>
      </c>
      <c r="B2140">
        <v>2012</v>
      </c>
      <c r="C2140">
        <v>60.7</v>
      </c>
      <c r="D2140">
        <v>62</v>
      </c>
      <c r="E2140">
        <v>59.4</v>
      </c>
      <c r="F2140">
        <v>15.7</v>
      </c>
      <c r="G2140">
        <v>16.100000000000001</v>
      </c>
      <c r="H2140">
        <v>15.2</v>
      </c>
      <c r="I2140">
        <v>92</v>
      </c>
      <c r="J2140">
        <v>33</v>
      </c>
      <c r="K2140">
        <v>438.988</v>
      </c>
      <c r="L2140" t="str">
        <f t="shared" si="297"/>
        <v>[438.988,60.7,1,"Liberia",201200]</v>
      </c>
      <c r="M2140" t="str">
        <f t="shared" si="298"/>
        <v>,</v>
      </c>
      <c r="N2140" t="str">
        <f t="shared" si="299"/>
        <v>,[438.988,60.7,1,"Liberia",201200],</v>
      </c>
      <c r="O2140" t="str">
        <f t="shared" si="300"/>
        <v>[438.988,62,1,"Liberia",201201]</v>
      </c>
      <c r="P2140" t="str">
        <f t="shared" si="301"/>
        <v>,</v>
      </c>
      <c r="Q2140" t="str">
        <f t="shared" si="302"/>
        <v>,[438.988,62,1,"Liberia",201201],</v>
      </c>
      <c r="R2140" t="str">
        <f t="shared" si="303"/>
        <v>[438.988,59.4,1,"Liberia",201202]</v>
      </c>
      <c r="S2140" t="str">
        <f t="shared" si="304"/>
        <v>,</v>
      </c>
      <c r="T2140" t="str">
        <f t="shared" si="305"/>
        <v>,[438.988,59.4,1,"Liberia",201202],</v>
      </c>
    </row>
    <row r="2141" spans="1:20" x14ac:dyDescent="0.3">
      <c r="A2141" t="s">
        <v>98</v>
      </c>
      <c r="B2141">
        <v>2012</v>
      </c>
      <c r="C2141">
        <v>72.900000000000006</v>
      </c>
      <c r="D2141">
        <v>75.5</v>
      </c>
      <c r="E2141">
        <v>70.5</v>
      </c>
      <c r="F2141">
        <v>18.3</v>
      </c>
      <c r="G2141">
        <v>19.8</v>
      </c>
      <c r="H2141">
        <v>16.899999999999999</v>
      </c>
      <c r="I2141">
        <v>93</v>
      </c>
      <c r="J2141">
        <v>33</v>
      </c>
      <c r="K2141">
        <v>13643.74</v>
      </c>
      <c r="L2141" t="str">
        <f t="shared" si="297"/>
        <v>[13643.74,72.9,1,"Libya",201200]</v>
      </c>
      <c r="M2141" t="str">
        <f t="shared" si="298"/>
        <v>,</v>
      </c>
      <c r="N2141" t="str">
        <f t="shared" si="299"/>
        <v>,[13643.74,72.9,1,"Libya",201200],</v>
      </c>
      <c r="O2141" t="str">
        <f t="shared" si="300"/>
        <v>[13643.74,75.5,1,"Libya",201201]</v>
      </c>
      <c r="P2141" t="str">
        <f t="shared" si="301"/>
        <v>,</v>
      </c>
      <c r="Q2141" t="str">
        <f t="shared" si="302"/>
        <v>,[13643.74,75.5,1,"Libya",201201],</v>
      </c>
      <c r="R2141" t="str">
        <f t="shared" si="303"/>
        <v>[13643.74,70.5,1,"Libya",201202]</v>
      </c>
      <c r="S2141" t="str">
        <f t="shared" si="304"/>
        <v>,</v>
      </c>
      <c r="T2141" t="str">
        <f t="shared" si="305"/>
        <v>,[13643.74,70.5,1,"Libya",201202],</v>
      </c>
    </row>
    <row r="2142" spans="1:20" x14ac:dyDescent="0.3">
      <c r="A2142" t="s">
        <v>99</v>
      </c>
      <c r="B2142">
        <v>2012</v>
      </c>
      <c r="C2142">
        <v>73</v>
      </c>
      <c r="D2142">
        <v>78.8</v>
      </c>
      <c r="E2142">
        <v>67.3</v>
      </c>
      <c r="F2142">
        <v>19.2</v>
      </c>
      <c r="G2142">
        <v>22.4</v>
      </c>
      <c r="H2142">
        <v>15.3</v>
      </c>
      <c r="I2142">
        <v>94</v>
      </c>
      <c r="J2142">
        <v>33</v>
      </c>
      <c r="K2142">
        <v>14339.43</v>
      </c>
      <c r="L2142" t="str">
        <f t="shared" si="297"/>
        <v>[14339.43,73,1,"Lithuania",201200]</v>
      </c>
      <c r="M2142" t="str">
        <f t="shared" si="298"/>
        <v>,</v>
      </c>
      <c r="N2142" t="str">
        <f t="shared" si="299"/>
        <v>,[14339.43,73,1,"Lithuania",201200],</v>
      </c>
      <c r="O2142" t="str">
        <f t="shared" si="300"/>
        <v>[14339.43,78.8,1,"Lithuania",201201]</v>
      </c>
      <c r="P2142" t="str">
        <f t="shared" si="301"/>
        <v>,</v>
      </c>
      <c r="Q2142" t="str">
        <f t="shared" si="302"/>
        <v>,[14339.43,78.8,1,"Lithuania",201201],</v>
      </c>
      <c r="R2142" t="str">
        <f t="shared" si="303"/>
        <v>[14339.43,67.3,1,"Lithuania",201202]</v>
      </c>
      <c r="S2142" t="str">
        <f t="shared" si="304"/>
        <v>,</v>
      </c>
      <c r="T2142" t="str">
        <f t="shared" si="305"/>
        <v>,[14339.43,67.3,1,"Lithuania",201202],</v>
      </c>
    </row>
    <row r="2143" spans="1:20" x14ac:dyDescent="0.3">
      <c r="A2143" t="s">
        <v>100</v>
      </c>
      <c r="B2143">
        <v>2012</v>
      </c>
      <c r="C2143">
        <v>81.099999999999994</v>
      </c>
      <c r="D2143">
        <v>83.3</v>
      </c>
      <c r="E2143">
        <v>78.8</v>
      </c>
      <c r="F2143">
        <v>23.6</v>
      </c>
      <c r="G2143">
        <v>25.3</v>
      </c>
      <c r="H2143">
        <v>21.8</v>
      </c>
      <c r="I2143">
        <v>95</v>
      </c>
      <c r="J2143">
        <v>33</v>
      </c>
      <c r="K2143">
        <v>106689.62</v>
      </c>
      <c r="L2143" t="str">
        <f t="shared" si="297"/>
        <v>[106689.62,81.1,1,"Luxembourg",201200]</v>
      </c>
      <c r="M2143" t="str">
        <f t="shared" si="298"/>
        <v>,</v>
      </c>
      <c r="N2143" t="str">
        <f t="shared" si="299"/>
        <v>,[106689.62,81.1,1,"Luxembourg",201200],</v>
      </c>
      <c r="O2143" t="str">
        <f t="shared" si="300"/>
        <v>[106689.62,83.3,1,"Luxembourg",201201]</v>
      </c>
      <c r="P2143" t="str">
        <f t="shared" si="301"/>
        <v>,</v>
      </c>
      <c r="Q2143" t="str">
        <f t="shared" si="302"/>
        <v>,[106689.62,83.3,1,"Luxembourg",201201],</v>
      </c>
      <c r="R2143" t="str">
        <f t="shared" si="303"/>
        <v>[106689.62,78.8,1,"Luxembourg",201202]</v>
      </c>
      <c r="S2143" t="str">
        <f t="shared" si="304"/>
        <v>,</v>
      </c>
      <c r="T2143" t="str">
        <f t="shared" si="305"/>
        <v>,[106689.62,78.8,1,"Luxembourg",201202],</v>
      </c>
    </row>
    <row r="2144" spans="1:20" x14ac:dyDescent="0.3">
      <c r="A2144" t="s">
        <v>101</v>
      </c>
      <c r="B2144">
        <v>2012</v>
      </c>
      <c r="C2144">
        <v>64.3</v>
      </c>
      <c r="D2144">
        <v>65.8</v>
      </c>
      <c r="E2144">
        <v>62.8</v>
      </c>
      <c r="F2144">
        <v>16.8</v>
      </c>
      <c r="G2144">
        <v>17.399999999999999</v>
      </c>
      <c r="H2144">
        <v>16.2</v>
      </c>
      <c r="I2144">
        <v>97</v>
      </c>
      <c r="J2144">
        <v>33</v>
      </c>
      <c r="K2144">
        <v>444.95299999999997</v>
      </c>
      <c r="L2144" t="str">
        <f t="shared" si="297"/>
        <v>[444.953,64.3,1,"Madagascar",201200]</v>
      </c>
      <c r="M2144" t="str">
        <f t="shared" si="298"/>
        <v>,</v>
      </c>
      <c r="N2144" t="str">
        <f t="shared" si="299"/>
        <v>,[444.953,64.3,1,"Madagascar",201200],</v>
      </c>
      <c r="O2144" t="str">
        <f t="shared" si="300"/>
        <v>[444.953,65.8,1,"Madagascar",201201]</v>
      </c>
      <c r="P2144" t="str">
        <f t="shared" si="301"/>
        <v>,</v>
      </c>
      <c r="Q2144" t="str">
        <f t="shared" si="302"/>
        <v>,[444.953,65.8,1,"Madagascar",201201],</v>
      </c>
      <c r="R2144" t="str">
        <f t="shared" si="303"/>
        <v>[444.953,62.8,1,"Madagascar",201202]</v>
      </c>
      <c r="S2144" t="str">
        <f t="shared" si="304"/>
        <v>,</v>
      </c>
      <c r="T2144" t="str">
        <f t="shared" si="305"/>
        <v>,[444.953,62.8,1,"Madagascar",201202],</v>
      </c>
    </row>
    <row r="2145" spans="1:20" x14ac:dyDescent="0.3">
      <c r="A2145" t="s">
        <v>102</v>
      </c>
      <c r="B2145">
        <v>2012</v>
      </c>
      <c r="C2145">
        <v>55.3</v>
      </c>
      <c r="D2145">
        <v>56.7</v>
      </c>
      <c r="E2145">
        <v>54</v>
      </c>
      <c r="F2145">
        <v>15.3</v>
      </c>
      <c r="G2145">
        <v>16</v>
      </c>
      <c r="H2145">
        <v>14.4</v>
      </c>
      <c r="I2145">
        <v>98</v>
      </c>
      <c r="J2145">
        <v>33</v>
      </c>
      <c r="K2145">
        <v>359.58800000000002</v>
      </c>
      <c r="L2145" t="str">
        <f t="shared" si="297"/>
        <v>[359.588,55.3,1,"Malawi",201200]</v>
      </c>
      <c r="M2145" t="str">
        <f t="shared" si="298"/>
        <v>,</v>
      </c>
      <c r="N2145" t="str">
        <f t="shared" si="299"/>
        <v>,[359.588,55.3,1,"Malawi",201200],</v>
      </c>
      <c r="O2145" t="str">
        <f t="shared" si="300"/>
        <v>[359.588,56.7,1,"Malawi",201201]</v>
      </c>
      <c r="P2145" t="str">
        <f t="shared" si="301"/>
        <v>,</v>
      </c>
      <c r="Q2145" t="str">
        <f t="shared" si="302"/>
        <v>,[359.588,56.7,1,"Malawi",201201],</v>
      </c>
      <c r="R2145" t="str">
        <f t="shared" si="303"/>
        <v>[359.588,54,1,"Malawi",201202]</v>
      </c>
      <c r="S2145" t="str">
        <f t="shared" si="304"/>
        <v>,</v>
      </c>
      <c r="T2145" t="str">
        <f t="shared" si="305"/>
        <v>,[359.588,54,1,"Malawi",201202],</v>
      </c>
    </row>
    <row r="2146" spans="1:20" x14ac:dyDescent="0.3">
      <c r="A2146" t="s">
        <v>103</v>
      </c>
      <c r="B2146">
        <v>2012</v>
      </c>
      <c r="C2146">
        <v>74.5</v>
      </c>
      <c r="D2146">
        <v>76.8</v>
      </c>
      <c r="E2146">
        <v>72.2</v>
      </c>
      <c r="F2146">
        <v>19.2</v>
      </c>
      <c r="G2146">
        <v>20.100000000000001</v>
      </c>
      <c r="H2146">
        <v>18.399999999999999</v>
      </c>
      <c r="I2146">
        <v>99</v>
      </c>
      <c r="J2146">
        <v>33</v>
      </c>
      <c r="K2146">
        <v>10652.7</v>
      </c>
      <c r="L2146" t="str">
        <f t="shared" si="297"/>
        <v>[10652.7,74.5,1,"Malaysia",201200]</v>
      </c>
      <c r="M2146" t="str">
        <f t="shared" si="298"/>
        <v>,</v>
      </c>
      <c r="N2146" t="str">
        <f t="shared" si="299"/>
        <v>,[10652.7,74.5,1,"Malaysia",201200],</v>
      </c>
      <c r="O2146" t="str">
        <f t="shared" si="300"/>
        <v>[10652.7,76.8,1,"Malaysia",201201]</v>
      </c>
      <c r="P2146" t="str">
        <f t="shared" si="301"/>
        <v>,</v>
      </c>
      <c r="Q2146" t="str">
        <f t="shared" si="302"/>
        <v>,[10652.7,76.8,1,"Malaysia",201201],</v>
      </c>
      <c r="R2146" t="str">
        <f t="shared" si="303"/>
        <v>[10652.7,72.2,1,"Malaysia",201202]</v>
      </c>
      <c r="S2146" t="str">
        <f t="shared" si="304"/>
        <v>,</v>
      </c>
      <c r="T2146" t="str">
        <f t="shared" si="305"/>
        <v>,[10652.7,72.2,1,"Malaysia",201202],</v>
      </c>
    </row>
    <row r="2147" spans="1:20" x14ac:dyDescent="0.3">
      <c r="A2147" t="s">
        <v>104</v>
      </c>
      <c r="B2147">
        <v>2012</v>
      </c>
      <c r="C2147">
        <v>77.599999999999994</v>
      </c>
      <c r="D2147">
        <v>79</v>
      </c>
      <c r="E2147">
        <v>76.2</v>
      </c>
      <c r="F2147">
        <v>20.8</v>
      </c>
      <c r="G2147">
        <v>21.6</v>
      </c>
      <c r="H2147">
        <v>20</v>
      </c>
      <c r="I2147">
        <v>100</v>
      </c>
      <c r="J2147">
        <v>33</v>
      </c>
      <c r="K2147">
        <v>7657.27</v>
      </c>
      <c r="L2147" t="str">
        <f t="shared" si="297"/>
        <v>[7657.27,77.6,1,"Maldives",201200]</v>
      </c>
      <c r="M2147" t="str">
        <f t="shared" si="298"/>
        <v>,</v>
      </c>
      <c r="N2147" t="str">
        <f t="shared" si="299"/>
        <v>,[7657.27,77.6,1,"Maldives",201200],</v>
      </c>
      <c r="O2147" t="str">
        <f t="shared" si="300"/>
        <v>[7657.27,79,1,"Maldives",201201]</v>
      </c>
      <c r="P2147" t="str">
        <f t="shared" si="301"/>
        <v>,</v>
      </c>
      <c r="Q2147" t="str">
        <f t="shared" si="302"/>
        <v>,[7657.27,79,1,"Maldives",201201],</v>
      </c>
      <c r="R2147" t="str">
        <f t="shared" si="303"/>
        <v>[7657.27,76.2,1,"Maldives",201202]</v>
      </c>
      <c r="S2147" t="str">
        <f t="shared" si="304"/>
        <v>,</v>
      </c>
      <c r="T2147" t="str">
        <f t="shared" si="305"/>
        <v>,[7657.27,76.2,1,"Maldives",201202],</v>
      </c>
    </row>
    <row r="2148" spans="1:20" x14ac:dyDescent="0.3">
      <c r="A2148" t="s">
        <v>105</v>
      </c>
      <c r="B2148">
        <v>2012</v>
      </c>
      <c r="C2148">
        <v>57.2</v>
      </c>
      <c r="D2148">
        <v>57.3</v>
      </c>
      <c r="E2148">
        <v>57</v>
      </c>
      <c r="F2148">
        <v>15.8</v>
      </c>
      <c r="G2148">
        <v>15.9</v>
      </c>
      <c r="H2148">
        <v>15.8</v>
      </c>
      <c r="I2148">
        <v>101</v>
      </c>
      <c r="J2148">
        <v>33</v>
      </c>
      <c r="K2148">
        <v>702.97</v>
      </c>
      <c r="L2148" t="str">
        <f t="shared" si="297"/>
        <v>[702.97,57.2,1,"Mali",201200]</v>
      </c>
      <c r="M2148" t="str">
        <f t="shared" si="298"/>
        <v>,</v>
      </c>
      <c r="N2148" t="str">
        <f t="shared" si="299"/>
        <v>,[702.97,57.2,1,"Mali",201200],</v>
      </c>
      <c r="O2148" t="str">
        <f t="shared" si="300"/>
        <v>[702.97,57.3,1,"Mali",201201]</v>
      </c>
      <c r="P2148" t="str">
        <f t="shared" si="301"/>
        <v>,</v>
      </c>
      <c r="Q2148" t="str">
        <f t="shared" si="302"/>
        <v>,[702.97,57.3,1,"Mali",201201],</v>
      </c>
      <c r="R2148" t="str">
        <f t="shared" si="303"/>
        <v>[702.97,57,1,"Mali",201202]</v>
      </c>
      <c r="S2148" t="str">
        <f t="shared" si="304"/>
        <v>,</v>
      </c>
      <c r="T2148" t="str">
        <f t="shared" si="305"/>
        <v>,[702.97,57,1,"Mali",201202],</v>
      </c>
    </row>
    <row r="2149" spans="1:20" x14ac:dyDescent="0.3">
      <c r="A2149" t="s">
        <v>106</v>
      </c>
      <c r="B2149">
        <v>2012</v>
      </c>
      <c r="C2149">
        <v>81</v>
      </c>
      <c r="D2149">
        <v>83</v>
      </c>
      <c r="E2149">
        <v>78.900000000000006</v>
      </c>
      <c r="F2149">
        <v>23.6</v>
      </c>
      <c r="G2149">
        <v>25</v>
      </c>
      <c r="H2149">
        <v>22</v>
      </c>
      <c r="I2149">
        <v>102</v>
      </c>
      <c r="J2149">
        <v>33</v>
      </c>
      <c r="K2149">
        <v>22177.32</v>
      </c>
      <c r="L2149" t="str">
        <f t="shared" si="297"/>
        <v>[22177.32,81,1,"Malta",201200]</v>
      </c>
      <c r="M2149" t="str">
        <f t="shared" si="298"/>
        <v>,</v>
      </c>
      <c r="N2149" t="str">
        <f t="shared" si="299"/>
        <v>,[22177.32,81,1,"Malta",201200],</v>
      </c>
      <c r="O2149" t="str">
        <f t="shared" si="300"/>
        <v>[22177.32,83,1,"Malta",201201]</v>
      </c>
      <c r="P2149" t="str">
        <f t="shared" si="301"/>
        <v>,</v>
      </c>
      <c r="Q2149" t="str">
        <f t="shared" si="302"/>
        <v>,[22177.32,83,1,"Malta",201201],</v>
      </c>
      <c r="R2149" t="str">
        <f t="shared" si="303"/>
        <v>[22177.32,78.9,1,"Malta",201202]</v>
      </c>
      <c r="S2149" t="str">
        <f t="shared" si="304"/>
        <v>,</v>
      </c>
      <c r="T2149" t="str">
        <f t="shared" si="305"/>
        <v>,[22177.32,78.9,1,"Malta",201202],</v>
      </c>
    </row>
    <row r="2150" spans="1:20" x14ac:dyDescent="0.3">
      <c r="A2150" t="s">
        <v>107</v>
      </c>
      <c r="B2150">
        <v>2012</v>
      </c>
      <c r="C2150">
        <v>62.5</v>
      </c>
      <c r="D2150">
        <v>64</v>
      </c>
      <c r="E2150">
        <v>61.1</v>
      </c>
      <c r="F2150">
        <v>16.399999999999999</v>
      </c>
      <c r="G2150">
        <v>17</v>
      </c>
      <c r="H2150">
        <v>15.7</v>
      </c>
      <c r="I2150">
        <v>104</v>
      </c>
      <c r="J2150">
        <v>33</v>
      </c>
      <c r="K2150">
        <v>1401.42</v>
      </c>
      <c r="L2150" t="str">
        <f t="shared" si="297"/>
        <v>[1401.42,62.5,1,"Mauritania",201200]</v>
      </c>
      <c r="M2150" t="str">
        <f t="shared" si="298"/>
        <v>,</v>
      </c>
      <c r="N2150" t="str">
        <f t="shared" si="299"/>
        <v>,[1401.42,62.5,1,"Mauritania",201200],</v>
      </c>
      <c r="O2150" t="str">
        <f t="shared" si="300"/>
        <v>[1401.42,64,1,"Mauritania",201201]</v>
      </c>
      <c r="P2150" t="str">
        <f t="shared" si="301"/>
        <v>,</v>
      </c>
      <c r="Q2150" t="str">
        <f t="shared" si="302"/>
        <v>,[1401.42,64,1,"Mauritania",201201],</v>
      </c>
      <c r="R2150" t="str">
        <f t="shared" si="303"/>
        <v>[1401.42,61.1,1,"Mauritania",201202]</v>
      </c>
      <c r="S2150" t="str">
        <f t="shared" si="304"/>
        <v>,</v>
      </c>
      <c r="T2150" t="str">
        <f t="shared" si="305"/>
        <v>,[1401.42,61.1,1,"Mauritania",201202],</v>
      </c>
    </row>
    <row r="2151" spans="1:20" x14ac:dyDescent="0.3">
      <c r="A2151" t="s">
        <v>108</v>
      </c>
      <c r="B2151">
        <v>2012</v>
      </c>
      <c r="C2151">
        <v>73.900000000000006</v>
      </c>
      <c r="D2151">
        <v>77</v>
      </c>
      <c r="E2151">
        <v>70.900000000000006</v>
      </c>
      <c r="F2151">
        <v>20</v>
      </c>
      <c r="G2151">
        <v>21.6</v>
      </c>
      <c r="H2151">
        <v>18.3</v>
      </c>
      <c r="I2151">
        <v>105</v>
      </c>
      <c r="J2151">
        <v>33</v>
      </c>
      <c r="K2151">
        <v>8932.2900000000009</v>
      </c>
      <c r="L2151" t="str">
        <f t="shared" si="297"/>
        <v>[8932.29,73.9,1,"Mauritius",201200]</v>
      </c>
      <c r="M2151" t="str">
        <f t="shared" si="298"/>
        <v>,</v>
      </c>
      <c r="N2151" t="str">
        <f t="shared" si="299"/>
        <v>,[8932.29,73.9,1,"Mauritius",201200],</v>
      </c>
      <c r="O2151" t="str">
        <f t="shared" si="300"/>
        <v>[8932.29,77,1,"Mauritius",201201]</v>
      </c>
      <c r="P2151" t="str">
        <f t="shared" si="301"/>
        <v>,</v>
      </c>
      <c r="Q2151" t="str">
        <f t="shared" si="302"/>
        <v>,[8932.29,77,1,"Mauritius",201201],</v>
      </c>
      <c r="R2151" t="str">
        <f t="shared" si="303"/>
        <v>[8932.29,70.9,1,"Mauritius",201202]</v>
      </c>
      <c r="S2151" t="str">
        <f t="shared" si="304"/>
        <v>,</v>
      </c>
      <c r="T2151" t="str">
        <f t="shared" si="305"/>
        <v>,[8932.29,70.9,1,"Mauritius",201202],</v>
      </c>
    </row>
    <row r="2152" spans="1:20" x14ac:dyDescent="0.3">
      <c r="A2152" t="s">
        <v>109</v>
      </c>
      <c r="B2152">
        <v>2012</v>
      </c>
      <c r="C2152">
        <v>76.3</v>
      </c>
      <c r="D2152">
        <v>79.099999999999994</v>
      </c>
      <c r="E2152">
        <v>73.599999999999994</v>
      </c>
      <c r="F2152">
        <v>22.2</v>
      </c>
      <c r="G2152">
        <v>23.3</v>
      </c>
      <c r="H2152">
        <v>20.9</v>
      </c>
      <c r="I2152">
        <v>106</v>
      </c>
      <c r="J2152">
        <v>33</v>
      </c>
      <c r="K2152">
        <v>10137.129999999999</v>
      </c>
      <c r="L2152" t="str">
        <f t="shared" si="297"/>
        <v>[10137.13,76.3,1,"Mexico",201200]</v>
      </c>
      <c r="M2152" t="str">
        <f t="shared" si="298"/>
        <v>,</v>
      </c>
      <c r="N2152" t="str">
        <f t="shared" si="299"/>
        <v>,[10137.13,76.3,1,"Mexico",201200],</v>
      </c>
      <c r="O2152" t="str">
        <f t="shared" si="300"/>
        <v>[10137.13,79.1,1,"Mexico",201201]</v>
      </c>
      <c r="P2152" t="str">
        <f t="shared" si="301"/>
        <v>,</v>
      </c>
      <c r="Q2152" t="str">
        <f t="shared" si="302"/>
        <v>,[10137.13,79.1,1,"Mexico",201201],</v>
      </c>
      <c r="R2152" t="str">
        <f t="shared" si="303"/>
        <v>[10137.13,73.6,1,"Mexico",201202]</v>
      </c>
      <c r="S2152" t="str">
        <f t="shared" si="304"/>
        <v>,</v>
      </c>
      <c r="T2152" t="str">
        <f t="shared" si="305"/>
        <v>,[10137.13,73.6,1,"Mexico",201202],</v>
      </c>
    </row>
    <row r="2153" spans="1:20" x14ac:dyDescent="0.3">
      <c r="A2153" t="s">
        <v>110</v>
      </c>
      <c r="B2153">
        <v>2012</v>
      </c>
      <c r="C2153">
        <v>69</v>
      </c>
      <c r="D2153">
        <v>70.2</v>
      </c>
      <c r="E2153">
        <v>67.8</v>
      </c>
      <c r="F2153">
        <v>17.2</v>
      </c>
      <c r="G2153">
        <v>17.899999999999999</v>
      </c>
      <c r="H2153">
        <v>16.5</v>
      </c>
      <c r="I2153">
        <v>107</v>
      </c>
      <c r="J2153">
        <v>33</v>
      </c>
      <c r="K2153">
        <v>3139.32</v>
      </c>
      <c r="L2153" t="str">
        <f t="shared" si="297"/>
        <v>[3139.32,69,1,"Micronesia (Federated States of)",201200]</v>
      </c>
      <c r="M2153" t="str">
        <f t="shared" si="298"/>
        <v>,</v>
      </c>
      <c r="N2153" t="str">
        <f t="shared" si="299"/>
        <v>,[3139.32,69,1,"Micronesia (Federated States of)",201200],</v>
      </c>
      <c r="O2153" t="str">
        <f t="shared" si="300"/>
        <v>[3139.32,70.2,1,"Micronesia (Federated States of)",201201]</v>
      </c>
      <c r="P2153" t="str">
        <f t="shared" si="301"/>
        <v>,</v>
      </c>
      <c r="Q2153" t="str">
        <f t="shared" si="302"/>
        <v>,[3139.32,70.2,1,"Micronesia (Federated States of)",201201],</v>
      </c>
      <c r="R2153" t="str">
        <f t="shared" si="303"/>
        <v>[3139.32,67.8,1,"Micronesia (Federated States of)",201202]</v>
      </c>
      <c r="S2153" t="str">
        <f t="shared" si="304"/>
        <v>,</v>
      </c>
      <c r="T2153" t="str">
        <f t="shared" si="305"/>
        <v>,[3139.32,67.8,1,"Micronesia (Federated States of)",201202],</v>
      </c>
    </row>
    <row r="2154" spans="1:20" x14ac:dyDescent="0.3">
      <c r="A2154" t="s">
        <v>111</v>
      </c>
      <c r="B2154">
        <v>2012</v>
      </c>
      <c r="C2154">
        <v>67.8</v>
      </c>
      <c r="D2154">
        <v>72.2</v>
      </c>
      <c r="E2154">
        <v>63.7</v>
      </c>
      <c r="F2154">
        <v>16.5</v>
      </c>
      <c r="G2154">
        <v>18.2</v>
      </c>
      <c r="H2154">
        <v>14.7</v>
      </c>
      <c r="I2154">
        <v>109</v>
      </c>
      <c r="J2154">
        <v>33</v>
      </c>
      <c r="K2154">
        <v>4328.97</v>
      </c>
      <c r="L2154" t="str">
        <f t="shared" si="297"/>
        <v>[4328.97,67.8,1,"Mongolia",201200]</v>
      </c>
      <c r="M2154" t="str">
        <f t="shared" si="298"/>
        <v>,</v>
      </c>
      <c r="N2154" t="str">
        <f t="shared" si="299"/>
        <v>,[4328.97,67.8,1,"Mongolia",201200],</v>
      </c>
      <c r="O2154" t="str">
        <f t="shared" si="300"/>
        <v>[4328.97,72.2,1,"Mongolia",201201]</v>
      </c>
      <c r="P2154" t="str">
        <f t="shared" si="301"/>
        <v>,</v>
      </c>
      <c r="Q2154" t="str">
        <f t="shared" si="302"/>
        <v>,[4328.97,72.2,1,"Mongolia",201201],</v>
      </c>
      <c r="R2154" t="str">
        <f t="shared" si="303"/>
        <v>[4328.97,63.7,1,"Mongolia",201202]</v>
      </c>
      <c r="S2154" t="str">
        <f t="shared" si="304"/>
        <v>,</v>
      </c>
      <c r="T2154" t="str">
        <f t="shared" si="305"/>
        <v>,[4328.97,63.7,1,"Mongolia",201202],</v>
      </c>
    </row>
    <row r="2155" spans="1:20" x14ac:dyDescent="0.3">
      <c r="A2155" t="s">
        <v>112</v>
      </c>
      <c r="B2155">
        <v>2012</v>
      </c>
      <c r="C2155">
        <v>75.599999999999994</v>
      </c>
      <c r="D2155">
        <v>77.599999999999994</v>
      </c>
      <c r="E2155">
        <v>73.599999999999994</v>
      </c>
      <c r="F2155">
        <v>19.5</v>
      </c>
      <c r="G2155">
        <v>20.7</v>
      </c>
      <c r="H2155">
        <v>18.100000000000001</v>
      </c>
      <c r="I2155">
        <v>110</v>
      </c>
      <c r="J2155">
        <v>33</v>
      </c>
      <c r="K2155">
        <v>6510.73</v>
      </c>
      <c r="L2155" t="str">
        <f t="shared" si="297"/>
        <v>[6510.73,75.6,1,"Montenegro",201200]</v>
      </c>
      <c r="M2155" t="str">
        <f t="shared" si="298"/>
        <v>,</v>
      </c>
      <c r="N2155" t="str">
        <f t="shared" si="299"/>
        <v>,[6510.73,75.6,1,"Montenegro",201200],</v>
      </c>
      <c r="O2155" t="str">
        <f t="shared" si="300"/>
        <v>[6510.73,77.6,1,"Montenegro",201201]</v>
      </c>
      <c r="P2155" t="str">
        <f t="shared" si="301"/>
        <v>,</v>
      </c>
      <c r="Q2155" t="str">
        <f t="shared" si="302"/>
        <v>,[6510.73,77.6,1,"Montenegro",201201],</v>
      </c>
      <c r="R2155" t="str">
        <f t="shared" si="303"/>
        <v>[6510.73,73.6,1,"Montenegro",201202]</v>
      </c>
      <c r="S2155" t="str">
        <f t="shared" si="304"/>
        <v>,</v>
      </c>
      <c r="T2155" t="str">
        <f t="shared" si="305"/>
        <v>,[6510.73,73.6,1,"Montenegro",201202],</v>
      </c>
    </row>
    <row r="2156" spans="1:20" x14ac:dyDescent="0.3">
      <c r="A2156" t="s">
        <v>113</v>
      </c>
      <c r="B2156">
        <v>2012</v>
      </c>
      <c r="C2156">
        <v>73.599999999999994</v>
      </c>
      <c r="D2156">
        <v>74.599999999999994</v>
      </c>
      <c r="E2156">
        <v>72.599999999999994</v>
      </c>
      <c r="F2156">
        <v>19.100000000000001</v>
      </c>
      <c r="G2156">
        <v>19.7</v>
      </c>
      <c r="H2156">
        <v>18.5</v>
      </c>
      <c r="I2156">
        <v>111</v>
      </c>
      <c r="J2156">
        <v>33</v>
      </c>
      <c r="K2156">
        <v>3021.52</v>
      </c>
      <c r="L2156" t="str">
        <f t="shared" si="297"/>
        <v>[3021.52,73.6,1,"Morocco",201200]</v>
      </c>
      <c r="M2156" t="str">
        <f t="shared" si="298"/>
        <v>,</v>
      </c>
      <c r="N2156" t="str">
        <f t="shared" si="299"/>
        <v>,[3021.52,73.6,1,"Morocco",201200],</v>
      </c>
      <c r="O2156" t="str">
        <f t="shared" si="300"/>
        <v>[3021.52,74.6,1,"Morocco",201201]</v>
      </c>
      <c r="P2156" t="str">
        <f t="shared" si="301"/>
        <v>,</v>
      </c>
      <c r="Q2156" t="str">
        <f t="shared" si="302"/>
        <v>,[3021.52,74.6,1,"Morocco",201201],</v>
      </c>
      <c r="R2156" t="str">
        <f t="shared" si="303"/>
        <v>[3021.52,72.6,1,"Morocco",201202]</v>
      </c>
      <c r="S2156" t="str">
        <f t="shared" si="304"/>
        <v>,</v>
      </c>
      <c r="T2156" t="str">
        <f t="shared" si="305"/>
        <v>,[3021.52,72.6,1,"Morocco",201202],</v>
      </c>
    </row>
    <row r="2157" spans="1:20" x14ac:dyDescent="0.3">
      <c r="A2157" t="s">
        <v>114</v>
      </c>
      <c r="B2157">
        <v>2012</v>
      </c>
      <c r="C2157">
        <v>54.8</v>
      </c>
      <c r="D2157">
        <v>56.1</v>
      </c>
      <c r="E2157">
        <v>53.4</v>
      </c>
      <c r="F2157">
        <v>16.399999999999999</v>
      </c>
      <c r="G2157">
        <v>16.899999999999999</v>
      </c>
      <c r="H2157">
        <v>15.7</v>
      </c>
      <c r="I2157">
        <v>112</v>
      </c>
      <c r="J2157">
        <v>33</v>
      </c>
      <c r="K2157">
        <v>589.89200000000005</v>
      </c>
      <c r="L2157" t="str">
        <f t="shared" si="297"/>
        <v>[589.892,54.8,1,"Mozambique",201200]</v>
      </c>
      <c r="M2157" t="str">
        <f t="shared" si="298"/>
        <v>,</v>
      </c>
      <c r="N2157" t="str">
        <f t="shared" si="299"/>
        <v>,[589.892,54.8,1,"Mozambique",201200],</v>
      </c>
      <c r="O2157" t="str">
        <f t="shared" si="300"/>
        <v>[589.892,56.1,1,"Mozambique",201201]</v>
      </c>
      <c r="P2157" t="str">
        <f t="shared" si="301"/>
        <v>,</v>
      </c>
      <c r="Q2157" t="str">
        <f t="shared" si="302"/>
        <v>,[589.892,56.1,1,"Mozambique",201201],</v>
      </c>
      <c r="R2157" t="str">
        <f t="shared" si="303"/>
        <v>[589.892,53.4,1,"Mozambique",201202]</v>
      </c>
      <c r="S2157" t="str">
        <f t="shared" si="304"/>
        <v>,</v>
      </c>
      <c r="T2157" t="str">
        <f t="shared" si="305"/>
        <v>,[589.892,53.4,1,"Mozambique",201202],</v>
      </c>
    </row>
    <row r="2158" spans="1:20" x14ac:dyDescent="0.3">
      <c r="A2158" t="s">
        <v>115</v>
      </c>
      <c r="B2158">
        <v>2012</v>
      </c>
      <c r="C2158">
        <v>65.900000000000006</v>
      </c>
      <c r="D2158">
        <v>67.8</v>
      </c>
      <c r="E2158">
        <v>63.9</v>
      </c>
      <c r="F2158">
        <v>16.7</v>
      </c>
      <c r="G2158">
        <v>17.5</v>
      </c>
      <c r="H2158">
        <v>15.7</v>
      </c>
      <c r="I2158">
        <v>113</v>
      </c>
      <c r="J2158">
        <v>33</v>
      </c>
      <c r="K2158">
        <v>1100.3599999999999</v>
      </c>
      <c r="L2158" t="str">
        <f t="shared" si="297"/>
        <v>[1100.36,65.9,1,"Myanmar",201200]</v>
      </c>
      <c r="M2158" t="str">
        <f t="shared" si="298"/>
        <v>,</v>
      </c>
      <c r="N2158" t="str">
        <f t="shared" si="299"/>
        <v>,[1100.36,65.9,1,"Myanmar",201200],</v>
      </c>
      <c r="O2158" t="str">
        <f t="shared" si="300"/>
        <v>[1100.36,67.8,1,"Myanmar",201201]</v>
      </c>
      <c r="P2158" t="str">
        <f t="shared" si="301"/>
        <v>,</v>
      </c>
      <c r="Q2158" t="str">
        <f t="shared" si="302"/>
        <v>,[1100.36,67.8,1,"Myanmar",201201],</v>
      </c>
      <c r="R2158" t="str">
        <f t="shared" si="303"/>
        <v>[1100.36,63.9,1,"Myanmar",201202]</v>
      </c>
      <c r="S2158" t="str">
        <f t="shared" si="304"/>
        <v>,</v>
      </c>
      <c r="T2158" t="str">
        <f t="shared" si="305"/>
        <v>,[1100.36,63.9,1,"Myanmar",201202],</v>
      </c>
    </row>
    <row r="2159" spans="1:20" x14ac:dyDescent="0.3">
      <c r="A2159" t="s">
        <v>116</v>
      </c>
      <c r="B2159">
        <v>2012</v>
      </c>
      <c r="C2159">
        <v>65.8</v>
      </c>
      <c r="D2159">
        <v>67.8</v>
      </c>
      <c r="E2159">
        <v>63.7</v>
      </c>
      <c r="F2159">
        <v>17.3</v>
      </c>
      <c r="G2159">
        <v>18.3</v>
      </c>
      <c r="H2159">
        <v>16</v>
      </c>
      <c r="I2159">
        <v>114</v>
      </c>
      <c r="J2159">
        <v>33</v>
      </c>
      <c r="K2159">
        <v>6068.39</v>
      </c>
      <c r="L2159" t="str">
        <f t="shared" si="297"/>
        <v>[6068.39,65.8,1,"Namibia",201200]</v>
      </c>
      <c r="M2159" t="str">
        <f t="shared" si="298"/>
        <v>,</v>
      </c>
      <c r="N2159" t="str">
        <f t="shared" si="299"/>
        <v>,[6068.39,65.8,1,"Namibia",201200],</v>
      </c>
      <c r="O2159" t="str">
        <f t="shared" si="300"/>
        <v>[6068.39,67.8,1,"Namibia",201201]</v>
      </c>
      <c r="P2159" t="str">
        <f t="shared" si="301"/>
        <v>,</v>
      </c>
      <c r="Q2159" t="str">
        <f t="shared" si="302"/>
        <v>,[6068.39,67.8,1,"Namibia",201201],</v>
      </c>
      <c r="R2159" t="str">
        <f t="shared" si="303"/>
        <v>[6068.39,63.7,1,"Namibia",201202]</v>
      </c>
      <c r="S2159" t="str">
        <f t="shared" si="304"/>
        <v>,</v>
      </c>
      <c r="T2159" t="str">
        <f t="shared" si="305"/>
        <v>,[6068.39,63.7,1,"Namibia",201202],</v>
      </c>
    </row>
    <row r="2160" spans="1:20" x14ac:dyDescent="0.3">
      <c r="A2160" t="s">
        <v>117</v>
      </c>
      <c r="B2160">
        <v>2012</v>
      </c>
      <c r="C2160">
        <v>68.900000000000006</v>
      </c>
      <c r="D2160">
        <v>70.3</v>
      </c>
      <c r="E2160">
        <v>67.599999999999994</v>
      </c>
      <c r="F2160">
        <v>17.2</v>
      </c>
      <c r="G2160">
        <v>18.100000000000001</v>
      </c>
      <c r="H2160">
        <v>16.399999999999999</v>
      </c>
      <c r="I2160">
        <v>115</v>
      </c>
      <c r="J2160">
        <v>33</v>
      </c>
      <c r="K2160">
        <v>686.149</v>
      </c>
      <c r="L2160" t="str">
        <f t="shared" si="297"/>
        <v>[686.149,68.9,1,"Nepal",201200]</v>
      </c>
      <c r="M2160" t="str">
        <f t="shared" si="298"/>
        <v>,</v>
      </c>
      <c r="N2160" t="str">
        <f t="shared" si="299"/>
        <v>,[686.149,68.9,1,"Nepal",201200],</v>
      </c>
      <c r="O2160" t="str">
        <f t="shared" si="300"/>
        <v>[686.149,70.3,1,"Nepal",201201]</v>
      </c>
      <c r="P2160" t="str">
        <f t="shared" si="301"/>
        <v>,</v>
      </c>
      <c r="Q2160" t="str">
        <f t="shared" si="302"/>
        <v>,[686.149,70.3,1,"Nepal",201201],</v>
      </c>
      <c r="R2160" t="str">
        <f t="shared" si="303"/>
        <v>[686.149,67.6,1,"Nepal",201202]</v>
      </c>
      <c r="S2160" t="str">
        <f t="shared" si="304"/>
        <v>,</v>
      </c>
      <c r="T2160" t="str">
        <f t="shared" si="305"/>
        <v>,[686.149,67.6,1,"Nepal",201202],</v>
      </c>
    </row>
    <row r="2161" spans="1:20" x14ac:dyDescent="0.3">
      <c r="A2161" t="s">
        <v>118</v>
      </c>
      <c r="B2161">
        <v>2012</v>
      </c>
      <c r="C2161">
        <v>81.099999999999994</v>
      </c>
      <c r="D2161">
        <v>83</v>
      </c>
      <c r="E2161">
        <v>79.099999999999994</v>
      </c>
      <c r="F2161">
        <v>23.6</v>
      </c>
      <c r="G2161">
        <v>25.2</v>
      </c>
      <c r="H2161">
        <v>21.9</v>
      </c>
      <c r="I2161">
        <v>116</v>
      </c>
      <c r="J2161">
        <v>33</v>
      </c>
      <c r="K2161">
        <v>49501.99</v>
      </c>
      <c r="L2161" t="str">
        <f t="shared" si="297"/>
        <v>[49501.99,81.1,1,"Netherlands",201200]</v>
      </c>
      <c r="M2161" t="str">
        <f t="shared" si="298"/>
        <v>,</v>
      </c>
      <c r="N2161" t="str">
        <f t="shared" si="299"/>
        <v>,[49501.99,81.1,1,"Netherlands",201200],</v>
      </c>
      <c r="O2161" t="str">
        <f t="shared" si="300"/>
        <v>[49501.99,83,1,"Netherlands",201201]</v>
      </c>
      <c r="P2161" t="str">
        <f t="shared" si="301"/>
        <v>,</v>
      </c>
      <c r="Q2161" t="str">
        <f t="shared" si="302"/>
        <v>,[49501.99,83,1,"Netherlands",201201],</v>
      </c>
      <c r="R2161" t="str">
        <f t="shared" si="303"/>
        <v>[49501.99,79.1,1,"Netherlands",201202]</v>
      </c>
      <c r="S2161" t="str">
        <f t="shared" si="304"/>
        <v>,</v>
      </c>
      <c r="T2161" t="str">
        <f t="shared" si="305"/>
        <v>,[49501.99,79.1,1,"Netherlands",201202],</v>
      </c>
    </row>
    <row r="2162" spans="1:20" x14ac:dyDescent="0.3">
      <c r="A2162" t="s">
        <v>119</v>
      </c>
      <c r="B2162">
        <v>2012</v>
      </c>
      <c r="C2162">
        <v>81.099999999999994</v>
      </c>
      <c r="D2162">
        <v>82.8</v>
      </c>
      <c r="E2162">
        <v>79.3</v>
      </c>
      <c r="F2162">
        <v>24.3</v>
      </c>
      <c r="G2162">
        <v>25.5</v>
      </c>
      <c r="H2162">
        <v>23</v>
      </c>
      <c r="I2162">
        <v>117</v>
      </c>
      <c r="J2162">
        <v>33</v>
      </c>
      <c r="K2162">
        <v>39132.42</v>
      </c>
      <c r="L2162" t="str">
        <f t="shared" si="297"/>
        <v>[39132.42,81.1,1,"New Zealand",201200]</v>
      </c>
      <c r="M2162" t="str">
        <f t="shared" si="298"/>
        <v>,</v>
      </c>
      <c r="N2162" t="str">
        <f t="shared" si="299"/>
        <v>,[39132.42,81.1,1,"New Zealand",201200],</v>
      </c>
      <c r="O2162" t="str">
        <f t="shared" si="300"/>
        <v>[39132.42,82.8,1,"New Zealand",201201]</v>
      </c>
      <c r="P2162" t="str">
        <f t="shared" si="301"/>
        <v>,</v>
      </c>
      <c r="Q2162" t="str">
        <f t="shared" si="302"/>
        <v>,[39132.42,82.8,1,"New Zealand",201201],</v>
      </c>
      <c r="R2162" t="str">
        <f t="shared" si="303"/>
        <v>[39132.42,79.3,1,"New Zealand",201202]</v>
      </c>
      <c r="S2162" t="str">
        <f t="shared" si="304"/>
        <v>,</v>
      </c>
      <c r="T2162" t="str">
        <f t="shared" si="305"/>
        <v>,[39132.42,79.3,1,"New Zealand",201202],</v>
      </c>
    </row>
    <row r="2163" spans="1:20" x14ac:dyDescent="0.3">
      <c r="A2163" t="s">
        <v>120</v>
      </c>
      <c r="B2163">
        <v>2012</v>
      </c>
      <c r="C2163">
        <v>73.900000000000006</v>
      </c>
      <c r="D2163">
        <v>77.3</v>
      </c>
      <c r="E2163">
        <v>70.5</v>
      </c>
      <c r="F2163">
        <v>21.6</v>
      </c>
      <c r="G2163">
        <v>23.2</v>
      </c>
      <c r="H2163">
        <v>19.899999999999999</v>
      </c>
      <c r="I2163">
        <v>118</v>
      </c>
      <c r="J2163">
        <v>33</v>
      </c>
      <c r="K2163">
        <v>1722.99</v>
      </c>
      <c r="L2163" t="str">
        <f t="shared" si="297"/>
        <v>[1722.99,73.9,1,"Nicaragua",201200]</v>
      </c>
      <c r="M2163" t="str">
        <f t="shared" si="298"/>
        <v>,</v>
      </c>
      <c r="N2163" t="str">
        <f t="shared" si="299"/>
        <v>,[1722.99,73.9,1,"Nicaragua",201200],</v>
      </c>
      <c r="O2163" t="str">
        <f t="shared" si="300"/>
        <v>[1722.99,77.3,1,"Nicaragua",201201]</v>
      </c>
      <c r="P2163" t="str">
        <f t="shared" si="301"/>
        <v>,</v>
      </c>
      <c r="Q2163" t="str">
        <f t="shared" si="302"/>
        <v>,[1722.99,77.3,1,"Nicaragua",201201],</v>
      </c>
      <c r="R2163" t="str">
        <f t="shared" si="303"/>
        <v>[1722.99,70.5,1,"Nicaragua",201202]</v>
      </c>
      <c r="S2163" t="str">
        <f t="shared" si="304"/>
        <v>,</v>
      </c>
      <c r="T2163" t="str">
        <f t="shared" si="305"/>
        <v>,[1722.99,70.5,1,"Nicaragua",201202],</v>
      </c>
    </row>
    <row r="2164" spans="1:20" x14ac:dyDescent="0.3">
      <c r="A2164" t="s">
        <v>121</v>
      </c>
      <c r="B2164">
        <v>2012</v>
      </c>
      <c r="C2164">
        <v>60.3</v>
      </c>
      <c r="D2164">
        <v>61.2</v>
      </c>
      <c r="E2164">
        <v>59.4</v>
      </c>
      <c r="F2164">
        <v>16</v>
      </c>
      <c r="G2164">
        <v>16.5</v>
      </c>
      <c r="H2164">
        <v>15.5</v>
      </c>
      <c r="I2164">
        <v>119</v>
      </c>
      <c r="J2164">
        <v>33</v>
      </c>
      <c r="K2164">
        <v>435.42700000000002</v>
      </c>
      <c r="L2164" t="str">
        <f t="shared" si="297"/>
        <v>[435.427,60.3,1,"Niger",201200]</v>
      </c>
      <c r="M2164" t="str">
        <f t="shared" si="298"/>
        <v>,</v>
      </c>
      <c r="N2164" t="str">
        <f t="shared" si="299"/>
        <v>,[435.427,60.3,1,"Niger",201200],</v>
      </c>
      <c r="O2164" t="str">
        <f t="shared" si="300"/>
        <v>[435.427,61.2,1,"Niger",201201]</v>
      </c>
      <c r="P2164" t="str">
        <f t="shared" si="301"/>
        <v>,</v>
      </c>
      <c r="Q2164" t="str">
        <f t="shared" si="302"/>
        <v>,[435.427,61.2,1,"Niger",201201],</v>
      </c>
      <c r="R2164" t="str">
        <f t="shared" si="303"/>
        <v>[435.427,59.4,1,"Niger",201202]</v>
      </c>
      <c r="S2164" t="str">
        <f t="shared" si="304"/>
        <v>,</v>
      </c>
      <c r="T2164" t="str">
        <f t="shared" si="305"/>
        <v>,[435.427,59.4,1,"Niger",201202],</v>
      </c>
    </row>
    <row r="2165" spans="1:20" x14ac:dyDescent="0.3">
      <c r="A2165" t="s">
        <v>122</v>
      </c>
      <c r="B2165">
        <v>2012</v>
      </c>
      <c r="C2165">
        <v>52.7</v>
      </c>
      <c r="D2165">
        <v>53.5</v>
      </c>
      <c r="E2165">
        <v>51.8</v>
      </c>
      <c r="F2165">
        <v>14</v>
      </c>
      <c r="G2165">
        <v>14.3</v>
      </c>
      <c r="H2165">
        <v>13.8</v>
      </c>
      <c r="I2165">
        <v>120</v>
      </c>
      <c r="J2165">
        <v>33</v>
      </c>
      <c r="K2165">
        <v>2835.29</v>
      </c>
      <c r="L2165" t="str">
        <f t="shared" si="297"/>
        <v>[2835.29,52.7,1,"Nigeria",201200]</v>
      </c>
      <c r="M2165" t="str">
        <f t="shared" si="298"/>
        <v>,</v>
      </c>
      <c r="N2165" t="str">
        <f t="shared" si="299"/>
        <v>,[2835.29,52.7,1,"Nigeria",201200],</v>
      </c>
      <c r="O2165" t="str">
        <f t="shared" si="300"/>
        <v>[2835.29,53.5,1,"Nigeria",201201]</v>
      </c>
      <c r="P2165" t="str">
        <f t="shared" si="301"/>
        <v>,</v>
      </c>
      <c r="Q2165" t="str">
        <f t="shared" si="302"/>
        <v>,[2835.29,53.5,1,"Nigeria",201201],</v>
      </c>
      <c r="R2165" t="str">
        <f t="shared" si="303"/>
        <v>[2835.29,51.8,1,"Nigeria",201202]</v>
      </c>
      <c r="S2165" t="str">
        <f t="shared" si="304"/>
        <v>,</v>
      </c>
      <c r="T2165" t="str">
        <f t="shared" si="305"/>
        <v>,[2835.29,51.8,1,"Nigeria",201202],</v>
      </c>
    </row>
    <row r="2166" spans="1:20" x14ac:dyDescent="0.3">
      <c r="A2166" t="s">
        <v>123</v>
      </c>
      <c r="B2166">
        <v>2012</v>
      </c>
      <c r="C2166">
        <v>81.3</v>
      </c>
      <c r="D2166">
        <v>83.3</v>
      </c>
      <c r="E2166">
        <v>79.2</v>
      </c>
      <c r="F2166">
        <v>23.8</v>
      </c>
      <c r="G2166">
        <v>25.2</v>
      </c>
      <c r="H2166">
        <v>22.2</v>
      </c>
      <c r="I2166">
        <v>121</v>
      </c>
      <c r="J2166">
        <v>33</v>
      </c>
      <c r="K2166">
        <v>101169.28</v>
      </c>
      <c r="L2166" t="str">
        <f t="shared" si="297"/>
        <v>[101169.28,81.3,1,"Norway",201200]</v>
      </c>
      <c r="M2166" t="str">
        <f t="shared" si="298"/>
        <v>,</v>
      </c>
      <c r="N2166" t="str">
        <f t="shared" si="299"/>
        <v>,[101169.28,81.3,1,"Norway",201200],</v>
      </c>
      <c r="O2166" t="str">
        <f t="shared" si="300"/>
        <v>[101169.28,83.3,1,"Norway",201201]</v>
      </c>
      <c r="P2166" t="str">
        <f t="shared" si="301"/>
        <v>,</v>
      </c>
      <c r="Q2166" t="str">
        <f t="shared" si="302"/>
        <v>,[101169.28,83.3,1,"Norway",201201],</v>
      </c>
      <c r="R2166" t="str">
        <f t="shared" si="303"/>
        <v>[101169.28,79.2,1,"Norway",201202]</v>
      </c>
      <c r="S2166" t="str">
        <f t="shared" si="304"/>
        <v>,</v>
      </c>
      <c r="T2166" t="str">
        <f t="shared" si="305"/>
        <v>,[101169.28,79.2,1,"Norway",201202],</v>
      </c>
    </row>
    <row r="2167" spans="1:20" x14ac:dyDescent="0.3">
      <c r="A2167" t="s">
        <v>124</v>
      </c>
      <c r="B2167">
        <v>2012</v>
      </c>
      <c r="C2167">
        <v>76</v>
      </c>
      <c r="D2167">
        <v>78.599999999999994</v>
      </c>
      <c r="E2167">
        <v>74.2</v>
      </c>
      <c r="F2167">
        <v>20.5</v>
      </c>
      <c r="G2167">
        <v>21.9</v>
      </c>
      <c r="H2167">
        <v>19.2</v>
      </c>
      <c r="I2167">
        <v>122</v>
      </c>
      <c r="J2167">
        <v>33</v>
      </c>
      <c r="K2167">
        <v>22922.61</v>
      </c>
      <c r="L2167" t="str">
        <f t="shared" si="297"/>
        <v>[22922.61,76,1,"Oman",201200]</v>
      </c>
      <c r="M2167" t="str">
        <f t="shared" si="298"/>
        <v>,</v>
      </c>
      <c r="N2167" t="str">
        <f t="shared" si="299"/>
        <v>,[22922.61,76,1,"Oman",201200],</v>
      </c>
      <c r="O2167" t="str">
        <f t="shared" si="300"/>
        <v>[22922.61,78.6,1,"Oman",201201]</v>
      </c>
      <c r="P2167" t="str">
        <f t="shared" si="301"/>
        <v>,</v>
      </c>
      <c r="Q2167" t="str">
        <f t="shared" si="302"/>
        <v>,[22922.61,78.6,1,"Oman",201201],</v>
      </c>
      <c r="R2167" t="str">
        <f t="shared" si="303"/>
        <v>[22922.61,74.2,1,"Oman",201202]</v>
      </c>
      <c r="S2167" t="str">
        <f t="shared" si="304"/>
        <v>,</v>
      </c>
      <c r="T2167" t="str">
        <f t="shared" si="305"/>
        <v>,[22922.61,74.2,1,"Oman",201202],</v>
      </c>
    </row>
    <row r="2168" spans="1:20" x14ac:dyDescent="0.3">
      <c r="A2168" t="s">
        <v>125</v>
      </c>
      <c r="B2168">
        <v>2012</v>
      </c>
      <c r="C2168">
        <v>65.7</v>
      </c>
      <c r="D2168">
        <v>66.7</v>
      </c>
      <c r="E2168">
        <v>64.8</v>
      </c>
      <c r="F2168">
        <v>17.8</v>
      </c>
      <c r="G2168">
        <v>18</v>
      </c>
      <c r="H2168">
        <v>17.5</v>
      </c>
      <c r="I2168">
        <v>123</v>
      </c>
      <c r="J2168">
        <v>33</v>
      </c>
      <c r="K2168">
        <v>1257.95</v>
      </c>
      <c r="L2168" t="str">
        <f t="shared" si="297"/>
        <v>[1257.95,65.7,1,"Pakistan",201200]</v>
      </c>
      <c r="M2168" t="str">
        <f t="shared" si="298"/>
        <v>,</v>
      </c>
      <c r="N2168" t="str">
        <f t="shared" si="299"/>
        <v>,[1257.95,65.7,1,"Pakistan",201200],</v>
      </c>
      <c r="O2168" t="str">
        <f t="shared" si="300"/>
        <v>[1257.95,66.7,1,"Pakistan",201201]</v>
      </c>
      <c r="P2168" t="str">
        <f t="shared" si="301"/>
        <v>,</v>
      </c>
      <c r="Q2168" t="str">
        <f t="shared" si="302"/>
        <v>,[1257.95,66.7,1,"Pakistan",201201],</v>
      </c>
      <c r="R2168" t="str">
        <f t="shared" si="303"/>
        <v>[1257.95,64.8,1,"Pakistan",201202]</v>
      </c>
      <c r="S2168" t="str">
        <f t="shared" si="304"/>
        <v>,</v>
      </c>
      <c r="T2168" t="str">
        <f t="shared" si="305"/>
        <v>,[1257.95,64.8,1,"Pakistan",201202],</v>
      </c>
    </row>
    <row r="2169" spans="1:20" x14ac:dyDescent="0.3">
      <c r="A2169" t="s">
        <v>126</v>
      </c>
      <c r="B2169">
        <v>2012</v>
      </c>
      <c r="C2169">
        <v>77.2</v>
      </c>
      <c r="D2169">
        <v>80.5</v>
      </c>
      <c r="E2169">
        <v>74.2</v>
      </c>
      <c r="F2169">
        <v>23.7</v>
      </c>
      <c r="G2169">
        <v>25.2</v>
      </c>
      <c r="H2169">
        <v>22.2</v>
      </c>
      <c r="I2169">
        <v>125</v>
      </c>
      <c r="J2169">
        <v>33</v>
      </c>
      <c r="K2169">
        <v>9488.6</v>
      </c>
      <c r="L2169" t="str">
        <f t="shared" si="297"/>
        <v>[9488.6,77.2,1,"Panama",201200]</v>
      </c>
      <c r="M2169" t="str">
        <f t="shared" si="298"/>
        <v>,</v>
      </c>
      <c r="N2169" t="str">
        <f t="shared" si="299"/>
        <v>,[9488.6,77.2,1,"Panama",201200],</v>
      </c>
      <c r="O2169" t="str">
        <f t="shared" si="300"/>
        <v>[9488.6,80.5,1,"Panama",201201]</v>
      </c>
      <c r="P2169" t="str">
        <f t="shared" si="301"/>
        <v>,</v>
      </c>
      <c r="Q2169" t="str">
        <f t="shared" si="302"/>
        <v>,[9488.6,80.5,1,"Panama",201201],</v>
      </c>
      <c r="R2169" t="str">
        <f t="shared" si="303"/>
        <v>[9488.6,74.2,1,"Panama",201202]</v>
      </c>
      <c r="S2169" t="str">
        <f t="shared" si="304"/>
        <v>,</v>
      </c>
      <c r="T2169" t="str">
        <f t="shared" si="305"/>
        <v>,[9488.6,74.2,1,"Panama",201202],</v>
      </c>
    </row>
    <row r="2170" spans="1:20" x14ac:dyDescent="0.3">
      <c r="A2170" t="s">
        <v>127</v>
      </c>
      <c r="B2170">
        <v>2012</v>
      </c>
      <c r="C2170">
        <v>62.2</v>
      </c>
      <c r="D2170">
        <v>64.7</v>
      </c>
      <c r="E2170">
        <v>59.8</v>
      </c>
      <c r="F2170">
        <v>14.9</v>
      </c>
      <c r="G2170">
        <v>16.5</v>
      </c>
      <c r="H2170">
        <v>13.2</v>
      </c>
      <c r="I2170">
        <v>126</v>
      </c>
      <c r="J2170">
        <v>33</v>
      </c>
      <c r="K2170">
        <v>2147.54</v>
      </c>
      <c r="L2170" t="str">
        <f t="shared" si="297"/>
        <v>[2147.54,62.2,1,"Papua New Guinea",201200]</v>
      </c>
      <c r="M2170" t="str">
        <f t="shared" si="298"/>
        <v>,</v>
      </c>
      <c r="N2170" t="str">
        <f t="shared" si="299"/>
        <v>,[2147.54,62.2,1,"Papua New Guinea",201200],</v>
      </c>
      <c r="O2170" t="str">
        <f t="shared" si="300"/>
        <v>[2147.54,64.7,1,"Papua New Guinea",201201]</v>
      </c>
      <c r="P2170" t="str">
        <f t="shared" si="301"/>
        <v>,</v>
      </c>
      <c r="Q2170" t="str">
        <f t="shared" si="302"/>
        <v>,[2147.54,64.7,1,"Papua New Guinea",201201],</v>
      </c>
      <c r="R2170" t="str">
        <f t="shared" si="303"/>
        <v>[2147.54,59.8,1,"Papua New Guinea",201202]</v>
      </c>
      <c r="S2170" t="str">
        <f t="shared" si="304"/>
        <v>,</v>
      </c>
      <c r="T2170" t="str">
        <f t="shared" si="305"/>
        <v>,[2147.54,59.8,1,"Papua New Guinea",201202],</v>
      </c>
    </row>
    <row r="2171" spans="1:20" x14ac:dyDescent="0.3">
      <c r="A2171" t="s">
        <v>128</v>
      </c>
      <c r="B2171">
        <v>2012</v>
      </c>
      <c r="C2171">
        <v>73.599999999999994</v>
      </c>
      <c r="D2171">
        <v>75.599999999999994</v>
      </c>
      <c r="E2171">
        <v>71.8</v>
      </c>
      <c r="F2171">
        <v>21</v>
      </c>
      <c r="G2171">
        <v>22.1</v>
      </c>
      <c r="H2171">
        <v>19.899999999999999</v>
      </c>
      <c r="I2171">
        <v>127</v>
      </c>
      <c r="J2171">
        <v>33</v>
      </c>
      <c r="K2171">
        <v>3736.95</v>
      </c>
      <c r="L2171" t="str">
        <f t="shared" si="297"/>
        <v>[3736.95,73.6,1,"Paraguay",201200]</v>
      </c>
      <c r="M2171" t="str">
        <f t="shared" si="298"/>
        <v>,</v>
      </c>
      <c r="N2171" t="str">
        <f t="shared" si="299"/>
        <v>,[3736.95,73.6,1,"Paraguay",201200],</v>
      </c>
      <c r="O2171" t="str">
        <f t="shared" si="300"/>
        <v>[3736.95,75.6,1,"Paraguay",201201]</v>
      </c>
      <c r="P2171" t="str">
        <f t="shared" si="301"/>
        <v>,</v>
      </c>
      <c r="Q2171" t="str">
        <f t="shared" si="302"/>
        <v>,[3736.95,75.6,1,"Paraguay",201201],</v>
      </c>
      <c r="R2171" t="str">
        <f t="shared" si="303"/>
        <v>[3736.95,71.8,1,"Paraguay",201202]</v>
      </c>
      <c r="S2171" t="str">
        <f t="shared" si="304"/>
        <v>,</v>
      </c>
      <c r="T2171" t="str">
        <f t="shared" si="305"/>
        <v>,[3736.95,71.8,1,"Paraguay",201202],</v>
      </c>
    </row>
    <row r="2172" spans="1:20" x14ac:dyDescent="0.3">
      <c r="A2172" t="s">
        <v>129</v>
      </c>
      <c r="B2172">
        <v>2012</v>
      </c>
      <c r="C2172">
        <v>74.900000000000006</v>
      </c>
      <c r="D2172">
        <v>77.400000000000006</v>
      </c>
      <c r="E2172">
        <v>72.400000000000006</v>
      </c>
      <c r="F2172">
        <v>21.3</v>
      </c>
      <c r="G2172">
        <v>22.6</v>
      </c>
      <c r="H2172">
        <v>20</v>
      </c>
      <c r="I2172">
        <v>128</v>
      </c>
      <c r="J2172">
        <v>33</v>
      </c>
      <c r="K2172">
        <v>6324.59</v>
      </c>
      <c r="L2172" t="str">
        <f t="shared" si="297"/>
        <v>[6324.59,74.9,1,"Peru",201200]</v>
      </c>
      <c r="M2172" t="str">
        <f t="shared" si="298"/>
        <v>,</v>
      </c>
      <c r="N2172" t="str">
        <f t="shared" si="299"/>
        <v>,[6324.59,74.9,1,"Peru",201200],</v>
      </c>
      <c r="O2172" t="str">
        <f t="shared" si="300"/>
        <v>[6324.59,77.4,1,"Peru",201201]</v>
      </c>
      <c r="P2172" t="str">
        <f t="shared" si="301"/>
        <v>,</v>
      </c>
      <c r="Q2172" t="str">
        <f t="shared" si="302"/>
        <v>,[6324.59,77.4,1,"Peru",201201],</v>
      </c>
      <c r="R2172" t="str">
        <f t="shared" si="303"/>
        <v>[6324.59,72.4,1,"Peru",201202]</v>
      </c>
      <c r="S2172" t="str">
        <f t="shared" si="304"/>
        <v>,</v>
      </c>
      <c r="T2172" t="str">
        <f t="shared" si="305"/>
        <v>,[6324.59,72.4,1,"Peru",201202],</v>
      </c>
    </row>
    <row r="2173" spans="1:20" x14ac:dyDescent="0.3">
      <c r="A2173" t="s">
        <v>130</v>
      </c>
      <c r="B2173">
        <v>2012</v>
      </c>
      <c r="C2173">
        <v>68.099999999999994</v>
      </c>
      <c r="D2173">
        <v>71.5</v>
      </c>
      <c r="E2173">
        <v>65</v>
      </c>
      <c r="F2173">
        <v>17.100000000000001</v>
      </c>
      <c r="G2173">
        <v>18.5</v>
      </c>
      <c r="H2173">
        <v>15.7</v>
      </c>
      <c r="I2173">
        <v>129</v>
      </c>
      <c r="J2173">
        <v>33</v>
      </c>
      <c r="K2173">
        <v>2610.56</v>
      </c>
      <c r="L2173" t="str">
        <f t="shared" si="297"/>
        <v>[2610.56,68.1,1,"Philippines",201200]</v>
      </c>
      <c r="M2173" t="str">
        <f t="shared" si="298"/>
        <v>,</v>
      </c>
      <c r="N2173" t="str">
        <f t="shared" si="299"/>
        <v>,[2610.56,68.1,1,"Philippines",201200],</v>
      </c>
      <c r="O2173" t="str">
        <f t="shared" si="300"/>
        <v>[2610.56,71.5,1,"Philippines",201201]</v>
      </c>
      <c r="P2173" t="str">
        <f t="shared" si="301"/>
        <v>,</v>
      </c>
      <c r="Q2173" t="str">
        <f t="shared" si="302"/>
        <v>,[2610.56,71.5,1,"Philippines",201201],</v>
      </c>
      <c r="R2173" t="str">
        <f t="shared" si="303"/>
        <v>[2610.56,65,1,"Philippines",201202]</v>
      </c>
      <c r="S2173" t="str">
        <f t="shared" si="304"/>
        <v>,</v>
      </c>
      <c r="T2173" t="str">
        <f t="shared" si="305"/>
        <v>,[2610.56,65,1,"Philippines",201202],</v>
      </c>
    </row>
    <row r="2174" spans="1:20" x14ac:dyDescent="0.3">
      <c r="A2174" t="s">
        <v>131</v>
      </c>
      <c r="B2174">
        <v>2012</v>
      </c>
      <c r="C2174">
        <v>76.8</v>
      </c>
      <c r="D2174">
        <v>80.7</v>
      </c>
      <c r="E2174">
        <v>72.8</v>
      </c>
      <c r="F2174">
        <v>21.3</v>
      </c>
      <c r="G2174">
        <v>23.6</v>
      </c>
      <c r="H2174">
        <v>18.7</v>
      </c>
      <c r="I2174">
        <v>130</v>
      </c>
      <c r="J2174">
        <v>33</v>
      </c>
      <c r="K2174">
        <v>13048.97</v>
      </c>
      <c r="L2174" t="str">
        <f t="shared" si="297"/>
        <v>[13048.97,76.8,1,"Poland",201200]</v>
      </c>
      <c r="M2174" t="str">
        <f t="shared" si="298"/>
        <v>,</v>
      </c>
      <c r="N2174" t="str">
        <f t="shared" si="299"/>
        <v>,[13048.97,76.8,1,"Poland",201200],</v>
      </c>
      <c r="O2174" t="str">
        <f t="shared" si="300"/>
        <v>[13048.97,80.7,1,"Poland",201201]</v>
      </c>
      <c r="P2174" t="str">
        <f t="shared" si="301"/>
        <v>,</v>
      </c>
      <c r="Q2174" t="str">
        <f t="shared" si="302"/>
        <v>,[13048.97,80.7,1,"Poland",201201],</v>
      </c>
      <c r="R2174" t="str">
        <f t="shared" si="303"/>
        <v>[13048.97,72.8,1,"Poland",201202]</v>
      </c>
      <c r="S2174" t="str">
        <f t="shared" si="304"/>
        <v>,</v>
      </c>
      <c r="T2174" t="str">
        <f t="shared" si="305"/>
        <v>,[13048.97,72.8,1,"Poland",201202],</v>
      </c>
    </row>
    <row r="2175" spans="1:20" x14ac:dyDescent="0.3">
      <c r="A2175" t="s">
        <v>132</v>
      </c>
      <c r="B2175">
        <v>2012</v>
      </c>
      <c r="C2175">
        <v>80.3</v>
      </c>
      <c r="D2175">
        <v>83.1</v>
      </c>
      <c r="E2175">
        <v>77.2</v>
      </c>
      <c r="F2175">
        <v>23.5</v>
      </c>
      <c r="G2175">
        <v>25.3</v>
      </c>
      <c r="H2175">
        <v>21.4</v>
      </c>
      <c r="I2175">
        <v>131</v>
      </c>
      <c r="J2175">
        <v>33</v>
      </c>
      <c r="K2175">
        <v>20588.89</v>
      </c>
      <c r="L2175" t="str">
        <f t="shared" si="297"/>
        <v>[20588.89,80.3,1,"Portugal",201200]</v>
      </c>
      <c r="M2175" t="str">
        <f t="shared" si="298"/>
        <v>,</v>
      </c>
      <c r="N2175" t="str">
        <f t="shared" si="299"/>
        <v>,[20588.89,80.3,1,"Portugal",201200],</v>
      </c>
      <c r="O2175" t="str">
        <f t="shared" si="300"/>
        <v>[20588.89,83.1,1,"Portugal",201201]</v>
      </c>
      <c r="P2175" t="str">
        <f t="shared" si="301"/>
        <v>,</v>
      </c>
      <c r="Q2175" t="str">
        <f t="shared" si="302"/>
        <v>,[20588.89,83.1,1,"Portugal",201201],</v>
      </c>
      <c r="R2175" t="str">
        <f t="shared" si="303"/>
        <v>[20588.89,77.2,1,"Portugal",201202]</v>
      </c>
      <c r="S2175" t="str">
        <f t="shared" si="304"/>
        <v>,</v>
      </c>
      <c r="T2175" t="str">
        <f t="shared" si="305"/>
        <v>,[20588.89,77.2,1,"Portugal",201202],</v>
      </c>
    </row>
    <row r="2176" spans="1:20" x14ac:dyDescent="0.3">
      <c r="A2176" t="s">
        <v>133</v>
      </c>
      <c r="B2176">
        <v>2012</v>
      </c>
      <c r="C2176">
        <v>77.8</v>
      </c>
      <c r="D2176">
        <v>79.599999999999994</v>
      </c>
      <c r="E2176">
        <v>76.900000000000006</v>
      </c>
      <c r="F2176">
        <v>21</v>
      </c>
      <c r="G2176">
        <v>21.9</v>
      </c>
      <c r="H2176">
        <v>20.5</v>
      </c>
      <c r="I2176">
        <v>132</v>
      </c>
      <c r="J2176">
        <v>33</v>
      </c>
      <c r="K2176">
        <v>103605.55</v>
      </c>
      <c r="L2176" t="str">
        <f t="shared" si="297"/>
        <v>[103605.55,77.8,1,"Qatar",201200]</v>
      </c>
      <c r="M2176" t="str">
        <f t="shared" si="298"/>
        <v>,</v>
      </c>
      <c r="N2176" t="str">
        <f t="shared" si="299"/>
        <v>,[103605.55,77.8,1,"Qatar",201200],</v>
      </c>
      <c r="O2176" t="str">
        <f t="shared" si="300"/>
        <v>[103605.55,79.6,1,"Qatar",201201]</v>
      </c>
      <c r="P2176" t="str">
        <f t="shared" si="301"/>
        <v>,</v>
      </c>
      <c r="Q2176" t="str">
        <f t="shared" si="302"/>
        <v>,[103605.55,79.6,1,"Qatar",201201],</v>
      </c>
      <c r="R2176" t="str">
        <f t="shared" si="303"/>
        <v>[103605.55,76.9,1,"Qatar",201202]</v>
      </c>
      <c r="S2176" t="str">
        <f t="shared" si="304"/>
        <v>,</v>
      </c>
      <c r="T2176" t="str">
        <f t="shared" si="305"/>
        <v>,[103605.55,76.9,1,"Qatar",201202],</v>
      </c>
    </row>
    <row r="2177" spans="1:20" x14ac:dyDescent="0.3">
      <c r="A2177" t="s">
        <v>134</v>
      </c>
      <c r="B2177">
        <v>2012</v>
      </c>
      <c r="C2177">
        <v>81.2</v>
      </c>
      <c r="D2177">
        <v>84.4</v>
      </c>
      <c r="E2177">
        <v>77.7</v>
      </c>
      <c r="F2177">
        <v>24.1</v>
      </c>
      <c r="G2177">
        <v>26.3</v>
      </c>
      <c r="H2177">
        <v>21.4</v>
      </c>
      <c r="I2177">
        <v>86</v>
      </c>
      <c r="J2177">
        <v>33</v>
      </c>
      <c r="K2177">
        <v>24453.97</v>
      </c>
      <c r="L2177" t="str">
        <f t="shared" si="297"/>
        <v>[24453.97,81.2,1,"Republic of Korea",201200]</v>
      </c>
      <c r="M2177" t="str">
        <f t="shared" si="298"/>
        <v>,</v>
      </c>
      <c r="N2177" t="str">
        <f t="shared" si="299"/>
        <v>,[24453.97,81.2,1,"Republic of Korea",201200],</v>
      </c>
      <c r="O2177" t="str">
        <f t="shared" si="300"/>
        <v>[24453.97,84.4,1,"Republic of Korea",201201]</v>
      </c>
      <c r="P2177" t="str">
        <f t="shared" si="301"/>
        <v>,</v>
      </c>
      <c r="Q2177" t="str">
        <f t="shared" si="302"/>
        <v>,[24453.97,84.4,1,"Republic of Korea",201201],</v>
      </c>
      <c r="R2177" t="str">
        <f t="shared" si="303"/>
        <v>[24453.97,77.7,1,"Republic of Korea",201202]</v>
      </c>
      <c r="S2177" t="str">
        <f t="shared" si="304"/>
        <v>,</v>
      </c>
      <c r="T2177" t="str">
        <f t="shared" si="305"/>
        <v>,[24453.97,77.7,1,"Republic of Korea",201202],</v>
      </c>
    </row>
    <row r="2178" spans="1:20" x14ac:dyDescent="0.3">
      <c r="A2178" t="s">
        <v>135</v>
      </c>
      <c r="B2178">
        <v>2012</v>
      </c>
      <c r="C2178">
        <v>70.900000000000006</v>
      </c>
      <c r="D2178">
        <v>75.099999999999994</v>
      </c>
      <c r="E2178">
        <v>66.8</v>
      </c>
      <c r="F2178">
        <v>17.3</v>
      </c>
      <c r="G2178">
        <v>19.3</v>
      </c>
      <c r="H2178">
        <v>14.9</v>
      </c>
      <c r="I2178">
        <v>108</v>
      </c>
      <c r="J2178">
        <v>33</v>
      </c>
      <c r="K2178">
        <v>2046.16</v>
      </c>
      <c r="L2178" t="str">
        <f t="shared" si="297"/>
        <v>[2046.16,70.9,1,"Republic of Moldova",201200]</v>
      </c>
      <c r="M2178" t="str">
        <f t="shared" si="298"/>
        <v>,</v>
      </c>
      <c r="N2178" t="str">
        <f t="shared" si="299"/>
        <v>,[2046.16,70.9,1,"Republic of Moldova",201200],</v>
      </c>
      <c r="O2178" t="str">
        <f t="shared" si="300"/>
        <v>[2046.16,75.1,1,"Republic of Moldova",201201]</v>
      </c>
      <c r="P2178" t="str">
        <f t="shared" si="301"/>
        <v>,</v>
      </c>
      <c r="Q2178" t="str">
        <f t="shared" si="302"/>
        <v>,[2046.16,75.1,1,"Republic of Moldova",201201],</v>
      </c>
      <c r="R2178" t="str">
        <f t="shared" si="303"/>
        <v>[2046.16,66.8,1,"Republic of Moldova",201202]</v>
      </c>
      <c r="S2178" t="str">
        <f t="shared" si="304"/>
        <v>,</v>
      </c>
      <c r="T2178" t="str">
        <f t="shared" si="305"/>
        <v>,[2046.16,66.8,1,"Republic of Moldova",201202],</v>
      </c>
    </row>
    <row r="2179" spans="1:20" x14ac:dyDescent="0.3">
      <c r="A2179" t="s">
        <v>136</v>
      </c>
      <c r="B2179">
        <v>2012</v>
      </c>
      <c r="C2179">
        <v>74.400000000000006</v>
      </c>
      <c r="D2179">
        <v>78</v>
      </c>
      <c r="E2179">
        <v>70.8</v>
      </c>
      <c r="F2179">
        <v>19.7</v>
      </c>
      <c r="G2179">
        <v>21.6</v>
      </c>
      <c r="H2179">
        <v>17.600000000000001</v>
      </c>
      <c r="I2179">
        <v>133</v>
      </c>
      <c r="J2179">
        <v>33</v>
      </c>
      <c r="K2179">
        <v>8560.94</v>
      </c>
      <c r="L2179" t="str">
        <f t="shared" ref="L2179:L2242" si="306">CONCATENATE("[",K2179,",",C2179,",1,""",A2179,""",",B2179,"00]")</f>
        <v>[8560.94,74.4,1,"Romania",201200]</v>
      </c>
      <c r="M2179" t="str">
        <f t="shared" ref="M2179:M2242" si="307">IF(B2179=B2180,",","],[")</f>
        <v>,</v>
      </c>
      <c r="N2179" t="str">
        <f t="shared" ref="N2179:N2242" si="308">CONCATENATE(M2178,L2179,M2179)</f>
        <v>,[8560.94,74.4,1,"Romania",201200],</v>
      </c>
      <c r="O2179" t="str">
        <f t="shared" ref="O2179:O2242" si="309">CONCATENATE("[",K2179,",",D2179,",1,""",A2179,""",",B2179,"01]")</f>
        <v>[8560.94,78,1,"Romania",201201]</v>
      </c>
      <c r="P2179" t="str">
        <f t="shared" ref="P2179:P2242" si="310">IF(B2179=B2180,",","],[")</f>
        <v>,</v>
      </c>
      <c r="Q2179" t="str">
        <f t="shared" ref="Q2179:Q2242" si="311">CONCATENATE(P2178,O2179,P2179)</f>
        <v>,[8560.94,78,1,"Romania",201201],</v>
      </c>
      <c r="R2179" t="str">
        <f t="shared" ref="R2179:R2242" si="312">CONCATENATE("[",K2179,",",E2179,",1,""",A2179,""",",B2179,"02]")</f>
        <v>[8560.94,70.8,1,"Romania",201202]</v>
      </c>
      <c r="S2179" t="str">
        <f t="shared" ref="S2179:S2242" si="313">IF(B2179=B2180,",","],[")</f>
        <v>,</v>
      </c>
      <c r="T2179" t="str">
        <f t="shared" ref="T2179:T2242" si="314">CONCATENATE(S2178,R2179,S2179)</f>
        <v>,[8560.94,70.8,1,"Romania",201202],</v>
      </c>
    </row>
    <row r="2180" spans="1:20" x14ac:dyDescent="0.3">
      <c r="A2180" t="s">
        <v>137</v>
      </c>
      <c r="B2180">
        <v>2012</v>
      </c>
      <c r="C2180">
        <v>69.599999999999994</v>
      </c>
      <c r="D2180">
        <v>75.599999999999994</v>
      </c>
      <c r="E2180">
        <v>63.7</v>
      </c>
      <c r="F2180">
        <v>18.2</v>
      </c>
      <c r="G2180">
        <v>20.7</v>
      </c>
      <c r="H2180">
        <v>14.8</v>
      </c>
      <c r="I2180">
        <v>134</v>
      </c>
      <c r="J2180">
        <v>33</v>
      </c>
      <c r="K2180">
        <v>14069.16</v>
      </c>
      <c r="L2180" t="str">
        <f t="shared" si="306"/>
        <v>[14069.16,69.6,1,"Russian Federation",201200]</v>
      </c>
      <c r="M2180" t="str">
        <f t="shared" si="307"/>
        <v>,</v>
      </c>
      <c r="N2180" t="str">
        <f t="shared" si="308"/>
        <v>,[14069.16,69.6,1,"Russian Federation",201200],</v>
      </c>
      <c r="O2180" t="str">
        <f t="shared" si="309"/>
        <v>[14069.16,75.6,1,"Russian Federation",201201]</v>
      </c>
      <c r="P2180" t="str">
        <f t="shared" si="310"/>
        <v>,</v>
      </c>
      <c r="Q2180" t="str">
        <f t="shared" si="311"/>
        <v>,[14069.16,75.6,1,"Russian Federation",201201],</v>
      </c>
      <c r="R2180" t="str">
        <f t="shared" si="312"/>
        <v>[14069.16,63.7,1,"Russian Federation",201202]</v>
      </c>
      <c r="S2180" t="str">
        <f t="shared" si="313"/>
        <v>,</v>
      </c>
      <c r="T2180" t="str">
        <f t="shared" si="314"/>
        <v>,[14069.16,63.7,1,"Russian Federation",201202],</v>
      </c>
    </row>
    <row r="2181" spans="1:20" x14ac:dyDescent="0.3">
      <c r="A2181" t="s">
        <v>138</v>
      </c>
      <c r="B2181">
        <v>2012</v>
      </c>
      <c r="C2181">
        <v>64.599999999999994</v>
      </c>
      <c r="D2181">
        <v>69.8</v>
      </c>
      <c r="E2181">
        <v>59.4</v>
      </c>
      <c r="F2181">
        <v>17.8</v>
      </c>
      <c r="G2181">
        <v>19.5</v>
      </c>
      <c r="H2181">
        <v>15.8</v>
      </c>
      <c r="I2181">
        <v>135</v>
      </c>
      <c r="J2181">
        <v>33</v>
      </c>
      <c r="K2181">
        <v>687.89300000000003</v>
      </c>
      <c r="L2181" t="str">
        <f t="shared" si="306"/>
        <v>[687.893,64.6,1,"Rwanda",201200]</v>
      </c>
      <c r="M2181" t="str">
        <f t="shared" si="307"/>
        <v>,</v>
      </c>
      <c r="N2181" t="str">
        <f t="shared" si="308"/>
        <v>,[687.893,64.6,1,"Rwanda",201200],</v>
      </c>
      <c r="O2181" t="str">
        <f t="shared" si="309"/>
        <v>[687.893,69.8,1,"Rwanda",201201]</v>
      </c>
      <c r="P2181" t="str">
        <f t="shared" si="310"/>
        <v>,</v>
      </c>
      <c r="Q2181" t="str">
        <f t="shared" si="311"/>
        <v>,[687.893,69.8,1,"Rwanda",201201],</v>
      </c>
      <c r="R2181" t="str">
        <f t="shared" si="312"/>
        <v>[687.893,59.4,1,"Rwanda",201202]</v>
      </c>
      <c r="S2181" t="str">
        <f t="shared" si="313"/>
        <v>,</v>
      </c>
      <c r="T2181" t="str">
        <f t="shared" si="314"/>
        <v>,[687.893,59.4,1,"Rwanda",201202],</v>
      </c>
    </row>
    <row r="2182" spans="1:20" x14ac:dyDescent="0.3">
      <c r="A2182" t="s">
        <v>139</v>
      </c>
      <c r="B2182">
        <v>2012</v>
      </c>
      <c r="C2182">
        <v>74.7</v>
      </c>
      <c r="D2182">
        <v>77.400000000000006</v>
      </c>
      <c r="E2182">
        <v>72.2</v>
      </c>
      <c r="F2182">
        <v>21</v>
      </c>
      <c r="G2182">
        <v>22.9</v>
      </c>
      <c r="H2182">
        <v>19.2</v>
      </c>
      <c r="I2182">
        <v>151</v>
      </c>
      <c r="J2182">
        <v>33</v>
      </c>
      <c r="K2182">
        <v>7814.57</v>
      </c>
      <c r="L2182" t="str">
        <f t="shared" si="306"/>
        <v>[7814.57,74.7,1,"Saint Lucia",201200]</v>
      </c>
      <c r="M2182" t="str">
        <f t="shared" si="307"/>
        <v>,</v>
      </c>
      <c r="N2182" t="str">
        <f t="shared" si="308"/>
        <v>,[7814.57,74.7,1,"Saint Lucia",201200],</v>
      </c>
      <c r="O2182" t="str">
        <f t="shared" si="309"/>
        <v>[7814.57,77.4,1,"Saint Lucia",201201]</v>
      </c>
      <c r="P2182" t="str">
        <f t="shared" si="310"/>
        <v>,</v>
      </c>
      <c r="Q2182" t="str">
        <f t="shared" si="311"/>
        <v>,[7814.57,77.4,1,"Saint Lucia",201201],</v>
      </c>
      <c r="R2182" t="str">
        <f t="shared" si="312"/>
        <v>[7814.57,72.2,1,"Saint Lucia",201202]</v>
      </c>
      <c r="S2182" t="str">
        <f t="shared" si="313"/>
        <v>,</v>
      </c>
      <c r="T2182" t="str">
        <f t="shared" si="314"/>
        <v>,[7814.57,72.2,1,"Saint Lucia",201202],</v>
      </c>
    </row>
    <row r="2183" spans="1:20" x14ac:dyDescent="0.3">
      <c r="A2183" t="s">
        <v>140</v>
      </c>
      <c r="B2183">
        <v>2012</v>
      </c>
      <c r="C2183">
        <v>72.8</v>
      </c>
      <c r="D2183">
        <v>74.8</v>
      </c>
      <c r="E2183">
        <v>71</v>
      </c>
      <c r="F2183">
        <v>19.899999999999999</v>
      </c>
      <c r="G2183">
        <v>20.8</v>
      </c>
      <c r="H2183">
        <v>18.899999999999999</v>
      </c>
      <c r="I2183">
        <v>152</v>
      </c>
      <c r="J2183">
        <v>33</v>
      </c>
      <c r="K2183">
        <v>6318.54</v>
      </c>
      <c r="L2183" t="str">
        <f t="shared" si="306"/>
        <v>[6318.54,72.8,1,"Saint Vincent and the Grenadines",201200]</v>
      </c>
      <c r="M2183" t="str">
        <f t="shared" si="307"/>
        <v>,</v>
      </c>
      <c r="N2183" t="str">
        <f t="shared" si="308"/>
        <v>,[6318.54,72.8,1,"Saint Vincent and the Grenadines",201200],</v>
      </c>
      <c r="O2183" t="str">
        <f t="shared" si="309"/>
        <v>[6318.54,74.8,1,"Saint Vincent and the Grenadines",201201]</v>
      </c>
      <c r="P2183" t="str">
        <f t="shared" si="310"/>
        <v>,</v>
      </c>
      <c r="Q2183" t="str">
        <f t="shared" si="311"/>
        <v>,[6318.54,74.8,1,"Saint Vincent and the Grenadines",201201],</v>
      </c>
      <c r="R2183" t="str">
        <f t="shared" si="312"/>
        <v>[6318.54,71,1,"Saint Vincent and the Grenadines",201202]</v>
      </c>
      <c r="S2183" t="str">
        <f t="shared" si="313"/>
        <v>,</v>
      </c>
      <c r="T2183" t="str">
        <f t="shared" si="314"/>
        <v>,[6318.54,71,1,"Saint Vincent and the Grenadines",201202],</v>
      </c>
    </row>
    <row r="2184" spans="1:20" x14ac:dyDescent="0.3">
      <c r="A2184" t="s">
        <v>141</v>
      </c>
      <c r="B2184">
        <v>2012</v>
      </c>
      <c r="C2184">
        <v>73.2</v>
      </c>
      <c r="D2184">
        <v>76.7</v>
      </c>
      <c r="E2184">
        <v>70.099999999999994</v>
      </c>
      <c r="F2184">
        <v>18.8</v>
      </c>
      <c r="G2184">
        <v>21.4</v>
      </c>
      <c r="H2184">
        <v>16.3</v>
      </c>
      <c r="I2184">
        <v>136</v>
      </c>
      <c r="J2184">
        <v>33</v>
      </c>
      <c r="K2184">
        <v>4264.9799999999996</v>
      </c>
      <c r="L2184" t="str">
        <f t="shared" si="306"/>
        <v>[4264.98,73.2,1,"Samoa",201200]</v>
      </c>
      <c r="M2184" t="str">
        <f t="shared" si="307"/>
        <v>,</v>
      </c>
      <c r="N2184" t="str">
        <f t="shared" si="308"/>
        <v>,[4264.98,73.2,1,"Samoa",201200],</v>
      </c>
      <c r="O2184" t="str">
        <f t="shared" si="309"/>
        <v>[4264.98,76.7,1,"Samoa",201201]</v>
      </c>
      <c r="P2184" t="str">
        <f t="shared" si="310"/>
        <v>,</v>
      </c>
      <c r="Q2184" t="str">
        <f t="shared" si="311"/>
        <v>,[4264.98,76.7,1,"Samoa",201201],</v>
      </c>
      <c r="R2184" t="str">
        <f t="shared" si="312"/>
        <v>[4264.98,70.1,1,"Samoa",201202]</v>
      </c>
      <c r="S2184" t="str">
        <f t="shared" si="313"/>
        <v>,</v>
      </c>
      <c r="T2184" t="str">
        <f t="shared" si="314"/>
        <v>,[4264.98,70.1,1,"Samoa",201202],</v>
      </c>
    </row>
    <row r="2185" spans="1:20" x14ac:dyDescent="0.3">
      <c r="A2185" t="s">
        <v>142</v>
      </c>
      <c r="B2185">
        <v>2012</v>
      </c>
      <c r="C2185">
        <v>74.099999999999994</v>
      </c>
      <c r="D2185">
        <v>75.5</v>
      </c>
      <c r="E2185">
        <v>72.8</v>
      </c>
      <c r="F2185">
        <v>18.5</v>
      </c>
      <c r="G2185">
        <v>19.600000000000001</v>
      </c>
      <c r="H2185">
        <v>17.399999999999999</v>
      </c>
      <c r="I2185">
        <v>138</v>
      </c>
      <c r="J2185">
        <v>33</v>
      </c>
      <c r="K2185">
        <v>25139</v>
      </c>
      <c r="L2185" t="str">
        <f t="shared" si="306"/>
        <v>[25139,74.1,1,"Saudi Arabia",201200]</v>
      </c>
      <c r="M2185" t="str">
        <f t="shared" si="307"/>
        <v>,</v>
      </c>
      <c r="N2185" t="str">
        <f t="shared" si="308"/>
        <v>,[25139,74.1,1,"Saudi Arabia",201200],</v>
      </c>
      <c r="O2185" t="str">
        <f t="shared" si="309"/>
        <v>[25139,75.5,1,"Saudi Arabia",201201]</v>
      </c>
      <c r="P2185" t="str">
        <f t="shared" si="310"/>
        <v>,</v>
      </c>
      <c r="Q2185" t="str">
        <f t="shared" si="311"/>
        <v>,[25139,75.5,1,"Saudi Arabia",201201],</v>
      </c>
      <c r="R2185" t="str">
        <f t="shared" si="312"/>
        <v>[25139,72.8,1,"Saudi Arabia",201202]</v>
      </c>
      <c r="S2185" t="str">
        <f t="shared" si="313"/>
        <v>,</v>
      </c>
      <c r="T2185" t="str">
        <f t="shared" si="314"/>
        <v>,[25139,72.8,1,"Saudi Arabia",201202],</v>
      </c>
    </row>
    <row r="2186" spans="1:20" x14ac:dyDescent="0.3">
      <c r="A2186" t="s">
        <v>143</v>
      </c>
      <c r="B2186">
        <v>2012</v>
      </c>
      <c r="C2186">
        <v>65.599999999999994</v>
      </c>
      <c r="D2186">
        <v>67.400000000000006</v>
      </c>
      <c r="E2186">
        <v>63.6</v>
      </c>
      <c r="F2186">
        <v>16.600000000000001</v>
      </c>
      <c r="G2186">
        <v>17.399999999999999</v>
      </c>
      <c r="H2186">
        <v>15.7</v>
      </c>
      <c r="I2186">
        <v>139</v>
      </c>
      <c r="J2186">
        <v>33</v>
      </c>
      <c r="K2186">
        <v>1037.44</v>
      </c>
      <c r="L2186" t="str">
        <f t="shared" si="306"/>
        <v>[1037.44,65.6,1,"Senegal",201200]</v>
      </c>
      <c r="M2186" t="str">
        <f t="shared" si="307"/>
        <v>,</v>
      </c>
      <c r="N2186" t="str">
        <f t="shared" si="308"/>
        <v>,[1037.44,65.6,1,"Senegal",201200],</v>
      </c>
      <c r="O2186" t="str">
        <f t="shared" si="309"/>
        <v>[1037.44,67.4,1,"Senegal",201201]</v>
      </c>
      <c r="P2186" t="str">
        <f t="shared" si="310"/>
        <v>,</v>
      </c>
      <c r="Q2186" t="str">
        <f t="shared" si="311"/>
        <v>,[1037.44,67.4,1,"Senegal",201201],</v>
      </c>
      <c r="R2186" t="str">
        <f t="shared" si="312"/>
        <v>[1037.44,63.6,1,"Senegal",201202]</v>
      </c>
      <c r="S2186" t="str">
        <f t="shared" si="313"/>
        <v>,</v>
      </c>
      <c r="T2186" t="str">
        <f t="shared" si="314"/>
        <v>,[1037.44,63.6,1,"Senegal",201202],</v>
      </c>
    </row>
    <row r="2187" spans="1:20" x14ac:dyDescent="0.3">
      <c r="A2187" t="s">
        <v>144</v>
      </c>
      <c r="B2187">
        <v>2012</v>
      </c>
      <c r="C2187">
        <v>74.900000000000006</v>
      </c>
      <c r="D2187">
        <v>77.7</v>
      </c>
      <c r="E2187">
        <v>72.2</v>
      </c>
      <c r="F2187">
        <v>19.2</v>
      </c>
      <c r="G2187">
        <v>20.9</v>
      </c>
      <c r="H2187">
        <v>17.399999999999999</v>
      </c>
      <c r="I2187">
        <v>140</v>
      </c>
      <c r="J2187">
        <v>33</v>
      </c>
      <c r="K2187">
        <v>5658.16</v>
      </c>
      <c r="L2187" t="str">
        <f t="shared" si="306"/>
        <v>[5658.16,74.9,1,"Serbia",201200]</v>
      </c>
      <c r="M2187" t="str">
        <f t="shared" si="307"/>
        <v>,</v>
      </c>
      <c r="N2187" t="str">
        <f t="shared" si="308"/>
        <v>,[5658.16,74.9,1,"Serbia",201200],</v>
      </c>
      <c r="O2187" t="str">
        <f t="shared" si="309"/>
        <v>[5658.16,77.7,1,"Serbia",201201]</v>
      </c>
      <c r="P2187" t="str">
        <f t="shared" si="310"/>
        <v>,</v>
      </c>
      <c r="Q2187" t="str">
        <f t="shared" si="311"/>
        <v>,[5658.16,77.7,1,"Serbia",201201],</v>
      </c>
      <c r="R2187" t="str">
        <f t="shared" si="312"/>
        <v>[5658.16,72.2,1,"Serbia",201202]</v>
      </c>
      <c r="S2187" t="str">
        <f t="shared" si="313"/>
        <v>,</v>
      </c>
      <c r="T2187" t="str">
        <f t="shared" si="314"/>
        <v>,[5658.16,72.2,1,"Serbia",201202],</v>
      </c>
    </row>
    <row r="2188" spans="1:20" x14ac:dyDescent="0.3">
      <c r="A2188" t="s">
        <v>145</v>
      </c>
      <c r="B2188">
        <v>2012</v>
      </c>
      <c r="C2188">
        <v>72.7</v>
      </c>
      <c r="D2188">
        <v>77.599999999999994</v>
      </c>
      <c r="E2188">
        <v>68.7</v>
      </c>
      <c r="F2188">
        <v>19.3</v>
      </c>
      <c r="G2188">
        <v>21.9</v>
      </c>
      <c r="H2188">
        <v>16.899999999999999</v>
      </c>
      <c r="I2188">
        <v>141</v>
      </c>
      <c r="J2188">
        <v>33</v>
      </c>
      <c r="K2188">
        <v>12351.58</v>
      </c>
      <c r="L2188" t="str">
        <f t="shared" si="306"/>
        <v>[12351.58,72.7,1,"Seychelles",201200]</v>
      </c>
      <c r="M2188" t="str">
        <f t="shared" si="307"/>
        <v>,</v>
      </c>
      <c r="N2188" t="str">
        <f t="shared" si="308"/>
        <v>,[12351.58,72.7,1,"Seychelles",201200],</v>
      </c>
      <c r="O2188" t="str">
        <f t="shared" si="309"/>
        <v>[12351.58,77.6,1,"Seychelles",201201]</v>
      </c>
      <c r="P2188" t="str">
        <f t="shared" si="310"/>
        <v>,</v>
      </c>
      <c r="Q2188" t="str">
        <f t="shared" si="311"/>
        <v>,[12351.58,77.6,1,"Seychelles",201201],</v>
      </c>
      <c r="R2188" t="str">
        <f t="shared" si="312"/>
        <v>[12351.58,68.7,1,"Seychelles",201202]</v>
      </c>
      <c r="S2188" t="str">
        <f t="shared" si="313"/>
        <v>,</v>
      </c>
      <c r="T2188" t="str">
        <f t="shared" si="314"/>
        <v>,[12351.58,68.7,1,"Seychelles",201202],</v>
      </c>
    </row>
    <row r="2189" spans="1:20" x14ac:dyDescent="0.3">
      <c r="A2189" t="s">
        <v>146</v>
      </c>
      <c r="B2189">
        <v>2012</v>
      </c>
      <c r="C2189">
        <v>49.7</v>
      </c>
      <c r="D2189">
        <v>50.3</v>
      </c>
      <c r="E2189">
        <v>49.2</v>
      </c>
      <c r="F2189">
        <v>13</v>
      </c>
      <c r="G2189">
        <v>13</v>
      </c>
      <c r="H2189">
        <v>13</v>
      </c>
      <c r="I2189">
        <v>142</v>
      </c>
      <c r="J2189">
        <v>33</v>
      </c>
      <c r="K2189">
        <v>633.80100000000004</v>
      </c>
      <c r="L2189" t="str">
        <f t="shared" si="306"/>
        <v>[633.801,49.7,1,"Sierra Leone",201200]</v>
      </c>
      <c r="M2189" t="str">
        <f t="shared" si="307"/>
        <v>,</v>
      </c>
      <c r="N2189" t="str">
        <f t="shared" si="308"/>
        <v>,[633.801,49.7,1,"Sierra Leone",201200],</v>
      </c>
      <c r="O2189" t="str">
        <f t="shared" si="309"/>
        <v>[633.801,50.3,1,"Sierra Leone",201201]</v>
      </c>
      <c r="P2189" t="str">
        <f t="shared" si="310"/>
        <v>,</v>
      </c>
      <c r="Q2189" t="str">
        <f t="shared" si="311"/>
        <v>,[633.801,50.3,1,"Sierra Leone",201201],</v>
      </c>
      <c r="R2189" t="str">
        <f t="shared" si="312"/>
        <v>[633.801,49.2,1,"Sierra Leone",201202]</v>
      </c>
      <c r="S2189" t="str">
        <f t="shared" si="313"/>
        <v>,</v>
      </c>
      <c r="T2189" t="str">
        <f t="shared" si="314"/>
        <v>,[633.801,49.2,1,"Sierra Leone",201202],</v>
      </c>
    </row>
    <row r="2190" spans="1:20" x14ac:dyDescent="0.3">
      <c r="A2190" t="s">
        <v>147</v>
      </c>
      <c r="B2190">
        <v>2012</v>
      </c>
      <c r="C2190">
        <v>82.5</v>
      </c>
      <c r="D2190">
        <v>85.5</v>
      </c>
      <c r="E2190">
        <v>79.400000000000006</v>
      </c>
      <c r="F2190">
        <v>25</v>
      </c>
      <c r="G2190">
        <v>27.4</v>
      </c>
      <c r="H2190">
        <v>22.4</v>
      </c>
      <c r="I2190">
        <v>143</v>
      </c>
      <c r="J2190">
        <v>33</v>
      </c>
      <c r="K2190">
        <v>54577.8</v>
      </c>
      <c r="L2190" t="str">
        <f t="shared" si="306"/>
        <v>[54577.8,82.5,1,"Singapore",201200]</v>
      </c>
      <c r="M2190" t="str">
        <f t="shared" si="307"/>
        <v>,</v>
      </c>
      <c r="N2190" t="str">
        <f t="shared" si="308"/>
        <v>,[54577.8,82.5,1,"Singapore",201200],</v>
      </c>
      <c r="O2190" t="str">
        <f t="shared" si="309"/>
        <v>[54577.8,85.5,1,"Singapore",201201]</v>
      </c>
      <c r="P2190" t="str">
        <f t="shared" si="310"/>
        <v>,</v>
      </c>
      <c r="Q2190" t="str">
        <f t="shared" si="311"/>
        <v>,[54577.8,85.5,1,"Singapore",201201],</v>
      </c>
      <c r="R2190" t="str">
        <f t="shared" si="312"/>
        <v>[54577.8,79.4,1,"Singapore",201202]</v>
      </c>
      <c r="S2190" t="str">
        <f t="shared" si="313"/>
        <v>,</v>
      </c>
      <c r="T2190" t="str">
        <f t="shared" si="314"/>
        <v>,[54577.8,79.4,1,"Singapore",201202],</v>
      </c>
    </row>
    <row r="2191" spans="1:20" x14ac:dyDescent="0.3">
      <c r="A2191" t="s">
        <v>148</v>
      </c>
      <c r="B2191">
        <v>2012</v>
      </c>
      <c r="C2191">
        <v>80.2</v>
      </c>
      <c r="D2191">
        <v>83.2</v>
      </c>
      <c r="E2191">
        <v>77.099999999999994</v>
      </c>
      <c r="F2191">
        <v>23.2</v>
      </c>
      <c r="G2191">
        <v>25.2</v>
      </c>
      <c r="H2191">
        <v>20.9</v>
      </c>
      <c r="I2191">
        <v>144</v>
      </c>
      <c r="J2191">
        <v>33</v>
      </c>
      <c r="K2191">
        <v>22508.240000000002</v>
      </c>
      <c r="L2191" t="str">
        <f t="shared" si="306"/>
        <v>[22508.24,80.2,1,"Slovenia",201200]</v>
      </c>
      <c r="M2191" t="str">
        <f t="shared" si="307"/>
        <v>,</v>
      </c>
      <c r="N2191" t="str">
        <f t="shared" si="308"/>
        <v>,[22508.24,80.2,1,"Slovenia",201200],</v>
      </c>
      <c r="O2191" t="str">
        <f t="shared" si="309"/>
        <v>[22508.24,83.2,1,"Slovenia",201201]</v>
      </c>
      <c r="P2191" t="str">
        <f t="shared" si="310"/>
        <v>,</v>
      </c>
      <c r="Q2191" t="str">
        <f t="shared" si="311"/>
        <v>,[22508.24,83.2,1,"Slovenia",201201],</v>
      </c>
      <c r="R2191" t="str">
        <f t="shared" si="312"/>
        <v>[22508.24,77.1,1,"Slovenia",201202]</v>
      </c>
      <c r="S2191" t="str">
        <f t="shared" si="313"/>
        <v>,</v>
      </c>
      <c r="T2191" t="str">
        <f t="shared" si="314"/>
        <v>,[22508.24,77.1,1,"Slovenia",201202],</v>
      </c>
    </row>
    <row r="2192" spans="1:20" x14ac:dyDescent="0.3">
      <c r="A2192" t="s">
        <v>149</v>
      </c>
      <c r="B2192">
        <v>2012</v>
      </c>
      <c r="C2192">
        <v>68.7</v>
      </c>
      <c r="D2192">
        <v>70.2</v>
      </c>
      <c r="E2192">
        <v>67.3</v>
      </c>
      <c r="F2192">
        <v>16.899999999999999</v>
      </c>
      <c r="G2192">
        <v>17.8</v>
      </c>
      <c r="H2192">
        <v>16.100000000000001</v>
      </c>
      <c r="I2192">
        <v>145</v>
      </c>
      <c r="J2192">
        <v>33</v>
      </c>
      <c r="K2192">
        <v>1865.3</v>
      </c>
      <c r="L2192" t="str">
        <f t="shared" si="306"/>
        <v>[1865.3,68.7,1,"Solomon Islands",201200]</v>
      </c>
      <c r="M2192" t="str">
        <f t="shared" si="307"/>
        <v>,</v>
      </c>
      <c r="N2192" t="str">
        <f t="shared" si="308"/>
        <v>,[1865.3,68.7,1,"Solomon Islands",201200],</v>
      </c>
      <c r="O2192" t="str">
        <f t="shared" si="309"/>
        <v>[1865.3,70.2,1,"Solomon Islands",201201]</v>
      </c>
      <c r="P2192" t="str">
        <f t="shared" si="310"/>
        <v>,</v>
      </c>
      <c r="Q2192" t="str">
        <f t="shared" si="311"/>
        <v>,[1865.3,70.2,1,"Solomon Islands",201201],</v>
      </c>
      <c r="R2192" t="str">
        <f t="shared" si="312"/>
        <v>[1865.3,67.3,1,"Solomon Islands",201202]</v>
      </c>
      <c r="S2192" t="str">
        <f t="shared" si="313"/>
        <v>,</v>
      </c>
      <c r="T2192" t="str">
        <f t="shared" si="314"/>
        <v>,[1865.3,67.3,1,"Solomon Islands",201202],</v>
      </c>
    </row>
    <row r="2193" spans="1:20" x14ac:dyDescent="0.3">
      <c r="A2193" t="s">
        <v>150</v>
      </c>
      <c r="B2193">
        <v>2012</v>
      </c>
      <c r="C2193">
        <v>59.2</v>
      </c>
      <c r="D2193">
        <v>62.1</v>
      </c>
      <c r="E2193">
        <v>56.2</v>
      </c>
      <c r="F2193">
        <v>16.100000000000001</v>
      </c>
      <c r="G2193">
        <v>18.2</v>
      </c>
      <c r="H2193">
        <v>13.3</v>
      </c>
      <c r="I2193">
        <v>146</v>
      </c>
      <c r="J2193">
        <v>33</v>
      </c>
      <c r="K2193">
        <v>7592.2</v>
      </c>
      <c r="L2193" t="str">
        <f t="shared" si="306"/>
        <v>[7592.2,59.2,1,"South Africa",201200]</v>
      </c>
      <c r="M2193" t="str">
        <f t="shared" si="307"/>
        <v>,</v>
      </c>
      <c r="N2193" t="str">
        <f t="shared" si="308"/>
        <v>,[7592.2,59.2,1,"South Africa",201200],</v>
      </c>
      <c r="O2193" t="str">
        <f t="shared" si="309"/>
        <v>[7592.2,62.1,1,"South Africa",201201]</v>
      </c>
      <c r="P2193" t="str">
        <f t="shared" si="310"/>
        <v>,</v>
      </c>
      <c r="Q2193" t="str">
        <f t="shared" si="311"/>
        <v>,[7592.2,62.1,1,"South Africa",201201],</v>
      </c>
      <c r="R2193" t="str">
        <f t="shared" si="312"/>
        <v>[7592.2,56.2,1,"South Africa",201202]</v>
      </c>
      <c r="S2193" t="str">
        <f t="shared" si="313"/>
        <v>,</v>
      </c>
      <c r="T2193" t="str">
        <f t="shared" si="314"/>
        <v>,[7592.2,56.2,1,"South Africa",201202],</v>
      </c>
    </row>
    <row r="2194" spans="1:20" x14ac:dyDescent="0.3">
      <c r="A2194" t="s">
        <v>151</v>
      </c>
      <c r="B2194">
        <v>2012</v>
      </c>
      <c r="C2194">
        <v>82</v>
      </c>
      <c r="D2194">
        <v>84.8</v>
      </c>
      <c r="E2194">
        <v>79.099999999999994</v>
      </c>
      <c r="F2194">
        <v>24.6</v>
      </c>
      <c r="G2194">
        <v>26.7</v>
      </c>
      <c r="H2194">
        <v>22.3</v>
      </c>
      <c r="I2194">
        <v>148</v>
      </c>
      <c r="J2194">
        <v>33</v>
      </c>
      <c r="K2194">
        <v>29005.51</v>
      </c>
      <c r="L2194" t="str">
        <f t="shared" si="306"/>
        <v>[29005.51,82,1,"Spain",201200]</v>
      </c>
      <c r="M2194" t="str">
        <f t="shared" si="307"/>
        <v>,</v>
      </c>
      <c r="N2194" t="str">
        <f t="shared" si="308"/>
        <v>,[29005.51,82,1,"Spain",201200],</v>
      </c>
      <c r="O2194" t="str">
        <f t="shared" si="309"/>
        <v>[29005.51,84.8,1,"Spain",201201]</v>
      </c>
      <c r="P2194" t="str">
        <f t="shared" si="310"/>
        <v>,</v>
      </c>
      <c r="Q2194" t="str">
        <f t="shared" si="311"/>
        <v>,[29005.51,84.8,1,"Spain",201201],</v>
      </c>
      <c r="R2194" t="str">
        <f t="shared" si="312"/>
        <v>[29005.51,79.1,1,"Spain",201202]</v>
      </c>
      <c r="S2194" t="str">
        <f t="shared" si="313"/>
        <v>,</v>
      </c>
      <c r="T2194" t="str">
        <f t="shared" si="314"/>
        <v>,[29005.51,79.1,1,"Spain",201202],</v>
      </c>
    </row>
    <row r="2195" spans="1:20" x14ac:dyDescent="0.3">
      <c r="A2195" t="s">
        <v>152</v>
      </c>
      <c r="B2195">
        <v>2012</v>
      </c>
      <c r="C2195">
        <v>74.5</v>
      </c>
      <c r="D2195">
        <v>77.900000000000006</v>
      </c>
      <c r="E2195">
        <v>71.099999999999994</v>
      </c>
      <c r="F2195">
        <v>20.399999999999999</v>
      </c>
      <c r="G2195">
        <v>21.5</v>
      </c>
      <c r="H2195">
        <v>19.100000000000001</v>
      </c>
      <c r="I2195">
        <v>149</v>
      </c>
      <c r="J2195">
        <v>33</v>
      </c>
      <c r="K2195">
        <v>2874.35</v>
      </c>
      <c r="L2195" t="str">
        <f t="shared" si="306"/>
        <v>[2874.35,74.5,1,"Sri Lanka",201200]</v>
      </c>
      <c r="M2195" t="str">
        <f t="shared" si="307"/>
        <v>,</v>
      </c>
      <c r="N2195" t="str">
        <f t="shared" si="308"/>
        <v>,[2874.35,74.5,1,"Sri Lanka",201200],</v>
      </c>
      <c r="O2195" t="str">
        <f t="shared" si="309"/>
        <v>[2874.35,77.9,1,"Sri Lanka",201201]</v>
      </c>
      <c r="P2195" t="str">
        <f t="shared" si="310"/>
        <v>,</v>
      </c>
      <c r="Q2195" t="str">
        <f t="shared" si="311"/>
        <v>,[2874.35,77.9,1,"Sri Lanka",201201],</v>
      </c>
      <c r="R2195" t="str">
        <f t="shared" si="312"/>
        <v>[2874.35,71.1,1,"Sri Lanka",201202]</v>
      </c>
      <c r="S2195" t="str">
        <f t="shared" si="313"/>
        <v>,</v>
      </c>
      <c r="T2195" t="str">
        <f t="shared" si="314"/>
        <v>,[2874.35,71.1,1,"Sri Lanka",201202],</v>
      </c>
    </row>
    <row r="2196" spans="1:20" x14ac:dyDescent="0.3">
      <c r="A2196" t="s">
        <v>153</v>
      </c>
      <c r="B2196">
        <v>2012</v>
      </c>
      <c r="C2196">
        <v>63.2</v>
      </c>
      <c r="D2196">
        <v>65</v>
      </c>
      <c r="E2196">
        <v>61.4</v>
      </c>
      <c r="F2196">
        <v>17.7</v>
      </c>
      <c r="G2196">
        <v>18.3</v>
      </c>
      <c r="H2196">
        <v>17.100000000000001</v>
      </c>
      <c r="I2196">
        <v>153</v>
      </c>
      <c r="J2196">
        <v>33</v>
      </c>
      <c r="K2196">
        <v>1787.09</v>
      </c>
      <c r="L2196" t="str">
        <f t="shared" si="306"/>
        <v>[1787.09,63.2,1,"Sudan",201200]</v>
      </c>
      <c r="M2196" t="str">
        <f t="shared" si="307"/>
        <v>,</v>
      </c>
      <c r="N2196" t="str">
        <f t="shared" si="308"/>
        <v>,[1787.09,63.2,1,"Sudan",201200],</v>
      </c>
      <c r="O2196" t="str">
        <f t="shared" si="309"/>
        <v>[1787.09,65,1,"Sudan",201201]</v>
      </c>
      <c r="P2196" t="str">
        <f t="shared" si="310"/>
        <v>,</v>
      </c>
      <c r="Q2196" t="str">
        <f t="shared" si="311"/>
        <v>,[1787.09,65,1,"Sudan",201201],</v>
      </c>
      <c r="R2196" t="str">
        <f t="shared" si="312"/>
        <v>[1787.09,61.4,1,"Sudan",201202]</v>
      </c>
      <c r="S2196" t="str">
        <f t="shared" si="313"/>
        <v>,</v>
      </c>
      <c r="T2196" t="str">
        <f t="shared" si="314"/>
        <v>,[1787.09,61.4,1,"Sudan",201202],</v>
      </c>
    </row>
    <row r="2197" spans="1:20" x14ac:dyDescent="0.3">
      <c r="A2197" t="s">
        <v>154</v>
      </c>
      <c r="B2197">
        <v>2012</v>
      </c>
      <c r="C2197">
        <v>71.3</v>
      </c>
      <c r="D2197">
        <v>74.400000000000006</v>
      </c>
      <c r="E2197">
        <v>68.400000000000006</v>
      </c>
      <c r="F2197">
        <v>19.2</v>
      </c>
      <c r="G2197">
        <v>20.8</v>
      </c>
      <c r="H2197">
        <v>17.5</v>
      </c>
      <c r="I2197">
        <v>154</v>
      </c>
      <c r="J2197">
        <v>33</v>
      </c>
      <c r="K2197">
        <v>9194.15</v>
      </c>
      <c r="L2197" t="str">
        <f t="shared" si="306"/>
        <v>[9194.15,71.3,1,"Suriname",201200]</v>
      </c>
      <c r="M2197" t="str">
        <f t="shared" si="307"/>
        <v>,</v>
      </c>
      <c r="N2197" t="str">
        <f t="shared" si="308"/>
        <v>,[9194.15,71.3,1,"Suriname",201200],</v>
      </c>
      <c r="O2197" t="str">
        <f t="shared" si="309"/>
        <v>[9194.15,74.4,1,"Suriname",201201]</v>
      </c>
      <c r="P2197" t="str">
        <f t="shared" si="310"/>
        <v>,</v>
      </c>
      <c r="Q2197" t="str">
        <f t="shared" si="311"/>
        <v>,[9194.15,74.4,1,"Suriname",201201],</v>
      </c>
      <c r="R2197" t="str">
        <f t="shared" si="312"/>
        <v>[9194.15,68.4,1,"Suriname",201202]</v>
      </c>
      <c r="S2197" t="str">
        <f t="shared" si="313"/>
        <v>,</v>
      </c>
      <c r="T2197" t="str">
        <f t="shared" si="314"/>
        <v>,[9194.15,68.4,1,"Suriname",201202],</v>
      </c>
    </row>
    <row r="2198" spans="1:20" x14ac:dyDescent="0.3">
      <c r="A2198" t="s">
        <v>155</v>
      </c>
      <c r="B2198">
        <v>2012</v>
      </c>
      <c r="C2198">
        <v>56.5</v>
      </c>
      <c r="D2198">
        <v>59.1</v>
      </c>
      <c r="E2198">
        <v>53.8</v>
      </c>
      <c r="F2198">
        <v>15.8</v>
      </c>
      <c r="G2198">
        <v>16.8</v>
      </c>
      <c r="H2198">
        <v>14.6</v>
      </c>
      <c r="I2198">
        <v>155</v>
      </c>
      <c r="J2198">
        <v>33</v>
      </c>
      <c r="K2198">
        <v>4550.6899999999996</v>
      </c>
      <c r="L2198" t="str">
        <f t="shared" si="306"/>
        <v>[4550.69,56.5,1,"Swaziland",201200]</v>
      </c>
      <c r="M2198" t="str">
        <f t="shared" si="307"/>
        <v>,</v>
      </c>
      <c r="N2198" t="str">
        <f t="shared" si="308"/>
        <v>,[4550.69,56.5,1,"Swaziland",201200],</v>
      </c>
      <c r="O2198" t="str">
        <f t="shared" si="309"/>
        <v>[4550.69,59.1,1,"Swaziland",201201]</v>
      </c>
      <c r="P2198" t="str">
        <f t="shared" si="310"/>
        <v>,</v>
      </c>
      <c r="Q2198" t="str">
        <f t="shared" si="311"/>
        <v>,[4550.69,59.1,1,"Swaziland",201201],</v>
      </c>
      <c r="R2198" t="str">
        <f t="shared" si="312"/>
        <v>[4550.69,53.8,1,"Swaziland",201202]</v>
      </c>
      <c r="S2198" t="str">
        <f t="shared" si="313"/>
        <v>,</v>
      </c>
      <c r="T2198" t="str">
        <f t="shared" si="314"/>
        <v>,[4550.69,53.8,1,"Swaziland",201202],</v>
      </c>
    </row>
    <row r="2199" spans="1:20" x14ac:dyDescent="0.3">
      <c r="A2199" t="s">
        <v>156</v>
      </c>
      <c r="B2199">
        <v>2012</v>
      </c>
      <c r="C2199">
        <v>81.7</v>
      </c>
      <c r="D2199">
        <v>83.5</v>
      </c>
      <c r="E2199">
        <v>80</v>
      </c>
      <c r="F2199">
        <v>24.1</v>
      </c>
      <c r="G2199">
        <v>25.4</v>
      </c>
      <c r="H2199">
        <v>22.7</v>
      </c>
      <c r="I2199">
        <v>156</v>
      </c>
      <c r="J2199">
        <v>33</v>
      </c>
      <c r="K2199">
        <v>56915.73</v>
      </c>
      <c r="L2199" t="str">
        <f t="shared" si="306"/>
        <v>[56915.73,81.7,1,"Sweden",201200]</v>
      </c>
      <c r="M2199" t="str">
        <f t="shared" si="307"/>
        <v>,</v>
      </c>
      <c r="N2199" t="str">
        <f t="shared" si="308"/>
        <v>,[56915.73,81.7,1,"Sweden",201200],</v>
      </c>
      <c r="O2199" t="str">
        <f t="shared" si="309"/>
        <v>[56915.73,83.5,1,"Sweden",201201]</v>
      </c>
      <c r="P2199" t="str">
        <f t="shared" si="310"/>
        <v>,</v>
      </c>
      <c r="Q2199" t="str">
        <f t="shared" si="311"/>
        <v>,[56915.73,83.5,1,"Sweden",201201],</v>
      </c>
      <c r="R2199" t="str">
        <f t="shared" si="312"/>
        <v>[56915.73,80,1,"Sweden",201202]</v>
      </c>
      <c r="S2199" t="str">
        <f t="shared" si="313"/>
        <v>,</v>
      </c>
      <c r="T2199" t="str">
        <f t="shared" si="314"/>
        <v>,[56915.73,80,1,"Sweden",201202],</v>
      </c>
    </row>
    <row r="2200" spans="1:20" x14ac:dyDescent="0.3">
      <c r="A2200" t="s">
        <v>157</v>
      </c>
      <c r="B2200">
        <v>2012</v>
      </c>
      <c r="C2200">
        <v>82.7</v>
      </c>
      <c r="D2200">
        <v>84.7</v>
      </c>
      <c r="E2200">
        <v>80.5</v>
      </c>
      <c r="F2200">
        <v>25</v>
      </c>
      <c r="G2200">
        <v>26.5</v>
      </c>
      <c r="H2200">
        <v>23.3</v>
      </c>
      <c r="I2200">
        <v>157</v>
      </c>
      <c r="J2200">
        <v>33</v>
      </c>
      <c r="K2200">
        <v>83623.539999999994</v>
      </c>
      <c r="L2200" t="str">
        <f t="shared" si="306"/>
        <v>[83623.54,82.7,1,"Switzerland",201200]</v>
      </c>
      <c r="M2200" t="str">
        <f t="shared" si="307"/>
        <v>,</v>
      </c>
      <c r="N2200" t="str">
        <f t="shared" si="308"/>
        <v>,[83623.54,82.7,1,"Switzerland",201200],</v>
      </c>
      <c r="O2200" t="str">
        <f t="shared" si="309"/>
        <v>[83623.54,84.7,1,"Switzerland",201201]</v>
      </c>
      <c r="P2200" t="str">
        <f t="shared" si="310"/>
        <v>,</v>
      </c>
      <c r="Q2200" t="str">
        <f t="shared" si="311"/>
        <v>,[83623.54,84.7,1,"Switzerland",201201],</v>
      </c>
      <c r="R2200" t="str">
        <f t="shared" si="312"/>
        <v>[83623.54,80.5,1,"Switzerland",201202]</v>
      </c>
      <c r="S2200" t="str">
        <f t="shared" si="313"/>
        <v>,</v>
      </c>
      <c r="T2200" t="str">
        <f t="shared" si="314"/>
        <v>,[83623.54,80.5,1,"Switzerland",201202],</v>
      </c>
    </row>
    <row r="2201" spans="1:20" x14ac:dyDescent="0.3">
      <c r="A2201" t="s">
        <v>158</v>
      </c>
      <c r="B2201">
        <v>2012</v>
      </c>
      <c r="C2201">
        <v>68.8</v>
      </c>
      <c r="D2201">
        <v>72.599999999999994</v>
      </c>
      <c r="E2201">
        <v>65.599999999999994</v>
      </c>
      <c r="F2201">
        <v>17.7</v>
      </c>
      <c r="G2201">
        <v>20.2</v>
      </c>
      <c r="H2201">
        <v>15.7</v>
      </c>
      <c r="I2201">
        <v>159</v>
      </c>
      <c r="J2201">
        <v>33</v>
      </c>
      <c r="K2201">
        <v>953.31500000000005</v>
      </c>
      <c r="L2201" t="str">
        <f t="shared" si="306"/>
        <v>[953.315,68.8,1,"Tajikistan",201200]</v>
      </c>
      <c r="M2201" t="str">
        <f t="shared" si="307"/>
        <v>,</v>
      </c>
      <c r="N2201" t="str">
        <f t="shared" si="308"/>
        <v>,[953.315,68.8,1,"Tajikistan",201200],</v>
      </c>
      <c r="O2201" t="str">
        <f t="shared" si="309"/>
        <v>[953.315,72.6,1,"Tajikistan",201201]</v>
      </c>
      <c r="P2201" t="str">
        <f t="shared" si="310"/>
        <v>,</v>
      </c>
      <c r="Q2201" t="str">
        <f t="shared" si="311"/>
        <v>,[953.315,72.6,1,"Tajikistan",201201],</v>
      </c>
      <c r="R2201" t="str">
        <f t="shared" si="312"/>
        <v>[953.315,65.6,1,"Tajikistan",201202]</v>
      </c>
      <c r="S2201" t="str">
        <f t="shared" si="313"/>
        <v>,</v>
      </c>
      <c r="T2201" t="str">
        <f t="shared" si="314"/>
        <v>,[953.315,65.6,1,"Tajikistan",201202],</v>
      </c>
    </row>
    <row r="2202" spans="1:20" x14ac:dyDescent="0.3">
      <c r="A2202" t="s">
        <v>159</v>
      </c>
      <c r="B2202">
        <v>2012</v>
      </c>
      <c r="C2202">
        <v>74.3</v>
      </c>
      <c r="D2202">
        <v>77.5</v>
      </c>
      <c r="E2202">
        <v>71.3</v>
      </c>
      <c r="F2202">
        <v>20.8</v>
      </c>
      <c r="G2202">
        <v>22.6</v>
      </c>
      <c r="H2202">
        <v>18.899999999999999</v>
      </c>
      <c r="I2202">
        <v>161</v>
      </c>
      <c r="J2202">
        <v>33</v>
      </c>
      <c r="K2202">
        <v>5849</v>
      </c>
      <c r="L2202" t="str">
        <f t="shared" si="306"/>
        <v>[5849,74.3,1,"Thailand",201200]</v>
      </c>
      <c r="M2202" t="str">
        <f t="shared" si="307"/>
        <v>,</v>
      </c>
      <c r="N2202" t="str">
        <f t="shared" si="308"/>
        <v>,[5849,74.3,1,"Thailand",201200],</v>
      </c>
      <c r="O2202" t="str">
        <f t="shared" si="309"/>
        <v>[5849,77.5,1,"Thailand",201201]</v>
      </c>
      <c r="P2202" t="str">
        <f t="shared" si="310"/>
        <v>,</v>
      </c>
      <c r="Q2202" t="str">
        <f t="shared" si="311"/>
        <v>,[5849,77.5,1,"Thailand",201201],</v>
      </c>
      <c r="R2202" t="str">
        <f t="shared" si="312"/>
        <v>[5849,71.3,1,"Thailand",201202]</v>
      </c>
      <c r="S2202" t="str">
        <f t="shared" si="313"/>
        <v>,</v>
      </c>
      <c r="T2202" t="str">
        <f t="shared" si="314"/>
        <v>,[5849,71.3,1,"Thailand",201202],</v>
      </c>
    </row>
    <row r="2203" spans="1:20" x14ac:dyDescent="0.3">
      <c r="A2203" t="s">
        <v>160</v>
      </c>
      <c r="B2203">
        <v>2012</v>
      </c>
      <c r="C2203">
        <v>75.099999999999994</v>
      </c>
      <c r="D2203">
        <v>77.3</v>
      </c>
      <c r="E2203">
        <v>73</v>
      </c>
      <c r="F2203">
        <v>18.8</v>
      </c>
      <c r="G2203">
        <v>20.100000000000001</v>
      </c>
      <c r="H2203">
        <v>17.3</v>
      </c>
      <c r="I2203">
        <v>96</v>
      </c>
      <c r="J2203">
        <v>33</v>
      </c>
      <c r="K2203">
        <v>4728.2700000000004</v>
      </c>
      <c r="L2203" t="str">
        <f t="shared" si="306"/>
        <v>[4728.27,75.1,1,"The former Yugoslav republic of Macedonia",201200]</v>
      </c>
      <c r="M2203" t="str">
        <f t="shared" si="307"/>
        <v>,</v>
      </c>
      <c r="N2203" t="str">
        <f t="shared" si="308"/>
        <v>,[4728.27,75.1,1,"The former Yugoslav republic of Macedonia",201200],</v>
      </c>
      <c r="O2203" t="str">
        <f t="shared" si="309"/>
        <v>[4728.27,77.3,1,"The former Yugoslav republic of Macedonia",201201]</v>
      </c>
      <c r="P2203" t="str">
        <f t="shared" si="310"/>
        <v>,</v>
      </c>
      <c r="Q2203" t="str">
        <f t="shared" si="311"/>
        <v>,[4728.27,77.3,1,"The former Yugoslav republic of Macedonia",201201],</v>
      </c>
      <c r="R2203" t="str">
        <f t="shared" si="312"/>
        <v>[4728.27,73,1,"The former Yugoslav republic of Macedonia",201202]</v>
      </c>
      <c r="S2203" t="str">
        <f t="shared" si="313"/>
        <v>,</v>
      </c>
      <c r="T2203" t="str">
        <f t="shared" si="314"/>
        <v>,[4728.27,73,1,"The former Yugoslav republic of Macedonia",201202],</v>
      </c>
    </row>
    <row r="2204" spans="1:20" x14ac:dyDescent="0.3">
      <c r="A2204" t="s">
        <v>161</v>
      </c>
      <c r="B2204">
        <v>2012</v>
      </c>
      <c r="C2204">
        <v>67.400000000000006</v>
      </c>
      <c r="D2204">
        <v>69.2</v>
      </c>
      <c r="E2204">
        <v>65.8</v>
      </c>
      <c r="F2204">
        <v>16.899999999999999</v>
      </c>
      <c r="G2204">
        <v>17.7</v>
      </c>
      <c r="H2204">
        <v>16</v>
      </c>
      <c r="I2204">
        <v>162</v>
      </c>
      <c r="J2204">
        <v>33</v>
      </c>
      <c r="K2204">
        <v>5889.22</v>
      </c>
      <c r="L2204" t="str">
        <f t="shared" si="306"/>
        <v>[5889.22,67.4,1,"Timor-Leste",201200]</v>
      </c>
      <c r="M2204" t="str">
        <f t="shared" si="307"/>
        <v>,</v>
      </c>
      <c r="N2204" t="str">
        <f t="shared" si="308"/>
        <v>,[5889.22,67.4,1,"Timor-Leste",201200],</v>
      </c>
      <c r="O2204" t="str">
        <f t="shared" si="309"/>
        <v>[5889.22,69.2,1,"Timor-Leste",201201]</v>
      </c>
      <c r="P2204" t="str">
        <f t="shared" si="310"/>
        <v>,</v>
      </c>
      <c r="Q2204" t="str">
        <f t="shared" si="311"/>
        <v>,[5889.22,69.2,1,"Timor-Leste",201201],</v>
      </c>
      <c r="R2204" t="str">
        <f t="shared" si="312"/>
        <v>[5889.22,65.8,1,"Timor-Leste",201202]</v>
      </c>
      <c r="S2204" t="str">
        <f t="shared" si="313"/>
        <v>,</v>
      </c>
      <c r="T2204" t="str">
        <f t="shared" si="314"/>
        <v>,[5889.22,65.8,1,"Timor-Leste",201202],</v>
      </c>
    </row>
    <row r="2205" spans="1:20" x14ac:dyDescent="0.3">
      <c r="A2205" t="s">
        <v>162</v>
      </c>
      <c r="B2205">
        <v>2012</v>
      </c>
      <c r="C2205">
        <v>58.9</v>
      </c>
      <c r="D2205">
        <v>59.9</v>
      </c>
      <c r="E2205">
        <v>58</v>
      </c>
      <c r="F2205">
        <v>15.4</v>
      </c>
      <c r="G2205">
        <v>15.8</v>
      </c>
      <c r="H2205">
        <v>15</v>
      </c>
      <c r="I2205">
        <v>163</v>
      </c>
      <c r="J2205">
        <v>33</v>
      </c>
      <c r="K2205">
        <v>589.79100000000005</v>
      </c>
      <c r="L2205" t="str">
        <f t="shared" si="306"/>
        <v>[589.791,58.9,1,"Togo",201200]</v>
      </c>
      <c r="M2205" t="str">
        <f t="shared" si="307"/>
        <v>,</v>
      </c>
      <c r="N2205" t="str">
        <f t="shared" si="308"/>
        <v>,[589.791,58.9,1,"Togo",201200],</v>
      </c>
      <c r="O2205" t="str">
        <f t="shared" si="309"/>
        <v>[589.791,59.9,1,"Togo",201201]</v>
      </c>
      <c r="P2205" t="str">
        <f t="shared" si="310"/>
        <v>,</v>
      </c>
      <c r="Q2205" t="str">
        <f t="shared" si="311"/>
        <v>,[589.791,59.9,1,"Togo",201201],</v>
      </c>
      <c r="R2205" t="str">
        <f t="shared" si="312"/>
        <v>[589.791,58,1,"Togo",201202]</v>
      </c>
      <c r="S2205" t="str">
        <f t="shared" si="313"/>
        <v>,</v>
      </c>
      <c r="T2205" t="str">
        <f t="shared" si="314"/>
        <v>,[589.791,58,1,"Togo",201202],</v>
      </c>
    </row>
    <row r="2206" spans="1:20" x14ac:dyDescent="0.3">
      <c r="A2206" t="s">
        <v>163</v>
      </c>
      <c r="B2206">
        <v>2012</v>
      </c>
      <c r="C2206">
        <v>73</v>
      </c>
      <c r="D2206">
        <v>75.900000000000006</v>
      </c>
      <c r="E2206">
        <v>70.3</v>
      </c>
      <c r="F2206">
        <v>18.600000000000001</v>
      </c>
      <c r="G2206">
        <v>20.9</v>
      </c>
      <c r="H2206">
        <v>16.2</v>
      </c>
      <c r="I2206">
        <v>164</v>
      </c>
      <c r="J2206">
        <v>33</v>
      </c>
      <c r="K2206">
        <v>4456.2</v>
      </c>
      <c r="L2206" t="str">
        <f t="shared" si="306"/>
        <v>[4456.2,73,1,"Tonga",201200]</v>
      </c>
      <c r="M2206" t="str">
        <f t="shared" si="307"/>
        <v>,</v>
      </c>
      <c r="N2206" t="str">
        <f t="shared" si="308"/>
        <v>,[4456.2,73,1,"Tonga",201200],</v>
      </c>
      <c r="O2206" t="str">
        <f t="shared" si="309"/>
        <v>[4456.2,75.9,1,"Tonga",201201]</v>
      </c>
      <c r="P2206" t="str">
        <f t="shared" si="310"/>
        <v>,</v>
      </c>
      <c r="Q2206" t="str">
        <f t="shared" si="311"/>
        <v>,[4456.2,75.9,1,"Tonga",201201],</v>
      </c>
      <c r="R2206" t="str">
        <f t="shared" si="312"/>
        <v>[4456.2,70.3,1,"Tonga",201202]</v>
      </c>
      <c r="S2206" t="str">
        <f t="shared" si="313"/>
        <v>,</v>
      </c>
      <c r="T2206" t="str">
        <f t="shared" si="314"/>
        <v>,[4456.2,70.3,1,"Tonga",201202],</v>
      </c>
    </row>
    <row r="2207" spans="1:20" x14ac:dyDescent="0.3">
      <c r="A2207" t="s">
        <v>164</v>
      </c>
      <c r="B2207">
        <v>2012</v>
      </c>
      <c r="C2207">
        <v>70.8</v>
      </c>
      <c r="D2207">
        <v>74.400000000000006</v>
      </c>
      <c r="E2207">
        <v>67.599999999999994</v>
      </c>
      <c r="F2207">
        <v>18.2</v>
      </c>
      <c r="G2207">
        <v>20.2</v>
      </c>
      <c r="H2207">
        <v>16.100000000000001</v>
      </c>
      <c r="I2207">
        <v>165</v>
      </c>
      <c r="J2207">
        <v>33</v>
      </c>
      <c r="K2207">
        <v>18379.03</v>
      </c>
      <c r="L2207" t="str">
        <f t="shared" si="306"/>
        <v>[18379.03,70.8,1,"Trinidad and Tobago",201200]</v>
      </c>
      <c r="M2207" t="str">
        <f t="shared" si="307"/>
        <v>,</v>
      </c>
      <c r="N2207" t="str">
        <f t="shared" si="308"/>
        <v>,[18379.03,70.8,1,"Trinidad and Tobago",201200],</v>
      </c>
      <c r="O2207" t="str">
        <f t="shared" si="309"/>
        <v>[18379.03,74.4,1,"Trinidad and Tobago",201201]</v>
      </c>
      <c r="P2207" t="str">
        <f t="shared" si="310"/>
        <v>,</v>
      </c>
      <c r="Q2207" t="str">
        <f t="shared" si="311"/>
        <v>,[18379.03,74.4,1,"Trinidad and Tobago",201201],</v>
      </c>
      <c r="R2207" t="str">
        <f t="shared" si="312"/>
        <v>[18379.03,67.6,1,"Trinidad and Tobago",201202]</v>
      </c>
      <c r="S2207" t="str">
        <f t="shared" si="313"/>
        <v>,</v>
      </c>
      <c r="T2207" t="str">
        <f t="shared" si="314"/>
        <v>,[18379.03,67.6,1,"Trinidad and Tobago",201202],</v>
      </c>
    </row>
    <row r="2208" spans="1:20" x14ac:dyDescent="0.3">
      <c r="A2208" t="s">
        <v>165</v>
      </c>
      <c r="B2208">
        <v>2012</v>
      </c>
      <c r="C2208">
        <v>74.900000000000006</v>
      </c>
      <c r="D2208">
        <v>77.400000000000006</v>
      </c>
      <c r="E2208">
        <v>72.5</v>
      </c>
      <c r="F2208">
        <v>19.399999999999999</v>
      </c>
      <c r="G2208">
        <v>21.2</v>
      </c>
      <c r="H2208">
        <v>17.7</v>
      </c>
      <c r="I2208">
        <v>166</v>
      </c>
      <c r="J2208">
        <v>33</v>
      </c>
      <c r="K2208">
        <v>4197.96</v>
      </c>
      <c r="L2208" t="str">
        <f t="shared" si="306"/>
        <v>[4197.96,74.9,1,"Tunisia",201200]</v>
      </c>
      <c r="M2208" t="str">
        <f t="shared" si="307"/>
        <v>,</v>
      </c>
      <c r="N2208" t="str">
        <f t="shared" si="308"/>
        <v>,[4197.96,74.9,1,"Tunisia",201200],</v>
      </c>
      <c r="O2208" t="str">
        <f t="shared" si="309"/>
        <v>[4197.96,77.4,1,"Tunisia",201201]</v>
      </c>
      <c r="P2208" t="str">
        <f t="shared" si="310"/>
        <v>,</v>
      </c>
      <c r="Q2208" t="str">
        <f t="shared" si="311"/>
        <v>,[4197.96,77.4,1,"Tunisia",201201],</v>
      </c>
      <c r="R2208" t="str">
        <f t="shared" si="312"/>
        <v>[4197.96,72.5,1,"Tunisia",201202]</v>
      </c>
      <c r="S2208" t="str">
        <f t="shared" si="313"/>
        <v>,</v>
      </c>
      <c r="T2208" t="str">
        <f t="shared" si="314"/>
        <v>,[4197.96,72.5,1,"Tunisia",201202],</v>
      </c>
    </row>
    <row r="2209" spans="1:20" x14ac:dyDescent="0.3">
      <c r="A2209" t="s">
        <v>166</v>
      </c>
      <c r="B2209">
        <v>2012</v>
      </c>
      <c r="C2209">
        <v>74.8</v>
      </c>
      <c r="D2209">
        <v>78.099999999999994</v>
      </c>
      <c r="E2209">
        <v>71.599999999999994</v>
      </c>
      <c r="F2209">
        <v>20.7</v>
      </c>
      <c r="G2209">
        <v>22.6</v>
      </c>
      <c r="H2209">
        <v>18.600000000000001</v>
      </c>
      <c r="I2209">
        <v>167</v>
      </c>
      <c r="J2209">
        <v>33</v>
      </c>
      <c r="K2209">
        <v>10490.12</v>
      </c>
      <c r="L2209" t="str">
        <f t="shared" si="306"/>
        <v>[10490.12,74.8,1,"Turkey",201200]</v>
      </c>
      <c r="M2209" t="str">
        <f t="shared" si="307"/>
        <v>,</v>
      </c>
      <c r="N2209" t="str">
        <f t="shared" si="308"/>
        <v>,[10490.12,74.8,1,"Turkey",201200],</v>
      </c>
      <c r="O2209" t="str">
        <f t="shared" si="309"/>
        <v>[10490.12,78.1,1,"Turkey",201201]</v>
      </c>
      <c r="P2209" t="str">
        <f t="shared" si="310"/>
        <v>,</v>
      </c>
      <c r="Q2209" t="str">
        <f t="shared" si="311"/>
        <v>,[10490.12,78.1,1,"Turkey",201201],</v>
      </c>
      <c r="R2209" t="str">
        <f t="shared" si="312"/>
        <v>[10490.12,71.6,1,"Turkey",201202]</v>
      </c>
      <c r="S2209" t="str">
        <f t="shared" si="313"/>
        <v>,</v>
      </c>
      <c r="T2209" t="str">
        <f t="shared" si="314"/>
        <v>,[10490.12,71.6,1,"Turkey",201202],</v>
      </c>
    </row>
    <row r="2210" spans="1:20" x14ac:dyDescent="0.3">
      <c r="A2210" t="s">
        <v>167</v>
      </c>
      <c r="B2210">
        <v>2012</v>
      </c>
      <c r="C2210">
        <v>65.599999999999994</v>
      </c>
      <c r="D2210">
        <v>69.7</v>
      </c>
      <c r="E2210">
        <v>61.6</v>
      </c>
      <c r="F2210">
        <v>16.5</v>
      </c>
      <c r="G2210">
        <v>18.3</v>
      </c>
      <c r="H2210">
        <v>14.5</v>
      </c>
      <c r="I2210">
        <v>168</v>
      </c>
      <c r="J2210">
        <v>33</v>
      </c>
      <c r="K2210">
        <v>6263.21</v>
      </c>
      <c r="L2210" t="str">
        <f t="shared" si="306"/>
        <v>[6263.21,65.6,1,"Turkmenistan",201200]</v>
      </c>
      <c r="M2210" t="str">
        <f t="shared" si="307"/>
        <v>,</v>
      </c>
      <c r="N2210" t="str">
        <f t="shared" si="308"/>
        <v>,[6263.21,65.6,1,"Turkmenistan",201200],</v>
      </c>
      <c r="O2210" t="str">
        <f t="shared" si="309"/>
        <v>[6263.21,69.7,1,"Turkmenistan",201201]</v>
      </c>
      <c r="P2210" t="str">
        <f t="shared" si="310"/>
        <v>,</v>
      </c>
      <c r="Q2210" t="str">
        <f t="shared" si="311"/>
        <v>,[6263.21,69.7,1,"Turkmenistan",201201],</v>
      </c>
      <c r="R2210" t="str">
        <f t="shared" si="312"/>
        <v>[6263.21,61.6,1,"Turkmenistan",201202]</v>
      </c>
      <c r="S2210" t="str">
        <f t="shared" si="313"/>
        <v>,</v>
      </c>
      <c r="T2210" t="str">
        <f t="shared" si="314"/>
        <v>,[6263.21,61.6,1,"Turkmenistan",201202],</v>
      </c>
    </row>
    <row r="2211" spans="1:20" x14ac:dyDescent="0.3">
      <c r="A2211" t="s">
        <v>168</v>
      </c>
      <c r="B2211">
        <v>2012</v>
      </c>
      <c r="C2211">
        <v>60</v>
      </c>
      <c r="D2211">
        <v>61.1</v>
      </c>
      <c r="E2211">
        <v>58.7</v>
      </c>
      <c r="F2211">
        <v>17.100000000000001</v>
      </c>
      <c r="G2211">
        <v>17.7</v>
      </c>
      <c r="H2211">
        <v>16.5</v>
      </c>
      <c r="I2211">
        <v>170</v>
      </c>
      <c r="J2211">
        <v>33</v>
      </c>
      <c r="K2211">
        <v>678.23699999999997</v>
      </c>
      <c r="L2211" t="str">
        <f t="shared" si="306"/>
        <v>[678.237,60,1,"Uganda",201200]</v>
      </c>
      <c r="M2211" t="str">
        <f t="shared" si="307"/>
        <v>,</v>
      </c>
      <c r="N2211" t="str">
        <f t="shared" si="308"/>
        <v>,[678.237,60,1,"Uganda",201200],</v>
      </c>
      <c r="O2211" t="str">
        <f t="shared" si="309"/>
        <v>[678.237,61.1,1,"Uganda",201201]</v>
      </c>
      <c r="P2211" t="str">
        <f t="shared" si="310"/>
        <v>,</v>
      </c>
      <c r="Q2211" t="str">
        <f t="shared" si="311"/>
        <v>,[678.237,61.1,1,"Uganda",201201],</v>
      </c>
      <c r="R2211" t="str">
        <f t="shared" si="312"/>
        <v>[678.237,58.7,1,"Uganda",201202]</v>
      </c>
      <c r="S2211" t="str">
        <f t="shared" si="313"/>
        <v>,</v>
      </c>
      <c r="T2211" t="str">
        <f t="shared" si="314"/>
        <v>,[678.237,58.7,1,"Uganda",201202],</v>
      </c>
    </row>
    <row r="2212" spans="1:20" x14ac:dyDescent="0.3">
      <c r="A2212" t="s">
        <v>169</v>
      </c>
      <c r="B2212">
        <v>2012</v>
      </c>
      <c r="C2212">
        <v>70.7</v>
      </c>
      <c r="D2212">
        <v>75.599999999999994</v>
      </c>
      <c r="E2212">
        <v>65.7</v>
      </c>
      <c r="F2212">
        <v>18</v>
      </c>
      <c r="G2212">
        <v>20.2</v>
      </c>
      <c r="H2212">
        <v>15.1</v>
      </c>
      <c r="I2212">
        <v>171</v>
      </c>
      <c r="J2212">
        <v>33</v>
      </c>
      <c r="K2212">
        <v>3883.39</v>
      </c>
      <c r="L2212" t="str">
        <f t="shared" si="306"/>
        <v>[3883.39,70.7,1,"Ukraine",201200]</v>
      </c>
      <c r="M2212" t="str">
        <f t="shared" si="307"/>
        <v>,</v>
      </c>
      <c r="N2212" t="str">
        <f t="shared" si="308"/>
        <v>,[3883.39,70.7,1,"Ukraine",201200],</v>
      </c>
      <c r="O2212" t="str">
        <f t="shared" si="309"/>
        <v>[3883.39,75.6,1,"Ukraine",201201]</v>
      </c>
      <c r="P2212" t="str">
        <f t="shared" si="310"/>
        <v>,</v>
      </c>
      <c r="Q2212" t="str">
        <f t="shared" si="311"/>
        <v>,[3883.39,75.6,1,"Ukraine",201201],</v>
      </c>
      <c r="R2212" t="str">
        <f t="shared" si="312"/>
        <v>[3883.39,65.7,1,"Ukraine",201202]</v>
      </c>
      <c r="S2212" t="str">
        <f t="shared" si="313"/>
        <v>,</v>
      </c>
      <c r="T2212" t="str">
        <f t="shared" si="314"/>
        <v>,[3883.39,65.7,1,"Ukraine",201202],</v>
      </c>
    </row>
    <row r="2213" spans="1:20" x14ac:dyDescent="0.3">
      <c r="A2213" t="s">
        <v>170</v>
      </c>
      <c r="B2213">
        <v>2012</v>
      </c>
      <c r="C2213">
        <v>76.5</v>
      </c>
      <c r="D2213">
        <v>78.099999999999994</v>
      </c>
      <c r="E2213">
        <v>75.900000000000006</v>
      </c>
      <c r="F2213">
        <v>19.7</v>
      </c>
      <c r="G2213">
        <v>20.5</v>
      </c>
      <c r="H2213">
        <v>19.399999999999999</v>
      </c>
      <c r="I2213">
        <v>172</v>
      </c>
      <c r="J2213">
        <v>33</v>
      </c>
      <c r="K2213">
        <v>42591.17</v>
      </c>
      <c r="L2213" t="str">
        <f t="shared" si="306"/>
        <v>[42591.17,76.5,1,"United Arab Emirates",201200]</v>
      </c>
      <c r="M2213" t="str">
        <f t="shared" si="307"/>
        <v>,</v>
      </c>
      <c r="N2213" t="str">
        <f t="shared" si="308"/>
        <v>,[42591.17,76.5,1,"United Arab Emirates",201200],</v>
      </c>
      <c r="O2213" t="str">
        <f t="shared" si="309"/>
        <v>[42591.17,78.1,1,"United Arab Emirates",201201]</v>
      </c>
      <c r="P2213" t="str">
        <f t="shared" si="310"/>
        <v>,</v>
      </c>
      <c r="Q2213" t="str">
        <f t="shared" si="311"/>
        <v>,[42591.17,78.1,1,"United Arab Emirates",201201],</v>
      </c>
      <c r="R2213" t="str">
        <f t="shared" si="312"/>
        <v>[42591.17,75.9,1,"United Arab Emirates",201202]</v>
      </c>
      <c r="S2213" t="str">
        <f t="shared" si="313"/>
        <v>,</v>
      </c>
      <c r="T2213" t="str">
        <f t="shared" si="314"/>
        <v>,[42591.17,75.9,1,"United Arab Emirates",201202],</v>
      </c>
    </row>
    <row r="2214" spans="1:20" x14ac:dyDescent="0.3">
      <c r="A2214" t="s">
        <v>171</v>
      </c>
      <c r="B2214">
        <v>2012</v>
      </c>
      <c r="C2214">
        <v>80.599999999999994</v>
      </c>
      <c r="D2214">
        <v>82.4</v>
      </c>
      <c r="E2214">
        <v>78.7</v>
      </c>
      <c r="F2214">
        <v>23.6</v>
      </c>
      <c r="G2214">
        <v>24.9</v>
      </c>
      <c r="H2214">
        <v>22.2</v>
      </c>
      <c r="I2214">
        <v>173</v>
      </c>
      <c r="J2214">
        <v>33</v>
      </c>
      <c r="K2214">
        <v>41187.11</v>
      </c>
      <c r="L2214" t="str">
        <f t="shared" si="306"/>
        <v>[41187.11,80.6,1,"United Kingdom of Great Britain and Northern Ireland",201200]</v>
      </c>
      <c r="M2214" t="str">
        <f t="shared" si="307"/>
        <v>,</v>
      </c>
      <c r="N2214" t="str">
        <f t="shared" si="308"/>
        <v>,[41187.11,80.6,1,"United Kingdom of Great Britain and Northern Ireland",201200],</v>
      </c>
      <c r="O2214" t="str">
        <f t="shared" si="309"/>
        <v>[41187.11,82.4,1,"United Kingdom of Great Britain and Northern Ireland",201201]</v>
      </c>
      <c r="P2214" t="str">
        <f t="shared" si="310"/>
        <v>,</v>
      </c>
      <c r="Q2214" t="str">
        <f t="shared" si="311"/>
        <v>,[41187.11,82.4,1,"United Kingdom of Great Britain and Northern Ireland",201201],</v>
      </c>
      <c r="R2214" t="str">
        <f t="shared" si="312"/>
        <v>[41187.11,78.7,1,"United Kingdom of Great Britain and Northern Ireland",201202]</v>
      </c>
      <c r="S2214" t="str">
        <f t="shared" si="313"/>
        <v>,</v>
      </c>
      <c r="T2214" t="str">
        <f t="shared" si="314"/>
        <v>,[41187.11,78.7,1,"United Kingdom of Great Britain and Northern Ireland",201202],</v>
      </c>
    </row>
    <row r="2215" spans="1:20" x14ac:dyDescent="0.3">
      <c r="A2215" t="s">
        <v>172</v>
      </c>
      <c r="B2215">
        <v>2012</v>
      </c>
      <c r="C2215">
        <v>58.6</v>
      </c>
      <c r="D2215">
        <v>60.3</v>
      </c>
      <c r="E2215">
        <v>56.9</v>
      </c>
      <c r="F2215">
        <v>16</v>
      </c>
      <c r="G2215">
        <v>16.7</v>
      </c>
      <c r="H2215">
        <v>15.3</v>
      </c>
      <c r="I2215">
        <v>160</v>
      </c>
      <c r="J2215">
        <v>33</v>
      </c>
      <c r="K2215">
        <v>869.99099999999999</v>
      </c>
      <c r="L2215" t="str">
        <f t="shared" si="306"/>
        <v>[869.991,58.6,1,"United Republic of Tanzania",201200]</v>
      </c>
      <c r="M2215" t="str">
        <f t="shared" si="307"/>
        <v>,</v>
      </c>
      <c r="N2215" t="str">
        <f t="shared" si="308"/>
        <v>,[869.991,58.6,1,"United Republic of Tanzania",201200],</v>
      </c>
      <c r="O2215" t="str">
        <f t="shared" si="309"/>
        <v>[869.991,60.3,1,"United Republic of Tanzania",201201]</v>
      </c>
      <c r="P2215" t="str">
        <f t="shared" si="310"/>
        <v>,</v>
      </c>
      <c r="Q2215" t="str">
        <f t="shared" si="311"/>
        <v>,[869.991,60.3,1,"United Republic of Tanzania",201201],</v>
      </c>
      <c r="R2215" t="str">
        <f t="shared" si="312"/>
        <v>[869.991,56.9,1,"United Republic of Tanzania",201202]</v>
      </c>
      <c r="S2215" t="str">
        <f t="shared" si="313"/>
        <v>,</v>
      </c>
      <c r="T2215" t="str">
        <f t="shared" si="314"/>
        <v>,[869.991,56.9,1,"United Republic of Tanzania",201202],</v>
      </c>
    </row>
    <row r="2216" spans="1:20" x14ac:dyDescent="0.3">
      <c r="A2216" t="s">
        <v>173</v>
      </c>
      <c r="B2216">
        <v>2012</v>
      </c>
      <c r="C2216">
        <v>78.8</v>
      </c>
      <c r="D2216">
        <v>81.2</v>
      </c>
      <c r="E2216">
        <v>76.400000000000006</v>
      </c>
      <c r="F2216">
        <v>23.3</v>
      </c>
      <c r="G2216">
        <v>24.7</v>
      </c>
      <c r="H2216">
        <v>21.7</v>
      </c>
      <c r="I2216">
        <v>174</v>
      </c>
      <c r="J2216">
        <v>33</v>
      </c>
      <c r="K2216">
        <v>51384</v>
      </c>
      <c r="L2216" t="str">
        <f t="shared" si="306"/>
        <v>[51384,78.8,1,"United States of America",201200]</v>
      </c>
      <c r="M2216" t="str">
        <f t="shared" si="307"/>
        <v>,</v>
      </c>
      <c r="N2216" t="str">
        <f t="shared" si="308"/>
        <v>,[51384,78.8,1,"United States of America",201200],</v>
      </c>
      <c r="O2216" t="str">
        <f t="shared" si="309"/>
        <v>[51384,81.2,1,"United States of America",201201]</v>
      </c>
      <c r="P2216" t="str">
        <f t="shared" si="310"/>
        <v>,</v>
      </c>
      <c r="Q2216" t="str">
        <f t="shared" si="311"/>
        <v>,[51384,81.2,1,"United States of America",201201],</v>
      </c>
      <c r="R2216" t="str">
        <f t="shared" si="312"/>
        <v>[51384,76.4,1,"United States of America",201202]</v>
      </c>
      <c r="S2216" t="str">
        <f t="shared" si="313"/>
        <v>,</v>
      </c>
      <c r="T2216" t="str">
        <f t="shared" si="314"/>
        <v>,[51384,76.4,1,"United States of America",201202],</v>
      </c>
    </row>
    <row r="2217" spans="1:20" x14ac:dyDescent="0.3">
      <c r="A2217" t="s">
        <v>174</v>
      </c>
      <c r="B2217">
        <v>2012</v>
      </c>
      <c r="C2217">
        <v>76.5</v>
      </c>
      <c r="D2217">
        <v>80</v>
      </c>
      <c r="E2217">
        <v>72.8</v>
      </c>
      <c r="F2217">
        <v>21.6</v>
      </c>
      <c r="G2217">
        <v>24.1</v>
      </c>
      <c r="H2217">
        <v>18.7</v>
      </c>
      <c r="I2217">
        <v>175</v>
      </c>
      <c r="J2217">
        <v>33</v>
      </c>
      <c r="K2217">
        <v>15200.27</v>
      </c>
      <c r="L2217" t="str">
        <f t="shared" si="306"/>
        <v>[15200.27,76.5,1,"Uruguay",201200]</v>
      </c>
      <c r="M2217" t="str">
        <f t="shared" si="307"/>
        <v>,</v>
      </c>
      <c r="N2217" t="str">
        <f t="shared" si="308"/>
        <v>,[15200.27,76.5,1,"Uruguay",201200],</v>
      </c>
      <c r="O2217" t="str">
        <f t="shared" si="309"/>
        <v>[15200.27,80,1,"Uruguay",201201]</v>
      </c>
      <c r="P2217" t="str">
        <f t="shared" si="310"/>
        <v>,</v>
      </c>
      <c r="Q2217" t="str">
        <f t="shared" si="311"/>
        <v>,[15200.27,80,1,"Uruguay",201201],</v>
      </c>
      <c r="R2217" t="str">
        <f t="shared" si="312"/>
        <v>[15200.27,72.8,1,"Uruguay",201202]</v>
      </c>
      <c r="S2217" t="str">
        <f t="shared" si="313"/>
        <v>,</v>
      </c>
      <c r="T2217" t="str">
        <f t="shared" si="314"/>
        <v>,[15200.27,72.8,1,"Uruguay",201202],</v>
      </c>
    </row>
    <row r="2218" spans="1:20" x14ac:dyDescent="0.3">
      <c r="A2218" t="s">
        <v>175</v>
      </c>
      <c r="B2218">
        <v>2012</v>
      </c>
      <c r="C2218">
        <v>68.8</v>
      </c>
      <c r="D2218">
        <v>72.099999999999994</v>
      </c>
      <c r="E2218">
        <v>65.5</v>
      </c>
      <c r="F2218">
        <v>18</v>
      </c>
      <c r="G2218">
        <v>19.600000000000001</v>
      </c>
      <c r="H2218">
        <v>16.2</v>
      </c>
      <c r="I2218">
        <v>176</v>
      </c>
      <c r="J2218">
        <v>33</v>
      </c>
      <c r="K2218">
        <v>1720.76</v>
      </c>
      <c r="L2218" t="str">
        <f t="shared" si="306"/>
        <v>[1720.76,68.8,1,"Uzbekistan",201200]</v>
      </c>
      <c r="M2218" t="str">
        <f t="shared" si="307"/>
        <v>,</v>
      </c>
      <c r="N2218" t="str">
        <f t="shared" si="308"/>
        <v>,[1720.76,68.8,1,"Uzbekistan",201200],</v>
      </c>
      <c r="O2218" t="str">
        <f t="shared" si="309"/>
        <v>[1720.76,72.1,1,"Uzbekistan",201201]</v>
      </c>
      <c r="P2218" t="str">
        <f t="shared" si="310"/>
        <v>,</v>
      </c>
      <c r="Q2218" t="str">
        <f t="shared" si="311"/>
        <v>,[1720.76,72.1,1,"Uzbekistan",201201],</v>
      </c>
      <c r="R2218" t="str">
        <f t="shared" si="312"/>
        <v>[1720.76,65.5,1,"Uzbekistan",201202]</v>
      </c>
      <c r="S2218" t="str">
        <f t="shared" si="313"/>
        <v>,</v>
      </c>
      <c r="T2218" t="str">
        <f t="shared" si="314"/>
        <v>,[1720.76,65.5,1,"Uzbekistan",201202],</v>
      </c>
    </row>
    <row r="2219" spans="1:20" x14ac:dyDescent="0.3">
      <c r="A2219" t="s">
        <v>176</v>
      </c>
      <c r="B2219">
        <v>2012</v>
      </c>
      <c r="C2219">
        <v>71.400000000000006</v>
      </c>
      <c r="D2219">
        <v>73.400000000000006</v>
      </c>
      <c r="E2219">
        <v>69.599999999999994</v>
      </c>
      <c r="F2219">
        <v>17.899999999999999</v>
      </c>
      <c r="G2219">
        <v>19.2</v>
      </c>
      <c r="H2219">
        <v>16.899999999999999</v>
      </c>
      <c r="I2219">
        <v>177</v>
      </c>
      <c r="J2219">
        <v>33</v>
      </c>
      <c r="K2219">
        <v>3115.77</v>
      </c>
      <c r="L2219" t="str">
        <f t="shared" si="306"/>
        <v>[3115.77,71.4,1,"Vanuatu",201200]</v>
      </c>
      <c r="M2219" t="str">
        <f t="shared" si="307"/>
        <v>,</v>
      </c>
      <c r="N2219" t="str">
        <f t="shared" si="308"/>
        <v>,[3115.77,71.4,1,"Vanuatu",201200],</v>
      </c>
      <c r="O2219" t="str">
        <f t="shared" si="309"/>
        <v>[3115.77,73.4,1,"Vanuatu",201201]</v>
      </c>
      <c r="P2219" t="str">
        <f t="shared" si="310"/>
        <v>,</v>
      </c>
      <c r="Q2219" t="str">
        <f t="shared" si="311"/>
        <v>,[3115.77,73.4,1,"Vanuatu",201201],</v>
      </c>
      <c r="R2219" t="str">
        <f t="shared" si="312"/>
        <v>[3115.77,69.6,1,"Vanuatu",201202]</v>
      </c>
      <c r="S2219" t="str">
        <f t="shared" si="313"/>
        <v>,</v>
      </c>
      <c r="T2219" t="str">
        <f t="shared" si="314"/>
        <v>,[3115.77,69.6,1,"Vanuatu",201202],</v>
      </c>
    </row>
    <row r="2220" spans="1:20" x14ac:dyDescent="0.3">
      <c r="A2220" t="s">
        <v>177</v>
      </c>
      <c r="B2220">
        <v>2012</v>
      </c>
      <c r="C2220">
        <v>73.7</v>
      </c>
      <c r="D2220">
        <v>78.3</v>
      </c>
      <c r="E2220">
        <v>69.5</v>
      </c>
      <c r="F2220">
        <v>21.3</v>
      </c>
      <c r="G2220">
        <v>23.4</v>
      </c>
      <c r="H2220">
        <v>19.2</v>
      </c>
      <c r="I2220">
        <v>178</v>
      </c>
      <c r="J2220">
        <v>33</v>
      </c>
      <c r="K2220">
        <v>10108.76</v>
      </c>
      <c r="L2220" t="str">
        <f t="shared" si="306"/>
        <v>[10108.76,73.7,1,"Venezuela (Bolivarian Republic of)",201200]</v>
      </c>
      <c r="M2220" t="str">
        <f t="shared" si="307"/>
        <v>,</v>
      </c>
      <c r="N2220" t="str">
        <f t="shared" si="308"/>
        <v>,[10108.76,73.7,1,"Venezuela (Bolivarian Republic of)",201200],</v>
      </c>
      <c r="O2220" t="str">
        <f t="shared" si="309"/>
        <v>[10108.76,78.3,1,"Venezuela (Bolivarian Republic of)",201201]</v>
      </c>
      <c r="P2220" t="str">
        <f t="shared" si="310"/>
        <v>,</v>
      </c>
      <c r="Q2220" t="str">
        <f t="shared" si="311"/>
        <v>,[10108.76,78.3,1,"Venezuela (Bolivarian Republic of)",201201],</v>
      </c>
      <c r="R2220" t="str">
        <f t="shared" si="312"/>
        <v>[10108.76,69.5,1,"Venezuela (Bolivarian Republic of)",201202]</v>
      </c>
      <c r="S2220" t="str">
        <f t="shared" si="313"/>
        <v>,</v>
      </c>
      <c r="T2220" t="str">
        <f t="shared" si="314"/>
        <v>,[10108.76,69.5,1,"Venezuela (Bolivarian Republic of)",201202],</v>
      </c>
    </row>
    <row r="2221" spans="1:20" x14ac:dyDescent="0.3">
      <c r="A2221" t="s">
        <v>178</v>
      </c>
      <c r="B2221">
        <v>2012</v>
      </c>
      <c r="C2221">
        <v>75.599999999999994</v>
      </c>
      <c r="D2221">
        <v>80.3</v>
      </c>
      <c r="E2221">
        <v>70.7</v>
      </c>
      <c r="F2221">
        <v>22.3</v>
      </c>
      <c r="G2221">
        <v>24.7</v>
      </c>
      <c r="H2221">
        <v>19.3</v>
      </c>
      <c r="I2221">
        <v>179</v>
      </c>
      <c r="J2221">
        <v>33</v>
      </c>
      <c r="K2221">
        <v>1752.62</v>
      </c>
      <c r="L2221" t="str">
        <f t="shared" si="306"/>
        <v>[1752.62,75.6,1,"Viet Nam",201200]</v>
      </c>
      <c r="M2221" t="str">
        <f t="shared" si="307"/>
        <v>,</v>
      </c>
      <c r="N2221" t="str">
        <f t="shared" si="308"/>
        <v>,[1752.62,75.6,1,"Viet Nam",201200],</v>
      </c>
      <c r="O2221" t="str">
        <f t="shared" si="309"/>
        <v>[1752.62,80.3,1,"Viet Nam",201201]</v>
      </c>
      <c r="P2221" t="str">
        <f t="shared" si="310"/>
        <v>,</v>
      </c>
      <c r="Q2221" t="str">
        <f t="shared" si="311"/>
        <v>,[1752.62,80.3,1,"Viet Nam",201201],</v>
      </c>
      <c r="R2221" t="str">
        <f t="shared" si="312"/>
        <v>[1752.62,70.7,1,"Viet Nam",201202]</v>
      </c>
      <c r="S2221" t="str">
        <f t="shared" si="313"/>
        <v>,</v>
      </c>
      <c r="T2221" t="str">
        <f t="shared" si="314"/>
        <v>,[1752.62,70.7,1,"Viet Nam",201202],</v>
      </c>
    </row>
    <row r="2222" spans="1:20" x14ac:dyDescent="0.3">
      <c r="A2222" t="s">
        <v>179</v>
      </c>
      <c r="B2222">
        <v>2012</v>
      </c>
      <c r="C2222">
        <v>64.7</v>
      </c>
      <c r="D2222">
        <v>66.3</v>
      </c>
      <c r="E2222">
        <v>63.2</v>
      </c>
      <c r="F2222">
        <v>16.2</v>
      </c>
      <c r="G2222">
        <v>17.100000000000001</v>
      </c>
      <c r="H2222">
        <v>15.4</v>
      </c>
      <c r="I2222">
        <v>180</v>
      </c>
      <c r="J2222">
        <v>33</v>
      </c>
      <c r="K2222">
        <v>1367.72</v>
      </c>
      <c r="L2222" t="str">
        <f t="shared" si="306"/>
        <v>[1367.72,64.7,1,"Yemen",201200]</v>
      </c>
      <c r="M2222" t="str">
        <f t="shared" si="307"/>
        <v>,</v>
      </c>
      <c r="N2222" t="str">
        <f t="shared" si="308"/>
        <v>,[1367.72,64.7,1,"Yemen",201200],</v>
      </c>
      <c r="O2222" t="str">
        <f t="shared" si="309"/>
        <v>[1367.72,66.3,1,"Yemen",201201]</v>
      </c>
      <c r="P2222" t="str">
        <f t="shared" si="310"/>
        <v>,</v>
      </c>
      <c r="Q2222" t="str">
        <f t="shared" si="311"/>
        <v>,[1367.72,66.3,1,"Yemen",201201],</v>
      </c>
      <c r="R2222" t="str">
        <f t="shared" si="312"/>
        <v>[1367.72,63.2,1,"Yemen",201202]</v>
      </c>
      <c r="S2222" t="str">
        <f t="shared" si="313"/>
        <v>,</v>
      </c>
      <c r="T2222" t="str">
        <f t="shared" si="314"/>
        <v>,[1367.72,63.2,1,"Yemen",201202],</v>
      </c>
    </row>
    <row r="2223" spans="1:20" x14ac:dyDescent="0.3">
      <c r="A2223" t="s">
        <v>180</v>
      </c>
      <c r="B2223">
        <v>2012</v>
      </c>
      <c r="C2223">
        <v>59.2</v>
      </c>
      <c r="D2223">
        <v>61.6</v>
      </c>
      <c r="E2223">
        <v>57</v>
      </c>
      <c r="F2223">
        <v>17.399999999999999</v>
      </c>
      <c r="G2223">
        <v>18.100000000000001</v>
      </c>
      <c r="H2223">
        <v>16.600000000000001</v>
      </c>
      <c r="I2223">
        <v>181</v>
      </c>
      <c r="J2223">
        <v>33</v>
      </c>
      <c r="K2223">
        <v>1771.9</v>
      </c>
      <c r="L2223" t="str">
        <f t="shared" si="306"/>
        <v>[1771.9,59.2,1,"Zambia",201200]</v>
      </c>
      <c r="M2223" t="str">
        <f t="shared" si="307"/>
        <v>,</v>
      </c>
      <c r="N2223" t="str">
        <f t="shared" si="308"/>
        <v>,[1771.9,59.2,1,"Zambia",201200],</v>
      </c>
      <c r="O2223" t="str">
        <f t="shared" si="309"/>
        <v>[1771.9,61.6,1,"Zambia",201201]</v>
      </c>
      <c r="P2223" t="str">
        <f t="shared" si="310"/>
        <v>,</v>
      </c>
      <c r="Q2223" t="str">
        <f t="shared" si="311"/>
        <v>,[1771.9,61.6,1,"Zambia",201201],</v>
      </c>
      <c r="R2223" t="str">
        <f t="shared" si="312"/>
        <v>[1771.9,57,1,"Zambia",201202]</v>
      </c>
      <c r="S2223" t="str">
        <f t="shared" si="313"/>
        <v>,</v>
      </c>
      <c r="T2223" t="str">
        <f t="shared" si="314"/>
        <v>,[1771.9,57,1,"Zambia",201202],</v>
      </c>
    </row>
    <row r="2224" spans="1:20" x14ac:dyDescent="0.3">
      <c r="A2224" t="s">
        <v>181</v>
      </c>
      <c r="B2224">
        <v>2012</v>
      </c>
      <c r="C2224">
        <v>56.6</v>
      </c>
      <c r="D2224">
        <v>58.1</v>
      </c>
      <c r="E2224">
        <v>55.2</v>
      </c>
      <c r="F2224">
        <v>17.399999999999999</v>
      </c>
      <c r="G2224">
        <v>18.100000000000001</v>
      </c>
      <c r="H2224">
        <v>16.600000000000001</v>
      </c>
      <c r="I2224">
        <v>182</v>
      </c>
      <c r="J2224">
        <v>33</v>
      </c>
      <c r="K2224">
        <v>961.35400000000004</v>
      </c>
      <c r="L2224" t="str">
        <f t="shared" si="306"/>
        <v>[961.354,56.6,1,"Zimbabwe",201200]</v>
      </c>
      <c r="M2224" t="str">
        <f t="shared" si="307"/>
        <v>],[</v>
      </c>
      <c r="N2224" t="str">
        <f t="shared" si="308"/>
        <v>,[961.354,56.6,1,"Zimbabwe",201200]],[</v>
      </c>
      <c r="O2224" t="str">
        <f t="shared" si="309"/>
        <v>[961.354,58.1,1,"Zimbabwe",201201]</v>
      </c>
      <c r="P2224" t="str">
        <f t="shared" si="310"/>
        <v>],[</v>
      </c>
      <c r="Q2224" t="str">
        <f t="shared" si="311"/>
        <v>,[961.354,58.1,1,"Zimbabwe",201201]],[</v>
      </c>
      <c r="R2224" t="str">
        <f t="shared" si="312"/>
        <v>[961.354,55.2,1,"Zimbabwe",201202]</v>
      </c>
      <c r="S2224" t="str">
        <f t="shared" si="313"/>
        <v>],[</v>
      </c>
      <c r="T2224" t="str">
        <f t="shared" si="314"/>
        <v>,[961.354,55.2,1,"Zimbabwe",201202]],[</v>
      </c>
    </row>
    <row r="2225" spans="1:20" x14ac:dyDescent="0.3">
      <c r="A2225" t="s">
        <v>11</v>
      </c>
      <c r="B2225">
        <v>2013</v>
      </c>
      <c r="C2225">
        <v>77.2</v>
      </c>
      <c r="D2225">
        <v>80.5</v>
      </c>
      <c r="E2225">
        <v>74.3</v>
      </c>
      <c r="F2225">
        <v>21.4</v>
      </c>
      <c r="G2225">
        <v>23.7</v>
      </c>
      <c r="H2225">
        <v>19.399999999999999</v>
      </c>
      <c r="I2225">
        <v>2</v>
      </c>
      <c r="J2225">
        <v>34</v>
      </c>
      <c r="K2225">
        <v>4633.2299999999996</v>
      </c>
      <c r="L2225" t="str">
        <f t="shared" si="306"/>
        <v>[4633.23,77.2,1,"Albania",201300]</v>
      </c>
      <c r="M2225" t="str">
        <f t="shared" si="307"/>
        <v>,</v>
      </c>
      <c r="N2225" t="str">
        <f t="shared" si="308"/>
        <v>],[[4633.23,77.2,1,"Albania",201300],</v>
      </c>
      <c r="O2225" t="str">
        <f t="shared" si="309"/>
        <v>[4633.23,80.5,1,"Albania",201301]</v>
      </c>
      <c r="P2225" t="str">
        <f t="shared" si="310"/>
        <v>,</v>
      </c>
      <c r="Q2225" t="str">
        <f t="shared" si="311"/>
        <v>],[[4633.23,80.5,1,"Albania",201301],</v>
      </c>
      <c r="R2225" t="str">
        <f t="shared" si="312"/>
        <v>[4633.23,74.3,1,"Albania",201302]</v>
      </c>
      <c r="S2225" t="str">
        <f t="shared" si="313"/>
        <v>,</v>
      </c>
      <c r="T2225" t="str">
        <f t="shared" si="314"/>
        <v>],[[4633.23,74.3,1,"Albania",201302],</v>
      </c>
    </row>
    <row r="2226" spans="1:20" x14ac:dyDescent="0.3">
      <c r="A2226" t="s">
        <v>12</v>
      </c>
      <c r="B2226">
        <v>2013</v>
      </c>
      <c r="C2226">
        <v>75.3</v>
      </c>
      <c r="D2226">
        <v>77.2</v>
      </c>
      <c r="E2226">
        <v>73.5</v>
      </c>
      <c r="F2226">
        <v>21.6</v>
      </c>
      <c r="G2226">
        <v>22.3</v>
      </c>
      <c r="H2226">
        <v>20.9</v>
      </c>
      <c r="I2226">
        <v>3</v>
      </c>
      <c r="J2226">
        <v>34</v>
      </c>
      <c r="K2226">
        <v>5533.06</v>
      </c>
      <c r="L2226" t="str">
        <f t="shared" si="306"/>
        <v>[5533.06,75.3,1,"Algeria",201300]</v>
      </c>
      <c r="M2226" t="str">
        <f t="shared" si="307"/>
        <v>,</v>
      </c>
      <c r="N2226" t="str">
        <f t="shared" si="308"/>
        <v>,[5533.06,75.3,1,"Algeria",201300],</v>
      </c>
      <c r="O2226" t="str">
        <f t="shared" si="309"/>
        <v>[5533.06,77.2,1,"Algeria",201301]</v>
      </c>
      <c r="P2226" t="str">
        <f t="shared" si="310"/>
        <v>,</v>
      </c>
      <c r="Q2226" t="str">
        <f t="shared" si="311"/>
        <v>,[5533.06,77.2,1,"Algeria",201301],</v>
      </c>
      <c r="R2226" t="str">
        <f t="shared" si="312"/>
        <v>[5533.06,73.5,1,"Algeria",201302]</v>
      </c>
      <c r="S2226" t="str">
        <f t="shared" si="313"/>
        <v>,</v>
      </c>
      <c r="T2226" t="str">
        <f t="shared" si="314"/>
        <v>,[5533.06,73.5,1,"Algeria",201302],</v>
      </c>
    </row>
    <row r="2227" spans="1:20" x14ac:dyDescent="0.3">
      <c r="A2227" t="s">
        <v>13</v>
      </c>
      <c r="B2227">
        <v>2013</v>
      </c>
      <c r="C2227">
        <v>51.1</v>
      </c>
      <c r="D2227">
        <v>52.5</v>
      </c>
      <c r="E2227">
        <v>49.7</v>
      </c>
      <c r="F2227">
        <v>15.6</v>
      </c>
      <c r="G2227">
        <v>16.100000000000001</v>
      </c>
      <c r="H2227">
        <v>15</v>
      </c>
      <c r="I2227">
        <v>4</v>
      </c>
      <c r="J2227">
        <v>34</v>
      </c>
      <c r="K2227">
        <v>5245.36</v>
      </c>
      <c r="L2227" t="str">
        <f t="shared" si="306"/>
        <v>[5245.36,51.1,1,"Angola",201300]</v>
      </c>
      <c r="M2227" t="str">
        <f t="shared" si="307"/>
        <v>,</v>
      </c>
      <c r="N2227" t="str">
        <f t="shared" si="308"/>
        <v>,[5245.36,51.1,1,"Angola",201300],</v>
      </c>
      <c r="O2227" t="str">
        <f t="shared" si="309"/>
        <v>[5245.36,52.5,1,"Angola",201301]</v>
      </c>
      <c r="P2227" t="str">
        <f t="shared" si="310"/>
        <v>,</v>
      </c>
      <c r="Q2227" t="str">
        <f t="shared" si="311"/>
        <v>,[5245.36,52.5,1,"Angola",201301],</v>
      </c>
      <c r="R2227" t="str">
        <f t="shared" si="312"/>
        <v>[5245.36,49.7,1,"Angola",201302]</v>
      </c>
      <c r="S2227" t="str">
        <f t="shared" si="313"/>
        <v>,</v>
      </c>
      <c r="T2227" t="str">
        <f t="shared" si="314"/>
        <v>,[5245.36,49.7,1,"Angola",201302],</v>
      </c>
    </row>
    <row r="2228" spans="1:20" x14ac:dyDescent="0.3">
      <c r="A2228" t="s">
        <v>14</v>
      </c>
      <c r="B2228">
        <v>2013</v>
      </c>
      <c r="C2228">
        <v>76.099999999999994</v>
      </c>
      <c r="D2228">
        <v>78.2</v>
      </c>
      <c r="E2228">
        <v>73.8</v>
      </c>
      <c r="F2228">
        <v>21.5</v>
      </c>
      <c r="G2228">
        <v>22.8</v>
      </c>
      <c r="H2228">
        <v>20</v>
      </c>
      <c r="I2228">
        <v>5</v>
      </c>
      <c r="J2228">
        <v>34</v>
      </c>
      <c r="K2228">
        <v>13555.73</v>
      </c>
      <c r="L2228" t="str">
        <f t="shared" si="306"/>
        <v>[13555.73,76.1,1,"Antigua and Barbuda",201300]</v>
      </c>
      <c r="M2228" t="str">
        <f t="shared" si="307"/>
        <v>,</v>
      </c>
      <c r="N2228" t="str">
        <f t="shared" si="308"/>
        <v>,[13555.73,76.1,1,"Antigua and Barbuda",201300],</v>
      </c>
      <c r="O2228" t="str">
        <f t="shared" si="309"/>
        <v>[13555.73,78.2,1,"Antigua and Barbuda",201301]</v>
      </c>
      <c r="P2228" t="str">
        <f t="shared" si="310"/>
        <v>,</v>
      </c>
      <c r="Q2228" t="str">
        <f t="shared" si="311"/>
        <v>,[13555.73,78.2,1,"Antigua and Barbuda",201301],</v>
      </c>
      <c r="R2228" t="str">
        <f t="shared" si="312"/>
        <v>[13555.73,73.8,1,"Antigua and Barbuda",201302]</v>
      </c>
      <c r="S2228" t="str">
        <f t="shared" si="313"/>
        <v>,</v>
      </c>
      <c r="T2228" t="str">
        <f t="shared" si="314"/>
        <v>,[13555.73,73.8,1,"Antigua and Barbuda",201302],</v>
      </c>
    </row>
    <row r="2229" spans="1:20" x14ac:dyDescent="0.3">
      <c r="A2229" t="s">
        <v>15</v>
      </c>
      <c r="B2229">
        <v>2013</v>
      </c>
      <c r="C2229">
        <v>76</v>
      </c>
      <c r="D2229">
        <v>79.599999999999994</v>
      </c>
      <c r="E2229">
        <v>72.400000000000006</v>
      </c>
      <c r="F2229">
        <v>21.3</v>
      </c>
      <c r="G2229">
        <v>23.6</v>
      </c>
      <c r="H2229">
        <v>18.600000000000001</v>
      </c>
      <c r="I2229">
        <v>6</v>
      </c>
      <c r="J2229">
        <v>34</v>
      </c>
      <c r="K2229">
        <v>14739.6</v>
      </c>
      <c r="L2229" t="str">
        <f t="shared" si="306"/>
        <v>[14739.6,76,1,"Argentina",201300]</v>
      </c>
      <c r="M2229" t="str">
        <f t="shared" si="307"/>
        <v>,</v>
      </c>
      <c r="N2229" t="str">
        <f t="shared" si="308"/>
        <v>,[14739.6,76,1,"Argentina",201300],</v>
      </c>
      <c r="O2229" t="str">
        <f t="shared" si="309"/>
        <v>[14739.6,79.6,1,"Argentina",201301]</v>
      </c>
      <c r="P2229" t="str">
        <f t="shared" si="310"/>
        <v>,</v>
      </c>
      <c r="Q2229" t="str">
        <f t="shared" si="311"/>
        <v>,[14739.6,79.6,1,"Argentina",201301],</v>
      </c>
      <c r="R2229" t="str">
        <f t="shared" si="312"/>
        <v>[14739.6,72.4,1,"Argentina",201302]</v>
      </c>
      <c r="S2229" t="str">
        <f t="shared" si="313"/>
        <v>,</v>
      </c>
      <c r="T2229" t="str">
        <f t="shared" si="314"/>
        <v>,[14739.6,72.4,1,"Argentina",201302],</v>
      </c>
    </row>
    <row r="2230" spans="1:20" x14ac:dyDescent="0.3">
      <c r="A2230" t="s">
        <v>16</v>
      </c>
      <c r="B2230">
        <v>2013</v>
      </c>
      <c r="C2230">
        <v>74.400000000000006</v>
      </c>
      <c r="D2230">
        <v>77.400000000000006</v>
      </c>
      <c r="E2230">
        <v>71.2</v>
      </c>
      <c r="F2230">
        <v>19.399999999999999</v>
      </c>
      <c r="G2230">
        <v>21.1</v>
      </c>
      <c r="H2230">
        <v>17.399999999999999</v>
      </c>
      <c r="I2230">
        <v>7</v>
      </c>
      <c r="J2230">
        <v>34</v>
      </c>
      <c r="K2230">
        <v>3732.04</v>
      </c>
      <c r="L2230" t="str">
        <f t="shared" si="306"/>
        <v>[3732.04,74.4,1,"Armenia",201300]</v>
      </c>
      <c r="M2230" t="str">
        <f t="shared" si="307"/>
        <v>,</v>
      </c>
      <c r="N2230" t="str">
        <f t="shared" si="308"/>
        <v>,[3732.04,74.4,1,"Armenia",201300],</v>
      </c>
      <c r="O2230" t="str">
        <f t="shared" si="309"/>
        <v>[3732.04,77.4,1,"Armenia",201301]</v>
      </c>
      <c r="P2230" t="str">
        <f t="shared" si="310"/>
        <v>,</v>
      </c>
      <c r="Q2230" t="str">
        <f t="shared" si="311"/>
        <v>,[3732.04,77.4,1,"Armenia",201301],</v>
      </c>
      <c r="R2230" t="str">
        <f t="shared" si="312"/>
        <v>[3732.04,71.2,1,"Armenia",201302]</v>
      </c>
      <c r="S2230" t="str">
        <f t="shared" si="313"/>
        <v>,</v>
      </c>
      <c r="T2230" t="str">
        <f t="shared" si="314"/>
        <v>,[3732.04,71.2,1,"Armenia",201302],</v>
      </c>
    </row>
    <row r="2231" spans="1:20" x14ac:dyDescent="0.3">
      <c r="A2231" t="s">
        <v>17</v>
      </c>
      <c r="B2231">
        <v>2013</v>
      </c>
      <c r="C2231">
        <v>82.5</v>
      </c>
      <c r="D2231">
        <v>84.5</v>
      </c>
      <c r="E2231">
        <v>80.400000000000006</v>
      </c>
      <c r="F2231">
        <v>25.2</v>
      </c>
      <c r="G2231">
        <v>26.6</v>
      </c>
      <c r="H2231">
        <v>23.7</v>
      </c>
      <c r="I2231">
        <v>8</v>
      </c>
      <c r="J2231">
        <v>34</v>
      </c>
      <c r="K2231">
        <v>64271.09</v>
      </c>
      <c r="L2231" t="str">
        <f t="shared" si="306"/>
        <v>[64271.09,82.5,1,"Australia",201300]</v>
      </c>
      <c r="M2231" t="str">
        <f t="shared" si="307"/>
        <v>,</v>
      </c>
      <c r="N2231" t="str">
        <f t="shared" si="308"/>
        <v>,[64271.09,82.5,1,"Australia",201300],</v>
      </c>
      <c r="O2231" t="str">
        <f t="shared" si="309"/>
        <v>[64271.09,84.5,1,"Australia",201301]</v>
      </c>
      <c r="P2231" t="str">
        <f t="shared" si="310"/>
        <v>,</v>
      </c>
      <c r="Q2231" t="str">
        <f t="shared" si="311"/>
        <v>,[64271.09,84.5,1,"Australia",201301],</v>
      </c>
      <c r="R2231" t="str">
        <f t="shared" si="312"/>
        <v>[64271.09,80.4,1,"Australia",201302]</v>
      </c>
      <c r="S2231" t="str">
        <f t="shared" si="313"/>
        <v>,</v>
      </c>
      <c r="T2231" t="str">
        <f t="shared" si="314"/>
        <v>,[64271.09,80.4,1,"Australia",201302],</v>
      </c>
    </row>
    <row r="2232" spans="1:20" x14ac:dyDescent="0.3">
      <c r="A2232" t="s">
        <v>18</v>
      </c>
      <c r="B2232">
        <v>2013</v>
      </c>
      <c r="C2232">
        <v>81.099999999999994</v>
      </c>
      <c r="D2232">
        <v>83.6</v>
      </c>
      <c r="E2232">
        <v>78.5</v>
      </c>
      <c r="F2232">
        <v>23.8</v>
      </c>
      <c r="G2232">
        <v>25.6</v>
      </c>
      <c r="H2232">
        <v>21.8</v>
      </c>
      <c r="I2232">
        <v>9</v>
      </c>
      <c r="J2232">
        <v>34</v>
      </c>
      <c r="K2232">
        <v>50738.02</v>
      </c>
      <c r="L2232" t="str">
        <f t="shared" si="306"/>
        <v>[50738.02,81.1,1,"Austria",201300]</v>
      </c>
      <c r="M2232" t="str">
        <f t="shared" si="307"/>
        <v>,</v>
      </c>
      <c r="N2232" t="str">
        <f t="shared" si="308"/>
        <v>,[50738.02,81.1,1,"Austria",201300],</v>
      </c>
      <c r="O2232" t="str">
        <f t="shared" si="309"/>
        <v>[50738.02,83.6,1,"Austria",201301]</v>
      </c>
      <c r="P2232" t="str">
        <f t="shared" si="310"/>
        <v>,</v>
      </c>
      <c r="Q2232" t="str">
        <f t="shared" si="311"/>
        <v>,[50738.02,83.6,1,"Austria",201301],</v>
      </c>
      <c r="R2232" t="str">
        <f t="shared" si="312"/>
        <v>[50738.02,78.5,1,"Austria",201302]</v>
      </c>
      <c r="S2232" t="str">
        <f t="shared" si="313"/>
        <v>,</v>
      </c>
      <c r="T2232" t="str">
        <f t="shared" si="314"/>
        <v>,[50738.02,78.5,1,"Austria",201302],</v>
      </c>
    </row>
    <row r="2233" spans="1:20" x14ac:dyDescent="0.3">
      <c r="A2233" t="s">
        <v>19</v>
      </c>
      <c r="B2233">
        <v>2013</v>
      </c>
      <c r="C2233">
        <v>72.2</v>
      </c>
      <c r="D2233">
        <v>75.3</v>
      </c>
      <c r="E2233">
        <v>69.2</v>
      </c>
      <c r="F2233">
        <v>18.5</v>
      </c>
      <c r="G2233">
        <v>20.3</v>
      </c>
      <c r="H2233">
        <v>16.600000000000001</v>
      </c>
      <c r="I2233">
        <v>10</v>
      </c>
      <c r="J2233">
        <v>34</v>
      </c>
      <c r="K2233">
        <v>7934.4</v>
      </c>
      <c r="L2233" t="str">
        <f t="shared" si="306"/>
        <v>[7934.4,72.2,1,"Azerbaijan",201300]</v>
      </c>
      <c r="M2233" t="str">
        <f t="shared" si="307"/>
        <v>,</v>
      </c>
      <c r="N2233" t="str">
        <f t="shared" si="308"/>
        <v>,[7934.4,72.2,1,"Azerbaijan",201300],</v>
      </c>
      <c r="O2233" t="str">
        <f t="shared" si="309"/>
        <v>[7934.4,75.3,1,"Azerbaijan",201301]</v>
      </c>
      <c r="P2233" t="str">
        <f t="shared" si="310"/>
        <v>,</v>
      </c>
      <c r="Q2233" t="str">
        <f t="shared" si="311"/>
        <v>,[7934.4,75.3,1,"Azerbaijan",201301],</v>
      </c>
      <c r="R2233" t="str">
        <f t="shared" si="312"/>
        <v>[7934.4,69.2,1,"Azerbaijan",201302]</v>
      </c>
      <c r="S2233" t="str">
        <f t="shared" si="313"/>
        <v>,</v>
      </c>
      <c r="T2233" t="str">
        <f t="shared" si="314"/>
        <v>,[7934.4,69.2,1,"Azerbaijan",201302],</v>
      </c>
    </row>
    <row r="2234" spans="1:20" x14ac:dyDescent="0.3">
      <c r="A2234" t="s">
        <v>20</v>
      </c>
      <c r="B2234">
        <v>2013</v>
      </c>
      <c r="C2234">
        <v>74.8</v>
      </c>
      <c r="D2234">
        <v>77.8</v>
      </c>
      <c r="E2234">
        <v>71.8</v>
      </c>
      <c r="F2234">
        <v>22.3</v>
      </c>
      <c r="G2234">
        <v>23.8</v>
      </c>
      <c r="H2234">
        <v>20.399999999999999</v>
      </c>
      <c r="I2234">
        <v>11</v>
      </c>
      <c r="J2234">
        <v>34</v>
      </c>
      <c r="K2234">
        <v>23671.47</v>
      </c>
      <c r="L2234" t="str">
        <f t="shared" si="306"/>
        <v>[23671.47,74.8,1,"Bahamas",201300]</v>
      </c>
      <c r="M2234" t="str">
        <f t="shared" si="307"/>
        <v>,</v>
      </c>
      <c r="N2234" t="str">
        <f t="shared" si="308"/>
        <v>,[23671.47,74.8,1,"Bahamas",201300],</v>
      </c>
      <c r="O2234" t="str">
        <f t="shared" si="309"/>
        <v>[23671.47,77.8,1,"Bahamas",201301]</v>
      </c>
      <c r="P2234" t="str">
        <f t="shared" si="310"/>
        <v>,</v>
      </c>
      <c r="Q2234" t="str">
        <f t="shared" si="311"/>
        <v>,[23671.47,77.8,1,"Bahamas",201301],</v>
      </c>
      <c r="R2234" t="str">
        <f t="shared" si="312"/>
        <v>[23671.47,71.8,1,"Bahamas",201302]</v>
      </c>
      <c r="S2234" t="str">
        <f t="shared" si="313"/>
        <v>,</v>
      </c>
      <c r="T2234" t="str">
        <f t="shared" si="314"/>
        <v>,[23671.47,71.8,1,"Bahamas",201302],</v>
      </c>
    </row>
    <row r="2235" spans="1:20" x14ac:dyDescent="0.3">
      <c r="A2235" t="s">
        <v>21</v>
      </c>
      <c r="B2235">
        <v>2013</v>
      </c>
      <c r="C2235">
        <v>76.7</v>
      </c>
      <c r="D2235">
        <v>77.599999999999994</v>
      </c>
      <c r="E2235">
        <v>75.900000000000006</v>
      </c>
      <c r="F2235">
        <v>19.5</v>
      </c>
      <c r="G2235">
        <v>20.100000000000001</v>
      </c>
      <c r="H2235">
        <v>19</v>
      </c>
      <c r="I2235">
        <v>12</v>
      </c>
      <c r="J2235">
        <v>34</v>
      </c>
      <c r="K2235">
        <v>26454.5</v>
      </c>
      <c r="L2235" t="str">
        <f t="shared" si="306"/>
        <v>[26454.5,76.7,1,"Bahrain",201300]</v>
      </c>
      <c r="M2235" t="str">
        <f t="shared" si="307"/>
        <v>,</v>
      </c>
      <c r="N2235" t="str">
        <f t="shared" si="308"/>
        <v>,[26454.5,76.7,1,"Bahrain",201300],</v>
      </c>
      <c r="O2235" t="str">
        <f t="shared" si="309"/>
        <v>[26454.5,77.6,1,"Bahrain",201301]</v>
      </c>
      <c r="P2235" t="str">
        <f t="shared" si="310"/>
        <v>,</v>
      </c>
      <c r="Q2235" t="str">
        <f t="shared" si="311"/>
        <v>,[26454.5,77.6,1,"Bahrain",201301],</v>
      </c>
      <c r="R2235" t="str">
        <f t="shared" si="312"/>
        <v>[26454.5,75.9,1,"Bahrain",201302]</v>
      </c>
      <c r="S2235" t="str">
        <f t="shared" si="313"/>
        <v>,</v>
      </c>
      <c r="T2235" t="str">
        <f t="shared" si="314"/>
        <v>,[26454.5,75.9,1,"Bahrain",201302],</v>
      </c>
    </row>
    <row r="2236" spans="1:20" x14ac:dyDescent="0.3">
      <c r="A2236" t="s">
        <v>22</v>
      </c>
      <c r="B2236">
        <v>2013</v>
      </c>
      <c r="C2236">
        <v>71</v>
      </c>
      <c r="D2236">
        <v>72.3</v>
      </c>
      <c r="E2236">
        <v>69.8</v>
      </c>
      <c r="F2236">
        <v>18.7</v>
      </c>
      <c r="G2236">
        <v>19.100000000000001</v>
      </c>
      <c r="H2236">
        <v>18.2</v>
      </c>
      <c r="I2236">
        <v>13</v>
      </c>
      <c r="J2236">
        <v>34</v>
      </c>
      <c r="K2236">
        <v>1030.03</v>
      </c>
      <c r="L2236" t="str">
        <f t="shared" si="306"/>
        <v>[1030.03,71,1,"Bangladesh",201300]</v>
      </c>
      <c r="M2236" t="str">
        <f t="shared" si="307"/>
        <v>,</v>
      </c>
      <c r="N2236" t="str">
        <f t="shared" si="308"/>
        <v>,[1030.03,71,1,"Bangladesh",201300],</v>
      </c>
      <c r="O2236" t="str">
        <f t="shared" si="309"/>
        <v>[1030.03,72.3,1,"Bangladesh",201301]</v>
      </c>
      <c r="P2236" t="str">
        <f t="shared" si="310"/>
        <v>,</v>
      </c>
      <c r="Q2236" t="str">
        <f t="shared" si="311"/>
        <v>,[1030.03,72.3,1,"Bangladesh",201301],</v>
      </c>
      <c r="R2236" t="str">
        <f t="shared" si="312"/>
        <v>[1030.03,69.8,1,"Bangladesh",201302]</v>
      </c>
      <c r="S2236" t="str">
        <f t="shared" si="313"/>
        <v>,</v>
      </c>
      <c r="T2236" t="str">
        <f t="shared" si="314"/>
        <v>,[1030.03,69.8,1,"Bangladesh",201302],</v>
      </c>
    </row>
    <row r="2237" spans="1:20" x14ac:dyDescent="0.3">
      <c r="A2237" t="s">
        <v>23</v>
      </c>
      <c r="B2237">
        <v>2013</v>
      </c>
      <c r="C2237">
        <v>75.2</v>
      </c>
      <c r="D2237">
        <v>77.599999999999994</v>
      </c>
      <c r="E2237">
        <v>72.8</v>
      </c>
      <c r="F2237">
        <v>19.600000000000001</v>
      </c>
      <c r="G2237">
        <v>21.2</v>
      </c>
      <c r="H2237">
        <v>17.8</v>
      </c>
      <c r="I2237">
        <v>14</v>
      </c>
      <c r="J2237">
        <v>34</v>
      </c>
      <c r="K2237">
        <v>15374.2</v>
      </c>
      <c r="L2237" t="str">
        <f t="shared" si="306"/>
        <v>[15374.2,75.2,1,"Barbados",201300]</v>
      </c>
      <c r="M2237" t="str">
        <f t="shared" si="307"/>
        <v>,</v>
      </c>
      <c r="N2237" t="str">
        <f t="shared" si="308"/>
        <v>,[15374.2,75.2,1,"Barbados",201300],</v>
      </c>
      <c r="O2237" t="str">
        <f t="shared" si="309"/>
        <v>[15374.2,77.6,1,"Barbados",201301]</v>
      </c>
      <c r="P2237" t="str">
        <f t="shared" si="310"/>
        <v>,</v>
      </c>
      <c r="Q2237" t="str">
        <f t="shared" si="311"/>
        <v>,[15374.2,77.6,1,"Barbados",201301],</v>
      </c>
      <c r="R2237" t="str">
        <f t="shared" si="312"/>
        <v>[15374.2,72.8,1,"Barbados",201302]</v>
      </c>
      <c r="S2237" t="str">
        <f t="shared" si="313"/>
        <v>,</v>
      </c>
      <c r="T2237" t="str">
        <f t="shared" si="314"/>
        <v>,[15374.2,72.8,1,"Barbados",201302],</v>
      </c>
    </row>
    <row r="2238" spans="1:20" x14ac:dyDescent="0.3">
      <c r="A2238" t="s">
        <v>24</v>
      </c>
      <c r="B2238">
        <v>2013</v>
      </c>
      <c r="C2238">
        <v>71.7</v>
      </c>
      <c r="D2238">
        <v>77.400000000000006</v>
      </c>
      <c r="E2238">
        <v>66</v>
      </c>
      <c r="F2238">
        <v>18.5</v>
      </c>
      <c r="G2238">
        <v>21.3</v>
      </c>
      <c r="H2238">
        <v>14.8</v>
      </c>
      <c r="I2238">
        <v>15</v>
      </c>
      <c r="J2238">
        <v>34</v>
      </c>
      <c r="K2238">
        <v>7723.76</v>
      </c>
      <c r="L2238" t="str">
        <f t="shared" si="306"/>
        <v>[7723.76,71.7,1,"Belarus",201300]</v>
      </c>
      <c r="M2238" t="str">
        <f t="shared" si="307"/>
        <v>,</v>
      </c>
      <c r="N2238" t="str">
        <f t="shared" si="308"/>
        <v>,[7723.76,71.7,1,"Belarus",201300],</v>
      </c>
      <c r="O2238" t="str">
        <f t="shared" si="309"/>
        <v>[7723.76,77.4,1,"Belarus",201301]</v>
      </c>
      <c r="P2238" t="str">
        <f t="shared" si="310"/>
        <v>,</v>
      </c>
      <c r="Q2238" t="str">
        <f t="shared" si="311"/>
        <v>,[7723.76,77.4,1,"Belarus",201301],</v>
      </c>
      <c r="R2238" t="str">
        <f t="shared" si="312"/>
        <v>[7723.76,66,1,"Belarus",201302]</v>
      </c>
      <c r="S2238" t="str">
        <f t="shared" si="313"/>
        <v>,</v>
      </c>
      <c r="T2238" t="str">
        <f t="shared" si="314"/>
        <v>,[7723.76,66,1,"Belarus",201302],</v>
      </c>
    </row>
    <row r="2239" spans="1:20" x14ac:dyDescent="0.3">
      <c r="A2239" t="s">
        <v>25</v>
      </c>
      <c r="B2239">
        <v>2013</v>
      </c>
      <c r="C2239">
        <v>80.7</v>
      </c>
      <c r="D2239">
        <v>83.1</v>
      </c>
      <c r="E2239">
        <v>78.099999999999994</v>
      </c>
      <c r="F2239">
        <v>23.8</v>
      </c>
      <c r="G2239">
        <v>25.6</v>
      </c>
      <c r="H2239">
        <v>21.8</v>
      </c>
      <c r="I2239">
        <v>16</v>
      </c>
      <c r="J2239">
        <v>34</v>
      </c>
      <c r="K2239">
        <v>47030.98</v>
      </c>
      <c r="L2239" t="str">
        <f t="shared" si="306"/>
        <v>[47030.98,80.7,1,"Belgium",201300]</v>
      </c>
      <c r="M2239" t="str">
        <f t="shared" si="307"/>
        <v>,</v>
      </c>
      <c r="N2239" t="str">
        <f t="shared" si="308"/>
        <v>,[47030.98,80.7,1,"Belgium",201300],</v>
      </c>
      <c r="O2239" t="str">
        <f t="shared" si="309"/>
        <v>[47030.98,83.1,1,"Belgium",201301]</v>
      </c>
      <c r="P2239" t="str">
        <f t="shared" si="310"/>
        <v>,</v>
      </c>
      <c r="Q2239" t="str">
        <f t="shared" si="311"/>
        <v>,[47030.98,83.1,1,"Belgium",201301],</v>
      </c>
      <c r="R2239" t="str">
        <f t="shared" si="312"/>
        <v>[47030.98,78.1,1,"Belgium",201302]</v>
      </c>
      <c r="S2239" t="str">
        <f t="shared" si="313"/>
        <v>,</v>
      </c>
      <c r="T2239" t="str">
        <f t="shared" si="314"/>
        <v>,[47030.98,78.1,1,"Belgium",201302],</v>
      </c>
    </row>
    <row r="2240" spans="1:20" x14ac:dyDescent="0.3">
      <c r="A2240" t="s">
        <v>26</v>
      </c>
      <c r="B2240">
        <v>2013</v>
      </c>
      <c r="C2240">
        <v>69.8</v>
      </c>
      <c r="D2240">
        <v>72.7</v>
      </c>
      <c r="E2240">
        <v>67.2</v>
      </c>
      <c r="F2240">
        <v>17</v>
      </c>
      <c r="G2240">
        <v>18.399999999999999</v>
      </c>
      <c r="H2240">
        <v>15.8</v>
      </c>
      <c r="I2240">
        <v>17</v>
      </c>
      <c r="J2240">
        <v>34</v>
      </c>
      <c r="K2240">
        <v>4644.45</v>
      </c>
      <c r="L2240" t="str">
        <f t="shared" si="306"/>
        <v>[4644.45,69.8,1,"Belize",201300]</v>
      </c>
      <c r="M2240" t="str">
        <f t="shared" si="307"/>
        <v>,</v>
      </c>
      <c r="N2240" t="str">
        <f t="shared" si="308"/>
        <v>,[4644.45,69.8,1,"Belize",201300],</v>
      </c>
      <c r="O2240" t="str">
        <f t="shared" si="309"/>
        <v>[4644.45,72.7,1,"Belize",201301]</v>
      </c>
      <c r="P2240" t="str">
        <f t="shared" si="310"/>
        <v>,</v>
      </c>
      <c r="Q2240" t="str">
        <f t="shared" si="311"/>
        <v>,[4644.45,72.7,1,"Belize",201301],</v>
      </c>
      <c r="R2240" t="str">
        <f t="shared" si="312"/>
        <v>[4644.45,67.2,1,"Belize",201302]</v>
      </c>
      <c r="S2240" t="str">
        <f t="shared" si="313"/>
        <v>,</v>
      </c>
      <c r="T2240" t="str">
        <f t="shared" si="314"/>
        <v>,[4644.45,67.2,1,"Belize",201302],</v>
      </c>
    </row>
    <row r="2241" spans="1:20" x14ac:dyDescent="0.3">
      <c r="A2241" t="s">
        <v>27</v>
      </c>
      <c r="B2241">
        <v>2013</v>
      </c>
      <c r="C2241">
        <v>59.5</v>
      </c>
      <c r="D2241">
        <v>60.6</v>
      </c>
      <c r="E2241">
        <v>58.3</v>
      </c>
      <c r="F2241">
        <v>15.6</v>
      </c>
      <c r="G2241">
        <v>16.100000000000001</v>
      </c>
      <c r="H2241">
        <v>15</v>
      </c>
      <c r="I2241">
        <v>18</v>
      </c>
      <c r="J2241">
        <v>34</v>
      </c>
      <c r="K2241">
        <v>805.125</v>
      </c>
      <c r="L2241" t="str">
        <f t="shared" si="306"/>
        <v>[805.125,59.5,1,"Benin",201300]</v>
      </c>
      <c r="M2241" t="str">
        <f t="shared" si="307"/>
        <v>,</v>
      </c>
      <c r="N2241" t="str">
        <f t="shared" si="308"/>
        <v>,[805.125,59.5,1,"Benin",201300],</v>
      </c>
      <c r="O2241" t="str">
        <f t="shared" si="309"/>
        <v>[805.125,60.6,1,"Benin",201301]</v>
      </c>
      <c r="P2241" t="str">
        <f t="shared" si="310"/>
        <v>,</v>
      </c>
      <c r="Q2241" t="str">
        <f t="shared" si="311"/>
        <v>,[805.125,60.6,1,"Benin",201301],</v>
      </c>
      <c r="R2241" t="str">
        <f t="shared" si="312"/>
        <v>[805.125,58.3,1,"Benin",201302]</v>
      </c>
      <c r="S2241" t="str">
        <f t="shared" si="313"/>
        <v>,</v>
      </c>
      <c r="T2241" t="str">
        <f t="shared" si="314"/>
        <v>,[805.125,58.3,1,"Benin",201302],</v>
      </c>
    </row>
    <row r="2242" spans="1:20" x14ac:dyDescent="0.3">
      <c r="A2242" t="s">
        <v>28</v>
      </c>
      <c r="B2242">
        <v>2013</v>
      </c>
      <c r="C2242">
        <v>69.099999999999994</v>
      </c>
      <c r="D2242">
        <v>69.3</v>
      </c>
      <c r="E2242">
        <v>68.8</v>
      </c>
      <c r="F2242">
        <v>20.3</v>
      </c>
      <c r="G2242">
        <v>20.2</v>
      </c>
      <c r="H2242">
        <v>20.3</v>
      </c>
      <c r="I2242">
        <v>19</v>
      </c>
      <c r="J2242">
        <v>34</v>
      </c>
      <c r="K2242">
        <v>2564.59</v>
      </c>
      <c r="L2242" t="str">
        <f t="shared" si="306"/>
        <v>[2564.59,69.1,1,"Bhutan",201300]</v>
      </c>
      <c r="M2242" t="str">
        <f t="shared" si="307"/>
        <v>,</v>
      </c>
      <c r="N2242" t="str">
        <f t="shared" si="308"/>
        <v>,[2564.59,69.1,1,"Bhutan",201300],</v>
      </c>
      <c r="O2242" t="str">
        <f t="shared" si="309"/>
        <v>[2564.59,69.3,1,"Bhutan",201301]</v>
      </c>
      <c r="P2242" t="str">
        <f t="shared" si="310"/>
        <v>,</v>
      </c>
      <c r="Q2242" t="str">
        <f t="shared" si="311"/>
        <v>,[2564.59,69.3,1,"Bhutan",201301],</v>
      </c>
      <c r="R2242" t="str">
        <f t="shared" si="312"/>
        <v>[2564.59,68.8,1,"Bhutan",201302]</v>
      </c>
      <c r="S2242" t="str">
        <f t="shared" si="313"/>
        <v>,</v>
      </c>
      <c r="T2242" t="str">
        <f t="shared" si="314"/>
        <v>,[2564.59,68.8,1,"Bhutan",201302],</v>
      </c>
    </row>
    <row r="2243" spans="1:20" x14ac:dyDescent="0.3">
      <c r="A2243" t="s">
        <v>29</v>
      </c>
      <c r="B2243">
        <v>2013</v>
      </c>
      <c r="C2243">
        <v>70.099999999999994</v>
      </c>
      <c r="D2243">
        <v>72.599999999999994</v>
      </c>
      <c r="E2243">
        <v>67.7</v>
      </c>
      <c r="F2243">
        <v>21.2</v>
      </c>
      <c r="G2243">
        <v>22.3</v>
      </c>
      <c r="H2243">
        <v>20.100000000000001</v>
      </c>
      <c r="I2243">
        <v>20</v>
      </c>
      <c r="J2243">
        <v>34</v>
      </c>
      <c r="K2243">
        <v>2786.96</v>
      </c>
      <c r="L2243" t="str">
        <f t="shared" ref="L2243:L2306" si="315">CONCATENATE("[",K2243,",",C2243,",1,""",A2243,""",",B2243,"00]")</f>
        <v>[2786.96,70.1,1,"Bolivia (Plurinational State of)",201300]</v>
      </c>
      <c r="M2243" t="str">
        <f t="shared" ref="M2243:M2306" si="316">IF(B2243=B2244,",","],[")</f>
        <v>,</v>
      </c>
      <c r="N2243" t="str">
        <f t="shared" ref="N2243:N2306" si="317">CONCATENATE(M2242,L2243,M2243)</f>
        <v>,[2786.96,70.1,1,"Bolivia (Plurinational State of)",201300],</v>
      </c>
      <c r="O2243" t="str">
        <f t="shared" ref="O2243:O2306" si="318">CONCATENATE("[",K2243,",",D2243,",1,""",A2243,""",",B2243,"01]")</f>
        <v>[2786.96,72.6,1,"Bolivia (Plurinational State of)",201301]</v>
      </c>
      <c r="P2243" t="str">
        <f t="shared" ref="P2243:P2306" si="319">IF(B2243=B2244,",","],[")</f>
        <v>,</v>
      </c>
      <c r="Q2243" t="str">
        <f t="shared" ref="Q2243:Q2306" si="320">CONCATENATE(P2242,O2243,P2243)</f>
        <v>,[2786.96,72.6,1,"Bolivia (Plurinational State of)",201301],</v>
      </c>
      <c r="R2243" t="str">
        <f t="shared" ref="R2243:R2306" si="321">CONCATENATE("[",K2243,",",E2243,",1,""",A2243,""",",B2243,"02]")</f>
        <v>[2786.96,67.7,1,"Bolivia (Plurinational State of)",201302]</v>
      </c>
      <c r="S2243" t="str">
        <f t="shared" ref="S2243:S2306" si="322">IF(B2243=B2244,",","],[")</f>
        <v>,</v>
      </c>
      <c r="T2243" t="str">
        <f t="shared" ref="T2243:T2306" si="323">CONCATENATE(S2242,R2243,S2243)</f>
        <v>,[2786.96,67.7,1,"Bolivia (Plurinational State of)",201302],</v>
      </c>
    </row>
    <row r="2244" spans="1:20" x14ac:dyDescent="0.3">
      <c r="A2244" t="s">
        <v>30</v>
      </c>
      <c r="B2244">
        <v>2013</v>
      </c>
      <c r="C2244">
        <v>77</v>
      </c>
      <c r="D2244">
        <v>79.400000000000006</v>
      </c>
      <c r="E2244">
        <v>74.599999999999994</v>
      </c>
      <c r="F2244">
        <v>20.399999999999999</v>
      </c>
      <c r="G2244">
        <v>21.9</v>
      </c>
      <c r="H2244">
        <v>18.7</v>
      </c>
      <c r="I2244">
        <v>21</v>
      </c>
      <c r="J2244">
        <v>34</v>
      </c>
      <c r="K2244">
        <v>4601.24</v>
      </c>
      <c r="L2244" t="str">
        <f t="shared" si="315"/>
        <v>[4601.24,77,1,"Bosnia and Herzegovina",201300]</v>
      </c>
      <c r="M2244" t="str">
        <f t="shared" si="316"/>
        <v>,</v>
      </c>
      <c r="N2244" t="str">
        <f t="shared" si="317"/>
        <v>,[4601.24,77,1,"Bosnia and Herzegovina",201300],</v>
      </c>
      <c r="O2244" t="str">
        <f t="shared" si="318"/>
        <v>[4601.24,79.4,1,"Bosnia and Herzegovina",201301]</v>
      </c>
      <c r="P2244" t="str">
        <f t="shared" si="319"/>
        <v>,</v>
      </c>
      <c r="Q2244" t="str">
        <f t="shared" si="320"/>
        <v>,[4601.24,79.4,1,"Bosnia and Herzegovina",201301],</v>
      </c>
      <c r="R2244" t="str">
        <f t="shared" si="321"/>
        <v>[4601.24,74.6,1,"Bosnia and Herzegovina",201302]</v>
      </c>
      <c r="S2244" t="str">
        <f t="shared" si="322"/>
        <v>,</v>
      </c>
      <c r="T2244" t="str">
        <f t="shared" si="323"/>
        <v>,[4601.24,74.6,1,"Bosnia and Herzegovina",201302],</v>
      </c>
    </row>
    <row r="2245" spans="1:20" x14ac:dyDescent="0.3">
      <c r="A2245" t="s">
        <v>31</v>
      </c>
      <c r="B2245">
        <v>2013</v>
      </c>
      <c r="C2245">
        <v>64.2</v>
      </c>
      <c r="D2245">
        <v>67.2</v>
      </c>
      <c r="E2245">
        <v>61.5</v>
      </c>
      <c r="F2245">
        <v>17.100000000000001</v>
      </c>
      <c r="G2245">
        <v>18.2</v>
      </c>
      <c r="H2245">
        <v>15.8</v>
      </c>
      <c r="I2245">
        <v>22</v>
      </c>
      <c r="J2245">
        <v>34</v>
      </c>
      <c r="K2245">
        <v>7260.95</v>
      </c>
      <c r="L2245" t="str">
        <f t="shared" si="315"/>
        <v>[7260.95,64.2,1,"Botswana",201300]</v>
      </c>
      <c r="M2245" t="str">
        <f t="shared" si="316"/>
        <v>,</v>
      </c>
      <c r="N2245" t="str">
        <f t="shared" si="317"/>
        <v>,[7260.95,64.2,1,"Botswana",201300],</v>
      </c>
      <c r="O2245" t="str">
        <f t="shared" si="318"/>
        <v>[7260.95,67.2,1,"Botswana",201301]</v>
      </c>
      <c r="P2245" t="str">
        <f t="shared" si="319"/>
        <v>,</v>
      </c>
      <c r="Q2245" t="str">
        <f t="shared" si="320"/>
        <v>,[7260.95,67.2,1,"Botswana",201301],</v>
      </c>
      <c r="R2245" t="str">
        <f t="shared" si="321"/>
        <v>[7260.95,61.5,1,"Botswana",201302]</v>
      </c>
      <c r="S2245" t="str">
        <f t="shared" si="322"/>
        <v>,</v>
      </c>
      <c r="T2245" t="str">
        <f t="shared" si="323"/>
        <v>,[7260.95,61.5,1,"Botswana",201302],</v>
      </c>
    </row>
    <row r="2246" spans="1:20" x14ac:dyDescent="0.3">
      <c r="A2246" t="s">
        <v>32</v>
      </c>
      <c r="B2246">
        <v>2013</v>
      </c>
      <c r="C2246">
        <v>74.7</v>
      </c>
      <c r="D2246">
        <v>78.400000000000006</v>
      </c>
      <c r="E2246">
        <v>71.099999999999994</v>
      </c>
      <c r="F2246">
        <v>21.4</v>
      </c>
      <c r="G2246">
        <v>23.1</v>
      </c>
      <c r="H2246">
        <v>19.5</v>
      </c>
      <c r="I2246">
        <v>23</v>
      </c>
      <c r="J2246">
        <v>34</v>
      </c>
      <c r="K2246">
        <v>11893.71</v>
      </c>
      <c r="L2246" t="str">
        <f t="shared" si="315"/>
        <v>[11893.71,74.7,1,"Brazil",201300]</v>
      </c>
      <c r="M2246" t="str">
        <f t="shared" si="316"/>
        <v>,</v>
      </c>
      <c r="N2246" t="str">
        <f t="shared" si="317"/>
        <v>,[11893.71,74.7,1,"Brazil",201300],</v>
      </c>
      <c r="O2246" t="str">
        <f t="shared" si="318"/>
        <v>[11893.71,78.4,1,"Brazil",201301]</v>
      </c>
      <c r="P2246" t="str">
        <f t="shared" si="319"/>
        <v>,</v>
      </c>
      <c r="Q2246" t="str">
        <f t="shared" si="320"/>
        <v>,[11893.71,78.4,1,"Brazil",201301],</v>
      </c>
      <c r="R2246" t="str">
        <f t="shared" si="321"/>
        <v>[11893.71,71.1,1,"Brazil",201302]</v>
      </c>
      <c r="S2246" t="str">
        <f t="shared" si="322"/>
        <v>,</v>
      </c>
      <c r="T2246" t="str">
        <f t="shared" si="323"/>
        <v>,[11893.71,71.1,1,"Brazil",201302],</v>
      </c>
    </row>
    <row r="2247" spans="1:20" x14ac:dyDescent="0.3">
      <c r="A2247" t="s">
        <v>33</v>
      </c>
      <c r="B2247">
        <v>2013</v>
      </c>
      <c r="C2247">
        <v>77.099999999999994</v>
      </c>
      <c r="D2247">
        <v>78.5</v>
      </c>
      <c r="E2247">
        <v>75.7</v>
      </c>
      <c r="F2247">
        <v>20.8</v>
      </c>
      <c r="G2247">
        <v>21.8</v>
      </c>
      <c r="H2247">
        <v>19.8</v>
      </c>
      <c r="I2247">
        <v>24</v>
      </c>
      <c r="J2247">
        <v>34</v>
      </c>
      <c r="K2247">
        <v>44540.15</v>
      </c>
      <c r="L2247" t="str">
        <f t="shared" si="315"/>
        <v>[44540.15,77.1,1,"Brunei Darussalam",201300]</v>
      </c>
      <c r="M2247" t="str">
        <f t="shared" si="316"/>
        <v>,</v>
      </c>
      <c r="N2247" t="str">
        <f t="shared" si="317"/>
        <v>,[44540.15,77.1,1,"Brunei Darussalam",201300],</v>
      </c>
      <c r="O2247" t="str">
        <f t="shared" si="318"/>
        <v>[44540.15,78.5,1,"Brunei Darussalam",201301]</v>
      </c>
      <c r="P2247" t="str">
        <f t="shared" si="319"/>
        <v>,</v>
      </c>
      <c r="Q2247" t="str">
        <f t="shared" si="320"/>
        <v>,[44540.15,78.5,1,"Brunei Darussalam",201301],</v>
      </c>
      <c r="R2247" t="str">
        <f t="shared" si="321"/>
        <v>[44540.15,75.7,1,"Brunei Darussalam",201302]</v>
      </c>
      <c r="S2247" t="str">
        <f t="shared" si="322"/>
        <v>,</v>
      </c>
      <c r="T2247" t="str">
        <f t="shared" si="323"/>
        <v>,[44540.15,75.7,1,"Brunei Darussalam",201302],</v>
      </c>
    </row>
    <row r="2248" spans="1:20" x14ac:dyDescent="0.3">
      <c r="A2248" t="s">
        <v>34</v>
      </c>
      <c r="B2248">
        <v>2013</v>
      </c>
      <c r="C2248">
        <v>74.099999999999994</v>
      </c>
      <c r="D2248">
        <v>77.7</v>
      </c>
      <c r="E2248">
        <v>70.7</v>
      </c>
      <c r="F2248">
        <v>19.3</v>
      </c>
      <c r="G2248">
        <v>21.3</v>
      </c>
      <c r="H2248">
        <v>17.100000000000001</v>
      </c>
      <c r="I2248">
        <v>25</v>
      </c>
      <c r="J2248">
        <v>34</v>
      </c>
      <c r="K2248">
        <v>7531.72</v>
      </c>
      <c r="L2248" t="str">
        <f t="shared" si="315"/>
        <v>[7531.72,74.1,1,"Bulgaria",201300]</v>
      </c>
      <c r="M2248" t="str">
        <f t="shared" si="316"/>
        <v>,</v>
      </c>
      <c r="N2248" t="str">
        <f t="shared" si="317"/>
        <v>,[7531.72,74.1,1,"Bulgaria",201300],</v>
      </c>
      <c r="O2248" t="str">
        <f t="shared" si="318"/>
        <v>[7531.72,77.7,1,"Bulgaria",201301]</v>
      </c>
      <c r="P2248" t="str">
        <f t="shared" si="319"/>
        <v>,</v>
      </c>
      <c r="Q2248" t="str">
        <f t="shared" si="320"/>
        <v>,[7531.72,77.7,1,"Bulgaria",201301],</v>
      </c>
      <c r="R2248" t="str">
        <f t="shared" si="321"/>
        <v>[7531.72,70.7,1,"Bulgaria",201302]</v>
      </c>
      <c r="S2248" t="str">
        <f t="shared" si="322"/>
        <v>,</v>
      </c>
      <c r="T2248" t="str">
        <f t="shared" si="323"/>
        <v>,[7531.72,70.7,1,"Bulgaria",201302],</v>
      </c>
    </row>
    <row r="2249" spans="1:20" x14ac:dyDescent="0.3">
      <c r="A2249" t="s">
        <v>35</v>
      </c>
      <c r="B2249">
        <v>2013</v>
      </c>
      <c r="C2249">
        <v>59</v>
      </c>
      <c r="D2249">
        <v>59.6</v>
      </c>
      <c r="E2249">
        <v>58.1</v>
      </c>
      <c r="F2249">
        <v>15.3</v>
      </c>
      <c r="G2249">
        <v>15.7</v>
      </c>
      <c r="H2249">
        <v>14.7</v>
      </c>
      <c r="I2249">
        <v>26</v>
      </c>
      <c r="J2249">
        <v>34</v>
      </c>
      <c r="K2249">
        <v>720.39099999999996</v>
      </c>
      <c r="L2249" t="str">
        <f t="shared" si="315"/>
        <v>[720.391,59,1,"Burkina Faso",201300]</v>
      </c>
      <c r="M2249" t="str">
        <f t="shared" si="316"/>
        <v>,</v>
      </c>
      <c r="N2249" t="str">
        <f t="shared" si="317"/>
        <v>,[720.391,59,1,"Burkina Faso",201300],</v>
      </c>
      <c r="O2249" t="str">
        <f t="shared" si="318"/>
        <v>[720.391,59.6,1,"Burkina Faso",201301]</v>
      </c>
      <c r="P2249" t="str">
        <f t="shared" si="319"/>
        <v>,</v>
      </c>
      <c r="Q2249" t="str">
        <f t="shared" si="320"/>
        <v>,[720.391,59.6,1,"Burkina Faso",201301],</v>
      </c>
      <c r="R2249" t="str">
        <f t="shared" si="321"/>
        <v>[720.391,58.1,1,"Burkina Faso",201302]</v>
      </c>
      <c r="S2249" t="str">
        <f t="shared" si="322"/>
        <v>,</v>
      </c>
      <c r="T2249" t="str">
        <f t="shared" si="323"/>
        <v>,[720.391,58.1,1,"Burkina Faso",201302],</v>
      </c>
    </row>
    <row r="2250" spans="1:20" x14ac:dyDescent="0.3">
      <c r="A2250" t="s">
        <v>36</v>
      </c>
      <c r="B2250">
        <v>2013</v>
      </c>
      <c r="C2250">
        <v>58.6</v>
      </c>
      <c r="D2250">
        <v>60.5</v>
      </c>
      <c r="E2250">
        <v>56.7</v>
      </c>
      <c r="F2250">
        <v>16.399999999999999</v>
      </c>
      <c r="G2250">
        <v>17.100000000000001</v>
      </c>
      <c r="H2250">
        <v>15.7</v>
      </c>
      <c r="I2250">
        <v>27</v>
      </c>
      <c r="J2250">
        <v>34</v>
      </c>
      <c r="K2250">
        <v>303.00400000000002</v>
      </c>
      <c r="L2250" t="str">
        <f t="shared" si="315"/>
        <v>[303.004,58.6,1,"Burundi",201300]</v>
      </c>
      <c r="M2250" t="str">
        <f t="shared" si="316"/>
        <v>,</v>
      </c>
      <c r="N2250" t="str">
        <f t="shared" si="317"/>
        <v>,[303.004,58.6,1,"Burundi",201300],</v>
      </c>
      <c r="O2250" t="str">
        <f t="shared" si="318"/>
        <v>[303.004,60.5,1,"Burundi",201301]</v>
      </c>
      <c r="P2250" t="str">
        <f t="shared" si="319"/>
        <v>,</v>
      </c>
      <c r="Q2250" t="str">
        <f t="shared" si="320"/>
        <v>,[303.004,60.5,1,"Burundi",201301],</v>
      </c>
      <c r="R2250" t="str">
        <f t="shared" si="321"/>
        <v>[303.004,56.7,1,"Burundi",201302]</v>
      </c>
      <c r="S2250" t="str">
        <f t="shared" si="322"/>
        <v>,</v>
      </c>
      <c r="T2250" t="str">
        <f t="shared" si="323"/>
        <v>,[303.004,56.7,1,"Burundi",201302],</v>
      </c>
    </row>
    <row r="2251" spans="1:20" x14ac:dyDescent="0.3">
      <c r="A2251" t="s">
        <v>37</v>
      </c>
      <c r="B2251">
        <v>2013</v>
      </c>
      <c r="C2251">
        <v>72.8</v>
      </c>
      <c r="D2251">
        <v>74.5</v>
      </c>
      <c r="E2251">
        <v>70.8</v>
      </c>
      <c r="F2251">
        <v>18.600000000000001</v>
      </c>
      <c r="G2251">
        <v>19.7</v>
      </c>
      <c r="H2251">
        <v>17.3</v>
      </c>
      <c r="I2251">
        <v>28</v>
      </c>
      <c r="J2251">
        <v>34</v>
      </c>
      <c r="K2251">
        <v>3588.99</v>
      </c>
      <c r="L2251" t="str">
        <f t="shared" si="315"/>
        <v>[3588.99,72.8,1,"Cabo Verde",201300]</v>
      </c>
      <c r="M2251" t="str">
        <f t="shared" si="316"/>
        <v>,</v>
      </c>
      <c r="N2251" t="str">
        <f t="shared" si="317"/>
        <v>,[3588.99,72.8,1,"Cabo Verde",201300],</v>
      </c>
      <c r="O2251" t="str">
        <f t="shared" si="318"/>
        <v>[3588.99,74.5,1,"Cabo Verde",201301]</v>
      </c>
      <c r="P2251" t="str">
        <f t="shared" si="319"/>
        <v>,</v>
      </c>
      <c r="Q2251" t="str">
        <f t="shared" si="320"/>
        <v>,[3588.99,74.5,1,"Cabo Verde",201301],</v>
      </c>
      <c r="R2251" t="str">
        <f t="shared" si="321"/>
        <v>[3588.99,70.8,1,"Cabo Verde",201302]</v>
      </c>
      <c r="S2251" t="str">
        <f t="shared" si="322"/>
        <v>,</v>
      </c>
      <c r="T2251" t="str">
        <f t="shared" si="323"/>
        <v>,[3588.99,70.8,1,"Cabo Verde",201302],</v>
      </c>
    </row>
    <row r="2252" spans="1:20" x14ac:dyDescent="0.3">
      <c r="A2252" t="s">
        <v>38</v>
      </c>
      <c r="B2252">
        <v>2013</v>
      </c>
      <c r="C2252">
        <v>67.8</v>
      </c>
      <c r="D2252">
        <v>69.7</v>
      </c>
      <c r="E2252">
        <v>65.7</v>
      </c>
      <c r="F2252">
        <v>17.100000000000001</v>
      </c>
      <c r="G2252">
        <v>17.600000000000001</v>
      </c>
      <c r="H2252">
        <v>16.3</v>
      </c>
      <c r="I2252">
        <v>29</v>
      </c>
      <c r="J2252">
        <v>34</v>
      </c>
      <c r="K2252">
        <v>1018.22</v>
      </c>
      <c r="L2252" t="str">
        <f t="shared" si="315"/>
        <v>[1018.22,67.8,1,"Cambodia",201300]</v>
      </c>
      <c r="M2252" t="str">
        <f t="shared" si="316"/>
        <v>,</v>
      </c>
      <c r="N2252" t="str">
        <f t="shared" si="317"/>
        <v>,[1018.22,67.8,1,"Cambodia",201300],</v>
      </c>
      <c r="O2252" t="str">
        <f t="shared" si="318"/>
        <v>[1018.22,69.7,1,"Cambodia",201301]</v>
      </c>
      <c r="P2252" t="str">
        <f t="shared" si="319"/>
        <v>,</v>
      </c>
      <c r="Q2252" t="str">
        <f t="shared" si="320"/>
        <v>,[1018.22,69.7,1,"Cambodia",201301],</v>
      </c>
      <c r="R2252" t="str">
        <f t="shared" si="321"/>
        <v>[1018.22,65.7,1,"Cambodia",201302]</v>
      </c>
      <c r="S2252" t="str">
        <f t="shared" si="322"/>
        <v>,</v>
      </c>
      <c r="T2252" t="str">
        <f t="shared" si="323"/>
        <v>,[1018.22,65.7,1,"Cambodia",201302],</v>
      </c>
    </row>
    <row r="2253" spans="1:20" x14ac:dyDescent="0.3">
      <c r="A2253" t="s">
        <v>39</v>
      </c>
      <c r="B2253">
        <v>2013</v>
      </c>
      <c r="C2253">
        <v>56.4</v>
      </c>
      <c r="D2253">
        <v>58.1</v>
      </c>
      <c r="E2253">
        <v>54.8</v>
      </c>
      <c r="F2253">
        <v>16.399999999999999</v>
      </c>
      <c r="G2253">
        <v>17</v>
      </c>
      <c r="H2253">
        <v>15.7</v>
      </c>
      <c r="I2253">
        <v>30</v>
      </c>
      <c r="J2253">
        <v>34</v>
      </c>
      <c r="K2253">
        <v>1344.72</v>
      </c>
      <c r="L2253" t="str">
        <f t="shared" si="315"/>
        <v>[1344.72,56.4,1,"Cameroon",201300]</v>
      </c>
      <c r="M2253" t="str">
        <f t="shared" si="316"/>
        <v>,</v>
      </c>
      <c r="N2253" t="str">
        <f t="shared" si="317"/>
        <v>,[1344.72,56.4,1,"Cameroon",201300],</v>
      </c>
      <c r="O2253" t="str">
        <f t="shared" si="318"/>
        <v>[1344.72,58.1,1,"Cameroon",201301]</v>
      </c>
      <c r="P2253" t="str">
        <f t="shared" si="319"/>
        <v>,</v>
      </c>
      <c r="Q2253" t="str">
        <f t="shared" si="320"/>
        <v>,[1344.72,58.1,1,"Cameroon",201301],</v>
      </c>
      <c r="R2253" t="str">
        <f t="shared" si="321"/>
        <v>[1344.72,54.8,1,"Cameroon",201302]</v>
      </c>
      <c r="S2253" t="str">
        <f t="shared" si="322"/>
        <v>,</v>
      </c>
      <c r="T2253" t="str">
        <f t="shared" si="323"/>
        <v>,[1344.72,54.8,1,"Cameroon",201302],</v>
      </c>
    </row>
    <row r="2254" spans="1:20" x14ac:dyDescent="0.3">
      <c r="A2254" t="s">
        <v>40</v>
      </c>
      <c r="B2254">
        <v>2013</v>
      </c>
      <c r="C2254">
        <v>81.8</v>
      </c>
      <c r="D2254">
        <v>83.8</v>
      </c>
      <c r="E2254">
        <v>79.7</v>
      </c>
      <c r="F2254">
        <v>24.8</v>
      </c>
      <c r="G2254">
        <v>26.2</v>
      </c>
      <c r="H2254">
        <v>23.2</v>
      </c>
      <c r="I2254">
        <v>31</v>
      </c>
      <c r="J2254">
        <v>34</v>
      </c>
      <c r="K2254">
        <v>52392.73</v>
      </c>
      <c r="L2254" t="str">
        <f t="shared" si="315"/>
        <v>[52392.73,81.8,1,"Canada",201300]</v>
      </c>
      <c r="M2254" t="str">
        <f t="shared" si="316"/>
        <v>,</v>
      </c>
      <c r="N2254" t="str">
        <f t="shared" si="317"/>
        <v>,[52392.73,81.8,1,"Canada",201300],</v>
      </c>
      <c r="O2254" t="str">
        <f t="shared" si="318"/>
        <v>[52392.73,83.8,1,"Canada",201301]</v>
      </c>
      <c r="P2254" t="str">
        <f t="shared" si="319"/>
        <v>,</v>
      </c>
      <c r="Q2254" t="str">
        <f t="shared" si="320"/>
        <v>,[52392.73,83.8,1,"Canada",201301],</v>
      </c>
      <c r="R2254" t="str">
        <f t="shared" si="321"/>
        <v>[52392.73,79.7,1,"Canada",201302]</v>
      </c>
      <c r="S2254" t="str">
        <f t="shared" si="322"/>
        <v>,</v>
      </c>
      <c r="T2254" t="str">
        <f t="shared" si="323"/>
        <v>,[52392.73,79.7,1,"Canada",201302],</v>
      </c>
    </row>
    <row r="2255" spans="1:20" x14ac:dyDescent="0.3">
      <c r="A2255" t="s">
        <v>41</v>
      </c>
      <c r="B2255">
        <v>2013</v>
      </c>
      <c r="C2255">
        <v>49.9</v>
      </c>
      <c r="D2255">
        <v>51.8</v>
      </c>
      <c r="E2255">
        <v>48.1</v>
      </c>
      <c r="F2255">
        <v>15.8</v>
      </c>
      <c r="G2255">
        <v>16.5</v>
      </c>
      <c r="H2255">
        <v>14.9</v>
      </c>
      <c r="I2255">
        <v>32</v>
      </c>
      <c r="J2255">
        <v>34</v>
      </c>
      <c r="K2255">
        <v>333.60399999999998</v>
      </c>
      <c r="L2255" t="str">
        <f t="shared" si="315"/>
        <v>[333.604,49.9,1,"Central African Republic",201300]</v>
      </c>
      <c r="M2255" t="str">
        <f t="shared" si="316"/>
        <v>,</v>
      </c>
      <c r="N2255" t="str">
        <f t="shared" si="317"/>
        <v>,[333.604,49.9,1,"Central African Republic",201300],</v>
      </c>
      <c r="O2255" t="str">
        <f t="shared" si="318"/>
        <v>[333.604,51.8,1,"Central African Republic",201301]</v>
      </c>
      <c r="P2255" t="str">
        <f t="shared" si="319"/>
        <v>,</v>
      </c>
      <c r="Q2255" t="str">
        <f t="shared" si="320"/>
        <v>,[333.604,51.8,1,"Central African Republic",201301],</v>
      </c>
      <c r="R2255" t="str">
        <f t="shared" si="321"/>
        <v>[333.604,48.1,1,"Central African Republic",201302]</v>
      </c>
      <c r="S2255" t="str">
        <f t="shared" si="322"/>
        <v>,</v>
      </c>
      <c r="T2255" t="str">
        <f t="shared" si="323"/>
        <v>,[333.604,48.1,1,"Central African Republic",201302],</v>
      </c>
    </row>
    <row r="2256" spans="1:20" x14ac:dyDescent="0.3">
      <c r="A2256" t="s">
        <v>42</v>
      </c>
      <c r="B2256">
        <v>2013</v>
      </c>
      <c r="C2256">
        <v>52.2</v>
      </c>
      <c r="D2256">
        <v>53.6</v>
      </c>
      <c r="E2256">
        <v>50.8</v>
      </c>
      <c r="F2256">
        <v>15.7</v>
      </c>
      <c r="G2256">
        <v>16.3</v>
      </c>
      <c r="H2256">
        <v>15.2</v>
      </c>
      <c r="I2256">
        <v>33</v>
      </c>
      <c r="J2256">
        <v>34</v>
      </c>
      <c r="K2256">
        <v>1176.48</v>
      </c>
      <c r="L2256" t="str">
        <f t="shared" si="315"/>
        <v>[1176.48,52.2,1,"Chad",201300]</v>
      </c>
      <c r="M2256" t="str">
        <f t="shared" si="316"/>
        <v>,</v>
      </c>
      <c r="N2256" t="str">
        <f t="shared" si="317"/>
        <v>,[1176.48,52.2,1,"Chad",201300],</v>
      </c>
      <c r="O2256" t="str">
        <f t="shared" si="318"/>
        <v>[1176.48,53.6,1,"Chad",201301]</v>
      </c>
      <c r="P2256" t="str">
        <f t="shared" si="319"/>
        <v>,</v>
      </c>
      <c r="Q2256" t="str">
        <f t="shared" si="320"/>
        <v>,[1176.48,53.6,1,"Chad",201301],</v>
      </c>
      <c r="R2256" t="str">
        <f t="shared" si="321"/>
        <v>[1176.48,50.8,1,"Chad",201302]</v>
      </c>
      <c r="S2256" t="str">
        <f t="shared" si="322"/>
        <v>,</v>
      </c>
      <c r="T2256" t="str">
        <f t="shared" si="323"/>
        <v>,[1176.48,50.8,1,"Chad",201302],</v>
      </c>
    </row>
    <row r="2257" spans="1:20" x14ac:dyDescent="0.3">
      <c r="A2257" t="s">
        <v>43</v>
      </c>
      <c r="B2257">
        <v>2013</v>
      </c>
      <c r="C2257">
        <v>80.099999999999994</v>
      </c>
      <c r="D2257">
        <v>83.1</v>
      </c>
      <c r="E2257">
        <v>77</v>
      </c>
      <c r="F2257">
        <v>24.2</v>
      </c>
      <c r="G2257">
        <v>26</v>
      </c>
      <c r="H2257">
        <v>22</v>
      </c>
      <c r="I2257">
        <v>34</v>
      </c>
      <c r="J2257">
        <v>34</v>
      </c>
      <c r="K2257">
        <v>15691.13</v>
      </c>
      <c r="L2257" t="str">
        <f t="shared" si="315"/>
        <v>[15691.13,80.1,1,"Chile",201300]</v>
      </c>
      <c r="M2257" t="str">
        <f t="shared" si="316"/>
        <v>,</v>
      </c>
      <c r="N2257" t="str">
        <f t="shared" si="317"/>
        <v>,[15691.13,80.1,1,"Chile",201300],</v>
      </c>
      <c r="O2257" t="str">
        <f t="shared" si="318"/>
        <v>[15691.13,83.1,1,"Chile",201301]</v>
      </c>
      <c r="P2257" t="str">
        <f t="shared" si="319"/>
        <v>,</v>
      </c>
      <c r="Q2257" t="str">
        <f t="shared" si="320"/>
        <v>,[15691.13,83.1,1,"Chile",201301],</v>
      </c>
      <c r="R2257" t="str">
        <f t="shared" si="321"/>
        <v>[15691.13,77,1,"Chile",201302]</v>
      </c>
      <c r="S2257" t="str">
        <f t="shared" si="322"/>
        <v>,</v>
      </c>
      <c r="T2257" t="str">
        <f t="shared" si="323"/>
        <v>,[15691.13,77,1,"Chile",201302],</v>
      </c>
    </row>
    <row r="2258" spans="1:20" x14ac:dyDescent="0.3">
      <c r="A2258" t="s">
        <v>44</v>
      </c>
      <c r="B2258">
        <v>2013</v>
      </c>
      <c r="C2258">
        <v>75.599999999999994</v>
      </c>
      <c r="D2258">
        <v>77.2</v>
      </c>
      <c r="E2258">
        <v>74.099999999999994</v>
      </c>
      <c r="F2258">
        <v>19.5</v>
      </c>
      <c r="G2258">
        <v>20.6</v>
      </c>
      <c r="H2258">
        <v>18.3</v>
      </c>
      <c r="I2258">
        <v>35</v>
      </c>
      <c r="J2258">
        <v>34</v>
      </c>
      <c r="K2258">
        <v>6974.87</v>
      </c>
      <c r="L2258" t="str">
        <f t="shared" si="315"/>
        <v>[6974.87,75.6,1,"China",201300]</v>
      </c>
      <c r="M2258" t="str">
        <f t="shared" si="316"/>
        <v>,</v>
      </c>
      <c r="N2258" t="str">
        <f t="shared" si="317"/>
        <v>,[6974.87,75.6,1,"China",201300],</v>
      </c>
      <c r="O2258" t="str">
        <f t="shared" si="318"/>
        <v>[6974.87,77.2,1,"China",201301]</v>
      </c>
      <c r="P2258" t="str">
        <f t="shared" si="319"/>
        <v>,</v>
      </c>
      <c r="Q2258" t="str">
        <f t="shared" si="320"/>
        <v>,[6974.87,77.2,1,"China",201301],</v>
      </c>
      <c r="R2258" t="str">
        <f t="shared" si="321"/>
        <v>[6974.87,74.1,1,"China",201302]</v>
      </c>
      <c r="S2258" t="str">
        <f t="shared" si="322"/>
        <v>,</v>
      </c>
      <c r="T2258" t="str">
        <f t="shared" si="323"/>
        <v>,[6974.87,74.1,1,"China",201302],</v>
      </c>
    </row>
    <row r="2259" spans="1:20" x14ac:dyDescent="0.3">
      <c r="A2259" t="s">
        <v>45</v>
      </c>
      <c r="B2259">
        <v>2013</v>
      </c>
      <c r="C2259">
        <v>74.400000000000006</v>
      </c>
      <c r="D2259">
        <v>78</v>
      </c>
      <c r="E2259">
        <v>70.900000000000006</v>
      </c>
      <c r="F2259">
        <v>21.5</v>
      </c>
      <c r="G2259">
        <v>22.8</v>
      </c>
      <c r="H2259">
        <v>19.899999999999999</v>
      </c>
      <c r="I2259">
        <v>36</v>
      </c>
      <c r="J2259">
        <v>34</v>
      </c>
      <c r="K2259">
        <v>8065.22</v>
      </c>
      <c r="L2259" t="str">
        <f t="shared" si="315"/>
        <v>[8065.22,74.4,1,"Colombia",201300]</v>
      </c>
      <c r="M2259" t="str">
        <f t="shared" si="316"/>
        <v>,</v>
      </c>
      <c r="N2259" t="str">
        <f t="shared" si="317"/>
        <v>,[8065.22,74.4,1,"Colombia",201300],</v>
      </c>
      <c r="O2259" t="str">
        <f t="shared" si="318"/>
        <v>[8065.22,78,1,"Colombia",201301]</v>
      </c>
      <c r="P2259" t="str">
        <f t="shared" si="319"/>
        <v>,</v>
      </c>
      <c r="Q2259" t="str">
        <f t="shared" si="320"/>
        <v>,[8065.22,78,1,"Colombia",201301],</v>
      </c>
      <c r="R2259" t="str">
        <f t="shared" si="321"/>
        <v>[8065.22,70.9,1,"Colombia",201302]</v>
      </c>
      <c r="S2259" t="str">
        <f t="shared" si="322"/>
        <v>,</v>
      </c>
      <c r="T2259" t="str">
        <f t="shared" si="323"/>
        <v>,[8065.22,70.9,1,"Colombia",201302],</v>
      </c>
    </row>
    <row r="2260" spans="1:20" x14ac:dyDescent="0.3">
      <c r="A2260" t="s">
        <v>46</v>
      </c>
      <c r="B2260">
        <v>2013</v>
      </c>
      <c r="C2260">
        <v>62.9</v>
      </c>
      <c r="D2260">
        <v>64.599999999999994</v>
      </c>
      <c r="E2260">
        <v>61.3</v>
      </c>
      <c r="F2260">
        <v>16.2</v>
      </c>
      <c r="G2260">
        <v>17</v>
      </c>
      <c r="H2260">
        <v>15.3</v>
      </c>
      <c r="I2260">
        <v>37</v>
      </c>
      <c r="J2260">
        <v>34</v>
      </c>
      <c r="K2260">
        <v>872.76400000000001</v>
      </c>
      <c r="L2260" t="str">
        <f t="shared" si="315"/>
        <v>[872.764,62.9,1,"Comoros",201300]</v>
      </c>
      <c r="M2260" t="str">
        <f t="shared" si="316"/>
        <v>,</v>
      </c>
      <c r="N2260" t="str">
        <f t="shared" si="317"/>
        <v>,[872.764,62.9,1,"Comoros",201300],</v>
      </c>
      <c r="O2260" t="str">
        <f t="shared" si="318"/>
        <v>[872.764,64.6,1,"Comoros",201301]</v>
      </c>
      <c r="P2260" t="str">
        <f t="shared" si="319"/>
        <v>,</v>
      </c>
      <c r="Q2260" t="str">
        <f t="shared" si="320"/>
        <v>,[872.764,64.6,1,"Comoros",201301],</v>
      </c>
      <c r="R2260" t="str">
        <f t="shared" si="321"/>
        <v>[872.764,61.3,1,"Comoros",201302]</v>
      </c>
      <c r="S2260" t="str">
        <f t="shared" si="322"/>
        <v>,</v>
      </c>
      <c r="T2260" t="str">
        <f t="shared" si="323"/>
        <v>,[872.764,61.3,1,"Comoros",201302],</v>
      </c>
    </row>
    <row r="2261" spans="1:20" x14ac:dyDescent="0.3">
      <c r="A2261" t="s">
        <v>47</v>
      </c>
      <c r="B2261">
        <v>2013</v>
      </c>
      <c r="C2261">
        <v>63.9</v>
      </c>
      <c r="D2261">
        <v>65.400000000000006</v>
      </c>
      <c r="E2261">
        <v>62.5</v>
      </c>
      <c r="F2261">
        <v>17.8</v>
      </c>
      <c r="G2261">
        <v>18.399999999999999</v>
      </c>
      <c r="H2261">
        <v>17.100000000000001</v>
      </c>
      <c r="I2261">
        <v>39</v>
      </c>
      <c r="J2261">
        <v>34</v>
      </c>
      <c r="K2261">
        <v>3222.77</v>
      </c>
      <c r="L2261" t="str">
        <f t="shared" si="315"/>
        <v>[3222.77,63.9,1,"Congo",201300]</v>
      </c>
      <c r="M2261" t="str">
        <f t="shared" si="316"/>
        <v>,</v>
      </c>
      <c r="N2261" t="str">
        <f t="shared" si="317"/>
        <v>,[3222.77,63.9,1,"Congo",201300],</v>
      </c>
      <c r="O2261" t="str">
        <f t="shared" si="318"/>
        <v>[3222.77,65.4,1,"Congo",201301]</v>
      </c>
      <c r="P2261" t="str">
        <f t="shared" si="319"/>
        <v>,</v>
      </c>
      <c r="Q2261" t="str">
        <f t="shared" si="320"/>
        <v>,[3222.77,65.4,1,"Congo",201301],</v>
      </c>
      <c r="R2261" t="str">
        <f t="shared" si="321"/>
        <v>[3222.77,62.5,1,"Congo",201302]</v>
      </c>
      <c r="S2261" t="str">
        <f t="shared" si="322"/>
        <v>,</v>
      </c>
      <c r="T2261" t="str">
        <f t="shared" si="323"/>
        <v>,[3222.77,62.5,1,"Congo",201302],</v>
      </c>
    </row>
    <row r="2262" spans="1:20" x14ac:dyDescent="0.3">
      <c r="A2262" t="s">
        <v>48</v>
      </c>
      <c r="B2262">
        <v>2013</v>
      </c>
      <c r="C2262">
        <v>79.400000000000006</v>
      </c>
      <c r="D2262">
        <v>82</v>
      </c>
      <c r="E2262">
        <v>76.900000000000006</v>
      </c>
      <c r="F2262">
        <v>24</v>
      </c>
      <c r="G2262">
        <v>25.4</v>
      </c>
      <c r="H2262">
        <v>22.6</v>
      </c>
      <c r="I2262">
        <v>40</v>
      </c>
      <c r="J2262">
        <v>34</v>
      </c>
      <c r="K2262">
        <v>10446.629999999999</v>
      </c>
      <c r="L2262" t="str">
        <f t="shared" si="315"/>
        <v>[10446.63,79.4,1,"Costa Rica",201300]</v>
      </c>
      <c r="M2262" t="str">
        <f t="shared" si="316"/>
        <v>,</v>
      </c>
      <c r="N2262" t="str">
        <f t="shared" si="317"/>
        <v>,[10446.63,79.4,1,"Costa Rica",201300],</v>
      </c>
      <c r="O2262" t="str">
        <f t="shared" si="318"/>
        <v>[10446.63,82,1,"Costa Rica",201301]</v>
      </c>
      <c r="P2262" t="str">
        <f t="shared" si="319"/>
        <v>,</v>
      </c>
      <c r="Q2262" t="str">
        <f t="shared" si="320"/>
        <v>,[10446.63,82,1,"Costa Rica",201301],</v>
      </c>
      <c r="R2262" t="str">
        <f t="shared" si="321"/>
        <v>[10446.63,76.9,1,"Costa Rica",201302]</v>
      </c>
      <c r="S2262" t="str">
        <f t="shared" si="322"/>
        <v>,</v>
      </c>
      <c r="T2262" t="str">
        <f t="shared" si="323"/>
        <v>,[10446.63,76.9,1,"Costa Rica",201302],</v>
      </c>
    </row>
    <row r="2263" spans="1:20" x14ac:dyDescent="0.3">
      <c r="A2263" t="s">
        <v>49</v>
      </c>
      <c r="B2263">
        <v>2013</v>
      </c>
      <c r="C2263">
        <v>77.7</v>
      </c>
      <c r="D2263">
        <v>80.900000000000006</v>
      </c>
      <c r="E2263">
        <v>74.3</v>
      </c>
      <c r="F2263">
        <v>21.2</v>
      </c>
      <c r="G2263">
        <v>23.3</v>
      </c>
      <c r="H2263">
        <v>18.7</v>
      </c>
      <c r="I2263">
        <v>41</v>
      </c>
      <c r="J2263">
        <v>34</v>
      </c>
      <c r="K2263">
        <v>13569.16</v>
      </c>
      <c r="L2263" t="str">
        <f t="shared" si="315"/>
        <v>[13569.16,77.7,1,"Croatia",201300]</v>
      </c>
      <c r="M2263" t="str">
        <f t="shared" si="316"/>
        <v>,</v>
      </c>
      <c r="N2263" t="str">
        <f t="shared" si="317"/>
        <v>,[13569.16,77.7,1,"Croatia",201300],</v>
      </c>
      <c r="O2263" t="str">
        <f t="shared" si="318"/>
        <v>[13569.16,80.9,1,"Croatia",201301]</v>
      </c>
      <c r="P2263" t="str">
        <f t="shared" si="319"/>
        <v>,</v>
      </c>
      <c r="Q2263" t="str">
        <f t="shared" si="320"/>
        <v>,[13569.16,80.9,1,"Croatia",201301],</v>
      </c>
      <c r="R2263" t="str">
        <f t="shared" si="321"/>
        <v>[13569.16,74.3,1,"Croatia",201302]</v>
      </c>
      <c r="S2263" t="str">
        <f t="shared" si="322"/>
        <v>,</v>
      </c>
      <c r="T2263" t="str">
        <f t="shared" si="323"/>
        <v>,[13569.16,74.3,1,"Croatia",201302],</v>
      </c>
    </row>
    <row r="2264" spans="1:20" x14ac:dyDescent="0.3">
      <c r="A2264" t="s">
        <v>50</v>
      </c>
      <c r="B2264">
        <v>2013</v>
      </c>
      <c r="C2264">
        <v>80.099999999999994</v>
      </c>
      <c r="D2264">
        <v>82.4</v>
      </c>
      <c r="E2264">
        <v>78</v>
      </c>
      <c r="F2264">
        <v>22.2</v>
      </c>
      <c r="G2264">
        <v>23.9</v>
      </c>
      <c r="H2264">
        <v>20.5</v>
      </c>
      <c r="I2264">
        <v>42</v>
      </c>
      <c r="J2264">
        <v>34</v>
      </c>
      <c r="K2264">
        <v>27300.46</v>
      </c>
      <c r="L2264" t="str">
        <f t="shared" si="315"/>
        <v>[27300.46,80.1,1,"Cyprus",201300]</v>
      </c>
      <c r="M2264" t="str">
        <f t="shared" si="316"/>
        <v>,</v>
      </c>
      <c r="N2264" t="str">
        <f t="shared" si="317"/>
        <v>,[27300.46,80.1,1,"Cyprus",201300],</v>
      </c>
      <c r="O2264" t="str">
        <f t="shared" si="318"/>
        <v>[27300.46,82.4,1,"Cyprus",201301]</v>
      </c>
      <c r="P2264" t="str">
        <f t="shared" si="319"/>
        <v>,</v>
      </c>
      <c r="Q2264" t="str">
        <f t="shared" si="320"/>
        <v>,[27300.46,82.4,1,"Cyprus",201301],</v>
      </c>
      <c r="R2264" t="str">
        <f t="shared" si="321"/>
        <v>[27300.46,78,1,"Cyprus",201302]</v>
      </c>
      <c r="S2264" t="str">
        <f t="shared" si="322"/>
        <v>,</v>
      </c>
      <c r="T2264" t="str">
        <f t="shared" si="323"/>
        <v>,[27300.46,78,1,"Cyprus",201302],</v>
      </c>
    </row>
    <row r="2265" spans="1:20" x14ac:dyDescent="0.3">
      <c r="A2265" t="s">
        <v>51</v>
      </c>
      <c r="B2265">
        <v>2013</v>
      </c>
      <c r="C2265">
        <v>78.2</v>
      </c>
      <c r="D2265">
        <v>81.2</v>
      </c>
      <c r="E2265">
        <v>75.2</v>
      </c>
      <c r="F2265">
        <v>21.5</v>
      </c>
      <c r="G2265">
        <v>23.4</v>
      </c>
      <c r="H2265">
        <v>19.2</v>
      </c>
      <c r="I2265">
        <v>43</v>
      </c>
      <c r="J2265">
        <v>34</v>
      </c>
      <c r="K2265">
        <v>19810.38</v>
      </c>
      <c r="L2265" t="str">
        <f t="shared" si="315"/>
        <v>[19810.38,78.2,1,"Czech Republic",201300]</v>
      </c>
      <c r="M2265" t="str">
        <f t="shared" si="316"/>
        <v>,</v>
      </c>
      <c r="N2265" t="str">
        <f t="shared" si="317"/>
        <v>,[19810.38,78.2,1,"Czech Republic",201300],</v>
      </c>
      <c r="O2265" t="str">
        <f t="shared" si="318"/>
        <v>[19810.38,81.2,1,"Czech Republic",201301]</v>
      </c>
      <c r="P2265" t="str">
        <f t="shared" si="319"/>
        <v>,</v>
      </c>
      <c r="Q2265" t="str">
        <f t="shared" si="320"/>
        <v>,[19810.38,81.2,1,"Czech Republic",201301],</v>
      </c>
      <c r="R2265" t="str">
        <f t="shared" si="321"/>
        <v>[19810.38,75.2,1,"Czech Republic",201302]</v>
      </c>
      <c r="S2265" t="str">
        <f t="shared" si="322"/>
        <v>,</v>
      </c>
      <c r="T2265" t="str">
        <f t="shared" si="323"/>
        <v>,[19810.38,75.2,1,"Czech Republic",201302],</v>
      </c>
    </row>
    <row r="2266" spans="1:20" x14ac:dyDescent="0.3">
      <c r="A2266" t="s">
        <v>52</v>
      </c>
      <c r="B2266">
        <v>2013</v>
      </c>
      <c r="C2266">
        <v>58.8</v>
      </c>
      <c r="D2266">
        <v>60.4</v>
      </c>
      <c r="E2266">
        <v>57.2</v>
      </c>
      <c r="F2266">
        <v>16.7</v>
      </c>
      <c r="G2266">
        <v>17.2</v>
      </c>
      <c r="H2266">
        <v>16.100000000000001</v>
      </c>
      <c r="I2266">
        <v>38</v>
      </c>
      <c r="J2266">
        <v>34</v>
      </c>
      <c r="K2266">
        <v>424.41800000000001</v>
      </c>
      <c r="L2266" t="str">
        <f t="shared" si="315"/>
        <v>[424.418,58.8,1,"Democratic Republic of the Congo",201300]</v>
      </c>
      <c r="M2266" t="str">
        <f t="shared" si="316"/>
        <v>,</v>
      </c>
      <c r="N2266" t="str">
        <f t="shared" si="317"/>
        <v>,[424.418,58.8,1,"Democratic Republic of the Congo",201300],</v>
      </c>
      <c r="O2266" t="str">
        <f t="shared" si="318"/>
        <v>[424.418,60.4,1,"Democratic Republic of the Congo",201301]</v>
      </c>
      <c r="P2266" t="str">
        <f t="shared" si="319"/>
        <v>,</v>
      </c>
      <c r="Q2266" t="str">
        <f t="shared" si="320"/>
        <v>,[424.418,60.4,1,"Democratic Republic of the Congo",201301],</v>
      </c>
      <c r="R2266" t="str">
        <f t="shared" si="321"/>
        <v>[424.418,57.2,1,"Democratic Republic of the Congo",201302]</v>
      </c>
      <c r="S2266" t="str">
        <f t="shared" si="322"/>
        <v>,</v>
      </c>
      <c r="T2266" t="str">
        <f t="shared" si="323"/>
        <v>,[424.418,57.2,1,"Democratic Republic of the Congo",201302],</v>
      </c>
    </row>
    <row r="2267" spans="1:20" x14ac:dyDescent="0.3">
      <c r="A2267" t="s">
        <v>53</v>
      </c>
      <c r="B2267">
        <v>2013</v>
      </c>
      <c r="C2267">
        <v>80.099999999999994</v>
      </c>
      <c r="D2267">
        <v>82.2</v>
      </c>
      <c r="E2267">
        <v>78.099999999999994</v>
      </c>
      <c r="F2267">
        <v>23</v>
      </c>
      <c r="G2267">
        <v>24.4</v>
      </c>
      <c r="H2267">
        <v>21.4</v>
      </c>
      <c r="I2267">
        <v>44</v>
      </c>
      <c r="J2267">
        <v>34</v>
      </c>
      <c r="K2267">
        <v>59950</v>
      </c>
      <c r="L2267" t="str">
        <f t="shared" si="315"/>
        <v>[59950,80.1,1,"Denmark",201300]</v>
      </c>
      <c r="M2267" t="str">
        <f t="shared" si="316"/>
        <v>,</v>
      </c>
      <c r="N2267" t="str">
        <f t="shared" si="317"/>
        <v>,[59950,80.1,1,"Denmark",201300],</v>
      </c>
      <c r="O2267" t="str">
        <f t="shared" si="318"/>
        <v>[59950,82.2,1,"Denmark",201301]</v>
      </c>
      <c r="P2267" t="str">
        <f t="shared" si="319"/>
        <v>,</v>
      </c>
      <c r="Q2267" t="str">
        <f t="shared" si="320"/>
        <v>,[59950,82.2,1,"Denmark",201301],</v>
      </c>
      <c r="R2267" t="str">
        <f t="shared" si="321"/>
        <v>[59950,78.1,1,"Denmark",201302]</v>
      </c>
      <c r="S2267" t="str">
        <f t="shared" si="322"/>
        <v>,</v>
      </c>
      <c r="T2267" t="str">
        <f t="shared" si="323"/>
        <v>,[59950,78.1,1,"Denmark",201302],</v>
      </c>
    </row>
    <row r="2268" spans="1:20" x14ac:dyDescent="0.3">
      <c r="A2268" t="s">
        <v>54</v>
      </c>
      <c r="B2268">
        <v>2013</v>
      </c>
      <c r="C2268">
        <v>62.7</v>
      </c>
      <c r="D2268">
        <v>64.400000000000006</v>
      </c>
      <c r="E2268">
        <v>61.1</v>
      </c>
      <c r="F2268">
        <v>17.5</v>
      </c>
      <c r="G2268">
        <v>18.100000000000001</v>
      </c>
      <c r="H2268">
        <v>16.899999999999999</v>
      </c>
      <c r="I2268">
        <v>45</v>
      </c>
      <c r="J2268">
        <v>34</v>
      </c>
      <c r="K2268">
        <v>1592.86</v>
      </c>
      <c r="L2268" t="str">
        <f t="shared" si="315"/>
        <v>[1592.86,62.7,1,"Djibouti",201300]</v>
      </c>
      <c r="M2268" t="str">
        <f t="shared" si="316"/>
        <v>,</v>
      </c>
      <c r="N2268" t="str">
        <f t="shared" si="317"/>
        <v>,[1592.86,62.7,1,"Djibouti",201300],</v>
      </c>
      <c r="O2268" t="str">
        <f t="shared" si="318"/>
        <v>[1592.86,64.4,1,"Djibouti",201301]</v>
      </c>
      <c r="P2268" t="str">
        <f t="shared" si="319"/>
        <v>,</v>
      </c>
      <c r="Q2268" t="str">
        <f t="shared" si="320"/>
        <v>,[1592.86,64.4,1,"Djibouti",201301],</v>
      </c>
      <c r="R2268" t="str">
        <f t="shared" si="321"/>
        <v>[1592.86,61.1,1,"Djibouti",201302]</v>
      </c>
      <c r="S2268" t="str">
        <f t="shared" si="322"/>
        <v>,</v>
      </c>
      <c r="T2268" t="str">
        <f t="shared" si="323"/>
        <v>,[1592.86,61.1,1,"Djibouti",201302],</v>
      </c>
    </row>
    <row r="2269" spans="1:20" x14ac:dyDescent="0.3">
      <c r="A2269" t="s">
        <v>55</v>
      </c>
      <c r="B2269">
        <v>2013</v>
      </c>
      <c r="C2269">
        <v>73.400000000000006</v>
      </c>
      <c r="D2269">
        <v>76.599999999999994</v>
      </c>
      <c r="E2269">
        <v>70.400000000000006</v>
      </c>
      <c r="F2269">
        <v>21.8</v>
      </c>
      <c r="G2269">
        <v>23.3</v>
      </c>
      <c r="H2269">
        <v>20.399999999999999</v>
      </c>
      <c r="I2269">
        <v>47</v>
      </c>
      <c r="J2269">
        <v>34</v>
      </c>
      <c r="K2269">
        <v>6264.14</v>
      </c>
      <c r="L2269" t="str">
        <f t="shared" si="315"/>
        <v>[6264.14,73.4,1,"Dominican Republic",201300]</v>
      </c>
      <c r="M2269" t="str">
        <f t="shared" si="316"/>
        <v>,</v>
      </c>
      <c r="N2269" t="str">
        <f t="shared" si="317"/>
        <v>,[6264.14,73.4,1,"Dominican Republic",201300],</v>
      </c>
      <c r="O2269" t="str">
        <f t="shared" si="318"/>
        <v>[6264.14,76.6,1,"Dominican Republic",201301]</v>
      </c>
      <c r="P2269" t="str">
        <f t="shared" si="319"/>
        <v>,</v>
      </c>
      <c r="Q2269" t="str">
        <f t="shared" si="320"/>
        <v>,[6264.14,76.6,1,"Dominican Republic",201301],</v>
      </c>
      <c r="R2269" t="str">
        <f t="shared" si="321"/>
        <v>[6264.14,70.4,1,"Dominican Republic",201302]</v>
      </c>
      <c r="S2269" t="str">
        <f t="shared" si="322"/>
        <v>,</v>
      </c>
      <c r="T2269" t="str">
        <f t="shared" si="323"/>
        <v>,[6264.14,70.4,1,"Dominican Republic",201302],</v>
      </c>
    </row>
    <row r="2270" spans="1:20" x14ac:dyDescent="0.3">
      <c r="A2270" t="s">
        <v>56</v>
      </c>
      <c r="B2270">
        <v>2013</v>
      </c>
      <c r="C2270">
        <v>76</v>
      </c>
      <c r="D2270">
        <v>78.8</v>
      </c>
      <c r="E2270">
        <v>73.3</v>
      </c>
      <c r="F2270">
        <v>22.7</v>
      </c>
      <c r="G2270">
        <v>23.9</v>
      </c>
      <c r="H2270">
        <v>21.5</v>
      </c>
      <c r="I2270">
        <v>48</v>
      </c>
      <c r="J2270">
        <v>34</v>
      </c>
      <c r="K2270">
        <v>5988.86</v>
      </c>
      <c r="L2270" t="str">
        <f t="shared" si="315"/>
        <v>[5988.86,76,1,"Ecuador",201300]</v>
      </c>
      <c r="M2270" t="str">
        <f t="shared" si="316"/>
        <v>,</v>
      </c>
      <c r="N2270" t="str">
        <f t="shared" si="317"/>
        <v>,[5988.86,76,1,"Ecuador",201300],</v>
      </c>
      <c r="O2270" t="str">
        <f t="shared" si="318"/>
        <v>[5988.86,78.8,1,"Ecuador",201301]</v>
      </c>
      <c r="P2270" t="str">
        <f t="shared" si="319"/>
        <v>,</v>
      </c>
      <c r="Q2270" t="str">
        <f t="shared" si="320"/>
        <v>,[5988.86,78.8,1,"Ecuador",201301],</v>
      </c>
      <c r="R2270" t="str">
        <f t="shared" si="321"/>
        <v>[5988.86,73.3,1,"Ecuador",201302]</v>
      </c>
      <c r="S2270" t="str">
        <f t="shared" si="322"/>
        <v>,</v>
      </c>
      <c r="T2270" t="str">
        <f t="shared" si="323"/>
        <v>,[5988.86,73.3,1,"Ecuador",201302],</v>
      </c>
    </row>
    <row r="2271" spans="1:20" x14ac:dyDescent="0.3">
      <c r="A2271" t="s">
        <v>57</v>
      </c>
      <c r="B2271">
        <v>2013</v>
      </c>
      <c r="C2271">
        <v>73</v>
      </c>
      <c r="D2271">
        <v>77.400000000000006</v>
      </c>
      <c r="E2271">
        <v>68.2</v>
      </c>
      <c r="F2271">
        <v>21.6</v>
      </c>
      <c r="G2271">
        <v>22.8</v>
      </c>
      <c r="H2271">
        <v>20.2</v>
      </c>
      <c r="I2271">
        <v>50</v>
      </c>
      <c r="J2271">
        <v>34</v>
      </c>
      <c r="K2271">
        <v>3849.73</v>
      </c>
      <c r="L2271" t="str">
        <f t="shared" si="315"/>
        <v>[3849.73,73,1,"El Salvador",201300]</v>
      </c>
      <c r="M2271" t="str">
        <f t="shared" si="316"/>
        <v>,</v>
      </c>
      <c r="N2271" t="str">
        <f t="shared" si="317"/>
        <v>,[3849.73,73,1,"El Salvador",201300],</v>
      </c>
      <c r="O2271" t="str">
        <f t="shared" si="318"/>
        <v>[3849.73,77.4,1,"El Salvador",201301]</v>
      </c>
      <c r="P2271" t="str">
        <f t="shared" si="319"/>
        <v>,</v>
      </c>
      <c r="Q2271" t="str">
        <f t="shared" si="320"/>
        <v>,[3849.73,77.4,1,"El Salvador",201301],</v>
      </c>
      <c r="R2271" t="str">
        <f t="shared" si="321"/>
        <v>[3849.73,68.2,1,"El Salvador",201302]</v>
      </c>
      <c r="S2271" t="str">
        <f t="shared" si="322"/>
        <v>,</v>
      </c>
      <c r="T2271" t="str">
        <f t="shared" si="323"/>
        <v>,[3849.73,68.2,1,"El Salvador",201302],</v>
      </c>
    </row>
    <row r="2272" spans="1:20" x14ac:dyDescent="0.3">
      <c r="A2272" t="s">
        <v>58</v>
      </c>
      <c r="B2272">
        <v>2013</v>
      </c>
      <c r="C2272">
        <v>57.4</v>
      </c>
      <c r="D2272">
        <v>58.8</v>
      </c>
      <c r="E2272">
        <v>56.2</v>
      </c>
      <c r="F2272">
        <v>16.7</v>
      </c>
      <c r="G2272">
        <v>17.3</v>
      </c>
      <c r="H2272">
        <v>16.100000000000001</v>
      </c>
      <c r="I2272">
        <v>51</v>
      </c>
      <c r="J2272">
        <v>34</v>
      </c>
      <c r="K2272">
        <v>22635.759999999998</v>
      </c>
      <c r="L2272" t="str">
        <f t="shared" si="315"/>
        <v>[22635.76,57.4,1,"Equatorial Guinea",201300]</v>
      </c>
      <c r="M2272" t="str">
        <f t="shared" si="316"/>
        <v>,</v>
      </c>
      <c r="N2272" t="str">
        <f t="shared" si="317"/>
        <v>,[22635.76,57.4,1,"Equatorial Guinea",201300],</v>
      </c>
      <c r="O2272" t="str">
        <f t="shared" si="318"/>
        <v>[22635.76,58.8,1,"Equatorial Guinea",201301]</v>
      </c>
      <c r="P2272" t="str">
        <f t="shared" si="319"/>
        <v>,</v>
      </c>
      <c r="Q2272" t="str">
        <f t="shared" si="320"/>
        <v>,[22635.76,58.8,1,"Equatorial Guinea",201301],</v>
      </c>
      <c r="R2272" t="str">
        <f t="shared" si="321"/>
        <v>[22635.76,56.2,1,"Equatorial Guinea",201302]</v>
      </c>
      <c r="S2272" t="str">
        <f t="shared" si="322"/>
        <v>,</v>
      </c>
      <c r="T2272" t="str">
        <f t="shared" si="323"/>
        <v>,[22635.76,56.2,1,"Equatorial Guinea",201302],</v>
      </c>
    </row>
    <row r="2273" spans="1:20" x14ac:dyDescent="0.3">
      <c r="A2273" t="s">
        <v>59</v>
      </c>
      <c r="B2273">
        <v>2013</v>
      </c>
      <c r="C2273">
        <v>64</v>
      </c>
      <c r="D2273">
        <v>66.2</v>
      </c>
      <c r="E2273">
        <v>61.8</v>
      </c>
      <c r="F2273">
        <v>15.5</v>
      </c>
      <c r="G2273">
        <v>17</v>
      </c>
      <c r="H2273">
        <v>13.8</v>
      </c>
      <c r="I2273">
        <v>52</v>
      </c>
      <c r="J2273">
        <v>34</v>
      </c>
      <c r="K2273">
        <v>544.25900000000001</v>
      </c>
      <c r="L2273" t="str">
        <f t="shared" si="315"/>
        <v>[544.259,64,1,"Eritrea",201300]</v>
      </c>
      <c r="M2273" t="str">
        <f t="shared" si="316"/>
        <v>,</v>
      </c>
      <c r="N2273" t="str">
        <f t="shared" si="317"/>
        <v>,[544.259,64,1,"Eritrea",201300],</v>
      </c>
      <c r="O2273" t="str">
        <f t="shared" si="318"/>
        <v>[544.259,66.2,1,"Eritrea",201301]</v>
      </c>
      <c r="P2273" t="str">
        <f t="shared" si="319"/>
        <v>,</v>
      </c>
      <c r="Q2273" t="str">
        <f t="shared" si="320"/>
        <v>,[544.259,66.2,1,"Eritrea",201301],</v>
      </c>
      <c r="R2273" t="str">
        <f t="shared" si="321"/>
        <v>[544.259,61.8,1,"Eritrea",201302]</v>
      </c>
      <c r="S2273" t="str">
        <f t="shared" si="322"/>
        <v>,</v>
      </c>
      <c r="T2273" t="str">
        <f t="shared" si="323"/>
        <v>,[544.259,61.8,1,"Eritrea",201302],</v>
      </c>
    </row>
    <row r="2274" spans="1:20" x14ac:dyDescent="0.3">
      <c r="A2274" t="s">
        <v>60</v>
      </c>
      <c r="B2274">
        <v>2013</v>
      </c>
      <c r="C2274">
        <v>76.900000000000006</v>
      </c>
      <c r="D2274">
        <v>81.5</v>
      </c>
      <c r="E2274">
        <v>71.900000000000006</v>
      </c>
      <c r="F2274">
        <v>21.6</v>
      </c>
      <c r="G2274">
        <v>24.1</v>
      </c>
      <c r="H2274">
        <v>18.100000000000001</v>
      </c>
      <c r="I2274">
        <v>53</v>
      </c>
      <c r="J2274">
        <v>34</v>
      </c>
      <c r="K2274">
        <v>19630.849999999999</v>
      </c>
      <c r="L2274" t="str">
        <f t="shared" si="315"/>
        <v>[19630.85,76.9,1,"Estonia",201300]</v>
      </c>
      <c r="M2274" t="str">
        <f t="shared" si="316"/>
        <v>,</v>
      </c>
      <c r="N2274" t="str">
        <f t="shared" si="317"/>
        <v>,[19630.85,76.9,1,"Estonia",201300],</v>
      </c>
      <c r="O2274" t="str">
        <f t="shared" si="318"/>
        <v>[19630.85,81.5,1,"Estonia",201301]</v>
      </c>
      <c r="P2274" t="str">
        <f t="shared" si="319"/>
        <v>,</v>
      </c>
      <c r="Q2274" t="str">
        <f t="shared" si="320"/>
        <v>,[19630.85,81.5,1,"Estonia",201301],</v>
      </c>
      <c r="R2274" t="str">
        <f t="shared" si="321"/>
        <v>[19630.85,71.9,1,"Estonia",201302]</v>
      </c>
      <c r="S2274" t="str">
        <f t="shared" si="322"/>
        <v>,</v>
      </c>
      <c r="T2274" t="str">
        <f t="shared" si="323"/>
        <v>,[19630.85,71.9,1,"Estonia",201302],</v>
      </c>
    </row>
    <row r="2275" spans="1:20" x14ac:dyDescent="0.3">
      <c r="A2275" t="s">
        <v>61</v>
      </c>
      <c r="B2275">
        <v>2013</v>
      </c>
      <c r="C2275">
        <v>63.7</v>
      </c>
      <c r="D2275">
        <v>65.7</v>
      </c>
      <c r="E2275">
        <v>61.9</v>
      </c>
      <c r="F2275">
        <v>17.600000000000001</v>
      </c>
      <c r="G2275">
        <v>18.3</v>
      </c>
      <c r="H2275">
        <v>16.8</v>
      </c>
      <c r="I2275">
        <v>54</v>
      </c>
      <c r="J2275">
        <v>34</v>
      </c>
      <c r="K2275">
        <v>546.62699999999995</v>
      </c>
      <c r="L2275" t="str">
        <f t="shared" si="315"/>
        <v>[546.627,63.7,1,"Ethiopia",201300]</v>
      </c>
      <c r="M2275" t="str">
        <f t="shared" si="316"/>
        <v>,</v>
      </c>
      <c r="N2275" t="str">
        <f t="shared" si="317"/>
        <v>,[546.627,63.7,1,"Ethiopia",201300],</v>
      </c>
      <c r="O2275" t="str">
        <f t="shared" si="318"/>
        <v>[546.627,65.7,1,"Ethiopia",201301]</v>
      </c>
      <c r="P2275" t="str">
        <f t="shared" si="319"/>
        <v>,</v>
      </c>
      <c r="Q2275" t="str">
        <f t="shared" si="320"/>
        <v>,[546.627,65.7,1,"Ethiopia",201301],</v>
      </c>
      <c r="R2275" t="str">
        <f t="shared" si="321"/>
        <v>[546.627,61.9,1,"Ethiopia",201302]</v>
      </c>
      <c r="S2275" t="str">
        <f t="shared" si="322"/>
        <v>,</v>
      </c>
      <c r="T2275" t="str">
        <f t="shared" si="323"/>
        <v>,[546.627,61.9,1,"Ethiopia",201302],</v>
      </c>
    </row>
    <row r="2276" spans="1:20" x14ac:dyDescent="0.3">
      <c r="A2276" t="s">
        <v>62</v>
      </c>
      <c r="B2276">
        <v>2013</v>
      </c>
      <c r="C2276">
        <v>69.599999999999994</v>
      </c>
      <c r="D2276">
        <v>72.7</v>
      </c>
      <c r="E2276">
        <v>66.8</v>
      </c>
      <c r="F2276">
        <v>17</v>
      </c>
      <c r="G2276">
        <v>18.899999999999999</v>
      </c>
      <c r="H2276">
        <v>15.3</v>
      </c>
      <c r="I2276">
        <v>55</v>
      </c>
      <c r="J2276">
        <v>34</v>
      </c>
      <c r="K2276">
        <v>4578.45</v>
      </c>
      <c r="L2276" t="str">
        <f t="shared" si="315"/>
        <v>[4578.45,69.6,1,"Fiji",201300]</v>
      </c>
      <c r="M2276" t="str">
        <f t="shared" si="316"/>
        <v>,</v>
      </c>
      <c r="N2276" t="str">
        <f t="shared" si="317"/>
        <v>,[4578.45,69.6,1,"Fiji",201300],</v>
      </c>
      <c r="O2276" t="str">
        <f t="shared" si="318"/>
        <v>[4578.45,72.7,1,"Fiji",201301]</v>
      </c>
      <c r="P2276" t="str">
        <f t="shared" si="319"/>
        <v>,</v>
      </c>
      <c r="Q2276" t="str">
        <f t="shared" si="320"/>
        <v>,[4578.45,72.7,1,"Fiji",201301],</v>
      </c>
      <c r="R2276" t="str">
        <f t="shared" si="321"/>
        <v>[4578.45,66.8,1,"Fiji",201302]</v>
      </c>
      <c r="S2276" t="str">
        <f t="shared" si="322"/>
        <v>,</v>
      </c>
      <c r="T2276" t="str">
        <f t="shared" si="323"/>
        <v>,[4578.45,66.8,1,"Fiji",201302],</v>
      </c>
    </row>
    <row r="2277" spans="1:20" x14ac:dyDescent="0.3">
      <c r="A2277" t="s">
        <v>63</v>
      </c>
      <c r="B2277">
        <v>2013</v>
      </c>
      <c r="C2277">
        <v>80.7</v>
      </c>
      <c r="D2277">
        <v>83.6</v>
      </c>
      <c r="E2277">
        <v>77.900000000000006</v>
      </c>
      <c r="F2277">
        <v>23.8</v>
      </c>
      <c r="G2277">
        <v>25.7</v>
      </c>
      <c r="H2277">
        <v>21.7</v>
      </c>
      <c r="I2277">
        <v>56</v>
      </c>
      <c r="J2277">
        <v>34</v>
      </c>
      <c r="K2277">
        <v>49620.5</v>
      </c>
      <c r="L2277" t="str">
        <f t="shared" si="315"/>
        <v>[49620.5,80.7,1,"Finland",201300]</v>
      </c>
      <c r="M2277" t="str">
        <f t="shared" si="316"/>
        <v>,</v>
      </c>
      <c r="N2277" t="str">
        <f t="shared" si="317"/>
        <v>,[49620.5,80.7,1,"Finland",201300],</v>
      </c>
      <c r="O2277" t="str">
        <f t="shared" si="318"/>
        <v>[49620.5,83.6,1,"Finland",201301]</v>
      </c>
      <c r="P2277" t="str">
        <f t="shared" si="319"/>
        <v>,</v>
      </c>
      <c r="Q2277" t="str">
        <f t="shared" si="320"/>
        <v>,[49620.5,83.6,1,"Finland",201301],</v>
      </c>
      <c r="R2277" t="str">
        <f t="shared" si="321"/>
        <v>[49620.5,77.9,1,"Finland",201302]</v>
      </c>
      <c r="S2277" t="str">
        <f t="shared" si="322"/>
        <v>,</v>
      </c>
      <c r="T2277" t="str">
        <f t="shared" si="323"/>
        <v>,[49620.5,77.9,1,"Finland",201302],</v>
      </c>
    </row>
    <row r="2278" spans="1:20" x14ac:dyDescent="0.3">
      <c r="A2278" t="s">
        <v>64</v>
      </c>
      <c r="B2278">
        <v>2013</v>
      </c>
      <c r="C2278">
        <v>82</v>
      </c>
      <c r="D2278">
        <v>85</v>
      </c>
      <c r="E2278">
        <v>78.900000000000006</v>
      </c>
      <c r="F2278">
        <v>25.4</v>
      </c>
      <c r="G2278">
        <v>27.4</v>
      </c>
      <c r="H2278">
        <v>23.1</v>
      </c>
      <c r="I2278">
        <v>57</v>
      </c>
      <c r="J2278">
        <v>34</v>
      </c>
      <c r="K2278">
        <v>44163.99</v>
      </c>
      <c r="L2278" t="str">
        <f t="shared" si="315"/>
        <v>[44163.99,82,1,"France",201300]</v>
      </c>
      <c r="M2278" t="str">
        <f t="shared" si="316"/>
        <v>,</v>
      </c>
      <c r="N2278" t="str">
        <f t="shared" si="317"/>
        <v>,[44163.99,82,1,"France",201300],</v>
      </c>
      <c r="O2278" t="str">
        <f t="shared" si="318"/>
        <v>[44163.99,85,1,"France",201301]</v>
      </c>
      <c r="P2278" t="str">
        <f t="shared" si="319"/>
        <v>,</v>
      </c>
      <c r="Q2278" t="str">
        <f t="shared" si="320"/>
        <v>,[44163.99,85,1,"France",201301],</v>
      </c>
      <c r="R2278" t="str">
        <f t="shared" si="321"/>
        <v>[44163.99,78.9,1,"France",201302]</v>
      </c>
      <c r="S2278" t="str">
        <f t="shared" si="322"/>
        <v>,</v>
      </c>
      <c r="T2278" t="str">
        <f t="shared" si="323"/>
        <v>,[44163.99,78.9,1,"France",201302],</v>
      </c>
    </row>
    <row r="2279" spans="1:20" x14ac:dyDescent="0.3">
      <c r="A2279" t="s">
        <v>65</v>
      </c>
      <c r="B2279">
        <v>2013</v>
      </c>
      <c r="C2279">
        <v>64.599999999999994</v>
      </c>
      <c r="D2279">
        <v>65.2</v>
      </c>
      <c r="E2279">
        <v>63.9</v>
      </c>
      <c r="F2279">
        <v>18.100000000000001</v>
      </c>
      <c r="G2279">
        <v>18.600000000000001</v>
      </c>
      <c r="H2279">
        <v>17.399999999999999</v>
      </c>
      <c r="I2279">
        <v>58</v>
      </c>
      <c r="J2279">
        <v>34</v>
      </c>
      <c r="K2279">
        <v>11258.11</v>
      </c>
      <c r="L2279" t="str">
        <f t="shared" si="315"/>
        <v>[11258.11,64.6,1,"Gabon",201300]</v>
      </c>
      <c r="M2279" t="str">
        <f t="shared" si="316"/>
        <v>,</v>
      </c>
      <c r="N2279" t="str">
        <f t="shared" si="317"/>
        <v>,[11258.11,64.6,1,"Gabon",201300],</v>
      </c>
      <c r="O2279" t="str">
        <f t="shared" si="318"/>
        <v>[11258.11,65.2,1,"Gabon",201301]</v>
      </c>
      <c r="P2279" t="str">
        <f t="shared" si="319"/>
        <v>,</v>
      </c>
      <c r="Q2279" t="str">
        <f t="shared" si="320"/>
        <v>,[11258.11,65.2,1,"Gabon",201301],</v>
      </c>
      <c r="R2279" t="str">
        <f t="shared" si="321"/>
        <v>[11258.11,63.9,1,"Gabon",201302]</v>
      </c>
      <c r="S2279" t="str">
        <f t="shared" si="322"/>
        <v>,</v>
      </c>
      <c r="T2279" t="str">
        <f t="shared" si="323"/>
        <v>,[11258.11,63.9,1,"Gabon",201302],</v>
      </c>
    </row>
    <row r="2280" spans="1:20" x14ac:dyDescent="0.3">
      <c r="A2280" t="s">
        <v>66</v>
      </c>
      <c r="B2280">
        <v>2013</v>
      </c>
      <c r="C2280">
        <v>60.6</v>
      </c>
      <c r="D2280">
        <v>62</v>
      </c>
      <c r="E2280">
        <v>59.2</v>
      </c>
      <c r="F2280">
        <v>15.2</v>
      </c>
      <c r="G2280">
        <v>15.9</v>
      </c>
      <c r="H2280">
        <v>14.7</v>
      </c>
      <c r="I2280">
        <v>59</v>
      </c>
      <c r="J2280">
        <v>34</v>
      </c>
      <c r="K2280">
        <v>479.24799999999999</v>
      </c>
      <c r="L2280" t="str">
        <f t="shared" si="315"/>
        <v>[479.248,60.6,1,"Gambia",201300]</v>
      </c>
      <c r="M2280" t="str">
        <f t="shared" si="316"/>
        <v>,</v>
      </c>
      <c r="N2280" t="str">
        <f t="shared" si="317"/>
        <v>,[479.248,60.6,1,"Gambia",201300],</v>
      </c>
      <c r="O2280" t="str">
        <f t="shared" si="318"/>
        <v>[479.248,62,1,"Gambia",201301]</v>
      </c>
      <c r="P2280" t="str">
        <f t="shared" si="319"/>
        <v>,</v>
      </c>
      <c r="Q2280" t="str">
        <f t="shared" si="320"/>
        <v>,[479.248,62,1,"Gambia",201301],</v>
      </c>
      <c r="R2280" t="str">
        <f t="shared" si="321"/>
        <v>[479.248,59.2,1,"Gambia",201302]</v>
      </c>
      <c r="S2280" t="str">
        <f t="shared" si="322"/>
        <v>,</v>
      </c>
      <c r="T2280" t="str">
        <f t="shared" si="323"/>
        <v>,[479.248,59.2,1,"Gambia",201302],</v>
      </c>
    </row>
    <row r="2281" spans="1:20" x14ac:dyDescent="0.3">
      <c r="A2281" t="s">
        <v>67</v>
      </c>
      <c r="B2281">
        <v>2013</v>
      </c>
      <c r="C2281">
        <v>74.5</v>
      </c>
      <c r="D2281">
        <v>78.5</v>
      </c>
      <c r="E2281">
        <v>70.5</v>
      </c>
      <c r="F2281">
        <v>19.7</v>
      </c>
      <c r="G2281">
        <v>21.8</v>
      </c>
      <c r="H2281">
        <v>17.2</v>
      </c>
      <c r="I2281">
        <v>60</v>
      </c>
      <c r="J2281">
        <v>34</v>
      </c>
      <c r="K2281">
        <v>4266.59</v>
      </c>
      <c r="L2281" t="str">
        <f t="shared" si="315"/>
        <v>[4266.59,74.5,1,"Georgia",201300]</v>
      </c>
      <c r="M2281" t="str">
        <f t="shared" si="316"/>
        <v>,</v>
      </c>
      <c r="N2281" t="str">
        <f t="shared" si="317"/>
        <v>,[4266.59,74.5,1,"Georgia",201300],</v>
      </c>
      <c r="O2281" t="str">
        <f t="shared" si="318"/>
        <v>[4266.59,78.5,1,"Georgia",201301]</v>
      </c>
      <c r="P2281" t="str">
        <f t="shared" si="319"/>
        <v>,</v>
      </c>
      <c r="Q2281" t="str">
        <f t="shared" si="320"/>
        <v>,[4266.59,78.5,1,"Georgia",201301],</v>
      </c>
      <c r="R2281" t="str">
        <f t="shared" si="321"/>
        <v>[4266.59,70.5,1,"Georgia",201302]</v>
      </c>
      <c r="S2281" t="str">
        <f t="shared" si="322"/>
        <v>,</v>
      </c>
      <c r="T2281" t="str">
        <f t="shared" si="323"/>
        <v>,[4266.59,70.5,1,"Georgia",201302],</v>
      </c>
    </row>
    <row r="2282" spans="1:20" x14ac:dyDescent="0.3">
      <c r="A2282" t="s">
        <v>68</v>
      </c>
      <c r="B2282">
        <v>2013</v>
      </c>
      <c r="C2282">
        <v>80.599999999999994</v>
      </c>
      <c r="D2282">
        <v>82.9</v>
      </c>
      <c r="E2282">
        <v>78.099999999999994</v>
      </c>
      <c r="F2282">
        <v>23.3</v>
      </c>
      <c r="G2282">
        <v>25</v>
      </c>
      <c r="H2282">
        <v>21.5</v>
      </c>
      <c r="I2282">
        <v>61</v>
      </c>
      <c r="J2282">
        <v>34</v>
      </c>
      <c r="K2282">
        <v>46386.11</v>
      </c>
      <c r="L2282" t="str">
        <f t="shared" si="315"/>
        <v>[46386.11,80.6,1,"Germany",201300]</v>
      </c>
      <c r="M2282" t="str">
        <f t="shared" si="316"/>
        <v>,</v>
      </c>
      <c r="N2282" t="str">
        <f t="shared" si="317"/>
        <v>,[46386.11,80.6,1,"Germany",201300],</v>
      </c>
      <c r="O2282" t="str">
        <f t="shared" si="318"/>
        <v>[46386.11,82.9,1,"Germany",201301]</v>
      </c>
      <c r="P2282" t="str">
        <f t="shared" si="319"/>
        <v>,</v>
      </c>
      <c r="Q2282" t="str">
        <f t="shared" si="320"/>
        <v>,[46386.11,82.9,1,"Germany",201301],</v>
      </c>
      <c r="R2282" t="str">
        <f t="shared" si="321"/>
        <v>[46386.11,78.1,1,"Germany",201302]</v>
      </c>
      <c r="S2282" t="str">
        <f t="shared" si="322"/>
        <v>,</v>
      </c>
      <c r="T2282" t="str">
        <f t="shared" si="323"/>
        <v>,[46386.11,78.1,1,"Germany",201302],</v>
      </c>
    </row>
    <row r="2283" spans="1:20" x14ac:dyDescent="0.3">
      <c r="A2283" t="s">
        <v>69</v>
      </c>
      <c r="B2283">
        <v>2013</v>
      </c>
      <c r="C2283">
        <v>61.9</v>
      </c>
      <c r="D2283">
        <v>63.4</v>
      </c>
      <c r="E2283">
        <v>60.5</v>
      </c>
      <c r="F2283">
        <v>15.9</v>
      </c>
      <c r="G2283">
        <v>16.3</v>
      </c>
      <c r="H2283">
        <v>15.4</v>
      </c>
      <c r="I2283">
        <v>62</v>
      </c>
      <c r="J2283">
        <v>34</v>
      </c>
      <c r="K2283">
        <v>1870.16</v>
      </c>
      <c r="L2283" t="str">
        <f t="shared" si="315"/>
        <v>[1870.16,61.9,1,"Ghana",201300]</v>
      </c>
      <c r="M2283" t="str">
        <f t="shared" si="316"/>
        <v>,</v>
      </c>
      <c r="N2283" t="str">
        <f t="shared" si="317"/>
        <v>,[1870.16,61.9,1,"Ghana",201300],</v>
      </c>
      <c r="O2283" t="str">
        <f t="shared" si="318"/>
        <v>[1870.16,63.4,1,"Ghana",201301]</v>
      </c>
      <c r="P2283" t="str">
        <f t="shared" si="319"/>
        <v>,</v>
      </c>
      <c r="Q2283" t="str">
        <f t="shared" si="320"/>
        <v>,[1870.16,63.4,1,"Ghana",201301],</v>
      </c>
      <c r="R2283" t="str">
        <f t="shared" si="321"/>
        <v>[1870.16,60.5,1,"Ghana",201302]</v>
      </c>
      <c r="S2283" t="str">
        <f t="shared" si="322"/>
        <v>,</v>
      </c>
      <c r="T2283" t="str">
        <f t="shared" si="323"/>
        <v>,[1870.16,60.5,1,"Ghana",201302],</v>
      </c>
    </row>
    <row r="2284" spans="1:20" x14ac:dyDescent="0.3">
      <c r="A2284" t="s">
        <v>70</v>
      </c>
      <c r="B2284">
        <v>2013</v>
      </c>
      <c r="C2284">
        <v>80.599999999999994</v>
      </c>
      <c r="D2284">
        <v>83.3</v>
      </c>
      <c r="E2284">
        <v>77.900000000000006</v>
      </c>
      <c r="F2284">
        <v>23.7</v>
      </c>
      <c r="G2284">
        <v>25.4</v>
      </c>
      <c r="H2284">
        <v>21.9</v>
      </c>
      <c r="I2284">
        <v>63</v>
      </c>
      <c r="J2284">
        <v>34</v>
      </c>
      <c r="K2284">
        <v>21903.39</v>
      </c>
      <c r="L2284" t="str">
        <f t="shared" si="315"/>
        <v>[21903.39,80.6,1,"Greece",201300]</v>
      </c>
      <c r="M2284" t="str">
        <f t="shared" si="316"/>
        <v>,</v>
      </c>
      <c r="N2284" t="str">
        <f t="shared" si="317"/>
        <v>,[21903.39,80.6,1,"Greece",201300],</v>
      </c>
      <c r="O2284" t="str">
        <f t="shared" si="318"/>
        <v>[21903.39,83.3,1,"Greece",201301]</v>
      </c>
      <c r="P2284" t="str">
        <f t="shared" si="319"/>
        <v>,</v>
      </c>
      <c r="Q2284" t="str">
        <f t="shared" si="320"/>
        <v>,[21903.39,83.3,1,"Greece",201301],</v>
      </c>
      <c r="R2284" t="str">
        <f t="shared" si="321"/>
        <v>[21903.39,77.9,1,"Greece",201302]</v>
      </c>
      <c r="S2284" t="str">
        <f t="shared" si="322"/>
        <v>,</v>
      </c>
      <c r="T2284" t="str">
        <f t="shared" si="323"/>
        <v>,[21903.39,77.9,1,"Greece",201302],</v>
      </c>
    </row>
    <row r="2285" spans="1:20" x14ac:dyDescent="0.3">
      <c r="A2285" t="s">
        <v>71</v>
      </c>
      <c r="B2285">
        <v>2013</v>
      </c>
      <c r="C2285">
        <v>73.3</v>
      </c>
      <c r="D2285">
        <v>75.8</v>
      </c>
      <c r="E2285">
        <v>70.900000000000006</v>
      </c>
      <c r="F2285">
        <v>18.899999999999999</v>
      </c>
      <c r="G2285">
        <v>20</v>
      </c>
      <c r="H2285">
        <v>17.600000000000001</v>
      </c>
      <c r="I2285">
        <v>64</v>
      </c>
      <c r="J2285">
        <v>34</v>
      </c>
      <c r="K2285">
        <v>7955.29</v>
      </c>
      <c r="L2285" t="str">
        <f t="shared" si="315"/>
        <v>[7955.29,73.3,1,"Grenada",201300]</v>
      </c>
      <c r="M2285" t="str">
        <f t="shared" si="316"/>
        <v>,</v>
      </c>
      <c r="N2285" t="str">
        <f t="shared" si="317"/>
        <v>,[7955.29,73.3,1,"Grenada",201300],</v>
      </c>
      <c r="O2285" t="str">
        <f t="shared" si="318"/>
        <v>[7955.29,75.8,1,"Grenada",201301]</v>
      </c>
      <c r="P2285" t="str">
        <f t="shared" si="319"/>
        <v>,</v>
      </c>
      <c r="Q2285" t="str">
        <f t="shared" si="320"/>
        <v>,[7955.29,75.8,1,"Grenada",201301],</v>
      </c>
      <c r="R2285" t="str">
        <f t="shared" si="321"/>
        <v>[7955.29,70.9,1,"Grenada",201302]</v>
      </c>
      <c r="S2285" t="str">
        <f t="shared" si="322"/>
        <v>,</v>
      </c>
      <c r="T2285" t="str">
        <f t="shared" si="323"/>
        <v>,[7955.29,70.9,1,"Grenada",201302],</v>
      </c>
    </row>
    <row r="2286" spans="1:20" x14ac:dyDescent="0.3">
      <c r="A2286" t="s">
        <v>72</v>
      </c>
      <c r="B2286">
        <v>2013</v>
      </c>
      <c r="C2286">
        <v>71.400000000000006</v>
      </c>
      <c r="D2286">
        <v>74.7</v>
      </c>
      <c r="E2286">
        <v>68</v>
      </c>
      <c r="F2286">
        <v>20.9</v>
      </c>
      <c r="G2286">
        <v>21.9</v>
      </c>
      <c r="H2286">
        <v>19.899999999999999</v>
      </c>
      <c r="I2286">
        <v>65</v>
      </c>
      <c r="J2286">
        <v>34</v>
      </c>
      <c r="K2286">
        <v>3478.2</v>
      </c>
      <c r="L2286" t="str">
        <f t="shared" si="315"/>
        <v>[3478.2,71.4,1,"Guatemala",201300]</v>
      </c>
      <c r="M2286" t="str">
        <f t="shared" si="316"/>
        <v>,</v>
      </c>
      <c r="N2286" t="str">
        <f t="shared" si="317"/>
        <v>,[3478.2,71.4,1,"Guatemala",201300],</v>
      </c>
      <c r="O2286" t="str">
        <f t="shared" si="318"/>
        <v>[3478.2,74.7,1,"Guatemala",201301]</v>
      </c>
      <c r="P2286" t="str">
        <f t="shared" si="319"/>
        <v>,</v>
      </c>
      <c r="Q2286" t="str">
        <f t="shared" si="320"/>
        <v>,[3478.2,74.7,1,"Guatemala",201301],</v>
      </c>
      <c r="R2286" t="str">
        <f t="shared" si="321"/>
        <v>[3478.2,68,1,"Guatemala",201302]</v>
      </c>
      <c r="S2286" t="str">
        <f t="shared" si="322"/>
        <v>,</v>
      </c>
      <c r="T2286" t="str">
        <f t="shared" si="323"/>
        <v>,[3478.2,68,1,"Guatemala",201302],</v>
      </c>
    </row>
    <row r="2287" spans="1:20" x14ac:dyDescent="0.3">
      <c r="A2287" t="s">
        <v>73</v>
      </c>
      <c r="B2287">
        <v>2013</v>
      </c>
      <c r="C2287">
        <v>58.8</v>
      </c>
      <c r="D2287">
        <v>59.6</v>
      </c>
      <c r="E2287">
        <v>58.1</v>
      </c>
      <c r="F2287">
        <v>16.7</v>
      </c>
      <c r="G2287">
        <v>17</v>
      </c>
      <c r="H2287">
        <v>16.399999999999999</v>
      </c>
      <c r="I2287">
        <v>66</v>
      </c>
      <c r="J2287">
        <v>34</v>
      </c>
      <c r="K2287">
        <v>524.51099999999997</v>
      </c>
      <c r="L2287" t="str">
        <f t="shared" si="315"/>
        <v>[524.511,58.8,1,"Guinea",201300]</v>
      </c>
      <c r="M2287" t="str">
        <f t="shared" si="316"/>
        <v>,</v>
      </c>
      <c r="N2287" t="str">
        <f t="shared" si="317"/>
        <v>,[524.511,58.8,1,"Guinea",201300],</v>
      </c>
      <c r="O2287" t="str">
        <f t="shared" si="318"/>
        <v>[524.511,59.6,1,"Guinea",201301]</v>
      </c>
      <c r="P2287" t="str">
        <f t="shared" si="319"/>
        <v>,</v>
      </c>
      <c r="Q2287" t="str">
        <f t="shared" si="320"/>
        <v>,[524.511,59.6,1,"Guinea",201301],</v>
      </c>
      <c r="R2287" t="str">
        <f t="shared" si="321"/>
        <v>[524.511,58.1,1,"Guinea",201302]</v>
      </c>
      <c r="S2287" t="str">
        <f t="shared" si="322"/>
        <v>,</v>
      </c>
      <c r="T2287" t="str">
        <f t="shared" si="323"/>
        <v>,[524.511,58.1,1,"Guinea",201302],</v>
      </c>
    </row>
    <row r="2288" spans="1:20" x14ac:dyDescent="0.3">
      <c r="A2288" t="s">
        <v>74</v>
      </c>
      <c r="B2288">
        <v>2013</v>
      </c>
      <c r="C2288">
        <v>58.1</v>
      </c>
      <c r="D2288">
        <v>59.6</v>
      </c>
      <c r="E2288">
        <v>56.7</v>
      </c>
      <c r="F2288">
        <v>15</v>
      </c>
      <c r="G2288">
        <v>15.5</v>
      </c>
      <c r="H2288">
        <v>14.5</v>
      </c>
      <c r="I2288">
        <v>67</v>
      </c>
      <c r="J2288">
        <v>34</v>
      </c>
      <c r="K2288">
        <v>604.45100000000002</v>
      </c>
      <c r="L2288" t="str">
        <f t="shared" si="315"/>
        <v>[604.451,58.1,1,"Guinea-Bissau",201300]</v>
      </c>
      <c r="M2288" t="str">
        <f t="shared" si="316"/>
        <v>,</v>
      </c>
      <c r="N2288" t="str">
        <f t="shared" si="317"/>
        <v>,[604.451,58.1,1,"Guinea-Bissau",201300],</v>
      </c>
      <c r="O2288" t="str">
        <f t="shared" si="318"/>
        <v>[604.451,59.6,1,"Guinea-Bissau",201301]</v>
      </c>
      <c r="P2288" t="str">
        <f t="shared" si="319"/>
        <v>,</v>
      </c>
      <c r="Q2288" t="str">
        <f t="shared" si="320"/>
        <v>,[604.451,59.6,1,"Guinea-Bissau",201301],</v>
      </c>
      <c r="R2288" t="str">
        <f t="shared" si="321"/>
        <v>[604.451,56.7,1,"Guinea-Bissau",201302]</v>
      </c>
      <c r="S2288" t="str">
        <f t="shared" si="322"/>
        <v>,</v>
      </c>
      <c r="T2288" t="str">
        <f t="shared" si="323"/>
        <v>,[604.451,56.7,1,"Guinea-Bissau",201302],</v>
      </c>
    </row>
    <row r="2289" spans="1:20" x14ac:dyDescent="0.3">
      <c r="A2289" t="s">
        <v>75</v>
      </c>
      <c r="B2289">
        <v>2013</v>
      </c>
      <c r="C2289">
        <v>65.900000000000006</v>
      </c>
      <c r="D2289">
        <v>68.3</v>
      </c>
      <c r="E2289">
        <v>63.7</v>
      </c>
      <c r="F2289">
        <v>16.100000000000001</v>
      </c>
      <c r="G2289">
        <v>16.7</v>
      </c>
      <c r="H2289">
        <v>15.5</v>
      </c>
      <c r="I2289">
        <v>68</v>
      </c>
      <c r="J2289">
        <v>34</v>
      </c>
      <c r="K2289">
        <v>3729.7</v>
      </c>
      <c r="L2289" t="str">
        <f t="shared" si="315"/>
        <v>[3729.7,65.9,1,"Guyana",201300]</v>
      </c>
      <c r="M2289" t="str">
        <f t="shared" si="316"/>
        <v>,</v>
      </c>
      <c r="N2289" t="str">
        <f t="shared" si="317"/>
        <v>,[3729.7,65.9,1,"Guyana",201300],</v>
      </c>
      <c r="O2289" t="str">
        <f t="shared" si="318"/>
        <v>[3729.7,68.3,1,"Guyana",201301]</v>
      </c>
      <c r="P2289" t="str">
        <f t="shared" si="319"/>
        <v>,</v>
      </c>
      <c r="Q2289" t="str">
        <f t="shared" si="320"/>
        <v>,[3729.7,68.3,1,"Guyana",201301],</v>
      </c>
      <c r="R2289" t="str">
        <f t="shared" si="321"/>
        <v>[3729.7,63.7,1,"Guyana",201302]</v>
      </c>
      <c r="S2289" t="str">
        <f t="shared" si="322"/>
        <v>,</v>
      </c>
      <c r="T2289" t="str">
        <f t="shared" si="323"/>
        <v>,[3729.7,63.7,1,"Guyana",201302],</v>
      </c>
    </row>
    <row r="2290" spans="1:20" x14ac:dyDescent="0.3">
      <c r="A2290" t="s">
        <v>76</v>
      </c>
      <c r="B2290">
        <v>2013</v>
      </c>
      <c r="C2290">
        <v>62.7</v>
      </c>
      <c r="D2290">
        <v>64.8</v>
      </c>
      <c r="E2290">
        <v>60.7</v>
      </c>
      <c r="F2290">
        <v>17.600000000000001</v>
      </c>
      <c r="G2290">
        <v>18.3</v>
      </c>
      <c r="H2290">
        <v>16.8</v>
      </c>
      <c r="I2290">
        <v>69</v>
      </c>
      <c r="J2290">
        <v>34</v>
      </c>
      <c r="K2290">
        <v>819.10799999999995</v>
      </c>
      <c r="L2290" t="str">
        <f t="shared" si="315"/>
        <v>[819.108,62.7,1,"Haiti",201300]</v>
      </c>
      <c r="M2290" t="str">
        <f t="shared" si="316"/>
        <v>,</v>
      </c>
      <c r="N2290" t="str">
        <f t="shared" si="317"/>
        <v>,[819.108,62.7,1,"Haiti",201300],</v>
      </c>
      <c r="O2290" t="str">
        <f t="shared" si="318"/>
        <v>[819.108,64.8,1,"Haiti",201301]</v>
      </c>
      <c r="P2290" t="str">
        <f t="shared" si="319"/>
        <v>,</v>
      </c>
      <c r="Q2290" t="str">
        <f t="shared" si="320"/>
        <v>,[819.108,64.8,1,"Haiti",201301],</v>
      </c>
      <c r="R2290" t="str">
        <f t="shared" si="321"/>
        <v>[819.108,60.7,1,"Haiti",201302]</v>
      </c>
      <c r="S2290" t="str">
        <f t="shared" si="322"/>
        <v>,</v>
      </c>
      <c r="T2290" t="str">
        <f t="shared" si="323"/>
        <v>,[819.108,60.7,1,"Haiti",201302],</v>
      </c>
    </row>
    <row r="2291" spans="1:20" x14ac:dyDescent="0.3">
      <c r="A2291" t="s">
        <v>77</v>
      </c>
      <c r="B2291">
        <v>2013</v>
      </c>
      <c r="C2291">
        <v>74.3</v>
      </c>
      <c r="D2291">
        <v>76.7</v>
      </c>
      <c r="E2291">
        <v>72</v>
      </c>
      <c r="F2291">
        <v>22.1</v>
      </c>
      <c r="G2291">
        <v>23.5</v>
      </c>
      <c r="H2291">
        <v>20.7</v>
      </c>
      <c r="I2291">
        <v>70</v>
      </c>
      <c r="J2291">
        <v>34</v>
      </c>
      <c r="K2291">
        <v>2284.31</v>
      </c>
      <c r="L2291" t="str">
        <f t="shared" si="315"/>
        <v>[2284.31,74.3,1,"Honduras",201300]</v>
      </c>
      <c r="M2291" t="str">
        <f t="shared" si="316"/>
        <v>,</v>
      </c>
      <c r="N2291" t="str">
        <f t="shared" si="317"/>
        <v>,[2284.31,74.3,1,"Honduras",201300],</v>
      </c>
      <c r="O2291" t="str">
        <f t="shared" si="318"/>
        <v>[2284.31,76.7,1,"Honduras",201301]</v>
      </c>
      <c r="P2291" t="str">
        <f t="shared" si="319"/>
        <v>,</v>
      </c>
      <c r="Q2291" t="str">
        <f t="shared" si="320"/>
        <v>,[2284.31,76.7,1,"Honduras",201301],</v>
      </c>
      <c r="R2291" t="str">
        <f t="shared" si="321"/>
        <v>[2284.31,72,1,"Honduras",201302]</v>
      </c>
      <c r="S2291" t="str">
        <f t="shared" si="322"/>
        <v>,</v>
      </c>
      <c r="T2291" t="str">
        <f t="shared" si="323"/>
        <v>,[2284.31,72,1,"Honduras",201302],</v>
      </c>
    </row>
    <row r="2292" spans="1:20" x14ac:dyDescent="0.3">
      <c r="A2292" t="s">
        <v>78</v>
      </c>
      <c r="B2292">
        <v>2013</v>
      </c>
      <c r="C2292">
        <v>75.5</v>
      </c>
      <c r="D2292">
        <v>78.8</v>
      </c>
      <c r="E2292">
        <v>71.900000000000006</v>
      </c>
      <c r="F2292">
        <v>20.100000000000001</v>
      </c>
      <c r="G2292">
        <v>22.1</v>
      </c>
      <c r="H2292">
        <v>17.5</v>
      </c>
      <c r="I2292">
        <v>71</v>
      </c>
      <c r="J2292">
        <v>34</v>
      </c>
      <c r="K2292">
        <v>13464.92</v>
      </c>
      <c r="L2292" t="str">
        <f t="shared" si="315"/>
        <v>[13464.92,75.5,1,"Hungary",201300]</v>
      </c>
      <c r="M2292" t="str">
        <f t="shared" si="316"/>
        <v>,</v>
      </c>
      <c r="N2292" t="str">
        <f t="shared" si="317"/>
        <v>,[13464.92,75.5,1,"Hungary",201300],</v>
      </c>
      <c r="O2292" t="str">
        <f t="shared" si="318"/>
        <v>[13464.92,78.8,1,"Hungary",201301]</v>
      </c>
      <c r="P2292" t="str">
        <f t="shared" si="319"/>
        <v>,</v>
      </c>
      <c r="Q2292" t="str">
        <f t="shared" si="320"/>
        <v>,[13464.92,78.8,1,"Hungary",201301],</v>
      </c>
      <c r="R2292" t="str">
        <f t="shared" si="321"/>
        <v>[13464.92,71.9,1,"Hungary",201302]</v>
      </c>
      <c r="S2292" t="str">
        <f t="shared" si="322"/>
        <v>,</v>
      </c>
      <c r="T2292" t="str">
        <f t="shared" si="323"/>
        <v>,[13464.92,71.9,1,"Hungary",201302],</v>
      </c>
    </row>
    <row r="2293" spans="1:20" x14ac:dyDescent="0.3">
      <c r="A2293" t="s">
        <v>79</v>
      </c>
      <c r="B2293">
        <v>2013</v>
      </c>
      <c r="C2293">
        <v>82.4</v>
      </c>
      <c r="D2293">
        <v>83.9</v>
      </c>
      <c r="E2293">
        <v>80.900000000000006</v>
      </c>
      <c r="F2293">
        <v>24.5</v>
      </c>
      <c r="G2293">
        <v>25.4</v>
      </c>
      <c r="H2293">
        <v>23.5</v>
      </c>
      <c r="I2293">
        <v>72</v>
      </c>
      <c r="J2293">
        <v>34</v>
      </c>
      <c r="K2293">
        <v>47774.62</v>
      </c>
      <c r="L2293" t="str">
        <f t="shared" si="315"/>
        <v>[47774.62,82.4,1,"Iceland",201300]</v>
      </c>
      <c r="M2293" t="str">
        <f t="shared" si="316"/>
        <v>,</v>
      </c>
      <c r="N2293" t="str">
        <f t="shared" si="317"/>
        <v>,[47774.62,82.4,1,"Iceland",201300],</v>
      </c>
      <c r="O2293" t="str">
        <f t="shared" si="318"/>
        <v>[47774.62,83.9,1,"Iceland",201301]</v>
      </c>
      <c r="P2293" t="str">
        <f t="shared" si="319"/>
        <v>,</v>
      </c>
      <c r="Q2293" t="str">
        <f t="shared" si="320"/>
        <v>,[47774.62,83.9,1,"Iceland",201301],</v>
      </c>
      <c r="R2293" t="str">
        <f t="shared" si="321"/>
        <v>[47774.62,80.9,1,"Iceland",201302]</v>
      </c>
      <c r="S2293" t="str">
        <f t="shared" si="322"/>
        <v>,</v>
      </c>
      <c r="T2293" t="str">
        <f t="shared" si="323"/>
        <v>,[47774.62,80.9,1,"Iceland",201302],</v>
      </c>
    </row>
    <row r="2294" spans="1:20" x14ac:dyDescent="0.3">
      <c r="A2294" t="s">
        <v>80</v>
      </c>
      <c r="B2294">
        <v>2013</v>
      </c>
      <c r="C2294">
        <v>67.599999999999994</v>
      </c>
      <c r="D2294">
        <v>69.099999999999994</v>
      </c>
      <c r="E2294">
        <v>66.2</v>
      </c>
      <c r="F2294">
        <v>17.7</v>
      </c>
      <c r="G2294">
        <v>18.5</v>
      </c>
      <c r="H2294">
        <v>17</v>
      </c>
      <c r="I2294">
        <v>73</v>
      </c>
      <c r="J2294">
        <v>34</v>
      </c>
      <c r="K2294">
        <v>1488.99</v>
      </c>
      <c r="L2294" t="str">
        <f t="shared" si="315"/>
        <v>[1488.99,67.6,1,"India",201300]</v>
      </c>
      <c r="M2294" t="str">
        <f t="shared" si="316"/>
        <v>,</v>
      </c>
      <c r="N2294" t="str">
        <f t="shared" si="317"/>
        <v>,[1488.99,67.6,1,"India",201300],</v>
      </c>
      <c r="O2294" t="str">
        <f t="shared" si="318"/>
        <v>[1488.99,69.1,1,"India",201301]</v>
      </c>
      <c r="P2294" t="str">
        <f t="shared" si="319"/>
        <v>,</v>
      </c>
      <c r="Q2294" t="str">
        <f t="shared" si="320"/>
        <v>,[1488.99,69.1,1,"India",201301],</v>
      </c>
      <c r="R2294" t="str">
        <f t="shared" si="321"/>
        <v>[1488.99,66.2,1,"India",201302]</v>
      </c>
      <c r="S2294" t="str">
        <f t="shared" si="322"/>
        <v>,</v>
      </c>
      <c r="T2294" t="str">
        <f t="shared" si="323"/>
        <v>,[1488.99,66.2,1,"India",201302],</v>
      </c>
    </row>
    <row r="2295" spans="1:20" x14ac:dyDescent="0.3">
      <c r="A2295" t="s">
        <v>81</v>
      </c>
      <c r="B2295">
        <v>2013</v>
      </c>
      <c r="C2295">
        <v>68.7</v>
      </c>
      <c r="D2295">
        <v>70.8</v>
      </c>
      <c r="E2295">
        <v>66.7</v>
      </c>
      <c r="F2295">
        <v>16.5</v>
      </c>
      <c r="G2295">
        <v>17.8</v>
      </c>
      <c r="H2295">
        <v>15.3</v>
      </c>
      <c r="I2295">
        <v>74</v>
      </c>
      <c r="J2295">
        <v>34</v>
      </c>
      <c r="K2295">
        <v>3667.35</v>
      </c>
      <c r="L2295" t="str">
        <f t="shared" si="315"/>
        <v>[3667.35,68.7,1,"Indonesia",201300]</v>
      </c>
      <c r="M2295" t="str">
        <f t="shared" si="316"/>
        <v>,</v>
      </c>
      <c r="N2295" t="str">
        <f t="shared" si="317"/>
        <v>,[3667.35,68.7,1,"Indonesia",201300],</v>
      </c>
      <c r="O2295" t="str">
        <f t="shared" si="318"/>
        <v>[3667.35,70.8,1,"Indonesia",201301]</v>
      </c>
      <c r="P2295" t="str">
        <f t="shared" si="319"/>
        <v>,</v>
      </c>
      <c r="Q2295" t="str">
        <f t="shared" si="320"/>
        <v>,[3667.35,70.8,1,"Indonesia",201301],</v>
      </c>
      <c r="R2295" t="str">
        <f t="shared" si="321"/>
        <v>[3667.35,66.7,1,"Indonesia",201302]</v>
      </c>
      <c r="S2295" t="str">
        <f t="shared" si="322"/>
        <v>,</v>
      </c>
      <c r="T2295" t="str">
        <f t="shared" si="323"/>
        <v>,[3667.35,66.7,1,"Indonesia",201302],</v>
      </c>
    </row>
    <row r="2296" spans="1:20" x14ac:dyDescent="0.3">
      <c r="A2296" t="s">
        <v>82</v>
      </c>
      <c r="B2296">
        <v>2013</v>
      </c>
      <c r="C2296">
        <v>75.3</v>
      </c>
      <c r="D2296">
        <v>76.3</v>
      </c>
      <c r="E2296">
        <v>74.3</v>
      </c>
      <c r="F2296">
        <v>19.399999999999999</v>
      </c>
      <c r="G2296">
        <v>19.7</v>
      </c>
      <c r="H2296">
        <v>19.100000000000001</v>
      </c>
      <c r="I2296">
        <v>75</v>
      </c>
      <c r="J2296">
        <v>34</v>
      </c>
      <c r="K2296">
        <v>4941</v>
      </c>
      <c r="L2296" t="str">
        <f t="shared" si="315"/>
        <v>[4941,75.3,1,"Iran (Islamic Republic of)",201300]</v>
      </c>
      <c r="M2296" t="str">
        <f t="shared" si="316"/>
        <v>,</v>
      </c>
      <c r="N2296" t="str">
        <f t="shared" si="317"/>
        <v>,[4941,75.3,1,"Iran (Islamic Republic of)",201300],</v>
      </c>
      <c r="O2296" t="str">
        <f t="shared" si="318"/>
        <v>[4941,76.3,1,"Iran (Islamic Republic of)",201301]</v>
      </c>
      <c r="P2296" t="str">
        <f t="shared" si="319"/>
        <v>,</v>
      </c>
      <c r="Q2296" t="str">
        <f t="shared" si="320"/>
        <v>,[4941,76.3,1,"Iran (Islamic Republic of)",201301],</v>
      </c>
      <c r="R2296" t="str">
        <f t="shared" si="321"/>
        <v>[4941,74.3,1,"Iran (Islamic Republic of)",201302]</v>
      </c>
      <c r="S2296" t="str">
        <f t="shared" si="322"/>
        <v>,</v>
      </c>
      <c r="T2296" t="str">
        <f t="shared" si="323"/>
        <v>,[4941,74.3,1,"Iran (Islamic Republic of)",201302],</v>
      </c>
    </row>
    <row r="2297" spans="1:20" x14ac:dyDescent="0.3">
      <c r="A2297" t="s">
        <v>83</v>
      </c>
      <c r="B2297">
        <v>2013</v>
      </c>
      <c r="C2297">
        <v>81</v>
      </c>
      <c r="D2297">
        <v>83.1</v>
      </c>
      <c r="E2297">
        <v>78.8</v>
      </c>
      <c r="F2297">
        <v>23.8</v>
      </c>
      <c r="G2297">
        <v>25.3</v>
      </c>
      <c r="H2297">
        <v>22.2</v>
      </c>
      <c r="I2297">
        <v>77</v>
      </c>
      <c r="J2297">
        <v>34</v>
      </c>
      <c r="K2297">
        <v>51873.46</v>
      </c>
      <c r="L2297" t="str">
        <f t="shared" si="315"/>
        <v>[51873.46,81,1,"Ireland",201300]</v>
      </c>
      <c r="M2297" t="str">
        <f t="shared" si="316"/>
        <v>,</v>
      </c>
      <c r="N2297" t="str">
        <f t="shared" si="317"/>
        <v>,[51873.46,81,1,"Ireland",201300],</v>
      </c>
      <c r="O2297" t="str">
        <f t="shared" si="318"/>
        <v>[51873.46,83.1,1,"Ireland",201301]</v>
      </c>
      <c r="P2297" t="str">
        <f t="shared" si="319"/>
        <v>,</v>
      </c>
      <c r="Q2297" t="str">
        <f t="shared" si="320"/>
        <v>,[51873.46,83.1,1,"Ireland",201301],</v>
      </c>
      <c r="R2297" t="str">
        <f t="shared" si="321"/>
        <v>[51873.46,78.8,1,"Ireland",201302]</v>
      </c>
      <c r="S2297" t="str">
        <f t="shared" si="322"/>
        <v>,</v>
      </c>
      <c r="T2297" t="str">
        <f t="shared" si="323"/>
        <v>,[51873.46,78.8,1,"Ireland",201302],</v>
      </c>
    </row>
    <row r="2298" spans="1:20" x14ac:dyDescent="0.3">
      <c r="A2298" t="s">
        <v>84</v>
      </c>
      <c r="B2298">
        <v>2013</v>
      </c>
      <c r="C2298">
        <v>82.1</v>
      </c>
      <c r="D2298">
        <v>83.9</v>
      </c>
      <c r="E2298">
        <v>80.2</v>
      </c>
      <c r="F2298">
        <v>24.7</v>
      </c>
      <c r="G2298">
        <v>25.8</v>
      </c>
      <c r="H2298">
        <v>23.4</v>
      </c>
      <c r="I2298">
        <v>78</v>
      </c>
      <c r="J2298">
        <v>34</v>
      </c>
      <c r="K2298">
        <v>36297.19</v>
      </c>
      <c r="L2298" t="str">
        <f t="shared" si="315"/>
        <v>[36297.19,82.1,1,"Israel",201300]</v>
      </c>
      <c r="M2298" t="str">
        <f t="shared" si="316"/>
        <v>,</v>
      </c>
      <c r="N2298" t="str">
        <f t="shared" si="317"/>
        <v>,[36297.19,82.1,1,"Israel",201300],</v>
      </c>
      <c r="O2298" t="str">
        <f t="shared" si="318"/>
        <v>[36297.19,83.9,1,"Israel",201301]</v>
      </c>
      <c r="P2298" t="str">
        <f t="shared" si="319"/>
        <v>,</v>
      </c>
      <c r="Q2298" t="str">
        <f t="shared" si="320"/>
        <v>,[36297.19,83.9,1,"Israel",201301],</v>
      </c>
      <c r="R2298" t="str">
        <f t="shared" si="321"/>
        <v>[36297.19,80.2,1,"Israel",201302]</v>
      </c>
      <c r="S2298" t="str">
        <f t="shared" si="322"/>
        <v>,</v>
      </c>
      <c r="T2298" t="str">
        <f t="shared" si="323"/>
        <v>,[36297.19,80.2,1,"Israel",201302],</v>
      </c>
    </row>
    <row r="2299" spans="1:20" x14ac:dyDescent="0.3">
      <c r="A2299" t="s">
        <v>85</v>
      </c>
      <c r="B2299">
        <v>2013</v>
      </c>
      <c r="C2299">
        <v>82.3</v>
      </c>
      <c r="D2299">
        <v>84.5</v>
      </c>
      <c r="E2299">
        <v>80</v>
      </c>
      <c r="F2299">
        <v>24.8</v>
      </c>
      <c r="G2299">
        <v>26.4</v>
      </c>
      <c r="H2299">
        <v>22.9</v>
      </c>
      <c r="I2299">
        <v>79</v>
      </c>
      <c r="J2299">
        <v>34</v>
      </c>
      <c r="K2299">
        <v>35814.81</v>
      </c>
      <c r="L2299" t="str">
        <f t="shared" si="315"/>
        <v>[35814.81,82.3,1,"Italy",201300]</v>
      </c>
      <c r="M2299" t="str">
        <f t="shared" si="316"/>
        <v>,</v>
      </c>
      <c r="N2299" t="str">
        <f t="shared" si="317"/>
        <v>,[35814.81,82.3,1,"Italy",201300],</v>
      </c>
      <c r="O2299" t="str">
        <f t="shared" si="318"/>
        <v>[35814.81,84.5,1,"Italy",201301]</v>
      </c>
      <c r="P2299" t="str">
        <f t="shared" si="319"/>
        <v>,</v>
      </c>
      <c r="Q2299" t="str">
        <f t="shared" si="320"/>
        <v>,[35814.81,84.5,1,"Italy",201301],</v>
      </c>
      <c r="R2299" t="str">
        <f t="shared" si="321"/>
        <v>[35814.81,80,1,"Italy",201302]</v>
      </c>
      <c r="S2299" t="str">
        <f t="shared" si="322"/>
        <v>,</v>
      </c>
      <c r="T2299" t="str">
        <f t="shared" si="323"/>
        <v>,[35814.81,80,1,"Italy",201302],</v>
      </c>
    </row>
    <row r="2300" spans="1:20" x14ac:dyDescent="0.3">
      <c r="A2300" t="s">
        <v>86</v>
      </c>
      <c r="B2300">
        <v>2013</v>
      </c>
      <c r="C2300">
        <v>75.599999999999994</v>
      </c>
      <c r="D2300">
        <v>78.099999999999994</v>
      </c>
      <c r="E2300">
        <v>73.2</v>
      </c>
      <c r="F2300">
        <v>22.2</v>
      </c>
      <c r="G2300">
        <v>23.4</v>
      </c>
      <c r="H2300">
        <v>21.1</v>
      </c>
      <c r="I2300">
        <v>80</v>
      </c>
      <c r="J2300">
        <v>34</v>
      </c>
      <c r="K2300">
        <v>5096.83</v>
      </c>
      <c r="L2300" t="str">
        <f t="shared" si="315"/>
        <v>[5096.83,75.6,1,"Jamaica",201300]</v>
      </c>
      <c r="M2300" t="str">
        <f t="shared" si="316"/>
        <v>,</v>
      </c>
      <c r="N2300" t="str">
        <f t="shared" si="317"/>
        <v>,[5096.83,75.6,1,"Jamaica",201300],</v>
      </c>
      <c r="O2300" t="str">
        <f t="shared" si="318"/>
        <v>[5096.83,78.1,1,"Jamaica",201301]</v>
      </c>
      <c r="P2300" t="str">
        <f t="shared" si="319"/>
        <v>,</v>
      </c>
      <c r="Q2300" t="str">
        <f t="shared" si="320"/>
        <v>,[5096.83,78.1,1,"Jamaica",201301],</v>
      </c>
      <c r="R2300" t="str">
        <f t="shared" si="321"/>
        <v>[5096.83,73.2,1,"Jamaica",201302]</v>
      </c>
      <c r="S2300" t="str">
        <f t="shared" si="322"/>
        <v>,</v>
      </c>
      <c r="T2300" t="str">
        <f t="shared" si="323"/>
        <v>,[5096.83,73.2,1,"Jamaica",201302],</v>
      </c>
    </row>
    <row r="2301" spans="1:20" x14ac:dyDescent="0.3">
      <c r="A2301" t="s">
        <v>87</v>
      </c>
      <c r="B2301">
        <v>2013</v>
      </c>
      <c r="C2301">
        <v>83.5</v>
      </c>
      <c r="D2301">
        <v>86.7</v>
      </c>
      <c r="E2301">
        <v>80.3</v>
      </c>
      <c r="F2301">
        <v>26</v>
      </c>
      <c r="G2301">
        <v>28.5</v>
      </c>
      <c r="H2301">
        <v>23.2</v>
      </c>
      <c r="I2301">
        <v>81</v>
      </c>
      <c r="J2301">
        <v>34</v>
      </c>
      <c r="K2301">
        <v>38633.160000000003</v>
      </c>
      <c r="L2301" t="str">
        <f t="shared" si="315"/>
        <v>[38633.16,83.5,1,"Japan",201300]</v>
      </c>
      <c r="M2301" t="str">
        <f t="shared" si="316"/>
        <v>,</v>
      </c>
      <c r="N2301" t="str">
        <f t="shared" si="317"/>
        <v>,[38633.16,83.5,1,"Japan",201300],</v>
      </c>
      <c r="O2301" t="str">
        <f t="shared" si="318"/>
        <v>[38633.16,86.7,1,"Japan",201301]</v>
      </c>
      <c r="P2301" t="str">
        <f t="shared" si="319"/>
        <v>,</v>
      </c>
      <c r="Q2301" t="str">
        <f t="shared" si="320"/>
        <v>,[38633.16,86.7,1,"Japan",201301],</v>
      </c>
      <c r="R2301" t="str">
        <f t="shared" si="321"/>
        <v>[38633.16,80.3,1,"Japan",201302]</v>
      </c>
      <c r="S2301" t="str">
        <f t="shared" si="322"/>
        <v>,</v>
      </c>
      <c r="T2301" t="str">
        <f t="shared" si="323"/>
        <v>,[38633.16,80.3,1,"Japan",201302],</v>
      </c>
    </row>
    <row r="2302" spans="1:20" x14ac:dyDescent="0.3">
      <c r="A2302" t="s">
        <v>88</v>
      </c>
      <c r="B2302">
        <v>2013</v>
      </c>
      <c r="C2302">
        <v>73.900000000000006</v>
      </c>
      <c r="D2302">
        <v>75.599999999999994</v>
      </c>
      <c r="E2302">
        <v>72.3</v>
      </c>
      <c r="F2302">
        <v>19</v>
      </c>
      <c r="G2302">
        <v>20.2</v>
      </c>
      <c r="H2302">
        <v>17.899999999999999</v>
      </c>
      <c r="I2302">
        <v>82</v>
      </c>
      <c r="J2302">
        <v>34</v>
      </c>
      <c r="K2302">
        <v>5151.76</v>
      </c>
      <c r="L2302" t="str">
        <f t="shared" si="315"/>
        <v>[5151.76,73.9,1,"Jordan",201300]</v>
      </c>
      <c r="M2302" t="str">
        <f t="shared" si="316"/>
        <v>,</v>
      </c>
      <c r="N2302" t="str">
        <f t="shared" si="317"/>
        <v>,[5151.76,73.9,1,"Jordan",201300],</v>
      </c>
      <c r="O2302" t="str">
        <f t="shared" si="318"/>
        <v>[5151.76,75.6,1,"Jordan",201301]</v>
      </c>
      <c r="P2302" t="str">
        <f t="shared" si="319"/>
        <v>,</v>
      </c>
      <c r="Q2302" t="str">
        <f t="shared" si="320"/>
        <v>,[5151.76,75.6,1,"Jordan",201301],</v>
      </c>
      <c r="R2302" t="str">
        <f t="shared" si="321"/>
        <v>[5151.76,72.3,1,"Jordan",201302]</v>
      </c>
      <c r="S2302" t="str">
        <f t="shared" si="322"/>
        <v>,</v>
      </c>
      <c r="T2302" t="str">
        <f t="shared" si="323"/>
        <v>,[5151.76,72.3,1,"Jordan",201302],</v>
      </c>
    </row>
    <row r="2303" spans="1:20" x14ac:dyDescent="0.3">
      <c r="A2303" t="s">
        <v>89</v>
      </c>
      <c r="B2303">
        <v>2013</v>
      </c>
      <c r="C2303">
        <v>69.5</v>
      </c>
      <c r="D2303">
        <v>74.2</v>
      </c>
      <c r="E2303">
        <v>64.8</v>
      </c>
      <c r="F2303">
        <v>17.2</v>
      </c>
      <c r="G2303">
        <v>19.399999999999999</v>
      </c>
      <c r="H2303">
        <v>14.6</v>
      </c>
      <c r="I2303">
        <v>83</v>
      </c>
      <c r="J2303">
        <v>34</v>
      </c>
      <c r="K2303">
        <v>13508.67</v>
      </c>
      <c r="L2303" t="str">
        <f t="shared" si="315"/>
        <v>[13508.67,69.5,1,"Kazakhstan",201300]</v>
      </c>
      <c r="M2303" t="str">
        <f t="shared" si="316"/>
        <v>,</v>
      </c>
      <c r="N2303" t="str">
        <f t="shared" si="317"/>
        <v>,[13508.67,69.5,1,"Kazakhstan",201300],</v>
      </c>
      <c r="O2303" t="str">
        <f t="shared" si="318"/>
        <v>[13508.67,74.2,1,"Kazakhstan",201301]</v>
      </c>
      <c r="P2303" t="str">
        <f t="shared" si="319"/>
        <v>,</v>
      </c>
      <c r="Q2303" t="str">
        <f t="shared" si="320"/>
        <v>,[13508.67,74.2,1,"Kazakhstan",201301],</v>
      </c>
      <c r="R2303" t="str">
        <f t="shared" si="321"/>
        <v>[13508.67,64.8,1,"Kazakhstan",201302]</v>
      </c>
      <c r="S2303" t="str">
        <f t="shared" si="322"/>
        <v>,</v>
      </c>
      <c r="T2303" t="str">
        <f t="shared" si="323"/>
        <v>,[13508.67,64.8,1,"Kazakhstan",201302],</v>
      </c>
    </row>
    <row r="2304" spans="1:20" x14ac:dyDescent="0.3">
      <c r="A2304" t="s">
        <v>90</v>
      </c>
      <c r="B2304">
        <v>2013</v>
      </c>
      <c r="C2304">
        <v>62.6</v>
      </c>
      <c r="D2304">
        <v>65</v>
      </c>
      <c r="E2304">
        <v>60.3</v>
      </c>
      <c r="F2304">
        <v>16.8</v>
      </c>
      <c r="G2304">
        <v>17.5</v>
      </c>
      <c r="H2304">
        <v>16.100000000000001</v>
      </c>
      <c r="I2304">
        <v>84</v>
      </c>
      <c r="J2304">
        <v>34</v>
      </c>
      <c r="K2304">
        <v>1314.14</v>
      </c>
      <c r="L2304" t="str">
        <f t="shared" si="315"/>
        <v>[1314.14,62.6,1,"Kenya",201300]</v>
      </c>
      <c r="M2304" t="str">
        <f t="shared" si="316"/>
        <v>,</v>
      </c>
      <c r="N2304" t="str">
        <f t="shared" si="317"/>
        <v>,[1314.14,62.6,1,"Kenya",201300],</v>
      </c>
      <c r="O2304" t="str">
        <f t="shared" si="318"/>
        <v>[1314.14,65,1,"Kenya",201301]</v>
      </c>
      <c r="P2304" t="str">
        <f t="shared" si="319"/>
        <v>,</v>
      </c>
      <c r="Q2304" t="str">
        <f t="shared" si="320"/>
        <v>,[1314.14,65,1,"Kenya",201301],</v>
      </c>
      <c r="R2304" t="str">
        <f t="shared" si="321"/>
        <v>[1314.14,60.3,1,"Kenya",201302]</v>
      </c>
      <c r="S2304" t="str">
        <f t="shared" si="322"/>
        <v>,</v>
      </c>
      <c r="T2304" t="str">
        <f t="shared" si="323"/>
        <v>,[1314.14,60.3,1,"Kenya",201302],</v>
      </c>
    </row>
    <row r="2305" spans="1:20" x14ac:dyDescent="0.3">
      <c r="A2305" t="s">
        <v>91</v>
      </c>
      <c r="B2305">
        <v>2013</v>
      </c>
      <c r="C2305">
        <v>65.8</v>
      </c>
      <c r="D2305">
        <v>68.400000000000006</v>
      </c>
      <c r="E2305">
        <v>63.2</v>
      </c>
      <c r="F2305">
        <v>16.8</v>
      </c>
      <c r="G2305">
        <v>17.8</v>
      </c>
      <c r="H2305">
        <v>15.5</v>
      </c>
      <c r="I2305">
        <v>85</v>
      </c>
      <c r="J2305">
        <v>34</v>
      </c>
      <c r="K2305">
        <v>1655.78</v>
      </c>
      <c r="L2305" t="str">
        <f t="shared" si="315"/>
        <v>[1655.78,65.8,1,"Kiribati",201300]</v>
      </c>
      <c r="M2305" t="str">
        <f t="shared" si="316"/>
        <v>,</v>
      </c>
      <c r="N2305" t="str">
        <f t="shared" si="317"/>
        <v>,[1655.78,65.8,1,"Kiribati",201300],</v>
      </c>
      <c r="O2305" t="str">
        <f t="shared" si="318"/>
        <v>[1655.78,68.4,1,"Kiribati",201301]</v>
      </c>
      <c r="P2305" t="str">
        <f t="shared" si="319"/>
        <v>,</v>
      </c>
      <c r="Q2305" t="str">
        <f t="shared" si="320"/>
        <v>,[1655.78,68.4,1,"Kiribati",201301],</v>
      </c>
      <c r="R2305" t="str">
        <f t="shared" si="321"/>
        <v>[1655.78,63.2,1,"Kiribati",201302]</v>
      </c>
      <c r="S2305" t="str">
        <f t="shared" si="322"/>
        <v>,</v>
      </c>
      <c r="T2305" t="str">
        <f t="shared" si="323"/>
        <v>,[1655.78,63.2,1,"Kiribati",201302],</v>
      </c>
    </row>
    <row r="2306" spans="1:20" x14ac:dyDescent="0.3">
      <c r="A2306" t="s">
        <v>92</v>
      </c>
      <c r="B2306">
        <v>2013</v>
      </c>
      <c r="C2306">
        <v>74.5</v>
      </c>
      <c r="D2306">
        <v>75.7</v>
      </c>
      <c r="E2306">
        <v>73.5</v>
      </c>
      <c r="F2306">
        <v>17.7</v>
      </c>
      <c r="G2306">
        <v>18.2</v>
      </c>
      <c r="H2306">
        <v>17.399999999999999</v>
      </c>
      <c r="I2306">
        <v>87</v>
      </c>
      <c r="J2306">
        <v>34</v>
      </c>
      <c r="K2306">
        <v>45202.080000000002</v>
      </c>
      <c r="L2306" t="str">
        <f t="shared" si="315"/>
        <v>[45202.08,74.5,1,"Kuwait",201300]</v>
      </c>
      <c r="M2306" t="str">
        <f t="shared" si="316"/>
        <v>,</v>
      </c>
      <c r="N2306" t="str">
        <f t="shared" si="317"/>
        <v>,[45202.08,74.5,1,"Kuwait",201300],</v>
      </c>
      <c r="O2306" t="str">
        <f t="shared" si="318"/>
        <v>[45202.08,75.7,1,"Kuwait",201301]</v>
      </c>
      <c r="P2306" t="str">
        <f t="shared" si="319"/>
        <v>,</v>
      </c>
      <c r="Q2306" t="str">
        <f t="shared" si="320"/>
        <v>,[45202.08,75.7,1,"Kuwait",201301],</v>
      </c>
      <c r="R2306" t="str">
        <f t="shared" si="321"/>
        <v>[45202.08,73.5,1,"Kuwait",201302]</v>
      </c>
      <c r="S2306" t="str">
        <f t="shared" si="322"/>
        <v>,</v>
      </c>
      <c r="T2306" t="str">
        <f t="shared" si="323"/>
        <v>,[45202.08,73.5,1,"Kuwait",201302],</v>
      </c>
    </row>
    <row r="2307" spans="1:20" x14ac:dyDescent="0.3">
      <c r="A2307" t="s">
        <v>93</v>
      </c>
      <c r="B2307">
        <v>2013</v>
      </c>
      <c r="C2307">
        <v>64.900000000000006</v>
      </c>
      <c r="D2307">
        <v>66.400000000000006</v>
      </c>
      <c r="E2307">
        <v>63.3</v>
      </c>
      <c r="F2307">
        <v>16.7</v>
      </c>
      <c r="G2307">
        <v>17.399999999999999</v>
      </c>
      <c r="H2307">
        <v>15.8</v>
      </c>
      <c r="I2307">
        <v>88</v>
      </c>
      <c r="J2307">
        <v>34</v>
      </c>
      <c r="K2307">
        <v>1593.59</v>
      </c>
      <c r="L2307" t="str">
        <f t="shared" ref="L2307:L2370" si="324">CONCATENATE("[",K2307,",",C2307,",1,""",A2307,""",",B2307,"00]")</f>
        <v>[1593.59,64.9,1,"Lao People's Democratic Republic",201300]</v>
      </c>
      <c r="M2307" t="str">
        <f t="shared" ref="M2307:M2370" si="325">IF(B2307=B2308,",","],[")</f>
        <v>,</v>
      </c>
      <c r="N2307" t="str">
        <f t="shared" ref="N2307:N2370" si="326">CONCATENATE(M2306,L2307,M2307)</f>
        <v>,[1593.59,64.9,1,"Lao People's Democratic Republic",201300],</v>
      </c>
      <c r="O2307" t="str">
        <f t="shared" ref="O2307:O2370" si="327">CONCATENATE("[",K2307,",",D2307,",1,""",A2307,""",",B2307,"01]")</f>
        <v>[1593.59,66.4,1,"Lao People's Democratic Republic",201301]</v>
      </c>
      <c r="P2307" t="str">
        <f t="shared" ref="P2307:P2370" si="328">IF(B2307=B2308,",","],[")</f>
        <v>,</v>
      </c>
      <c r="Q2307" t="str">
        <f t="shared" ref="Q2307:Q2370" si="329">CONCATENATE(P2306,O2307,P2307)</f>
        <v>,[1593.59,66.4,1,"Lao People's Democratic Republic",201301],</v>
      </c>
      <c r="R2307" t="str">
        <f t="shared" ref="R2307:R2370" si="330">CONCATENATE("[",K2307,",",E2307,",1,""",A2307,""",",B2307,"02]")</f>
        <v>[1593.59,63.3,1,"Lao People's Democratic Republic",201302]</v>
      </c>
      <c r="S2307" t="str">
        <f t="shared" ref="S2307:S2370" si="331">IF(B2307=B2308,",","],[")</f>
        <v>,</v>
      </c>
      <c r="T2307" t="str">
        <f t="shared" ref="T2307:T2370" si="332">CONCATENATE(S2306,R2307,S2307)</f>
        <v>,[1593.59,63.3,1,"Lao People's Democratic Republic",201302],</v>
      </c>
    </row>
    <row r="2308" spans="1:20" x14ac:dyDescent="0.3">
      <c r="A2308" t="s">
        <v>94</v>
      </c>
      <c r="B2308">
        <v>2013</v>
      </c>
      <c r="C2308">
        <v>74.099999999999994</v>
      </c>
      <c r="D2308">
        <v>78.8</v>
      </c>
      <c r="E2308">
        <v>69</v>
      </c>
      <c r="F2308">
        <v>19.899999999999999</v>
      </c>
      <c r="G2308">
        <v>22.4</v>
      </c>
      <c r="H2308">
        <v>16.5</v>
      </c>
      <c r="I2308">
        <v>89</v>
      </c>
      <c r="J2308">
        <v>34</v>
      </c>
      <c r="K2308">
        <v>15126.48</v>
      </c>
      <c r="L2308" t="str">
        <f t="shared" si="324"/>
        <v>[15126.48,74.1,1,"Latvia",201300]</v>
      </c>
      <c r="M2308" t="str">
        <f t="shared" si="325"/>
        <v>,</v>
      </c>
      <c r="N2308" t="str">
        <f t="shared" si="326"/>
        <v>,[15126.48,74.1,1,"Latvia",201300],</v>
      </c>
      <c r="O2308" t="str">
        <f t="shared" si="327"/>
        <v>[15126.48,78.8,1,"Latvia",201301]</v>
      </c>
      <c r="P2308" t="str">
        <f t="shared" si="328"/>
        <v>,</v>
      </c>
      <c r="Q2308" t="str">
        <f t="shared" si="329"/>
        <v>,[15126.48,78.8,1,"Latvia",201301],</v>
      </c>
      <c r="R2308" t="str">
        <f t="shared" si="330"/>
        <v>[15126.48,69,1,"Latvia",201302]</v>
      </c>
      <c r="S2308" t="str">
        <f t="shared" si="331"/>
        <v>,</v>
      </c>
      <c r="T2308" t="str">
        <f t="shared" si="332"/>
        <v>,[15126.48,69,1,"Latvia",201302],</v>
      </c>
    </row>
    <row r="2309" spans="1:20" x14ac:dyDescent="0.3">
      <c r="A2309" t="s">
        <v>95</v>
      </c>
      <c r="B2309">
        <v>2013</v>
      </c>
      <c r="C2309">
        <v>74.900000000000006</v>
      </c>
      <c r="D2309">
        <v>76.400000000000006</v>
      </c>
      <c r="E2309">
        <v>73.5</v>
      </c>
      <c r="F2309">
        <v>18.899999999999999</v>
      </c>
      <c r="G2309">
        <v>20.100000000000001</v>
      </c>
      <c r="H2309">
        <v>17.8</v>
      </c>
      <c r="I2309">
        <v>90</v>
      </c>
      <c r="J2309">
        <v>34</v>
      </c>
      <c r="K2309">
        <v>10654.63</v>
      </c>
      <c r="L2309" t="str">
        <f t="shared" si="324"/>
        <v>[10654.63,74.9,1,"Lebanon",201300]</v>
      </c>
      <c r="M2309" t="str">
        <f t="shared" si="325"/>
        <v>,</v>
      </c>
      <c r="N2309" t="str">
        <f t="shared" si="326"/>
        <v>,[10654.63,74.9,1,"Lebanon",201300],</v>
      </c>
      <c r="O2309" t="str">
        <f t="shared" si="327"/>
        <v>[10654.63,76.4,1,"Lebanon",201301]</v>
      </c>
      <c r="P2309" t="str">
        <f t="shared" si="328"/>
        <v>,</v>
      </c>
      <c r="Q2309" t="str">
        <f t="shared" si="329"/>
        <v>,[10654.63,76.4,1,"Lebanon",201301],</v>
      </c>
      <c r="R2309" t="str">
        <f t="shared" si="330"/>
        <v>[10654.63,73.5,1,"Lebanon",201302]</v>
      </c>
      <c r="S2309" t="str">
        <f t="shared" si="331"/>
        <v>,</v>
      </c>
      <c r="T2309" t="str">
        <f t="shared" si="332"/>
        <v>,[10654.63,73.5,1,"Lebanon",201302],</v>
      </c>
    </row>
    <row r="2310" spans="1:20" x14ac:dyDescent="0.3">
      <c r="A2310" t="s">
        <v>96</v>
      </c>
      <c r="B2310">
        <v>2013</v>
      </c>
      <c r="C2310">
        <v>52.1</v>
      </c>
      <c r="D2310">
        <v>53.7</v>
      </c>
      <c r="E2310">
        <v>50.3</v>
      </c>
      <c r="F2310">
        <v>15.6</v>
      </c>
      <c r="G2310">
        <v>16.399999999999999</v>
      </c>
      <c r="H2310">
        <v>14.4</v>
      </c>
      <c r="I2310">
        <v>91</v>
      </c>
      <c r="J2310">
        <v>34</v>
      </c>
      <c r="K2310">
        <v>1194.73</v>
      </c>
      <c r="L2310" t="str">
        <f t="shared" si="324"/>
        <v>[1194.73,52.1,1,"Lesotho",201300]</v>
      </c>
      <c r="M2310" t="str">
        <f t="shared" si="325"/>
        <v>,</v>
      </c>
      <c r="N2310" t="str">
        <f t="shared" si="326"/>
        <v>,[1194.73,52.1,1,"Lesotho",201300],</v>
      </c>
      <c r="O2310" t="str">
        <f t="shared" si="327"/>
        <v>[1194.73,53.7,1,"Lesotho",201301]</v>
      </c>
      <c r="P2310" t="str">
        <f t="shared" si="328"/>
        <v>,</v>
      </c>
      <c r="Q2310" t="str">
        <f t="shared" si="329"/>
        <v>,[1194.73,53.7,1,"Lesotho",201301],</v>
      </c>
      <c r="R2310" t="str">
        <f t="shared" si="330"/>
        <v>[1194.73,50.3,1,"Lesotho",201302]</v>
      </c>
      <c r="S2310" t="str">
        <f t="shared" si="331"/>
        <v>,</v>
      </c>
      <c r="T2310" t="str">
        <f t="shared" si="332"/>
        <v>,[1194.73,50.3,1,"Lesotho",201302],</v>
      </c>
    </row>
    <row r="2311" spans="1:20" x14ac:dyDescent="0.3">
      <c r="A2311" t="s">
        <v>97</v>
      </c>
      <c r="B2311">
        <v>2013</v>
      </c>
      <c r="C2311">
        <v>61.1</v>
      </c>
      <c r="D2311">
        <v>62.4</v>
      </c>
      <c r="E2311">
        <v>59.8</v>
      </c>
      <c r="F2311">
        <v>15.7</v>
      </c>
      <c r="G2311">
        <v>16.2</v>
      </c>
      <c r="H2311">
        <v>15.2</v>
      </c>
      <c r="I2311">
        <v>92</v>
      </c>
      <c r="J2311">
        <v>34</v>
      </c>
      <c r="K2311">
        <v>480.80200000000002</v>
      </c>
      <c r="L2311" t="str">
        <f t="shared" si="324"/>
        <v>[480.802,61.1,1,"Liberia",201300]</v>
      </c>
      <c r="M2311" t="str">
        <f t="shared" si="325"/>
        <v>,</v>
      </c>
      <c r="N2311" t="str">
        <f t="shared" si="326"/>
        <v>,[480.802,61.1,1,"Liberia",201300],</v>
      </c>
      <c r="O2311" t="str">
        <f t="shared" si="327"/>
        <v>[480.802,62.4,1,"Liberia",201301]</v>
      </c>
      <c r="P2311" t="str">
        <f t="shared" si="328"/>
        <v>,</v>
      </c>
      <c r="Q2311" t="str">
        <f t="shared" si="329"/>
        <v>,[480.802,62.4,1,"Liberia",201301],</v>
      </c>
      <c r="R2311" t="str">
        <f t="shared" si="330"/>
        <v>[480.802,59.8,1,"Liberia",201302]</v>
      </c>
      <c r="S2311" t="str">
        <f t="shared" si="331"/>
        <v>,</v>
      </c>
      <c r="T2311" t="str">
        <f t="shared" si="332"/>
        <v>,[480.802,59.8,1,"Liberia",201302],</v>
      </c>
    </row>
    <row r="2312" spans="1:20" x14ac:dyDescent="0.3">
      <c r="A2312" t="s">
        <v>98</v>
      </c>
      <c r="B2312">
        <v>2013</v>
      </c>
      <c r="C2312">
        <v>72.900000000000006</v>
      </c>
      <c r="D2312">
        <v>75.5</v>
      </c>
      <c r="E2312">
        <v>70.400000000000006</v>
      </c>
      <c r="F2312">
        <v>18.399999999999999</v>
      </c>
      <c r="G2312">
        <v>19.899999999999999</v>
      </c>
      <c r="H2312">
        <v>16.899999999999999</v>
      </c>
      <c r="I2312">
        <v>93</v>
      </c>
      <c r="J2312">
        <v>34</v>
      </c>
      <c r="K2312">
        <v>10765.88</v>
      </c>
      <c r="L2312" t="str">
        <f t="shared" si="324"/>
        <v>[10765.88,72.9,1,"Libya",201300]</v>
      </c>
      <c r="M2312" t="str">
        <f t="shared" si="325"/>
        <v>,</v>
      </c>
      <c r="N2312" t="str">
        <f t="shared" si="326"/>
        <v>,[10765.88,72.9,1,"Libya",201300],</v>
      </c>
      <c r="O2312" t="str">
        <f t="shared" si="327"/>
        <v>[10765.88,75.5,1,"Libya",201301]</v>
      </c>
      <c r="P2312" t="str">
        <f t="shared" si="328"/>
        <v>,</v>
      </c>
      <c r="Q2312" t="str">
        <f t="shared" si="329"/>
        <v>,[10765.88,75.5,1,"Libya",201301],</v>
      </c>
      <c r="R2312" t="str">
        <f t="shared" si="330"/>
        <v>[10765.88,70.4,1,"Libya",201302]</v>
      </c>
      <c r="S2312" t="str">
        <f t="shared" si="331"/>
        <v>,</v>
      </c>
      <c r="T2312" t="str">
        <f t="shared" si="332"/>
        <v>,[10765.88,70.4,1,"Libya",201302],</v>
      </c>
    </row>
    <row r="2313" spans="1:20" x14ac:dyDescent="0.3">
      <c r="A2313" t="s">
        <v>99</v>
      </c>
      <c r="B2313">
        <v>2013</v>
      </c>
      <c r="C2313">
        <v>73</v>
      </c>
      <c r="D2313">
        <v>78.7</v>
      </c>
      <c r="E2313">
        <v>67.400000000000006</v>
      </c>
      <c r="F2313">
        <v>19.2</v>
      </c>
      <c r="G2313">
        <v>22.3</v>
      </c>
      <c r="H2313">
        <v>15.5</v>
      </c>
      <c r="I2313">
        <v>94</v>
      </c>
      <c r="J2313">
        <v>34</v>
      </c>
      <c r="K2313">
        <v>15693.9</v>
      </c>
      <c r="L2313" t="str">
        <f t="shared" si="324"/>
        <v>[15693.9,73,1,"Lithuania",201300]</v>
      </c>
      <c r="M2313" t="str">
        <f t="shared" si="325"/>
        <v>,</v>
      </c>
      <c r="N2313" t="str">
        <f t="shared" si="326"/>
        <v>,[15693.9,73,1,"Lithuania",201300],</v>
      </c>
      <c r="O2313" t="str">
        <f t="shared" si="327"/>
        <v>[15693.9,78.7,1,"Lithuania",201301]</v>
      </c>
      <c r="P2313" t="str">
        <f t="shared" si="328"/>
        <v>,</v>
      </c>
      <c r="Q2313" t="str">
        <f t="shared" si="329"/>
        <v>,[15693.9,78.7,1,"Lithuania",201301],</v>
      </c>
      <c r="R2313" t="str">
        <f t="shared" si="330"/>
        <v>[15693.9,67.4,1,"Lithuania",201302]</v>
      </c>
      <c r="S2313" t="str">
        <f t="shared" si="331"/>
        <v>,</v>
      </c>
      <c r="T2313" t="str">
        <f t="shared" si="332"/>
        <v>,[15693.9,67.4,1,"Lithuania",201302],</v>
      </c>
    </row>
    <row r="2314" spans="1:20" x14ac:dyDescent="0.3">
      <c r="A2314" t="s">
        <v>100</v>
      </c>
      <c r="B2314">
        <v>2013</v>
      </c>
      <c r="C2314">
        <v>81.400000000000006</v>
      </c>
      <c r="D2314">
        <v>83.5</v>
      </c>
      <c r="E2314">
        <v>79.3</v>
      </c>
      <c r="F2314">
        <v>23.9</v>
      </c>
      <c r="G2314">
        <v>25.5</v>
      </c>
      <c r="H2314">
        <v>22.2</v>
      </c>
      <c r="I2314">
        <v>95</v>
      </c>
      <c r="J2314">
        <v>34</v>
      </c>
      <c r="K2314">
        <v>114551.09</v>
      </c>
      <c r="L2314" t="str">
        <f t="shared" si="324"/>
        <v>[114551.09,81.4,1,"Luxembourg",201300]</v>
      </c>
      <c r="M2314" t="str">
        <f t="shared" si="325"/>
        <v>,</v>
      </c>
      <c r="N2314" t="str">
        <f t="shared" si="326"/>
        <v>,[114551.09,81.4,1,"Luxembourg",201300],</v>
      </c>
      <c r="O2314" t="str">
        <f t="shared" si="327"/>
        <v>[114551.09,83.5,1,"Luxembourg",201301]</v>
      </c>
      <c r="P2314" t="str">
        <f t="shared" si="328"/>
        <v>,</v>
      </c>
      <c r="Q2314" t="str">
        <f t="shared" si="329"/>
        <v>,[114551.09,83.5,1,"Luxembourg",201301],</v>
      </c>
      <c r="R2314" t="str">
        <f t="shared" si="330"/>
        <v>[114551.09,79.3,1,"Luxembourg",201302]</v>
      </c>
      <c r="S2314" t="str">
        <f t="shared" si="331"/>
        <v>,</v>
      </c>
      <c r="T2314" t="str">
        <f t="shared" si="332"/>
        <v>,[114551.09,79.3,1,"Luxembourg",201302],</v>
      </c>
    </row>
    <row r="2315" spans="1:20" x14ac:dyDescent="0.3">
      <c r="A2315" t="s">
        <v>101</v>
      </c>
      <c r="B2315">
        <v>2013</v>
      </c>
      <c r="C2315">
        <v>64.7</v>
      </c>
      <c r="D2315">
        <v>66.3</v>
      </c>
      <c r="E2315">
        <v>63.2</v>
      </c>
      <c r="F2315">
        <v>16.899999999999999</v>
      </c>
      <c r="G2315">
        <v>17.5</v>
      </c>
      <c r="H2315">
        <v>16.2</v>
      </c>
      <c r="I2315">
        <v>97</v>
      </c>
      <c r="J2315">
        <v>34</v>
      </c>
      <c r="K2315">
        <v>462.45100000000002</v>
      </c>
      <c r="L2315" t="str">
        <f t="shared" si="324"/>
        <v>[462.451,64.7,1,"Madagascar",201300]</v>
      </c>
      <c r="M2315" t="str">
        <f t="shared" si="325"/>
        <v>,</v>
      </c>
      <c r="N2315" t="str">
        <f t="shared" si="326"/>
        <v>,[462.451,64.7,1,"Madagascar",201300],</v>
      </c>
      <c r="O2315" t="str">
        <f t="shared" si="327"/>
        <v>[462.451,66.3,1,"Madagascar",201301]</v>
      </c>
      <c r="P2315" t="str">
        <f t="shared" si="328"/>
        <v>,</v>
      </c>
      <c r="Q2315" t="str">
        <f t="shared" si="329"/>
        <v>,[462.451,66.3,1,"Madagascar",201301],</v>
      </c>
      <c r="R2315" t="str">
        <f t="shared" si="330"/>
        <v>[462.451,63.2,1,"Madagascar",201302]</v>
      </c>
      <c r="S2315" t="str">
        <f t="shared" si="331"/>
        <v>,</v>
      </c>
      <c r="T2315" t="str">
        <f t="shared" si="332"/>
        <v>,[462.451,63.2,1,"Madagascar",201302],</v>
      </c>
    </row>
    <row r="2316" spans="1:20" x14ac:dyDescent="0.3">
      <c r="A2316" t="s">
        <v>102</v>
      </c>
      <c r="B2316">
        <v>2013</v>
      </c>
      <c r="C2316">
        <v>56.7</v>
      </c>
      <c r="D2316">
        <v>58.2</v>
      </c>
      <c r="E2316">
        <v>55.2</v>
      </c>
      <c r="F2316">
        <v>15.4</v>
      </c>
      <c r="G2316">
        <v>16.100000000000001</v>
      </c>
      <c r="H2316">
        <v>14.5</v>
      </c>
      <c r="I2316">
        <v>98</v>
      </c>
      <c r="J2316">
        <v>34</v>
      </c>
      <c r="K2316">
        <v>317.471</v>
      </c>
      <c r="L2316" t="str">
        <f t="shared" si="324"/>
        <v>[317.471,56.7,1,"Malawi",201300]</v>
      </c>
      <c r="M2316" t="str">
        <f t="shared" si="325"/>
        <v>,</v>
      </c>
      <c r="N2316" t="str">
        <f t="shared" si="326"/>
        <v>,[317.471,56.7,1,"Malawi",201300],</v>
      </c>
      <c r="O2316" t="str">
        <f t="shared" si="327"/>
        <v>[317.471,58.2,1,"Malawi",201301]</v>
      </c>
      <c r="P2316" t="str">
        <f t="shared" si="328"/>
        <v>,</v>
      </c>
      <c r="Q2316" t="str">
        <f t="shared" si="329"/>
        <v>,[317.471,58.2,1,"Malawi",201301],</v>
      </c>
      <c r="R2316" t="str">
        <f t="shared" si="330"/>
        <v>[317.471,55.2,1,"Malawi",201302]</v>
      </c>
      <c r="S2316" t="str">
        <f t="shared" si="331"/>
        <v>,</v>
      </c>
      <c r="T2316" t="str">
        <f t="shared" si="332"/>
        <v>,[317.471,55.2,1,"Malawi",201302],</v>
      </c>
    </row>
    <row r="2317" spans="1:20" x14ac:dyDescent="0.3">
      <c r="A2317" t="s">
        <v>103</v>
      </c>
      <c r="B2317">
        <v>2013</v>
      </c>
      <c r="C2317">
        <v>74.599999999999994</v>
      </c>
      <c r="D2317">
        <v>77</v>
      </c>
      <c r="E2317">
        <v>72.3</v>
      </c>
      <c r="F2317">
        <v>19.3</v>
      </c>
      <c r="G2317">
        <v>20.2</v>
      </c>
      <c r="H2317">
        <v>18.5</v>
      </c>
      <c r="I2317">
        <v>99</v>
      </c>
      <c r="J2317">
        <v>34</v>
      </c>
      <c r="K2317">
        <v>10796.94</v>
      </c>
      <c r="L2317" t="str">
        <f t="shared" si="324"/>
        <v>[10796.94,74.6,1,"Malaysia",201300]</v>
      </c>
      <c r="M2317" t="str">
        <f t="shared" si="325"/>
        <v>,</v>
      </c>
      <c r="N2317" t="str">
        <f t="shared" si="326"/>
        <v>,[10796.94,74.6,1,"Malaysia",201300],</v>
      </c>
      <c r="O2317" t="str">
        <f t="shared" si="327"/>
        <v>[10796.94,77,1,"Malaysia",201301]</v>
      </c>
      <c r="P2317" t="str">
        <f t="shared" si="328"/>
        <v>,</v>
      </c>
      <c r="Q2317" t="str">
        <f t="shared" si="329"/>
        <v>,[10796.94,77,1,"Malaysia",201301],</v>
      </c>
      <c r="R2317" t="str">
        <f t="shared" si="330"/>
        <v>[10796.94,72.3,1,"Malaysia",201302]</v>
      </c>
      <c r="S2317" t="str">
        <f t="shared" si="331"/>
        <v>,</v>
      </c>
      <c r="T2317" t="str">
        <f t="shared" si="332"/>
        <v>,[10796.94,72.3,1,"Malaysia",201302],</v>
      </c>
    </row>
    <row r="2318" spans="1:20" x14ac:dyDescent="0.3">
      <c r="A2318" t="s">
        <v>104</v>
      </c>
      <c r="B2318">
        <v>2013</v>
      </c>
      <c r="C2318">
        <v>77.900000000000006</v>
      </c>
      <c r="D2318">
        <v>79.5</v>
      </c>
      <c r="E2318">
        <v>76.400000000000006</v>
      </c>
      <c r="F2318">
        <v>20.9</v>
      </c>
      <c r="G2318">
        <v>21.9</v>
      </c>
      <c r="H2318">
        <v>20.100000000000001</v>
      </c>
      <c r="I2318">
        <v>100</v>
      </c>
      <c r="J2318">
        <v>34</v>
      </c>
      <c r="K2318">
        <v>8023.12</v>
      </c>
      <c r="L2318" t="str">
        <f t="shared" si="324"/>
        <v>[8023.12,77.9,1,"Maldives",201300]</v>
      </c>
      <c r="M2318" t="str">
        <f t="shared" si="325"/>
        <v>,</v>
      </c>
      <c r="N2318" t="str">
        <f t="shared" si="326"/>
        <v>,[8023.12,77.9,1,"Maldives",201300],</v>
      </c>
      <c r="O2318" t="str">
        <f t="shared" si="327"/>
        <v>[8023.12,79.5,1,"Maldives",201301]</v>
      </c>
      <c r="P2318" t="str">
        <f t="shared" si="328"/>
        <v>,</v>
      </c>
      <c r="Q2318" t="str">
        <f t="shared" si="329"/>
        <v>,[8023.12,79.5,1,"Maldives",201301],</v>
      </c>
      <c r="R2318" t="str">
        <f t="shared" si="330"/>
        <v>[8023.12,76.4,1,"Maldives",201302]</v>
      </c>
      <c r="S2318" t="str">
        <f t="shared" si="331"/>
        <v>,</v>
      </c>
      <c r="T2318" t="str">
        <f t="shared" si="332"/>
        <v>,[8023.12,76.4,1,"Maldives",201302],</v>
      </c>
    </row>
    <row r="2319" spans="1:20" x14ac:dyDescent="0.3">
      <c r="A2319" t="s">
        <v>105</v>
      </c>
      <c r="B2319">
        <v>2013</v>
      </c>
      <c r="C2319">
        <v>57.3</v>
      </c>
      <c r="D2319">
        <v>57.5</v>
      </c>
      <c r="E2319">
        <v>57</v>
      </c>
      <c r="F2319">
        <v>15.8</v>
      </c>
      <c r="G2319">
        <v>15.9</v>
      </c>
      <c r="H2319">
        <v>15.8</v>
      </c>
      <c r="I2319">
        <v>101</v>
      </c>
      <c r="J2319">
        <v>34</v>
      </c>
      <c r="K2319">
        <v>726.399</v>
      </c>
      <c r="L2319" t="str">
        <f t="shared" si="324"/>
        <v>[726.399,57.3,1,"Mali",201300]</v>
      </c>
      <c r="M2319" t="str">
        <f t="shared" si="325"/>
        <v>,</v>
      </c>
      <c r="N2319" t="str">
        <f t="shared" si="326"/>
        <v>,[726.399,57.3,1,"Mali",201300],</v>
      </c>
      <c r="O2319" t="str">
        <f t="shared" si="327"/>
        <v>[726.399,57.5,1,"Mali",201301]</v>
      </c>
      <c r="P2319" t="str">
        <f t="shared" si="328"/>
        <v>,</v>
      </c>
      <c r="Q2319" t="str">
        <f t="shared" si="329"/>
        <v>,[726.399,57.5,1,"Mali",201301],</v>
      </c>
      <c r="R2319" t="str">
        <f t="shared" si="330"/>
        <v>[726.399,57,1,"Mali",201302]</v>
      </c>
      <c r="S2319" t="str">
        <f t="shared" si="331"/>
        <v>,</v>
      </c>
      <c r="T2319" t="str">
        <f t="shared" si="332"/>
        <v>,[726.399,57,1,"Mali",201302],</v>
      </c>
    </row>
    <row r="2320" spans="1:20" x14ac:dyDescent="0.3">
      <c r="A2320" t="s">
        <v>106</v>
      </c>
      <c r="B2320">
        <v>2013</v>
      </c>
      <c r="C2320">
        <v>81.099999999999994</v>
      </c>
      <c r="D2320">
        <v>83.1</v>
      </c>
      <c r="E2320">
        <v>79</v>
      </c>
      <c r="F2320">
        <v>23.7</v>
      </c>
      <c r="G2320">
        <v>25.1</v>
      </c>
      <c r="H2320">
        <v>22.1</v>
      </c>
      <c r="I2320">
        <v>102</v>
      </c>
      <c r="J2320">
        <v>34</v>
      </c>
      <c r="K2320">
        <v>23666.36</v>
      </c>
      <c r="L2320" t="str">
        <f t="shared" si="324"/>
        <v>[23666.36,81.1,1,"Malta",201300]</v>
      </c>
      <c r="M2320" t="str">
        <f t="shared" si="325"/>
        <v>,</v>
      </c>
      <c r="N2320" t="str">
        <f t="shared" si="326"/>
        <v>,[23666.36,81.1,1,"Malta",201300],</v>
      </c>
      <c r="O2320" t="str">
        <f t="shared" si="327"/>
        <v>[23666.36,83.1,1,"Malta",201301]</v>
      </c>
      <c r="P2320" t="str">
        <f t="shared" si="328"/>
        <v>,</v>
      </c>
      <c r="Q2320" t="str">
        <f t="shared" si="329"/>
        <v>,[23666.36,83.1,1,"Malta",201301],</v>
      </c>
      <c r="R2320" t="str">
        <f t="shared" si="330"/>
        <v>[23666.36,79,1,"Malta",201302]</v>
      </c>
      <c r="S2320" t="str">
        <f t="shared" si="331"/>
        <v>,</v>
      </c>
      <c r="T2320" t="str">
        <f t="shared" si="332"/>
        <v>,[23666.36,79,1,"Malta",201302],</v>
      </c>
    </row>
    <row r="2321" spans="1:20" x14ac:dyDescent="0.3">
      <c r="A2321" t="s">
        <v>107</v>
      </c>
      <c r="B2321">
        <v>2013</v>
      </c>
      <c r="C2321">
        <v>62.7</v>
      </c>
      <c r="D2321">
        <v>64.2</v>
      </c>
      <c r="E2321">
        <v>61.3</v>
      </c>
      <c r="F2321">
        <v>16.5</v>
      </c>
      <c r="G2321">
        <v>17.100000000000001</v>
      </c>
      <c r="H2321">
        <v>15.8</v>
      </c>
      <c r="I2321">
        <v>104</v>
      </c>
      <c r="J2321">
        <v>34</v>
      </c>
      <c r="K2321">
        <v>1459.51</v>
      </c>
      <c r="L2321" t="str">
        <f t="shared" si="324"/>
        <v>[1459.51,62.7,1,"Mauritania",201300]</v>
      </c>
      <c r="M2321" t="str">
        <f t="shared" si="325"/>
        <v>,</v>
      </c>
      <c r="N2321" t="str">
        <f t="shared" si="326"/>
        <v>,[1459.51,62.7,1,"Mauritania",201300],</v>
      </c>
      <c r="O2321" t="str">
        <f t="shared" si="327"/>
        <v>[1459.51,64.2,1,"Mauritania",201301]</v>
      </c>
      <c r="P2321" t="str">
        <f t="shared" si="328"/>
        <v>,</v>
      </c>
      <c r="Q2321" t="str">
        <f t="shared" si="329"/>
        <v>,[1459.51,64.2,1,"Mauritania",201301],</v>
      </c>
      <c r="R2321" t="str">
        <f t="shared" si="330"/>
        <v>[1459.51,61.3,1,"Mauritania",201302]</v>
      </c>
      <c r="S2321" t="str">
        <f t="shared" si="331"/>
        <v>,</v>
      </c>
      <c r="T2321" t="str">
        <f t="shared" si="332"/>
        <v>,[1459.51,61.3,1,"Mauritania",201302],</v>
      </c>
    </row>
    <row r="2322" spans="1:20" x14ac:dyDescent="0.3">
      <c r="A2322" t="s">
        <v>108</v>
      </c>
      <c r="B2322">
        <v>2013</v>
      </c>
      <c r="C2322">
        <v>74.099999999999994</v>
      </c>
      <c r="D2322">
        <v>77.400000000000006</v>
      </c>
      <c r="E2322">
        <v>70.900000000000006</v>
      </c>
      <c r="F2322">
        <v>20.100000000000001</v>
      </c>
      <c r="G2322">
        <v>21.8</v>
      </c>
      <c r="H2322">
        <v>18.100000000000001</v>
      </c>
      <c r="I2322">
        <v>105</v>
      </c>
      <c r="J2322">
        <v>34</v>
      </c>
      <c r="K2322">
        <v>9476.52</v>
      </c>
      <c r="L2322" t="str">
        <f t="shared" si="324"/>
        <v>[9476.52,74.1,1,"Mauritius",201300]</v>
      </c>
      <c r="M2322" t="str">
        <f t="shared" si="325"/>
        <v>,</v>
      </c>
      <c r="N2322" t="str">
        <f t="shared" si="326"/>
        <v>,[9476.52,74.1,1,"Mauritius",201300],</v>
      </c>
      <c r="O2322" t="str">
        <f t="shared" si="327"/>
        <v>[9476.52,77.4,1,"Mauritius",201301]</v>
      </c>
      <c r="P2322" t="str">
        <f t="shared" si="328"/>
        <v>,</v>
      </c>
      <c r="Q2322" t="str">
        <f t="shared" si="329"/>
        <v>,[9476.52,77.4,1,"Mauritius",201301],</v>
      </c>
      <c r="R2322" t="str">
        <f t="shared" si="330"/>
        <v>[9476.52,70.9,1,"Mauritius",201302]</v>
      </c>
      <c r="S2322" t="str">
        <f t="shared" si="331"/>
        <v>,</v>
      </c>
      <c r="T2322" t="str">
        <f t="shared" si="332"/>
        <v>,[9476.52,70.9,1,"Mauritius",201302],</v>
      </c>
    </row>
    <row r="2323" spans="1:20" x14ac:dyDescent="0.3">
      <c r="A2323" t="s">
        <v>109</v>
      </c>
      <c r="B2323">
        <v>2013</v>
      </c>
      <c r="C2323">
        <v>76.599999999999994</v>
      </c>
      <c r="D2323">
        <v>79.3</v>
      </c>
      <c r="E2323">
        <v>74</v>
      </c>
      <c r="F2323">
        <v>22.3</v>
      </c>
      <c r="G2323">
        <v>23.4</v>
      </c>
      <c r="H2323">
        <v>21</v>
      </c>
      <c r="I2323">
        <v>106</v>
      </c>
      <c r="J2323">
        <v>34</v>
      </c>
      <c r="K2323">
        <v>10657.85</v>
      </c>
      <c r="L2323" t="str">
        <f t="shared" si="324"/>
        <v>[10657.85,76.6,1,"Mexico",201300]</v>
      </c>
      <c r="M2323" t="str">
        <f t="shared" si="325"/>
        <v>,</v>
      </c>
      <c r="N2323" t="str">
        <f t="shared" si="326"/>
        <v>,[10657.85,76.6,1,"Mexico",201300],</v>
      </c>
      <c r="O2323" t="str">
        <f t="shared" si="327"/>
        <v>[10657.85,79.3,1,"Mexico",201301]</v>
      </c>
      <c r="P2323" t="str">
        <f t="shared" si="328"/>
        <v>,</v>
      </c>
      <c r="Q2323" t="str">
        <f t="shared" si="329"/>
        <v>,[10657.85,79.3,1,"Mexico",201301],</v>
      </c>
      <c r="R2323" t="str">
        <f t="shared" si="330"/>
        <v>[10657.85,74,1,"Mexico",201302]</v>
      </c>
      <c r="S2323" t="str">
        <f t="shared" si="331"/>
        <v>,</v>
      </c>
      <c r="T2323" t="str">
        <f t="shared" si="332"/>
        <v>,[10657.85,74,1,"Mexico",201302],</v>
      </c>
    </row>
    <row r="2324" spans="1:20" x14ac:dyDescent="0.3">
      <c r="A2324" t="s">
        <v>110</v>
      </c>
      <c r="B2324">
        <v>2013</v>
      </c>
      <c r="C2324">
        <v>69.2</v>
      </c>
      <c r="D2324">
        <v>70.400000000000006</v>
      </c>
      <c r="E2324">
        <v>68</v>
      </c>
      <c r="F2324">
        <v>17.3</v>
      </c>
      <c r="G2324">
        <v>18</v>
      </c>
      <c r="H2324">
        <v>16.5</v>
      </c>
      <c r="I2324">
        <v>107</v>
      </c>
      <c r="J2324">
        <v>34</v>
      </c>
      <c r="K2324">
        <v>3034.15</v>
      </c>
      <c r="L2324" t="str">
        <f t="shared" si="324"/>
        <v>[3034.15,69.2,1,"Micronesia (Federated States of)",201300]</v>
      </c>
      <c r="M2324" t="str">
        <f t="shared" si="325"/>
        <v>,</v>
      </c>
      <c r="N2324" t="str">
        <f t="shared" si="326"/>
        <v>,[3034.15,69.2,1,"Micronesia (Federated States of)",201300],</v>
      </c>
      <c r="O2324" t="str">
        <f t="shared" si="327"/>
        <v>[3034.15,70.4,1,"Micronesia (Federated States of)",201301]</v>
      </c>
      <c r="P2324" t="str">
        <f t="shared" si="328"/>
        <v>,</v>
      </c>
      <c r="Q2324" t="str">
        <f t="shared" si="329"/>
        <v>,[3034.15,70.4,1,"Micronesia (Federated States of)",201301],</v>
      </c>
      <c r="R2324" t="str">
        <f t="shared" si="330"/>
        <v>[3034.15,68,1,"Micronesia (Federated States of)",201302]</v>
      </c>
      <c r="S2324" t="str">
        <f t="shared" si="331"/>
        <v>,</v>
      </c>
      <c r="T2324" t="str">
        <f t="shared" si="332"/>
        <v>,[3034.15,68,1,"Micronesia (Federated States of)",201302],</v>
      </c>
    </row>
    <row r="2325" spans="1:20" x14ac:dyDescent="0.3">
      <c r="A2325" t="s">
        <v>111</v>
      </c>
      <c r="B2325">
        <v>2013</v>
      </c>
      <c r="C2325">
        <v>68.099999999999994</v>
      </c>
      <c r="D2325">
        <v>72.5</v>
      </c>
      <c r="E2325">
        <v>64</v>
      </c>
      <c r="F2325">
        <v>16.7</v>
      </c>
      <c r="G2325">
        <v>18.399999999999999</v>
      </c>
      <c r="H2325">
        <v>14.9</v>
      </c>
      <c r="I2325">
        <v>109</v>
      </c>
      <c r="J2325">
        <v>34</v>
      </c>
      <c r="K2325">
        <v>4365.3900000000003</v>
      </c>
      <c r="L2325" t="str">
        <f t="shared" si="324"/>
        <v>[4365.39,68.1,1,"Mongolia",201300]</v>
      </c>
      <c r="M2325" t="str">
        <f t="shared" si="325"/>
        <v>,</v>
      </c>
      <c r="N2325" t="str">
        <f t="shared" si="326"/>
        <v>,[4365.39,68.1,1,"Mongolia",201300],</v>
      </c>
      <c r="O2325" t="str">
        <f t="shared" si="327"/>
        <v>[4365.39,72.5,1,"Mongolia",201301]</v>
      </c>
      <c r="P2325" t="str">
        <f t="shared" si="328"/>
        <v>,</v>
      </c>
      <c r="Q2325" t="str">
        <f t="shared" si="329"/>
        <v>,[4365.39,72.5,1,"Mongolia",201301],</v>
      </c>
      <c r="R2325" t="str">
        <f t="shared" si="330"/>
        <v>[4365.39,64,1,"Mongolia",201302]</v>
      </c>
      <c r="S2325" t="str">
        <f t="shared" si="331"/>
        <v>,</v>
      </c>
      <c r="T2325" t="str">
        <f t="shared" si="332"/>
        <v>,[4365.39,64,1,"Mongolia",201302],</v>
      </c>
    </row>
    <row r="2326" spans="1:20" x14ac:dyDescent="0.3">
      <c r="A2326" t="s">
        <v>112</v>
      </c>
      <c r="B2326">
        <v>2013</v>
      </c>
      <c r="C2326">
        <v>75.8</v>
      </c>
      <c r="D2326">
        <v>77.7</v>
      </c>
      <c r="E2326">
        <v>73.8</v>
      </c>
      <c r="F2326">
        <v>19.600000000000001</v>
      </c>
      <c r="G2326">
        <v>20.8</v>
      </c>
      <c r="H2326">
        <v>18.3</v>
      </c>
      <c r="I2326">
        <v>110</v>
      </c>
      <c r="J2326">
        <v>34</v>
      </c>
      <c r="K2326">
        <v>7093.37</v>
      </c>
      <c r="L2326" t="str">
        <f t="shared" si="324"/>
        <v>[7093.37,75.8,1,"Montenegro",201300]</v>
      </c>
      <c r="M2326" t="str">
        <f t="shared" si="325"/>
        <v>,</v>
      </c>
      <c r="N2326" t="str">
        <f t="shared" si="326"/>
        <v>,[7093.37,75.8,1,"Montenegro",201300],</v>
      </c>
      <c r="O2326" t="str">
        <f t="shared" si="327"/>
        <v>[7093.37,77.7,1,"Montenegro",201301]</v>
      </c>
      <c r="P2326" t="str">
        <f t="shared" si="328"/>
        <v>,</v>
      </c>
      <c r="Q2326" t="str">
        <f t="shared" si="329"/>
        <v>,[7093.37,77.7,1,"Montenegro",201301],</v>
      </c>
      <c r="R2326" t="str">
        <f t="shared" si="330"/>
        <v>[7093.37,73.8,1,"Montenegro",201302]</v>
      </c>
      <c r="S2326" t="str">
        <f t="shared" si="331"/>
        <v>,</v>
      </c>
      <c r="T2326" t="str">
        <f t="shared" si="332"/>
        <v>,[7093.37,73.8,1,"Montenegro",201302],</v>
      </c>
    </row>
    <row r="2327" spans="1:20" x14ac:dyDescent="0.3">
      <c r="A2327" t="s">
        <v>113</v>
      </c>
      <c r="B2327">
        <v>2013</v>
      </c>
      <c r="C2327">
        <v>73.900000000000006</v>
      </c>
      <c r="D2327">
        <v>74.900000000000006</v>
      </c>
      <c r="E2327">
        <v>72.900000000000006</v>
      </c>
      <c r="F2327">
        <v>19.2</v>
      </c>
      <c r="G2327">
        <v>19.8</v>
      </c>
      <c r="H2327">
        <v>18.600000000000001</v>
      </c>
      <c r="I2327">
        <v>111</v>
      </c>
      <c r="J2327">
        <v>34</v>
      </c>
      <c r="K2327">
        <v>3264.09</v>
      </c>
      <c r="L2327" t="str">
        <f t="shared" si="324"/>
        <v>[3264.09,73.9,1,"Morocco",201300]</v>
      </c>
      <c r="M2327" t="str">
        <f t="shared" si="325"/>
        <v>,</v>
      </c>
      <c r="N2327" t="str">
        <f t="shared" si="326"/>
        <v>,[3264.09,73.9,1,"Morocco",201300],</v>
      </c>
      <c r="O2327" t="str">
        <f t="shared" si="327"/>
        <v>[3264.09,74.9,1,"Morocco",201301]</v>
      </c>
      <c r="P2327" t="str">
        <f t="shared" si="328"/>
        <v>,</v>
      </c>
      <c r="Q2327" t="str">
        <f t="shared" si="329"/>
        <v>,[3264.09,74.9,1,"Morocco",201301],</v>
      </c>
      <c r="R2327" t="str">
        <f t="shared" si="330"/>
        <v>[3264.09,72.9,1,"Morocco",201302]</v>
      </c>
      <c r="S2327" t="str">
        <f t="shared" si="331"/>
        <v>,</v>
      </c>
      <c r="T2327" t="str">
        <f t="shared" si="332"/>
        <v>,[3264.09,72.9,1,"Morocco",201302],</v>
      </c>
    </row>
    <row r="2328" spans="1:20" x14ac:dyDescent="0.3">
      <c r="A2328" t="s">
        <v>114</v>
      </c>
      <c r="B2328">
        <v>2013</v>
      </c>
      <c r="C2328">
        <v>55.3</v>
      </c>
      <c r="D2328">
        <v>56.7</v>
      </c>
      <c r="E2328">
        <v>53.7</v>
      </c>
      <c r="F2328">
        <v>16.399999999999999</v>
      </c>
      <c r="G2328">
        <v>17</v>
      </c>
      <c r="H2328">
        <v>15.8</v>
      </c>
      <c r="I2328">
        <v>112</v>
      </c>
      <c r="J2328">
        <v>34</v>
      </c>
      <c r="K2328">
        <v>604.71699999999998</v>
      </c>
      <c r="L2328" t="str">
        <f t="shared" si="324"/>
        <v>[604.717,55.3,1,"Mozambique",201300]</v>
      </c>
      <c r="M2328" t="str">
        <f t="shared" si="325"/>
        <v>,</v>
      </c>
      <c r="N2328" t="str">
        <f t="shared" si="326"/>
        <v>,[604.717,55.3,1,"Mozambique",201300],</v>
      </c>
      <c r="O2328" t="str">
        <f t="shared" si="327"/>
        <v>[604.717,56.7,1,"Mozambique",201301]</v>
      </c>
      <c r="P2328" t="str">
        <f t="shared" si="328"/>
        <v>,</v>
      </c>
      <c r="Q2328" t="str">
        <f t="shared" si="329"/>
        <v>,[604.717,56.7,1,"Mozambique",201301],</v>
      </c>
      <c r="R2328" t="str">
        <f t="shared" si="330"/>
        <v>[604.717,53.7,1,"Mozambique",201302]</v>
      </c>
      <c r="S2328" t="str">
        <f t="shared" si="331"/>
        <v>,</v>
      </c>
      <c r="T2328" t="str">
        <f t="shared" si="332"/>
        <v>,[604.717,53.7,1,"Mozambique",201302],</v>
      </c>
    </row>
    <row r="2329" spans="1:20" x14ac:dyDescent="0.3">
      <c r="A2329" t="s">
        <v>115</v>
      </c>
      <c r="B2329">
        <v>2013</v>
      </c>
      <c r="C2329">
        <v>66.2</v>
      </c>
      <c r="D2329">
        <v>68</v>
      </c>
      <c r="E2329">
        <v>64.2</v>
      </c>
      <c r="F2329">
        <v>16.7</v>
      </c>
      <c r="G2329">
        <v>17.600000000000001</v>
      </c>
      <c r="H2329">
        <v>15.7</v>
      </c>
      <c r="I2329">
        <v>113</v>
      </c>
      <c r="J2329">
        <v>34</v>
      </c>
      <c r="K2329">
        <v>1112.19</v>
      </c>
      <c r="L2329" t="str">
        <f t="shared" si="324"/>
        <v>[1112.19,66.2,1,"Myanmar",201300]</v>
      </c>
      <c r="M2329" t="str">
        <f t="shared" si="325"/>
        <v>,</v>
      </c>
      <c r="N2329" t="str">
        <f t="shared" si="326"/>
        <v>,[1112.19,66.2,1,"Myanmar",201300],</v>
      </c>
      <c r="O2329" t="str">
        <f t="shared" si="327"/>
        <v>[1112.19,68,1,"Myanmar",201301]</v>
      </c>
      <c r="P2329" t="str">
        <f t="shared" si="328"/>
        <v>,</v>
      </c>
      <c r="Q2329" t="str">
        <f t="shared" si="329"/>
        <v>,[1112.19,68,1,"Myanmar",201301],</v>
      </c>
      <c r="R2329" t="str">
        <f t="shared" si="330"/>
        <v>[1112.19,64.2,1,"Myanmar",201302]</v>
      </c>
      <c r="S2329" t="str">
        <f t="shared" si="331"/>
        <v>,</v>
      </c>
      <c r="T2329" t="str">
        <f t="shared" si="332"/>
        <v>,[1112.19,64.2,1,"Myanmar",201302],</v>
      </c>
    </row>
    <row r="2330" spans="1:20" x14ac:dyDescent="0.3">
      <c r="A2330" t="s">
        <v>116</v>
      </c>
      <c r="B2330">
        <v>2013</v>
      </c>
      <c r="C2330">
        <v>66.099999999999994</v>
      </c>
      <c r="D2330">
        <v>68.3</v>
      </c>
      <c r="E2330">
        <v>63.6</v>
      </c>
      <c r="F2330">
        <v>17.3</v>
      </c>
      <c r="G2330">
        <v>18.399999999999999</v>
      </c>
      <c r="H2330">
        <v>16</v>
      </c>
      <c r="I2330">
        <v>114</v>
      </c>
      <c r="J2330">
        <v>34</v>
      </c>
      <c r="K2330">
        <v>5955.25</v>
      </c>
      <c r="L2330" t="str">
        <f t="shared" si="324"/>
        <v>[5955.25,66.1,1,"Namibia",201300]</v>
      </c>
      <c r="M2330" t="str">
        <f t="shared" si="325"/>
        <v>,</v>
      </c>
      <c r="N2330" t="str">
        <f t="shared" si="326"/>
        <v>,[5955.25,66.1,1,"Namibia",201300],</v>
      </c>
      <c r="O2330" t="str">
        <f t="shared" si="327"/>
        <v>[5955.25,68.3,1,"Namibia",201301]</v>
      </c>
      <c r="P2330" t="str">
        <f t="shared" si="328"/>
        <v>,</v>
      </c>
      <c r="Q2330" t="str">
        <f t="shared" si="329"/>
        <v>,[5955.25,68.3,1,"Namibia",201301],</v>
      </c>
      <c r="R2330" t="str">
        <f t="shared" si="330"/>
        <v>[5955.25,63.6,1,"Namibia",201302]</v>
      </c>
      <c r="S2330" t="str">
        <f t="shared" si="331"/>
        <v>,</v>
      </c>
      <c r="T2330" t="str">
        <f t="shared" si="332"/>
        <v>,[5955.25,63.6,1,"Namibia",201302],</v>
      </c>
    </row>
    <row r="2331" spans="1:20" x14ac:dyDescent="0.3">
      <c r="A2331" t="s">
        <v>117</v>
      </c>
      <c r="B2331">
        <v>2013</v>
      </c>
      <c r="C2331">
        <v>69.3</v>
      </c>
      <c r="D2331">
        <v>70.7</v>
      </c>
      <c r="E2331">
        <v>67.900000000000006</v>
      </c>
      <c r="F2331">
        <v>17.3</v>
      </c>
      <c r="G2331">
        <v>18.2</v>
      </c>
      <c r="H2331">
        <v>16.5</v>
      </c>
      <c r="I2331">
        <v>115</v>
      </c>
      <c r="J2331">
        <v>34</v>
      </c>
      <c r="K2331">
        <v>693.428</v>
      </c>
      <c r="L2331" t="str">
        <f t="shared" si="324"/>
        <v>[693.428,69.3,1,"Nepal",201300]</v>
      </c>
      <c r="M2331" t="str">
        <f t="shared" si="325"/>
        <v>,</v>
      </c>
      <c r="N2331" t="str">
        <f t="shared" si="326"/>
        <v>,[693.428,69.3,1,"Nepal",201300],</v>
      </c>
      <c r="O2331" t="str">
        <f t="shared" si="327"/>
        <v>[693.428,70.7,1,"Nepal",201301]</v>
      </c>
      <c r="P2331" t="str">
        <f t="shared" si="328"/>
        <v>,</v>
      </c>
      <c r="Q2331" t="str">
        <f t="shared" si="329"/>
        <v>,[693.428,70.7,1,"Nepal",201301],</v>
      </c>
      <c r="R2331" t="str">
        <f t="shared" si="330"/>
        <v>[693.428,67.9,1,"Nepal",201302]</v>
      </c>
      <c r="S2331" t="str">
        <f t="shared" si="331"/>
        <v>,</v>
      </c>
      <c r="T2331" t="str">
        <f t="shared" si="332"/>
        <v>,[693.428,67.9,1,"Nepal",201302],</v>
      </c>
    </row>
    <row r="2332" spans="1:20" x14ac:dyDescent="0.3">
      <c r="A2332" t="s">
        <v>118</v>
      </c>
      <c r="B2332">
        <v>2013</v>
      </c>
      <c r="C2332">
        <v>81.400000000000006</v>
      </c>
      <c r="D2332">
        <v>83.2</v>
      </c>
      <c r="E2332">
        <v>79.400000000000006</v>
      </c>
      <c r="F2332">
        <v>23.8</v>
      </c>
      <c r="G2332">
        <v>25.4</v>
      </c>
      <c r="H2332">
        <v>22.1</v>
      </c>
      <c r="I2332">
        <v>116</v>
      </c>
      <c r="J2332">
        <v>34</v>
      </c>
      <c r="K2332">
        <v>51442.48</v>
      </c>
      <c r="L2332" t="str">
        <f t="shared" si="324"/>
        <v>[51442.48,81.4,1,"Netherlands",201300]</v>
      </c>
      <c r="M2332" t="str">
        <f t="shared" si="325"/>
        <v>,</v>
      </c>
      <c r="N2332" t="str">
        <f t="shared" si="326"/>
        <v>,[51442.48,81.4,1,"Netherlands",201300],</v>
      </c>
      <c r="O2332" t="str">
        <f t="shared" si="327"/>
        <v>[51442.48,83.2,1,"Netherlands",201301]</v>
      </c>
      <c r="P2332" t="str">
        <f t="shared" si="328"/>
        <v>,</v>
      </c>
      <c r="Q2332" t="str">
        <f t="shared" si="329"/>
        <v>,[51442.48,83.2,1,"Netherlands",201301],</v>
      </c>
      <c r="R2332" t="str">
        <f t="shared" si="330"/>
        <v>[51442.48,79.4,1,"Netherlands",201302]</v>
      </c>
      <c r="S2332" t="str">
        <f t="shared" si="331"/>
        <v>,</v>
      </c>
      <c r="T2332" t="str">
        <f t="shared" si="332"/>
        <v>,[51442.48,79.4,1,"Netherlands",201302],</v>
      </c>
    </row>
    <row r="2333" spans="1:20" x14ac:dyDescent="0.3">
      <c r="A2333" t="s">
        <v>119</v>
      </c>
      <c r="B2333">
        <v>2013</v>
      </c>
      <c r="C2333">
        <v>81.3</v>
      </c>
      <c r="D2333">
        <v>83</v>
      </c>
      <c r="E2333">
        <v>79.5</v>
      </c>
      <c r="F2333">
        <v>24.4</v>
      </c>
      <c r="G2333">
        <v>25.6</v>
      </c>
      <c r="H2333">
        <v>23.2</v>
      </c>
      <c r="I2333">
        <v>117</v>
      </c>
      <c r="J2333">
        <v>34</v>
      </c>
      <c r="K2333">
        <v>41280.080000000002</v>
      </c>
      <c r="L2333" t="str">
        <f t="shared" si="324"/>
        <v>[41280.08,81.3,1,"New Zealand",201300]</v>
      </c>
      <c r="M2333" t="str">
        <f t="shared" si="325"/>
        <v>,</v>
      </c>
      <c r="N2333" t="str">
        <f t="shared" si="326"/>
        <v>,[41280.08,81.3,1,"New Zealand",201300],</v>
      </c>
      <c r="O2333" t="str">
        <f t="shared" si="327"/>
        <v>[41280.08,83,1,"New Zealand",201301]</v>
      </c>
      <c r="P2333" t="str">
        <f t="shared" si="328"/>
        <v>,</v>
      </c>
      <c r="Q2333" t="str">
        <f t="shared" si="329"/>
        <v>,[41280.08,83,1,"New Zealand",201301],</v>
      </c>
      <c r="R2333" t="str">
        <f t="shared" si="330"/>
        <v>[41280.08,79.5,1,"New Zealand",201302]</v>
      </c>
      <c r="S2333" t="str">
        <f t="shared" si="331"/>
        <v>,</v>
      </c>
      <c r="T2333" t="str">
        <f t="shared" si="332"/>
        <v>,[41280.08,79.5,1,"New Zealand",201302],</v>
      </c>
    </row>
    <row r="2334" spans="1:20" x14ac:dyDescent="0.3">
      <c r="A2334" t="s">
        <v>120</v>
      </c>
      <c r="B2334">
        <v>2013</v>
      </c>
      <c r="C2334">
        <v>73.900000000000006</v>
      </c>
      <c r="D2334">
        <v>77.099999999999994</v>
      </c>
      <c r="E2334">
        <v>70.599999999999994</v>
      </c>
      <c r="F2334">
        <v>21.5</v>
      </c>
      <c r="G2334">
        <v>22.8</v>
      </c>
      <c r="H2334">
        <v>19.899999999999999</v>
      </c>
      <c r="I2334">
        <v>118</v>
      </c>
      <c r="J2334">
        <v>34</v>
      </c>
      <c r="K2334">
        <v>1768.87</v>
      </c>
      <c r="L2334" t="str">
        <f t="shared" si="324"/>
        <v>[1768.87,73.9,1,"Nicaragua",201300]</v>
      </c>
      <c r="M2334" t="str">
        <f t="shared" si="325"/>
        <v>,</v>
      </c>
      <c r="N2334" t="str">
        <f t="shared" si="326"/>
        <v>,[1768.87,73.9,1,"Nicaragua",201300],</v>
      </c>
      <c r="O2334" t="str">
        <f t="shared" si="327"/>
        <v>[1768.87,77.1,1,"Nicaragua",201301]</v>
      </c>
      <c r="P2334" t="str">
        <f t="shared" si="328"/>
        <v>,</v>
      </c>
      <c r="Q2334" t="str">
        <f t="shared" si="329"/>
        <v>,[1768.87,77.1,1,"Nicaragua",201301],</v>
      </c>
      <c r="R2334" t="str">
        <f t="shared" si="330"/>
        <v>[1768.87,70.6,1,"Nicaragua",201302]</v>
      </c>
      <c r="S2334" t="str">
        <f t="shared" si="331"/>
        <v>,</v>
      </c>
      <c r="T2334" t="str">
        <f t="shared" si="332"/>
        <v>,[1768.87,70.6,1,"Nicaragua",201302],</v>
      </c>
    </row>
    <row r="2335" spans="1:20" x14ac:dyDescent="0.3">
      <c r="A2335" t="s">
        <v>121</v>
      </c>
      <c r="B2335">
        <v>2013</v>
      </c>
      <c r="C2335">
        <v>60.9</v>
      </c>
      <c r="D2335">
        <v>61.9</v>
      </c>
      <c r="E2335">
        <v>60</v>
      </c>
      <c r="F2335">
        <v>16.100000000000001</v>
      </c>
      <c r="G2335">
        <v>16.600000000000001</v>
      </c>
      <c r="H2335">
        <v>15.5</v>
      </c>
      <c r="I2335">
        <v>119</v>
      </c>
      <c r="J2335">
        <v>34</v>
      </c>
      <c r="K2335">
        <v>451.61399999999998</v>
      </c>
      <c r="L2335" t="str">
        <f t="shared" si="324"/>
        <v>[451.614,60.9,1,"Niger",201300]</v>
      </c>
      <c r="M2335" t="str">
        <f t="shared" si="325"/>
        <v>,</v>
      </c>
      <c r="N2335" t="str">
        <f t="shared" si="326"/>
        <v>,[451.614,60.9,1,"Niger",201300],</v>
      </c>
      <c r="O2335" t="str">
        <f t="shared" si="327"/>
        <v>[451.614,61.9,1,"Niger",201301]</v>
      </c>
      <c r="P2335" t="str">
        <f t="shared" si="328"/>
        <v>,</v>
      </c>
      <c r="Q2335" t="str">
        <f t="shared" si="329"/>
        <v>,[451.614,61.9,1,"Niger",201301],</v>
      </c>
      <c r="R2335" t="str">
        <f t="shared" si="330"/>
        <v>[451.614,60,1,"Niger",201302]</v>
      </c>
      <c r="S2335" t="str">
        <f t="shared" si="331"/>
        <v>,</v>
      </c>
      <c r="T2335" t="str">
        <f t="shared" si="332"/>
        <v>,[451.614,60,1,"Niger",201302],</v>
      </c>
    </row>
    <row r="2336" spans="1:20" x14ac:dyDescent="0.3">
      <c r="A2336" t="s">
        <v>122</v>
      </c>
      <c r="B2336">
        <v>2013</v>
      </c>
      <c r="C2336">
        <v>53.2</v>
      </c>
      <c r="D2336">
        <v>54.2</v>
      </c>
      <c r="E2336">
        <v>52.2</v>
      </c>
      <c r="F2336">
        <v>14.1</v>
      </c>
      <c r="G2336">
        <v>14.3</v>
      </c>
      <c r="H2336">
        <v>13.8</v>
      </c>
      <c r="I2336">
        <v>120</v>
      </c>
      <c r="J2336">
        <v>34</v>
      </c>
      <c r="K2336">
        <v>3082.49</v>
      </c>
      <c r="L2336" t="str">
        <f t="shared" si="324"/>
        <v>[3082.49,53.2,1,"Nigeria",201300]</v>
      </c>
      <c r="M2336" t="str">
        <f t="shared" si="325"/>
        <v>,</v>
      </c>
      <c r="N2336" t="str">
        <f t="shared" si="326"/>
        <v>,[3082.49,53.2,1,"Nigeria",201300],</v>
      </c>
      <c r="O2336" t="str">
        <f t="shared" si="327"/>
        <v>[3082.49,54.2,1,"Nigeria",201301]</v>
      </c>
      <c r="P2336" t="str">
        <f t="shared" si="328"/>
        <v>,</v>
      </c>
      <c r="Q2336" t="str">
        <f t="shared" si="329"/>
        <v>,[3082.49,54.2,1,"Nigeria",201301],</v>
      </c>
      <c r="R2336" t="str">
        <f t="shared" si="330"/>
        <v>[3082.49,52.2,1,"Nigeria",201302]</v>
      </c>
      <c r="S2336" t="str">
        <f t="shared" si="331"/>
        <v>,</v>
      </c>
      <c r="T2336" t="str">
        <f t="shared" si="332"/>
        <v>,[3082.49,52.2,1,"Nigeria",201302],</v>
      </c>
    </row>
    <row r="2337" spans="1:20" x14ac:dyDescent="0.3">
      <c r="A2337" t="s">
        <v>123</v>
      </c>
      <c r="B2337">
        <v>2013</v>
      </c>
      <c r="C2337">
        <v>81.5</v>
      </c>
      <c r="D2337">
        <v>83.5</v>
      </c>
      <c r="E2337">
        <v>79.400000000000006</v>
      </c>
      <c r="F2337">
        <v>24</v>
      </c>
      <c r="G2337">
        <v>25.5</v>
      </c>
      <c r="H2337">
        <v>22.4</v>
      </c>
      <c r="I2337">
        <v>121</v>
      </c>
      <c r="J2337">
        <v>34</v>
      </c>
      <c r="K2337">
        <v>102495.75</v>
      </c>
      <c r="L2337" t="str">
        <f t="shared" si="324"/>
        <v>[102495.75,81.5,1,"Norway",201300]</v>
      </c>
      <c r="M2337" t="str">
        <f t="shared" si="325"/>
        <v>,</v>
      </c>
      <c r="N2337" t="str">
        <f t="shared" si="326"/>
        <v>,[102495.75,81.5,1,"Norway",201300],</v>
      </c>
      <c r="O2337" t="str">
        <f t="shared" si="327"/>
        <v>[102495.75,83.5,1,"Norway",201301]</v>
      </c>
      <c r="P2337" t="str">
        <f t="shared" si="328"/>
        <v>,</v>
      </c>
      <c r="Q2337" t="str">
        <f t="shared" si="329"/>
        <v>,[102495.75,83.5,1,"Norway",201301],</v>
      </c>
      <c r="R2337" t="str">
        <f t="shared" si="330"/>
        <v>[102495.75,79.4,1,"Norway",201302]</v>
      </c>
      <c r="S2337" t="str">
        <f t="shared" si="331"/>
        <v>,</v>
      </c>
      <c r="T2337" t="str">
        <f t="shared" si="332"/>
        <v>,[102495.75,79.4,1,"Norway",201302],</v>
      </c>
    </row>
    <row r="2338" spans="1:20" x14ac:dyDescent="0.3">
      <c r="A2338" t="s">
        <v>124</v>
      </c>
      <c r="B2338">
        <v>2013</v>
      </c>
      <c r="C2338">
        <v>76.2</v>
      </c>
      <c r="D2338">
        <v>78.8</v>
      </c>
      <c r="E2338">
        <v>74.5</v>
      </c>
      <c r="F2338">
        <v>20.6</v>
      </c>
      <c r="G2338">
        <v>22.1</v>
      </c>
      <c r="H2338">
        <v>19.399999999999999</v>
      </c>
      <c r="I2338">
        <v>122</v>
      </c>
      <c r="J2338">
        <v>34</v>
      </c>
      <c r="K2338">
        <v>21423.86</v>
      </c>
      <c r="L2338" t="str">
        <f t="shared" si="324"/>
        <v>[21423.86,76.2,1,"Oman",201300]</v>
      </c>
      <c r="M2338" t="str">
        <f t="shared" si="325"/>
        <v>,</v>
      </c>
      <c r="N2338" t="str">
        <f t="shared" si="326"/>
        <v>,[21423.86,76.2,1,"Oman",201300],</v>
      </c>
      <c r="O2338" t="str">
        <f t="shared" si="327"/>
        <v>[21423.86,78.8,1,"Oman",201301]</v>
      </c>
      <c r="P2338" t="str">
        <f t="shared" si="328"/>
        <v>,</v>
      </c>
      <c r="Q2338" t="str">
        <f t="shared" si="329"/>
        <v>,[21423.86,78.8,1,"Oman",201301],</v>
      </c>
      <c r="R2338" t="str">
        <f t="shared" si="330"/>
        <v>[21423.86,74.5,1,"Oman",201302]</v>
      </c>
      <c r="S2338" t="str">
        <f t="shared" si="331"/>
        <v>,</v>
      </c>
      <c r="T2338" t="str">
        <f t="shared" si="332"/>
        <v>,[21423.86,74.5,1,"Oman",201302],</v>
      </c>
    </row>
    <row r="2339" spans="1:20" x14ac:dyDescent="0.3">
      <c r="A2339" t="s">
        <v>125</v>
      </c>
      <c r="B2339">
        <v>2013</v>
      </c>
      <c r="C2339">
        <v>66</v>
      </c>
      <c r="D2339">
        <v>67</v>
      </c>
      <c r="E2339">
        <v>65.099999999999994</v>
      </c>
      <c r="F2339">
        <v>17.8</v>
      </c>
      <c r="G2339">
        <v>18</v>
      </c>
      <c r="H2339">
        <v>17.600000000000001</v>
      </c>
      <c r="I2339">
        <v>123</v>
      </c>
      <c r="J2339">
        <v>34</v>
      </c>
      <c r="K2339">
        <v>1268.93</v>
      </c>
      <c r="L2339" t="str">
        <f t="shared" si="324"/>
        <v>[1268.93,66,1,"Pakistan",201300]</v>
      </c>
      <c r="M2339" t="str">
        <f t="shared" si="325"/>
        <v>,</v>
      </c>
      <c r="N2339" t="str">
        <f t="shared" si="326"/>
        <v>,[1268.93,66,1,"Pakistan",201300],</v>
      </c>
      <c r="O2339" t="str">
        <f t="shared" si="327"/>
        <v>[1268.93,67,1,"Pakistan",201301]</v>
      </c>
      <c r="P2339" t="str">
        <f t="shared" si="328"/>
        <v>,</v>
      </c>
      <c r="Q2339" t="str">
        <f t="shared" si="329"/>
        <v>,[1268.93,67,1,"Pakistan",201301],</v>
      </c>
      <c r="R2339" t="str">
        <f t="shared" si="330"/>
        <v>[1268.93,65.1,1,"Pakistan",201302]</v>
      </c>
      <c r="S2339" t="str">
        <f t="shared" si="331"/>
        <v>,</v>
      </c>
      <c r="T2339" t="str">
        <f t="shared" si="332"/>
        <v>,[1268.93,65.1,1,"Pakistan",201302],</v>
      </c>
    </row>
    <row r="2340" spans="1:20" x14ac:dyDescent="0.3">
      <c r="A2340" t="s">
        <v>126</v>
      </c>
      <c r="B2340">
        <v>2013</v>
      </c>
      <c r="C2340">
        <v>77.5</v>
      </c>
      <c r="D2340">
        <v>80.400000000000006</v>
      </c>
      <c r="E2340">
        <v>74.7</v>
      </c>
      <c r="F2340">
        <v>23.8</v>
      </c>
      <c r="G2340">
        <v>25.3</v>
      </c>
      <c r="H2340">
        <v>22.4</v>
      </c>
      <c r="I2340">
        <v>125</v>
      </c>
      <c r="J2340">
        <v>34</v>
      </c>
      <c r="K2340">
        <v>10488.61</v>
      </c>
      <c r="L2340" t="str">
        <f t="shared" si="324"/>
        <v>[10488.61,77.5,1,"Panama",201300]</v>
      </c>
      <c r="M2340" t="str">
        <f t="shared" si="325"/>
        <v>,</v>
      </c>
      <c r="N2340" t="str">
        <f t="shared" si="326"/>
        <v>,[10488.61,77.5,1,"Panama",201300],</v>
      </c>
      <c r="O2340" t="str">
        <f t="shared" si="327"/>
        <v>[10488.61,80.4,1,"Panama",201301]</v>
      </c>
      <c r="P2340" t="str">
        <f t="shared" si="328"/>
        <v>,</v>
      </c>
      <c r="Q2340" t="str">
        <f t="shared" si="329"/>
        <v>,[10488.61,80.4,1,"Panama",201301],</v>
      </c>
      <c r="R2340" t="str">
        <f t="shared" si="330"/>
        <v>[10488.61,74.7,1,"Panama",201302]</v>
      </c>
      <c r="S2340" t="str">
        <f t="shared" si="331"/>
        <v>,</v>
      </c>
      <c r="T2340" t="str">
        <f t="shared" si="332"/>
        <v>,[10488.61,74.7,1,"Panama",201302],</v>
      </c>
    </row>
    <row r="2341" spans="1:20" x14ac:dyDescent="0.3">
      <c r="A2341" t="s">
        <v>127</v>
      </c>
      <c r="B2341">
        <v>2013</v>
      </c>
      <c r="C2341">
        <v>62.4</v>
      </c>
      <c r="D2341">
        <v>64.900000000000006</v>
      </c>
      <c r="E2341">
        <v>60.1</v>
      </c>
      <c r="F2341">
        <v>14.9</v>
      </c>
      <c r="G2341">
        <v>16.5</v>
      </c>
      <c r="H2341">
        <v>13.3</v>
      </c>
      <c r="I2341">
        <v>126</v>
      </c>
      <c r="J2341">
        <v>34</v>
      </c>
      <c r="K2341">
        <v>2098.13</v>
      </c>
      <c r="L2341" t="str">
        <f t="shared" si="324"/>
        <v>[2098.13,62.4,1,"Papua New Guinea",201300]</v>
      </c>
      <c r="M2341" t="str">
        <f t="shared" si="325"/>
        <v>,</v>
      </c>
      <c r="N2341" t="str">
        <f t="shared" si="326"/>
        <v>,[2098.13,62.4,1,"Papua New Guinea",201300],</v>
      </c>
      <c r="O2341" t="str">
        <f t="shared" si="327"/>
        <v>[2098.13,64.9,1,"Papua New Guinea",201301]</v>
      </c>
      <c r="P2341" t="str">
        <f t="shared" si="328"/>
        <v>,</v>
      </c>
      <c r="Q2341" t="str">
        <f t="shared" si="329"/>
        <v>,[2098.13,64.9,1,"Papua New Guinea",201301],</v>
      </c>
      <c r="R2341" t="str">
        <f t="shared" si="330"/>
        <v>[2098.13,60.1,1,"Papua New Guinea",201302]</v>
      </c>
      <c r="S2341" t="str">
        <f t="shared" si="331"/>
        <v>,</v>
      </c>
      <c r="T2341" t="str">
        <f t="shared" si="332"/>
        <v>,[2098.13,60.1,1,"Papua New Guinea",201302],</v>
      </c>
    </row>
    <row r="2342" spans="1:20" x14ac:dyDescent="0.3">
      <c r="A2342" t="s">
        <v>128</v>
      </c>
      <c r="B2342">
        <v>2013</v>
      </c>
      <c r="C2342">
        <v>73.8</v>
      </c>
      <c r="D2342">
        <v>75.7</v>
      </c>
      <c r="E2342">
        <v>71.900000000000006</v>
      </c>
      <c r="F2342">
        <v>21.1</v>
      </c>
      <c r="G2342">
        <v>22.2</v>
      </c>
      <c r="H2342">
        <v>20</v>
      </c>
      <c r="I2342">
        <v>127</v>
      </c>
      <c r="J2342">
        <v>34</v>
      </c>
      <c r="K2342">
        <v>4175.51</v>
      </c>
      <c r="L2342" t="str">
        <f t="shared" si="324"/>
        <v>[4175.51,73.8,1,"Paraguay",201300]</v>
      </c>
      <c r="M2342" t="str">
        <f t="shared" si="325"/>
        <v>,</v>
      </c>
      <c r="N2342" t="str">
        <f t="shared" si="326"/>
        <v>,[4175.51,73.8,1,"Paraguay",201300],</v>
      </c>
      <c r="O2342" t="str">
        <f t="shared" si="327"/>
        <v>[4175.51,75.7,1,"Paraguay",201301]</v>
      </c>
      <c r="P2342" t="str">
        <f t="shared" si="328"/>
        <v>,</v>
      </c>
      <c r="Q2342" t="str">
        <f t="shared" si="329"/>
        <v>,[4175.51,75.7,1,"Paraguay",201301],</v>
      </c>
      <c r="R2342" t="str">
        <f t="shared" si="330"/>
        <v>[4175.51,71.9,1,"Paraguay",201302]</v>
      </c>
      <c r="S2342" t="str">
        <f t="shared" si="331"/>
        <v>,</v>
      </c>
      <c r="T2342" t="str">
        <f t="shared" si="332"/>
        <v>,[4175.51,71.9,1,"Paraguay",201302],</v>
      </c>
    </row>
    <row r="2343" spans="1:20" x14ac:dyDescent="0.3">
      <c r="A2343" t="s">
        <v>129</v>
      </c>
      <c r="B2343">
        <v>2013</v>
      </c>
      <c r="C2343">
        <v>75.3</v>
      </c>
      <c r="D2343">
        <v>77.7</v>
      </c>
      <c r="E2343">
        <v>72.900000000000006</v>
      </c>
      <c r="F2343">
        <v>21.5</v>
      </c>
      <c r="G2343">
        <v>22.7</v>
      </c>
      <c r="H2343">
        <v>20.2</v>
      </c>
      <c r="I2343">
        <v>128</v>
      </c>
      <c r="J2343">
        <v>34</v>
      </c>
      <c r="K2343">
        <v>6523.65</v>
      </c>
      <c r="L2343" t="str">
        <f t="shared" si="324"/>
        <v>[6523.65,75.3,1,"Peru",201300]</v>
      </c>
      <c r="M2343" t="str">
        <f t="shared" si="325"/>
        <v>,</v>
      </c>
      <c r="N2343" t="str">
        <f t="shared" si="326"/>
        <v>,[6523.65,75.3,1,"Peru",201300],</v>
      </c>
      <c r="O2343" t="str">
        <f t="shared" si="327"/>
        <v>[6523.65,77.7,1,"Peru",201301]</v>
      </c>
      <c r="P2343" t="str">
        <f t="shared" si="328"/>
        <v>,</v>
      </c>
      <c r="Q2343" t="str">
        <f t="shared" si="329"/>
        <v>,[6523.65,77.7,1,"Peru",201301],</v>
      </c>
      <c r="R2343" t="str">
        <f t="shared" si="330"/>
        <v>[6523.65,72.9,1,"Peru",201302]</v>
      </c>
      <c r="S2343" t="str">
        <f t="shared" si="331"/>
        <v>,</v>
      </c>
      <c r="T2343" t="str">
        <f t="shared" si="332"/>
        <v>,[6523.65,72.9,1,"Peru",201302],</v>
      </c>
    </row>
    <row r="2344" spans="1:20" x14ac:dyDescent="0.3">
      <c r="A2344" t="s">
        <v>130</v>
      </c>
      <c r="B2344">
        <v>2013</v>
      </c>
      <c r="C2344">
        <v>68.099999999999994</v>
      </c>
      <c r="D2344">
        <v>71.5</v>
      </c>
      <c r="E2344">
        <v>64.900000000000006</v>
      </c>
      <c r="F2344">
        <v>17.2</v>
      </c>
      <c r="G2344">
        <v>18.5</v>
      </c>
      <c r="H2344">
        <v>15.7</v>
      </c>
      <c r="I2344">
        <v>129</v>
      </c>
      <c r="J2344">
        <v>34</v>
      </c>
      <c r="K2344">
        <v>2789.45</v>
      </c>
      <c r="L2344" t="str">
        <f t="shared" si="324"/>
        <v>[2789.45,68.1,1,"Philippines",201300]</v>
      </c>
      <c r="M2344" t="str">
        <f t="shared" si="325"/>
        <v>,</v>
      </c>
      <c r="N2344" t="str">
        <f t="shared" si="326"/>
        <v>,[2789.45,68.1,1,"Philippines",201300],</v>
      </c>
      <c r="O2344" t="str">
        <f t="shared" si="327"/>
        <v>[2789.45,71.5,1,"Philippines",201301]</v>
      </c>
      <c r="P2344" t="str">
        <f t="shared" si="328"/>
        <v>,</v>
      </c>
      <c r="Q2344" t="str">
        <f t="shared" si="329"/>
        <v>,[2789.45,71.5,1,"Philippines",201301],</v>
      </c>
      <c r="R2344" t="str">
        <f t="shared" si="330"/>
        <v>[2789.45,64.9,1,"Philippines",201302]</v>
      </c>
      <c r="S2344" t="str">
        <f t="shared" si="331"/>
        <v>,</v>
      </c>
      <c r="T2344" t="str">
        <f t="shared" si="332"/>
        <v>,[2789.45,64.9,1,"Philippines",201302],</v>
      </c>
    </row>
    <row r="2345" spans="1:20" x14ac:dyDescent="0.3">
      <c r="A2345" t="s">
        <v>131</v>
      </c>
      <c r="B2345">
        <v>2013</v>
      </c>
      <c r="C2345">
        <v>77.099999999999994</v>
      </c>
      <c r="D2345">
        <v>80.900000000000006</v>
      </c>
      <c r="E2345">
        <v>73.099999999999994</v>
      </c>
      <c r="F2345">
        <v>21.4</v>
      </c>
      <c r="G2345">
        <v>23.7</v>
      </c>
      <c r="H2345">
        <v>18.8</v>
      </c>
      <c r="I2345">
        <v>130</v>
      </c>
      <c r="J2345">
        <v>34</v>
      </c>
      <c r="K2345">
        <v>13825.65</v>
      </c>
      <c r="L2345" t="str">
        <f t="shared" si="324"/>
        <v>[13825.65,77.1,1,"Poland",201300]</v>
      </c>
      <c r="M2345" t="str">
        <f t="shared" si="325"/>
        <v>,</v>
      </c>
      <c r="N2345" t="str">
        <f t="shared" si="326"/>
        <v>,[13825.65,77.1,1,"Poland",201300],</v>
      </c>
      <c r="O2345" t="str">
        <f t="shared" si="327"/>
        <v>[13825.65,80.9,1,"Poland",201301]</v>
      </c>
      <c r="P2345" t="str">
        <f t="shared" si="328"/>
        <v>,</v>
      </c>
      <c r="Q2345" t="str">
        <f t="shared" si="329"/>
        <v>,[13825.65,80.9,1,"Poland",201301],</v>
      </c>
      <c r="R2345" t="str">
        <f t="shared" si="330"/>
        <v>[13825.65,73.1,1,"Poland",201302]</v>
      </c>
      <c r="S2345" t="str">
        <f t="shared" si="331"/>
        <v>,</v>
      </c>
      <c r="T2345" t="str">
        <f t="shared" si="332"/>
        <v>,[13825.65,73.1,1,"Poland",201302],</v>
      </c>
    </row>
    <row r="2346" spans="1:20" x14ac:dyDescent="0.3">
      <c r="A2346" t="s">
        <v>132</v>
      </c>
      <c r="B2346">
        <v>2013</v>
      </c>
      <c r="C2346">
        <v>80.599999999999994</v>
      </c>
      <c r="D2346">
        <v>83.5</v>
      </c>
      <c r="E2346">
        <v>77.5</v>
      </c>
      <c r="F2346">
        <v>23.7</v>
      </c>
      <c r="G2346">
        <v>25.6</v>
      </c>
      <c r="H2346">
        <v>21.6</v>
      </c>
      <c r="I2346">
        <v>131</v>
      </c>
      <c r="J2346">
        <v>34</v>
      </c>
      <c r="K2346">
        <v>21514.43</v>
      </c>
      <c r="L2346" t="str">
        <f t="shared" si="324"/>
        <v>[21514.43,80.6,1,"Portugal",201300]</v>
      </c>
      <c r="M2346" t="str">
        <f t="shared" si="325"/>
        <v>,</v>
      </c>
      <c r="N2346" t="str">
        <f t="shared" si="326"/>
        <v>,[21514.43,80.6,1,"Portugal",201300],</v>
      </c>
      <c r="O2346" t="str">
        <f t="shared" si="327"/>
        <v>[21514.43,83.5,1,"Portugal",201301]</v>
      </c>
      <c r="P2346" t="str">
        <f t="shared" si="328"/>
        <v>,</v>
      </c>
      <c r="Q2346" t="str">
        <f t="shared" si="329"/>
        <v>,[21514.43,83.5,1,"Portugal",201301],</v>
      </c>
      <c r="R2346" t="str">
        <f t="shared" si="330"/>
        <v>[21514.43,77.5,1,"Portugal",201302]</v>
      </c>
      <c r="S2346" t="str">
        <f t="shared" si="331"/>
        <v>,</v>
      </c>
      <c r="T2346" t="str">
        <f t="shared" si="332"/>
        <v>,[21514.43,77.5,1,"Portugal",201302],</v>
      </c>
    </row>
    <row r="2347" spans="1:20" x14ac:dyDescent="0.3">
      <c r="A2347" t="s">
        <v>133</v>
      </c>
      <c r="B2347">
        <v>2013</v>
      </c>
      <c r="C2347">
        <v>77.900000000000006</v>
      </c>
      <c r="D2347">
        <v>79.8</v>
      </c>
      <c r="E2347">
        <v>77.099999999999994</v>
      </c>
      <c r="F2347">
        <v>21.1</v>
      </c>
      <c r="G2347">
        <v>22</v>
      </c>
      <c r="H2347">
        <v>20.6</v>
      </c>
      <c r="I2347">
        <v>132</v>
      </c>
      <c r="J2347">
        <v>34</v>
      </c>
      <c r="K2347">
        <v>98709.95</v>
      </c>
      <c r="L2347" t="str">
        <f t="shared" si="324"/>
        <v>[98709.95,77.9,1,"Qatar",201300]</v>
      </c>
      <c r="M2347" t="str">
        <f t="shared" si="325"/>
        <v>,</v>
      </c>
      <c r="N2347" t="str">
        <f t="shared" si="326"/>
        <v>,[98709.95,77.9,1,"Qatar",201300],</v>
      </c>
      <c r="O2347" t="str">
        <f t="shared" si="327"/>
        <v>[98709.95,79.8,1,"Qatar",201301]</v>
      </c>
      <c r="P2347" t="str">
        <f t="shared" si="328"/>
        <v>,</v>
      </c>
      <c r="Q2347" t="str">
        <f t="shared" si="329"/>
        <v>,[98709.95,79.8,1,"Qatar",201301],</v>
      </c>
      <c r="R2347" t="str">
        <f t="shared" si="330"/>
        <v>[98709.95,77.1,1,"Qatar",201302]</v>
      </c>
      <c r="S2347" t="str">
        <f t="shared" si="331"/>
        <v>,</v>
      </c>
      <c r="T2347" t="str">
        <f t="shared" si="332"/>
        <v>,[98709.95,77.1,1,"Qatar",201302],</v>
      </c>
    </row>
    <row r="2348" spans="1:20" x14ac:dyDescent="0.3">
      <c r="A2348" t="s">
        <v>134</v>
      </c>
      <c r="B2348">
        <v>2013</v>
      </c>
      <c r="C2348">
        <v>81.7</v>
      </c>
      <c r="D2348">
        <v>84.9</v>
      </c>
      <c r="E2348">
        <v>78.2</v>
      </c>
      <c r="F2348">
        <v>24.5</v>
      </c>
      <c r="G2348">
        <v>26.7</v>
      </c>
      <c r="H2348">
        <v>21.8</v>
      </c>
      <c r="I2348">
        <v>86</v>
      </c>
      <c r="J2348">
        <v>34</v>
      </c>
      <c r="K2348">
        <v>25997.88</v>
      </c>
      <c r="L2348" t="str">
        <f t="shared" si="324"/>
        <v>[25997.88,81.7,1,"Republic of Korea",201300]</v>
      </c>
      <c r="M2348" t="str">
        <f t="shared" si="325"/>
        <v>,</v>
      </c>
      <c r="N2348" t="str">
        <f t="shared" si="326"/>
        <v>,[25997.88,81.7,1,"Republic of Korea",201300],</v>
      </c>
      <c r="O2348" t="str">
        <f t="shared" si="327"/>
        <v>[25997.88,84.9,1,"Republic of Korea",201301]</v>
      </c>
      <c r="P2348" t="str">
        <f t="shared" si="328"/>
        <v>,</v>
      </c>
      <c r="Q2348" t="str">
        <f t="shared" si="329"/>
        <v>,[25997.88,84.9,1,"Republic of Korea",201301],</v>
      </c>
      <c r="R2348" t="str">
        <f t="shared" si="330"/>
        <v>[25997.88,78.2,1,"Republic of Korea",201302]</v>
      </c>
      <c r="S2348" t="str">
        <f t="shared" si="331"/>
        <v>,</v>
      </c>
      <c r="T2348" t="str">
        <f t="shared" si="332"/>
        <v>,[25997.88,78.2,1,"Republic of Korea",201302],</v>
      </c>
    </row>
    <row r="2349" spans="1:20" x14ac:dyDescent="0.3">
      <c r="A2349" t="s">
        <v>135</v>
      </c>
      <c r="B2349">
        <v>2013</v>
      </c>
      <c r="C2349">
        <v>71.7</v>
      </c>
      <c r="D2349">
        <v>75.8</v>
      </c>
      <c r="E2349">
        <v>67.599999999999994</v>
      </c>
      <c r="F2349">
        <v>17.8</v>
      </c>
      <c r="G2349">
        <v>19.8</v>
      </c>
      <c r="H2349">
        <v>15.3</v>
      </c>
      <c r="I2349">
        <v>108</v>
      </c>
      <c r="J2349">
        <v>34</v>
      </c>
      <c r="K2349">
        <v>2243.2800000000002</v>
      </c>
      <c r="L2349" t="str">
        <f t="shared" si="324"/>
        <v>[2243.28,71.7,1,"Republic of Moldova",201300]</v>
      </c>
      <c r="M2349" t="str">
        <f t="shared" si="325"/>
        <v>,</v>
      </c>
      <c r="N2349" t="str">
        <f t="shared" si="326"/>
        <v>,[2243.28,71.7,1,"Republic of Moldova",201300],</v>
      </c>
      <c r="O2349" t="str">
        <f t="shared" si="327"/>
        <v>[2243.28,75.8,1,"Republic of Moldova",201301]</v>
      </c>
      <c r="P2349" t="str">
        <f t="shared" si="328"/>
        <v>,</v>
      </c>
      <c r="Q2349" t="str">
        <f t="shared" si="329"/>
        <v>,[2243.28,75.8,1,"Republic of Moldova",201301],</v>
      </c>
      <c r="R2349" t="str">
        <f t="shared" si="330"/>
        <v>[2243.28,67.6,1,"Republic of Moldova",201302]</v>
      </c>
      <c r="S2349" t="str">
        <f t="shared" si="331"/>
        <v>,</v>
      </c>
      <c r="T2349" t="str">
        <f t="shared" si="332"/>
        <v>,[2243.28,67.6,1,"Republic of Moldova",201302],</v>
      </c>
    </row>
    <row r="2350" spans="1:20" x14ac:dyDescent="0.3">
      <c r="A2350" t="s">
        <v>136</v>
      </c>
      <c r="B2350">
        <v>2013</v>
      </c>
      <c r="C2350">
        <v>74.599999999999994</v>
      </c>
      <c r="D2350">
        <v>78.3</v>
      </c>
      <c r="E2350">
        <v>71</v>
      </c>
      <c r="F2350">
        <v>19.899999999999999</v>
      </c>
      <c r="G2350">
        <v>21.8</v>
      </c>
      <c r="H2350">
        <v>17.7</v>
      </c>
      <c r="I2350">
        <v>133</v>
      </c>
      <c r="J2350">
        <v>34</v>
      </c>
      <c r="K2350">
        <v>9570.27</v>
      </c>
      <c r="L2350" t="str">
        <f t="shared" si="324"/>
        <v>[9570.27,74.6,1,"Romania",201300]</v>
      </c>
      <c r="M2350" t="str">
        <f t="shared" si="325"/>
        <v>,</v>
      </c>
      <c r="N2350" t="str">
        <f t="shared" si="326"/>
        <v>,[9570.27,74.6,1,"Romania",201300],</v>
      </c>
      <c r="O2350" t="str">
        <f t="shared" si="327"/>
        <v>[9570.27,78.3,1,"Romania",201301]</v>
      </c>
      <c r="P2350" t="str">
        <f t="shared" si="328"/>
        <v>,</v>
      </c>
      <c r="Q2350" t="str">
        <f t="shared" si="329"/>
        <v>,[9570.27,78.3,1,"Romania",201301],</v>
      </c>
      <c r="R2350" t="str">
        <f t="shared" si="330"/>
        <v>[9570.27,71,1,"Romania",201302]</v>
      </c>
      <c r="S2350" t="str">
        <f t="shared" si="331"/>
        <v>,</v>
      </c>
      <c r="T2350" t="str">
        <f t="shared" si="332"/>
        <v>,[9570.27,71,1,"Romania",201302],</v>
      </c>
    </row>
    <row r="2351" spans="1:20" x14ac:dyDescent="0.3">
      <c r="A2351" t="s">
        <v>137</v>
      </c>
      <c r="B2351">
        <v>2013</v>
      </c>
      <c r="C2351">
        <v>70</v>
      </c>
      <c r="D2351">
        <v>75.900000000000006</v>
      </c>
      <c r="E2351">
        <v>64.2</v>
      </c>
      <c r="F2351">
        <v>18.3</v>
      </c>
      <c r="G2351">
        <v>20.9</v>
      </c>
      <c r="H2351">
        <v>14.9</v>
      </c>
      <c r="I2351">
        <v>134</v>
      </c>
      <c r="J2351">
        <v>34</v>
      </c>
      <c r="K2351">
        <v>14467.79</v>
      </c>
      <c r="L2351" t="str">
        <f t="shared" si="324"/>
        <v>[14467.79,70,1,"Russian Federation",201300]</v>
      </c>
      <c r="M2351" t="str">
        <f t="shared" si="325"/>
        <v>,</v>
      </c>
      <c r="N2351" t="str">
        <f t="shared" si="326"/>
        <v>,[14467.79,70,1,"Russian Federation",201300],</v>
      </c>
      <c r="O2351" t="str">
        <f t="shared" si="327"/>
        <v>[14467.79,75.9,1,"Russian Federation",201301]</v>
      </c>
      <c r="P2351" t="str">
        <f t="shared" si="328"/>
        <v>,</v>
      </c>
      <c r="Q2351" t="str">
        <f t="shared" si="329"/>
        <v>,[14467.79,75.9,1,"Russian Federation",201301],</v>
      </c>
      <c r="R2351" t="str">
        <f t="shared" si="330"/>
        <v>[14467.79,64.2,1,"Russian Federation",201302]</v>
      </c>
      <c r="S2351" t="str">
        <f t="shared" si="331"/>
        <v>,</v>
      </c>
      <c r="T2351" t="str">
        <f t="shared" si="332"/>
        <v>,[14467.79,64.2,1,"Russian Federation",201302],</v>
      </c>
    </row>
    <row r="2352" spans="1:20" x14ac:dyDescent="0.3">
      <c r="A2352" t="s">
        <v>138</v>
      </c>
      <c r="B2352">
        <v>2013</v>
      </c>
      <c r="C2352">
        <v>65.2</v>
      </c>
      <c r="D2352">
        <v>70.3</v>
      </c>
      <c r="E2352">
        <v>60</v>
      </c>
      <c r="F2352">
        <v>17.899999999999999</v>
      </c>
      <c r="G2352">
        <v>19.600000000000001</v>
      </c>
      <c r="H2352">
        <v>15.9</v>
      </c>
      <c r="I2352">
        <v>135</v>
      </c>
      <c r="J2352">
        <v>34</v>
      </c>
      <c r="K2352">
        <v>696.495</v>
      </c>
      <c r="L2352" t="str">
        <f t="shared" si="324"/>
        <v>[696.495,65.2,1,"Rwanda",201300]</v>
      </c>
      <c r="M2352" t="str">
        <f t="shared" si="325"/>
        <v>,</v>
      </c>
      <c r="N2352" t="str">
        <f t="shared" si="326"/>
        <v>,[696.495,65.2,1,"Rwanda",201300],</v>
      </c>
      <c r="O2352" t="str">
        <f t="shared" si="327"/>
        <v>[696.495,70.3,1,"Rwanda",201301]</v>
      </c>
      <c r="P2352" t="str">
        <f t="shared" si="328"/>
        <v>,</v>
      </c>
      <c r="Q2352" t="str">
        <f t="shared" si="329"/>
        <v>,[696.495,70.3,1,"Rwanda",201301],</v>
      </c>
      <c r="R2352" t="str">
        <f t="shared" si="330"/>
        <v>[696.495,60,1,"Rwanda",201302]</v>
      </c>
      <c r="S2352" t="str">
        <f t="shared" si="331"/>
        <v>,</v>
      </c>
      <c r="T2352" t="str">
        <f t="shared" si="332"/>
        <v>,[696.495,60,1,"Rwanda",201302],</v>
      </c>
    </row>
    <row r="2353" spans="1:20" x14ac:dyDescent="0.3">
      <c r="A2353" t="s">
        <v>139</v>
      </c>
      <c r="B2353">
        <v>2013</v>
      </c>
      <c r="C2353">
        <v>74.8</v>
      </c>
      <c r="D2353">
        <v>77.5</v>
      </c>
      <c r="E2353">
        <v>72.2</v>
      </c>
      <c r="F2353">
        <v>21.1</v>
      </c>
      <c r="G2353">
        <v>22.9</v>
      </c>
      <c r="H2353">
        <v>19.2</v>
      </c>
      <c r="I2353">
        <v>151</v>
      </c>
      <c r="J2353">
        <v>34</v>
      </c>
      <c r="K2353">
        <v>7903.37</v>
      </c>
      <c r="L2353" t="str">
        <f t="shared" si="324"/>
        <v>[7903.37,74.8,1,"Saint Lucia",201300]</v>
      </c>
      <c r="M2353" t="str">
        <f t="shared" si="325"/>
        <v>,</v>
      </c>
      <c r="N2353" t="str">
        <f t="shared" si="326"/>
        <v>,[7903.37,74.8,1,"Saint Lucia",201300],</v>
      </c>
      <c r="O2353" t="str">
        <f t="shared" si="327"/>
        <v>[7903.37,77.5,1,"Saint Lucia",201301]</v>
      </c>
      <c r="P2353" t="str">
        <f t="shared" si="328"/>
        <v>,</v>
      </c>
      <c r="Q2353" t="str">
        <f t="shared" si="329"/>
        <v>,[7903.37,77.5,1,"Saint Lucia",201301],</v>
      </c>
      <c r="R2353" t="str">
        <f t="shared" si="330"/>
        <v>[7903.37,72.2,1,"Saint Lucia",201302]</v>
      </c>
      <c r="S2353" t="str">
        <f t="shared" si="331"/>
        <v>,</v>
      </c>
      <c r="T2353" t="str">
        <f t="shared" si="332"/>
        <v>,[7903.37,72.2,1,"Saint Lucia",201302],</v>
      </c>
    </row>
    <row r="2354" spans="1:20" x14ac:dyDescent="0.3">
      <c r="A2354" t="s">
        <v>140</v>
      </c>
      <c r="B2354">
        <v>2013</v>
      </c>
      <c r="C2354">
        <v>72.7</v>
      </c>
      <c r="D2354">
        <v>74.7</v>
      </c>
      <c r="E2354">
        <v>70.8</v>
      </c>
      <c r="F2354">
        <v>19.899999999999999</v>
      </c>
      <c r="G2354">
        <v>20.8</v>
      </c>
      <c r="H2354">
        <v>18.899999999999999</v>
      </c>
      <c r="I2354">
        <v>152</v>
      </c>
      <c r="J2354">
        <v>34</v>
      </c>
      <c r="K2354">
        <v>6564.59</v>
      </c>
      <c r="L2354" t="str">
        <f t="shared" si="324"/>
        <v>[6564.59,72.7,1,"Saint Vincent and the Grenadines",201300]</v>
      </c>
      <c r="M2354" t="str">
        <f t="shared" si="325"/>
        <v>,</v>
      </c>
      <c r="N2354" t="str">
        <f t="shared" si="326"/>
        <v>,[6564.59,72.7,1,"Saint Vincent and the Grenadines",201300],</v>
      </c>
      <c r="O2354" t="str">
        <f t="shared" si="327"/>
        <v>[6564.59,74.7,1,"Saint Vincent and the Grenadines",201301]</v>
      </c>
      <c r="P2354" t="str">
        <f t="shared" si="328"/>
        <v>,</v>
      </c>
      <c r="Q2354" t="str">
        <f t="shared" si="329"/>
        <v>,[6564.59,74.7,1,"Saint Vincent and the Grenadines",201301],</v>
      </c>
      <c r="R2354" t="str">
        <f t="shared" si="330"/>
        <v>[6564.59,70.8,1,"Saint Vincent and the Grenadines",201302]</v>
      </c>
      <c r="S2354" t="str">
        <f t="shared" si="331"/>
        <v>,</v>
      </c>
      <c r="T2354" t="str">
        <f t="shared" si="332"/>
        <v>,[6564.59,70.8,1,"Saint Vincent and the Grenadines",201302],</v>
      </c>
    </row>
    <row r="2355" spans="1:20" x14ac:dyDescent="0.3">
      <c r="A2355" t="s">
        <v>141</v>
      </c>
      <c r="B2355">
        <v>2013</v>
      </c>
      <c r="C2355">
        <v>73.599999999999994</v>
      </c>
      <c r="D2355">
        <v>77.099999999999994</v>
      </c>
      <c r="E2355">
        <v>70.5</v>
      </c>
      <c r="F2355">
        <v>19</v>
      </c>
      <c r="G2355">
        <v>21.5</v>
      </c>
      <c r="H2355">
        <v>16.5</v>
      </c>
      <c r="I2355">
        <v>136</v>
      </c>
      <c r="J2355">
        <v>34</v>
      </c>
      <c r="K2355">
        <v>4171.4799999999996</v>
      </c>
      <c r="L2355" t="str">
        <f t="shared" si="324"/>
        <v>[4171.48,73.6,1,"Samoa",201300]</v>
      </c>
      <c r="M2355" t="str">
        <f t="shared" si="325"/>
        <v>,</v>
      </c>
      <c r="N2355" t="str">
        <f t="shared" si="326"/>
        <v>,[4171.48,73.6,1,"Samoa",201300],</v>
      </c>
      <c r="O2355" t="str">
        <f t="shared" si="327"/>
        <v>[4171.48,77.1,1,"Samoa",201301]</v>
      </c>
      <c r="P2355" t="str">
        <f t="shared" si="328"/>
        <v>,</v>
      </c>
      <c r="Q2355" t="str">
        <f t="shared" si="329"/>
        <v>,[4171.48,77.1,1,"Samoa",201301],</v>
      </c>
      <c r="R2355" t="str">
        <f t="shared" si="330"/>
        <v>[4171.48,70.5,1,"Samoa",201302]</v>
      </c>
      <c r="S2355" t="str">
        <f t="shared" si="331"/>
        <v>,</v>
      </c>
      <c r="T2355" t="str">
        <f t="shared" si="332"/>
        <v>,[4171.48,70.5,1,"Samoa",201302],</v>
      </c>
    </row>
    <row r="2356" spans="1:20" x14ac:dyDescent="0.3">
      <c r="A2356" t="s">
        <v>142</v>
      </c>
      <c r="B2356">
        <v>2013</v>
      </c>
      <c r="C2356">
        <v>74.3</v>
      </c>
      <c r="D2356">
        <v>75.7</v>
      </c>
      <c r="E2356">
        <v>72.900000000000006</v>
      </c>
      <c r="F2356">
        <v>18.600000000000001</v>
      </c>
      <c r="G2356">
        <v>19.7</v>
      </c>
      <c r="H2356">
        <v>17.5</v>
      </c>
      <c r="I2356">
        <v>138</v>
      </c>
      <c r="J2356">
        <v>34</v>
      </c>
      <c r="K2356">
        <v>24815.93</v>
      </c>
      <c r="L2356" t="str">
        <f t="shared" si="324"/>
        <v>[24815.93,74.3,1,"Saudi Arabia",201300]</v>
      </c>
      <c r="M2356" t="str">
        <f t="shared" si="325"/>
        <v>,</v>
      </c>
      <c r="N2356" t="str">
        <f t="shared" si="326"/>
        <v>,[24815.93,74.3,1,"Saudi Arabia",201300],</v>
      </c>
      <c r="O2356" t="str">
        <f t="shared" si="327"/>
        <v>[24815.93,75.7,1,"Saudi Arabia",201301]</v>
      </c>
      <c r="P2356" t="str">
        <f t="shared" si="328"/>
        <v>,</v>
      </c>
      <c r="Q2356" t="str">
        <f t="shared" si="329"/>
        <v>,[24815.93,75.7,1,"Saudi Arabia",201301],</v>
      </c>
      <c r="R2356" t="str">
        <f t="shared" si="330"/>
        <v>[24815.93,72.9,1,"Saudi Arabia",201302]</v>
      </c>
      <c r="S2356" t="str">
        <f t="shared" si="331"/>
        <v>,</v>
      </c>
      <c r="T2356" t="str">
        <f t="shared" si="332"/>
        <v>,[24815.93,72.9,1,"Saudi Arabia",201302],</v>
      </c>
    </row>
    <row r="2357" spans="1:20" x14ac:dyDescent="0.3">
      <c r="A2357" t="s">
        <v>143</v>
      </c>
      <c r="B2357">
        <v>2013</v>
      </c>
      <c r="C2357">
        <v>66</v>
      </c>
      <c r="D2357">
        <v>67.900000000000006</v>
      </c>
      <c r="E2357">
        <v>64</v>
      </c>
      <c r="F2357">
        <v>16.7</v>
      </c>
      <c r="G2357">
        <v>17.5</v>
      </c>
      <c r="H2357">
        <v>15.7</v>
      </c>
      <c r="I2357">
        <v>139</v>
      </c>
      <c r="J2357">
        <v>34</v>
      </c>
      <c r="K2357">
        <v>1058.8599999999999</v>
      </c>
      <c r="L2357" t="str">
        <f t="shared" si="324"/>
        <v>[1058.86,66,1,"Senegal",201300]</v>
      </c>
      <c r="M2357" t="str">
        <f t="shared" si="325"/>
        <v>,</v>
      </c>
      <c r="N2357" t="str">
        <f t="shared" si="326"/>
        <v>,[1058.86,66,1,"Senegal",201300],</v>
      </c>
      <c r="O2357" t="str">
        <f t="shared" si="327"/>
        <v>[1058.86,67.9,1,"Senegal",201301]</v>
      </c>
      <c r="P2357" t="str">
        <f t="shared" si="328"/>
        <v>,</v>
      </c>
      <c r="Q2357" t="str">
        <f t="shared" si="329"/>
        <v>,[1058.86,67.9,1,"Senegal",201301],</v>
      </c>
      <c r="R2357" t="str">
        <f t="shared" si="330"/>
        <v>[1058.86,64,1,"Senegal",201302]</v>
      </c>
      <c r="S2357" t="str">
        <f t="shared" si="331"/>
        <v>,</v>
      </c>
      <c r="T2357" t="str">
        <f t="shared" si="332"/>
        <v>,[1058.86,64,1,"Senegal",201302],</v>
      </c>
    </row>
    <row r="2358" spans="1:20" x14ac:dyDescent="0.3">
      <c r="A2358" t="s">
        <v>144</v>
      </c>
      <c r="B2358">
        <v>2013</v>
      </c>
      <c r="C2358">
        <v>75.3</v>
      </c>
      <c r="D2358">
        <v>78.099999999999994</v>
      </c>
      <c r="E2358">
        <v>72.5</v>
      </c>
      <c r="F2358">
        <v>19.399999999999999</v>
      </c>
      <c r="G2358">
        <v>21.2</v>
      </c>
      <c r="H2358">
        <v>17.5</v>
      </c>
      <c r="I2358">
        <v>140</v>
      </c>
      <c r="J2358">
        <v>34</v>
      </c>
      <c r="K2358">
        <v>6353.83</v>
      </c>
      <c r="L2358" t="str">
        <f t="shared" si="324"/>
        <v>[6353.83,75.3,1,"Serbia",201300]</v>
      </c>
      <c r="M2358" t="str">
        <f t="shared" si="325"/>
        <v>,</v>
      </c>
      <c r="N2358" t="str">
        <f t="shared" si="326"/>
        <v>,[6353.83,75.3,1,"Serbia",201300],</v>
      </c>
      <c r="O2358" t="str">
        <f t="shared" si="327"/>
        <v>[6353.83,78.1,1,"Serbia",201301]</v>
      </c>
      <c r="P2358" t="str">
        <f t="shared" si="328"/>
        <v>,</v>
      </c>
      <c r="Q2358" t="str">
        <f t="shared" si="329"/>
        <v>,[6353.83,78.1,1,"Serbia",201301],</v>
      </c>
      <c r="R2358" t="str">
        <f t="shared" si="330"/>
        <v>[6353.83,72.5,1,"Serbia",201302]</v>
      </c>
      <c r="S2358" t="str">
        <f t="shared" si="331"/>
        <v>,</v>
      </c>
      <c r="T2358" t="str">
        <f t="shared" si="332"/>
        <v>,[6353.83,72.5,1,"Serbia",201302],</v>
      </c>
    </row>
    <row r="2359" spans="1:20" x14ac:dyDescent="0.3">
      <c r="A2359" t="s">
        <v>145</v>
      </c>
      <c r="B2359">
        <v>2013</v>
      </c>
      <c r="C2359">
        <v>72.900000000000006</v>
      </c>
      <c r="D2359">
        <v>77.7</v>
      </c>
      <c r="E2359">
        <v>68.8</v>
      </c>
      <c r="F2359">
        <v>19.399999999999999</v>
      </c>
      <c r="G2359">
        <v>22</v>
      </c>
      <c r="H2359">
        <v>16.899999999999999</v>
      </c>
      <c r="I2359">
        <v>141</v>
      </c>
      <c r="J2359">
        <v>34</v>
      </c>
      <c r="K2359">
        <v>15186.99</v>
      </c>
      <c r="L2359" t="str">
        <f t="shared" si="324"/>
        <v>[15186.99,72.9,1,"Seychelles",201300]</v>
      </c>
      <c r="M2359" t="str">
        <f t="shared" si="325"/>
        <v>,</v>
      </c>
      <c r="N2359" t="str">
        <f t="shared" si="326"/>
        <v>,[15186.99,72.9,1,"Seychelles",201300],</v>
      </c>
      <c r="O2359" t="str">
        <f t="shared" si="327"/>
        <v>[15186.99,77.7,1,"Seychelles",201301]</v>
      </c>
      <c r="P2359" t="str">
        <f t="shared" si="328"/>
        <v>,</v>
      </c>
      <c r="Q2359" t="str">
        <f t="shared" si="329"/>
        <v>,[15186.99,77.7,1,"Seychelles",201301],</v>
      </c>
      <c r="R2359" t="str">
        <f t="shared" si="330"/>
        <v>[15186.99,68.8,1,"Seychelles",201302]</v>
      </c>
      <c r="S2359" t="str">
        <f t="shared" si="331"/>
        <v>,</v>
      </c>
      <c r="T2359" t="str">
        <f t="shared" si="332"/>
        <v>,[15186.99,68.8,1,"Seychelles",201302],</v>
      </c>
    </row>
    <row r="2360" spans="1:20" x14ac:dyDescent="0.3">
      <c r="A2360" t="s">
        <v>146</v>
      </c>
      <c r="B2360">
        <v>2013</v>
      </c>
      <c r="C2360">
        <v>50.4</v>
      </c>
      <c r="D2360">
        <v>51</v>
      </c>
      <c r="E2360">
        <v>49.8</v>
      </c>
      <c r="F2360">
        <v>13.1</v>
      </c>
      <c r="G2360">
        <v>13.1</v>
      </c>
      <c r="H2360">
        <v>13</v>
      </c>
      <c r="I2360">
        <v>142</v>
      </c>
      <c r="J2360">
        <v>34</v>
      </c>
      <c r="K2360">
        <v>804.95600000000002</v>
      </c>
      <c r="L2360" t="str">
        <f t="shared" si="324"/>
        <v>[804.956,50.4,1,"Sierra Leone",201300]</v>
      </c>
      <c r="M2360" t="str">
        <f t="shared" si="325"/>
        <v>,</v>
      </c>
      <c r="N2360" t="str">
        <f t="shared" si="326"/>
        <v>,[804.956,50.4,1,"Sierra Leone",201300],</v>
      </c>
      <c r="O2360" t="str">
        <f t="shared" si="327"/>
        <v>[804.956,51,1,"Sierra Leone",201301]</v>
      </c>
      <c r="P2360" t="str">
        <f t="shared" si="328"/>
        <v>,</v>
      </c>
      <c r="Q2360" t="str">
        <f t="shared" si="329"/>
        <v>,[804.956,51,1,"Sierra Leone",201301],</v>
      </c>
      <c r="R2360" t="str">
        <f t="shared" si="330"/>
        <v>[804.956,49.8,1,"Sierra Leone",201302]</v>
      </c>
      <c r="S2360" t="str">
        <f t="shared" si="331"/>
        <v>,</v>
      </c>
      <c r="T2360" t="str">
        <f t="shared" si="332"/>
        <v>,[804.956,49.8,1,"Sierra Leone",201302],</v>
      </c>
    </row>
    <row r="2361" spans="1:20" x14ac:dyDescent="0.3">
      <c r="A2361" t="s">
        <v>147</v>
      </c>
      <c r="B2361">
        <v>2013</v>
      </c>
      <c r="C2361">
        <v>82.7</v>
      </c>
      <c r="D2361">
        <v>85.7</v>
      </c>
      <c r="E2361">
        <v>79.599999999999994</v>
      </c>
      <c r="F2361">
        <v>25.1</v>
      </c>
      <c r="G2361">
        <v>27.6</v>
      </c>
      <c r="H2361">
        <v>22.5</v>
      </c>
      <c r="I2361">
        <v>143</v>
      </c>
      <c r="J2361">
        <v>34</v>
      </c>
      <c r="K2361">
        <v>55979.76</v>
      </c>
      <c r="L2361" t="str">
        <f t="shared" si="324"/>
        <v>[55979.76,82.7,1,"Singapore",201300]</v>
      </c>
      <c r="M2361" t="str">
        <f t="shared" si="325"/>
        <v>,</v>
      </c>
      <c r="N2361" t="str">
        <f t="shared" si="326"/>
        <v>,[55979.76,82.7,1,"Singapore",201300],</v>
      </c>
      <c r="O2361" t="str">
        <f t="shared" si="327"/>
        <v>[55979.76,85.7,1,"Singapore",201301]</v>
      </c>
      <c r="P2361" t="str">
        <f t="shared" si="328"/>
        <v>,</v>
      </c>
      <c r="Q2361" t="str">
        <f t="shared" si="329"/>
        <v>,[55979.76,85.7,1,"Singapore",201301],</v>
      </c>
      <c r="R2361" t="str">
        <f t="shared" si="330"/>
        <v>[55979.76,79.6,1,"Singapore",201302]</v>
      </c>
      <c r="S2361" t="str">
        <f t="shared" si="331"/>
        <v>,</v>
      </c>
      <c r="T2361" t="str">
        <f t="shared" si="332"/>
        <v>,[55979.76,79.6,1,"Singapore",201302],</v>
      </c>
    </row>
    <row r="2362" spans="1:20" x14ac:dyDescent="0.3">
      <c r="A2362" t="s">
        <v>148</v>
      </c>
      <c r="B2362">
        <v>2013</v>
      </c>
      <c r="C2362">
        <v>80.5</v>
      </c>
      <c r="D2362">
        <v>83.5</v>
      </c>
      <c r="E2362">
        <v>77.400000000000006</v>
      </c>
      <c r="F2362">
        <v>23.4</v>
      </c>
      <c r="G2362">
        <v>25.3</v>
      </c>
      <c r="H2362">
        <v>21.1</v>
      </c>
      <c r="I2362">
        <v>144</v>
      </c>
      <c r="J2362">
        <v>34</v>
      </c>
      <c r="K2362">
        <v>23164.11</v>
      </c>
      <c r="L2362" t="str">
        <f t="shared" si="324"/>
        <v>[23164.11,80.5,1,"Slovenia",201300]</v>
      </c>
      <c r="M2362" t="str">
        <f t="shared" si="325"/>
        <v>,</v>
      </c>
      <c r="N2362" t="str">
        <f t="shared" si="326"/>
        <v>,[23164.11,80.5,1,"Slovenia",201300],</v>
      </c>
      <c r="O2362" t="str">
        <f t="shared" si="327"/>
        <v>[23164.11,83.5,1,"Slovenia",201301]</v>
      </c>
      <c r="P2362" t="str">
        <f t="shared" si="328"/>
        <v>,</v>
      </c>
      <c r="Q2362" t="str">
        <f t="shared" si="329"/>
        <v>,[23164.11,83.5,1,"Slovenia",201301],</v>
      </c>
      <c r="R2362" t="str">
        <f t="shared" si="330"/>
        <v>[23164.11,77.4,1,"Slovenia",201302]</v>
      </c>
      <c r="S2362" t="str">
        <f t="shared" si="331"/>
        <v>,</v>
      </c>
      <c r="T2362" t="str">
        <f t="shared" si="332"/>
        <v>,[23164.11,77.4,1,"Slovenia",201302],</v>
      </c>
    </row>
    <row r="2363" spans="1:20" x14ac:dyDescent="0.3">
      <c r="A2363" t="s">
        <v>149</v>
      </c>
      <c r="B2363">
        <v>2013</v>
      </c>
      <c r="C2363">
        <v>68.8</v>
      </c>
      <c r="D2363">
        <v>70.400000000000006</v>
      </c>
      <c r="E2363">
        <v>67.5</v>
      </c>
      <c r="F2363">
        <v>16.899999999999999</v>
      </c>
      <c r="G2363">
        <v>17.8</v>
      </c>
      <c r="H2363">
        <v>16.100000000000001</v>
      </c>
      <c r="I2363">
        <v>145</v>
      </c>
      <c r="J2363">
        <v>34</v>
      </c>
      <c r="K2363">
        <v>1885.65</v>
      </c>
      <c r="L2363" t="str">
        <f t="shared" si="324"/>
        <v>[1885.65,68.8,1,"Solomon Islands",201300]</v>
      </c>
      <c r="M2363" t="str">
        <f t="shared" si="325"/>
        <v>,</v>
      </c>
      <c r="N2363" t="str">
        <f t="shared" si="326"/>
        <v>,[1885.65,68.8,1,"Solomon Islands",201300],</v>
      </c>
      <c r="O2363" t="str">
        <f t="shared" si="327"/>
        <v>[1885.65,70.4,1,"Solomon Islands",201301]</v>
      </c>
      <c r="P2363" t="str">
        <f t="shared" si="328"/>
        <v>,</v>
      </c>
      <c r="Q2363" t="str">
        <f t="shared" si="329"/>
        <v>,[1885.65,70.4,1,"Solomon Islands",201301],</v>
      </c>
      <c r="R2363" t="str">
        <f t="shared" si="330"/>
        <v>[1885.65,67.5,1,"Solomon Islands",201302]</v>
      </c>
      <c r="S2363" t="str">
        <f t="shared" si="331"/>
        <v>,</v>
      </c>
      <c r="T2363" t="str">
        <f t="shared" si="332"/>
        <v>,[1885.65,67.5,1,"Solomon Islands",201302],</v>
      </c>
    </row>
    <row r="2364" spans="1:20" x14ac:dyDescent="0.3">
      <c r="A2364" t="s">
        <v>150</v>
      </c>
      <c r="B2364">
        <v>2013</v>
      </c>
      <c r="C2364">
        <v>60.9</v>
      </c>
      <c r="D2364">
        <v>64.3</v>
      </c>
      <c r="E2364">
        <v>57.4</v>
      </c>
      <c r="F2364">
        <v>16.3</v>
      </c>
      <c r="G2364">
        <v>18.399999999999999</v>
      </c>
      <c r="H2364">
        <v>13.4</v>
      </c>
      <c r="I2364">
        <v>146</v>
      </c>
      <c r="J2364">
        <v>34</v>
      </c>
      <c r="K2364">
        <v>6889.7</v>
      </c>
      <c r="L2364" t="str">
        <f t="shared" si="324"/>
        <v>[6889.7,60.9,1,"South Africa",201300]</v>
      </c>
      <c r="M2364" t="str">
        <f t="shared" si="325"/>
        <v>,</v>
      </c>
      <c r="N2364" t="str">
        <f t="shared" si="326"/>
        <v>,[6889.7,60.9,1,"South Africa",201300],</v>
      </c>
      <c r="O2364" t="str">
        <f t="shared" si="327"/>
        <v>[6889.7,64.3,1,"South Africa",201301]</v>
      </c>
      <c r="P2364" t="str">
        <f t="shared" si="328"/>
        <v>,</v>
      </c>
      <c r="Q2364" t="str">
        <f t="shared" si="329"/>
        <v>,[6889.7,64.3,1,"South Africa",201301],</v>
      </c>
      <c r="R2364" t="str">
        <f t="shared" si="330"/>
        <v>[6889.7,57.4,1,"South Africa",201302]</v>
      </c>
      <c r="S2364" t="str">
        <f t="shared" si="331"/>
        <v>,</v>
      </c>
      <c r="T2364" t="str">
        <f t="shared" si="332"/>
        <v>,[6889.7,57.4,1,"South Africa",201302],</v>
      </c>
    </row>
    <row r="2365" spans="1:20" x14ac:dyDescent="0.3">
      <c r="A2365" t="s">
        <v>151</v>
      </c>
      <c r="B2365">
        <v>2013</v>
      </c>
      <c r="C2365">
        <v>82.4</v>
      </c>
      <c r="D2365">
        <v>85.1</v>
      </c>
      <c r="E2365">
        <v>79.599999999999994</v>
      </c>
      <c r="F2365">
        <v>24.9</v>
      </c>
      <c r="G2365">
        <v>27</v>
      </c>
      <c r="H2365">
        <v>22.6</v>
      </c>
      <c r="I2365">
        <v>148</v>
      </c>
      <c r="J2365">
        <v>34</v>
      </c>
      <c r="K2365">
        <v>29907.26</v>
      </c>
      <c r="L2365" t="str">
        <f t="shared" si="324"/>
        <v>[29907.26,82.4,1,"Spain",201300]</v>
      </c>
      <c r="M2365" t="str">
        <f t="shared" si="325"/>
        <v>,</v>
      </c>
      <c r="N2365" t="str">
        <f t="shared" si="326"/>
        <v>,[29907.26,82.4,1,"Spain",201300],</v>
      </c>
      <c r="O2365" t="str">
        <f t="shared" si="327"/>
        <v>[29907.26,85.1,1,"Spain",201301]</v>
      </c>
      <c r="P2365" t="str">
        <f t="shared" si="328"/>
        <v>,</v>
      </c>
      <c r="Q2365" t="str">
        <f t="shared" si="329"/>
        <v>,[29907.26,85.1,1,"Spain",201301],</v>
      </c>
      <c r="R2365" t="str">
        <f t="shared" si="330"/>
        <v>[29907.26,79.6,1,"Spain",201302]</v>
      </c>
      <c r="S2365" t="str">
        <f t="shared" si="331"/>
        <v>,</v>
      </c>
      <c r="T2365" t="str">
        <f t="shared" si="332"/>
        <v>,[29907.26,79.6,1,"Spain",201302],</v>
      </c>
    </row>
    <row r="2366" spans="1:20" x14ac:dyDescent="0.3">
      <c r="A2366" t="s">
        <v>152</v>
      </c>
      <c r="B2366">
        <v>2013</v>
      </c>
      <c r="C2366">
        <v>74.599999999999994</v>
      </c>
      <c r="D2366">
        <v>77.900000000000006</v>
      </c>
      <c r="E2366">
        <v>71.2</v>
      </c>
      <c r="F2366">
        <v>20.399999999999999</v>
      </c>
      <c r="G2366">
        <v>21.5</v>
      </c>
      <c r="H2366">
        <v>19.2</v>
      </c>
      <c r="I2366">
        <v>149</v>
      </c>
      <c r="J2366">
        <v>34</v>
      </c>
      <c r="K2366">
        <v>3239.41</v>
      </c>
      <c r="L2366" t="str">
        <f t="shared" si="324"/>
        <v>[3239.41,74.6,1,"Sri Lanka",201300]</v>
      </c>
      <c r="M2366" t="str">
        <f t="shared" si="325"/>
        <v>,</v>
      </c>
      <c r="N2366" t="str">
        <f t="shared" si="326"/>
        <v>,[3239.41,74.6,1,"Sri Lanka",201300],</v>
      </c>
      <c r="O2366" t="str">
        <f t="shared" si="327"/>
        <v>[3239.41,77.9,1,"Sri Lanka",201301]</v>
      </c>
      <c r="P2366" t="str">
        <f t="shared" si="328"/>
        <v>,</v>
      </c>
      <c r="Q2366" t="str">
        <f t="shared" si="329"/>
        <v>,[3239.41,77.9,1,"Sri Lanka",201301],</v>
      </c>
      <c r="R2366" t="str">
        <f t="shared" si="330"/>
        <v>[3239.41,71.2,1,"Sri Lanka",201302]</v>
      </c>
      <c r="S2366" t="str">
        <f t="shared" si="331"/>
        <v>,</v>
      </c>
      <c r="T2366" t="str">
        <f t="shared" si="332"/>
        <v>,[3239.41,71.2,1,"Sri Lanka",201302],</v>
      </c>
    </row>
    <row r="2367" spans="1:20" x14ac:dyDescent="0.3">
      <c r="A2367" t="s">
        <v>153</v>
      </c>
      <c r="B2367">
        <v>2013</v>
      </c>
      <c r="C2367">
        <v>63.5</v>
      </c>
      <c r="D2367">
        <v>65.3</v>
      </c>
      <c r="E2367">
        <v>61.7</v>
      </c>
      <c r="F2367">
        <v>17.8</v>
      </c>
      <c r="G2367">
        <v>18.3</v>
      </c>
      <c r="H2367">
        <v>17.2</v>
      </c>
      <c r="I2367">
        <v>153</v>
      </c>
      <c r="J2367">
        <v>34</v>
      </c>
      <c r="K2367">
        <v>1841.57</v>
      </c>
      <c r="L2367" t="str">
        <f t="shared" si="324"/>
        <v>[1841.57,63.5,1,"Sudan",201300]</v>
      </c>
      <c r="M2367" t="str">
        <f t="shared" si="325"/>
        <v>,</v>
      </c>
      <c r="N2367" t="str">
        <f t="shared" si="326"/>
        <v>,[1841.57,63.5,1,"Sudan",201300],</v>
      </c>
      <c r="O2367" t="str">
        <f t="shared" si="327"/>
        <v>[1841.57,65.3,1,"Sudan",201301]</v>
      </c>
      <c r="P2367" t="str">
        <f t="shared" si="328"/>
        <v>,</v>
      </c>
      <c r="Q2367" t="str">
        <f t="shared" si="329"/>
        <v>,[1841.57,65.3,1,"Sudan",201301],</v>
      </c>
      <c r="R2367" t="str">
        <f t="shared" si="330"/>
        <v>[1841.57,61.7,1,"Sudan",201302]</v>
      </c>
      <c r="S2367" t="str">
        <f t="shared" si="331"/>
        <v>,</v>
      </c>
      <c r="T2367" t="str">
        <f t="shared" si="332"/>
        <v>,[1841.57,61.7,1,"Sudan",201302],</v>
      </c>
    </row>
    <row r="2368" spans="1:20" x14ac:dyDescent="0.3">
      <c r="A2368" t="s">
        <v>154</v>
      </c>
      <c r="B2368">
        <v>2013</v>
      </c>
      <c r="C2368">
        <v>71.2</v>
      </c>
      <c r="D2368">
        <v>74.400000000000006</v>
      </c>
      <c r="E2368">
        <v>68.3</v>
      </c>
      <c r="F2368">
        <v>19.2</v>
      </c>
      <c r="G2368">
        <v>20.8</v>
      </c>
      <c r="H2368">
        <v>17.5</v>
      </c>
      <c r="I2368">
        <v>154</v>
      </c>
      <c r="J2368">
        <v>34</v>
      </c>
      <c r="K2368">
        <v>9374.6200000000008</v>
      </c>
      <c r="L2368" t="str">
        <f t="shared" si="324"/>
        <v>[9374.62,71.2,1,"Suriname",201300]</v>
      </c>
      <c r="M2368" t="str">
        <f t="shared" si="325"/>
        <v>,</v>
      </c>
      <c r="N2368" t="str">
        <f t="shared" si="326"/>
        <v>,[9374.62,71.2,1,"Suriname",201300],</v>
      </c>
      <c r="O2368" t="str">
        <f t="shared" si="327"/>
        <v>[9374.62,74.4,1,"Suriname",201301]</v>
      </c>
      <c r="P2368" t="str">
        <f t="shared" si="328"/>
        <v>,</v>
      </c>
      <c r="Q2368" t="str">
        <f t="shared" si="329"/>
        <v>,[9374.62,74.4,1,"Suriname",201301],</v>
      </c>
      <c r="R2368" t="str">
        <f t="shared" si="330"/>
        <v>[9374.62,68.3,1,"Suriname",201302]</v>
      </c>
      <c r="S2368" t="str">
        <f t="shared" si="331"/>
        <v>,</v>
      </c>
      <c r="T2368" t="str">
        <f t="shared" si="332"/>
        <v>,[9374.62,68.3,1,"Suriname",201302],</v>
      </c>
    </row>
    <row r="2369" spans="1:20" x14ac:dyDescent="0.3">
      <c r="A2369" t="s">
        <v>155</v>
      </c>
      <c r="B2369">
        <v>2013</v>
      </c>
      <c r="C2369">
        <v>57.6</v>
      </c>
      <c r="D2369">
        <v>60.1</v>
      </c>
      <c r="E2369">
        <v>55</v>
      </c>
      <c r="F2369">
        <v>15.9</v>
      </c>
      <c r="G2369">
        <v>16.899999999999999</v>
      </c>
      <c r="H2369">
        <v>14.7</v>
      </c>
      <c r="I2369">
        <v>155</v>
      </c>
      <c r="J2369">
        <v>34</v>
      </c>
      <c r="K2369">
        <v>4178</v>
      </c>
      <c r="L2369" t="str">
        <f t="shared" si="324"/>
        <v>[4178,57.6,1,"Swaziland",201300]</v>
      </c>
      <c r="M2369" t="str">
        <f t="shared" si="325"/>
        <v>,</v>
      </c>
      <c r="N2369" t="str">
        <f t="shared" si="326"/>
        <v>,[4178,57.6,1,"Swaziland",201300],</v>
      </c>
      <c r="O2369" t="str">
        <f t="shared" si="327"/>
        <v>[4178,60.1,1,"Swaziland",201301]</v>
      </c>
      <c r="P2369" t="str">
        <f t="shared" si="328"/>
        <v>,</v>
      </c>
      <c r="Q2369" t="str">
        <f t="shared" si="329"/>
        <v>,[4178,60.1,1,"Swaziland",201301],</v>
      </c>
      <c r="R2369" t="str">
        <f t="shared" si="330"/>
        <v>[4178,55,1,"Swaziland",201302]</v>
      </c>
      <c r="S2369" t="str">
        <f t="shared" si="331"/>
        <v>,</v>
      </c>
      <c r="T2369" t="str">
        <f t="shared" si="332"/>
        <v>,[4178,55,1,"Swaziland",201302],</v>
      </c>
    </row>
    <row r="2370" spans="1:20" x14ac:dyDescent="0.3">
      <c r="A2370" t="s">
        <v>156</v>
      </c>
      <c r="B2370">
        <v>2013</v>
      </c>
      <c r="C2370">
        <v>81.900000000000006</v>
      </c>
      <c r="D2370">
        <v>83.7</v>
      </c>
      <c r="E2370">
        <v>80.2</v>
      </c>
      <c r="F2370">
        <v>24.3</v>
      </c>
      <c r="G2370">
        <v>25.5</v>
      </c>
      <c r="H2370">
        <v>22.9</v>
      </c>
      <c r="I2370">
        <v>156</v>
      </c>
      <c r="J2370">
        <v>34</v>
      </c>
      <c r="K2370">
        <v>60086.49</v>
      </c>
      <c r="L2370" t="str">
        <f t="shared" si="324"/>
        <v>[60086.49,81.9,1,"Sweden",201300]</v>
      </c>
      <c r="M2370" t="str">
        <f t="shared" si="325"/>
        <v>,</v>
      </c>
      <c r="N2370" t="str">
        <f t="shared" si="326"/>
        <v>,[60086.49,81.9,1,"Sweden",201300],</v>
      </c>
      <c r="O2370" t="str">
        <f t="shared" si="327"/>
        <v>[60086.49,83.7,1,"Sweden",201301]</v>
      </c>
      <c r="P2370" t="str">
        <f t="shared" si="328"/>
        <v>,</v>
      </c>
      <c r="Q2370" t="str">
        <f t="shared" si="329"/>
        <v>,[60086.49,83.7,1,"Sweden",201301],</v>
      </c>
      <c r="R2370" t="str">
        <f t="shared" si="330"/>
        <v>[60086.49,80.2,1,"Sweden",201302]</v>
      </c>
      <c r="S2370" t="str">
        <f t="shared" si="331"/>
        <v>,</v>
      </c>
      <c r="T2370" t="str">
        <f t="shared" si="332"/>
        <v>,[60086.49,80.2,1,"Sweden",201302],</v>
      </c>
    </row>
    <row r="2371" spans="1:20" x14ac:dyDescent="0.3">
      <c r="A2371" t="s">
        <v>157</v>
      </c>
      <c r="B2371">
        <v>2013</v>
      </c>
      <c r="C2371">
        <v>83</v>
      </c>
      <c r="D2371">
        <v>85</v>
      </c>
      <c r="E2371">
        <v>80.8</v>
      </c>
      <c r="F2371">
        <v>25.3</v>
      </c>
      <c r="G2371">
        <v>26.8</v>
      </c>
      <c r="H2371">
        <v>23.5</v>
      </c>
      <c r="I2371">
        <v>157</v>
      </c>
      <c r="J2371">
        <v>34</v>
      </c>
      <c r="K2371">
        <v>85230.55</v>
      </c>
      <c r="L2371" t="str">
        <f t="shared" ref="L2371:L2434" si="333">CONCATENATE("[",K2371,",",C2371,",1,""",A2371,""",",B2371,"00]")</f>
        <v>[85230.55,83,1,"Switzerland",201300]</v>
      </c>
      <c r="M2371" t="str">
        <f t="shared" ref="M2371:M2434" si="334">IF(B2371=B2372,",","],[")</f>
        <v>,</v>
      </c>
      <c r="N2371" t="str">
        <f t="shared" ref="N2371:N2434" si="335">CONCATENATE(M2370,L2371,M2371)</f>
        <v>,[85230.55,83,1,"Switzerland",201300],</v>
      </c>
      <c r="O2371" t="str">
        <f t="shared" ref="O2371:O2434" si="336">CONCATENATE("[",K2371,",",D2371,",1,""",A2371,""",",B2371,"01]")</f>
        <v>[85230.55,85,1,"Switzerland",201301]</v>
      </c>
      <c r="P2371" t="str">
        <f t="shared" ref="P2371:P2434" si="337">IF(B2371=B2372,",","],[")</f>
        <v>,</v>
      </c>
      <c r="Q2371" t="str">
        <f t="shared" ref="Q2371:Q2434" si="338">CONCATENATE(P2370,O2371,P2371)</f>
        <v>,[85230.55,85,1,"Switzerland",201301],</v>
      </c>
      <c r="R2371" t="str">
        <f t="shared" ref="R2371:R2434" si="339">CONCATENATE("[",K2371,",",E2371,",1,""",A2371,""",",B2371,"02]")</f>
        <v>[85230.55,80.8,1,"Switzerland",201302]</v>
      </c>
      <c r="S2371" t="str">
        <f t="shared" ref="S2371:S2434" si="340">IF(B2371=B2372,",","],[")</f>
        <v>,</v>
      </c>
      <c r="T2371" t="str">
        <f t="shared" ref="T2371:T2434" si="341">CONCATENATE(S2370,R2371,S2371)</f>
        <v>,[85230.55,80.8,1,"Switzerland",201302],</v>
      </c>
    </row>
    <row r="2372" spans="1:20" x14ac:dyDescent="0.3">
      <c r="A2372" t="s">
        <v>158</v>
      </c>
      <c r="B2372">
        <v>2013</v>
      </c>
      <c r="C2372">
        <v>69.3</v>
      </c>
      <c r="D2372">
        <v>73.099999999999994</v>
      </c>
      <c r="E2372">
        <v>66.099999999999994</v>
      </c>
      <c r="F2372">
        <v>18.2</v>
      </c>
      <c r="G2372">
        <v>20.7</v>
      </c>
      <c r="H2372">
        <v>16.100000000000001</v>
      </c>
      <c r="I2372">
        <v>159</v>
      </c>
      <c r="J2372">
        <v>34</v>
      </c>
      <c r="K2372">
        <v>1046.07</v>
      </c>
      <c r="L2372" t="str">
        <f t="shared" si="333"/>
        <v>[1046.07,69.3,1,"Tajikistan",201300]</v>
      </c>
      <c r="M2372" t="str">
        <f t="shared" si="334"/>
        <v>,</v>
      </c>
      <c r="N2372" t="str">
        <f t="shared" si="335"/>
        <v>,[1046.07,69.3,1,"Tajikistan",201300],</v>
      </c>
      <c r="O2372" t="str">
        <f t="shared" si="336"/>
        <v>[1046.07,73.1,1,"Tajikistan",201301]</v>
      </c>
      <c r="P2372" t="str">
        <f t="shared" si="337"/>
        <v>,</v>
      </c>
      <c r="Q2372" t="str">
        <f t="shared" si="338"/>
        <v>,[1046.07,73.1,1,"Tajikistan",201301],</v>
      </c>
      <c r="R2372" t="str">
        <f t="shared" si="339"/>
        <v>[1046.07,66.1,1,"Tajikistan",201302]</v>
      </c>
      <c r="S2372" t="str">
        <f t="shared" si="340"/>
        <v>,</v>
      </c>
      <c r="T2372" t="str">
        <f t="shared" si="341"/>
        <v>,[1046.07,66.1,1,"Tajikistan",201302],</v>
      </c>
    </row>
    <row r="2373" spans="1:20" x14ac:dyDescent="0.3">
      <c r="A2373" t="s">
        <v>159</v>
      </c>
      <c r="B2373">
        <v>2013</v>
      </c>
      <c r="C2373">
        <v>74.5</v>
      </c>
      <c r="D2373">
        <v>77.599999999999994</v>
      </c>
      <c r="E2373">
        <v>71.5</v>
      </c>
      <c r="F2373">
        <v>20.9</v>
      </c>
      <c r="G2373">
        <v>22.7</v>
      </c>
      <c r="H2373">
        <v>19</v>
      </c>
      <c r="I2373">
        <v>161</v>
      </c>
      <c r="J2373">
        <v>34</v>
      </c>
      <c r="K2373">
        <v>6152.06</v>
      </c>
      <c r="L2373" t="str">
        <f t="shared" si="333"/>
        <v>[6152.06,74.5,1,"Thailand",201300]</v>
      </c>
      <c r="M2373" t="str">
        <f t="shared" si="334"/>
        <v>,</v>
      </c>
      <c r="N2373" t="str">
        <f t="shared" si="335"/>
        <v>,[6152.06,74.5,1,"Thailand",201300],</v>
      </c>
      <c r="O2373" t="str">
        <f t="shared" si="336"/>
        <v>[6152.06,77.6,1,"Thailand",201301]</v>
      </c>
      <c r="P2373" t="str">
        <f t="shared" si="337"/>
        <v>,</v>
      </c>
      <c r="Q2373" t="str">
        <f t="shared" si="338"/>
        <v>,[6152.06,77.6,1,"Thailand",201301],</v>
      </c>
      <c r="R2373" t="str">
        <f t="shared" si="339"/>
        <v>[6152.06,71.5,1,"Thailand",201302]</v>
      </c>
      <c r="S2373" t="str">
        <f t="shared" si="340"/>
        <v>,</v>
      </c>
      <c r="T2373" t="str">
        <f t="shared" si="341"/>
        <v>,[6152.06,71.5,1,"Thailand",201302],</v>
      </c>
    </row>
    <row r="2374" spans="1:20" x14ac:dyDescent="0.3">
      <c r="A2374" t="s">
        <v>160</v>
      </c>
      <c r="B2374">
        <v>2013</v>
      </c>
      <c r="C2374">
        <v>75.3</v>
      </c>
      <c r="D2374">
        <v>77.5</v>
      </c>
      <c r="E2374">
        <v>73.2</v>
      </c>
      <c r="F2374">
        <v>18.899999999999999</v>
      </c>
      <c r="G2374">
        <v>20.2</v>
      </c>
      <c r="H2374">
        <v>17.399999999999999</v>
      </c>
      <c r="I2374">
        <v>96</v>
      </c>
      <c r="J2374">
        <v>34</v>
      </c>
      <c r="K2374">
        <v>5215.3900000000003</v>
      </c>
      <c r="L2374" t="str">
        <f t="shared" si="333"/>
        <v>[5215.39,75.3,1,"The former Yugoslav republic of Macedonia",201300]</v>
      </c>
      <c r="M2374" t="str">
        <f t="shared" si="334"/>
        <v>,</v>
      </c>
      <c r="N2374" t="str">
        <f t="shared" si="335"/>
        <v>,[5215.39,75.3,1,"The former Yugoslav republic of Macedonia",201300],</v>
      </c>
      <c r="O2374" t="str">
        <f t="shared" si="336"/>
        <v>[5215.39,77.5,1,"The former Yugoslav republic of Macedonia",201301]</v>
      </c>
      <c r="P2374" t="str">
        <f t="shared" si="337"/>
        <v>,</v>
      </c>
      <c r="Q2374" t="str">
        <f t="shared" si="338"/>
        <v>,[5215.39,77.5,1,"The former Yugoslav republic of Macedonia",201301],</v>
      </c>
      <c r="R2374" t="str">
        <f t="shared" si="339"/>
        <v>[5215.39,73.2,1,"The former Yugoslav republic of Macedonia",201302]</v>
      </c>
      <c r="S2374" t="str">
        <f t="shared" si="340"/>
        <v>,</v>
      </c>
      <c r="T2374" t="str">
        <f t="shared" si="341"/>
        <v>,[5215.39,73.2,1,"The former Yugoslav republic of Macedonia",201302],</v>
      </c>
    </row>
    <row r="2375" spans="1:20" x14ac:dyDescent="0.3">
      <c r="A2375" t="s">
        <v>161</v>
      </c>
      <c r="B2375">
        <v>2013</v>
      </c>
      <c r="C2375">
        <v>67.7</v>
      </c>
      <c r="D2375">
        <v>69.5</v>
      </c>
      <c r="E2375">
        <v>66</v>
      </c>
      <c r="F2375">
        <v>16.899999999999999</v>
      </c>
      <c r="G2375">
        <v>17.7</v>
      </c>
      <c r="H2375">
        <v>16.100000000000001</v>
      </c>
      <c r="I2375">
        <v>162</v>
      </c>
      <c r="J2375">
        <v>34</v>
      </c>
      <c r="K2375">
        <v>4691.38</v>
      </c>
      <c r="L2375" t="str">
        <f t="shared" si="333"/>
        <v>[4691.38,67.7,1,"Timor-Leste",201300]</v>
      </c>
      <c r="M2375" t="str">
        <f t="shared" si="334"/>
        <v>,</v>
      </c>
      <c r="N2375" t="str">
        <f t="shared" si="335"/>
        <v>,[4691.38,67.7,1,"Timor-Leste",201300],</v>
      </c>
      <c r="O2375" t="str">
        <f t="shared" si="336"/>
        <v>[4691.38,69.5,1,"Timor-Leste",201301]</v>
      </c>
      <c r="P2375" t="str">
        <f t="shared" si="337"/>
        <v>,</v>
      </c>
      <c r="Q2375" t="str">
        <f t="shared" si="338"/>
        <v>,[4691.38,69.5,1,"Timor-Leste",201301],</v>
      </c>
      <c r="R2375" t="str">
        <f t="shared" si="339"/>
        <v>[4691.38,66,1,"Timor-Leste",201302]</v>
      </c>
      <c r="S2375" t="str">
        <f t="shared" si="340"/>
        <v>,</v>
      </c>
      <c r="T2375" t="str">
        <f t="shared" si="341"/>
        <v>,[4691.38,66,1,"Timor-Leste",201302],</v>
      </c>
    </row>
    <row r="2376" spans="1:20" x14ac:dyDescent="0.3">
      <c r="A2376" t="s">
        <v>162</v>
      </c>
      <c r="B2376">
        <v>2013</v>
      </c>
      <c r="C2376">
        <v>59.4</v>
      </c>
      <c r="D2376">
        <v>60.5</v>
      </c>
      <c r="E2376">
        <v>58.3</v>
      </c>
      <c r="F2376">
        <v>15.5</v>
      </c>
      <c r="G2376">
        <v>15.9</v>
      </c>
      <c r="H2376">
        <v>15.1</v>
      </c>
      <c r="I2376">
        <v>163</v>
      </c>
      <c r="J2376">
        <v>34</v>
      </c>
      <c r="K2376">
        <v>638.25</v>
      </c>
      <c r="L2376" t="str">
        <f t="shared" si="333"/>
        <v>[638.25,59.4,1,"Togo",201300]</v>
      </c>
      <c r="M2376" t="str">
        <f t="shared" si="334"/>
        <v>,</v>
      </c>
      <c r="N2376" t="str">
        <f t="shared" si="335"/>
        <v>,[638.25,59.4,1,"Togo",201300],</v>
      </c>
      <c r="O2376" t="str">
        <f t="shared" si="336"/>
        <v>[638.25,60.5,1,"Togo",201301]</v>
      </c>
      <c r="P2376" t="str">
        <f t="shared" si="337"/>
        <v>,</v>
      </c>
      <c r="Q2376" t="str">
        <f t="shared" si="338"/>
        <v>,[638.25,60.5,1,"Togo",201301],</v>
      </c>
      <c r="R2376" t="str">
        <f t="shared" si="339"/>
        <v>[638.25,58.3,1,"Togo",201302]</v>
      </c>
      <c r="S2376" t="str">
        <f t="shared" si="340"/>
        <v>,</v>
      </c>
      <c r="T2376" t="str">
        <f t="shared" si="341"/>
        <v>,[638.25,58.3,1,"Togo",201302],</v>
      </c>
    </row>
    <row r="2377" spans="1:20" x14ac:dyDescent="0.3">
      <c r="A2377" t="s">
        <v>163</v>
      </c>
      <c r="B2377">
        <v>2013</v>
      </c>
      <c r="C2377">
        <v>73.2</v>
      </c>
      <c r="D2377">
        <v>76</v>
      </c>
      <c r="E2377">
        <v>70.400000000000006</v>
      </c>
      <c r="F2377">
        <v>18.7</v>
      </c>
      <c r="G2377">
        <v>21</v>
      </c>
      <c r="H2377">
        <v>16.3</v>
      </c>
      <c r="I2377">
        <v>164</v>
      </c>
      <c r="J2377">
        <v>34</v>
      </c>
      <c r="K2377">
        <v>4334.45</v>
      </c>
      <c r="L2377" t="str">
        <f t="shared" si="333"/>
        <v>[4334.45,73.2,1,"Tonga",201300]</v>
      </c>
      <c r="M2377" t="str">
        <f t="shared" si="334"/>
        <v>,</v>
      </c>
      <c r="N2377" t="str">
        <f t="shared" si="335"/>
        <v>,[4334.45,73.2,1,"Tonga",201300],</v>
      </c>
      <c r="O2377" t="str">
        <f t="shared" si="336"/>
        <v>[4334.45,76,1,"Tonga",201301]</v>
      </c>
      <c r="P2377" t="str">
        <f t="shared" si="337"/>
        <v>,</v>
      </c>
      <c r="Q2377" t="str">
        <f t="shared" si="338"/>
        <v>,[4334.45,76,1,"Tonga",201301],</v>
      </c>
      <c r="R2377" t="str">
        <f t="shared" si="339"/>
        <v>[4334.45,70.4,1,"Tonga",201302]</v>
      </c>
      <c r="S2377" t="str">
        <f t="shared" si="340"/>
        <v>,</v>
      </c>
      <c r="T2377" t="str">
        <f t="shared" si="341"/>
        <v>,[4334.45,70.4,1,"Tonga",201302],</v>
      </c>
    </row>
    <row r="2378" spans="1:20" x14ac:dyDescent="0.3">
      <c r="A2378" t="s">
        <v>164</v>
      </c>
      <c r="B2378">
        <v>2013</v>
      </c>
      <c r="C2378">
        <v>71</v>
      </c>
      <c r="D2378">
        <v>74.5</v>
      </c>
      <c r="E2378">
        <v>67.7</v>
      </c>
      <c r="F2378">
        <v>18.2</v>
      </c>
      <c r="G2378">
        <v>20.3</v>
      </c>
      <c r="H2378">
        <v>16.100000000000001</v>
      </c>
      <c r="I2378">
        <v>165</v>
      </c>
      <c r="J2378">
        <v>34</v>
      </c>
      <c r="K2378">
        <v>20278.82</v>
      </c>
      <c r="L2378" t="str">
        <f t="shared" si="333"/>
        <v>[20278.82,71,1,"Trinidad and Tobago",201300]</v>
      </c>
      <c r="M2378" t="str">
        <f t="shared" si="334"/>
        <v>,</v>
      </c>
      <c r="N2378" t="str">
        <f t="shared" si="335"/>
        <v>,[20278.82,71,1,"Trinidad and Tobago",201300],</v>
      </c>
      <c r="O2378" t="str">
        <f t="shared" si="336"/>
        <v>[20278.82,74.5,1,"Trinidad and Tobago",201301]</v>
      </c>
      <c r="P2378" t="str">
        <f t="shared" si="337"/>
        <v>,</v>
      </c>
      <c r="Q2378" t="str">
        <f t="shared" si="338"/>
        <v>,[20278.82,74.5,1,"Trinidad and Tobago",201301],</v>
      </c>
      <c r="R2378" t="str">
        <f t="shared" si="339"/>
        <v>[20278.82,67.7,1,"Trinidad and Tobago",201302]</v>
      </c>
      <c r="S2378" t="str">
        <f t="shared" si="340"/>
        <v>,</v>
      </c>
      <c r="T2378" t="str">
        <f t="shared" si="341"/>
        <v>,[20278.82,67.7,1,"Trinidad and Tobago",201302],</v>
      </c>
    </row>
    <row r="2379" spans="1:20" x14ac:dyDescent="0.3">
      <c r="A2379" t="s">
        <v>165</v>
      </c>
      <c r="B2379">
        <v>2013</v>
      </c>
      <c r="C2379">
        <v>74.900000000000006</v>
      </c>
      <c r="D2379">
        <v>77.400000000000006</v>
      </c>
      <c r="E2379">
        <v>72.599999999999994</v>
      </c>
      <c r="F2379">
        <v>19.399999999999999</v>
      </c>
      <c r="G2379">
        <v>21.2</v>
      </c>
      <c r="H2379">
        <v>17.7</v>
      </c>
      <c r="I2379">
        <v>166</v>
      </c>
      <c r="J2379">
        <v>34</v>
      </c>
      <c r="K2379">
        <v>4316.8</v>
      </c>
      <c r="L2379" t="str">
        <f t="shared" si="333"/>
        <v>[4316.8,74.9,1,"Tunisia",201300]</v>
      </c>
      <c r="M2379" t="str">
        <f t="shared" si="334"/>
        <v>,</v>
      </c>
      <c r="N2379" t="str">
        <f t="shared" si="335"/>
        <v>,[4316.8,74.9,1,"Tunisia",201300],</v>
      </c>
      <c r="O2379" t="str">
        <f t="shared" si="336"/>
        <v>[4316.8,77.4,1,"Tunisia",201301]</v>
      </c>
      <c r="P2379" t="str">
        <f t="shared" si="337"/>
        <v>,</v>
      </c>
      <c r="Q2379" t="str">
        <f t="shared" si="338"/>
        <v>,[4316.8,77.4,1,"Tunisia",201301],</v>
      </c>
      <c r="R2379" t="str">
        <f t="shared" si="339"/>
        <v>[4316.8,72.6,1,"Tunisia",201302]</v>
      </c>
      <c r="S2379" t="str">
        <f t="shared" si="340"/>
        <v>,</v>
      </c>
      <c r="T2379" t="str">
        <f t="shared" si="341"/>
        <v>,[4316.8,72.6,1,"Tunisia",201302],</v>
      </c>
    </row>
    <row r="2380" spans="1:20" x14ac:dyDescent="0.3">
      <c r="A2380" t="s">
        <v>166</v>
      </c>
      <c r="B2380">
        <v>2013</v>
      </c>
      <c r="C2380">
        <v>75.2</v>
      </c>
      <c r="D2380">
        <v>78.3</v>
      </c>
      <c r="E2380">
        <v>72</v>
      </c>
      <c r="F2380">
        <v>20.8</v>
      </c>
      <c r="G2380">
        <v>22.8</v>
      </c>
      <c r="H2380">
        <v>18.7</v>
      </c>
      <c r="I2380">
        <v>167</v>
      </c>
      <c r="J2380">
        <v>34</v>
      </c>
      <c r="K2380">
        <v>10821.44</v>
      </c>
      <c r="L2380" t="str">
        <f t="shared" si="333"/>
        <v>[10821.44,75.2,1,"Turkey",201300]</v>
      </c>
      <c r="M2380" t="str">
        <f t="shared" si="334"/>
        <v>,</v>
      </c>
      <c r="N2380" t="str">
        <f t="shared" si="335"/>
        <v>,[10821.44,75.2,1,"Turkey",201300],</v>
      </c>
      <c r="O2380" t="str">
        <f t="shared" si="336"/>
        <v>[10821.44,78.3,1,"Turkey",201301]</v>
      </c>
      <c r="P2380" t="str">
        <f t="shared" si="337"/>
        <v>,</v>
      </c>
      <c r="Q2380" t="str">
        <f t="shared" si="338"/>
        <v>,[10821.44,78.3,1,"Turkey",201301],</v>
      </c>
      <c r="R2380" t="str">
        <f t="shared" si="339"/>
        <v>[10821.44,72,1,"Turkey",201302]</v>
      </c>
      <c r="S2380" t="str">
        <f t="shared" si="340"/>
        <v>,</v>
      </c>
      <c r="T2380" t="str">
        <f t="shared" si="341"/>
        <v>,[10821.44,72,1,"Turkey",201302],</v>
      </c>
    </row>
    <row r="2381" spans="1:20" x14ac:dyDescent="0.3">
      <c r="A2381" t="s">
        <v>167</v>
      </c>
      <c r="B2381">
        <v>2013</v>
      </c>
      <c r="C2381">
        <v>65.400000000000006</v>
      </c>
      <c r="D2381">
        <v>69.8</v>
      </c>
      <c r="E2381">
        <v>61.2</v>
      </c>
      <c r="F2381">
        <v>16.399999999999999</v>
      </c>
      <c r="G2381">
        <v>18.3</v>
      </c>
      <c r="H2381">
        <v>14.3</v>
      </c>
      <c r="I2381">
        <v>168</v>
      </c>
      <c r="J2381">
        <v>34</v>
      </c>
      <c r="K2381">
        <v>7189.93</v>
      </c>
      <c r="L2381" t="str">
        <f t="shared" si="333"/>
        <v>[7189.93,65.4,1,"Turkmenistan",201300]</v>
      </c>
      <c r="M2381" t="str">
        <f t="shared" si="334"/>
        <v>,</v>
      </c>
      <c r="N2381" t="str">
        <f t="shared" si="335"/>
        <v>,[7189.93,65.4,1,"Turkmenistan",201300],</v>
      </c>
      <c r="O2381" t="str">
        <f t="shared" si="336"/>
        <v>[7189.93,69.8,1,"Turkmenistan",201301]</v>
      </c>
      <c r="P2381" t="str">
        <f t="shared" si="337"/>
        <v>,</v>
      </c>
      <c r="Q2381" t="str">
        <f t="shared" si="338"/>
        <v>,[7189.93,69.8,1,"Turkmenistan",201301],</v>
      </c>
      <c r="R2381" t="str">
        <f t="shared" si="339"/>
        <v>[7189.93,61.2,1,"Turkmenistan",201302]</v>
      </c>
      <c r="S2381" t="str">
        <f t="shared" si="340"/>
        <v>,</v>
      </c>
      <c r="T2381" t="str">
        <f t="shared" si="341"/>
        <v>,[7189.93,61.2,1,"Turkmenistan",201302],</v>
      </c>
    </row>
    <row r="2382" spans="1:20" x14ac:dyDescent="0.3">
      <c r="A2382" t="s">
        <v>168</v>
      </c>
      <c r="B2382">
        <v>2013</v>
      </c>
      <c r="C2382">
        <v>60.7</v>
      </c>
      <c r="D2382">
        <v>62.4</v>
      </c>
      <c r="E2382">
        <v>59</v>
      </c>
      <c r="F2382">
        <v>17.2</v>
      </c>
      <c r="G2382">
        <v>17.8</v>
      </c>
      <c r="H2382">
        <v>16.5</v>
      </c>
      <c r="I2382">
        <v>170</v>
      </c>
      <c r="J2382">
        <v>34</v>
      </c>
      <c r="K2382">
        <v>680.14400000000001</v>
      </c>
      <c r="L2382" t="str">
        <f t="shared" si="333"/>
        <v>[680.144,60.7,1,"Uganda",201300]</v>
      </c>
      <c r="M2382" t="str">
        <f t="shared" si="334"/>
        <v>,</v>
      </c>
      <c r="N2382" t="str">
        <f t="shared" si="335"/>
        <v>,[680.144,60.7,1,"Uganda",201300],</v>
      </c>
      <c r="O2382" t="str">
        <f t="shared" si="336"/>
        <v>[680.144,62.4,1,"Uganda",201301]</v>
      </c>
      <c r="P2382" t="str">
        <f t="shared" si="337"/>
        <v>,</v>
      </c>
      <c r="Q2382" t="str">
        <f t="shared" si="338"/>
        <v>,[680.144,62.4,1,"Uganda",201301],</v>
      </c>
      <c r="R2382" t="str">
        <f t="shared" si="339"/>
        <v>[680.144,59,1,"Uganda",201302]</v>
      </c>
      <c r="S2382" t="str">
        <f t="shared" si="340"/>
        <v>,</v>
      </c>
      <c r="T2382" t="str">
        <f t="shared" si="341"/>
        <v>,[680.144,59,1,"Uganda",201302],</v>
      </c>
    </row>
    <row r="2383" spans="1:20" x14ac:dyDescent="0.3">
      <c r="A2383" t="s">
        <v>169</v>
      </c>
      <c r="B2383">
        <v>2013</v>
      </c>
      <c r="C2383">
        <v>71</v>
      </c>
      <c r="D2383">
        <v>75.8</v>
      </c>
      <c r="E2383">
        <v>66</v>
      </c>
      <c r="F2383">
        <v>18.100000000000001</v>
      </c>
      <c r="G2383">
        <v>20.3</v>
      </c>
      <c r="H2383">
        <v>15.2</v>
      </c>
      <c r="I2383">
        <v>171</v>
      </c>
      <c r="J2383">
        <v>34</v>
      </c>
      <c r="K2383">
        <v>4435.08</v>
      </c>
      <c r="L2383" t="str">
        <f t="shared" si="333"/>
        <v>[4435.08,71,1,"Ukraine",201300]</v>
      </c>
      <c r="M2383" t="str">
        <f t="shared" si="334"/>
        <v>,</v>
      </c>
      <c r="N2383" t="str">
        <f t="shared" si="335"/>
        <v>,[4435.08,71,1,"Ukraine",201300],</v>
      </c>
      <c r="O2383" t="str">
        <f t="shared" si="336"/>
        <v>[4435.08,75.8,1,"Ukraine",201301]</v>
      </c>
      <c r="P2383" t="str">
        <f t="shared" si="337"/>
        <v>,</v>
      </c>
      <c r="Q2383" t="str">
        <f t="shared" si="338"/>
        <v>,[4435.08,75.8,1,"Ukraine",201301],</v>
      </c>
      <c r="R2383" t="str">
        <f t="shared" si="339"/>
        <v>[4435.08,66,1,"Ukraine",201302]</v>
      </c>
      <c r="S2383" t="str">
        <f t="shared" si="340"/>
        <v>,</v>
      </c>
      <c r="T2383" t="str">
        <f t="shared" si="341"/>
        <v>,[4435.08,66,1,"Ukraine",201302],</v>
      </c>
    </row>
    <row r="2384" spans="1:20" x14ac:dyDescent="0.3">
      <c r="A2384" t="s">
        <v>170</v>
      </c>
      <c r="B2384">
        <v>2013</v>
      </c>
      <c r="C2384">
        <v>76.7</v>
      </c>
      <c r="D2384">
        <v>78.3</v>
      </c>
      <c r="E2384">
        <v>76.099999999999994</v>
      </c>
      <c r="F2384">
        <v>19.899999999999999</v>
      </c>
      <c r="G2384">
        <v>20.7</v>
      </c>
      <c r="H2384">
        <v>19.5</v>
      </c>
      <c r="I2384">
        <v>172</v>
      </c>
      <c r="J2384">
        <v>34</v>
      </c>
      <c r="K2384">
        <v>42874.6</v>
      </c>
      <c r="L2384" t="str">
        <f t="shared" si="333"/>
        <v>[42874.6,76.7,1,"United Arab Emirates",201300]</v>
      </c>
      <c r="M2384" t="str">
        <f t="shared" si="334"/>
        <v>,</v>
      </c>
      <c r="N2384" t="str">
        <f t="shared" si="335"/>
        <v>,[42874.6,76.7,1,"United Arab Emirates",201300],</v>
      </c>
      <c r="O2384" t="str">
        <f t="shared" si="336"/>
        <v>[42874.6,78.3,1,"United Arab Emirates",201301]</v>
      </c>
      <c r="P2384" t="str">
        <f t="shared" si="337"/>
        <v>,</v>
      </c>
      <c r="Q2384" t="str">
        <f t="shared" si="338"/>
        <v>,[42874.6,78.3,1,"United Arab Emirates",201301],</v>
      </c>
      <c r="R2384" t="str">
        <f t="shared" si="339"/>
        <v>[42874.6,76.1,1,"United Arab Emirates",201302]</v>
      </c>
      <c r="S2384" t="str">
        <f t="shared" si="340"/>
        <v>,</v>
      </c>
      <c r="T2384" t="str">
        <f t="shared" si="341"/>
        <v>,[42874.6,76.1,1,"United Arab Emirates",201302],</v>
      </c>
    </row>
    <row r="2385" spans="1:20" x14ac:dyDescent="0.3">
      <c r="A2385" t="s">
        <v>171</v>
      </c>
      <c r="B2385">
        <v>2013</v>
      </c>
      <c r="C2385">
        <v>80.7</v>
      </c>
      <c r="D2385">
        <v>82.6</v>
      </c>
      <c r="E2385">
        <v>78.8</v>
      </c>
      <c r="F2385">
        <v>23.6</v>
      </c>
      <c r="G2385">
        <v>24.9</v>
      </c>
      <c r="H2385">
        <v>22.2</v>
      </c>
      <c r="I2385">
        <v>173</v>
      </c>
      <c r="J2385">
        <v>34</v>
      </c>
      <c r="K2385">
        <v>41792.86</v>
      </c>
      <c r="L2385" t="str">
        <f t="shared" si="333"/>
        <v>[41792.86,80.7,1,"United Kingdom of Great Britain and Northern Ireland",201300]</v>
      </c>
      <c r="M2385" t="str">
        <f t="shared" si="334"/>
        <v>,</v>
      </c>
      <c r="N2385" t="str">
        <f t="shared" si="335"/>
        <v>,[41792.86,80.7,1,"United Kingdom of Great Britain and Northern Ireland",201300],</v>
      </c>
      <c r="O2385" t="str">
        <f t="shared" si="336"/>
        <v>[41792.86,82.6,1,"United Kingdom of Great Britain and Northern Ireland",201301]</v>
      </c>
      <c r="P2385" t="str">
        <f t="shared" si="337"/>
        <v>,</v>
      </c>
      <c r="Q2385" t="str">
        <f t="shared" si="338"/>
        <v>,[41792.86,82.6,1,"United Kingdom of Great Britain and Northern Ireland",201301],</v>
      </c>
      <c r="R2385" t="str">
        <f t="shared" si="339"/>
        <v>[41792.86,78.8,1,"United Kingdom of Great Britain and Northern Ireland",201302]</v>
      </c>
      <c r="S2385" t="str">
        <f t="shared" si="340"/>
        <v>,</v>
      </c>
      <c r="T2385" t="str">
        <f t="shared" si="341"/>
        <v>,[41792.86,78.8,1,"United Kingdom of Great Britain and Northern Ireland",201302],</v>
      </c>
    </row>
    <row r="2386" spans="1:20" x14ac:dyDescent="0.3">
      <c r="A2386" t="s">
        <v>172</v>
      </c>
      <c r="B2386">
        <v>2013</v>
      </c>
      <c r="C2386">
        <v>59.7</v>
      </c>
      <c r="D2386">
        <v>61.7</v>
      </c>
      <c r="E2386">
        <v>57.8</v>
      </c>
      <c r="F2386">
        <v>16.100000000000001</v>
      </c>
      <c r="G2386">
        <v>16.8</v>
      </c>
      <c r="H2386">
        <v>15.4</v>
      </c>
      <c r="I2386">
        <v>160</v>
      </c>
      <c r="J2386">
        <v>34</v>
      </c>
      <c r="K2386">
        <v>969.14800000000002</v>
      </c>
      <c r="L2386" t="str">
        <f t="shared" si="333"/>
        <v>[969.148,59.7,1,"United Republic of Tanzania",201300]</v>
      </c>
      <c r="M2386" t="str">
        <f t="shared" si="334"/>
        <v>,</v>
      </c>
      <c r="N2386" t="str">
        <f t="shared" si="335"/>
        <v>,[969.148,59.7,1,"United Republic of Tanzania",201300],</v>
      </c>
      <c r="O2386" t="str">
        <f t="shared" si="336"/>
        <v>[969.148,61.7,1,"United Republic of Tanzania",201301]</v>
      </c>
      <c r="P2386" t="str">
        <f t="shared" si="337"/>
        <v>,</v>
      </c>
      <c r="Q2386" t="str">
        <f t="shared" si="338"/>
        <v>,[969.148,61.7,1,"United Republic of Tanzania",201301],</v>
      </c>
      <c r="R2386" t="str">
        <f t="shared" si="339"/>
        <v>[969.148,57.8,1,"United Republic of Tanzania",201302]</v>
      </c>
      <c r="S2386" t="str">
        <f t="shared" si="340"/>
        <v>,</v>
      </c>
      <c r="T2386" t="str">
        <f t="shared" si="341"/>
        <v>,[969.148,57.8,1,"United Republic of Tanzania",201302],</v>
      </c>
    </row>
    <row r="2387" spans="1:20" x14ac:dyDescent="0.3">
      <c r="A2387" t="s">
        <v>173</v>
      </c>
      <c r="B2387">
        <v>2013</v>
      </c>
      <c r="C2387">
        <v>78.900000000000006</v>
      </c>
      <c r="D2387">
        <v>81.2</v>
      </c>
      <c r="E2387">
        <v>76.5</v>
      </c>
      <c r="F2387">
        <v>23.3</v>
      </c>
      <c r="G2387">
        <v>24.7</v>
      </c>
      <c r="H2387">
        <v>21.7</v>
      </c>
      <c r="I2387">
        <v>174</v>
      </c>
      <c r="J2387">
        <v>34</v>
      </c>
      <c r="K2387">
        <v>52607.92</v>
      </c>
      <c r="L2387" t="str">
        <f t="shared" si="333"/>
        <v>[52607.92,78.9,1,"United States of America",201300]</v>
      </c>
      <c r="M2387" t="str">
        <f t="shared" si="334"/>
        <v>,</v>
      </c>
      <c r="N2387" t="str">
        <f t="shared" si="335"/>
        <v>,[52607.92,78.9,1,"United States of America",201300],</v>
      </c>
      <c r="O2387" t="str">
        <f t="shared" si="336"/>
        <v>[52607.92,81.2,1,"United States of America",201301]</v>
      </c>
      <c r="P2387" t="str">
        <f t="shared" si="337"/>
        <v>,</v>
      </c>
      <c r="Q2387" t="str">
        <f t="shared" si="338"/>
        <v>,[52607.92,81.2,1,"United States of America",201301],</v>
      </c>
      <c r="R2387" t="str">
        <f t="shared" si="339"/>
        <v>[52607.92,76.5,1,"United States of America",201302]</v>
      </c>
      <c r="S2387" t="str">
        <f t="shared" si="340"/>
        <v>,</v>
      </c>
      <c r="T2387" t="str">
        <f t="shared" si="341"/>
        <v>,[52607.92,76.5,1,"United States of America",201302],</v>
      </c>
    </row>
    <row r="2388" spans="1:20" x14ac:dyDescent="0.3">
      <c r="A2388" t="s">
        <v>174</v>
      </c>
      <c r="B2388">
        <v>2013</v>
      </c>
      <c r="C2388">
        <v>76.8</v>
      </c>
      <c r="D2388">
        <v>80.2</v>
      </c>
      <c r="E2388">
        <v>73.099999999999994</v>
      </c>
      <c r="F2388">
        <v>21.9</v>
      </c>
      <c r="G2388">
        <v>24.3</v>
      </c>
      <c r="H2388">
        <v>19</v>
      </c>
      <c r="I2388">
        <v>175</v>
      </c>
      <c r="J2388">
        <v>34</v>
      </c>
      <c r="K2388">
        <v>16956.900000000001</v>
      </c>
      <c r="L2388" t="str">
        <f t="shared" si="333"/>
        <v>[16956.9,76.8,1,"Uruguay",201300]</v>
      </c>
      <c r="M2388" t="str">
        <f t="shared" si="334"/>
        <v>,</v>
      </c>
      <c r="N2388" t="str">
        <f t="shared" si="335"/>
        <v>,[16956.9,76.8,1,"Uruguay",201300],</v>
      </c>
      <c r="O2388" t="str">
        <f t="shared" si="336"/>
        <v>[16956.9,80.2,1,"Uruguay",201301]</v>
      </c>
      <c r="P2388" t="str">
        <f t="shared" si="337"/>
        <v>,</v>
      </c>
      <c r="Q2388" t="str">
        <f t="shared" si="338"/>
        <v>,[16956.9,80.2,1,"Uruguay",201301],</v>
      </c>
      <c r="R2388" t="str">
        <f t="shared" si="339"/>
        <v>[16956.9,73.1,1,"Uruguay",201302]</v>
      </c>
      <c r="S2388" t="str">
        <f t="shared" si="340"/>
        <v>,</v>
      </c>
      <c r="T2388" t="str">
        <f t="shared" si="341"/>
        <v>,[16956.9,73.1,1,"Uruguay",201302],</v>
      </c>
    </row>
    <row r="2389" spans="1:20" x14ac:dyDescent="0.3">
      <c r="A2389" t="s">
        <v>175</v>
      </c>
      <c r="B2389">
        <v>2013</v>
      </c>
      <c r="C2389">
        <v>69.099999999999994</v>
      </c>
      <c r="D2389">
        <v>72.400000000000006</v>
      </c>
      <c r="E2389">
        <v>65.8</v>
      </c>
      <c r="F2389">
        <v>18.2</v>
      </c>
      <c r="G2389">
        <v>19.8</v>
      </c>
      <c r="H2389">
        <v>16.5</v>
      </c>
      <c r="I2389">
        <v>176</v>
      </c>
      <c r="J2389">
        <v>34</v>
      </c>
      <c r="K2389">
        <v>1890.47</v>
      </c>
      <c r="L2389" t="str">
        <f t="shared" si="333"/>
        <v>[1890.47,69.1,1,"Uzbekistan",201300]</v>
      </c>
      <c r="M2389" t="str">
        <f t="shared" si="334"/>
        <v>,</v>
      </c>
      <c r="N2389" t="str">
        <f t="shared" si="335"/>
        <v>,[1890.47,69.1,1,"Uzbekistan",201300],</v>
      </c>
      <c r="O2389" t="str">
        <f t="shared" si="336"/>
        <v>[1890.47,72.4,1,"Uzbekistan",201301]</v>
      </c>
      <c r="P2389" t="str">
        <f t="shared" si="337"/>
        <v>,</v>
      </c>
      <c r="Q2389" t="str">
        <f t="shared" si="338"/>
        <v>,[1890.47,72.4,1,"Uzbekistan",201301],</v>
      </c>
      <c r="R2389" t="str">
        <f t="shared" si="339"/>
        <v>[1890.47,65.8,1,"Uzbekistan",201302]</v>
      </c>
      <c r="S2389" t="str">
        <f t="shared" si="340"/>
        <v>,</v>
      </c>
      <c r="T2389" t="str">
        <f t="shared" si="341"/>
        <v>,[1890.47,65.8,1,"Uzbekistan",201302],</v>
      </c>
    </row>
    <row r="2390" spans="1:20" x14ac:dyDescent="0.3">
      <c r="A2390" t="s">
        <v>176</v>
      </c>
      <c r="B2390">
        <v>2013</v>
      </c>
      <c r="C2390">
        <v>71.599999999999994</v>
      </c>
      <c r="D2390">
        <v>73.599999999999994</v>
      </c>
      <c r="E2390">
        <v>69.8</v>
      </c>
      <c r="F2390">
        <v>18</v>
      </c>
      <c r="G2390">
        <v>19.3</v>
      </c>
      <c r="H2390">
        <v>16.899999999999999</v>
      </c>
      <c r="I2390">
        <v>177</v>
      </c>
      <c r="J2390">
        <v>34</v>
      </c>
      <c r="K2390">
        <v>3123.98</v>
      </c>
      <c r="L2390" t="str">
        <f t="shared" si="333"/>
        <v>[3123.98,71.6,1,"Vanuatu",201300]</v>
      </c>
      <c r="M2390" t="str">
        <f t="shared" si="334"/>
        <v>,</v>
      </c>
      <c r="N2390" t="str">
        <f t="shared" si="335"/>
        <v>,[3123.98,71.6,1,"Vanuatu",201300],</v>
      </c>
      <c r="O2390" t="str">
        <f t="shared" si="336"/>
        <v>[3123.98,73.6,1,"Vanuatu",201301]</v>
      </c>
      <c r="P2390" t="str">
        <f t="shared" si="337"/>
        <v>,</v>
      </c>
      <c r="Q2390" t="str">
        <f t="shared" si="338"/>
        <v>,[3123.98,73.6,1,"Vanuatu",201301],</v>
      </c>
      <c r="R2390" t="str">
        <f t="shared" si="339"/>
        <v>[3123.98,69.8,1,"Vanuatu",201302]</v>
      </c>
      <c r="S2390" t="str">
        <f t="shared" si="340"/>
        <v>,</v>
      </c>
      <c r="T2390" t="str">
        <f t="shared" si="341"/>
        <v>,[3123.98,69.8,1,"Vanuatu",201302],</v>
      </c>
    </row>
    <row r="2391" spans="1:20" x14ac:dyDescent="0.3">
      <c r="A2391" t="s">
        <v>177</v>
      </c>
      <c r="B2391">
        <v>2013</v>
      </c>
      <c r="C2391">
        <v>73.8</v>
      </c>
      <c r="D2391">
        <v>78.2</v>
      </c>
      <c r="E2391">
        <v>69.7</v>
      </c>
      <c r="F2391">
        <v>21.3</v>
      </c>
      <c r="G2391">
        <v>23.3</v>
      </c>
      <c r="H2391">
        <v>19.2</v>
      </c>
      <c r="I2391">
        <v>178</v>
      </c>
      <c r="J2391">
        <v>34</v>
      </c>
      <c r="K2391">
        <v>7284.71</v>
      </c>
      <c r="L2391" t="str">
        <f t="shared" si="333"/>
        <v>[7284.71,73.8,1,"Venezuela (Bolivarian Republic of)",201300]</v>
      </c>
      <c r="M2391" t="str">
        <f t="shared" si="334"/>
        <v>,</v>
      </c>
      <c r="N2391" t="str">
        <f t="shared" si="335"/>
        <v>,[7284.71,73.8,1,"Venezuela (Bolivarian Republic of)",201300],</v>
      </c>
      <c r="O2391" t="str">
        <f t="shared" si="336"/>
        <v>[7284.71,78.2,1,"Venezuela (Bolivarian Republic of)",201301]</v>
      </c>
      <c r="P2391" t="str">
        <f t="shared" si="337"/>
        <v>,</v>
      </c>
      <c r="Q2391" t="str">
        <f t="shared" si="338"/>
        <v>,[7284.71,78.2,1,"Venezuela (Bolivarian Republic of)",201301],</v>
      </c>
      <c r="R2391" t="str">
        <f t="shared" si="339"/>
        <v>[7284.71,69.7,1,"Venezuela (Bolivarian Republic of)",201302]</v>
      </c>
      <c r="S2391" t="str">
        <f t="shared" si="340"/>
        <v>,</v>
      </c>
      <c r="T2391" t="str">
        <f t="shared" si="341"/>
        <v>,[7284.71,69.7,1,"Venezuela (Bolivarian Republic of)",201302],</v>
      </c>
    </row>
    <row r="2392" spans="1:20" x14ac:dyDescent="0.3">
      <c r="A2392" t="s">
        <v>178</v>
      </c>
      <c r="B2392">
        <v>2013</v>
      </c>
      <c r="C2392">
        <v>75.7</v>
      </c>
      <c r="D2392">
        <v>80.400000000000006</v>
      </c>
      <c r="E2392">
        <v>70.900000000000006</v>
      </c>
      <c r="F2392">
        <v>22.4</v>
      </c>
      <c r="G2392">
        <v>24.8</v>
      </c>
      <c r="H2392">
        <v>19.3</v>
      </c>
      <c r="I2392">
        <v>179</v>
      </c>
      <c r="J2392">
        <v>34</v>
      </c>
      <c r="K2392">
        <v>1901.7</v>
      </c>
      <c r="L2392" t="str">
        <f t="shared" si="333"/>
        <v>[1901.7,75.7,1,"Viet Nam",201300]</v>
      </c>
      <c r="M2392" t="str">
        <f t="shared" si="334"/>
        <v>,</v>
      </c>
      <c r="N2392" t="str">
        <f t="shared" si="335"/>
        <v>,[1901.7,75.7,1,"Viet Nam",201300],</v>
      </c>
      <c r="O2392" t="str">
        <f t="shared" si="336"/>
        <v>[1901.7,80.4,1,"Viet Nam",201301]</v>
      </c>
      <c r="P2392" t="str">
        <f t="shared" si="337"/>
        <v>,</v>
      </c>
      <c r="Q2392" t="str">
        <f t="shared" si="338"/>
        <v>,[1901.7,80.4,1,"Viet Nam",201301],</v>
      </c>
      <c r="R2392" t="str">
        <f t="shared" si="339"/>
        <v>[1901.7,70.9,1,"Viet Nam",201302]</v>
      </c>
      <c r="S2392" t="str">
        <f t="shared" si="340"/>
        <v>,</v>
      </c>
      <c r="T2392" t="str">
        <f t="shared" si="341"/>
        <v>,[1901.7,70.9,1,"Viet Nam",201302],</v>
      </c>
    </row>
    <row r="2393" spans="1:20" x14ac:dyDescent="0.3">
      <c r="A2393" t="s">
        <v>179</v>
      </c>
      <c r="B2393">
        <v>2013</v>
      </c>
      <c r="C2393">
        <v>65.400000000000006</v>
      </c>
      <c r="D2393">
        <v>66.8</v>
      </c>
      <c r="E2393">
        <v>64</v>
      </c>
      <c r="F2393">
        <v>16.3</v>
      </c>
      <c r="G2393">
        <v>17.100000000000001</v>
      </c>
      <c r="H2393">
        <v>15.5</v>
      </c>
      <c r="I2393">
        <v>180</v>
      </c>
      <c r="J2393">
        <v>34</v>
      </c>
      <c r="K2393">
        <v>1515.95</v>
      </c>
      <c r="L2393" t="str">
        <f t="shared" si="333"/>
        <v>[1515.95,65.4,1,"Yemen",201300]</v>
      </c>
      <c r="M2393" t="str">
        <f t="shared" si="334"/>
        <v>,</v>
      </c>
      <c r="N2393" t="str">
        <f t="shared" si="335"/>
        <v>,[1515.95,65.4,1,"Yemen",201300],</v>
      </c>
      <c r="O2393" t="str">
        <f t="shared" si="336"/>
        <v>[1515.95,66.8,1,"Yemen",201301]</v>
      </c>
      <c r="P2393" t="str">
        <f t="shared" si="337"/>
        <v>,</v>
      </c>
      <c r="Q2393" t="str">
        <f t="shared" si="338"/>
        <v>,[1515.95,66.8,1,"Yemen",201301],</v>
      </c>
      <c r="R2393" t="str">
        <f t="shared" si="339"/>
        <v>[1515.95,64,1,"Yemen",201302]</v>
      </c>
      <c r="S2393" t="str">
        <f t="shared" si="340"/>
        <v>,</v>
      </c>
      <c r="T2393" t="str">
        <f t="shared" si="341"/>
        <v>,[1515.95,64,1,"Yemen",201302],</v>
      </c>
    </row>
    <row r="2394" spans="1:20" x14ac:dyDescent="0.3">
      <c r="A2394" t="s">
        <v>180</v>
      </c>
      <c r="B2394">
        <v>2013</v>
      </c>
      <c r="C2394">
        <v>60.3</v>
      </c>
      <c r="D2394">
        <v>62.7</v>
      </c>
      <c r="E2394">
        <v>58</v>
      </c>
      <c r="F2394">
        <v>17.5</v>
      </c>
      <c r="G2394">
        <v>18.2</v>
      </c>
      <c r="H2394">
        <v>16.7</v>
      </c>
      <c r="I2394">
        <v>181</v>
      </c>
      <c r="J2394">
        <v>34</v>
      </c>
      <c r="K2394">
        <v>1845.42</v>
      </c>
      <c r="L2394" t="str">
        <f t="shared" si="333"/>
        <v>[1845.42,60.3,1,"Zambia",201300]</v>
      </c>
      <c r="M2394" t="str">
        <f t="shared" si="334"/>
        <v>,</v>
      </c>
      <c r="N2394" t="str">
        <f t="shared" si="335"/>
        <v>,[1845.42,60.3,1,"Zambia",201300],</v>
      </c>
      <c r="O2394" t="str">
        <f t="shared" si="336"/>
        <v>[1845.42,62.7,1,"Zambia",201301]</v>
      </c>
      <c r="P2394" t="str">
        <f t="shared" si="337"/>
        <v>,</v>
      </c>
      <c r="Q2394" t="str">
        <f t="shared" si="338"/>
        <v>,[1845.42,62.7,1,"Zambia",201301],</v>
      </c>
      <c r="R2394" t="str">
        <f t="shared" si="339"/>
        <v>[1845.42,58,1,"Zambia",201302]</v>
      </c>
      <c r="S2394" t="str">
        <f t="shared" si="340"/>
        <v>,</v>
      </c>
      <c r="T2394" t="str">
        <f t="shared" si="341"/>
        <v>,[1845.42,58,1,"Zambia",201302],</v>
      </c>
    </row>
    <row r="2395" spans="1:20" x14ac:dyDescent="0.3">
      <c r="A2395" t="s">
        <v>181</v>
      </c>
      <c r="B2395">
        <v>2013</v>
      </c>
      <c r="C2395">
        <v>58</v>
      </c>
      <c r="D2395">
        <v>59.6</v>
      </c>
      <c r="E2395">
        <v>56.4</v>
      </c>
      <c r="F2395">
        <v>17.5</v>
      </c>
      <c r="G2395">
        <v>18.2</v>
      </c>
      <c r="H2395">
        <v>16.7</v>
      </c>
      <c r="I2395">
        <v>182</v>
      </c>
      <c r="J2395">
        <v>34</v>
      </c>
      <c r="K2395">
        <v>1028.49</v>
      </c>
      <c r="L2395" t="str">
        <f t="shared" si="333"/>
        <v>[1028.49,58,1,"Zimbabwe",201300]</v>
      </c>
      <c r="M2395" t="str">
        <f t="shared" si="334"/>
        <v>],[</v>
      </c>
      <c r="N2395" t="str">
        <f t="shared" si="335"/>
        <v>,[1028.49,58,1,"Zimbabwe",201300]],[</v>
      </c>
      <c r="O2395" t="str">
        <f t="shared" si="336"/>
        <v>[1028.49,59.6,1,"Zimbabwe",201301]</v>
      </c>
      <c r="P2395" t="str">
        <f t="shared" si="337"/>
        <v>],[</v>
      </c>
      <c r="Q2395" t="str">
        <f t="shared" si="338"/>
        <v>,[1028.49,59.6,1,"Zimbabwe",201301]],[</v>
      </c>
      <c r="R2395" t="str">
        <f t="shared" si="339"/>
        <v>[1028.49,56.4,1,"Zimbabwe",201302]</v>
      </c>
      <c r="S2395" t="str">
        <f t="shared" si="340"/>
        <v>],[</v>
      </c>
      <c r="T2395" t="str">
        <f t="shared" si="341"/>
        <v>,[1028.49,56.4,1,"Zimbabwe",201302]],[</v>
      </c>
    </row>
    <row r="2396" spans="1:20" x14ac:dyDescent="0.3">
      <c r="A2396" t="s">
        <v>11</v>
      </c>
      <c r="B2396">
        <v>2014</v>
      </c>
      <c r="C2396">
        <v>77.5</v>
      </c>
      <c r="D2396">
        <v>80.599999999999994</v>
      </c>
      <c r="E2396">
        <v>74.7</v>
      </c>
      <c r="F2396">
        <v>21.5</v>
      </c>
      <c r="G2396">
        <v>23.7</v>
      </c>
      <c r="H2396">
        <v>19.5</v>
      </c>
      <c r="I2396">
        <v>2</v>
      </c>
      <c r="J2396">
        <v>35</v>
      </c>
      <c r="K2396">
        <v>4786.5600000000004</v>
      </c>
      <c r="L2396" t="str">
        <f t="shared" si="333"/>
        <v>[4786.56,77.5,1,"Albania",201400]</v>
      </c>
      <c r="M2396" t="str">
        <f t="shared" si="334"/>
        <v>,</v>
      </c>
      <c r="N2396" t="str">
        <f t="shared" si="335"/>
        <v>],[[4786.56,77.5,1,"Albania",201400],</v>
      </c>
      <c r="O2396" t="str">
        <f t="shared" si="336"/>
        <v>[4786.56,80.6,1,"Albania",201401]</v>
      </c>
      <c r="P2396" t="str">
        <f t="shared" si="337"/>
        <v>,</v>
      </c>
      <c r="Q2396" t="str">
        <f t="shared" si="338"/>
        <v>],[[4786.56,80.6,1,"Albania",201401],</v>
      </c>
      <c r="R2396" t="str">
        <f t="shared" si="339"/>
        <v>[4786.56,74.7,1,"Albania",201402]</v>
      </c>
      <c r="S2396" t="str">
        <f t="shared" si="340"/>
        <v>,</v>
      </c>
      <c r="T2396" t="str">
        <f t="shared" si="341"/>
        <v>],[[4786.56,74.7,1,"Albania",201402],</v>
      </c>
    </row>
    <row r="2397" spans="1:20" x14ac:dyDescent="0.3">
      <c r="A2397" t="s">
        <v>12</v>
      </c>
      <c r="B2397">
        <v>2014</v>
      </c>
      <c r="C2397">
        <v>75.400000000000006</v>
      </c>
      <c r="D2397">
        <v>77.3</v>
      </c>
      <c r="E2397">
        <v>73.599999999999994</v>
      </c>
      <c r="F2397">
        <v>21.7</v>
      </c>
      <c r="G2397">
        <v>22.4</v>
      </c>
      <c r="H2397">
        <v>21</v>
      </c>
      <c r="I2397">
        <v>3</v>
      </c>
      <c r="J2397">
        <v>35</v>
      </c>
      <c r="K2397">
        <v>5405.53</v>
      </c>
      <c r="L2397" t="str">
        <f t="shared" si="333"/>
        <v>[5405.53,75.4,1,"Algeria",201400]</v>
      </c>
      <c r="M2397" t="str">
        <f t="shared" si="334"/>
        <v>,</v>
      </c>
      <c r="N2397" t="str">
        <f t="shared" si="335"/>
        <v>,[5405.53,75.4,1,"Algeria",201400],</v>
      </c>
      <c r="O2397" t="str">
        <f t="shared" si="336"/>
        <v>[5405.53,77.3,1,"Algeria",201401]</v>
      </c>
      <c r="P2397" t="str">
        <f t="shared" si="337"/>
        <v>,</v>
      </c>
      <c r="Q2397" t="str">
        <f t="shared" si="338"/>
        <v>,[5405.53,77.3,1,"Algeria",201401],</v>
      </c>
      <c r="R2397" t="str">
        <f t="shared" si="339"/>
        <v>[5405.53,73.6,1,"Algeria",201402]</v>
      </c>
      <c r="S2397" t="str">
        <f t="shared" si="340"/>
        <v>,</v>
      </c>
      <c r="T2397" t="str">
        <f t="shared" si="341"/>
        <v>,[5405.53,73.6,1,"Algeria",201402],</v>
      </c>
    </row>
    <row r="2398" spans="1:20" x14ac:dyDescent="0.3">
      <c r="A2398" t="s">
        <v>13</v>
      </c>
      <c r="B2398">
        <v>2014</v>
      </c>
      <c r="C2398">
        <v>51.7</v>
      </c>
      <c r="D2398">
        <v>53.1</v>
      </c>
      <c r="E2398">
        <v>50.2</v>
      </c>
      <c r="F2398">
        <v>15.7</v>
      </c>
      <c r="G2398">
        <v>16.2</v>
      </c>
      <c r="H2398">
        <v>15</v>
      </c>
      <c r="I2398">
        <v>4</v>
      </c>
      <c r="J2398">
        <v>35</v>
      </c>
      <c r="K2398">
        <v>5303.87</v>
      </c>
      <c r="L2398" t="str">
        <f t="shared" si="333"/>
        <v>[5303.87,51.7,1,"Angola",201400]</v>
      </c>
      <c r="M2398" t="str">
        <f t="shared" si="334"/>
        <v>,</v>
      </c>
      <c r="N2398" t="str">
        <f t="shared" si="335"/>
        <v>,[5303.87,51.7,1,"Angola",201400],</v>
      </c>
      <c r="O2398" t="str">
        <f t="shared" si="336"/>
        <v>[5303.87,53.1,1,"Angola",201401]</v>
      </c>
      <c r="P2398" t="str">
        <f t="shared" si="337"/>
        <v>,</v>
      </c>
      <c r="Q2398" t="str">
        <f t="shared" si="338"/>
        <v>,[5303.87,53.1,1,"Angola",201401],</v>
      </c>
      <c r="R2398" t="str">
        <f t="shared" si="339"/>
        <v>[5303.87,50.2,1,"Angola",201402]</v>
      </c>
      <c r="S2398" t="str">
        <f t="shared" si="340"/>
        <v>,</v>
      </c>
      <c r="T2398" t="str">
        <f t="shared" si="341"/>
        <v>,[5303.87,50.2,1,"Angola",201402],</v>
      </c>
    </row>
    <row r="2399" spans="1:20" x14ac:dyDescent="0.3">
      <c r="A2399" t="s">
        <v>14</v>
      </c>
      <c r="B2399">
        <v>2014</v>
      </c>
      <c r="C2399">
        <v>76.2</v>
      </c>
      <c r="D2399">
        <v>78.400000000000006</v>
      </c>
      <c r="E2399">
        <v>73.900000000000006</v>
      </c>
      <c r="F2399">
        <v>21.6</v>
      </c>
      <c r="G2399">
        <v>22.9</v>
      </c>
      <c r="H2399">
        <v>20.100000000000001</v>
      </c>
      <c r="I2399">
        <v>5</v>
      </c>
      <c r="J2399">
        <v>35</v>
      </c>
      <c r="K2399">
        <v>14126.16</v>
      </c>
      <c r="L2399" t="str">
        <f t="shared" si="333"/>
        <v>[14126.16,76.2,1,"Antigua and Barbuda",201400]</v>
      </c>
      <c r="M2399" t="str">
        <f t="shared" si="334"/>
        <v>,</v>
      </c>
      <c r="N2399" t="str">
        <f t="shared" si="335"/>
        <v>,[14126.16,76.2,1,"Antigua and Barbuda",201400],</v>
      </c>
      <c r="O2399" t="str">
        <f t="shared" si="336"/>
        <v>[14126.16,78.4,1,"Antigua and Barbuda",201401]</v>
      </c>
      <c r="P2399" t="str">
        <f t="shared" si="337"/>
        <v>,</v>
      </c>
      <c r="Q2399" t="str">
        <f t="shared" si="338"/>
        <v>,[14126.16,78.4,1,"Antigua and Barbuda",201401],</v>
      </c>
      <c r="R2399" t="str">
        <f t="shared" si="339"/>
        <v>[14126.16,73.9,1,"Antigua and Barbuda",201402]</v>
      </c>
      <c r="S2399" t="str">
        <f t="shared" si="340"/>
        <v>,</v>
      </c>
      <c r="T2399" t="str">
        <f t="shared" si="341"/>
        <v>,[14126.16,73.9,1,"Antigua and Barbuda",201402],</v>
      </c>
    </row>
    <row r="2400" spans="1:20" x14ac:dyDescent="0.3">
      <c r="A2400" t="s">
        <v>15</v>
      </c>
      <c r="B2400">
        <v>2014</v>
      </c>
      <c r="C2400">
        <v>76.2</v>
      </c>
      <c r="D2400">
        <v>79.8</v>
      </c>
      <c r="E2400">
        <v>72.5</v>
      </c>
      <c r="F2400">
        <v>21.4</v>
      </c>
      <c r="G2400">
        <v>23.7</v>
      </c>
      <c r="H2400">
        <v>18.7</v>
      </c>
      <c r="I2400">
        <v>6</v>
      </c>
      <c r="J2400">
        <v>35</v>
      </c>
      <c r="K2400">
        <v>12735.2</v>
      </c>
      <c r="L2400" t="str">
        <f t="shared" si="333"/>
        <v>[12735.2,76.2,1,"Argentina",201400]</v>
      </c>
      <c r="M2400" t="str">
        <f t="shared" si="334"/>
        <v>,</v>
      </c>
      <c r="N2400" t="str">
        <f t="shared" si="335"/>
        <v>,[12735.2,76.2,1,"Argentina",201400],</v>
      </c>
      <c r="O2400" t="str">
        <f t="shared" si="336"/>
        <v>[12735.2,79.8,1,"Argentina",201401]</v>
      </c>
      <c r="P2400" t="str">
        <f t="shared" si="337"/>
        <v>,</v>
      </c>
      <c r="Q2400" t="str">
        <f t="shared" si="338"/>
        <v>,[12735.2,79.8,1,"Argentina",201401],</v>
      </c>
      <c r="R2400" t="str">
        <f t="shared" si="339"/>
        <v>[12735.2,72.5,1,"Argentina",201402]</v>
      </c>
      <c r="S2400" t="str">
        <f t="shared" si="340"/>
        <v>,</v>
      </c>
      <c r="T2400" t="str">
        <f t="shared" si="341"/>
        <v>,[12735.2,72.5,1,"Argentina",201402],</v>
      </c>
    </row>
    <row r="2401" spans="1:20" x14ac:dyDescent="0.3">
      <c r="A2401" t="s">
        <v>16</v>
      </c>
      <c r="B2401">
        <v>2014</v>
      </c>
      <c r="C2401">
        <v>74.599999999999994</v>
      </c>
      <c r="D2401">
        <v>77.5</v>
      </c>
      <c r="E2401">
        <v>71.400000000000006</v>
      </c>
      <c r="F2401">
        <v>19.5</v>
      </c>
      <c r="G2401">
        <v>21.2</v>
      </c>
      <c r="H2401">
        <v>17.5</v>
      </c>
      <c r="I2401">
        <v>7</v>
      </c>
      <c r="J2401">
        <v>35</v>
      </c>
      <c r="K2401">
        <v>3900.7</v>
      </c>
      <c r="L2401" t="str">
        <f t="shared" si="333"/>
        <v>[3900.7,74.6,1,"Armenia",201400]</v>
      </c>
      <c r="M2401" t="str">
        <f t="shared" si="334"/>
        <v>,</v>
      </c>
      <c r="N2401" t="str">
        <f t="shared" si="335"/>
        <v>,[3900.7,74.6,1,"Armenia",201400],</v>
      </c>
      <c r="O2401" t="str">
        <f t="shared" si="336"/>
        <v>[3900.7,77.5,1,"Armenia",201401]</v>
      </c>
      <c r="P2401" t="str">
        <f t="shared" si="337"/>
        <v>,</v>
      </c>
      <c r="Q2401" t="str">
        <f t="shared" si="338"/>
        <v>,[3900.7,77.5,1,"Armenia",201401],</v>
      </c>
      <c r="R2401" t="str">
        <f t="shared" si="339"/>
        <v>[3900.7,71.4,1,"Armenia",201402]</v>
      </c>
      <c r="S2401" t="str">
        <f t="shared" si="340"/>
        <v>,</v>
      </c>
      <c r="T2401" t="str">
        <f t="shared" si="341"/>
        <v>,[3900.7,71.4,1,"Armenia",201402],</v>
      </c>
    </row>
    <row r="2402" spans="1:20" x14ac:dyDescent="0.3">
      <c r="A2402" t="s">
        <v>17</v>
      </c>
      <c r="B2402">
        <v>2014</v>
      </c>
      <c r="C2402">
        <v>82.7</v>
      </c>
      <c r="D2402">
        <v>84.6</v>
      </c>
      <c r="E2402">
        <v>80.7</v>
      </c>
      <c r="F2402">
        <v>25.3</v>
      </c>
      <c r="G2402">
        <v>26.7</v>
      </c>
      <c r="H2402">
        <v>23.9</v>
      </c>
      <c r="I2402">
        <v>8</v>
      </c>
      <c r="J2402">
        <v>35</v>
      </c>
      <c r="K2402">
        <v>61066.15</v>
      </c>
      <c r="L2402" t="str">
        <f t="shared" si="333"/>
        <v>[61066.15,82.7,1,"Australia",201400]</v>
      </c>
      <c r="M2402" t="str">
        <f t="shared" si="334"/>
        <v>,</v>
      </c>
      <c r="N2402" t="str">
        <f t="shared" si="335"/>
        <v>,[61066.15,82.7,1,"Australia",201400],</v>
      </c>
      <c r="O2402" t="str">
        <f t="shared" si="336"/>
        <v>[61066.15,84.6,1,"Australia",201401]</v>
      </c>
      <c r="P2402" t="str">
        <f t="shared" si="337"/>
        <v>,</v>
      </c>
      <c r="Q2402" t="str">
        <f t="shared" si="338"/>
        <v>,[61066.15,84.6,1,"Australia",201401],</v>
      </c>
      <c r="R2402" t="str">
        <f t="shared" si="339"/>
        <v>[61066.15,80.7,1,"Australia",201402]</v>
      </c>
      <c r="S2402" t="str">
        <f t="shared" si="340"/>
        <v>,</v>
      </c>
      <c r="T2402" t="str">
        <f t="shared" si="341"/>
        <v>,[61066.15,80.7,1,"Australia",201402],</v>
      </c>
    </row>
    <row r="2403" spans="1:20" x14ac:dyDescent="0.3">
      <c r="A2403" t="s">
        <v>18</v>
      </c>
      <c r="B2403">
        <v>2014</v>
      </c>
      <c r="C2403">
        <v>81.400000000000006</v>
      </c>
      <c r="D2403">
        <v>83.8</v>
      </c>
      <c r="E2403">
        <v>78.900000000000006</v>
      </c>
      <c r="F2403">
        <v>24.1</v>
      </c>
      <c r="G2403">
        <v>25.8</v>
      </c>
      <c r="H2403">
        <v>22.1</v>
      </c>
      <c r="I2403">
        <v>9</v>
      </c>
      <c r="J2403">
        <v>35</v>
      </c>
      <c r="K2403">
        <v>51433</v>
      </c>
      <c r="L2403" t="str">
        <f t="shared" si="333"/>
        <v>[51433,81.4,1,"Austria",201400]</v>
      </c>
      <c r="M2403" t="str">
        <f t="shared" si="334"/>
        <v>,</v>
      </c>
      <c r="N2403" t="str">
        <f t="shared" si="335"/>
        <v>,[51433,81.4,1,"Austria",201400],</v>
      </c>
      <c r="O2403" t="str">
        <f t="shared" si="336"/>
        <v>[51433,83.8,1,"Austria",201401]</v>
      </c>
      <c r="P2403" t="str">
        <f t="shared" si="337"/>
        <v>,</v>
      </c>
      <c r="Q2403" t="str">
        <f t="shared" si="338"/>
        <v>,[51433,83.8,1,"Austria",201401],</v>
      </c>
      <c r="R2403" t="str">
        <f t="shared" si="339"/>
        <v>[51433,78.9,1,"Austria",201402]</v>
      </c>
      <c r="S2403" t="str">
        <f t="shared" si="340"/>
        <v>,</v>
      </c>
      <c r="T2403" t="str">
        <f t="shared" si="341"/>
        <v>,[51433,78.9,1,"Austria",201402],</v>
      </c>
    </row>
    <row r="2404" spans="1:20" x14ac:dyDescent="0.3">
      <c r="A2404" t="s">
        <v>19</v>
      </c>
      <c r="B2404">
        <v>2014</v>
      </c>
      <c r="C2404">
        <v>72.5</v>
      </c>
      <c r="D2404">
        <v>75.5</v>
      </c>
      <c r="E2404">
        <v>69.400000000000006</v>
      </c>
      <c r="F2404">
        <v>18.7</v>
      </c>
      <c r="G2404">
        <v>20.5</v>
      </c>
      <c r="H2404">
        <v>16.7</v>
      </c>
      <c r="I2404">
        <v>10</v>
      </c>
      <c r="J2404">
        <v>35</v>
      </c>
      <c r="K2404">
        <v>7936.47</v>
      </c>
      <c r="L2404" t="str">
        <f t="shared" si="333"/>
        <v>[7936.47,72.5,1,"Azerbaijan",201400]</v>
      </c>
      <c r="M2404" t="str">
        <f t="shared" si="334"/>
        <v>,</v>
      </c>
      <c r="N2404" t="str">
        <f t="shared" si="335"/>
        <v>,[7936.47,72.5,1,"Azerbaijan",201400],</v>
      </c>
      <c r="O2404" t="str">
        <f t="shared" si="336"/>
        <v>[7936.47,75.5,1,"Azerbaijan",201401]</v>
      </c>
      <c r="P2404" t="str">
        <f t="shared" si="337"/>
        <v>,</v>
      </c>
      <c r="Q2404" t="str">
        <f t="shared" si="338"/>
        <v>,[7936.47,75.5,1,"Azerbaijan",201401],</v>
      </c>
      <c r="R2404" t="str">
        <f t="shared" si="339"/>
        <v>[7936.47,69.4,1,"Azerbaijan",201402]</v>
      </c>
      <c r="S2404" t="str">
        <f t="shared" si="340"/>
        <v>,</v>
      </c>
      <c r="T2404" t="str">
        <f t="shared" si="341"/>
        <v>,[7936.47,69.4,1,"Azerbaijan",201402],</v>
      </c>
    </row>
    <row r="2405" spans="1:20" x14ac:dyDescent="0.3">
      <c r="A2405" t="s">
        <v>20</v>
      </c>
      <c r="B2405">
        <v>2014</v>
      </c>
      <c r="C2405">
        <v>75.400000000000006</v>
      </c>
      <c r="D2405">
        <v>78.400000000000006</v>
      </c>
      <c r="E2405">
        <v>72.2</v>
      </c>
      <c r="F2405">
        <v>22.4</v>
      </c>
      <c r="G2405">
        <v>23.9</v>
      </c>
      <c r="H2405">
        <v>20.6</v>
      </c>
      <c r="I2405">
        <v>11</v>
      </c>
      <c r="J2405">
        <v>35</v>
      </c>
      <c r="K2405">
        <v>23628.68</v>
      </c>
      <c r="L2405" t="str">
        <f t="shared" si="333"/>
        <v>[23628.68,75.4,1,"Bahamas",201400]</v>
      </c>
      <c r="M2405" t="str">
        <f t="shared" si="334"/>
        <v>,</v>
      </c>
      <c r="N2405" t="str">
        <f t="shared" si="335"/>
        <v>,[23628.68,75.4,1,"Bahamas",201400],</v>
      </c>
      <c r="O2405" t="str">
        <f t="shared" si="336"/>
        <v>[23628.68,78.4,1,"Bahamas",201401]</v>
      </c>
      <c r="P2405" t="str">
        <f t="shared" si="337"/>
        <v>,</v>
      </c>
      <c r="Q2405" t="str">
        <f t="shared" si="338"/>
        <v>,[23628.68,78.4,1,"Bahamas",201401],</v>
      </c>
      <c r="R2405" t="str">
        <f t="shared" si="339"/>
        <v>[23628.68,72.2,1,"Bahamas",201402]</v>
      </c>
      <c r="S2405" t="str">
        <f t="shared" si="340"/>
        <v>,</v>
      </c>
      <c r="T2405" t="str">
        <f t="shared" si="341"/>
        <v>,[23628.68,72.2,1,"Bahamas",201402],</v>
      </c>
    </row>
    <row r="2406" spans="1:20" x14ac:dyDescent="0.3">
      <c r="A2406" t="s">
        <v>21</v>
      </c>
      <c r="B2406">
        <v>2014</v>
      </c>
      <c r="C2406">
        <v>76.8</v>
      </c>
      <c r="D2406">
        <v>77.8</v>
      </c>
      <c r="E2406">
        <v>76</v>
      </c>
      <c r="F2406">
        <v>19.600000000000001</v>
      </c>
      <c r="G2406">
        <v>20.2</v>
      </c>
      <c r="H2406">
        <v>19</v>
      </c>
      <c r="I2406">
        <v>12</v>
      </c>
      <c r="J2406">
        <v>35</v>
      </c>
      <c r="K2406">
        <v>26701.32</v>
      </c>
      <c r="L2406" t="str">
        <f t="shared" si="333"/>
        <v>[26701.32,76.8,1,"Bahrain",201400]</v>
      </c>
      <c r="M2406" t="str">
        <f t="shared" si="334"/>
        <v>,</v>
      </c>
      <c r="N2406" t="str">
        <f t="shared" si="335"/>
        <v>,[26701.32,76.8,1,"Bahrain",201400],</v>
      </c>
      <c r="O2406" t="str">
        <f t="shared" si="336"/>
        <v>[26701.32,77.8,1,"Bahrain",201401]</v>
      </c>
      <c r="P2406" t="str">
        <f t="shared" si="337"/>
        <v>,</v>
      </c>
      <c r="Q2406" t="str">
        <f t="shared" si="338"/>
        <v>,[26701.32,77.8,1,"Bahrain",201401],</v>
      </c>
      <c r="R2406" t="str">
        <f t="shared" si="339"/>
        <v>[26701.32,76,1,"Bahrain",201402]</v>
      </c>
      <c r="S2406" t="str">
        <f t="shared" si="340"/>
        <v>,</v>
      </c>
      <c r="T2406" t="str">
        <f t="shared" si="341"/>
        <v>,[26701.32,76,1,"Bahrain",201402],</v>
      </c>
    </row>
    <row r="2407" spans="1:20" x14ac:dyDescent="0.3">
      <c r="A2407" t="s">
        <v>22</v>
      </c>
      <c r="B2407">
        <v>2014</v>
      </c>
      <c r="C2407">
        <v>71.400000000000006</v>
      </c>
      <c r="D2407">
        <v>72.7</v>
      </c>
      <c r="E2407">
        <v>70.2</v>
      </c>
      <c r="F2407">
        <v>18.8</v>
      </c>
      <c r="G2407">
        <v>19.3</v>
      </c>
      <c r="H2407">
        <v>18.399999999999999</v>
      </c>
      <c r="I2407">
        <v>13</v>
      </c>
      <c r="J2407">
        <v>35</v>
      </c>
      <c r="K2407">
        <v>1161.8499999999999</v>
      </c>
      <c r="L2407" t="str">
        <f t="shared" si="333"/>
        <v>[1161.85,71.4,1,"Bangladesh",201400]</v>
      </c>
      <c r="M2407" t="str">
        <f t="shared" si="334"/>
        <v>,</v>
      </c>
      <c r="N2407" t="str">
        <f t="shared" si="335"/>
        <v>,[1161.85,71.4,1,"Bangladesh",201400],</v>
      </c>
      <c r="O2407" t="str">
        <f t="shared" si="336"/>
        <v>[1161.85,72.7,1,"Bangladesh",201401]</v>
      </c>
      <c r="P2407" t="str">
        <f t="shared" si="337"/>
        <v>,</v>
      </c>
      <c r="Q2407" t="str">
        <f t="shared" si="338"/>
        <v>,[1161.85,72.7,1,"Bangladesh",201401],</v>
      </c>
      <c r="R2407" t="str">
        <f t="shared" si="339"/>
        <v>[1161.85,70.2,1,"Bangladesh",201402]</v>
      </c>
      <c r="S2407" t="str">
        <f t="shared" si="340"/>
        <v>,</v>
      </c>
      <c r="T2407" t="str">
        <f t="shared" si="341"/>
        <v>,[1161.85,70.2,1,"Bangladesh",201402],</v>
      </c>
    </row>
    <row r="2408" spans="1:20" x14ac:dyDescent="0.3">
      <c r="A2408" t="s">
        <v>23</v>
      </c>
      <c r="B2408">
        <v>2014</v>
      </c>
      <c r="C2408">
        <v>75.400000000000006</v>
      </c>
      <c r="D2408">
        <v>77.7</v>
      </c>
      <c r="E2408">
        <v>72.900000000000006</v>
      </c>
      <c r="F2408">
        <v>19.7</v>
      </c>
      <c r="G2408">
        <v>21.3</v>
      </c>
      <c r="H2408">
        <v>17.899999999999999</v>
      </c>
      <c r="I2408">
        <v>14</v>
      </c>
      <c r="J2408">
        <v>35</v>
      </c>
      <c r="K2408">
        <v>15602.77</v>
      </c>
      <c r="L2408" t="str">
        <f t="shared" si="333"/>
        <v>[15602.77,75.4,1,"Barbados",201400]</v>
      </c>
      <c r="M2408" t="str">
        <f t="shared" si="334"/>
        <v>,</v>
      </c>
      <c r="N2408" t="str">
        <f t="shared" si="335"/>
        <v>,[15602.77,75.4,1,"Barbados",201400],</v>
      </c>
      <c r="O2408" t="str">
        <f t="shared" si="336"/>
        <v>[15602.77,77.7,1,"Barbados",201401]</v>
      </c>
      <c r="P2408" t="str">
        <f t="shared" si="337"/>
        <v>,</v>
      </c>
      <c r="Q2408" t="str">
        <f t="shared" si="338"/>
        <v>,[15602.77,77.7,1,"Barbados",201401],</v>
      </c>
      <c r="R2408" t="str">
        <f t="shared" si="339"/>
        <v>[15602.77,72.9,1,"Barbados",201402]</v>
      </c>
      <c r="S2408" t="str">
        <f t="shared" si="340"/>
        <v>,</v>
      </c>
      <c r="T2408" t="str">
        <f t="shared" si="341"/>
        <v>,[15602.77,72.9,1,"Barbados",201402],</v>
      </c>
    </row>
    <row r="2409" spans="1:20" x14ac:dyDescent="0.3">
      <c r="A2409" t="s">
        <v>24</v>
      </c>
      <c r="B2409">
        <v>2014</v>
      </c>
      <c r="C2409">
        <v>72</v>
      </c>
      <c r="D2409">
        <v>77.7</v>
      </c>
      <c r="E2409">
        <v>66.3</v>
      </c>
      <c r="F2409">
        <v>18.7</v>
      </c>
      <c r="G2409">
        <v>21.5</v>
      </c>
      <c r="H2409">
        <v>15</v>
      </c>
      <c r="I2409">
        <v>15</v>
      </c>
      <c r="J2409">
        <v>35</v>
      </c>
      <c r="K2409">
        <v>8041.75</v>
      </c>
      <c r="L2409" t="str">
        <f t="shared" si="333"/>
        <v>[8041.75,72,1,"Belarus",201400]</v>
      </c>
      <c r="M2409" t="str">
        <f t="shared" si="334"/>
        <v>,</v>
      </c>
      <c r="N2409" t="str">
        <f t="shared" si="335"/>
        <v>,[8041.75,72,1,"Belarus",201400],</v>
      </c>
      <c r="O2409" t="str">
        <f t="shared" si="336"/>
        <v>[8041.75,77.7,1,"Belarus",201401]</v>
      </c>
      <c r="P2409" t="str">
        <f t="shared" si="337"/>
        <v>,</v>
      </c>
      <c r="Q2409" t="str">
        <f t="shared" si="338"/>
        <v>,[8041.75,77.7,1,"Belarus",201401],</v>
      </c>
      <c r="R2409" t="str">
        <f t="shared" si="339"/>
        <v>[8041.75,66.3,1,"Belarus",201402]</v>
      </c>
      <c r="S2409" t="str">
        <f t="shared" si="340"/>
        <v>,</v>
      </c>
      <c r="T2409" t="str">
        <f t="shared" si="341"/>
        <v>,[8041.75,66.3,1,"Belarus",201402],</v>
      </c>
    </row>
    <row r="2410" spans="1:20" x14ac:dyDescent="0.3">
      <c r="A2410" t="s">
        <v>25</v>
      </c>
      <c r="B2410">
        <v>2014</v>
      </c>
      <c r="C2410">
        <v>80.900000000000006</v>
      </c>
      <c r="D2410">
        <v>83.3</v>
      </c>
      <c r="E2410">
        <v>78.400000000000006</v>
      </c>
      <c r="F2410">
        <v>23.9</v>
      </c>
      <c r="G2410">
        <v>25.7</v>
      </c>
      <c r="H2410">
        <v>22</v>
      </c>
      <c r="I2410">
        <v>16</v>
      </c>
      <c r="J2410">
        <v>35</v>
      </c>
      <c r="K2410">
        <v>47682.13</v>
      </c>
      <c r="L2410" t="str">
        <f t="shared" si="333"/>
        <v>[47682.13,80.9,1,"Belgium",201400]</v>
      </c>
      <c r="M2410" t="str">
        <f t="shared" si="334"/>
        <v>,</v>
      </c>
      <c r="N2410" t="str">
        <f t="shared" si="335"/>
        <v>,[47682.13,80.9,1,"Belgium",201400],</v>
      </c>
      <c r="O2410" t="str">
        <f t="shared" si="336"/>
        <v>[47682.13,83.3,1,"Belgium",201401]</v>
      </c>
      <c r="P2410" t="str">
        <f t="shared" si="337"/>
        <v>,</v>
      </c>
      <c r="Q2410" t="str">
        <f t="shared" si="338"/>
        <v>,[47682.13,83.3,1,"Belgium",201401],</v>
      </c>
      <c r="R2410" t="str">
        <f t="shared" si="339"/>
        <v>[47682.13,78.4,1,"Belgium",201402]</v>
      </c>
      <c r="S2410" t="str">
        <f t="shared" si="340"/>
        <v>,</v>
      </c>
      <c r="T2410" t="str">
        <f t="shared" si="341"/>
        <v>,[47682.13,78.4,1,"Belgium",201402],</v>
      </c>
    </row>
    <row r="2411" spans="1:20" x14ac:dyDescent="0.3">
      <c r="A2411" t="s">
        <v>26</v>
      </c>
      <c r="B2411">
        <v>2014</v>
      </c>
      <c r="C2411">
        <v>70</v>
      </c>
      <c r="D2411">
        <v>72.900000000000006</v>
      </c>
      <c r="E2411">
        <v>67.400000000000006</v>
      </c>
      <c r="F2411">
        <v>17</v>
      </c>
      <c r="G2411">
        <v>18.399999999999999</v>
      </c>
      <c r="H2411">
        <v>15.8</v>
      </c>
      <c r="I2411">
        <v>17</v>
      </c>
      <c r="J2411">
        <v>35</v>
      </c>
      <c r="K2411">
        <v>4760.28</v>
      </c>
      <c r="L2411" t="str">
        <f t="shared" si="333"/>
        <v>[4760.28,70,1,"Belize",201400]</v>
      </c>
      <c r="M2411" t="str">
        <f t="shared" si="334"/>
        <v>,</v>
      </c>
      <c r="N2411" t="str">
        <f t="shared" si="335"/>
        <v>,[4760.28,70,1,"Belize",201400],</v>
      </c>
      <c r="O2411" t="str">
        <f t="shared" si="336"/>
        <v>[4760.28,72.9,1,"Belize",201401]</v>
      </c>
      <c r="P2411" t="str">
        <f t="shared" si="337"/>
        <v>,</v>
      </c>
      <c r="Q2411" t="str">
        <f t="shared" si="338"/>
        <v>,[4760.28,72.9,1,"Belize",201401],</v>
      </c>
      <c r="R2411" t="str">
        <f t="shared" si="339"/>
        <v>[4760.28,67.4,1,"Belize",201402]</v>
      </c>
      <c r="S2411" t="str">
        <f t="shared" si="340"/>
        <v>,</v>
      </c>
      <c r="T2411" t="str">
        <f t="shared" si="341"/>
        <v>,[4760.28,67.4,1,"Belize",201402],</v>
      </c>
    </row>
    <row r="2412" spans="1:20" x14ac:dyDescent="0.3">
      <c r="A2412" t="s">
        <v>27</v>
      </c>
      <c r="B2412">
        <v>2014</v>
      </c>
      <c r="C2412">
        <v>59.7</v>
      </c>
      <c r="D2412">
        <v>60.7</v>
      </c>
      <c r="E2412">
        <v>58.5</v>
      </c>
      <c r="F2412">
        <v>15.6</v>
      </c>
      <c r="G2412">
        <v>16.2</v>
      </c>
      <c r="H2412">
        <v>15</v>
      </c>
      <c r="I2412">
        <v>18</v>
      </c>
      <c r="J2412">
        <v>35</v>
      </c>
      <c r="K2412">
        <v>820.005</v>
      </c>
      <c r="L2412" t="str">
        <f t="shared" si="333"/>
        <v>[820.005,59.7,1,"Benin",201400]</v>
      </c>
      <c r="M2412" t="str">
        <f t="shared" si="334"/>
        <v>,</v>
      </c>
      <c r="N2412" t="str">
        <f t="shared" si="335"/>
        <v>,[820.005,59.7,1,"Benin",201400],</v>
      </c>
      <c r="O2412" t="str">
        <f t="shared" si="336"/>
        <v>[820.005,60.7,1,"Benin",201401]</v>
      </c>
      <c r="P2412" t="str">
        <f t="shared" si="337"/>
        <v>,</v>
      </c>
      <c r="Q2412" t="str">
        <f t="shared" si="338"/>
        <v>,[820.005,60.7,1,"Benin",201401],</v>
      </c>
      <c r="R2412" t="str">
        <f t="shared" si="339"/>
        <v>[820.005,58.5,1,"Benin",201402]</v>
      </c>
      <c r="S2412" t="str">
        <f t="shared" si="340"/>
        <v>,</v>
      </c>
      <c r="T2412" t="str">
        <f t="shared" si="341"/>
        <v>,[820.005,58.5,1,"Benin",201402],</v>
      </c>
    </row>
    <row r="2413" spans="1:20" x14ac:dyDescent="0.3">
      <c r="A2413" t="s">
        <v>28</v>
      </c>
      <c r="B2413">
        <v>2014</v>
      </c>
      <c r="C2413">
        <v>69.400000000000006</v>
      </c>
      <c r="D2413">
        <v>69.7</v>
      </c>
      <c r="E2413">
        <v>69.2</v>
      </c>
      <c r="F2413">
        <v>20.399999999999999</v>
      </c>
      <c r="G2413">
        <v>20.3</v>
      </c>
      <c r="H2413">
        <v>20.399999999999999</v>
      </c>
      <c r="I2413">
        <v>19</v>
      </c>
      <c r="J2413">
        <v>35</v>
      </c>
      <c r="K2413">
        <v>2587.75</v>
      </c>
      <c r="L2413" t="str">
        <f t="shared" si="333"/>
        <v>[2587.75,69.4,1,"Bhutan",201400]</v>
      </c>
      <c r="M2413" t="str">
        <f t="shared" si="334"/>
        <v>,</v>
      </c>
      <c r="N2413" t="str">
        <f t="shared" si="335"/>
        <v>,[2587.75,69.4,1,"Bhutan",201400],</v>
      </c>
      <c r="O2413" t="str">
        <f t="shared" si="336"/>
        <v>[2587.75,69.7,1,"Bhutan",201401]</v>
      </c>
      <c r="P2413" t="str">
        <f t="shared" si="337"/>
        <v>,</v>
      </c>
      <c r="Q2413" t="str">
        <f t="shared" si="338"/>
        <v>,[2587.75,69.7,1,"Bhutan",201401],</v>
      </c>
      <c r="R2413" t="str">
        <f t="shared" si="339"/>
        <v>[2587.75,69.2,1,"Bhutan",201402]</v>
      </c>
      <c r="S2413" t="str">
        <f t="shared" si="340"/>
        <v>,</v>
      </c>
      <c r="T2413" t="str">
        <f t="shared" si="341"/>
        <v>,[2587.75,69.2,1,"Bhutan",201402],</v>
      </c>
    </row>
    <row r="2414" spans="1:20" x14ac:dyDescent="0.3">
      <c r="A2414" t="s">
        <v>29</v>
      </c>
      <c r="B2414">
        <v>2014</v>
      </c>
      <c r="C2414">
        <v>70.400000000000006</v>
      </c>
      <c r="D2414">
        <v>72.900000000000006</v>
      </c>
      <c r="E2414">
        <v>68</v>
      </c>
      <c r="F2414">
        <v>21.3</v>
      </c>
      <c r="G2414">
        <v>22.4</v>
      </c>
      <c r="H2414">
        <v>20.2</v>
      </c>
      <c r="I2414">
        <v>20</v>
      </c>
      <c r="J2414">
        <v>35</v>
      </c>
      <c r="K2414">
        <v>2943.46</v>
      </c>
      <c r="L2414" t="str">
        <f t="shared" si="333"/>
        <v>[2943.46,70.4,1,"Bolivia (Plurinational State of)",201400]</v>
      </c>
      <c r="M2414" t="str">
        <f t="shared" si="334"/>
        <v>,</v>
      </c>
      <c r="N2414" t="str">
        <f t="shared" si="335"/>
        <v>,[2943.46,70.4,1,"Bolivia (Plurinational State of)",201400],</v>
      </c>
      <c r="O2414" t="str">
        <f t="shared" si="336"/>
        <v>[2943.46,72.9,1,"Bolivia (Plurinational State of)",201401]</v>
      </c>
      <c r="P2414" t="str">
        <f t="shared" si="337"/>
        <v>,</v>
      </c>
      <c r="Q2414" t="str">
        <f t="shared" si="338"/>
        <v>,[2943.46,72.9,1,"Bolivia (Plurinational State of)",201401],</v>
      </c>
      <c r="R2414" t="str">
        <f t="shared" si="339"/>
        <v>[2943.46,68,1,"Bolivia (Plurinational State of)",201402]</v>
      </c>
      <c r="S2414" t="str">
        <f t="shared" si="340"/>
        <v>,</v>
      </c>
      <c r="T2414" t="str">
        <f t="shared" si="341"/>
        <v>,[2943.46,68,1,"Bolivia (Plurinational State of)",201402],</v>
      </c>
    </row>
    <row r="2415" spans="1:20" x14ac:dyDescent="0.3">
      <c r="A2415" t="s">
        <v>30</v>
      </c>
      <c r="B2415">
        <v>2014</v>
      </c>
      <c r="C2415">
        <v>77.2</v>
      </c>
      <c r="D2415">
        <v>79.599999999999994</v>
      </c>
      <c r="E2415">
        <v>74.8</v>
      </c>
      <c r="F2415">
        <v>20.5</v>
      </c>
      <c r="G2415">
        <v>22</v>
      </c>
      <c r="H2415">
        <v>18.8</v>
      </c>
      <c r="I2415">
        <v>21</v>
      </c>
      <c r="J2415">
        <v>35</v>
      </c>
      <c r="K2415">
        <v>4692.68</v>
      </c>
      <c r="L2415" t="str">
        <f t="shared" si="333"/>
        <v>[4692.68,77.2,1,"Bosnia and Herzegovina",201400]</v>
      </c>
      <c r="M2415" t="str">
        <f t="shared" si="334"/>
        <v>,</v>
      </c>
      <c r="N2415" t="str">
        <f t="shared" si="335"/>
        <v>,[4692.68,77.2,1,"Bosnia and Herzegovina",201400],</v>
      </c>
      <c r="O2415" t="str">
        <f t="shared" si="336"/>
        <v>[4692.68,79.6,1,"Bosnia and Herzegovina",201401]</v>
      </c>
      <c r="P2415" t="str">
        <f t="shared" si="337"/>
        <v>,</v>
      </c>
      <c r="Q2415" t="str">
        <f t="shared" si="338"/>
        <v>,[4692.68,79.6,1,"Bosnia and Herzegovina",201401],</v>
      </c>
      <c r="R2415" t="str">
        <f t="shared" si="339"/>
        <v>[4692.68,74.8,1,"Bosnia and Herzegovina",201402]</v>
      </c>
      <c r="S2415" t="str">
        <f t="shared" si="340"/>
        <v>,</v>
      </c>
      <c r="T2415" t="str">
        <f t="shared" si="341"/>
        <v>,[4692.68,74.8,1,"Bosnia and Herzegovina",201402],</v>
      </c>
    </row>
    <row r="2416" spans="1:20" x14ac:dyDescent="0.3">
      <c r="A2416" t="s">
        <v>31</v>
      </c>
      <c r="B2416">
        <v>2014</v>
      </c>
      <c r="C2416">
        <v>65.099999999999994</v>
      </c>
      <c r="D2416">
        <v>67.7</v>
      </c>
      <c r="E2416">
        <v>62.5</v>
      </c>
      <c r="F2416">
        <v>17.2</v>
      </c>
      <c r="G2416">
        <v>18.3</v>
      </c>
      <c r="H2416">
        <v>15.9</v>
      </c>
      <c r="I2416">
        <v>22</v>
      </c>
      <c r="J2416">
        <v>35</v>
      </c>
      <c r="K2416">
        <v>7233.06</v>
      </c>
      <c r="L2416" t="str">
        <f t="shared" si="333"/>
        <v>[7233.06,65.1,1,"Botswana",201400]</v>
      </c>
      <c r="M2416" t="str">
        <f t="shared" si="334"/>
        <v>,</v>
      </c>
      <c r="N2416" t="str">
        <f t="shared" si="335"/>
        <v>,[7233.06,65.1,1,"Botswana",201400],</v>
      </c>
      <c r="O2416" t="str">
        <f t="shared" si="336"/>
        <v>[7233.06,67.7,1,"Botswana",201401]</v>
      </c>
      <c r="P2416" t="str">
        <f t="shared" si="337"/>
        <v>,</v>
      </c>
      <c r="Q2416" t="str">
        <f t="shared" si="338"/>
        <v>,[7233.06,67.7,1,"Botswana",201401],</v>
      </c>
      <c r="R2416" t="str">
        <f t="shared" si="339"/>
        <v>[7233.06,62.5,1,"Botswana",201402]</v>
      </c>
      <c r="S2416" t="str">
        <f t="shared" si="340"/>
        <v>,</v>
      </c>
      <c r="T2416" t="str">
        <f t="shared" si="341"/>
        <v>,[7233.06,62.5,1,"Botswana",201402],</v>
      </c>
    </row>
    <row r="2417" spans="1:20" x14ac:dyDescent="0.3">
      <c r="A2417" t="s">
        <v>32</v>
      </c>
      <c r="B2417">
        <v>2014</v>
      </c>
      <c r="C2417">
        <v>74.8</v>
      </c>
      <c r="D2417">
        <v>78.5</v>
      </c>
      <c r="E2417">
        <v>71.2</v>
      </c>
      <c r="F2417">
        <v>21.5</v>
      </c>
      <c r="G2417">
        <v>23.2</v>
      </c>
      <c r="H2417">
        <v>19.600000000000001</v>
      </c>
      <c r="I2417">
        <v>23</v>
      </c>
      <c r="J2417">
        <v>35</v>
      </c>
      <c r="K2417">
        <v>11572.7</v>
      </c>
      <c r="L2417" t="str">
        <f t="shared" si="333"/>
        <v>[11572.7,74.8,1,"Brazil",201400]</v>
      </c>
      <c r="M2417" t="str">
        <f t="shared" si="334"/>
        <v>,</v>
      </c>
      <c r="N2417" t="str">
        <f t="shared" si="335"/>
        <v>,[11572.7,74.8,1,"Brazil",201400],</v>
      </c>
      <c r="O2417" t="str">
        <f t="shared" si="336"/>
        <v>[11572.7,78.5,1,"Brazil",201401]</v>
      </c>
      <c r="P2417" t="str">
        <f t="shared" si="337"/>
        <v>,</v>
      </c>
      <c r="Q2417" t="str">
        <f t="shared" si="338"/>
        <v>,[11572.7,78.5,1,"Brazil",201401],</v>
      </c>
      <c r="R2417" t="str">
        <f t="shared" si="339"/>
        <v>[11572.7,71.2,1,"Brazil",201402]</v>
      </c>
      <c r="S2417" t="str">
        <f t="shared" si="340"/>
        <v>,</v>
      </c>
      <c r="T2417" t="str">
        <f t="shared" si="341"/>
        <v>,[11572.7,71.2,1,"Brazil",201402],</v>
      </c>
    </row>
    <row r="2418" spans="1:20" x14ac:dyDescent="0.3">
      <c r="A2418" t="s">
        <v>33</v>
      </c>
      <c r="B2418">
        <v>2014</v>
      </c>
      <c r="C2418">
        <v>77.599999999999994</v>
      </c>
      <c r="D2418">
        <v>79.099999999999994</v>
      </c>
      <c r="E2418">
        <v>76.2</v>
      </c>
      <c r="F2418">
        <v>21.2</v>
      </c>
      <c r="G2418">
        <v>22.2</v>
      </c>
      <c r="H2418">
        <v>20.3</v>
      </c>
      <c r="I2418">
        <v>24</v>
      </c>
      <c r="J2418">
        <v>35</v>
      </c>
      <c r="K2418">
        <v>41460.17</v>
      </c>
      <c r="L2418" t="str">
        <f t="shared" si="333"/>
        <v>[41460.17,77.6,1,"Brunei Darussalam",201400]</v>
      </c>
      <c r="M2418" t="str">
        <f t="shared" si="334"/>
        <v>,</v>
      </c>
      <c r="N2418" t="str">
        <f t="shared" si="335"/>
        <v>,[41460.17,77.6,1,"Brunei Darussalam",201400],</v>
      </c>
      <c r="O2418" t="str">
        <f t="shared" si="336"/>
        <v>[41460.17,79.1,1,"Brunei Darussalam",201401]</v>
      </c>
      <c r="P2418" t="str">
        <f t="shared" si="337"/>
        <v>,</v>
      </c>
      <c r="Q2418" t="str">
        <f t="shared" si="338"/>
        <v>,[41460.17,79.1,1,"Brunei Darussalam",201401],</v>
      </c>
      <c r="R2418" t="str">
        <f t="shared" si="339"/>
        <v>[41460.17,76.2,1,"Brunei Darussalam",201402]</v>
      </c>
      <c r="S2418" t="str">
        <f t="shared" si="340"/>
        <v>,</v>
      </c>
      <c r="T2418" t="str">
        <f t="shared" si="341"/>
        <v>,[41460.17,76.2,1,"Brunei Darussalam",201402],</v>
      </c>
    </row>
    <row r="2419" spans="1:20" x14ac:dyDescent="0.3">
      <c r="A2419" t="s">
        <v>34</v>
      </c>
      <c r="B2419">
        <v>2014</v>
      </c>
      <c r="C2419">
        <v>74.3</v>
      </c>
      <c r="D2419">
        <v>77.8</v>
      </c>
      <c r="E2419">
        <v>70.900000000000006</v>
      </c>
      <c r="F2419">
        <v>19.5</v>
      </c>
      <c r="G2419">
        <v>21.5</v>
      </c>
      <c r="H2419">
        <v>17.2</v>
      </c>
      <c r="I2419">
        <v>25</v>
      </c>
      <c r="J2419">
        <v>35</v>
      </c>
      <c r="K2419">
        <v>7751.07</v>
      </c>
      <c r="L2419" t="str">
        <f t="shared" si="333"/>
        <v>[7751.07,74.3,1,"Bulgaria",201400]</v>
      </c>
      <c r="M2419" t="str">
        <f t="shared" si="334"/>
        <v>,</v>
      </c>
      <c r="N2419" t="str">
        <f t="shared" si="335"/>
        <v>,[7751.07,74.3,1,"Bulgaria",201400],</v>
      </c>
      <c r="O2419" t="str">
        <f t="shared" si="336"/>
        <v>[7751.07,77.8,1,"Bulgaria",201401]</v>
      </c>
      <c r="P2419" t="str">
        <f t="shared" si="337"/>
        <v>,</v>
      </c>
      <c r="Q2419" t="str">
        <f t="shared" si="338"/>
        <v>,[7751.07,77.8,1,"Bulgaria",201401],</v>
      </c>
      <c r="R2419" t="str">
        <f t="shared" si="339"/>
        <v>[7751.07,70.9,1,"Bulgaria",201402]</v>
      </c>
      <c r="S2419" t="str">
        <f t="shared" si="340"/>
        <v>,</v>
      </c>
      <c r="T2419" t="str">
        <f t="shared" si="341"/>
        <v>,[7751.07,70.9,1,"Bulgaria",201402],</v>
      </c>
    </row>
    <row r="2420" spans="1:20" x14ac:dyDescent="0.3">
      <c r="A2420" t="s">
        <v>35</v>
      </c>
      <c r="B2420">
        <v>2014</v>
      </c>
      <c r="C2420">
        <v>59.3</v>
      </c>
      <c r="D2420">
        <v>60.1</v>
      </c>
      <c r="E2420">
        <v>58.5</v>
      </c>
      <c r="F2420">
        <v>15.3</v>
      </c>
      <c r="G2420">
        <v>15.8</v>
      </c>
      <c r="H2420">
        <v>14.7</v>
      </c>
      <c r="I2420">
        <v>26</v>
      </c>
      <c r="J2420">
        <v>35</v>
      </c>
      <c r="K2420">
        <v>717.39400000000001</v>
      </c>
      <c r="L2420" t="str">
        <f t="shared" si="333"/>
        <v>[717.394,59.3,1,"Burkina Faso",201400]</v>
      </c>
      <c r="M2420" t="str">
        <f t="shared" si="334"/>
        <v>,</v>
      </c>
      <c r="N2420" t="str">
        <f t="shared" si="335"/>
        <v>,[717.394,59.3,1,"Burkina Faso",201400],</v>
      </c>
      <c r="O2420" t="str">
        <f t="shared" si="336"/>
        <v>[717.394,60.1,1,"Burkina Faso",201401]</v>
      </c>
      <c r="P2420" t="str">
        <f t="shared" si="337"/>
        <v>,</v>
      </c>
      <c r="Q2420" t="str">
        <f t="shared" si="338"/>
        <v>,[717.394,60.1,1,"Burkina Faso",201401],</v>
      </c>
      <c r="R2420" t="str">
        <f t="shared" si="339"/>
        <v>[717.394,58.5,1,"Burkina Faso",201402]</v>
      </c>
      <c r="S2420" t="str">
        <f t="shared" si="340"/>
        <v>,</v>
      </c>
      <c r="T2420" t="str">
        <f t="shared" si="341"/>
        <v>,[717.394,58.5,1,"Burkina Faso",201402],</v>
      </c>
    </row>
    <row r="2421" spans="1:20" x14ac:dyDescent="0.3">
      <c r="A2421" t="s">
        <v>36</v>
      </c>
      <c r="B2421">
        <v>2014</v>
      </c>
      <c r="C2421">
        <v>59.1</v>
      </c>
      <c r="D2421">
        <v>61.1</v>
      </c>
      <c r="E2421">
        <v>57.1</v>
      </c>
      <c r="F2421">
        <v>16.5</v>
      </c>
      <c r="G2421">
        <v>17.100000000000001</v>
      </c>
      <c r="H2421">
        <v>15.7</v>
      </c>
      <c r="I2421">
        <v>27</v>
      </c>
      <c r="J2421">
        <v>35</v>
      </c>
      <c r="K2421">
        <v>336.25599999999997</v>
      </c>
      <c r="L2421" t="str">
        <f t="shared" si="333"/>
        <v>[336.256,59.1,1,"Burundi",201400]</v>
      </c>
      <c r="M2421" t="str">
        <f t="shared" si="334"/>
        <v>,</v>
      </c>
      <c r="N2421" t="str">
        <f t="shared" si="335"/>
        <v>,[336.256,59.1,1,"Burundi",201400],</v>
      </c>
      <c r="O2421" t="str">
        <f t="shared" si="336"/>
        <v>[336.256,61.1,1,"Burundi",201401]</v>
      </c>
      <c r="P2421" t="str">
        <f t="shared" si="337"/>
        <v>,</v>
      </c>
      <c r="Q2421" t="str">
        <f t="shared" si="338"/>
        <v>,[336.256,61.1,1,"Burundi",201401],</v>
      </c>
      <c r="R2421" t="str">
        <f t="shared" si="339"/>
        <v>[336.256,57.1,1,"Burundi",201402]</v>
      </c>
      <c r="S2421" t="str">
        <f t="shared" si="340"/>
        <v>,</v>
      </c>
      <c r="T2421" t="str">
        <f t="shared" si="341"/>
        <v>,[336.256,57.1,1,"Burundi",201402],</v>
      </c>
    </row>
    <row r="2422" spans="1:20" x14ac:dyDescent="0.3">
      <c r="A2422" t="s">
        <v>37</v>
      </c>
      <c r="B2422">
        <v>2014</v>
      </c>
      <c r="C2422">
        <v>73</v>
      </c>
      <c r="D2422">
        <v>74.7</v>
      </c>
      <c r="E2422">
        <v>71</v>
      </c>
      <c r="F2422">
        <v>18.7</v>
      </c>
      <c r="G2422">
        <v>19.8</v>
      </c>
      <c r="H2422">
        <v>17.399999999999999</v>
      </c>
      <c r="I2422">
        <v>28</v>
      </c>
      <c r="J2422">
        <v>35</v>
      </c>
      <c r="K2422">
        <v>3583.56</v>
      </c>
      <c r="L2422" t="str">
        <f t="shared" si="333"/>
        <v>[3583.56,73,1,"Cabo Verde",201400]</v>
      </c>
      <c r="M2422" t="str">
        <f t="shared" si="334"/>
        <v>,</v>
      </c>
      <c r="N2422" t="str">
        <f t="shared" si="335"/>
        <v>,[3583.56,73,1,"Cabo Verde",201400],</v>
      </c>
      <c r="O2422" t="str">
        <f t="shared" si="336"/>
        <v>[3583.56,74.7,1,"Cabo Verde",201401]</v>
      </c>
      <c r="P2422" t="str">
        <f t="shared" si="337"/>
        <v>,</v>
      </c>
      <c r="Q2422" t="str">
        <f t="shared" si="338"/>
        <v>,[3583.56,74.7,1,"Cabo Verde",201401],</v>
      </c>
      <c r="R2422" t="str">
        <f t="shared" si="339"/>
        <v>[3583.56,71,1,"Cabo Verde",201402]</v>
      </c>
      <c r="S2422" t="str">
        <f t="shared" si="340"/>
        <v>,</v>
      </c>
      <c r="T2422" t="str">
        <f t="shared" si="341"/>
        <v>,[3583.56,71,1,"Cabo Verde",201402],</v>
      </c>
    </row>
    <row r="2423" spans="1:20" x14ac:dyDescent="0.3">
      <c r="A2423" t="s">
        <v>38</v>
      </c>
      <c r="B2423">
        <v>2014</v>
      </c>
      <c r="C2423">
        <v>68.3</v>
      </c>
      <c r="D2423">
        <v>70.2</v>
      </c>
      <c r="E2423">
        <v>66.099999999999994</v>
      </c>
      <c r="F2423">
        <v>17.2</v>
      </c>
      <c r="G2423">
        <v>17.8</v>
      </c>
      <c r="H2423">
        <v>16.399999999999999</v>
      </c>
      <c r="I2423">
        <v>29</v>
      </c>
      <c r="J2423">
        <v>35</v>
      </c>
      <c r="K2423">
        <v>1080.82</v>
      </c>
      <c r="L2423" t="str">
        <f t="shared" si="333"/>
        <v>[1080.82,68.3,1,"Cambodia",201400]</v>
      </c>
      <c r="M2423" t="str">
        <f t="shared" si="334"/>
        <v>,</v>
      </c>
      <c r="N2423" t="str">
        <f t="shared" si="335"/>
        <v>,[1080.82,68.3,1,"Cambodia",201400],</v>
      </c>
      <c r="O2423" t="str">
        <f t="shared" si="336"/>
        <v>[1080.82,70.2,1,"Cambodia",201401]</v>
      </c>
      <c r="P2423" t="str">
        <f t="shared" si="337"/>
        <v>,</v>
      </c>
      <c r="Q2423" t="str">
        <f t="shared" si="338"/>
        <v>,[1080.82,70.2,1,"Cambodia",201401],</v>
      </c>
      <c r="R2423" t="str">
        <f t="shared" si="339"/>
        <v>[1080.82,66.1,1,"Cambodia",201402]</v>
      </c>
      <c r="S2423" t="str">
        <f t="shared" si="340"/>
        <v>,</v>
      </c>
      <c r="T2423" t="str">
        <f t="shared" si="341"/>
        <v>,[1080.82,66.1,1,"Cambodia",201402],</v>
      </c>
    </row>
    <row r="2424" spans="1:20" x14ac:dyDescent="0.3">
      <c r="A2424" t="s">
        <v>39</v>
      </c>
      <c r="B2424">
        <v>2014</v>
      </c>
      <c r="C2424">
        <v>56.7</v>
      </c>
      <c r="D2424">
        <v>58.3</v>
      </c>
      <c r="E2424">
        <v>55</v>
      </c>
      <c r="F2424">
        <v>16.399999999999999</v>
      </c>
      <c r="G2424">
        <v>17</v>
      </c>
      <c r="H2424">
        <v>15.7</v>
      </c>
      <c r="I2424">
        <v>30</v>
      </c>
      <c r="J2424">
        <v>35</v>
      </c>
      <c r="K2424">
        <v>1409.55</v>
      </c>
      <c r="L2424" t="str">
        <f t="shared" si="333"/>
        <v>[1409.55,56.7,1,"Cameroon",201400]</v>
      </c>
      <c r="M2424" t="str">
        <f t="shared" si="334"/>
        <v>,</v>
      </c>
      <c r="N2424" t="str">
        <f t="shared" si="335"/>
        <v>,[1409.55,56.7,1,"Cameroon",201400],</v>
      </c>
      <c r="O2424" t="str">
        <f t="shared" si="336"/>
        <v>[1409.55,58.3,1,"Cameroon",201401]</v>
      </c>
      <c r="P2424" t="str">
        <f t="shared" si="337"/>
        <v>,</v>
      </c>
      <c r="Q2424" t="str">
        <f t="shared" si="338"/>
        <v>,[1409.55,58.3,1,"Cameroon",201401],</v>
      </c>
      <c r="R2424" t="str">
        <f t="shared" si="339"/>
        <v>[1409.55,55,1,"Cameroon",201402]</v>
      </c>
      <c r="S2424" t="str">
        <f t="shared" si="340"/>
        <v>,</v>
      </c>
      <c r="T2424" t="str">
        <f t="shared" si="341"/>
        <v>,[1409.55,55,1,"Cameroon",201402],</v>
      </c>
    </row>
    <row r="2425" spans="1:20" x14ac:dyDescent="0.3">
      <c r="A2425" t="s">
        <v>40</v>
      </c>
      <c r="B2425">
        <v>2014</v>
      </c>
      <c r="C2425">
        <v>82</v>
      </c>
      <c r="D2425">
        <v>84</v>
      </c>
      <c r="E2425">
        <v>80</v>
      </c>
      <c r="F2425">
        <v>24.9</v>
      </c>
      <c r="G2425">
        <v>26.3</v>
      </c>
      <c r="H2425">
        <v>23.3</v>
      </c>
      <c r="I2425">
        <v>31</v>
      </c>
      <c r="J2425">
        <v>35</v>
      </c>
      <c r="K2425">
        <v>50304.03</v>
      </c>
      <c r="L2425" t="str">
        <f t="shared" si="333"/>
        <v>[50304.03,82,1,"Canada",201400]</v>
      </c>
      <c r="M2425" t="str">
        <f t="shared" si="334"/>
        <v>,</v>
      </c>
      <c r="N2425" t="str">
        <f t="shared" si="335"/>
        <v>,[50304.03,82,1,"Canada",201400],</v>
      </c>
      <c r="O2425" t="str">
        <f t="shared" si="336"/>
        <v>[50304.03,84,1,"Canada",201401]</v>
      </c>
      <c r="P2425" t="str">
        <f t="shared" si="337"/>
        <v>,</v>
      </c>
      <c r="Q2425" t="str">
        <f t="shared" si="338"/>
        <v>,[50304.03,84,1,"Canada",201401],</v>
      </c>
      <c r="R2425" t="str">
        <f t="shared" si="339"/>
        <v>[50304.03,80,1,"Canada",201402]</v>
      </c>
      <c r="S2425" t="str">
        <f t="shared" si="340"/>
        <v>,</v>
      </c>
      <c r="T2425" t="str">
        <f t="shared" si="341"/>
        <v>,[50304.03,80,1,"Canada",201402],</v>
      </c>
    </row>
    <row r="2426" spans="1:20" x14ac:dyDescent="0.3">
      <c r="A2426" t="s">
        <v>41</v>
      </c>
      <c r="B2426">
        <v>2014</v>
      </c>
      <c r="C2426">
        <v>50.8</v>
      </c>
      <c r="D2426">
        <v>52.5</v>
      </c>
      <c r="E2426">
        <v>49.1</v>
      </c>
      <c r="F2426">
        <v>15.9</v>
      </c>
      <c r="G2426">
        <v>16.600000000000001</v>
      </c>
      <c r="H2426">
        <v>15</v>
      </c>
      <c r="I2426">
        <v>32</v>
      </c>
      <c r="J2426">
        <v>35</v>
      </c>
      <c r="K2426">
        <v>367.05500000000001</v>
      </c>
      <c r="L2426" t="str">
        <f t="shared" si="333"/>
        <v>[367.055,50.8,1,"Central African Republic",201400]</v>
      </c>
      <c r="M2426" t="str">
        <f t="shared" si="334"/>
        <v>,</v>
      </c>
      <c r="N2426" t="str">
        <f t="shared" si="335"/>
        <v>,[367.055,50.8,1,"Central African Republic",201400],</v>
      </c>
      <c r="O2426" t="str">
        <f t="shared" si="336"/>
        <v>[367.055,52.5,1,"Central African Republic",201401]</v>
      </c>
      <c r="P2426" t="str">
        <f t="shared" si="337"/>
        <v>,</v>
      </c>
      <c r="Q2426" t="str">
        <f t="shared" si="338"/>
        <v>,[367.055,52.5,1,"Central African Republic",201401],</v>
      </c>
      <c r="R2426" t="str">
        <f t="shared" si="339"/>
        <v>[367.055,49.1,1,"Central African Republic",201402]</v>
      </c>
      <c r="S2426" t="str">
        <f t="shared" si="340"/>
        <v>,</v>
      </c>
      <c r="T2426" t="str">
        <f t="shared" si="341"/>
        <v>,[367.055,49.1,1,"Central African Republic",201402],</v>
      </c>
    </row>
    <row r="2427" spans="1:20" x14ac:dyDescent="0.3">
      <c r="A2427" t="s">
        <v>42</v>
      </c>
      <c r="B2427">
        <v>2014</v>
      </c>
      <c r="C2427">
        <v>52.6</v>
      </c>
      <c r="D2427">
        <v>54</v>
      </c>
      <c r="E2427">
        <v>51.3</v>
      </c>
      <c r="F2427">
        <v>15.8</v>
      </c>
      <c r="G2427">
        <v>16.3</v>
      </c>
      <c r="H2427">
        <v>15.2</v>
      </c>
      <c r="I2427">
        <v>33</v>
      </c>
      <c r="J2427">
        <v>35</v>
      </c>
      <c r="K2427">
        <v>1235.82</v>
      </c>
      <c r="L2427" t="str">
        <f t="shared" si="333"/>
        <v>[1235.82,52.6,1,"Chad",201400]</v>
      </c>
      <c r="M2427" t="str">
        <f t="shared" si="334"/>
        <v>,</v>
      </c>
      <c r="N2427" t="str">
        <f t="shared" si="335"/>
        <v>,[1235.82,52.6,1,"Chad",201400],</v>
      </c>
      <c r="O2427" t="str">
        <f t="shared" si="336"/>
        <v>[1235.82,54,1,"Chad",201401]</v>
      </c>
      <c r="P2427" t="str">
        <f t="shared" si="337"/>
        <v>,</v>
      </c>
      <c r="Q2427" t="str">
        <f t="shared" si="338"/>
        <v>,[1235.82,54,1,"Chad",201401],</v>
      </c>
      <c r="R2427" t="str">
        <f t="shared" si="339"/>
        <v>[1235.82,51.3,1,"Chad",201402]</v>
      </c>
      <c r="S2427" t="str">
        <f t="shared" si="340"/>
        <v>,</v>
      </c>
      <c r="T2427" t="str">
        <f t="shared" si="341"/>
        <v>,[1235.82,51.3,1,"Chad",201402],</v>
      </c>
    </row>
    <row r="2428" spans="1:20" x14ac:dyDescent="0.3">
      <c r="A2428" t="s">
        <v>43</v>
      </c>
      <c r="B2428">
        <v>2014</v>
      </c>
      <c r="C2428">
        <v>80.3</v>
      </c>
      <c r="D2428">
        <v>83.2</v>
      </c>
      <c r="E2428">
        <v>77.2</v>
      </c>
      <c r="F2428">
        <v>24.3</v>
      </c>
      <c r="G2428">
        <v>26.1</v>
      </c>
      <c r="H2428">
        <v>22.1</v>
      </c>
      <c r="I2428">
        <v>34</v>
      </c>
      <c r="J2428">
        <v>35</v>
      </c>
      <c r="K2428">
        <v>14479.83</v>
      </c>
      <c r="L2428" t="str">
        <f t="shared" si="333"/>
        <v>[14479.83,80.3,1,"Chile",201400]</v>
      </c>
      <c r="M2428" t="str">
        <f t="shared" si="334"/>
        <v>,</v>
      </c>
      <c r="N2428" t="str">
        <f t="shared" si="335"/>
        <v>,[14479.83,80.3,1,"Chile",201400],</v>
      </c>
      <c r="O2428" t="str">
        <f t="shared" si="336"/>
        <v>[14479.83,83.2,1,"Chile",201401]</v>
      </c>
      <c r="P2428" t="str">
        <f t="shared" si="337"/>
        <v>,</v>
      </c>
      <c r="Q2428" t="str">
        <f t="shared" si="338"/>
        <v>,[14479.83,83.2,1,"Chile",201401],</v>
      </c>
      <c r="R2428" t="str">
        <f t="shared" si="339"/>
        <v>[14479.83,77.2,1,"Chile",201402]</v>
      </c>
      <c r="S2428" t="str">
        <f t="shared" si="340"/>
        <v>,</v>
      </c>
      <c r="T2428" t="str">
        <f t="shared" si="341"/>
        <v>,[14479.83,77.2,1,"Chile",201402],</v>
      </c>
    </row>
    <row r="2429" spans="1:20" x14ac:dyDescent="0.3">
      <c r="A2429" t="s">
        <v>44</v>
      </c>
      <c r="B2429">
        <v>2014</v>
      </c>
      <c r="C2429">
        <v>75.8</v>
      </c>
      <c r="D2429">
        <v>77.400000000000006</v>
      </c>
      <c r="E2429">
        <v>74.400000000000006</v>
      </c>
      <c r="F2429">
        <v>19.600000000000001</v>
      </c>
      <c r="G2429">
        <v>20.8</v>
      </c>
      <c r="H2429">
        <v>18.5</v>
      </c>
      <c r="I2429">
        <v>35</v>
      </c>
      <c r="J2429">
        <v>35</v>
      </c>
      <c r="K2429">
        <v>7571.54</v>
      </c>
      <c r="L2429" t="str">
        <f t="shared" si="333"/>
        <v>[7571.54,75.8,1,"China",201400]</v>
      </c>
      <c r="M2429" t="str">
        <f t="shared" si="334"/>
        <v>,</v>
      </c>
      <c r="N2429" t="str">
        <f t="shared" si="335"/>
        <v>,[7571.54,75.8,1,"China",201400],</v>
      </c>
      <c r="O2429" t="str">
        <f t="shared" si="336"/>
        <v>[7571.54,77.4,1,"China",201401]</v>
      </c>
      <c r="P2429" t="str">
        <f t="shared" si="337"/>
        <v>,</v>
      </c>
      <c r="Q2429" t="str">
        <f t="shared" si="338"/>
        <v>,[7571.54,77.4,1,"China",201401],</v>
      </c>
      <c r="R2429" t="str">
        <f t="shared" si="339"/>
        <v>[7571.54,74.4,1,"China",201402]</v>
      </c>
      <c r="S2429" t="str">
        <f t="shared" si="340"/>
        <v>,</v>
      </c>
      <c r="T2429" t="str">
        <f t="shared" si="341"/>
        <v>,[7571.54,74.4,1,"China",201402],</v>
      </c>
    </row>
    <row r="2430" spans="1:20" x14ac:dyDescent="0.3">
      <c r="A2430" t="s">
        <v>45</v>
      </c>
      <c r="B2430">
        <v>2014</v>
      </c>
      <c r="C2430">
        <v>74.599999999999994</v>
      </c>
      <c r="D2430">
        <v>78.2</v>
      </c>
      <c r="E2430">
        <v>71</v>
      </c>
      <c r="F2430">
        <v>21.6</v>
      </c>
      <c r="G2430">
        <v>23</v>
      </c>
      <c r="H2430">
        <v>20</v>
      </c>
      <c r="I2430">
        <v>36</v>
      </c>
      <c r="J2430">
        <v>35</v>
      </c>
      <c r="K2430">
        <v>7928.06</v>
      </c>
      <c r="L2430" t="str">
        <f t="shared" si="333"/>
        <v>[7928.06,74.6,1,"Colombia",201400]</v>
      </c>
      <c r="M2430" t="str">
        <f t="shared" si="334"/>
        <v>,</v>
      </c>
      <c r="N2430" t="str">
        <f t="shared" si="335"/>
        <v>,[7928.06,74.6,1,"Colombia",201400],</v>
      </c>
      <c r="O2430" t="str">
        <f t="shared" si="336"/>
        <v>[7928.06,78.2,1,"Colombia",201401]</v>
      </c>
      <c r="P2430" t="str">
        <f t="shared" si="337"/>
        <v>,</v>
      </c>
      <c r="Q2430" t="str">
        <f t="shared" si="338"/>
        <v>,[7928.06,78.2,1,"Colombia",201401],</v>
      </c>
      <c r="R2430" t="str">
        <f t="shared" si="339"/>
        <v>[7928.06,71,1,"Colombia",201402]</v>
      </c>
      <c r="S2430" t="str">
        <f t="shared" si="340"/>
        <v>,</v>
      </c>
      <c r="T2430" t="str">
        <f t="shared" si="341"/>
        <v>,[7928.06,71,1,"Colombia",201402],</v>
      </c>
    </row>
    <row r="2431" spans="1:20" x14ac:dyDescent="0.3">
      <c r="A2431" t="s">
        <v>46</v>
      </c>
      <c r="B2431">
        <v>2014</v>
      </c>
      <c r="C2431">
        <v>63.2</v>
      </c>
      <c r="D2431">
        <v>64.900000000000006</v>
      </c>
      <c r="E2431">
        <v>61.6</v>
      </c>
      <c r="F2431">
        <v>16.3</v>
      </c>
      <c r="G2431">
        <v>17.100000000000001</v>
      </c>
      <c r="H2431">
        <v>15.4</v>
      </c>
      <c r="I2431">
        <v>37</v>
      </c>
      <c r="J2431">
        <v>35</v>
      </c>
      <c r="K2431">
        <v>898.65700000000004</v>
      </c>
      <c r="L2431" t="str">
        <f t="shared" si="333"/>
        <v>[898.657,63.2,1,"Comoros",201400]</v>
      </c>
      <c r="M2431" t="str">
        <f t="shared" si="334"/>
        <v>,</v>
      </c>
      <c r="N2431" t="str">
        <f t="shared" si="335"/>
        <v>,[898.657,63.2,1,"Comoros",201400],</v>
      </c>
      <c r="O2431" t="str">
        <f t="shared" si="336"/>
        <v>[898.657,64.9,1,"Comoros",201401]</v>
      </c>
      <c r="P2431" t="str">
        <f t="shared" si="337"/>
        <v>,</v>
      </c>
      <c r="Q2431" t="str">
        <f t="shared" si="338"/>
        <v>,[898.657,64.9,1,"Comoros",201401],</v>
      </c>
      <c r="R2431" t="str">
        <f t="shared" si="339"/>
        <v>[898.657,61.6,1,"Comoros",201402]</v>
      </c>
      <c r="S2431" t="str">
        <f t="shared" si="340"/>
        <v>,</v>
      </c>
      <c r="T2431" t="str">
        <f t="shared" si="341"/>
        <v>,[898.657,61.6,1,"Comoros",201402],</v>
      </c>
    </row>
    <row r="2432" spans="1:20" x14ac:dyDescent="0.3">
      <c r="A2432" t="s">
        <v>47</v>
      </c>
      <c r="B2432">
        <v>2014</v>
      </c>
      <c r="C2432">
        <v>64.2</v>
      </c>
      <c r="D2432">
        <v>65.599999999999994</v>
      </c>
      <c r="E2432">
        <v>62.7</v>
      </c>
      <c r="F2432">
        <v>17.8</v>
      </c>
      <c r="G2432">
        <v>18.5</v>
      </c>
      <c r="H2432">
        <v>17.2</v>
      </c>
      <c r="I2432">
        <v>39</v>
      </c>
      <c r="J2432">
        <v>35</v>
      </c>
      <c r="K2432">
        <v>3170.6</v>
      </c>
      <c r="L2432" t="str">
        <f t="shared" si="333"/>
        <v>[3170.6,64.2,1,"Congo",201400]</v>
      </c>
      <c r="M2432" t="str">
        <f t="shared" si="334"/>
        <v>,</v>
      </c>
      <c r="N2432" t="str">
        <f t="shared" si="335"/>
        <v>,[3170.6,64.2,1,"Congo",201400],</v>
      </c>
      <c r="O2432" t="str">
        <f t="shared" si="336"/>
        <v>[3170.6,65.6,1,"Congo",201401]</v>
      </c>
      <c r="P2432" t="str">
        <f t="shared" si="337"/>
        <v>,</v>
      </c>
      <c r="Q2432" t="str">
        <f t="shared" si="338"/>
        <v>,[3170.6,65.6,1,"Congo",201401],</v>
      </c>
      <c r="R2432" t="str">
        <f t="shared" si="339"/>
        <v>[3170.6,62.7,1,"Congo",201402]</v>
      </c>
      <c r="S2432" t="str">
        <f t="shared" si="340"/>
        <v>,</v>
      </c>
      <c r="T2432" t="str">
        <f t="shared" si="341"/>
        <v>,[3170.6,62.7,1,"Congo",201402],</v>
      </c>
    </row>
    <row r="2433" spans="1:20" x14ac:dyDescent="0.3">
      <c r="A2433" t="s">
        <v>48</v>
      </c>
      <c r="B2433">
        <v>2014</v>
      </c>
      <c r="C2433">
        <v>79.5</v>
      </c>
      <c r="D2433">
        <v>82</v>
      </c>
      <c r="E2433">
        <v>77</v>
      </c>
      <c r="F2433">
        <v>24</v>
      </c>
      <c r="G2433">
        <v>25.4</v>
      </c>
      <c r="H2433">
        <v>22.6</v>
      </c>
      <c r="I2433">
        <v>40</v>
      </c>
      <c r="J2433">
        <v>35</v>
      </c>
      <c r="K2433">
        <v>10378.219999999999</v>
      </c>
      <c r="L2433" t="str">
        <f t="shared" si="333"/>
        <v>[10378.22,79.5,1,"Costa Rica",201400]</v>
      </c>
      <c r="M2433" t="str">
        <f t="shared" si="334"/>
        <v>,</v>
      </c>
      <c r="N2433" t="str">
        <f t="shared" si="335"/>
        <v>,[10378.22,79.5,1,"Costa Rica",201400],</v>
      </c>
      <c r="O2433" t="str">
        <f t="shared" si="336"/>
        <v>[10378.22,82,1,"Costa Rica",201401]</v>
      </c>
      <c r="P2433" t="str">
        <f t="shared" si="337"/>
        <v>,</v>
      </c>
      <c r="Q2433" t="str">
        <f t="shared" si="338"/>
        <v>,[10378.22,82,1,"Costa Rica",201401],</v>
      </c>
      <c r="R2433" t="str">
        <f t="shared" si="339"/>
        <v>[10378.22,77,1,"Costa Rica",201402]</v>
      </c>
      <c r="S2433" t="str">
        <f t="shared" si="340"/>
        <v>,</v>
      </c>
      <c r="T2433" t="str">
        <f t="shared" si="341"/>
        <v>,[10378.22,77,1,"Costa Rica",201402],</v>
      </c>
    </row>
    <row r="2434" spans="1:20" x14ac:dyDescent="0.3">
      <c r="A2434" t="s">
        <v>49</v>
      </c>
      <c r="B2434">
        <v>2014</v>
      </c>
      <c r="C2434">
        <v>77.8</v>
      </c>
      <c r="D2434">
        <v>81</v>
      </c>
      <c r="E2434">
        <v>74.400000000000006</v>
      </c>
      <c r="F2434">
        <v>21.3</v>
      </c>
      <c r="G2434">
        <v>23.4</v>
      </c>
      <c r="H2434">
        <v>18.8</v>
      </c>
      <c r="I2434">
        <v>41</v>
      </c>
      <c r="J2434">
        <v>35</v>
      </c>
      <c r="K2434">
        <v>13473.33</v>
      </c>
      <c r="L2434" t="str">
        <f t="shared" si="333"/>
        <v>[13473.33,77.8,1,"Croatia",201400]</v>
      </c>
      <c r="M2434" t="str">
        <f t="shared" si="334"/>
        <v>,</v>
      </c>
      <c r="N2434" t="str">
        <f t="shared" si="335"/>
        <v>,[13473.33,77.8,1,"Croatia",201400],</v>
      </c>
      <c r="O2434" t="str">
        <f t="shared" si="336"/>
        <v>[13473.33,81,1,"Croatia",201401]</v>
      </c>
      <c r="P2434" t="str">
        <f t="shared" si="337"/>
        <v>,</v>
      </c>
      <c r="Q2434" t="str">
        <f t="shared" si="338"/>
        <v>,[13473.33,81,1,"Croatia",201401],</v>
      </c>
      <c r="R2434" t="str">
        <f t="shared" si="339"/>
        <v>[13473.33,74.4,1,"Croatia",201402]</v>
      </c>
      <c r="S2434" t="str">
        <f t="shared" si="340"/>
        <v>,</v>
      </c>
      <c r="T2434" t="str">
        <f t="shared" si="341"/>
        <v>,[13473.33,74.4,1,"Croatia",201402],</v>
      </c>
    </row>
    <row r="2435" spans="1:20" x14ac:dyDescent="0.3">
      <c r="A2435" t="s">
        <v>50</v>
      </c>
      <c r="B2435">
        <v>2014</v>
      </c>
      <c r="C2435">
        <v>80.3</v>
      </c>
      <c r="D2435">
        <v>82.5</v>
      </c>
      <c r="E2435">
        <v>78.2</v>
      </c>
      <c r="F2435">
        <v>22.3</v>
      </c>
      <c r="G2435">
        <v>24</v>
      </c>
      <c r="H2435">
        <v>20.6</v>
      </c>
      <c r="I2435">
        <v>42</v>
      </c>
      <c r="J2435">
        <v>35</v>
      </c>
      <c r="K2435">
        <v>26109.13</v>
      </c>
      <c r="L2435" t="str">
        <f t="shared" ref="L2435:L2498" si="342">CONCATENATE("[",K2435,",",C2435,",1,""",A2435,""",",B2435,"00]")</f>
        <v>[26109.13,80.3,1,"Cyprus",201400]</v>
      </c>
      <c r="M2435" t="str">
        <f t="shared" ref="M2435:M2498" si="343">IF(B2435=B2436,",","],[")</f>
        <v>,</v>
      </c>
      <c r="N2435" t="str">
        <f t="shared" ref="N2435:N2498" si="344">CONCATENATE(M2434,L2435,M2435)</f>
        <v>,[26109.13,80.3,1,"Cyprus",201400],</v>
      </c>
      <c r="O2435" t="str">
        <f t="shared" ref="O2435:O2498" si="345">CONCATENATE("[",K2435,",",D2435,",1,""",A2435,""",",B2435,"01]")</f>
        <v>[26109.13,82.5,1,"Cyprus",201401]</v>
      </c>
      <c r="P2435" t="str">
        <f t="shared" ref="P2435:P2498" si="346">IF(B2435=B2436,",","],[")</f>
        <v>,</v>
      </c>
      <c r="Q2435" t="str">
        <f t="shared" ref="Q2435:Q2498" si="347">CONCATENATE(P2434,O2435,P2435)</f>
        <v>,[26109.13,82.5,1,"Cyprus",201401],</v>
      </c>
      <c r="R2435" t="str">
        <f t="shared" ref="R2435:R2498" si="348">CONCATENATE("[",K2435,",",E2435,",1,""",A2435,""",",B2435,"02]")</f>
        <v>[26109.13,78.2,1,"Cyprus",201402]</v>
      </c>
      <c r="S2435" t="str">
        <f t="shared" ref="S2435:S2498" si="349">IF(B2435=B2436,",","],[")</f>
        <v>,</v>
      </c>
      <c r="T2435" t="str">
        <f t="shared" ref="T2435:T2498" si="350">CONCATENATE(S2434,R2435,S2435)</f>
        <v>,[26109.13,78.2,1,"Cyprus",201402],</v>
      </c>
    </row>
    <row r="2436" spans="1:20" x14ac:dyDescent="0.3">
      <c r="A2436" t="s">
        <v>51</v>
      </c>
      <c r="B2436">
        <v>2014</v>
      </c>
      <c r="C2436">
        <v>78.599999999999994</v>
      </c>
      <c r="D2436">
        <v>81.5</v>
      </c>
      <c r="E2436">
        <v>75.599999999999994</v>
      </c>
      <c r="F2436">
        <v>21.8</v>
      </c>
      <c r="G2436">
        <v>23.7</v>
      </c>
      <c r="H2436">
        <v>19.600000000000001</v>
      </c>
      <c r="I2436">
        <v>43</v>
      </c>
      <c r="J2436">
        <v>35</v>
      </c>
      <c r="K2436">
        <v>19526.400000000001</v>
      </c>
      <c r="L2436" t="str">
        <f t="shared" si="342"/>
        <v>[19526.4,78.6,1,"Czech Republic",201400]</v>
      </c>
      <c r="M2436" t="str">
        <f t="shared" si="343"/>
        <v>,</v>
      </c>
      <c r="N2436" t="str">
        <f t="shared" si="344"/>
        <v>,[19526.4,78.6,1,"Czech Republic",201400],</v>
      </c>
      <c r="O2436" t="str">
        <f t="shared" si="345"/>
        <v>[19526.4,81.5,1,"Czech Republic",201401]</v>
      </c>
      <c r="P2436" t="str">
        <f t="shared" si="346"/>
        <v>,</v>
      </c>
      <c r="Q2436" t="str">
        <f t="shared" si="347"/>
        <v>,[19526.4,81.5,1,"Czech Republic",201401],</v>
      </c>
      <c r="R2436" t="str">
        <f t="shared" si="348"/>
        <v>[19526.4,75.6,1,"Czech Republic",201402]</v>
      </c>
      <c r="S2436" t="str">
        <f t="shared" si="349"/>
        <v>,</v>
      </c>
      <c r="T2436" t="str">
        <f t="shared" si="350"/>
        <v>,[19526.4,75.6,1,"Czech Republic",201402],</v>
      </c>
    </row>
    <row r="2437" spans="1:20" x14ac:dyDescent="0.3">
      <c r="A2437" t="s">
        <v>52</v>
      </c>
      <c r="B2437">
        <v>2014</v>
      </c>
      <c r="C2437">
        <v>59.3</v>
      </c>
      <c r="D2437">
        <v>60.9</v>
      </c>
      <c r="E2437">
        <v>57.7</v>
      </c>
      <c r="F2437">
        <v>16.7</v>
      </c>
      <c r="G2437">
        <v>17.3</v>
      </c>
      <c r="H2437">
        <v>16.2</v>
      </c>
      <c r="I2437">
        <v>38</v>
      </c>
      <c r="J2437">
        <v>35</v>
      </c>
      <c r="K2437">
        <v>452.93299999999999</v>
      </c>
      <c r="L2437" t="str">
        <f t="shared" si="342"/>
        <v>[452.933,59.3,1,"Democratic Republic of the Congo",201400]</v>
      </c>
      <c r="M2437" t="str">
        <f t="shared" si="343"/>
        <v>,</v>
      </c>
      <c r="N2437" t="str">
        <f t="shared" si="344"/>
        <v>,[452.933,59.3,1,"Democratic Republic of the Congo",201400],</v>
      </c>
      <c r="O2437" t="str">
        <f t="shared" si="345"/>
        <v>[452.933,60.9,1,"Democratic Republic of the Congo",201401]</v>
      </c>
      <c r="P2437" t="str">
        <f t="shared" si="346"/>
        <v>,</v>
      </c>
      <c r="Q2437" t="str">
        <f t="shared" si="347"/>
        <v>,[452.933,60.9,1,"Democratic Republic of the Congo",201401],</v>
      </c>
      <c r="R2437" t="str">
        <f t="shared" si="348"/>
        <v>[452.933,57.7,1,"Democratic Republic of the Congo",201402]</v>
      </c>
      <c r="S2437" t="str">
        <f t="shared" si="349"/>
        <v>,</v>
      </c>
      <c r="T2437" t="str">
        <f t="shared" si="350"/>
        <v>,[452.933,57.7,1,"Democratic Republic of the Congo",201402],</v>
      </c>
    </row>
    <row r="2438" spans="1:20" x14ac:dyDescent="0.3">
      <c r="A2438" t="s">
        <v>53</v>
      </c>
      <c r="B2438">
        <v>2014</v>
      </c>
      <c r="C2438">
        <v>80.400000000000006</v>
      </c>
      <c r="D2438">
        <v>82.3</v>
      </c>
      <c r="E2438">
        <v>78.400000000000006</v>
      </c>
      <c r="F2438">
        <v>23.1</v>
      </c>
      <c r="G2438">
        <v>24.5</v>
      </c>
      <c r="H2438">
        <v>21.6</v>
      </c>
      <c r="I2438">
        <v>44</v>
      </c>
      <c r="J2438">
        <v>35</v>
      </c>
      <c r="K2438">
        <v>60947.38</v>
      </c>
      <c r="L2438" t="str">
        <f t="shared" si="342"/>
        <v>[60947.38,80.4,1,"Denmark",201400]</v>
      </c>
      <c r="M2438" t="str">
        <f t="shared" si="343"/>
        <v>,</v>
      </c>
      <c r="N2438" t="str">
        <f t="shared" si="344"/>
        <v>,[60947.38,80.4,1,"Denmark",201400],</v>
      </c>
      <c r="O2438" t="str">
        <f t="shared" si="345"/>
        <v>[60947.38,82.3,1,"Denmark",201401]</v>
      </c>
      <c r="P2438" t="str">
        <f t="shared" si="346"/>
        <v>,</v>
      </c>
      <c r="Q2438" t="str">
        <f t="shared" si="347"/>
        <v>,[60947.38,82.3,1,"Denmark",201401],</v>
      </c>
      <c r="R2438" t="str">
        <f t="shared" si="348"/>
        <v>[60947.38,78.4,1,"Denmark",201402]</v>
      </c>
      <c r="S2438" t="str">
        <f t="shared" si="349"/>
        <v>,</v>
      </c>
      <c r="T2438" t="str">
        <f t="shared" si="350"/>
        <v>,[60947.38,78.4,1,"Denmark",201402],</v>
      </c>
    </row>
    <row r="2439" spans="1:20" x14ac:dyDescent="0.3">
      <c r="A2439" t="s">
        <v>54</v>
      </c>
      <c r="B2439">
        <v>2014</v>
      </c>
      <c r="C2439">
        <v>63</v>
      </c>
      <c r="D2439">
        <v>64.7</v>
      </c>
      <c r="E2439">
        <v>61.3</v>
      </c>
      <c r="F2439">
        <v>17.600000000000001</v>
      </c>
      <c r="G2439">
        <v>18.2</v>
      </c>
      <c r="H2439">
        <v>16.899999999999999</v>
      </c>
      <c r="I2439">
        <v>45</v>
      </c>
      <c r="J2439">
        <v>35</v>
      </c>
      <c r="K2439">
        <v>1691.72</v>
      </c>
      <c r="L2439" t="str">
        <f t="shared" si="342"/>
        <v>[1691.72,63,1,"Djibouti",201400]</v>
      </c>
      <c r="M2439" t="str">
        <f t="shared" si="343"/>
        <v>,</v>
      </c>
      <c r="N2439" t="str">
        <f t="shared" si="344"/>
        <v>,[1691.72,63,1,"Djibouti",201400],</v>
      </c>
      <c r="O2439" t="str">
        <f t="shared" si="345"/>
        <v>[1691.72,64.7,1,"Djibouti",201401]</v>
      </c>
      <c r="P2439" t="str">
        <f t="shared" si="346"/>
        <v>,</v>
      </c>
      <c r="Q2439" t="str">
        <f t="shared" si="347"/>
        <v>,[1691.72,64.7,1,"Djibouti",201401],</v>
      </c>
      <c r="R2439" t="str">
        <f t="shared" si="348"/>
        <v>[1691.72,61.3,1,"Djibouti",201402]</v>
      </c>
      <c r="S2439" t="str">
        <f t="shared" si="349"/>
        <v>,</v>
      </c>
      <c r="T2439" t="str">
        <f t="shared" si="350"/>
        <v>,[1691.72,61.3,1,"Djibouti",201402],</v>
      </c>
    </row>
    <row r="2440" spans="1:20" x14ac:dyDescent="0.3">
      <c r="A2440" t="s">
        <v>55</v>
      </c>
      <c r="B2440">
        <v>2014</v>
      </c>
      <c r="C2440">
        <v>73.599999999999994</v>
      </c>
      <c r="D2440">
        <v>76.8</v>
      </c>
      <c r="E2440">
        <v>70.7</v>
      </c>
      <c r="F2440">
        <v>21.9</v>
      </c>
      <c r="G2440">
        <v>23.4</v>
      </c>
      <c r="H2440">
        <v>20.5</v>
      </c>
      <c r="I2440">
        <v>47</v>
      </c>
      <c r="J2440">
        <v>35</v>
      </c>
      <c r="K2440">
        <v>6481.31</v>
      </c>
      <c r="L2440" t="str">
        <f t="shared" si="342"/>
        <v>[6481.31,73.6,1,"Dominican Republic",201400]</v>
      </c>
      <c r="M2440" t="str">
        <f t="shared" si="343"/>
        <v>,</v>
      </c>
      <c r="N2440" t="str">
        <f t="shared" si="344"/>
        <v>,[6481.31,73.6,1,"Dominican Republic",201400],</v>
      </c>
      <c r="O2440" t="str">
        <f t="shared" si="345"/>
        <v>[6481.31,76.8,1,"Dominican Republic",201401]</v>
      </c>
      <c r="P2440" t="str">
        <f t="shared" si="346"/>
        <v>,</v>
      </c>
      <c r="Q2440" t="str">
        <f t="shared" si="347"/>
        <v>,[6481.31,76.8,1,"Dominican Republic",201401],</v>
      </c>
      <c r="R2440" t="str">
        <f t="shared" si="348"/>
        <v>[6481.31,70.7,1,"Dominican Republic",201402]</v>
      </c>
      <c r="S2440" t="str">
        <f t="shared" si="349"/>
        <v>,</v>
      </c>
      <c r="T2440" t="str">
        <f t="shared" si="350"/>
        <v>,[6481.31,70.7,1,"Dominican Republic",201402],</v>
      </c>
    </row>
    <row r="2441" spans="1:20" x14ac:dyDescent="0.3">
      <c r="A2441" t="s">
        <v>56</v>
      </c>
      <c r="B2441">
        <v>2014</v>
      </c>
      <c r="C2441">
        <v>76</v>
      </c>
      <c r="D2441">
        <v>78.8</v>
      </c>
      <c r="E2441">
        <v>73.2</v>
      </c>
      <c r="F2441">
        <v>22.6</v>
      </c>
      <c r="G2441">
        <v>23.8</v>
      </c>
      <c r="H2441">
        <v>21.4</v>
      </c>
      <c r="I2441">
        <v>48</v>
      </c>
      <c r="J2441">
        <v>35</v>
      </c>
      <c r="K2441">
        <v>6273.18</v>
      </c>
      <c r="L2441" t="str">
        <f t="shared" si="342"/>
        <v>[6273.18,76,1,"Ecuador",201400]</v>
      </c>
      <c r="M2441" t="str">
        <f t="shared" si="343"/>
        <v>,</v>
      </c>
      <c r="N2441" t="str">
        <f t="shared" si="344"/>
        <v>,[6273.18,76,1,"Ecuador",201400],</v>
      </c>
      <c r="O2441" t="str">
        <f t="shared" si="345"/>
        <v>[6273.18,78.8,1,"Ecuador",201401]</v>
      </c>
      <c r="P2441" t="str">
        <f t="shared" si="346"/>
        <v>,</v>
      </c>
      <c r="Q2441" t="str">
        <f t="shared" si="347"/>
        <v>,[6273.18,78.8,1,"Ecuador",201401],</v>
      </c>
      <c r="R2441" t="str">
        <f t="shared" si="348"/>
        <v>[6273.18,73.2,1,"Ecuador",201402]</v>
      </c>
      <c r="S2441" t="str">
        <f t="shared" si="349"/>
        <v>,</v>
      </c>
      <c r="T2441" t="str">
        <f t="shared" si="350"/>
        <v>,[6273.18,73.2,1,"Ecuador",201402],</v>
      </c>
    </row>
    <row r="2442" spans="1:20" x14ac:dyDescent="0.3">
      <c r="A2442" t="s">
        <v>57</v>
      </c>
      <c r="B2442">
        <v>2014</v>
      </c>
      <c r="C2442">
        <v>73.3</v>
      </c>
      <c r="D2442">
        <v>77.7</v>
      </c>
      <c r="E2442">
        <v>68.5</v>
      </c>
      <c r="F2442">
        <v>21.8</v>
      </c>
      <c r="G2442">
        <v>23</v>
      </c>
      <c r="H2442">
        <v>20.3</v>
      </c>
      <c r="I2442">
        <v>50</v>
      </c>
      <c r="J2442">
        <v>35</v>
      </c>
      <c r="K2442">
        <v>3961.79</v>
      </c>
      <c r="L2442" t="str">
        <f t="shared" si="342"/>
        <v>[3961.79,73.3,1,"El Salvador",201400]</v>
      </c>
      <c r="M2442" t="str">
        <f t="shared" si="343"/>
        <v>,</v>
      </c>
      <c r="N2442" t="str">
        <f t="shared" si="344"/>
        <v>,[3961.79,73.3,1,"El Salvador",201400],</v>
      </c>
      <c r="O2442" t="str">
        <f t="shared" si="345"/>
        <v>[3961.79,77.7,1,"El Salvador",201401]</v>
      </c>
      <c r="P2442" t="str">
        <f t="shared" si="346"/>
        <v>,</v>
      </c>
      <c r="Q2442" t="str">
        <f t="shared" si="347"/>
        <v>,[3961.79,77.7,1,"El Salvador",201401],</v>
      </c>
      <c r="R2442" t="str">
        <f t="shared" si="348"/>
        <v>[3961.79,68.5,1,"El Salvador",201402]</v>
      </c>
      <c r="S2442" t="str">
        <f t="shared" si="349"/>
        <v>,</v>
      </c>
      <c r="T2442" t="str">
        <f t="shared" si="350"/>
        <v>,[3961.79,68.5,1,"El Salvador",201402],</v>
      </c>
    </row>
    <row r="2443" spans="1:20" x14ac:dyDescent="0.3">
      <c r="A2443" t="s">
        <v>58</v>
      </c>
      <c r="B2443">
        <v>2014</v>
      </c>
      <c r="C2443">
        <v>57.9</v>
      </c>
      <c r="D2443">
        <v>59.6</v>
      </c>
      <c r="E2443">
        <v>56.4</v>
      </c>
      <c r="F2443">
        <v>16.7</v>
      </c>
      <c r="G2443">
        <v>17.399999999999999</v>
      </c>
      <c r="H2443">
        <v>16.2</v>
      </c>
      <c r="I2443">
        <v>51</v>
      </c>
      <c r="J2443">
        <v>35</v>
      </c>
      <c r="K2443">
        <v>19959.53</v>
      </c>
      <c r="L2443" t="str">
        <f t="shared" si="342"/>
        <v>[19959.53,57.9,1,"Equatorial Guinea",201400]</v>
      </c>
      <c r="M2443" t="str">
        <f t="shared" si="343"/>
        <v>,</v>
      </c>
      <c r="N2443" t="str">
        <f t="shared" si="344"/>
        <v>,[19959.53,57.9,1,"Equatorial Guinea",201400],</v>
      </c>
      <c r="O2443" t="str">
        <f t="shared" si="345"/>
        <v>[19959.53,59.6,1,"Equatorial Guinea",201401]</v>
      </c>
      <c r="P2443" t="str">
        <f t="shared" si="346"/>
        <v>,</v>
      </c>
      <c r="Q2443" t="str">
        <f t="shared" si="347"/>
        <v>,[19959.53,59.6,1,"Equatorial Guinea",201401],</v>
      </c>
      <c r="R2443" t="str">
        <f t="shared" si="348"/>
        <v>[19959.53,56.4,1,"Equatorial Guinea",201402]</v>
      </c>
      <c r="S2443" t="str">
        <f t="shared" si="349"/>
        <v>,</v>
      </c>
      <c r="T2443" t="str">
        <f t="shared" si="350"/>
        <v>,[19959.53,56.4,1,"Equatorial Guinea",201402],</v>
      </c>
    </row>
    <row r="2444" spans="1:20" x14ac:dyDescent="0.3">
      <c r="A2444" t="s">
        <v>59</v>
      </c>
      <c r="B2444">
        <v>2014</v>
      </c>
      <c r="C2444">
        <v>64.400000000000006</v>
      </c>
      <c r="D2444">
        <v>66.599999999999994</v>
      </c>
      <c r="E2444">
        <v>62.1</v>
      </c>
      <c r="F2444">
        <v>15.6</v>
      </c>
      <c r="G2444">
        <v>17.100000000000001</v>
      </c>
      <c r="H2444">
        <v>13.8</v>
      </c>
      <c r="I2444">
        <v>52</v>
      </c>
      <c r="J2444">
        <v>35</v>
      </c>
      <c r="K2444">
        <v>590.17499999999995</v>
      </c>
      <c r="L2444" t="str">
        <f t="shared" si="342"/>
        <v>[590.175,64.4,1,"Eritrea",201400]</v>
      </c>
      <c r="M2444" t="str">
        <f t="shared" si="343"/>
        <v>,</v>
      </c>
      <c r="N2444" t="str">
        <f t="shared" si="344"/>
        <v>,[590.175,64.4,1,"Eritrea",201400],</v>
      </c>
      <c r="O2444" t="str">
        <f t="shared" si="345"/>
        <v>[590.175,66.6,1,"Eritrea",201401]</v>
      </c>
      <c r="P2444" t="str">
        <f t="shared" si="346"/>
        <v>,</v>
      </c>
      <c r="Q2444" t="str">
        <f t="shared" si="347"/>
        <v>,[590.175,66.6,1,"Eritrea",201401],</v>
      </c>
      <c r="R2444" t="str">
        <f t="shared" si="348"/>
        <v>[590.175,62.1,1,"Eritrea",201402]</v>
      </c>
      <c r="S2444" t="str">
        <f t="shared" si="349"/>
        <v>,</v>
      </c>
      <c r="T2444" t="str">
        <f t="shared" si="350"/>
        <v>,[590.175,62.1,1,"Eritrea",201402],</v>
      </c>
    </row>
    <row r="2445" spans="1:20" x14ac:dyDescent="0.3">
      <c r="A2445" t="s">
        <v>60</v>
      </c>
      <c r="B2445">
        <v>2014</v>
      </c>
      <c r="C2445">
        <v>77.3</v>
      </c>
      <c r="D2445">
        <v>81.8</v>
      </c>
      <c r="E2445">
        <v>72.3</v>
      </c>
      <c r="F2445">
        <v>21.8</v>
      </c>
      <c r="G2445">
        <v>24.4</v>
      </c>
      <c r="H2445">
        <v>18.3</v>
      </c>
      <c r="I2445">
        <v>53</v>
      </c>
      <c r="J2445">
        <v>35</v>
      </c>
      <c r="K2445">
        <v>20090.02</v>
      </c>
      <c r="L2445" t="str">
        <f t="shared" si="342"/>
        <v>[20090.02,77.3,1,"Estonia",201400]</v>
      </c>
      <c r="M2445" t="str">
        <f t="shared" si="343"/>
        <v>,</v>
      </c>
      <c r="N2445" t="str">
        <f t="shared" si="344"/>
        <v>,[20090.02,77.3,1,"Estonia",201400],</v>
      </c>
      <c r="O2445" t="str">
        <f t="shared" si="345"/>
        <v>[20090.02,81.8,1,"Estonia",201401]</v>
      </c>
      <c r="P2445" t="str">
        <f t="shared" si="346"/>
        <v>,</v>
      </c>
      <c r="Q2445" t="str">
        <f t="shared" si="347"/>
        <v>,[20090.02,81.8,1,"Estonia",201401],</v>
      </c>
      <c r="R2445" t="str">
        <f t="shared" si="348"/>
        <v>[20090.02,72.3,1,"Estonia",201402]</v>
      </c>
      <c r="S2445" t="str">
        <f t="shared" si="349"/>
        <v>,</v>
      </c>
      <c r="T2445" t="str">
        <f t="shared" si="350"/>
        <v>,[20090.02,72.3,1,"Estonia",201402],</v>
      </c>
    </row>
    <row r="2446" spans="1:20" x14ac:dyDescent="0.3">
      <c r="A2446" t="s">
        <v>61</v>
      </c>
      <c r="B2446">
        <v>2014</v>
      </c>
      <c r="C2446">
        <v>64.2</v>
      </c>
      <c r="D2446">
        <v>66.099999999999994</v>
      </c>
      <c r="E2446">
        <v>62.3</v>
      </c>
      <c r="F2446">
        <v>17.7</v>
      </c>
      <c r="G2446">
        <v>18.399999999999999</v>
      </c>
      <c r="H2446">
        <v>16.899999999999999</v>
      </c>
      <c r="I2446">
        <v>54</v>
      </c>
      <c r="J2446">
        <v>35</v>
      </c>
      <c r="K2446">
        <v>620.38599999999997</v>
      </c>
      <c r="L2446" t="str">
        <f t="shared" si="342"/>
        <v>[620.386,64.2,1,"Ethiopia",201400]</v>
      </c>
      <c r="M2446" t="str">
        <f t="shared" si="343"/>
        <v>,</v>
      </c>
      <c r="N2446" t="str">
        <f t="shared" si="344"/>
        <v>,[620.386,64.2,1,"Ethiopia",201400],</v>
      </c>
      <c r="O2446" t="str">
        <f t="shared" si="345"/>
        <v>[620.386,66.1,1,"Ethiopia",201401]</v>
      </c>
      <c r="P2446" t="str">
        <f t="shared" si="346"/>
        <v>,</v>
      </c>
      <c r="Q2446" t="str">
        <f t="shared" si="347"/>
        <v>,[620.386,66.1,1,"Ethiopia",201401],</v>
      </c>
      <c r="R2446" t="str">
        <f t="shared" si="348"/>
        <v>[620.386,62.3,1,"Ethiopia",201402]</v>
      </c>
      <c r="S2446" t="str">
        <f t="shared" si="349"/>
        <v>,</v>
      </c>
      <c r="T2446" t="str">
        <f t="shared" si="350"/>
        <v>,[620.386,62.3,1,"Ethiopia",201402],</v>
      </c>
    </row>
    <row r="2447" spans="1:20" x14ac:dyDescent="0.3">
      <c r="A2447" t="s">
        <v>62</v>
      </c>
      <c r="B2447">
        <v>2014</v>
      </c>
      <c r="C2447">
        <v>69.7</v>
      </c>
      <c r="D2447">
        <v>72.900000000000006</v>
      </c>
      <c r="E2447">
        <v>66.900000000000006</v>
      </c>
      <c r="F2447">
        <v>17.100000000000001</v>
      </c>
      <c r="G2447">
        <v>18.899999999999999</v>
      </c>
      <c r="H2447">
        <v>15.4</v>
      </c>
      <c r="I2447">
        <v>55</v>
      </c>
      <c r="J2447">
        <v>35</v>
      </c>
      <c r="K2447">
        <v>4843.93</v>
      </c>
      <c r="L2447" t="str">
        <f t="shared" si="342"/>
        <v>[4843.93,69.7,1,"Fiji",201400]</v>
      </c>
      <c r="M2447" t="str">
        <f t="shared" si="343"/>
        <v>,</v>
      </c>
      <c r="N2447" t="str">
        <f t="shared" si="344"/>
        <v>,[4843.93,69.7,1,"Fiji",201400],</v>
      </c>
      <c r="O2447" t="str">
        <f t="shared" si="345"/>
        <v>[4843.93,72.9,1,"Fiji",201401]</v>
      </c>
      <c r="P2447" t="str">
        <f t="shared" si="346"/>
        <v>,</v>
      </c>
      <c r="Q2447" t="str">
        <f t="shared" si="347"/>
        <v>,[4843.93,72.9,1,"Fiji",201401],</v>
      </c>
      <c r="R2447" t="str">
        <f t="shared" si="348"/>
        <v>[4843.93,66.9,1,"Fiji",201402]</v>
      </c>
      <c r="S2447" t="str">
        <f t="shared" si="349"/>
        <v>,</v>
      </c>
      <c r="T2447" t="str">
        <f t="shared" si="350"/>
        <v>,[4843.93,66.9,1,"Fiji",201402],</v>
      </c>
    </row>
    <row r="2448" spans="1:20" x14ac:dyDescent="0.3">
      <c r="A2448" t="s">
        <v>63</v>
      </c>
      <c r="B2448">
        <v>2014</v>
      </c>
      <c r="C2448">
        <v>80.900000000000006</v>
      </c>
      <c r="D2448">
        <v>83.7</v>
      </c>
      <c r="E2448">
        <v>78</v>
      </c>
      <c r="F2448">
        <v>23.9</v>
      </c>
      <c r="G2448">
        <v>25.8</v>
      </c>
      <c r="H2448">
        <v>21.9</v>
      </c>
      <c r="I2448">
        <v>56</v>
      </c>
      <c r="J2448">
        <v>35</v>
      </c>
      <c r="K2448">
        <v>50015.7</v>
      </c>
      <c r="L2448" t="str">
        <f t="shared" si="342"/>
        <v>[50015.7,80.9,1,"Finland",201400]</v>
      </c>
      <c r="M2448" t="str">
        <f t="shared" si="343"/>
        <v>,</v>
      </c>
      <c r="N2448" t="str">
        <f t="shared" si="344"/>
        <v>,[50015.7,80.9,1,"Finland",201400],</v>
      </c>
      <c r="O2448" t="str">
        <f t="shared" si="345"/>
        <v>[50015.7,83.7,1,"Finland",201401]</v>
      </c>
      <c r="P2448" t="str">
        <f t="shared" si="346"/>
        <v>,</v>
      </c>
      <c r="Q2448" t="str">
        <f t="shared" si="347"/>
        <v>,[50015.7,83.7,1,"Finland",201401],</v>
      </c>
      <c r="R2448" t="str">
        <f t="shared" si="348"/>
        <v>[50015.7,78,1,"Finland",201402]</v>
      </c>
      <c r="S2448" t="str">
        <f t="shared" si="349"/>
        <v>,</v>
      </c>
      <c r="T2448" t="str">
        <f t="shared" si="350"/>
        <v>,[50015.7,78,1,"Finland",201402],</v>
      </c>
    </row>
    <row r="2449" spans="1:20" x14ac:dyDescent="0.3">
      <c r="A2449" t="s">
        <v>64</v>
      </c>
      <c r="B2449">
        <v>2014</v>
      </c>
      <c r="C2449">
        <v>82.2</v>
      </c>
      <c r="D2449">
        <v>85.2</v>
      </c>
      <c r="E2449">
        <v>79.099999999999994</v>
      </c>
      <c r="F2449">
        <v>25.5</v>
      </c>
      <c r="G2449">
        <v>27.6</v>
      </c>
      <c r="H2449">
        <v>23.3</v>
      </c>
      <c r="I2449">
        <v>57</v>
      </c>
      <c r="J2449">
        <v>35</v>
      </c>
      <c r="K2449">
        <v>44331.6</v>
      </c>
      <c r="L2449" t="str">
        <f t="shared" si="342"/>
        <v>[44331.6,82.2,1,"France",201400]</v>
      </c>
      <c r="M2449" t="str">
        <f t="shared" si="343"/>
        <v>,</v>
      </c>
      <c r="N2449" t="str">
        <f t="shared" si="344"/>
        <v>,[44331.6,82.2,1,"France",201400],</v>
      </c>
      <c r="O2449" t="str">
        <f t="shared" si="345"/>
        <v>[44331.6,85.2,1,"France",201401]</v>
      </c>
      <c r="P2449" t="str">
        <f t="shared" si="346"/>
        <v>,</v>
      </c>
      <c r="Q2449" t="str">
        <f t="shared" si="347"/>
        <v>,[44331.6,85.2,1,"France",201401],</v>
      </c>
      <c r="R2449" t="str">
        <f t="shared" si="348"/>
        <v>[44331.6,79.1,1,"France",201402]</v>
      </c>
      <c r="S2449" t="str">
        <f t="shared" si="349"/>
        <v>,</v>
      </c>
      <c r="T2449" t="str">
        <f t="shared" si="350"/>
        <v>,[44331.6,79.1,1,"France",201402],</v>
      </c>
    </row>
    <row r="2450" spans="1:20" x14ac:dyDescent="0.3">
      <c r="A2450" t="s">
        <v>65</v>
      </c>
      <c r="B2450">
        <v>2014</v>
      </c>
      <c r="C2450">
        <v>65.5</v>
      </c>
      <c r="D2450">
        <v>66.599999999999994</v>
      </c>
      <c r="E2450">
        <v>64.400000000000006</v>
      </c>
      <c r="F2450">
        <v>18.2</v>
      </c>
      <c r="G2450">
        <v>18.8</v>
      </c>
      <c r="H2450">
        <v>17.5</v>
      </c>
      <c r="I2450">
        <v>58</v>
      </c>
      <c r="J2450">
        <v>35</v>
      </c>
      <c r="K2450">
        <v>11483.71</v>
      </c>
      <c r="L2450" t="str">
        <f t="shared" si="342"/>
        <v>[11483.71,65.5,1,"Gabon",201400]</v>
      </c>
      <c r="M2450" t="str">
        <f t="shared" si="343"/>
        <v>,</v>
      </c>
      <c r="N2450" t="str">
        <f t="shared" si="344"/>
        <v>,[11483.71,65.5,1,"Gabon",201400],</v>
      </c>
      <c r="O2450" t="str">
        <f t="shared" si="345"/>
        <v>[11483.71,66.6,1,"Gabon",201401]</v>
      </c>
      <c r="P2450" t="str">
        <f t="shared" si="346"/>
        <v>,</v>
      </c>
      <c r="Q2450" t="str">
        <f t="shared" si="347"/>
        <v>,[11483.71,66.6,1,"Gabon",201401],</v>
      </c>
      <c r="R2450" t="str">
        <f t="shared" si="348"/>
        <v>[11483.71,64.4,1,"Gabon",201402]</v>
      </c>
      <c r="S2450" t="str">
        <f t="shared" si="349"/>
        <v>,</v>
      </c>
      <c r="T2450" t="str">
        <f t="shared" si="350"/>
        <v>,[11483.71,64.4,1,"Gabon",201402],</v>
      </c>
    </row>
    <row r="2451" spans="1:20" x14ac:dyDescent="0.3">
      <c r="A2451" t="s">
        <v>66</v>
      </c>
      <c r="B2451">
        <v>2014</v>
      </c>
      <c r="C2451">
        <v>60.8</v>
      </c>
      <c r="D2451">
        <v>62.1</v>
      </c>
      <c r="E2451">
        <v>59.5</v>
      </c>
      <c r="F2451">
        <v>15.3</v>
      </c>
      <c r="G2451">
        <v>15.9</v>
      </c>
      <c r="H2451">
        <v>14.7</v>
      </c>
      <c r="I2451">
        <v>59</v>
      </c>
      <c r="J2451">
        <v>35</v>
      </c>
      <c r="K2451">
        <v>427.447</v>
      </c>
      <c r="L2451" t="str">
        <f t="shared" si="342"/>
        <v>[427.447,60.8,1,"Gambia",201400]</v>
      </c>
      <c r="M2451" t="str">
        <f t="shared" si="343"/>
        <v>,</v>
      </c>
      <c r="N2451" t="str">
        <f t="shared" si="344"/>
        <v>,[427.447,60.8,1,"Gambia",201400],</v>
      </c>
      <c r="O2451" t="str">
        <f t="shared" si="345"/>
        <v>[427.447,62.1,1,"Gambia",201401]</v>
      </c>
      <c r="P2451" t="str">
        <f t="shared" si="346"/>
        <v>,</v>
      </c>
      <c r="Q2451" t="str">
        <f t="shared" si="347"/>
        <v>,[427.447,62.1,1,"Gambia",201401],</v>
      </c>
      <c r="R2451" t="str">
        <f t="shared" si="348"/>
        <v>[427.447,59.5,1,"Gambia",201402]</v>
      </c>
      <c r="S2451" t="str">
        <f t="shared" si="349"/>
        <v>,</v>
      </c>
      <c r="T2451" t="str">
        <f t="shared" si="350"/>
        <v>,[427.447,59.5,1,"Gambia",201402],</v>
      </c>
    </row>
    <row r="2452" spans="1:20" x14ac:dyDescent="0.3">
      <c r="A2452" t="s">
        <v>67</v>
      </c>
      <c r="B2452">
        <v>2014</v>
      </c>
      <c r="C2452">
        <v>74.5</v>
      </c>
      <c r="D2452">
        <v>78.400000000000006</v>
      </c>
      <c r="E2452">
        <v>70.5</v>
      </c>
      <c r="F2452">
        <v>19.5</v>
      </c>
      <c r="G2452">
        <v>21.6</v>
      </c>
      <c r="H2452">
        <v>17.100000000000001</v>
      </c>
      <c r="I2452">
        <v>60</v>
      </c>
      <c r="J2452">
        <v>35</v>
      </c>
      <c r="K2452">
        <v>4433.8</v>
      </c>
      <c r="L2452" t="str">
        <f t="shared" si="342"/>
        <v>[4433.8,74.5,1,"Georgia",201400]</v>
      </c>
      <c r="M2452" t="str">
        <f t="shared" si="343"/>
        <v>,</v>
      </c>
      <c r="N2452" t="str">
        <f t="shared" si="344"/>
        <v>,[4433.8,74.5,1,"Georgia",201400],</v>
      </c>
      <c r="O2452" t="str">
        <f t="shared" si="345"/>
        <v>[4433.8,78.4,1,"Georgia",201401]</v>
      </c>
      <c r="P2452" t="str">
        <f t="shared" si="346"/>
        <v>,</v>
      </c>
      <c r="Q2452" t="str">
        <f t="shared" si="347"/>
        <v>,[4433.8,78.4,1,"Georgia",201401],</v>
      </c>
      <c r="R2452" t="str">
        <f t="shared" si="348"/>
        <v>[4433.8,70.5,1,"Georgia",201402]</v>
      </c>
      <c r="S2452" t="str">
        <f t="shared" si="349"/>
        <v>,</v>
      </c>
      <c r="T2452" t="str">
        <f t="shared" si="350"/>
        <v>,[4433.8,70.5,1,"Georgia",201402],</v>
      </c>
    </row>
    <row r="2453" spans="1:20" x14ac:dyDescent="0.3">
      <c r="A2453" t="s">
        <v>68</v>
      </c>
      <c r="B2453">
        <v>2014</v>
      </c>
      <c r="C2453">
        <v>80.900000000000006</v>
      </c>
      <c r="D2453">
        <v>83.2</v>
      </c>
      <c r="E2453">
        <v>78.5</v>
      </c>
      <c r="F2453">
        <v>23.6</v>
      </c>
      <c r="G2453">
        <v>25.3</v>
      </c>
      <c r="H2453">
        <v>21.7</v>
      </c>
      <c r="I2453">
        <v>61</v>
      </c>
      <c r="J2453">
        <v>35</v>
      </c>
      <c r="K2453">
        <v>47773.58</v>
      </c>
      <c r="L2453" t="str">
        <f t="shared" si="342"/>
        <v>[47773.58,80.9,1,"Germany",201400]</v>
      </c>
      <c r="M2453" t="str">
        <f t="shared" si="343"/>
        <v>,</v>
      </c>
      <c r="N2453" t="str">
        <f t="shared" si="344"/>
        <v>,[47773.58,80.9,1,"Germany",201400],</v>
      </c>
      <c r="O2453" t="str">
        <f t="shared" si="345"/>
        <v>[47773.58,83.2,1,"Germany",201401]</v>
      </c>
      <c r="P2453" t="str">
        <f t="shared" si="346"/>
        <v>,</v>
      </c>
      <c r="Q2453" t="str">
        <f t="shared" si="347"/>
        <v>,[47773.58,83.2,1,"Germany",201401],</v>
      </c>
      <c r="R2453" t="str">
        <f t="shared" si="348"/>
        <v>[47773.58,78.5,1,"Germany",201402]</v>
      </c>
      <c r="S2453" t="str">
        <f t="shared" si="349"/>
        <v>,</v>
      </c>
      <c r="T2453" t="str">
        <f t="shared" si="350"/>
        <v>,[47773.58,78.5,1,"Germany",201402],</v>
      </c>
    </row>
    <row r="2454" spans="1:20" x14ac:dyDescent="0.3">
      <c r="A2454" t="s">
        <v>69</v>
      </c>
      <c r="B2454">
        <v>2014</v>
      </c>
      <c r="C2454">
        <v>62.1</v>
      </c>
      <c r="D2454">
        <v>63.6</v>
      </c>
      <c r="E2454">
        <v>60.7</v>
      </c>
      <c r="F2454">
        <v>15.9</v>
      </c>
      <c r="G2454">
        <v>16.3</v>
      </c>
      <c r="H2454">
        <v>15.4</v>
      </c>
      <c r="I2454">
        <v>62</v>
      </c>
      <c r="J2454">
        <v>35</v>
      </c>
      <c r="K2454">
        <v>1473</v>
      </c>
      <c r="L2454" t="str">
        <f t="shared" si="342"/>
        <v>[1473,62.1,1,"Ghana",201400]</v>
      </c>
      <c r="M2454" t="str">
        <f t="shared" si="343"/>
        <v>,</v>
      </c>
      <c r="N2454" t="str">
        <f t="shared" si="344"/>
        <v>,[1473,62.1,1,"Ghana",201400],</v>
      </c>
      <c r="O2454" t="str">
        <f t="shared" si="345"/>
        <v>[1473,63.6,1,"Ghana",201401]</v>
      </c>
      <c r="P2454" t="str">
        <f t="shared" si="346"/>
        <v>,</v>
      </c>
      <c r="Q2454" t="str">
        <f t="shared" si="347"/>
        <v>,[1473,63.6,1,"Ghana",201401],</v>
      </c>
      <c r="R2454" t="str">
        <f t="shared" si="348"/>
        <v>[1473,60.7,1,"Ghana",201402]</v>
      </c>
      <c r="S2454" t="str">
        <f t="shared" si="349"/>
        <v>,</v>
      </c>
      <c r="T2454" t="str">
        <f t="shared" si="350"/>
        <v>,[1473,60.7,1,"Ghana",201402],</v>
      </c>
    </row>
    <row r="2455" spans="1:20" x14ac:dyDescent="0.3">
      <c r="A2455" t="s">
        <v>70</v>
      </c>
      <c r="B2455">
        <v>2014</v>
      </c>
      <c r="C2455">
        <v>80.8</v>
      </c>
      <c r="D2455">
        <v>83.5</v>
      </c>
      <c r="E2455">
        <v>78.099999999999994</v>
      </c>
      <c r="F2455">
        <v>23.8</v>
      </c>
      <c r="G2455">
        <v>25.6</v>
      </c>
      <c r="H2455">
        <v>22</v>
      </c>
      <c r="I2455">
        <v>63</v>
      </c>
      <c r="J2455">
        <v>35</v>
      </c>
      <c r="K2455">
        <v>21648.2</v>
      </c>
      <c r="L2455" t="str">
        <f t="shared" si="342"/>
        <v>[21648.2,80.8,1,"Greece",201400]</v>
      </c>
      <c r="M2455" t="str">
        <f t="shared" si="343"/>
        <v>,</v>
      </c>
      <c r="N2455" t="str">
        <f t="shared" si="344"/>
        <v>,[21648.2,80.8,1,"Greece",201400],</v>
      </c>
      <c r="O2455" t="str">
        <f t="shared" si="345"/>
        <v>[21648.2,83.5,1,"Greece",201401]</v>
      </c>
      <c r="P2455" t="str">
        <f t="shared" si="346"/>
        <v>,</v>
      </c>
      <c r="Q2455" t="str">
        <f t="shared" si="347"/>
        <v>,[21648.2,83.5,1,"Greece",201401],</v>
      </c>
      <c r="R2455" t="str">
        <f t="shared" si="348"/>
        <v>[21648.2,78.1,1,"Greece",201402]</v>
      </c>
      <c r="S2455" t="str">
        <f t="shared" si="349"/>
        <v>,</v>
      </c>
      <c r="T2455" t="str">
        <f t="shared" si="350"/>
        <v>,[21648.2,78.1,1,"Greece",201402],</v>
      </c>
    </row>
    <row r="2456" spans="1:20" x14ac:dyDescent="0.3">
      <c r="A2456" t="s">
        <v>71</v>
      </c>
      <c r="B2456">
        <v>2014</v>
      </c>
      <c r="C2456">
        <v>73.5</v>
      </c>
      <c r="D2456">
        <v>75.900000000000006</v>
      </c>
      <c r="E2456">
        <v>71.099999999999994</v>
      </c>
      <c r="F2456">
        <v>19</v>
      </c>
      <c r="G2456">
        <v>20.100000000000001</v>
      </c>
      <c r="H2456">
        <v>17.7</v>
      </c>
      <c r="I2456">
        <v>64</v>
      </c>
      <c r="J2456">
        <v>35</v>
      </c>
      <c r="K2456">
        <v>8578.1</v>
      </c>
      <c r="L2456" t="str">
        <f t="shared" si="342"/>
        <v>[8578.1,73.5,1,"Grenada",201400]</v>
      </c>
      <c r="M2456" t="str">
        <f t="shared" si="343"/>
        <v>,</v>
      </c>
      <c r="N2456" t="str">
        <f t="shared" si="344"/>
        <v>,[8578.1,73.5,1,"Grenada",201400],</v>
      </c>
      <c r="O2456" t="str">
        <f t="shared" si="345"/>
        <v>[8578.1,75.9,1,"Grenada",201401]</v>
      </c>
      <c r="P2456" t="str">
        <f t="shared" si="346"/>
        <v>,</v>
      </c>
      <c r="Q2456" t="str">
        <f t="shared" si="347"/>
        <v>,[8578.1,75.9,1,"Grenada",201401],</v>
      </c>
      <c r="R2456" t="str">
        <f t="shared" si="348"/>
        <v>[8578.1,71.1,1,"Grenada",201402]</v>
      </c>
      <c r="S2456" t="str">
        <f t="shared" si="349"/>
        <v>,</v>
      </c>
      <c r="T2456" t="str">
        <f t="shared" si="350"/>
        <v>,[8578.1,71.1,1,"Grenada",201402],</v>
      </c>
    </row>
    <row r="2457" spans="1:20" x14ac:dyDescent="0.3">
      <c r="A2457" t="s">
        <v>72</v>
      </c>
      <c r="B2457">
        <v>2014</v>
      </c>
      <c r="C2457">
        <v>71.7</v>
      </c>
      <c r="D2457">
        <v>75</v>
      </c>
      <c r="E2457">
        <v>68.3</v>
      </c>
      <c r="F2457">
        <v>21.1</v>
      </c>
      <c r="G2457">
        <v>22</v>
      </c>
      <c r="H2457">
        <v>20</v>
      </c>
      <c r="I2457">
        <v>65</v>
      </c>
      <c r="J2457">
        <v>35</v>
      </c>
      <c r="K2457">
        <v>3700.68</v>
      </c>
      <c r="L2457" t="str">
        <f t="shared" si="342"/>
        <v>[3700.68,71.7,1,"Guatemala",201400]</v>
      </c>
      <c r="M2457" t="str">
        <f t="shared" si="343"/>
        <v>,</v>
      </c>
      <c r="N2457" t="str">
        <f t="shared" si="344"/>
        <v>,[3700.68,71.7,1,"Guatemala",201400],</v>
      </c>
      <c r="O2457" t="str">
        <f t="shared" si="345"/>
        <v>[3700.68,75,1,"Guatemala",201401]</v>
      </c>
      <c r="P2457" t="str">
        <f t="shared" si="346"/>
        <v>,</v>
      </c>
      <c r="Q2457" t="str">
        <f t="shared" si="347"/>
        <v>,[3700.68,75,1,"Guatemala",201401],</v>
      </c>
      <c r="R2457" t="str">
        <f t="shared" si="348"/>
        <v>[3700.68,68.3,1,"Guatemala",201402]</v>
      </c>
      <c r="S2457" t="str">
        <f t="shared" si="349"/>
        <v>,</v>
      </c>
      <c r="T2457" t="str">
        <f t="shared" si="350"/>
        <v>,[3700.68,68.3,1,"Guatemala",201402],</v>
      </c>
    </row>
    <row r="2458" spans="1:20" x14ac:dyDescent="0.3">
      <c r="A2458" t="s">
        <v>73</v>
      </c>
      <c r="B2458">
        <v>2014</v>
      </c>
      <c r="C2458">
        <v>58.1</v>
      </c>
      <c r="D2458">
        <v>58.9</v>
      </c>
      <c r="E2458">
        <v>57.4</v>
      </c>
      <c r="F2458">
        <v>16.600000000000001</v>
      </c>
      <c r="G2458">
        <v>16.899999999999999</v>
      </c>
      <c r="H2458">
        <v>16.3</v>
      </c>
      <c r="I2458">
        <v>66</v>
      </c>
      <c r="J2458">
        <v>35</v>
      </c>
      <c r="K2458">
        <v>557.08399999999995</v>
      </c>
      <c r="L2458" t="str">
        <f t="shared" si="342"/>
        <v>[557.084,58.1,1,"Guinea",201400]</v>
      </c>
      <c r="M2458" t="str">
        <f t="shared" si="343"/>
        <v>,</v>
      </c>
      <c r="N2458" t="str">
        <f t="shared" si="344"/>
        <v>,[557.084,58.1,1,"Guinea",201400],</v>
      </c>
      <c r="O2458" t="str">
        <f t="shared" si="345"/>
        <v>[557.084,58.9,1,"Guinea",201401]</v>
      </c>
      <c r="P2458" t="str">
        <f t="shared" si="346"/>
        <v>,</v>
      </c>
      <c r="Q2458" t="str">
        <f t="shared" si="347"/>
        <v>,[557.084,58.9,1,"Guinea",201401],</v>
      </c>
      <c r="R2458" t="str">
        <f t="shared" si="348"/>
        <v>[557.084,57.4,1,"Guinea",201402]</v>
      </c>
      <c r="S2458" t="str">
        <f t="shared" si="349"/>
        <v>,</v>
      </c>
      <c r="T2458" t="str">
        <f t="shared" si="350"/>
        <v>,[557.084,57.4,1,"Guinea",201402],</v>
      </c>
    </row>
    <row r="2459" spans="1:20" x14ac:dyDescent="0.3">
      <c r="A2459" t="s">
        <v>74</v>
      </c>
      <c r="B2459">
        <v>2014</v>
      </c>
      <c r="C2459">
        <v>58.4</v>
      </c>
      <c r="D2459">
        <v>59.9</v>
      </c>
      <c r="E2459">
        <v>56.8</v>
      </c>
      <c r="F2459">
        <v>15.1</v>
      </c>
      <c r="G2459">
        <v>15.5</v>
      </c>
      <c r="H2459">
        <v>14.5</v>
      </c>
      <c r="I2459">
        <v>67</v>
      </c>
      <c r="J2459">
        <v>35</v>
      </c>
      <c r="K2459">
        <v>639.197</v>
      </c>
      <c r="L2459" t="str">
        <f t="shared" si="342"/>
        <v>[639.197,58.4,1,"Guinea-Bissau",201400]</v>
      </c>
      <c r="M2459" t="str">
        <f t="shared" si="343"/>
        <v>,</v>
      </c>
      <c r="N2459" t="str">
        <f t="shared" si="344"/>
        <v>,[639.197,58.4,1,"Guinea-Bissau",201400],</v>
      </c>
      <c r="O2459" t="str">
        <f t="shared" si="345"/>
        <v>[639.197,59.9,1,"Guinea-Bissau",201401]</v>
      </c>
      <c r="P2459" t="str">
        <f t="shared" si="346"/>
        <v>,</v>
      </c>
      <c r="Q2459" t="str">
        <f t="shared" si="347"/>
        <v>,[639.197,59.9,1,"Guinea-Bissau",201401],</v>
      </c>
      <c r="R2459" t="str">
        <f t="shared" si="348"/>
        <v>[639.197,56.8,1,"Guinea-Bissau",201402]</v>
      </c>
      <c r="S2459" t="str">
        <f t="shared" si="349"/>
        <v>,</v>
      </c>
      <c r="T2459" t="str">
        <f t="shared" si="350"/>
        <v>,[639.197,56.8,1,"Guinea-Bissau",201402],</v>
      </c>
    </row>
    <row r="2460" spans="1:20" x14ac:dyDescent="0.3">
      <c r="A2460" t="s">
        <v>75</v>
      </c>
      <c r="B2460">
        <v>2014</v>
      </c>
      <c r="C2460">
        <v>66</v>
      </c>
      <c r="D2460">
        <v>68.400000000000006</v>
      </c>
      <c r="E2460">
        <v>63.8</v>
      </c>
      <c r="F2460">
        <v>16.100000000000001</v>
      </c>
      <c r="G2460">
        <v>16.7</v>
      </c>
      <c r="H2460">
        <v>15.5</v>
      </c>
      <c r="I2460">
        <v>68</v>
      </c>
      <c r="J2460">
        <v>35</v>
      </c>
      <c r="K2460">
        <v>3825.83</v>
      </c>
      <c r="L2460" t="str">
        <f t="shared" si="342"/>
        <v>[3825.83,66,1,"Guyana",201400]</v>
      </c>
      <c r="M2460" t="str">
        <f t="shared" si="343"/>
        <v>,</v>
      </c>
      <c r="N2460" t="str">
        <f t="shared" si="344"/>
        <v>,[3825.83,66,1,"Guyana",201400],</v>
      </c>
      <c r="O2460" t="str">
        <f t="shared" si="345"/>
        <v>[3825.83,68.4,1,"Guyana",201401]</v>
      </c>
      <c r="P2460" t="str">
        <f t="shared" si="346"/>
        <v>,</v>
      </c>
      <c r="Q2460" t="str">
        <f t="shared" si="347"/>
        <v>,[3825.83,68.4,1,"Guyana",201401],</v>
      </c>
      <c r="R2460" t="str">
        <f t="shared" si="348"/>
        <v>[3825.83,63.8,1,"Guyana",201402]</v>
      </c>
      <c r="S2460" t="str">
        <f t="shared" si="349"/>
        <v>,</v>
      </c>
      <c r="T2460" t="str">
        <f t="shared" si="350"/>
        <v>,[3825.83,63.8,1,"Guyana",201402],</v>
      </c>
    </row>
    <row r="2461" spans="1:20" x14ac:dyDescent="0.3">
      <c r="A2461" t="s">
        <v>76</v>
      </c>
      <c r="B2461">
        <v>2014</v>
      </c>
      <c r="C2461">
        <v>63.1</v>
      </c>
      <c r="D2461">
        <v>65.2</v>
      </c>
      <c r="E2461">
        <v>61</v>
      </c>
      <c r="F2461">
        <v>17.600000000000001</v>
      </c>
      <c r="G2461">
        <v>18.3</v>
      </c>
      <c r="H2461">
        <v>16.8</v>
      </c>
      <c r="I2461">
        <v>69</v>
      </c>
      <c r="J2461">
        <v>35</v>
      </c>
      <c r="K2461">
        <v>832.63300000000004</v>
      </c>
      <c r="L2461" t="str">
        <f t="shared" si="342"/>
        <v>[832.633,63.1,1,"Haiti",201400]</v>
      </c>
      <c r="M2461" t="str">
        <f t="shared" si="343"/>
        <v>,</v>
      </c>
      <c r="N2461" t="str">
        <f t="shared" si="344"/>
        <v>,[832.633,63.1,1,"Haiti",201400],</v>
      </c>
      <c r="O2461" t="str">
        <f t="shared" si="345"/>
        <v>[832.633,65.2,1,"Haiti",201401]</v>
      </c>
      <c r="P2461" t="str">
        <f t="shared" si="346"/>
        <v>,</v>
      </c>
      <c r="Q2461" t="str">
        <f t="shared" si="347"/>
        <v>,[832.633,65.2,1,"Haiti",201401],</v>
      </c>
      <c r="R2461" t="str">
        <f t="shared" si="348"/>
        <v>[832.633,61,1,"Haiti",201402]</v>
      </c>
      <c r="S2461" t="str">
        <f t="shared" si="349"/>
        <v>,</v>
      </c>
      <c r="T2461" t="str">
        <f t="shared" si="350"/>
        <v>,[832.633,61,1,"Haiti",201402],</v>
      </c>
    </row>
    <row r="2462" spans="1:20" x14ac:dyDescent="0.3">
      <c r="A2462" t="s">
        <v>77</v>
      </c>
      <c r="B2462">
        <v>2014</v>
      </c>
      <c r="C2462">
        <v>74.5</v>
      </c>
      <c r="D2462">
        <v>76.900000000000006</v>
      </c>
      <c r="E2462">
        <v>72.2</v>
      </c>
      <c r="F2462">
        <v>22.2</v>
      </c>
      <c r="G2462">
        <v>23.5</v>
      </c>
      <c r="H2462">
        <v>20.8</v>
      </c>
      <c r="I2462">
        <v>70</v>
      </c>
      <c r="J2462">
        <v>35</v>
      </c>
      <c r="K2462">
        <v>2360.98</v>
      </c>
      <c r="L2462" t="str">
        <f t="shared" si="342"/>
        <v>[2360.98,74.5,1,"Honduras",201400]</v>
      </c>
      <c r="M2462" t="str">
        <f t="shared" si="343"/>
        <v>,</v>
      </c>
      <c r="N2462" t="str">
        <f t="shared" si="344"/>
        <v>,[2360.98,74.5,1,"Honduras",201400],</v>
      </c>
      <c r="O2462" t="str">
        <f t="shared" si="345"/>
        <v>[2360.98,76.9,1,"Honduras",201401]</v>
      </c>
      <c r="P2462" t="str">
        <f t="shared" si="346"/>
        <v>,</v>
      </c>
      <c r="Q2462" t="str">
        <f t="shared" si="347"/>
        <v>,[2360.98,76.9,1,"Honduras",201401],</v>
      </c>
      <c r="R2462" t="str">
        <f t="shared" si="348"/>
        <v>[2360.98,72.2,1,"Honduras",201402]</v>
      </c>
      <c r="S2462" t="str">
        <f t="shared" si="349"/>
        <v>,</v>
      </c>
      <c r="T2462" t="str">
        <f t="shared" si="350"/>
        <v>,[2360.98,72.2,1,"Honduras",201402],</v>
      </c>
    </row>
    <row r="2463" spans="1:20" x14ac:dyDescent="0.3">
      <c r="A2463" t="s">
        <v>78</v>
      </c>
      <c r="B2463">
        <v>2014</v>
      </c>
      <c r="C2463">
        <v>75.599999999999994</v>
      </c>
      <c r="D2463">
        <v>79</v>
      </c>
      <c r="E2463">
        <v>72.099999999999994</v>
      </c>
      <c r="F2463">
        <v>20.100000000000001</v>
      </c>
      <c r="G2463">
        <v>22.2</v>
      </c>
      <c r="H2463">
        <v>17.600000000000001</v>
      </c>
      <c r="I2463">
        <v>71</v>
      </c>
      <c r="J2463">
        <v>35</v>
      </c>
      <c r="K2463">
        <v>13869.54</v>
      </c>
      <c r="L2463" t="str">
        <f t="shared" si="342"/>
        <v>[13869.54,75.6,1,"Hungary",201400]</v>
      </c>
      <c r="M2463" t="str">
        <f t="shared" si="343"/>
        <v>,</v>
      </c>
      <c r="N2463" t="str">
        <f t="shared" si="344"/>
        <v>,[13869.54,75.6,1,"Hungary",201400],</v>
      </c>
      <c r="O2463" t="str">
        <f t="shared" si="345"/>
        <v>[13869.54,79,1,"Hungary",201401]</v>
      </c>
      <c r="P2463" t="str">
        <f t="shared" si="346"/>
        <v>,</v>
      </c>
      <c r="Q2463" t="str">
        <f t="shared" si="347"/>
        <v>,[13869.54,79,1,"Hungary",201401],</v>
      </c>
      <c r="R2463" t="str">
        <f t="shared" si="348"/>
        <v>[13869.54,72.1,1,"Hungary",201402]</v>
      </c>
      <c r="S2463" t="str">
        <f t="shared" si="349"/>
        <v>,</v>
      </c>
      <c r="T2463" t="str">
        <f t="shared" si="350"/>
        <v>,[13869.54,72.1,1,"Hungary",201402],</v>
      </c>
    </row>
    <row r="2464" spans="1:20" x14ac:dyDescent="0.3">
      <c r="A2464" t="s">
        <v>79</v>
      </c>
      <c r="B2464">
        <v>2014</v>
      </c>
      <c r="C2464">
        <v>82.5</v>
      </c>
      <c r="D2464">
        <v>84</v>
      </c>
      <c r="E2464">
        <v>81</v>
      </c>
      <c r="F2464">
        <v>24.6</v>
      </c>
      <c r="G2464">
        <v>25.5</v>
      </c>
      <c r="H2464">
        <v>23.6</v>
      </c>
      <c r="I2464">
        <v>72</v>
      </c>
      <c r="J2464">
        <v>35</v>
      </c>
      <c r="K2464">
        <v>52315.1</v>
      </c>
      <c r="L2464" t="str">
        <f t="shared" si="342"/>
        <v>[52315.1,82.5,1,"Iceland",201400]</v>
      </c>
      <c r="M2464" t="str">
        <f t="shared" si="343"/>
        <v>,</v>
      </c>
      <c r="N2464" t="str">
        <f t="shared" si="344"/>
        <v>,[52315.1,82.5,1,"Iceland",201400],</v>
      </c>
      <c r="O2464" t="str">
        <f t="shared" si="345"/>
        <v>[52315.1,84,1,"Iceland",201401]</v>
      </c>
      <c r="P2464" t="str">
        <f t="shared" si="346"/>
        <v>,</v>
      </c>
      <c r="Q2464" t="str">
        <f t="shared" si="347"/>
        <v>,[52315.1,84,1,"Iceland",201401],</v>
      </c>
      <c r="R2464" t="str">
        <f t="shared" si="348"/>
        <v>[52315.1,81,1,"Iceland",201402]</v>
      </c>
      <c r="S2464" t="str">
        <f t="shared" si="349"/>
        <v>,</v>
      </c>
      <c r="T2464" t="str">
        <f t="shared" si="350"/>
        <v>,[52315.1,81,1,"Iceland",201402],</v>
      </c>
    </row>
    <row r="2465" spans="1:20" x14ac:dyDescent="0.3">
      <c r="A2465" t="s">
        <v>80</v>
      </c>
      <c r="B2465">
        <v>2014</v>
      </c>
      <c r="C2465">
        <v>68</v>
      </c>
      <c r="D2465">
        <v>69.5</v>
      </c>
      <c r="E2465">
        <v>66.599999999999994</v>
      </c>
      <c r="F2465">
        <v>17.8</v>
      </c>
      <c r="G2465">
        <v>18.600000000000001</v>
      </c>
      <c r="H2465">
        <v>17.100000000000001</v>
      </c>
      <c r="I2465">
        <v>73</v>
      </c>
      <c r="J2465">
        <v>35</v>
      </c>
      <c r="K2465">
        <v>1607.65</v>
      </c>
      <c r="L2465" t="str">
        <f t="shared" si="342"/>
        <v>[1607.65,68,1,"India",201400]</v>
      </c>
      <c r="M2465" t="str">
        <f t="shared" si="343"/>
        <v>,</v>
      </c>
      <c r="N2465" t="str">
        <f t="shared" si="344"/>
        <v>,[1607.65,68,1,"India",201400],</v>
      </c>
      <c r="O2465" t="str">
        <f t="shared" si="345"/>
        <v>[1607.65,69.5,1,"India",201401]</v>
      </c>
      <c r="P2465" t="str">
        <f t="shared" si="346"/>
        <v>,</v>
      </c>
      <c r="Q2465" t="str">
        <f t="shared" si="347"/>
        <v>,[1607.65,69.5,1,"India",201401],</v>
      </c>
      <c r="R2465" t="str">
        <f t="shared" si="348"/>
        <v>[1607.65,66.6,1,"India",201402]</v>
      </c>
      <c r="S2465" t="str">
        <f t="shared" si="349"/>
        <v>,</v>
      </c>
      <c r="T2465" t="str">
        <f t="shared" si="350"/>
        <v>,[1607.65,66.6,1,"India",201402],</v>
      </c>
    </row>
    <row r="2466" spans="1:20" x14ac:dyDescent="0.3">
      <c r="A2466" t="s">
        <v>81</v>
      </c>
      <c r="B2466">
        <v>2014</v>
      </c>
      <c r="C2466">
        <v>68.900000000000006</v>
      </c>
      <c r="D2466">
        <v>71</v>
      </c>
      <c r="E2466">
        <v>66.900000000000006</v>
      </c>
      <c r="F2466">
        <v>16.600000000000001</v>
      </c>
      <c r="G2466">
        <v>17.8</v>
      </c>
      <c r="H2466">
        <v>15.3</v>
      </c>
      <c r="I2466">
        <v>74</v>
      </c>
      <c r="J2466">
        <v>35</v>
      </c>
      <c r="K2466">
        <v>3524.08</v>
      </c>
      <c r="L2466" t="str">
        <f t="shared" si="342"/>
        <v>[3524.08,68.9,1,"Indonesia",201400]</v>
      </c>
      <c r="M2466" t="str">
        <f t="shared" si="343"/>
        <v>,</v>
      </c>
      <c r="N2466" t="str">
        <f t="shared" si="344"/>
        <v>,[3524.08,68.9,1,"Indonesia",201400],</v>
      </c>
      <c r="O2466" t="str">
        <f t="shared" si="345"/>
        <v>[3524.08,71,1,"Indonesia",201401]</v>
      </c>
      <c r="P2466" t="str">
        <f t="shared" si="346"/>
        <v>,</v>
      </c>
      <c r="Q2466" t="str">
        <f t="shared" si="347"/>
        <v>,[3524.08,71,1,"Indonesia",201401],</v>
      </c>
      <c r="R2466" t="str">
        <f t="shared" si="348"/>
        <v>[3524.08,66.9,1,"Indonesia",201402]</v>
      </c>
      <c r="S2466" t="str">
        <f t="shared" si="349"/>
        <v>,</v>
      </c>
      <c r="T2466" t="str">
        <f t="shared" si="350"/>
        <v>,[3524.08,66.9,1,"Indonesia",201402],</v>
      </c>
    </row>
    <row r="2467" spans="1:20" x14ac:dyDescent="0.3">
      <c r="A2467" t="s">
        <v>82</v>
      </c>
      <c r="B2467">
        <v>2014</v>
      </c>
      <c r="C2467">
        <v>75.400000000000006</v>
      </c>
      <c r="D2467">
        <v>76.5</v>
      </c>
      <c r="E2467">
        <v>74.400000000000006</v>
      </c>
      <c r="F2467">
        <v>19.5</v>
      </c>
      <c r="G2467">
        <v>19.8</v>
      </c>
      <c r="H2467">
        <v>19.2</v>
      </c>
      <c r="I2467">
        <v>75</v>
      </c>
      <c r="J2467">
        <v>35</v>
      </c>
      <c r="K2467">
        <v>5353.35</v>
      </c>
      <c r="L2467" t="str">
        <f t="shared" si="342"/>
        <v>[5353.35,75.4,1,"Iran (Islamic Republic of)",201400]</v>
      </c>
      <c r="M2467" t="str">
        <f t="shared" si="343"/>
        <v>,</v>
      </c>
      <c r="N2467" t="str">
        <f t="shared" si="344"/>
        <v>,[5353.35,75.4,1,"Iran (Islamic Republic of)",201400],</v>
      </c>
      <c r="O2467" t="str">
        <f t="shared" si="345"/>
        <v>[5353.35,76.5,1,"Iran (Islamic Republic of)",201401]</v>
      </c>
      <c r="P2467" t="str">
        <f t="shared" si="346"/>
        <v>,</v>
      </c>
      <c r="Q2467" t="str">
        <f t="shared" si="347"/>
        <v>,[5353.35,76.5,1,"Iran (Islamic Republic of)",201401],</v>
      </c>
      <c r="R2467" t="str">
        <f t="shared" si="348"/>
        <v>[5353.35,74.4,1,"Iran (Islamic Republic of)",201402]</v>
      </c>
      <c r="S2467" t="str">
        <f t="shared" si="349"/>
        <v>,</v>
      </c>
      <c r="T2467" t="str">
        <f t="shared" si="350"/>
        <v>,[5353.35,74.4,1,"Iran (Islamic Republic of)",201402],</v>
      </c>
    </row>
    <row r="2468" spans="1:20" x14ac:dyDescent="0.3">
      <c r="A2468" t="s">
        <v>83</v>
      </c>
      <c r="B2468">
        <v>2014</v>
      </c>
      <c r="C2468">
        <v>81.2</v>
      </c>
      <c r="D2468">
        <v>83.3</v>
      </c>
      <c r="E2468">
        <v>79.099999999999994</v>
      </c>
      <c r="F2468">
        <v>24</v>
      </c>
      <c r="G2468">
        <v>25.4</v>
      </c>
      <c r="H2468">
        <v>22.4</v>
      </c>
      <c r="I2468">
        <v>77</v>
      </c>
      <c r="J2468">
        <v>35</v>
      </c>
      <c r="K2468">
        <v>54411.14</v>
      </c>
      <c r="L2468" t="str">
        <f t="shared" si="342"/>
        <v>[54411.14,81.2,1,"Ireland",201400]</v>
      </c>
      <c r="M2468" t="str">
        <f t="shared" si="343"/>
        <v>,</v>
      </c>
      <c r="N2468" t="str">
        <f t="shared" si="344"/>
        <v>,[54411.14,81.2,1,"Ireland",201400],</v>
      </c>
      <c r="O2468" t="str">
        <f t="shared" si="345"/>
        <v>[54411.14,83.3,1,"Ireland",201401]</v>
      </c>
      <c r="P2468" t="str">
        <f t="shared" si="346"/>
        <v>,</v>
      </c>
      <c r="Q2468" t="str">
        <f t="shared" si="347"/>
        <v>,[54411.14,83.3,1,"Ireland",201401],</v>
      </c>
      <c r="R2468" t="str">
        <f t="shared" si="348"/>
        <v>[54411.14,79.1,1,"Ireland",201402]</v>
      </c>
      <c r="S2468" t="str">
        <f t="shared" si="349"/>
        <v>,</v>
      </c>
      <c r="T2468" t="str">
        <f t="shared" si="350"/>
        <v>,[54411.14,79.1,1,"Ireland",201402],</v>
      </c>
    </row>
    <row r="2469" spans="1:20" x14ac:dyDescent="0.3">
      <c r="A2469" t="s">
        <v>84</v>
      </c>
      <c r="B2469">
        <v>2014</v>
      </c>
      <c r="C2469">
        <v>82.2</v>
      </c>
      <c r="D2469">
        <v>84</v>
      </c>
      <c r="E2469">
        <v>80.2</v>
      </c>
      <c r="F2469">
        <v>24.8</v>
      </c>
      <c r="G2469">
        <v>26</v>
      </c>
      <c r="H2469">
        <v>23.4</v>
      </c>
      <c r="I2469">
        <v>78</v>
      </c>
      <c r="J2469">
        <v>35</v>
      </c>
      <c r="K2469">
        <v>37222.379999999997</v>
      </c>
      <c r="L2469" t="str">
        <f t="shared" si="342"/>
        <v>[37222.38,82.2,1,"Israel",201400]</v>
      </c>
      <c r="M2469" t="str">
        <f t="shared" si="343"/>
        <v>,</v>
      </c>
      <c r="N2469" t="str">
        <f t="shared" si="344"/>
        <v>,[37222.38,82.2,1,"Israel",201400],</v>
      </c>
      <c r="O2469" t="str">
        <f t="shared" si="345"/>
        <v>[37222.38,84,1,"Israel",201401]</v>
      </c>
      <c r="P2469" t="str">
        <f t="shared" si="346"/>
        <v>,</v>
      </c>
      <c r="Q2469" t="str">
        <f t="shared" si="347"/>
        <v>,[37222.38,84,1,"Israel",201401],</v>
      </c>
      <c r="R2469" t="str">
        <f t="shared" si="348"/>
        <v>[37222.38,80.2,1,"Israel",201402]</v>
      </c>
      <c r="S2469" t="str">
        <f t="shared" si="349"/>
        <v>,</v>
      </c>
      <c r="T2469" t="str">
        <f t="shared" si="350"/>
        <v>,[37222.38,80.2,1,"Israel",201402],</v>
      </c>
    </row>
    <row r="2470" spans="1:20" x14ac:dyDescent="0.3">
      <c r="A2470" t="s">
        <v>85</v>
      </c>
      <c r="B2470">
        <v>2014</v>
      </c>
      <c r="C2470">
        <v>82.5</v>
      </c>
      <c r="D2470">
        <v>84.6</v>
      </c>
      <c r="E2470">
        <v>80.2</v>
      </c>
      <c r="F2470">
        <v>24.9</v>
      </c>
      <c r="G2470">
        <v>26.5</v>
      </c>
      <c r="H2470">
        <v>23.1</v>
      </c>
      <c r="I2470">
        <v>79</v>
      </c>
      <c r="J2470">
        <v>35</v>
      </c>
      <c r="K2470">
        <v>35334.82</v>
      </c>
      <c r="L2470" t="str">
        <f t="shared" si="342"/>
        <v>[35334.82,82.5,1,"Italy",201400]</v>
      </c>
      <c r="M2470" t="str">
        <f t="shared" si="343"/>
        <v>,</v>
      </c>
      <c r="N2470" t="str">
        <f t="shared" si="344"/>
        <v>,[35334.82,82.5,1,"Italy",201400],</v>
      </c>
      <c r="O2470" t="str">
        <f t="shared" si="345"/>
        <v>[35334.82,84.6,1,"Italy",201401]</v>
      </c>
      <c r="P2470" t="str">
        <f t="shared" si="346"/>
        <v>,</v>
      </c>
      <c r="Q2470" t="str">
        <f t="shared" si="347"/>
        <v>,[35334.82,84.6,1,"Italy",201401],</v>
      </c>
      <c r="R2470" t="str">
        <f t="shared" si="348"/>
        <v>[35334.82,80.2,1,"Italy",201402]</v>
      </c>
      <c r="S2470" t="str">
        <f t="shared" si="349"/>
        <v>,</v>
      </c>
      <c r="T2470" t="str">
        <f t="shared" si="350"/>
        <v>,[35334.82,80.2,1,"Italy",201402],</v>
      </c>
    </row>
    <row r="2471" spans="1:20" x14ac:dyDescent="0.3">
      <c r="A2471" t="s">
        <v>86</v>
      </c>
      <c r="B2471">
        <v>2014</v>
      </c>
      <c r="C2471">
        <v>75.8</v>
      </c>
      <c r="D2471">
        <v>78.400000000000006</v>
      </c>
      <c r="E2471">
        <v>73.3</v>
      </c>
      <c r="F2471">
        <v>22.3</v>
      </c>
      <c r="G2471">
        <v>23.5</v>
      </c>
      <c r="H2471">
        <v>21.1</v>
      </c>
      <c r="I2471">
        <v>80</v>
      </c>
      <c r="J2471">
        <v>35</v>
      </c>
      <c r="K2471">
        <v>4898.01</v>
      </c>
      <c r="L2471" t="str">
        <f t="shared" si="342"/>
        <v>[4898.01,75.8,1,"Jamaica",201400]</v>
      </c>
      <c r="M2471" t="str">
        <f t="shared" si="343"/>
        <v>,</v>
      </c>
      <c r="N2471" t="str">
        <f t="shared" si="344"/>
        <v>,[4898.01,75.8,1,"Jamaica",201400],</v>
      </c>
      <c r="O2471" t="str">
        <f t="shared" si="345"/>
        <v>[4898.01,78.4,1,"Jamaica",201401]</v>
      </c>
      <c r="P2471" t="str">
        <f t="shared" si="346"/>
        <v>,</v>
      </c>
      <c r="Q2471" t="str">
        <f t="shared" si="347"/>
        <v>,[4898.01,78.4,1,"Jamaica",201401],</v>
      </c>
      <c r="R2471" t="str">
        <f t="shared" si="348"/>
        <v>[4898.01,73.3,1,"Jamaica",201402]</v>
      </c>
      <c r="S2471" t="str">
        <f t="shared" si="349"/>
        <v>,</v>
      </c>
      <c r="T2471" t="str">
        <f t="shared" si="350"/>
        <v>,[4898.01,73.3,1,"Jamaica",201402],</v>
      </c>
    </row>
    <row r="2472" spans="1:20" x14ac:dyDescent="0.3">
      <c r="A2472" t="s">
        <v>87</v>
      </c>
      <c r="B2472">
        <v>2014</v>
      </c>
      <c r="C2472">
        <v>83.5</v>
      </c>
      <c r="D2472">
        <v>86.7</v>
      </c>
      <c r="E2472">
        <v>80.3</v>
      </c>
      <c r="F2472">
        <v>26</v>
      </c>
      <c r="G2472">
        <v>28.6</v>
      </c>
      <c r="H2472">
        <v>23.2</v>
      </c>
      <c r="I2472">
        <v>81</v>
      </c>
      <c r="J2472">
        <v>35</v>
      </c>
      <c r="K2472">
        <v>36221.81</v>
      </c>
      <c r="L2472" t="str">
        <f t="shared" si="342"/>
        <v>[36221.81,83.5,1,"Japan",201400]</v>
      </c>
      <c r="M2472" t="str">
        <f t="shared" si="343"/>
        <v>,</v>
      </c>
      <c r="N2472" t="str">
        <f t="shared" si="344"/>
        <v>,[36221.81,83.5,1,"Japan",201400],</v>
      </c>
      <c r="O2472" t="str">
        <f t="shared" si="345"/>
        <v>[36221.81,86.7,1,"Japan",201401]</v>
      </c>
      <c r="P2472" t="str">
        <f t="shared" si="346"/>
        <v>,</v>
      </c>
      <c r="Q2472" t="str">
        <f t="shared" si="347"/>
        <v>,[36221.81,86.7,1,"Japan",201401],</v>
      </c>
      <c r="R2472" t="str">
        <f t="shared" si="348"/>
        <v>[36221.81,80.3,1,"Japan",201402]</v>
      </c>
      <c r="S2472" t="str">
        <f t="shared" si="349"/>
        <v>,</v>
      </c>
      <c r="T2472" t="str">
        <f t="shared" si="350"/>
        <v>,[36221.81,80.3,1,"Japan",201402],</v>
      </c>
    </row>
    <row r="2473" spans="1:20" x14ac:dyDescent="0.3">
      <c r="A2473" t="s">
        <v>88</v>
      </c>
      <c r="B2473">
        <v>2014</v>
      </c>
      <c r="C2473">
        <v>74</v>
      </c>
      <c r="D2473">
        <v>75.7</v>
      </c>
      <c r="E2473">
        <v>72.400000000000006</v>
      </c>
      <c r="F2473">
        <v>19.100000000000001</v>
      </c>
      <c r="G2473">
        <v>20.3</v>
      </c>
      <c r="H2473">
        <v>17.899999999999999</v>
      </c>
      <c r="I2473">
        <v>82</v>
      </c>
      <c r="J2473">
        <v>35</v>
      </c>
      <c r="K2473">
        <v>5374.68</v>
      </c>
      <c r="L2473" t="str">
        <f t="shared" si="342"/>
        <v>[5374.68,74,1,"Jordan",201400]</v>
      </c>
      <c r="M2473" t="str">
        <f t="shared" si="343"/>
        <v>,</v>
      </c>
      <c r="N2473" t="str">
        <f t="shared" si="344"/>
        <v>,[5374.68,74,1,"Jordan",201400],</v>
      </c>
      <c r="O2473" t="str">
        <f t="shared" si="345"/>
        <v>[5374.68,75.7,1,"Jordan",201401]</v>
      </c>
      <c r="P2473" t="str">
        <f t="shared" si="346"/>
        <v>,</v>
      </c>
      <c r="Q2473" t="str">
        <f t="shared" si="347"/>
        <v>,[5374.68,75.7,1,"Jordan",201401],</v>
      </c>
      <c r="R2473" t="str">
        <f t="shared" si="348"/>
        <v>[5374.68,72.4,1,"Jordan",201402]</v>
      </c>
      <c r="S2473" t="str">
        <f t="shared" si="349"/>
        <v>,</v>
      </c>
      <c r="T2473" t="str">
        <f t="shared" si="350"/>
        <v>,[5374.68,72.4,1,"Jordan",201402],</v>
      </c>
    </row>
    <row r="2474" spans="1:20" x14ac:dyDescent="0.3">
      <c r="A2474" t="s">
        <v>89</v>
      </c>
      <c r="B2474">
        <v>2014</v>
      </c>
      <c r="C2474">
        <v>69.900000000000006</v>
      </c>
      <c r="D2474">
        <v>74.5</v>
      </c>
      <c r="E2474">
        <v>65.3</v>
      </c>
      <c r="F2474">
        <v>17.399999999999999</v>
      </c>
      <c r="G2474">
        <v>19.5</v>
      </c>
      <c r="H2474">
        <v>14.7</v>
      </c>
      <c r="I2474">
        <v>83</v>
      </c>
      <c r="J2474">
        <v>35</v>
      </c>
      <c r="K2474">
        <v>12400.28</v>
      </c>
      <c r="L2474" t="str">
        <f t="shared" si="342"/>
        <v>[12400.28,69.9,1,"Kazakhstan",201400]</v>
      </c>
      <c r="M2474" t="str">
        <f t="shared" si="343"/>
        <v>,</v>
      </c>
      <c r="N2474" t="str">
        <f t="shared" si="344"/>
        <v>,[12400.28,69.9,1,"Kazakhstan",201400],</v>
      </c>
      <c r="O2474" t="str">
        <f t="shared" si="345"/>
        <v>[12400.28,74.5,1,"Kazakhstan",201401]</v>
      </c>
      <c r="P2474" t="str">
        <f t="shared" si="346"/>
        <v>,</v>
      </c>
      <c r="Q2474" t="str">
        <f t="shared" si="347"/>
        <v>,[12400.28,74.5,1,"Kazakhstan",201401],</v>
      </c>
      <c r="R2474" t="str">
        <f t="shared" si="348"/>
        <v>[12400.28,65.3,1,"Kazakhstan",201402]</v>
      </c>
      <c r="S2474" t="str">
        <f t="shared" si="349"/>
        <v>,</v>
      </c>
      <c r="T2474" t="str">
        <f t="shared" si="350"/>
        <v>,[12400.28,65.3,1,"Kazakhstan",201402],</v>
      </c>
    </row>
    <row r="2475" spans="1:20" x14ac:dyDescent="0.3">
      <c r="A2475" t="s">
        <v>90</v>
      </c>
      <c r="B2475">
        <v>2014</v>
      </c>
      <c r="C2475">
        <v>62.9</v>
      </c>
      <c r="D2475">
        <v>65.3</v>
      </c>
      <c r="E2475">
        <v>60.6</v>
      </c>
      <c r="F2475">
        <v>16.899999999999999</v>
      </c>
      <c r="G2475">
        <v>17.5</v>
      </c>
      <c r="H2475">
        <v>16.100000000000001</v>
      </c>
      <c r="I2475">
        <v>84</v>
      </c>
      <c r="J2475">
        <v>35</v>
      </c>
      <c r="K2475">
        <v>1419.53</v>
      </c>
      <c r="L2475" t="str">
        <f t="shared" si="342"/>
        <v>[1419.53,62.9,1,"Kenya",201400]</v>
      </c>
      <c r="M2475" t="str">
        <f t="shared" si="343"/>
        <v>,</v>
      </c>
      <c r="N2475" t="str">
        <f t="shared" si="344"/>
        <v>,[1419.53,62.9,1,"Kenya",201400],</v>
      </c>
      <c r="O2475" t="str">
        <f t="shared" si="345"/>
        <v>[1419.53,65.3,1,"Kenya",201401]</v>
      </c>
      <c r="P2475" t="str">
        <f t="shared" si="346"/>
        <v>,</v>
      </c>
      <c r="Q2475" t="str">
        <f t="shared" si="347"/>
        <v>,[1419.53,65.3,1,"Kenya",201401],</v>
      </c>
      <c r="R2475" t="str">
        <f t="shared" si="348"/>
        <v>[1419.53,60.6,1,"Kenya",201402]</v>
      </c>
      <c r="S2475" t="str">
        <f t="shared" si="349"/>
        <v>,</v>
      </c>
      <c r="T2475" t="str">
        <f t="shared" si="350"/>
        <v>,[1419.53,60.6,1,"Kenya",201402],</v>
      </c>
    </row>
    <row r="2476" spans="1:20" x14ac:dyDescent="0.3">
      <c r="A2476" t="s">
        <v>91</v>
      </c>
      <c r="B2476">
        <v>2014</v>
      </c>
      <c r="C2476">
        <v>66.099999999999994</v>
      </c>
      <c r="D2476">
        <v>68.599999999999994</v>
      </c>
      <c r="E2476">
        <v>63.4</v>
      </c>
      <c r="F2476">
        <v>16.8</v>
      </c>
      <c r="G2476">
        <v>17.8</v>
      </c>
      <c r="H2476">
        <v>15.5</v>
      </c>
      <c r="I2476">
        <v>85</v>
      </c>
      <c r="J2476">
        <v>35</v>
      </c>
      <c r="K2476">
        <v>1618.74</v>
      </c>
      <c r="L2476" t="str">
        <f t="shared" si="342"/>
        <v>[1618.74,66.1,1,"Kiribati",201400]</v>
      </c>
      <c r="M2476" t="str">
        <f t="shared" si="343"/>
        <v>,</v>
      </c>
      <c r="N2476" t="str">
        <f t="shared" si="344"/>
        <v>,[1618.74,66.1,1,"Kiribati",201400],</v>
      </c>
      <c r="O2476" t="str">
        <f t="shared" si="345"/>
        <v>[1618.74,68.6,1,"Kiribati",201401]</v>
      </c>
      <c r="P2476" t="str">
        <f t="shared" si="346"/>
        <v>,</v>
      </c>
      <c r="Q2476" t="str">
        <f t="shared" si="347"/>
        <v>,[1618.74,68.6,1,"Kiribati",201401],</v>
      </c>
      <c r="R2476" t="str">
        <f t="shared" si="348"/>
        <v>[1618.74,63.4,1,"Kiribati",201402]</v>
      </c>
      <c r="S2476" t="str">
        <f t="shared" si="349"/>
        <v>,</v>
      </c>
      <c r="T2476" t="str">
        <f t="shared" si="350"/>
        <v>,[1618.74,63.4,1,"Kiribati",201402],</v>
      </c>
    </row>
    <row r="2477" spans="1:20" x14ac:dyDescent="0.3">
      <c r="A2477" t="s">
        <v>92</v>
      </c>
      <c r="B2477">
        <v>2014</v>
      </c>
      <c r="C2477">
        <v>74.599999999999994</v>
      </c>
      <c r="D2477">
        <v>75.8</v>
      </c>
      <c r="E2477">
        <v>73.599999999999994</v>
      </c>
      <c r="F2477">
        <v>17.8</v>
      </c>
      <c r="G2477">
        <v>18.3</v>
      </c>
      <c r="H2477">
        <v>17.5</v>
      </c>
      <c r="I2477">
        <v>87</v>
      </c>
      <c r="J2477">
        <v>35</v>
      </c>
      <c r="K2477">
        <v>43167.92</v>
      </c>
      <c r="L2477" t="str">
        <f t="shared" si="342"/>
        <v>[43167.92,74.6,1,"Kuwait",201400]</v>
      </c>
      <c r="M2477" t="str">
        <f t="shared" si="343"/>
        <v>,</v>
      </c>
      <c r="N2477" t="str">
        <f t="shared" si="344"/>
        <v>,[43167.92,74.6,1,"Kuwait",201400],</v>
      </c>
      <c r="O2477" t="str">
        <f t="shared" si="345"/>
        <v>[43167.92,75.8,1,"Kuwait",201401]</v>
      </c>
      <c r="P2477" t="str">
        <f t="shared" si="346"/>
        <v>,</v>
      </c>
      <c r="Q2477" t="str">
        <f t="shared" si="347"/>
        <v>,[43167.92,75.8,1,"Kuwait",201401],</v>
      </c>
      <c r="R2477" t="str">
        <f t="shared" si="348"/>
        <v>[43167.92,73.6,1,"Kuwait",201402]</v>
      </c>
      <c r="S2477" t="str">
        <f t="shared" si="349"/>
        <v>,</v>
      </c>
      <c r="T2477" t="str">
        <f t="shared" si="350"/>
        <v>,[43167.92,73.6,1,"Kuwait",201402],</v>
      </c>
    </row>
    <row r="2478" spans="1:20" x14ac:dyDescent="0.3">
      <c r="A2478" t="s">
        <v>93</v>
      </c>
      <c r="B2478">
        <v>2014</v>
      </c>
      <c r="C2478">
        <v>65.3</v>
      </c>
      <c r="D2478">
        <v>66.8</v>
      </c>
      <c r="E2478">
        <v>63.7</v>
      </c>
      <c r="F2478">
        <v>16.7</v>
      </c>
      <c r="G2478">
        <v>17.5</v>
      </c>
      <c r="H2478">
        <v>15.9</v>
      </c>
      <c r="I2478">
        <v>88</v>
      </c>
      <c r="J2478">
        <v>35</v>
      </c>
      <c r="K2478">
        <v>1693.28</v>
      </c>
      <c r="L2478" t="str">
        <f t="shared" si="342"/>
        <v>[1693.28,65.3,1,"Lao People's Democratic Republic",201400]</v>
      </c>
      <c r="M2478" t="str">
        <f t="shared" si="343"/>
        <v>,</v>
      </c>
      <c r="N2478" t="str">
        <f t="shared" si="344"/>
        <v>,[1693.28,65.3,1,"Lao People's Democratic Republic",201400],</v>
      </c>
      <c r="O2478" t="str">
        <f t="shared" si="345"/>
        <v>[1693.28,66.8,1,"Lao People's Democratic Republic",201401]</v>
      </c>
      <c r="P2478" t="str">
        <f t="shared" si="346"/>
        <v>,</v>
      </c>
      <c r="Q2478" t="str">
        <f t="shared" si="347"/>
        <v>,[1693.28,66.8,1,"Lao People's Democratic Republic",201401],</v>
      </c>
      <c r="R2478" t="str">
        <f t="shared" si="348"/>
        <v>[1693.28,63.7,1,"Lao People's Democratic Republic",201402]</v>
      </c>
      <c r="S2478" t="str">
        <f t="shared" si="349"/>
        <v>,</v>
      </c>
      <c r="T2478" t="str">
        <f t="shared" si="350"/>
        <v>,[1693.28,63.7,1,"Lao People's Democratic Republic",201402],</v>
      </c>
    </row>
    <row r="2479" spans="1:20" x14ac:dyDescent="0.3">
      <c r="A2479" t="s">
        <v>94</v>
      </c>
      <c r="B2479">
        <v>2014</v>
      </c>
      <c r="C2479">
        <v>74.400000000000006</v>
      </c>
      <c r="D2479">
        <v>79</v>
      </c>
      <c r="E2479">
        <v>69.400000000000006</v>
      </c>
      <c r="F2479">
        <v>20</v>
      </c>
      <c r="G2479">
        <v>22.5</v>
      </c>
      <c r="H2479">
        <v>16.7</v>
      </c>
      <c r="I2479">
        <v>89</v>
      </c>
      <c r="J2479">
        <v>35</v>
      </c>
      <c r="K2479">
        <v>15729.69</v>
      </c>
      <c r="L2479" t="str">
        <f t="shared" si="342"/>
        <v>[15729.69,74.4,1,"Latvia",201400]</v>
      </c>
      <c r="M2479" t="str">
        <f t="shared" si="343"/>
        <v>,</v>
      </c>
      <c r="N2479" t="str">
        <f t="shared" si="344"/>
        <v>,[15729.69,74.4,1,"Latvia",201400],</v>
      </c>
      <c r="O2479" t="str">
        <f t="shared" si="345"/>
        <v>[15729.69,79,1,"Latvia",201401]</v>
      </c>
      <c r="P2479" t="str">
        <f t="shared" si="346"/>
        <v>,</v>
      </c>
      <c r="Q2479" t="str">
        <f t="shared" si="347"/>
        <v>,[15729.69,79,1,"Latvia",201401],</v>
      </c>
      <c r="R2479" t="str">
        <f t="shared" si="348"/>
        <v>[15729.69,69.4,1,"Latvia",201402]</v>
      </c>
      <c r="S2479" t="str">
        <f t="shared" si="349"/>
        <v>,</v>
      </c>
      <c r="T2479" t="str">
        <f t="shared" si="350"/>
        <v>,[15729.69,69.4,1,"Latvia",201402],</v>
      </c>
    </row>
    <row r="2480" spans="1:20" x14ac:dyDescent="0.3">
      <c r="A2480" t="s">
        <v>95</v>
      </c>
      <c r="B2480">
        <v>2014</v>
      </c>
      <c r="C2480">
        <v>74.8</v>
      </c>
      <c r="D2480">
        <v>76.400000000000006</v>
      </c>
      <c r="E2480">
        <v>73.400000000000006</v>
      </c>
      <c r="F2480">
        <v>18.899999999999999</v>
      </c>
      <c r="G2480">
        <v>20.100000000000001</v>
      </c>
      <c r="H2480">
        <v>17.8</v>
      </c>
      <c r="I2480">
        <v>90</v>
      </c>
      <c r="J2480">
        <v>35</v>
      </c>
      <c r="K2480">
        <v>11091.94</v>
      </c>
      <c r="L2480" t="str">
        <f t="shared" si="342"/>
        <v>[11091.94,74.8,1,"Lebanon",201400]</v>
      </c>
      <c r="M2480" t="str">
        <f t="shared" si="343"/>
        <v>,</v>
      </c>
      <c r="N2480" t="str">
        <f t="shared" si="344"/>
        <v>,[11091.94,74.8,1,"Lebanon",201400],</v>
      </c>
      <c r="O2480" t="str">
        <f t="shared" si="345"/>
        <v>[11091.94,76.4,1,"Lebanon",201401]</v>
      </c>
      <c r="P2480" t="str">
        <f t="shared" si="346"/>
        <v>,</v>
      </c>
      <c r="Q2480" t="str">
        <f t="shared" si="347"/>
        <v>,[11091.94,76.4,1,"Lebanon",201401],</v>
      </c>
      <c r="R2480" t="str">
        <f t="shared" si="348"/>
        <v>[11091.94,73.4,1,"Lebanon",201402]</v>
      </c>
      <c r="S2480" t="str">
        <f t="shared" si="349"/>
        <v>,</v>
      </c>
      <c r="T2480" t="str">
        <f t="shared" si="350"/>
        <v>,[11091.94,73.4,1,"Lebanon",201402],</v>
      </c>
    </row>
    <row r="2481" spans="1:20" x14ac:dyDescent="0.3">
      <c r="A2481" t="s">
        <v>96</v>
      </c>
      <c r="B2481">
        <v>2014</v>
      </c>
      <c r="C2481">
        <v>52.1</v>
      </c>
      <c r="D2481">
        <v>53.8</v>
      </c>
      <c r="E2481">
        <v>50.3</v>
      </c>
      <c r="F2481">
        <v>15.6</v>
      </c>
      <c r="G2481">
        <v>16.399999999999999</v>
      </c>
      <c r="H2481">
        <v>14.4</v>
      </c>
      <c r="I2481">
        <v>91</v>
      </c>
      <c r="J2481">
        <v>35</v>
      </c>
      <c r="K2481">
        <v>1161.6600000000001</v>
      </c>
      <c r="L2481" t="str">
        <f t="shared" si="342"/>
        <v>[1161.66,52.1,1,"Lesotho",201400]</v>
      </c>
      <c r="M2481" t="str">
        <f t="shared" si="343"/>
        <v>,</v>
      </c>
      <c r="N2481" t="str">
        <f t="shared" si="344"/>
        <v>,[1161.66,52.1,1,"Lesotho",201400],</v>
      </c>
      <c r="O2481" t="str">
        <f t="shared" si="345"/>
        <v>[1161.66,53.8,1,"Lesotho",201401]</v>
      </c>
      <c r="P2481" t="str">
        <f t="shared" si="346"/>
        <v>,</v>
      </c>
      <c r="Q2481" t="str">
        <f t="shared" si="347"/>
        <v>,[1161.66,53.8,1,"Lesotho",201401],</v>
      </c>
      <c r="R2481" t="str">
        <f t="shared" si="348"/>
        <v>[1161.66,50.3,1,"Lesotho",201402]</v>
      </c>
      <c r="S2481" t="str">
        <f t="shared" si="349"/>
        <v>,</v>
      </c>
      <c r="T2481" t="str">
        <f t="shared" si="350"/>
        <v>,[1161.66,50.3,1,"Lesotho",201402],</v>
      </c>
    </row>
    <row r="2482" spans="1:20" x14ac:dyDescent="0.3">
      <c r="A2482" t="s">
        <v>97</v>
      </c>
      <c r="B2482">
        <v>2014</v>
      </c>
      <c r="C2482">
        <v>58.1</v>
      </c>
      <c r="D2482">
        <v>59.8</v>
      </c>
      <c r="E2482">
        <v>56.5</v>
      </c>
      <c r="F2482">
        <v>15.3</v>
      </c>
      <c r="G2482">
        <v>15.9</v>
      </c>
      <c r="H2482">
        <v>14.6</v>
      </c>
      <c r="I2482">
        <v>92</v>
      </c>
      <c r="J2482">
        <v>35</v>
      </c>
      <c r="K2482">
        <v>480.86599999999999</v>
      </c>
      <c r="L2482" t="str">
        <f t="shared" si="342"/>
        <v>[480.866,58.1,1,"Liberia",201400]</v>
      </c>
      <c r="M2482" t="str">
        <f t="shared" si="343"/>
        <v>,</v>
      </c>
      <c r="N2482" t="str">
        <f t="shared" si="344"/>
        <v>,[480.866,58.1,1,"Liberia",201400],</v>
      </c>
      <c r="O2482" t="str">
        <f t="shared" si="345"/>
        <v>[480.866,59.8,1,"Liberia",201401]</v>
      </c>
      <c r="P2482" t="str">
        <f t="shared" si="346"/>
        <v>,</v>
      </c>
      <c r="Q2482" t="str">
        <f t="shared" si="347"/>
        <v>,[480.866,59.8,1,"Liberia",201401],</v>
      </c>
      <c r="R2482" t="str">
        <f t="shared" si="348"/>
        <v>[480.866,56.5,1,"Liberia",201402]</v>
      </c>
      <c r="S2482" t="str">
        <f t="shared" si="349"/>
        <v>,</v>
      </c>
      <c r="T2482" t="str">
        <f t="shared" si="350"/>
        <v>,[480.866,56.5,1,"Liberia",201402],</v>
      </c>
    </row>
    <row r="2483" spans="1:20" x14ac:dyDescent="0.3">
      <c r="A2483" t="s">
        <v>98</v>
      </c>
      <c r="B2483">
        <v>2014</v>
      </c>
      <c r="C2483">
        <v>72.400000000000006</v>
      </c>
      <c r="D2483">
        <v>75.400000000000006</v>
      </c>
      <c r="E2483">
        <v>69.8</v>
      </c>
      <c r="F2483">
        <v>18.399999999999999</v>
      </c>
      <c r="G2483">
        <v>19.899999999999999</v>
      </c>
      <c r="H2483">
        <v>16.899999999999999</v>
      </c>
      <c r="I2483">
        <v>93</v>
      </c>
      <c r="J2483">
        <v>35</v>
      </c>
      <c r="K2483">
        <v>6670.84</v>
      </c>
      <c r="L2483" t="str">
        <f t="shared" si="342"/>
        <v>[6670.84,72.4,1,"Libya",201400]</v>
      </c>
      <c r="M2483" t="str">
        <f t="shared" si="343"/>
        <v>,</v>
      </c>
      <c r="N2483" t="str">
        <f t="shared" si="344"/>
        <v>,[6670.84,72.4,1,"Libya",201400],</v>
      </c>
      <c r="O2483" t="str">
        <f t="shared" si="345"/>
        <v>[6670.84,75.4,1,"Libya",201401]</v>
      </c>
      <c r="P2483" t="str">
        <f t="shared" si="346"/>
        <v>,</v>
      </c>
      <c r="Q2483" t="str">
        <f t="shared" si="347"/>
        <v>,[6670.84,75.4,1,"Libya",201401],</v>
      </c>
      <c r="R2483" t="str">
        <f t="shared" si="348"/>
        <v>[6670.84,69.8,1,"Libya",201402]</v>
      </c>
      <c r="S2483" t="str">
        <f t="shared" si="349"/>
        <v>,</v>
      </c>
      <c r="T2483" t="str">
        <f t="shared" si="350"/>
        <v>,[6670.84,69.8,1,"Libya",201402],</v>
      </c>
    </row>
    <row r="2484" spans="1:20" x14ac:dyDescent="0.3">
      <c r="A2484" t="s">
        <v>99</v>
      </c>
      <c r="B2484">
        <v>2014</v>
      </c>
      <c r="C2484">
        <v>73.400000000000006</v>
      </c>
      <c r="D2484">
        <v>79</v>
      </c>
      <c r="E2484">
        <v>67.900000000000006</v>
      </c>
      <c r="F2484">
        <v>19.3</v>
      </c>
      <c r="G2484">
        <v>22.5</v>
      </c>
      <c r="H2484">
        <v>15.5</v>
      </c>
      <c r="I2484">
        <v>94</v>
      </c>
      <c r="J2484">
        <v>35</v>
      </c>
      <c r="K2484">
        <v>16467.13</v>
      </c>
      <c r="L2484" t="str">
        <f t="shared" si="342"/>
        <v>[16467.13,73.4,1,"Lithuania",201400]</v>
      </c>
      <c r="M2484" t="str">
        <f t="shared" si="343"/>
        <v>,</v>
      </c>
      <c r="N2484" t="str">
        <f t="shared" si="344"/>
        <v>,[16467.13,73.4,1,"Lithuania",201400],</v>
      </c>
      <c r="O2484" t="str">
        <f t="shared" si="345"/>
        <v>[16467.13,79,1,"Lithuania",201401]</v>
      </c>
      <c r="P2484" t="str">
        <f t="shared" si="346"/>
        <v>,</v>
      </c>
      <c r="Q2484" t="str">
        <f t="shared" si="347"/>
        <v>,[16467.13,79,1,"Lithuania",201401],</v>
      </c>
      <c r="R2484" t="str">
        <f t="shared" si="348"/>
        <v>[16467.13,67.9,1,"Lithuania",201402]</v>
      </c>
      <c r="S2484" t="str">
        <f t="shared" si="349"/>
        <v>,</v>
      </c>
      <c r="T2484" t="str">
        <f t="shared" si="350"/>
        <v>,[16467.13,67.9,1,"Lithuania",201402],</v>
      </c>
    </row>
    <row r="2485" spans="1:20" x14ac:dyDescent="0.3">
      <c r="A2485" t="s">
        <v>100</v>
      </c>
      <c r="B2485">
        <v>2014</v>
      </c>
      <c r="C2485">
        <v>81.7</v>
      </c>
      <c r="D2485">
        <v>83.8</v>
      </c>
      <c r="E2485">
        <v>79.5</v>
      </c>
      <c r="F2485">
        <v>24.1</v>
      </c>
      <c r="G2485">
        <v>25.8</v>
      </c>
      <c r="H2485">
        <v>22.3</v>
      </c>
      <c r="I2485">
        <v>95</v>
      </c>
      <c r="J2485">
        <v>35</v>
      </c>
      <c r="K2485">
        <v>119487.93</v>
      </c>
      <c r="L2485" t="str">
        <f t="shared" si="342"/>
        <v>[119487.93,81.7,1,"Luxembourg",201400]</v>
      </c>
      <c r="M2485" t="str">
        <f t="shared" si="343"/>
        <v>,</v>
      </c>
      <c r="N2485" t="str">
        <f t="shared" si="344"/>
        <v>,[119487.93,81.7,1,"Luxembourg",201400],</v>
      </c>
      <c r="O2485" t="str">
        <f t="shared" si="345"/>
        <v>[119487.93,83.8,1,"Luxembourg",201401]</v>
      </c>
      <c r="P2485" t="str">
        <f t="shared" si="346"/>
        <v>,</v>
      </c>
      <c r="Q2485" t="str">
        <f t="shared" si="347"/>
        <v>,[119487.93,83.8,1,"Luxembourg",201401],</v>
      </c>
      <c r="R2485" t="str">
        <f t="shared" si="348"/>
        <v>[119487.93,79.5,1,"Luxembourg",201402]</v>
      </c>
      <c r="S2485" t="str">
        <f t="shared" si="349"/>
        <v>,</v>
      </c>
      <c r="T2485" t="str">
        <f t="shared" si="350"/>
        <v>,[119487.93,79.5,1,"Luxembourg",201402],</v>
      </c>
    </row>
    <row r="2486" spans="1:20" x14ac:dyDescent="0.3">
      <c r="A2486" t="s">
        <v>101</v>
      </c>
      <c r="B2486">
        <v>2014</v>
      </c>
      <c r="C2486">
        <v>65.099999999999994</v>
      </c>
      <c r="D2486">
        <v>66.7</v>
      </c>
      <c r="E2486">
        <v>63.6</v>
      </c>
      <c r="F2486">
        <v>16.899999999999999</v>
      </c>
      <c r="G2486">
        <v>17.600000000000001</v>
      </c>
      <c r="H2486">
        <v>16.3</v>
      </c>
      <c r="I2486">
        <v>97</v>
      </c>
      <c r="J2486">
        <v>35</v>
      </c>
      <c r="K2486">
        <v>452.80500000000001</v>
      </c>
      <c r="L2486" t="str">
        <f t="shared" si="342"/>
        <v>[452.805,65.1,1,"Madagascar",201400]</v>
      </c>
      <c r="M2486" t="str">
        <f t="shared" si="343"/>
        <v>,</v>
      </c>
      <c r="N2486" t="str">
        <f t="shared" si="344"/>
        <v>,[452.805,65.1,1,"Madagascar",201400],</v>
      </c>
      <c r="O2486" t="str">
        <f t="shared" si="345"/>
        <v>[452.805,66.7,1,"Madagascar",201401]</v>
      </c>
      <c r="P2486" t="str">
        <f t="shared" si="346"/>
        <v>,</v>
      </c>
      <c r="Q2486" t="str">
        <f t="shared" si="347"/>
        <v>,[452.805,66.7,1,"Madagascar",201401],</v>
      </c>
      <c r="R2486" t="str">
        <f t="shared" si="348"/>
        <v>[452.805,63.6,1,"Madagascar",201402]</v>
      </c>
      <c r="S2486" t="str">
        <f t="shared" si="349"/>
        <v>,</v>
      </c>
      <c r="T2486" t="str">
        <f t="shared" si="350"/>
        <v>,[452.805,63.6,1,"Madagascar",201402],</v>
      </c>
    </row>
    <row r="2487" spans="1:20" x14ac:dyDescent="0.3">
      <c r="A2487" t="s">
        <v>102</v>
      </c>
      <c r="B2487">
        <v>2014</v>
      </c>
      <c r="C2487">
        <v>57.6</v>
      </c>
      <c r="D2487">
        <v>59.2</v>
      </c>
      <c r="E2487">
        <v>56.1</v>
      </c>
      <c r="F2487">
        <v>15.4</v>
      </c>
      <c r="G2487">
        <v>16.100000000000001</v>
      </c>
      <c r="H2487">
        <v>14.5</v>
      </c>
      <c r="I2487">
        <v>98</v>
      </c>
      <c r="J2487">
        <v>35</v>
      </c>
      <c r="K2487">
        <v>343.97899999999998</v>
      </c>
      <c r="L2487" t="str">
        <f t="shared" si="342"/>
        <v>[343.979,57.6,1,"Malawi",201400]</v>
      </c>
      <c r="M2487" t="str">
        <f t="shared" si="343"/>
        <v>,</v>
      </c>
      <c r="N2487" t="str">
        <f t="shared" si="344"/>
        <v>,[343.979,57.6,1,"Malawi",201400],</v>
      </c>
      <c r="O2487" t="str">
        <f t="shared" si="345"/>
        <v>[343.979,59.2,1,"Malawi",201401]</v>
      </c>
      <c r="P2487" t="str">
        <f t="shared" si="346"/>
        <v>,</v>
      </c>
      <c r="Q2487" t="str">
        <f t="shared" si="347"/>
        <v>,[343.979,59.2,1,"Malawi",201401],</v>
      </c>
      <c r="R2487" t="str">
        <f t="shared" si="348"/>
        <v>[343.979,56.1,1,"Malawi",201402]</v>
      </c>
      <c r="S2487" t="str">
        <f t="shared" si="349"/>
        <v>,</v>
      </c>
      <c r="T2487" t="str">
        <f t="shared" si="350"/>
        <v>,[343.979,56.1,1,"Malawi",201402],</v>
      </c>
    </row>
    <row r="2488" spans="1:20" x14ac:dyDescent="0.3">
      <c r="A2488" t="s">
        <v>103</v>
      </c>
      <c r="B2488">
        <v>2014</v>
      </c>
      <c r="C2488">
        <v>74.8</v>
      </c>
      <c r="D2488">
        <v>77.099999999999994</v>
      </c>
      <c r="E2488">
        <v>72.5</v>
      </c>
      <c r="F2488">
        <v>19.399999999999999</v>
      </c>
      <c r="G2488">
        <v>20.3</v>
      </c>
      <c r="H2488">
        <v>18.5</v>
      </c>
      <c r="I2488">
        <v>99</v>
      </c>
      <c r="J2488">
        <v>35</v>
      </c>
      <c r="K2488">
        <v>11049.28</v>
      </c>
      <c r="L2488" t="str">
        <f t="shared" si="342"/>
        <v>[11049.28,74.8,1,"Malaysia",201400]</v>
      </c>
      <c r="M2488" t="str">
        <f t="shared" si="343"/>
        <v>,</v>
      </c>
      <c r="N2488" t="str">
        <f t="shared" si="344"/>
        <v>,[11049.28,74.8,1,"Malaysia",201400],</v>
      </c>
      <c r="O2488" t="str">
        <f t="shared" si="345"/>
        <v>[11049.28,77.1,1,"Malaysia",201401]</v>
      </c>
      <c r="P2488" t="str">
        <f t="shared" si="346"/>
        <v>,</v>
      </c>
      <c r="Q2488" t="str">
        <f t="shared" si="347"/>
        <v>,[11049.28,77.1,1,"Malaysia",201401],</v>
      </c>
      <c r="R2488" t="str">
        <f t="shared" si="348"/>
        <v>[11049.28,72.5,1,"Malaysia",201402]</v>
      </c>
      <c r="S2488" t="str">
        <f t="shared" si="349"/>
        <v>,</v>
      </c>
      <c r="T2488" t="str">
        <f t="shared" si="350"/>
        <v>,[11049.28,72.5,1,"Malaysia",201402],</v>
      </c>
    </row>
    <row r="2489" spans="1:20" x14ac:dyDescent="0.3">
      <c r="A2489" t="s">
        <v>104</v>
      </c>
      <c r="B2489">
        <v>2014</v>
      </c>
      <c r="C2489">
        <v>78.2</v>
      </c>
      <c r="D2489">
        <v>79.8</v>
      </c>
      <c r="E2489">
        <v>76.599999999999994</v>
      </c>
      <c r="F2489">
        <v>21.1</v>
      </c>
      <c r="G2489">
        <v>22.2</v>
      </c>
      <c r="H2489">
        <v>20.2</v>
      </c>
      <c r="I2489">
        <v>100</v>
      </c>
      <c r="J2489">
        <v>35</v>
      </c>
      <c r="K2489">
        <v>8432.91</v>
      </c>
      <c r="L2489" t="str">
        <f t="shared" si="342"/>
        <v>[8432.91,78.2,1,"Maldives",201400]</v>
      </c>
      <c r="M2489" t="str">
        <f t="shared" si="343"/>
        <v>,</v>
      </c>
      <c r="N2489" t="str">
        <f t="shared" si="344"/>
        <v>,[8432.91,78.2,1,"Maldives",201400],</v>
      </c>
      <c r="O2489" t="str">
        <f t="shared" si="345"/>
        <v>[8432.91,79.8,1,"Maldives",201401]</v>
      </c>
      <c r="P2489" t="str">
        <f t="shared" si="346"/>
        <v>,</v>
      </c>
      <c r="Q2489" t="str">
        <f t="shared" si="347"/>
        <v>,[8432.91,79.8,1,"Maldives",201401],</v>
      </c>
      <c r="R2489" t="str">
        <f t="shared" si="348"/>
        <v>[8432.91,76.6,1,"Maldives",201402]</v>
      </c>
      <c r="S2489" t="str">
        <f t="shared" si="349"/>
        <v>,</v>
      </c>
      <c r="T2489" t="str">
        <f t="shared" si="350"/>
        <v>,[8432.91,76.6,1,"Maldives",201402],</v>
      </c>
    </row>
    <row r="2490" spans="1:20" x14ac:dyDescent="0.3">
      <c r="A2490" t="s">
        <v>105</v>
      </c>
      <c r="B2490">
        <v>2014</v>
      </c>
      <c r="C2490">
        <v>57.8</v>
      </c>
      <c r="D2490">
        <v>57.8</v>
      </c>
      <c r="E2490">
        <v>57.7</v>
      </c>
      <c r="F2490">
        <v>15.9</v>
      </c>
      <c r="G2490">
        <v>15.9</v>
      </c>
      <c r="H2490">
        <v>15.8</v>
      </c>
      <c r="I2490">
        <v>101</v>
      </c>
      <c r="J2490">
        <v>35</v>
      </c>
      <c r="K2490">
        <v>765.88400000000001</v>
      </c>
      <c r="L2490" t="str">
        <f t="shared" si="342"/>
        <v>[765.884,57.8,1,"Mali",201400]</v>
      </c>
      <c r="M2490" t="str">
        <f t="shared" si="343"/>
        <v>,</v>
      </c>
      <c r="N2490" t="str">
        <f t="shared" si="344"/>
        <v>,[765.884,57.8,1,"Mali",201400],</v>
      </c>
      <c r="O2490" t="str">
        <f t="shared" si="345"/>
        <v>[765.884,57.8,1,"Mali",201401]</v>
      </c>
      <c r="P2490" t="str">
        <f t="shared" si="346"/>
        <v>,</v>
      </c>
      <c r="Q2490" t="str">
        <f t="shared" si="347"/>
        <v>,[765.884,57.8,1,"Mali",201401],</v>
      </c>
      <c r="R2490" t="str">
        <f t="shared" si="348"/>
        <v>[765.884,57.7,1,"Mali",201402]</v>
      </c>
      <c r="S2490" t="str">
        <f t="shared" si="349"/>
        <v>,</v>
      </c>
      <c r="T2490" t="str">
        <f t="shared" si="350"/>
        <v>,[765.884,57.7,1,"Mali",201402],</v>
      </c>
    </row>
    <row r="2491" spans="1:20" x14ac:dyDescent="0.3">
      <c r="A2491" t="s">
        <v>106</v>
      </c>
      <c r="B2491">
        <v>2014</v>
      </c>
      <c r="C2491">
        <v>81.400000000000006</v>
      </c>
      <c r="D2491">
        <v>83.5</v>
      </c>
      <c r="E2491">
        <v>79.400000000000006</v>
      </c>
      <c r="F2491">
        <v>23.9</v>
      </c>
      <c r="G2491">
        <v>25.3</v>
      </c>
      <c r="H2491">
        <v>22.4</v>
      </c>
      <c r="I2491">
        <v>102</v>
      </c>
      <c r="J2491">
        <v>35</v>
      </c>
      <c r="K2491">
        <v>24716.31</v>
      </c>
      <c r="L2491" t="str">
        <f t="shared" si="342"/>
        <v>[24716.31,81.4,1,"Malta",201400]</v>
      </c>
      <c r="M2491" t="str">
        <f t="shared" si="343"/>
        <v>,</v>
      </c>
      <c r="N2491" t="str">
        <f t="shared" si="344"/>
        <v>,[24716.31,81.4,1,"Malta",201400],</v>
      </c>
      <c r="O2491" t="str">
        <f t="shared" si="345"/>
        <v>[24716.31,83.5,1,"Malta",201401]</v>
      </c>
      <c r="P2491" t="str">
        <f t="shared" si="346"/>
        <v>,</v>
      </c>
      <c r="Q2491" t="str">
        <f t="shared" si="347"/>
        <v>,[24716.31,83.5,1,"Malta",201401],</v>
      </c>
      <c r="R2491" t="str">
        <f t="shared" si="348"/>
        <v>[24716.31,79.4,1,"Malta",201402]</v>
      </c>
      <c r="S2491" t="str">
        <f t="shared" si="349"/>
        <v>,</v>
      </c>
      <c r="T2491" t="str">
        <f t="shared" si="350"/>
        <v>,[24716.31,79.4,1,"Malta",201402],</v>
      </c>
    </row>
    <row r="2492" spans="1:20" x14ac:dyDescent="0.3">
      <c r="A2492" t="s">
        <v>107</v>
      </c>
      <c r="B2492">
        <v>2014</v>
      </c>
      <c r="C2492">
        <v>63</v>
      </c>
      <c r="D2492">
        <v>64.400000000000006</v>
      </c>
      <c r="E2492">
        <v>61.5</v>
      </c>
      <c r="F2492">
        <v>16.5</v>
      </c>
      <c r="G2492">
        <v>17.100000000000001</v>
      </c>
      <c r="H2492">
        <v>15.8</v>
      </c>
      <c r="I2492">
        <v>104</v>
      </c>
      <c r="J2492">
        <v>35</v>
      </c>
      <c r="K2492">
        <v>1402.97</v>
      </c>
      <c r="L2492" t="str">
        <f t="shared" si="342"/>
        <v>[1402.97,63,1,"Mauritania",201400]</v>
      </c>
      <c r="M2492" t="str">
        <f t="shared" si="343"/>
        <v>,</v>
      </c>
      <c r="N2492" t="str">
        <f t="shared" si="344"/>
        <v>,[1402.97,63,1,"Mauritania",201400],</v>
      </c>
      <c r="O2492" t="str">
        <f t="shared" si="345"/>
        <v>[1402.97,64.4,1,"Mauritania",201401]</v>
      </c>
      <c r="P2492" t="str">
        <f t="shared" si="346"/>
        <v>,</v>
      </c>
      <c r="Q2492" t="str">
        <f t="shared" si="347"/>
        <v>,[1402.97,64.4,1,"Mauritania",201401],</v>
      </c>
      <c r="R2492" t="str">
        <f t="shared" si="348"/>
        <v>[1402.97,61.5,1,"Mauritania",201402]</v>
      </c>
      <c r="S2492" t="str">
        <f t="shared" si="349"/>
        <v>,</v>
      </c>
      <c r="T2492" t="str">
        <f t="shared" si="350"/>
        <v>,[1402.97,61.5,1,"Mauritania",201402],</v>
      </c>
    </row>
    <row r="2493" spans="1:20" x14ac:dyDescent="0.3">
      <c r="A2493" t="s">
        <v>108</v>
      </c>
      <c r="B2493">
        <v>2014</v>
      </c>
      <c r="C2493">
        <v>74.2</v>
      </c>
      <c r="D2493">
        <v>77.400000000000006</v>
      </c>
      <c r="E2493">
        <v>71</v>
      </c>
      <c r="F2493">
        <v>20.2</v>
      </c>
      <c r="G2493">
        <v>21.9</v>
      </c>
      <c r="H2493">
        <v>18.3</v>
      </c>
      <c r="I2493">
        <v>105</v>
      </c>
      <c r="J2493">
        <v>35</v>
      </c>
      <c r="K2493">
        <v>9999.33</v>
      </c>
      <c r="L2493" t="str">
        <f t="shared" si="342"/>
        <v>[9999.33,74.2,1,"Mauritius",201400]</v>
      </c>
      <c r="M2493" t="str">
        <f t="shared" si="343"/>
        <v>,</v>
      </c>
      <c r="N2493" t="str">
        <f t="shared" si="344"/>
        <v>,[9999.33,74.2,1,"Mauritius",201400],</v>
      </c>
      <c r="O2493" t="str">
        <f t="shared" si="345"/>
        <v>[9999.33,77.4,1,"Mauritius",201401]</v>
      </c>
      <c r="P2493" t="str">
        <f t="shared" si="346"/>
        <v>,</v>
      </c>
      <c r="Q2493" t="str">
        <f t="shared" si="347"/>
        <v>,[9999.33,77.4,1,"Mauritius",201401],</v>
      </c>
      <c r="R2493" t="str">
        <f t="shared" si="348"/>
        <v>[9999.33,71,1,"Mauritius",201402]</v>
      </c>
      <c r="S2493" t="str">
        <f t="shared" si="349"/>
        <v>,</v>
      </c>
      <c r="T2493" t="str">
        <f t="shared" si="350"/>
        <v>,[9999.33,71,1,"Mauritius",201402],</v>
      </c>
    </row>
    <row r="2494" spans="1:20" x14ac:dyDescent="0.3">
      <c r="A2494" t="s">
        <v>109</v>
      </c>
      <c r="B2494">
        <v>2014</v>
      </c>
      <c r="C2494">
        <v>76.599999999999994</v>
      </c>
      <c r="D2494">
        <v>79.400000000000006</v>
      </c>
      <c r="E2494">
        <v>73.8</v>
      </c>
      <c r="F2494">
        <v>22.3</v>
      </c>
      <c r="G2494">
        <v>23.5</v>
      </c>
      <c r="H2494">
        <v>21</v>
      </c>
      <c r="I2494">
        <v>106</v>
      </c>
      <c r="J2494">
        <v>35</v>
      </c>
      <c r="K2494">
        <v>10784.46</v>
      </c>
      <c r="L2494" t="str">
        <f t="shared" si="342"/>
        <v>[10784.46,76.6,1,"Mexico",201400]</v>
      </c>
      <c r="M2494" t="str">
        <f t="shared" si="343"/>
        <v>,</v>
      </c>
      <c r="N2494" t="str">
        <f t="shared" si="344"/>
        <v>,[10784.46,76.6,1,"Mexico",201400],</v>
      </c>
      <c r="O2494" t="str">
        <f t="shared" si="345"/>
        <v>[10784.46,79.4,1,"Mexico",201401]</v>
      </c>
      <c r="P2494" t="str">
        <f t="shared" si="346"/>
        <v>,</v>
      </c>
      <c r="Q2494" t="str">
        <f t="shared" si="347"/>
        <v>,[10784.46,79.4,1,"Mexico",201401],</v>
      </c>
      <c r="R2494" t="str">
        <f t="shared" si="348"/>
        <v>[10784.46,73.8,1,"Mexico",201402]</v>
      </c>
      <c r="S2494" t="str">
        <f t="shared" si="349"/>
        <v>,</v>
      </c>
      <c r="T2494" t="str">
        <f t="shared" si="350"/>
        <v>,[10784.46,73.8,1,"Mexico",201402],</v>
      </c>
    </row>
    <row r="2495" spans="1:20" x14ac:dyDescent="0.3">
      <c r="A2495" t="s">
        <v>110</v>
      </c>
      <c r="B2495">
        <v>2014</v>
      </c>
      <c r="C2495">
        <v>69.400000000000006</v>
      </c>
      <c r="D2495">
        <v>70.599999999999994</v>
      </c>
      <c r="E2495">
        <v>68.2</v>
      </c>
      <c r="F2495">
        <v>17.3</v>
      </c>
      <c r="G2495">
        <v>18</v>
      </c>
      <c r="H2495">
        <v>16.5</v>
      </c>
      <c r="I2495">
        <v>107</v>
      </c>
      <c r="J2495">
        <v>35</v>
      </c>
      <c r="K2495">
        <v>2974.88</v>
      </c>
      <c r="L2495" t="str">
        <f t="shared" si="342"/>
        <v>[2974.88,69.4,1,"Micronesia (Federated States of)",201400]</v>
      </c>
      <c r="M2495" t="str">
        <f t="shared" si="343"/>
        <v>,</v>
      </c>
      <c r="N2495" t="str">
        <f t="shared" si="344"/>
        <v>,[2974.88,69.4,1,"Micronesia (Federated States of)",201400],</v>
      </c>
      <c r="O2495" t="str">
        <f t="shared" si="345"/>
        <v>[2974.88,70.6,1,"Micronesia (Federated States of)",201401]</v>
      </c>
      <c r="P2495" t="str">
        <f t="shared" si="346"/>
        <v>,</v>
      </c>
      <c r="Q2495" t="str">
        <f t="shared" si="347"/>
        <v>,[2974.88,70.6,1,"Micronesia (Federated States of)",201401],</v>
      </c>
      <c r="R2495" t="str">
        <f t="shared" si="348"/>
        <v>[2974.88,68.2,1,"Micronesia (Federated States of)",201402]</v>
      </c>
      <c r="S2495" t="str">
        <f t="shared" si="349"/>
        <v>,</v>
      </c>
      <c r="T2495" t="str">
        <f t="shared" si="350"/>
        <v>,[2974.88,68.2,1,"Micronesia (Federated States of)",201402],</v>
      </c>
    </row>
    <row r="2496" spans="1:20" x14ac:dyDescent="0.3">
      <c r="A2496" t="s">
        <v>111</v>
      </c>
      <c r="B2496">
        <v>2014</v>
      </c>
      <c r="C2496">
        <v>68.400000000000006</v>
      </c>
      <c r="D2496">
        <v>72.8</v>
      </c>
      <c r="E2496">
        <v>64.3</v>
      </c>
      <c r="F2496">
        <v>16.8</v>
      </c>
      <c r="G2496">
        <v>18.5</v>
      </c>
      <c r="H2496">
        <v>15</v>
      </c>
      <c r="I2496">
        <v>109</v>
      </c>
      <c r="J2496">
        <v>35</v>
      </c>
      <c r="K2496">
        <v>4114.54</v>
      </c>
      <c r="L2496" t="str">
        <f t="shared" si="342"/>
        <v>[4114.54,68.4,1,"Mongolia",201400]</v>
      </c>
      <c r="M2496" t="str">
        <f t="shared" si="343"/>
        <v>,</v>
      </c>
      <c r="N2496" t="str">
        <f t="shared" si="344"/>
        <v>,[4114.54,68.4,1,"Mongolia",201400],</v>
      </c>
      <c r="O2496" t="str">
        <f t="shared" si="345"/>
        <v>[4114.54,72.8,1,"Mongolia",201401]</v>
      </c>
      <c r="P2496" t="str">
        <f t="shared" si="346"/>
        <v>,</v>
      </c>
      <c r="Q2496" t="str">
        <f t="shared" si="347"/>
        <v>,[4114.54,72.8,1,"Mongolia",201401],</v>
      </c>
      <c r="R2496" t="str">
        <f t="shared" si="348"/>
        <v>[4114.54,64.3,1,"Mongolia",201402]</v>
      </c>
      <c r="S2496" t="str">
        <f t="shared" si="349"/>
        <v>,</v>
      </c>
      <c r="T2496" t="str">
        <f t="shared" si="350"/>
        <v>,[4114.54,64.3,1,"Mongolia",201402],</v>
      </c>
    </row>
    <row r="2497" spans="1:20" x14ac:dyDescent="0.3">
      <c r="A2497" t="s">
        <v>112</v>
      </c>
      <c r="B2497">
        <v>2014</v>
      </c>
      <c r="C2497">
        <v>75.900000000000006</v>
      </c>
      <c r="D2497">
        <v>77.900000000000006</v>
      </c>
      <c r="E2497">
        <v>74</v>
      </c>
      <c r="F2497">
        <v>19.7</v>
      </c>
      <c r="G2497">
        <v>20.9</v>
      </c>
      <c r="H2497">
        <v>18.399999999999999</v>
      </c>
      <c r="I2497">
        <v>110</v>
      </c>
      <c r="J2497">
        <v>35</v>
      </c>
      <c r="K2497">
        <v>7291.57</v>
      </c>
      <c r="L2497" t="str">
        <f t="shared" si="342"/>
        <v>[7291.57,75.9,1,"Montenegro",201400]</v>
      </c>
      <c r="M2497" t="str">
        <f t="shared" si="343"/>
        <v>,</v>
      </c>
      <c r="N2497" t="str">
        <f t="shared" si="344"/>
        <v>,[7291.57,75.9,1,"Montenegro",201400],</v>
      </c>
      <c r="O2497" t="str">
        <f t="shared" si="345"/>
        <v>[7291.57,77.9,1,"Montenegro",201401]</v>
      </c>
      <c r="P2497" t="str">
        <f t="shared" si="346"/>
        <v>,</v>
      </c>
      <c r="Q2497" t="str">
        <f t="shared" si="347"/>
        <v>,[7291.57,77.9,1,"Montenegro",201401],</v>
      </c>
      <c r="R2497" t="str">
        <f t="shared" si="348"/>
        <v>[7291.57,74,1,"Montenegro",201402]</v>
      </c>
      <c r="S2497" t="str">
        <f t="shared" si="349"/>
        <v>,</v>
      </c>
      <c r="T2497" t="str">
        <f t="shared" si="350"/>
        <v>,[7291.57,74,1,"Montenegro",201402],</v>
      </c>
    </row>
    <row r="2498" spans="1:20" x14ac:dyDescent="0.3">
      <c r="A2498" t="s">
        <v>113</v>
      </c>
      <c r="B2498">
        <v>2014</v>
      </c>
      <c r="C2498">
        <v>74.099999999999994</v>
      </c>
      <c r="D2498">
        <v>75.099999999999994</v>
      </c>
      <c r="E2498">
        <v>73.099999999999994</v>
      </c>
      <c r="F2498">
        <v>19.3</v>
      </c>
      <c r="G2498">
        <v>19.899999999999999</v>
      </c>
      <c r="H2498">
        <v>18.7</v>
      </c>
      <c r="I2498">
        <v>111</v>
      </c>
      <c r="J2498">
        <v>35</v>
      </c>
      <c r="K2498">
        <v>3315.61</v>
      </c>
      <c r="L2498" t="str">
        <f t="shared" si="342"/>
        <v>[3315.61,74.1,1,"Morocco",201400]</v>
      </c>
      <c r="M2498" t="str">
        <f t="shared" si="343"/>
        <v>,</v>
      </c>
      <c r="N2498" t="str">
        <f t="shared" si="344"/>
        <v>,[3315.61,74.1,1,"Morocco",201400],</v>
      </c>
      <c r="O2498" t="str">
        <f t="shared" si="345"/>
        <v>[3315.61,75.1,1,"Morocco",201401]</v>
      </c>
      <c r="P2498" t="str">
        <f t="shared" si="346"/>
        <v>,</v>
      </c>
      <c r="Q2498" t="str">
        <f t="shared" si="347"/>
        <v>,[3315.61,75.1,1,"Morocco",201401],</v>
      </c>
      <c r="R2498" t="str">
        <f t="shared" si="348"/>
        <v>[3315.61,73.1,1,"Morocco",201402]</v>
      </c>
      <c r="S2498" t="str">
        <f t="shared" si="349"/>
        <v>,</v>
      </c>
      <c r="T2498" t="str">
        <f t="shared" si="350"/>
        <v>,[3315.61,73.1,1,"Morocco",201402],</v>
      </c>
    </row>
    <row r="2499" spans="1:20" x14ac:dyDescent="0.3">
      <c r="A2499" t="s">
        <v>114</v>
      </c>
      <c r="B2499">
        <v>2014</v>
      </c>
      <c r="C2499">
        <v>56.7</v>
      </c>
      <c r="D2499">
        <v>58.3</v>
      </c>
      <c r="E2499">
        <v>54.9</v>
      </c>
      <c r="F2499">
        <v>16.5</v>
      </c>
      <c r="G2499">
        <v>17.100000000000001</v>
      </c>
      <c r="H2499">
        <v>15.9</v>
      </c>
      <c r="I2499">
        <v>112</v>
      </c>
      <c r="J2499">
        <v>35</v>
      </c>
      <c r="K2499">
        <v>629.80399999999997</v>
      </c>
      <c r="L2499" t="str">
        <f t="shared" ref="L2499:L2562" si="351">CONCATENATE("[",K2499,",",C2499,",1,""",A2499,""",",B2499,"00]")</f>
        <v>[629.804,56.7,1,"Mozambique",201400]</v>
      </c>
      <c r="M2499" t="str">
        <f t="shared" ref="M2499:M2562" si="352">IF(B2499=B2500,",","],[")</f>
        <v>,</v>
      </c>
      <c r="N2499" t="str">
        <f t="shared" ref="N2499:N2562" si="353">CONCATENATE(M2498,L2499,M2499)</f>
        <v>,[629.804,56.7,1,"Mozambique",201400],</v>
      </c>
      <c r="O2499" t="str">
        <f t="shared" ref="O2499:O2562" si="354">CONCATENATE("[",K2499,",",D2499,",1,""",A2499,""",",B2499,"01]")</f>
        <v>[629.804,58.3,1,"Mozambique",201401]</v>
      </c>
      <c r="P2499" t="str">
        <f t="shared" ref="P2499:P2562" si="355">IF(B2499=B2500,",","],[")</f>
        <v>,</v>
      </c>
      <c r="Q2499" t="str">
        <f t="shared" ref="Q2499:Q2562" si="356">CONCATENATE(P2498,O2499,P2499)</f>
        <v>,[629.804,58.3,1,"Mozambique",201401],</v>
      </c>
      <c r="R2499" t="str">
        <f t="shared" ref="R2499:R2562" si="357">CONCATENATE("[",K2499,",",E2499,",1,""",A2499,""",",B2499,"02]")</f>
        <v>[629.804,54.9,1,"Mozambique",201402]</v>
      </c>
      <c r="S2499" t="str">
        <f t="shared" ref="S2499:S2562" si="358">IF(B2499=B2500,",","],[")</f>
        <v>,</v>
      </c>
      <c r="T2499" t="str">
        <f t="shared" ref="T2499:T2562" si="359">CONCATENATE(S2498,R2499,S2499)</f>
        <v>,[629.804,54.9,1,"Mozambique",201402],</v>
      </c>
    </row>
    <row r="2500" spans="1:20" x14ac:dyDescent="0.3">
      <c r="A2500" t="s">
        <v>115</v>
      </c>
      <c r="B2500">
        <v>2014</v>
      </c>
      <c r="C2500">
        <v>66.400000000000006</v>
      </c>
      <c r="D2500">
        <v>68.3</v>
      </c>
      <c r="E2500">
        <v>64.400000000000006</v>
      </c>
      <c r="F2500">
        <v>16.7</v>
      </c>
      <c r="G2500">
        <v>17.600000000000001</v>
      </c>
      <c r="H2500">
        <v>15.7</v>
      </c>
      <c r="I2500">
        <v>113</v>
      </c>
      <c r="J2500">
        <v>35</v>
      </c>
      <c r="K2500">
        <v>1227.8499999999999</v>
      </c>
      <c r="L2500" t="str">
        <f t="shared" si="351"/>
        <v>[1227.85,66.4,1,"Myanmar",201400]</v>
      </c>
      <c r="M2500" t="str">
        <f t="shared" si="352"/>
        <v>,</v>
      </c>
      <c r="N2500" t="str">
        <f t="shared" si="353"/>
        <v>,[1227.85,66.4,1,"Myanmar",201400],</v>
      </c>
      <c r="O2500" t="str">
        <f t="shared" si="354"/>
        <v>[1227.85,68.3,1,"Myanmar",201401]</v>
      </c>
      <c r="P2500" t="str">
        <f t="shared" si="355"/>
        <v>,</v>
      </c>
      <c r="Q2500" t="str">
        <f t="shared" si="356"/>
        <v>,[1227.85,68.3,1,"Myanmar",201401],</v>
      </c>
      <c r="R2500" t="str">
        <f t="shared" si="357"/>
        <v>[1227.85,64.4,1,"Myanmar",201402]</v>
      </c>
      <c r="S2500" t="str">
        <f t="shared" si="358"/>
        <v>,</v>
      </c>
      <c r="T2500" t="str">
        <f t="shared" si="359"/>
        <v>,[1227.85,64.4,1,"Myanmar",201402],</v>
      </c>
    </row>
    <row r="2501" spans="1:20" x14ac:dyDescent="0.3">
      <c r="A2501" t="s">
        <v>116</v>
      </c>
      <c r="B2501">
        <v>2014</v>
      </c>
      <c r="C2501">
        <v>65.900000000000006</v>
      </c>
      <c r="D2501">
        <v>68.5</v>
      </c>
      <c r="E2501">
        <v>63.1</v>
      </c>
      <c r="F2501">
        <v>17.399999999999999</v>
      </c>
      <c r="G2501">
        <v>18.5</v>
      </c>
      <c r="H2501">
        <v>16</v>
      </c>
      <c r="I2501">
        <v>114</v>
      </c>
      <c r="J2501">
        <v>35</v>
      </c>
      <c r="K2501">
        <v>6188.12</v>
      </c>
      <c r="L2501" t="str">
        <f t="shared" si="351"/>
        <v>[6188.12,65.9,1,"Namibia",201400]</v>
      </c>
      <c r="M2501" t="str">
        <f t="shared" si="352"/>
        <v>,</v>
      </c>
      <c r="N2501" t="str">
        <f t="shared" si="353"/>
        <v>,[6188.12,65.9,1,"Namibia",201400],</v>
      </c>
      <c r="O2501" t="str">
        <f t="shared" si="354"/>
        <v>[6188.12,68.5,1,"Namibia",201401]</v>
      </c>
      <c r="P2501" t="str">
        <f t="shared" si="355"/>
        <v>,</v>
      </c>
      <c r="Q2501" t="str">
        <f t="shared" si="356"/>
        <v>,[6188.12,68.5,1,"Namibia",201401],</v>
      </c>
      <c r="R2501" t="str">
        <f t="shared" si="357"/>
        <v>[6188.12,63.1,1,"Namibia",201402]</v>
      </c>
      <c r="S2501" t="str">
        <f t="shared" si="358"/>
        <v>,</v>
      </c>
      <c r="T2501" t="str">
        <f t="shared" si="359"/>
        <v>,[6188.12,63.1,1,"Namibia",201402],</v>
      </c>
    </row>
    <row r="2502" spans="1:20" x14ac:dyDescent="0.3">
      <c r="A2502" t="s">
        <v>117</v>
      </c>
      <c r="B2502">
        <v>2014</v>
      </c>
      <c r="C2502">
        <v>69.599999999999994</v>
      </c>
      <c r="D2502">
        <v>71</v>
      </c>
      <c r="E2502">
        <v>68.2</v>
      </c>
      <c r="F2502">
        <v>17.399999999999999</v>
      </c>
      <c r="G2502">
        <v>18.3</v>
      </c>
      <c r="H2502">
        <v>16.600000000000001</v>
      </c>
      <c r="I2502">
        <v>115</v>
      </c>
      <c r="J2502">
        <v>35</v>
      </c>
      <c r="K2502">
        <v>703.02499999999998</v>
      </c>
      <c r="L2502" t="str">
        <f t="shared" si="351"/>
        <v>[703.025,69.6,1,"Nepal",201400]</v>
      </c>
      <c r="M2502" t="str">
        <f t="shared" si="352"/>
        <v>,</v>
      </c>
      <c r="N2502" t="str">
        <f t="shared" si="353"/>
        <v>,[703.025,69.6,1,"Nepal",201400],</v>
      </c>
      <c r="O2502" t="str">
        <f t="shared" si="354"/>
        <v>[703.025,71,1,"Nepal",201401]</v>
      </c>
      <c r="P2502" t="str">
        <f t="shared" si="355"/>
        <v>,</v>
      </c>
      <c r="Q2502" t="str">
        <f t="shared" si="356"/>
        <v>,[703.025,71,1,"Nepal",201401],</v>
      </c>
      <c r="R2502" t="str">
        <f t="shared" si="357"/>
        <v>[703.025,68.2,1,"Nepal",201402]</v>
      </c>
      <c r="S2502" t="str">
        <f t="shared" si="358"/>
        <v>,</v>
      </c>
      <c r="T2502" t="str">
        <f t="shared" si="359"/>
        <v>,[703.025,68.2,1,"Nepal",201402],</v>
      </c>
    </row>
    <row r="2503" spans="1:20" x14ac:dyDescent="0.3">
      <c r="A2503" t="s">
        <v>118</v>
      </c>
      <c r="B2503">
        <v>2014</v>
      </c>
      <c r="C2503">
        <v>81.7</v>
      </c>
      <c r="D2503">
        <v>83.5</v>
      </c>
      <c r="E2503">
        <v>79.8</v>
      </c>
      <c r="F2503">
        <v>24.1</v>
      </c>
      <c r="G2503">
        <v>25.6</v>
      </c>
      <c r="H2503">
        <v>22.4</v>
      </c>
      <c r="I2503">
        <v>116</v>
      </c>
      <c r="J2503">
        <v>35</v>
      </c>
      <c r="K2503">
        <v>52224.639999999999</v>
      </c>
      <c r="L2503" t="str">
        <f t="shared" si="351"/>
        <v>[52224.64,81.7,1,"Netherlands",201400]</v>
      </c>
      <c r="M2503" t="str">
        <f t="shared" si="352"/>
        <v>,</v>
      </c>
      <c r="N2503" t="str">
        <f t="shared" si="353"/>
        <v>,[52224.64,81.7,1,"Netherlands",201400],</v>
      </c>
      <c r="O2503" t="str">
        <f t="shared" si="354"/>
        <v>[52224.64,83.5,1,"Netherlands",201401]</v>
      </c>
      <c r="P2503" t="str">
        <f t="shared" si="355"/>
        <v>,</v>
      </c>
      <c r="Q2503" t="str">
        <f t="shared" si="356"/>
        <v>,[52224.64,83.5,1,"Netherlands",201401],</v>
      </c>
      <c r="R2503" t="str">
        <f t="shared" si="357"/>
        <v>[52224.64,79.8,1,"Netherlands",201402]</v>
      </c>
      <c r="S2503" t="str">
        <f t="shared" si="358"/>
        <v>,</v>
      </c>
      <c r="T2503" t="str">
        <f t="shared" si="359"/>
        <v>,[52224.64,79.8,1,"Netherlands",201402],</v>
      </c>
    </row>
    <row r="2504" spans="1:20" x14ac:dyDescent="0.3">
      <c r="A2504" t="s">
        <v>119</v>
      </c>
      <c r="B2504">
        <v>2014</v>
      </c>
      <c r="C2504">
        <v>81.5</v>
      </c>
      <c r="D2504">
        <v>83.1</v>
      </c>
      <c r="E2504">
        <v>79.8</v>
      </c>
      <c r="F2504">
        <v>24.6</v>
      </c>
      <c r="G2504">
        <v>25.7</v>
      </c>
      <c r="H2504">
        <v>23.4</v>
      </c>
      <c r="I2504">
        <v>117</v>
      </c>
      <c r="J2504">
        <v>35</v>
      </c>
      <c r="K2504">
        <v>43363.23</v>
      </c>
      <c r="L2504" t="str">
        <f t="shared" si="351"/>
        <v>[43363.23,81.5,1,"New Zealand",201400]</v>
      </c>
      <c r="M2504" t="str">
        <f t="shared" si="352"/>
        <v>,</v>
      </c>
      <c r="N2504" t="str">
        <f t="shared" si="353"/>
        <v>,[43363.23,81.5,1,"New Zealand",201400],</v>
      </c>
      <c r="O2504" t="str">
        <f t="shared" si="354"/>
        <v>[43363.23,83.1,1,"New Zealand",201401]</v>
      </c>
      <c r="P2504" t="str">
        <f t="shared" si="355"/>
        <v>,</v>
      </c>
      <c r="Q2504" t="str">
        <f t="shared" si="356"/>
        <v>,[43363.23,83.1,1,"New Zealand",201401],</v>
      </c>
      <c r="R2504" t="str">
        <f t="shared" si="357"/>
        <v>[43363.23,79.8,1,"New Zealand",201402]</v>
      </c>
      <c r="S2504" t="str">
        <f t="shared" si="358"/>
        <v>,</v>
      </c>
      <c r="T2504" t="str">
        <f t="shared" si="359"/>
        <v>,[43363.23,79.8,1,"New Zealand",201402],</v>
      </c>
    </row>
    <row r="2505" spans="1:20" x14ac:dyDescent="0.3">
      <c r="A2505" t="s">
        <v>120</v>
      </c>
      <c r="B2505">
        <v>2014</v>
      </c>
      <c r="C2505">
        <v>74.5</v>
      </c>
      <c r="D2505">
        <v>77.7</v>
      </c>
      <c r="E2505">
        <v>71.3</v>
      </c>
      <c r="F2505">
        <v>21.7</v>
      </c>
      <c r="G2505">
        <v>23.1</v>
      </c>
      <c r="H2505">
        <v>20.2</v>
      </c>
      <c r="I2505">
        <v>118</v>
      </c>
      <c r="J2505">
        <v>35</v>
      </c>
      <c r="K2505">
        <v>1904.7</v>
      </c>
      <c r="L2505" t="str">
        <f t="shared" si="351"/>
        <v>[1904.7,74.5,1,"Nicaragua",201400]</v>
      </c>
      <c r="M2505" t="str">
        <f t="shared" si="352"/>
        <v>,</v>
      </c>
      <c r="N2505" t="str">
        <f t="shared" si="353"/>
        <v>,[1904.7,74.5,1,"Nicaragua",201400],</v>
      </c>
      <c r="O2505" t="str">
        <f t="shared" si="354"/>
        <v>[1904.7,77.7,1,"Nicaragua",201401]</v>
      </c>
      <c r="P2505" t="str">
        <f t="shared" si="355"/>
        <v>,</v>
      </c>
      <c r="Q2505" t="str">
        <f t="shared" si="356"/>
        <v>,[1904.7,77.7,1,"Nicaragua",201401],</v>
      </c>
      <c r="R2505" t="str">
        <f t="shared" si="357"/>
        <v>[1904.7,71.3,1,"Nicaragua",201402]</v>
      </c>
      <c r="S2505" t="str">
        <f t="shared" si="358"/>
        <v>,</v>
      </c>
      <c r="T2505" t="str">
        <f t="shared" si="359"/>
        <v>,[1904.7,71.3,1,"Nicaragua",201402],</v>
      </c>
    </row>
    <row r="2506" spans="1:20" x14ac:dyDescent="0.3">
      <c r="A2506" t="s">
        <v>121</v>
      </c>
      <c r="B2506">
        <v>2014</v>
      </c>
      <c r="C2506">
        <v>61.4</v>
      </c>
      <c r="D2506">
        <v>62.4</v>
      </c>
      <c r="E2506">
        <v>60.5</v>
      </c>
      <c r="F2506">
        <v>16.100000000000001</v>
      </c>
      <c r="G2506">
        <v>16.7</v>
      </c>
      <c r="H2506">
        <v>15.6</v>
      </c>
      <c r="I2506">
        <v>119</v>
      </c>
      <c r="J2506">
        <v>35</v>
      </c>
      <c r="K2506">
        <v>468.78500000000003</v>
      </c>
      <c r="L2506" t="str">
        <f t="shared" si="351"/>
        <v>[468.785,61.4,1,"Niger",201400]</v>
      </c>
      <c r="M2506" t="str">
        <f t="shared" si="352"/>
        <v>,</v>
      </c>
      <c r="N2506" t="str">
        <f t="shared" si="353"/>
        <v>,[468.785,61.4,1,"Niger",201400],</v>
      </c>
      <c r="O2506" t="str">
        <f t="shared" si="354"/>
        <v>[468.785,62.4,1,"Niger",201401]</v>
      </c>
      <c r="P2506" t="str">
        <f t="shared" si="355"/>
        <v>,</v>
      </c>
      <c r="Q2506" t="str">
        <f t="shared" si="356"/>
        <v>,[468.785,62.4,1,"Niger",201401],</v>
      </c>
      <c r="R2506" t="str">
        <f t="shared" si="357"/>
        <v>[468.785,60.5,1,"Niger",201402]</v>
      </c>
      <c r="S2506" t="str">
        <f t="shared" si="358"/>
        <v>,</v>
      </c>
      <c r="T2506" t="str">
        <f t="shared" si="359"/>
        <v>,[468.785,60.5,1,"Niger",201402],</v>
      </c>
    </row>
    <row r="2507" spans="1:20" x14ac:dyDescent="0.3">
      <c r="A2507" t="s">
        <v>122</v>
      </c>
      <c r="B2507">
        <v>2014</v>
      </c>
      <c r="C2507">
        <v>53.6</v>
      </c>
      <c r="D2507">
        <v>54.7</v>
      </c>
      <c r="E2507">
        <v>52.6</v>
      </c>
      <c r="F2507">
        <v>14.1</v>
      </c>
      <c r="G2507">
        <v>14.4</v>
      </c>
      <c r="H2507">
        <v>13.9</v>
      </c>
      <c r="I2507">
        <v>120</v>
      </c>
      <c r="J2507">
        <v>35</v>
      </c>
      <c r="K2507">
        <v>3300.03</v>
      </c>
      <c r="L2507" t="str">
        <f t="shared" si="351"/>
        <v>[3300.03,53.6,1,"Nigeria",201400]</v>
      </c>
      <c r="M2507" t="str">
        <f t="shared" si="352"/>
        <v>,</v>
      </c>
      <c r="N2507" t="str">
        <f t="shared" si="353"/>
        <v>,[3300.03,53.6,1,"Nigeria",201400],</v>
      </c>
      <c r="O2507" t="str">
        <f t="shared" si="354"/>
        <v>[3300.03,54.7,1,"Nigeria",201401]</v>
      </c>
      <c r="P2507" t="str">
        <f t="shared" si="355"/>
        <v>,</v>
      </c>
      <c r="Q2507" t="str">
        <f t="shared" si="356"/>
        <v>,[3300.03,54.7,1,"Nigeria",201401],</v>
      </c>
      <c r="R2507" t="str">
        <f t="shared" si="357"/>
        <v>[3300.03,52.6,1,"Nigeria",201402]</v>
      </c>
      <c r="S2507" t="str">
        <f t="shared" si="358"/>
        <v>,</v>
      </c>
      <c r="T2507" t="str">
        <f t="shared" si="359"/>
        <v>,[3300.03,52.6,1,"Nigeria",201402],</v>
      </c>
    </row>
    <row r="2508" spans="1:20" x14ac:dyDescent="0.3">
      <c r="A2508" t="s">
        <v>123</v>
      </c>
      <c r="B2508">
        <v>2014</v>
      </c>
      <c r="C2508">
        <v>81.599999999999994</v>
      </c>
      <c r="D2508">
        <v>83.6</v>
      </c>
      <c r="E2508">
        <v>79.599999999999994</v>
      </c>
      <c r="F2508">
        <v>24.1</v>
      </c>
      <c r="G2508">
        <v>25.5</v>
      </c>
      <c r="H2508">
        <v>22.5</v>
      </c>
      <c r="I2508">
        <v>121</v>
      </c>
      <c r="J2508">
        <v>35</v>
      </c>
      <c r="K2508">
        <v>96930.49</v>
      </c>
      <c r="L2508" t="str">
        <f t="shared" si="351"/>
        <v>[96930.49,81.6,1,"Norway",201400]</v>
      </c>
      <c r="M2508" t="str">
        <f t="shared" si="352"/>
        <v>,</v>
      </c>
      <c r="N2508" t="str">
        <f t="shared" si="353"/>
        <v>,[96930.49,81.6,1,"Norway",201400],</v>
      </c>
      <c r="O2508" t="str">
        <f t="shared" si="354"/>
        <v>[96930.49,83.6,1,"Norway",201401]</v>
      </c>
      <c r="P2508" t="str">
        <f t="shared" si="355"/>
        <v>,</v>
      </c>
      <c r="Q2508" t="str">
        <f t="shared" si="356"/>
        <v>,[96930.49,83.6,1,"Norway",201401],</v>
      </c>
      <c r="R2508" t="str">
        <f t="shared" si="357"/>
        <v>[96930.49,79.6,1,"Norway",201402]</v>
      </c>
      <c r="S2508" t="str">
        <f t="shared" si="358"/>
        <v>,</v>
      </c>
      <c r="T2508" t="str">
        <f t="shared" si="359"/>
        <v>,[96930.49,79.6,1,"Norway",201402],</v>
      </c>
    </row>
    <row r="2509" spans="1:20" x14ac:dyDescent="0.3">
      <c r="A2509" t="s">
        <v>124</v>
      </c>
      <c r="B2509">
        <v>2014</v>
      </c>
      <c r="C2509">
        <v>76.400000000000006</v>
      </c>
      <c r="D2509">
        <v>79</v>
      </c>
      <c r="E2509">
        <v>74.7</v>
      </c>
      <c r="F2509">
        <v>20.8</v>
      </c>
      <c r="G2509">
        <v>22.3</v>
      </c>
      <c r="H2509">
        <v>19.600000000000001</v>
      </c>
      <c r="I2509">
        <v>122</v>
      </c>
      <c r="J2509">
        <v>35</v>
      </c>
      <c r="K2509">
        <v>20927</v>
      </c>
      <c r="L2509" t="str">
        <f t="shared" si="351"/>
        <v>[20927,76.4,1,"Oman",201400]</v>
      </c>
      <c r="M2509" t="str">
        <f t="shared" si="352"/>
        <v>,</v>
      </c>
      <c r="N2509" t="str">
        <f t="shared" si="353"/>
        <v>,[20927,76.4,1,"Oman",201400],</v>
      </c>
      <c r="O2509" t="str">
        <f t="shared" si="354"/>
        <v>[20927,79,1,"Oman",201401]</v>
      </c>
      <c r="P2509" t="str">
        <f t="shared" si="355"/>
        <v>,</v>
      </c>
      <c r="Q2509" t="str">
        <f t="shared" si="356"/>
        <v>,[20927,79,1,"Oman",201401],</v>
      </c>
      <c r="R2509" t="str">
        <f t="shared" si="357"/>
        <v>[20927,74.7,1,"Oman",201402]</v>
      </c>
      <c r="S2509" t="str">
        <f t="shared" si="358"/>
        <v>,</v>
      </c>
      <c r="T2509" t="str">
        <f t="shared" si="359"/>
        <v>,[20927,74.7,1,"Oman",201402],</v>
      </c>
    </row>
    <row r="2510" spans="1:20" x14ac:dyDescent="0.3">
      <c r="A2510" t="s">
        <v>125</v>
      </c>
      <c r="B2510">
        <v>2014</v>
      </c>
      <c r="C2510">
        <v>66.2</v>
      </c>
      <c r="D2510">
        <v>67.2</v>
      </c>
      <c r="E2510">
        <v>65.2</v>
      </c>
      <c r="F2510">
        <v>17.8</v>
      </c>
      <c r="G2510">
        <v>18</v>
      </c>
      <c r="H2510">
        <v>17.600000000000001</v>
      </c>
      <c r="I2510">
        <v>123</v>
      </c>
      <c r="J2510">
        <v>35</v>
      </c>
      <c r="K2510">
        <v>1325.79</v>
      </c>
      <c r="L2510" t="str">
        <f t="shared" si="351"/>
        <v>[1325.79,66.2,1,"Pakistan",201400]</v>
      </c>
      <c r="M2510" t="str">
        <f t="shared" si="352"/>
        <v>,</v>
      </c>
      <c r="N2510" t="str">
        <f t="shared" si="353"/>
        <v>,[1325.79,66.2,1,"Pakistan",201400],</v>
      </c>
      <c r="O2510" t="str">
        <f t="shared" si="354"/>
        <v>[1325.79,67.2,1,"Pakistan",201401]</v>
      </c>
      <c r="P2510" t="str">
        <f t="shared" si="355"/>
        <v>,</v>
      </c>
      <c r="Q2510" t="str">
        <f t="shared" si="356"/>
        <v>,[1325.79,67.2,1,"Pakistan",201401],</v>
      </c>
      <c r="R2510" t="str">
        <f t="shared" si="357"/>
        <v>[1325.79,65.2,1,"Pakistan",201402]</v>
      </c>
      <c r="S2510" t="str">
        <f t="shared" si="358"/>
        <v>,</v>
      </c>
      <c r="T2510" t="str">
        <f t="shared" si="359"/>
        <v>,[1325.79,65.2,1,"Pakistan",201402],</v>
      </c>
    </row>
    <row r="2511" spans="1:20" x14ac:dyDescent="0.3">
      <c r="A2511" t="s">
        <v>126</v>
      </c>
      <c r="B2511">
        <v>2014</v>
      </c>
      <c r="C2511">
        <v>77.599999999999994</v>
      </c>
      <c r="D2511">
        <v>80.900000000000006</v>
      </c>
      <c r="E2511">
        <v>74.599999999999994</v>
      </c>
      <c r="F2511">
        <v>24</v>
      </c>
      <c r="G2511">
        <v>25.6</v>
      </c>
      <c r="H2511">
        <v>22.4</v>
      </c>
      <c r="I2511">
        <v>125</v>
      </c>
      <c r="J2511">
        <v>35</v>
      </c>
      <c r="K2511">
        <v>11145.53</v>
      </c>
      <c r="L2511" t="str">
        <f t="shared" si="351"/>
        <v>[11145.53,77.6,1,"Panama",201400]</v>
      </c>
      <c r="M2511" t="str">
        <f t="shared" si="352"/>
        <v>,</v>
      </c>
      <c r="N2511" t="str">
        <f t="shared" si="353"/>
        <v>,[11145.53,77.6,1,"Panama",201400],</v>
      </c>
      <c r="O2511" t="str">
        <f t="shared" si="354"/>
        <v>[11145.53,80.9,1,"Panama",201401]</v>
      </c>
      <c r="P2511" t="str">
        <f t="shared" si="355"/>
        <v>,</v>
      </c>
      <c r="Q2511" t="str">
        <f t="shared" si="356"/>
        <v>,[11145.53,80.9,1,"Panama",201401],</v>
      </c>
      <c r="R2511" t="str">
        <f t="shared" si="357"/>
        <v>[11145.53,74.6,1,"Panama",201402]</v>
      </c>
      <c r="S2511" t="str">
        <f t="shared" si="358"/>
        <v>,</v>
      </c>
      <c r="T2511" t="str">
        <f t="shared" si="359"/>
        <v>,[11145.53,74.6,1,"Panama",201402],</v>
      </c>
    </row>
    <row r="2512" spans="1:20" x14ac:dyDescent="0.3">
      <c r="A2512" t="s">
        <v>127</v>
      </c>
      <c r="B2512">
        <v>2014</v>
      </c>
      <c r="C2512">
        <v>62.7</v>
      </c>
      <c r="D2512">
        <v>65.2</v>
      </c>
      <c r="E2512">
        <v>60.3</v>
      </c>
      <c r="F2512">
        <v>15</v>
      </c>
      <c r="G2512">
        <v>16.600000000000001</v>
      </c>
      <c r="H2512">
        <v>13.3</v>
      </c>
      <c r="I2512">
        <v>126</v>
      </c>
      <c r="J2512">
        <v>35</v>
      </c>
      <c r="K2512">
        <v>2232.31</v>
      </c>
      <c r="L2512" t="str">
        <f t="shared" si="351"/>
        <v>[2232.31,62.7,1,"Papua New Guinea",201400]</v>
      </c>
      <c r="M2512" t="str">
        <f t="shared" si="352"/>
        <v>,</v>
      </c>
      <c r="N2512" t="str">
        <f t="shared" si="353"/>
        <v>,[2232.31,62.7,1,"Papua New Guinea",201400],</v>
      </c>
      <c r="O2512" t="str">
        <f t="shared" si="354"/>
        <v>[2232.31,65.2,1,"Papua New Guinea",201401]</v>
      </c>
      <c r="P2512" t="str">
        <f t="shared" si="355"/>
        <v>,</v>
      </c>
      <c r="Q2512" t="str">
        <f t="shared" si="356"/>
        <v>,[2232.31,65.2,1,"Papua New Guinea",201401],</v>
      </c>
      <c r="R2512" t="str">
        <f t="shared" si="357"/>
        <v>[2232.31,60.3,1,"Papua New Guinea",201402]</v>
      </c>
      <c r="S2512" t="str">
        <f t="shared" si="358"/>
        <v>,</v>
      </c>
      <c r="T2512" t="str">
        <f t="shared" si="359"/>
        <v>,[2232.31,60.3,1,"Papua New Guinea",201402],</v>
      </c>
    </row>
    <row r="2513" spans="1:20" x14ac:dyDescent="0.3">
      <c r="A2513" t="s">
        <v>128</v>
      </c>
      <c r="B2513">
        <v>2014</v>
      </c>
      <c r="C2513">
        <v>73.900000000000006</v>
      </c>
      <c r="D2513">
        <v>75.900000000000006</v>
      </c>
      <c r="E2513">
        <v>72</v>
      </c>
      <c r="F2513">
        <v>21.1</v>
      </c>
      <c r="G2513">
        <v>22.3</v>
      </c>
      <c r="H2513">
        <v>20</v>
      </c>
      <c r="I2513">
        <v>127</v>
      </c>
      <c r="J2513">
        <v>35</v>
      </c>
      <c r="K2513">
        <v>4379.2700000000004</v>
      </c>
      <c r="L2513" t="str">
        <f t="shared" si="351"/>
        <v>[4379.27,73.9,1,"Paraguay",201400]</v>
      </c>
      <c r="M2513" t="str">
        <f t="shared" si="352"/>
        <v>,</v>
      </c>
      <c r="N2513" t="str">
        <f t="shared" si="353"/>
        <v>,[4379.27,73.9,1,"Paraguay",201400],</v>
      </c>
      <c r="O2513" t="str">
        <f t="shared" si="354"/>
        <v>[4379.27,75.9,1,"Paraguay",201401]</v>
      </c>
      <c r="P2513" t="str">
        <f t="shared" si="355"/>
        <v>,</v>
      </c>
      <c r="Q2513" t="str">
        <f t="shared" si="356"/>
        <v>,[4379.27,75.9,1,"Paraguay",201401],</v>
      </c>
      <c r="R2513" t="str">
        <f t="shared" si="357"/>
        <v>[4379.27,72,1,"Paraguay",201402]</v>
      </c>
      <c r="S2513" t="str">
        <f t="shared" si="358"/>
        <v>,</v>
      </c>
      <c r="T2513" t="str">
        <f t="shared" si="359"/>
        <v>,[4379.27,72,1,"Paraguay",201402],</v>
      </c>
    </row>
    <row r="2514" spans="1:20" x14ac:dyDescent="0.3">
      <c r="A2514" t="s">
        <v>129</v>
      </c>
      <c r="B2514">
        <v>2014</v>
      </c>
      <c r="C2514">
        <v>75.3</v>
      </c>
      <c r="D2514">
        <v>77.8</v>
      </c>
      <c r="E2514">
        <v>72.8</v>
      </c>
      <c r="F2514">
        <v>21.5</v>
      </c>
      <c r="G2514">
        <v>22.8</v>
      </c>
      <c r="H2514">
        <v>20.100000000000001</v>
      </c>
      <c r="I2514">
        <v>128</v>
      </c>
      <c r="J2514">
        <v>35</v>
      </c>
      <c r="K2514">
        <v>6448.53</v>
      </c>
      <c r="L2514" t="str">
        <f t="shared" si="351"/>
        <v>[6448.53,75.3,1,"Peru",201400]</v>
      </c>
      <c r="M2514" t="str">
        <f t="shared" si="352"/>
        <v>,</v>
      </c>
      <c r="N2514" t="str">
        <f t="shared" si="353"/>
        <v>,[6448.53,75.3,1,"Peru",201400],</v>
      </c>
      <c r="O2514" t="str">
        <f t="shared" si="354"/>
        <v>[6448.53,77.8,1,"Peru",201401]</v>
      </c>
      <c r="P2514" t="str">
        <f t="shared" si="355"/>
        <v>,</v>
      </c>
      <c r="Q2514" t="str">
        <f t="shared" si="356"/>
        <v>,[6448.53,77.8,1,"Peru",201401],</v>
      </c>
      <c r="R2514" t="str">
        <f t="shared" si="357"/>
        <v>[6448.53,72.8,1,"Peru",201402]</v>
      </c>
      <c r="S2514" t="str">
        <f t="shared" si="358"/>
        <v>,</v>
      </c>
      <c r="T2514" t="str">
        <f t="shared" si="359"/>
        <v>,[6448.53,72.8,1,"Peru",201402],</v>
      </c>
    </row>
    <row r="2515" spans="1:20" x14ac:dyDescent="0.3">
      <c r="A2515" t="s">
        <v>130</v>
      </c>
      <c r="B2515">
        <v>2014</v>
      </c>
      <c r="C2515">
        <v>68.400000000000006</v>
      </c>
      <c r="D2515">
        <v>71.8</v>
      </c>
      <c r="E2515">
        <v>65.2</v>
      </c>
      <c r="F2515">
        <v>17.2</v>
      </c>
      <c r="G2515">
        <v>18.600000000000001</v>
      </c>
      <c r="H2515">
        <v>15.6</v>
      </c>
      <c r="I2515">
        <v>129</v>
      </c>
      <c r="J2515">
        <v>35</v>
      </c>
      <c r="K2515">
        <v>2862.38</v>
      </c>
      <c r="L2515" t="str">
        <f t="shared" si="351"/>
        <v>[2862.38,68.4,1,"Philippines",201400]</v>
      </c>
      <c r="M2515" t="str">
        <f t="shared" si="352"/>
        <v>,</v>
      </c>
      <c r="N2515" t="str">
        <f t="shared" si="353"/>
        <v>,[2862.38,68.4,1,"Philippines",201400],</v>
      </c>
      <c r="O2515" t="str">
        <f t="shared" si="354"/>
        <v>[2862.38,71.8,1,"Philippines",201401]</v>
      </c>
      <c r="P2515" t="str">
        <f t="shared" si="355"/>
        <v>,</v>
      </c>
      <c r="Q2515" t="str">
        <f t="shared" si="356"/>
        <v>,[2862.38,71.8,1,"Philippines",201401],</v>
      </c>
      <c r="R2515" t="str">
        <f t="shared" si="357"/>
        <v>[2862.38,65.2,1,"Philippines",201402]</v>
      </c>
      <c r="S2515" t="str">
        <f t="shared" si="358"/>
        <v>,</v>
      </c>
      <c r="T2515" t="str">
        <f t="shared" si="359"/>
        <v>,[2862.38,65.2,1,"Philippines",201402],</v>
      </c>
    </row>
    <row r="2516" spans="1:20" x14ac:dyDescent="0.3">
      <c r="A2516" t="s">
        <v>131</v>
      </c>
      <c r="B2516">
        <v>2014</v>
      </c>
      <c r="C2516">
        <v>77.3</v>
      </c>
      <c r="D2516">
        <v>81.2</v>
      </c>
      <c r="E2516">
        <v>73.400000000000006</v>
      </c>
      <c r="F2516">
        <v>21.7</v>
      </c>
      <c r="G2516">
        <v>23.9</v>
      </c>
      <c r="H2516">
        <v>19</v>
      </c>
      <c r="I2516">
        <v>130</v>
      </c>
      <c r="J2516">
        <v>35</v>
      </c>
      <c r="K2516">
        <v>14411.5</v>
      </c>
      <c r="L2516" t="str">
        <f t="shared" si="351"/>
        <v>[14411.5,77.3,1,"Poland",201400]</v>
      </c>
      <c r="M2516" t="str">
        <f t="shared" si="352"/>
        <v>,</v>
      </c>
      <c r="N2516" t="str">
        <f t="shared" si="353"/>
        <v>,[14411.5,77.3,1,"Poland",201400],</v>
      </c>
      <c r="O2516" t="str">
        <f t="shared" si="354"/>
        <v>[14411.5,81.2,1,"Poland",201401]</v>
      </c>
      <c r="P2516" t="str">
        <f t="shared" si="355"/>
        <v>,</v>
      </c>
      <c r="Q2516" t="str">
        <f t="shared" si="356"/>
        <v>,[14411.5,81.2,1,"Poland",201401],</v>
      </c>
      <c r="R2516" t="str">
        <f t="shared" si="357"/>
        <v>[14411.5,73.4,1,"Poland",201402]</v>
      </c>
      <c r="S2516" t="str">
        <f t="shared" si="358"/>
        <v>,</v>
      </c>
      <c r="T2516" t="str">
        <f t="shared" si="359"/>
        <v>,[14411.5,73.4,1,"Poland",201402],</v>
      </c>
    </row>
    <row r="2517" spans="1:20" x14ac:dyDescent="0.3">
      <c r="A2517" t="s">
        <v>132</v>
      </c>
      <c r="B2517">
        <v>2014</v>
      </c>
      <c r="C2517">
        <v>80.900000000000006</v>
      </c>
      <c r="D2517">
        <v>83.7</v>
      </c>
      <c r="E2517">
        <v>77.900000000000006</v>
      </c>
      <c r="F2517">
        <v>24</v>
      </c>
      <c r="G2517">
        <v>25.8</v>
      </c>
      <c r="H2517">
        <v>21.8</v>
      </c>
      <c r="I2517">
        <v>131</v>
      </c>
      <c r="J2517">
        <v>35</v>
      </c>
      <c r="K2517">
        <v>22122.98</v>
      </c>
      <c r="L2517" t="str">
        <f t="shared" si="351"/>
        <v>[22122.98,80.9,1,"Portugal",201400]</v>
      </c>
      <c r="M2517" t="str">
        <f t="shared" si="352"/>
        <v>,</v>
      </c>
      <c r="N2517" t="str">
        <f t="shared" si="353"/>
        <v>,[22122.98,80.9,1,"Portugal",201400],</v>
      </c>
      <c r="O2517" t="str">
        <f t="shared" si="354"/>
        <v>[22122.98,83.7,1,"Portugal",201401]</v>
      </c>
      <c r="P2517" t="str">
        <f t="shared" si="355"/>
        <v>,</v>
      </c>
      <c r="Q2517" t="str">
        <f t="shared" si="356"/>
        <v>,[22122.98,83.7,1,"Portugal",201401],</v>
      </c>
      <c r="R2517" t="str">
        <f t="shared" si="357"/>
        <v>[22122.98,77.9,1,"Portugal",201402]</v>
      </c>
      <c r="S2517" t="str">
        <f t="shared" si="358"/>
        <v>,</v>
      </c>
      <c r="T2517" t="str">
        <f t="shared" si="359"/>
        <v>,[22122.98,77.9,1,"Portugal",201402],</v>
      </c>
    </row>
    <row r="2518" spans="1:20" x14ac:dyDescent="0.3">
      <c r="A2518" t="s">
        <v>133</v>
      </c>
      <c r="B2518">
        <v>2014</v>
      </c>
      <c r="C2518">
        <v>78.099999999999994</v>
      </c>
      <c r="D2518">
        <v>79.900000000000006</v>
      </c>
      <c r="E2518">
        <v>77.3</v>
      </c>
      <c r="F2518">
        <v>21.2</v>
      </c>
      <c r="G2518">
        <v>22.1</v>
      </c>
      <c r="H2518">
        <v>20.7</v>
      </c>
      <c r="I2518">
        <v>132</v>
      </c>
      <c r="J2518">
        <v>35</v>
      </c>
      <c r="K2518">
        <v>93990.41</v>
      </c>
      <c r="L2518" t="str">
        <f t="shared" si="351"/>
        <v>[93990.41,78.1,1,"Qatar",201400]</v>
      </c>
      <c r="M2518" t="str">
        <f t="shared" si="352"/>
        <v>,</v>
      </c>
      <c r="N2518" t="str">
        <f t="shared" si="353"/>
        <v>,[93990.41,78.1,1,"Qatar",201400],</v>
      </c>
      <c r="O2518" t="str">
        <f t="shared" si="354"/>
        <v>[93990.41,79.9,1,"Qatar",201401]</v>
      </c>
      <c r="P2518" t="str">
        <f t="shared" si="355"/>
        <v>,</v>
      </c>
      <c r="Q2518" t="str">
        <f t="shared" si="356"/>
        <v>,[93990.41,79.9,1,"Qatar",201401],</v>
      </c>
      <c r="R2518" t="str">
        <f t="shared" si="357"/>
        <v>[93990.41,77.3,1,"Qatar",201402]</v>
      </c>
      <c r="S2518" t="str">
        <f t="shared" si="358"/>
        <v>,</v>
      </c>
      <c r="T2518" t="str">
        <f t="shared" si="359"/>
        <v>,[93990.41,77.3,1,"Qatar",201402],</v>
      </c>
    </row>
    <row r="2519" spans="1:20" x14ac:dyDescent="0.3">
      <c r="A2519" t="s">
        <v>134</v>
      </c>
      <c r="B2519">
        <v>2014</v>
      </c>
      <c r="C2519">
        <v>82</v>
      </c>
      <c r="D2519">
        <v>85.2</v>
      </c>
      <c r="E2519">
        <v>78.5</v>
      </c>
      <c r="F2519">
        <v>24.8</v>
      </c>
      <c r="G2519">
        <v>27.1</v>
      </c>
      <c r="H2519">
        <v>22</v>
      </c>
      <c r="I2519">
        <v>86</v>
      </c>
      <c r="J2519">
        <v>35</v>
      </c>
      <c r="K2519">
        <v>27970.49</v>
      </c>
      <c r="L2519" t="str">
        <f t="shared" si="351"/>
        <v>[27970.49,82,1,"Republic of Korea",201400]</v>
      </c>
      <c r="M2519" t="str">
        <f t="shared" si="352"/>
        <v>,</v>
      </c>
      <c r="N2519" t="str">
        <f t="shared" si="353"/>
        <v>,[27970.49,82,1,"Republic of Korea",201400],</v>
      </c>
      <c r="O2519" t="str">
        <f t="shared" si="354"/>
        <v>[27970.49,85.2,1,"Republic of Korea",201401]</v>
      </c>
      <c r="P2519" t="str">
        <f t="shared" si="355"/>
        <v>,</v>
      </c>
      <c r="Q2519" t="str">
        <f t="shared" si="356"/>
        <v>,[27970.49,85.2,1,"Republic of Korea",201401],</v>
      </c>
      <c r="R2519" t="str">
        <f t="shared" si="357"/>
        <v>[27970.49,78.5,1,"Republic of Korea",201402]</v>
      </c>
      <c r="S2519" t="str">
        <f t="shared" si="358"/>
        <v>,</v>
      </c>
      <c r="T2519" t="str">
        <f t="shared" si="359"/>
        <v>,[27970.49,78.5,1,"Republic of Korea",201402],</v>
      </c>
    </row>
    <row r="2520" spans="1:20" x14ac:dyDescent="0.3">
      <c r="A2520" t="s">
        <v>135</v>
      </c>
      <c r="B2520">
        <v>2014</v>
      </c>
      <c r="C2520">
        <v>71.8</v>
      </c>
      <c r="D2520">
        <v>75.900000000000006</v>
      </c>
      <c r="E2520">
        <v>67.599999999999994</v>
      </c>
      <c r="F2520">
        <v>17.8</v>
      </c>
      <c r="G2520">
        <v>19.8</v>
      </c>
      <c r="H2520">
        <v>15.3</v>
      </c>
      <c r="I2520">
        <v>108</v>
      </c>
      <c r="J2520">
        <v>35</v>
      </c>
      <c r="K2520">
        <v>2238.12</v>
      </c>
      <c r="L2520" t="str">
        <f t="shared" si="351"/>
        <v>[2238.12,71.8,1,"Republic of Moldova",201400]</v>
      </c>
      <c r="M2520" t="str">
        <f t="shared" si="352"/>
        <v>,</v>
      </c>
      <c r="N2520" t="str">
        <f t="shared" si="353"/>
        <v>,[2238.12,71.8,1,"Republic of Moldova",201400],</v>
      </c>
      <c r="O2520" t="str">
        <f t="shared" si="354"/>
        <v>[2238.12,75.9,1,"Republic of Moldova",201401]</v>
      </c>
      <c r="P2520" t="str">
        <f t="shared" si="355"/>
        <v>,</v>
      </c>
      <c r="Q2520" t="str">
        <f t="shared" si="356"/>
        <v>,[2238.12,75.9,1,"Republic of Moldova",201401],</v>
      </c>
      <c r="R2520" t="str">
        <f t="shared" si="357"/>
        <v>[2238.12,67.6,1,"Republic of Moldova",201402]</v>
      </c>
      <c r="S2520" t="str">
        <f t="shared" si="358"/>
        <v>,</v>
      </c>
      <c r="T2520" t="str">
        <f t="shared" si="359"/>
        <v>,[2238.12,67.6,1,"Republic of Moldova",201402],</v>
      </c>
    </row>
    <row r="2521" spans="1:20" x14ac:dyDescent="0.3">
      <c r="A2521" t="s">
        <v>136</v>
      </c>
      <c r="B2521">
        <v>2014</v>
      </c>
      <c r="C2521">
        <v>74.8</v>
      </c>
      <c r="D2521">
        <v>78.599999999999994</v>
      </c>
      <c r="E2521">
        <v>71.2</v>
      </c>
      <c r="F2521">
        <v>20</v>
      </c>
      <c r="G2521">
        <v>22</v>
      </c>
      <c r="H2521">
        <v>17.8</v>
      </c>
      <c r="I2521">
        <v>133</v>
      </c>
      <c r="J2521">
        <v>35</v>
      </c>
      <c r="K2521">
        <v>9980.94</v>
      </c>
      <c r="L2521" t="str">
        <f t="shared" si="351"/>
        <v>[9980.94,74.8,1,"Romania",201400]</v>
      </c>
      <c r="M2521" t="str">
        <f t="shared" si="352"/>
        <v>,</v>
      </c>
      <c r="N2521" t="str">
        <f t="shared" si="353"/>
        <v>,[9980.94,74.8,1,"Romania",201400],</v>
      </c>
      <c r="O2521" t="str">
        <f t="shared" si="354"/>
        <v>[9980.94,78.6,1,"Romania",201401]</v>
      </c>
      <c r="P2521" t="str">
        <f t="shared" si="355"/>
        <v>,</v>
      </c>
      <c r="Q2521" t="str">
        <f t="shared" si="356"/>
        <v>,[9980.94,78.6,1,"Romania",201401],</v>
      </c>
      <c r="R2521" t="str">
        <f t="shared" si="357"/>
        <v>[9980.94,71.2,1,"Romania",201402]</v>
      </c>
      <c r="S2521" t="str">
        <f t="shared" si="358"/>
        <v>,</v>
      </c>
      <c r="T2521" t="str">
        <f t="shared" si="359"/>
        <v>,[9980.94,71.2,1,"Romania",201402],</v>
      </c>
    </row>
    <row r="2522" spans="1:20" x14ac:dyDescent="0.3">
      <c r="A2522" t="s">
        <v>137</v>
      </c>
      <c r="B2522">
        <v>2014</v>
      </c>
      <c r="C2522">
        <v>70.3</v>
      </c>
      <c r="D2522">
        <v>76.099999999999994</v>
      </c>
      <c r="E2522">
        <v>64.5</v>
      </c>
      <c r="F2522">
        <v>18.5</v>
      </c>
      <c r="G2522">
        <v>21.1</v>
      </c>
      <c r="H2522">
        <v>15</v>
      </c>
      <c r="I2522">
        <v>134</v>
      </c>
      <c r="J2522">
        <v>35</v>
      </c>
      <c r="K2522">
        <v>12717.69</v>
      </c>
      <c r="L2522" t="str">
        <f t="shared" si="351"/>
        <v>[12717.69,70.3,1,"Russian Federation",201400]</v>
      </c>
      <c r="M2522" t="str">
        <f t="shared" si="352"/>
        <v>,</v>
      </c>
      <c r="N2522" t="str">
        <f t="shared" si="353"/>
        <v>,[12717.69,70.3,1,"Russian Federation",201400],</v>
      </c>
      <c r="O2522" t="str">
        <f t="shared" si="354"/>
        <v>[12717.69,76.1,1,"Russian Federation",201401]</v>
      </c>
      <c r="P2522" t="str">
        <f t="shared" si="355"/>
        <v>,</v>
      </c>
      <c r="Q2522" t="str">
        <f t="shared" si="356"/>
        <v>,[12717.69,76.1,1,"Russian Federation",201401],</v>
      </c>
      <c r="R2522" t="str">
        <f t="shared" si="357"/>
        <v>[12717.69,64.5,1,"Russian Federation",201402]</v>
      </c>
      <c r="S2522" t="str">
        <f t="shared" si="358"/>
        <v>,</v>
      </c>
      <c r="T2522" t="str">
        <f t="shared" si="359"/>
        <v>,[12717.69,64.5,1,"Russian Federation",201402],</v>
      </c>
    </row>
    <row r="2523" spans="1:20" x14ac:dyDescent="0.3">
      <c r="A2523" t="s">
        <v>138</v>
      </c>
      <c r="B2523">
        <v>2014</v>
      </c>
      <c r="C2523">
        <v>65.7</v>
      </c>
      <c r="D2523">
        <v>70.8</v>
      </c>
      <c r="E2523">
        <v>60.5</v>
      </c>
      <c r="F2523">
        <v>18</v>
      </c>
      <c r="G2523">
        <v>19.600000000000001</v>
      </c>
      <c r="H2523">
        <v>16</v>
      </c>
      <c r="I2523">
        <v>135</v>
      </c>
      <c r="J2523">
        <v>35</v>
      </c>
      <c r="K2523">
        <v>711.68</v>
      </c>
      <c r="L2523" t="str">
        <f t="shared" si="351"/>
        <v>[711.68,65.7,1,"Rwanda",201400]</v>
      </c>
      <c r="M2523" t="str">
        <f t="shared" si="352"/>
        <v>,</v>
      </c>
      <c r="N2523" t="str">
        <f t="shared" si="353"/>
        <v>,[711.68,65.7,1,"Rwanda",201400],</v>
      </c>
      <c r="O2523" t="str">
        <f t="shared" si="354"/>
        <v>[711.68,70.8,1,"Rwanda",201401]</v>
      </c>
      <c r="P2523" t="str">
        <f t="shared" si="355"/>
        <v>,</v>
      </c>
      <c r="Q2523" t="str">
        <f t="shared" si="356"/>
        <v>,[711.68,70.8,1,"Rwanda",201401],</v>
      </c>
      <c r="R2523" t="str">
        <f t="shared" si="357"/>
        <v>[711.68,60.5,1,"Rwanda",201402]</v>
      </c>
      <c r="S2523" t="str">
        <f t="shared" si="358"/>
        <v>,</v>
      </c>
      <c r="T2523" t="str">
        <f t="shared" si="359"/>
        <v>,[711.68,60.5,1,"Rwanda",201402],</v>
      </c>
    </row>
    <row r="2524" spans="1:20" x14ac:dyDescent="0.3">
      <c r="A2524" t="s">
        <v>139</v>
      </c>
      <c r="B2524">
        <v>2014</v>
      </c>
      <c r="C2524">
        <v>75</v>
      </c>
      <c r="D2524">
        <v>77.7</v>
      </c>
      <c r="E2524">
        <v>72.400000000000006</v>
      </c>
      <c r="F2524">
        <v>21.2</v>
      </c>
      <c r="G2524">
        <v>23</v>
      </c>
      <c r="H2524">
        <v>19.3</v>
      </c>
      <c r="I2524">
        <v>151</v>
      </c>
      <c r="J2524">
        <v>35</v>
      </c>
      <c r="K2524">
        <v>8266.16</v>
      </c>
      <c r="L2524" t="str">
        <f t="shared" si="351"/>
        <v>[8266.16,75,1,"Saint Lucia",201400]</v>
      </c>
      <c r="M2524" t="str">
        <f t="shared" si="352"/>
        <v>,</v>
      </c>
      <c r="N2524" t="str">
        <f t="shared" si="353"/>
        <v>,[8266.16,75,1,"Saint Lucia",201400],</v>
      </c>
      <c r="O2524" t="str">
        <f t="shared" si="354"/>
        <v>[8266.16,77.7,1,"Saint Lucia",201401]</v>
      </c>
      <c r="P2524" t="str">
        <f t="shared" si="355"/>
        <v>,</v>
      </c>
      <c r="Q2524" t="str">
        <f t="shared" si="356"/>
        <v>,[8266.16,77.7,1,"Saint Lucia",201401],</v>
      </c>
      <c r="R2524" t="str">
        <f t="shared" si="357"/>
        <v>[8266.16,72.4,1,"Saint Lucia",201402]</v>
      </c>
      <c r="S2524" t="str">
        <f t="shared" si="358"/>
        <v>,</v>
      </c>
      <c r="T2524" t="str">
        <f t="shared" si="359"/>
        <v>,[8266.16,72.4,1,"Saint Lucia",201402],</v>
      </c>
    </row>
    <row r="2525" spans="1:20" x14ac:dyDescent="0.3">
      <c r="A2525" t="s">
        <v>140</v>
      </c>
      <c r="B2525">
        <v>2014</v>
      </c>
      <c r="C2525">
        <v>73.099999999999994</v>
      </c>
      <c r="D2525">
        <v>75.099999999999994</v>
      </c>
      <c r="E2525">
        <v>71.2</v>
      </c>
      <c r="F2525">
        <v>20</v>
      </c>
      <c r="G2525">
        <v>21</v>
      </c>
      <c r="H2525">
        <v>19</v>
      </c>
      <c r="I2525">
        <v>152</v>
      </c>
      <c r="J2525">
        <v>35</v>
      </c>
      <c r="K2525">
        <v>6636.96</v>
      </c>
      <c r="L2525" t="str">
        <f t="shared" si="351"/>
        <v>[6636.96,73.1,1,"Saint Vincent and the Grenadines",201400]</v>
      </c>
      <c r="M2525" t="str">
        <f t="shared" si="352"/>
        <v>,</v>
      </c>
      <c r="N2525" t="str">
        <f t="shared" si="353"/>
        <v>,[6636.96,73.1,1,"Saint Vincent and the Grenadines",201400],</v>
      </c>
      <c r="O2525" t="str">
        <f t="shared" si="354"/>
        <v>[6636.96,75.1,1,"Saint Vincent and the Grenadines",201401]</v>
      </c>
      <c r="P2525" t="str">
        <f t="shared" si="355"/>
        <v>,</v>
      </c>
      <c r="Q2525" t="str">
        <f t="shared" si="356"/>
        <v>,[6636.96,75.1,1,"Saint Vincent and the Grenadines",201401],</v>
      </c>
      <c r="R2525" t="str">
        <f t="shared" si="357"/>
        <v>[6636.96,71.2,1,"Saint Vincent and the Grenadines",201402]</v>
      </c>
      <c r="S2525" t="str">
        <f t="shared" si="358"/>
        <v>,</v>
      </c>
      <c r="T2525" t="str">
        <f t="shared" si="359"/>
        <v>,[6636.96,71.2,1,"Saint Vincent and the Grenadines",201402],</v>
      </c>
    </row>
    <row r="2526" spans="1:20" x14ac:dyDescent="0.3">
      <c r="A2526" t="s">
        <v>141</v>
      </c>
      <c r="B2526">
        <v>2014</v>
      </c>
      <c r="C2526">
        <v>73.8</v>
      </c>
      <c r="D2526">
        <v>77.3</v>
      </c>
      <c r="E2526">
        <v>70.7</v>
      </c>
      <c r="F2526">
        <v>19.100000000000001</v>
      </c>
      <c r="G2526">
        <v>21.7</v>
      </c>
      <c r="H2526">
        <v>16.600000000000001</v>
      </c>
      <c r="I2526">
        <v>136</v>
      </c>
      <c r="J2526">
        <v>35</v>
      </c>
      <c r="K2526">
        <v>4307.8100000000004</v>
      </c>
      <c r="L2526" t="str">
        <f t="shared" si="351"/>
        <v>[4307.81,73.8,1,"Samoa",201400]</v>
      </c>
      <c r="M2526" t="str">
        <f t="shared" si="352"/>
        <v>,</v>
      </c>
      <c r="N2526" t="str">
        <f t="shared" si="353"/>
        <v>,[4307.81,73.8,1,"Samoa",201400],</v>
      </c>
      <c r="O2526" t="str">
        <f t="shared" si="354"/>
        <v>[4307.81,77.3,1,"Samoa",201401]</v>
      </c>
      <c r="P2526" t="str">
        <f t="shared" si="355"/>
        <v>,</v>
      </c>
      <c r="Q2526" t="str">
        <f t="shared" si="356"/>
        <v>,[4307.81,77.3,1,"Samoa",201401],</v>
      </c>
      <c r="R2526" t="str">
        <f t="shared" si="357"/>
        <v>[4307.81,70.7,1,"Samoa",201402]</v>
      </c>
      <c r="S2526" t="str">
        <f t="shared" si="358"/>
        <v>,</v>
      </c>
      <c r="T2526" t="str">
        <f t="shared" si="359"/>
        <v>,[4307.81,70.7,1,"Samoa",201402],</v>
      </c>
    </row>
    <row r="2527" spans="1:20" x14ac:dyDescent="0.3">
      <c r="A2527" t="s">
        <v>142</v>
      </c>
      <c r="B2527">
        <v>2014</v>
      </c>
      <c r="C2527">
        <v>74.400000000000006</v>
      </c>
      <c r="D2527">
        <v>75.900000000000006</v>
      </c>
      <c r="E2527">
        <v>73.099999999999994</v>
      </c>
      <c r="F2527">
        <v>18.600000000000001</v>
      </c>
      <c r="G2527">
        <v>19.8</v>
      </c>
      <c r="H2527">
        <v>17.600000000000001</v>
      </c>
      <c r="I2527">
        <v>138</v>
      </c>
      <c r="J2527">
        <v>35</v>
      </c>
      <c r="K2527">
        <v>24252.17</v>
      </c>
      <c r="L2527" t="str">
        <f t="shared" si="351"/>
        <v>[24252.17,74.4,1,"Saudi Arabia",201400]</v>
      </c>
      <c r="M2527" t="str">
        <f t="shared" si="352"/>
        <v>,</v>
      </c>
      <c r="N2527" t="str">
        <f t="shared" si="353"/>
        <v>,[24252.17,74.4,1,"Saudi Arabia",201400],</v>
      </c>
      <c r="O2527" t="str">
        <f t="shared" si="354"/>
        <v>[24252.17,75.9,1,"Saudi Arabia",201401]</v>
      </c>
      <c r="P2527" t="str">
        <f t="shared" si="355"/>
        <v>,</v>
      </c>
      <c r="Q2527" t="str">
        <f t="shared" si="356"/>
        <v>,[24252.17,75.9,1,"Saudi Arabia",201401],</v>
      </c>
      <c r="R2527" t="str">
        <f t="shared" si="357"/>
        <v>[24252.17,73.1,1,"Saudi Arabia",201402]</v>
      </c>
      <c r="S2527" t="str">
        <f t="shared" si="358"/>
        <v>,</v>
      </c>
      <c r="T2527" t="str">
        <f t="shared" si="359"/>
        <v>,[24252.17,73.1,1,"Saudi Arabia",201402],</v>
      </c>
    </row>
    <row r="2528" spans="1:20" x14ac:dyDescent="0.3">
      <c r="A2528" t="s">
        <v>143</v>
      </c>
      <c r="B2528">
        <v>2014</v>
      </c>
      <c r="C2528">
        <v>66.400000000000006</v>
      </c>
      <c r="D2528">
        <v>68.3</v>
      </c>
      <c r="E2528">
        <v>64.3</v>
      </c>
      <c r="F2528">
        <v>16.7</v>
      </c>
      <c r="G2528">
        <v>17.600000000000001</v>
      </c>
      <c r="H2528">
        <v>15.8</v>
      </c>
      <c r="I2528">
        <v>139</v>
      </c>
      <c r="J2528">
        <v>35</v>
      </c>
      <c r="K2528">
        <v>1078.6400000000001</v>
      </c>
      <c r="L2528" t="str">
        <f t="shared" si="351"/>
        <v>[1078.64,66.4,1,"Senegal",201400]</v>
      </c>
      <c r="M2528" t="str">
        <f t="shared" si="352"/>
        <v>,</v>
      </c>
      <c r="N2528" t="str">
        <f t="shared" si="353"/>
        <v>,[1078.64,66.4,1,"Senegal",201400],</v>
      </c>
      <c r="O2528" t="str">
        <f t="shared" si="354"/>
        <v>[1078.64,68.3,1,"Senegal",201401]</v>
      </c>
      <c r="P2528" t="str">
        <f t="shared" si="355"/>
        <v>,</v>
      </c>
      <c r="Q2528" t="str">
        <f t="shared" si="356"/>
        <v>,[1078.64,68.3,1,"Senegal",201401],</v>
      </c>
      <c r="R2528" t="str">
        <f t="shared" si="357"/>
        <v>[1078.64,64.3,1,"Senegal",201402]</v>
      </c>
      <c r="S2528" t="str">
        <f t="shared" si="358"/>
        <v>,</v>
      </c>
      <c r="T2528" t="str">
        <f t="shared" si="359"/>
        <v>,[1078.64,64.3,1,"Senegal",201402],</v>
      </c>
    </row>
    <row r="2529" spans="1:20" x14ac:dyDescent="0.3">
      <c r="A2529" t="s">
        <v>144</v>
      </c>
      <c r="B2529">
        <v>2014</v>
      </c>
      <c r="C2529">
        <v>75.400000000000006</v>
      </c>
      <c r="D2529">
        <v>78.2</v>
      </c>
      <c r="E2529">
        <v>72.7</v>
      </c>
      <c r="F2529">
        <v>19.600000000000001</v>
      </c>
      <c r="G2529">
        <v>21.3</v>
      </c>
      <c r="H2529">
        <v>17.7</v>
      </c>
      <c r="I2529">
        <v>140</v>
      </c>
      <c r="J2529">
        <v>35</v>
      </c>
      <c r="K2529">
        <v>6123.06</v>
      </c>
      <c r="L2529" t="str">
        <f t="shared" si="351"/>
        <v>[6123.06,75.4,1,"Serbia",201400]</v>
      </c>
      <c r="M2529" t="str">
        <f t="shared" si="352"/>
        <v>,</v>
      </c>
      <c r="N2529" t="str">
        <f t="shared" si="353"/>
        <v>,[6123.06,75.4,1,"Serbia",201400],</v>
      </c>
      <c r="O2529" t="str">
        <f t="shared" si="354"/>
        <v>[6123.06,78.2,1,"Serbia",201401]</v>
      </c>
      <c r="P2529" t="str">
        <f t="shared" si="355"/>
        <v>,</v>
      </c>
      <c r="Q2529" t="str">
        <f t="shared" si="356"/>
        <v>,[6123.06,78.2,1,"Serbia",201401],</v>
      </c>
      <c r="R2529" t="str">
        <f t="shared" si="357"/>
        <v>[6123.06,72.7,1,"Serbia",201402]</v>
      </c>
      <c r="S2529" t="str">
        <f t="shared" si="358"/>
        <v>,</v>
      </c>
      <c r="T2529" t="str">
        <f t="shared" si="359"/>
        <v>,[6123.06,72.7,1,"Serbia",201402],</v>
      </c>
    </row>
    <row r="2530" spans="1:20" x14ac:dyDescent="0.3">
      <c r="A2530" t="s">
        <v>145</v>
      </c>
      <c r="B2530">
        <v>2014</v>
      </c>
      <c r="C2530">
        <v>73</v>
      </c>
      <c r="D2530">
        <v>77.8</v>
      </c>
      <c r="E2530">
        <v>69</v>
      </c>
      <c r="F2530">
        <v>19.5</v>
      </c>
      <c r="G2530">
        <v>22.1</v>
      </c>
      <c r="H2530">
        <v>16.899999999999999</v>
      </c>
      <c r="I2530">
        <v>141</v>
      </c>
      <c r="J2530">
        <v>35</v>
      </c>
      <c r="K2530">
        <v>15140.75</v>
      </c>
      <c r="L2530" t="str">
        <f t="shared" si="351"/>
        <v>[15140.75,73,1,"Seychelles",201400]</v>
      </c>
      <c r="M2530" t="str">
        <f t="shared" si="352"/>
        <v>,</v>
      </c>
      <c r="N2530" t="str">
        <f t="shared" si="353"/>
        <v>,[15140.75,73,1,"Seychelles",201400],</v>
      </c>
      <c r="O2530" t="str">
        <f t="shared" si="354"/>
        <v>[15140.75,77.8,1,"Seychelles",201401]</v>
      </c>
      <c r="P2530" t="str">
        <f t="shared" si="355"/>
        <v>,</v>
      </c>
      <c r="Q2530" t="str">
        <f t="shared" si="356"/>
        <v>,[15140.75,77.8,1,"Seychelles",201401],</v>
      </c>
      <c r="R2530" t="str">
        <f t="shared" si="357"/>
        <v>[15140.75,69,1,"Seychelles",201402]</v>
      </c>
      <c r="S2530" t="str">
        <f t="shared" si="358"/>
        <v>,</v>
      </c>
      <c r="T2530" t="str">
        <f t="shared" si="359"/>
        <v>,[15140.75,69,1,"Seychelles",201402],</v>
      </c>
    </row>
    <row r="2531" spans="1:20" x14ac:dyDescent="0.3">
      <c r="A2531" t="s">
        <v>146</v>
      </c>
      <c r="B2531">
        <v>2014</v>
      </c>
      <c r="C2531">
        <v>48.1</v>
      </c>
      <c r="D2531">
        <v>48.8</v>
      </c>
      <c r="E2531">
        <v>47.4</v>
      </c>
      <c r="F2531">
        <v>12.6</v>
      </c>
      <c r="G2531">
        <v>12.7</v>
      </c>
      <c r="H2531">
        <v>12.5</v>
      </c>
      <c r="I2531">
        <v>142</v>
      </c>
      <c r="J2531">
        <v>35</v>
      </c>
      <c r="K2531">
        <v>772.63599999999997</v>
      </c>
      <c r="L2531" t="str">
        <f t="shared" si="351"/>
        <v>[772.636,48.1,1,"Sierra Leone",201400]</v>
      </c>
      <c r="M2531" t="str">
        <f t="shared" si="352"/>
        <v>,</v>
      </c>
      <c r="N2531" t="str">
        <f t="shared" si="353"/>
        <v>,[772.636,48.1,1,"Sierra Leone",201400],</v>
      </c>
      <c r="O2531" t="str">
        <f t="shared" si="354"/>
        <v>[772.636,48.8,1,"Sierra Leone",201401]</v>
      </c>
      <c r="P2531" t="str">
        <f t="shared" si="355"/>
        <v>,</v>
      </c>
      <c r="Q2531" t="str">
        <f t="shared" si="356"/>
        <v>,[772.636,48.8,1,"Sierra Leone",201401],</v>
      </c>
      <c r="R2531" t="str">
        <f t="shared" si="357"/>
        <v>[772.636,47.4,1,"Sierra Leone",201402]</v>
      </c>
      <c r="S2531" t="str">
        <f t="shared" si="358"/>
        <v>,</v>
      </c>
      <c r="T2531" t="str">
        <f t="shared" si="359"/>
        <v>,[772.636,47.4,1,"Sierra Leone",201402],</v>
      </c>
    </row>
    <row r="2532" spans="1:20" x14ac:dyDescent="0.3">
      <c r="A2532" t="s">
        <v>147</v>
      </c>
      <c r="B2532">
        <v>2014</v>
      </c>
      <c r="C2532">
        <v>82.9</v>
      </c>
      <c r="D2532">
        <v>85.9</v>
      </c>
      <c r="E2532">
        <v>79.8</v>
      </c>
      <c r="F2532">
        <v>25.3</v>
      </c>
      <c r="G2532">
        <v>27.8</v>
      </c>
      <c r="H2532">
        <v>22.7</v>
      </c>
      <c r="I2532">
        <v>143</v>
      </c>
      <c r="J2532">
        <v>35</v>
      </c>
      <c r="K2532">
        <v>56286.55</v>
      </c>
      <c r="L2532" t="str">
        <f t="shared" si="351"/>
        <v>[56286.55,82.9,1,"Singapore",201400]</v>
      </c>
      <c r="M2532" t="str">
        <f t="shared" si="352"/>
        <v>,</v>
      </c>
      <c r="N2532" t="str">
        <f t="shared" si="353"/>
        <v>,[56286.55,82.9,1,"Singapore",201400],</v>
      </c>
      <c r="O2532" t="str">
        <f t="shared" si="354"/>
        <v>[56286.55,85.9,1,"Singapore",201401]</v>
      </c>
      <c r="P2532" t="str">
        <f t="shared" si="355"/>
        <v>,</v>
      </c>
      <c r="Q2532" t="str">
        <f t="shared" si="356"/>
        <v>,[56286.55,85.9,1,"Singapore",201401],</v>
      </c>
      <c r="R2532" t="str">
        <f t="shared" si="357"/>
        <v>[56286.55,79.8,1,"Singapore",201402]</v>
      </c>
      <c r="S2532" t="str">
        <f t="shared" si="358"/>
        <v>,</v>
      </c>
      <c r="T2532" t="str">
        <f t="shared" si="359"/>
        <v>,[56286.55,79.8,1,"Singapore",201402],</v>
      </c>
    </row>
    <row r="2533" spans="1:20" x14ac:dyDescent="0.3">
      <c r="A2533" t="s">
        <v>148</v>
      </c>
      <c r="B2533">
        <v>2014</v>
      </c>
      <c r="C2533">
        <v>80.7</v>
      </c>
      <c r="D2533">
        <v>83.6</v>
      </c>
      <c r="E2533">
        <v>77.7</v>
      </c>
      <c r="F2533">
        <v>23.5</v>
      </c>
      <c r="G2533">
        <v>25.5</v>
      </c>
      <c r="H2533">
        <v>21.3</v>
      </c>
      <c r="I2533">
        <v>144</v>
      </c>
      <c r="J2533">
        <v>35</v>
      </c>
      <c r="K2533">
        <v>24050.46</v>
      </c>
      <c r="L2533" t="str">
        <f t="shared" si="351"/>
        <v>[24050.46,80.7,1,"Slovenia",201400]</v>
      </c>
      <c r="M2533" t="str">
        <f t="shared" si="352"/>
        <v>,</v>
      </c>
      <c r="N2533" t="str">
        <f t="shared" si="353"/>
        <v>,[24050.46,80.7,1,"Slovenia",201400],</v>
      </c>
      <c r="O2533" t="str">
        <f t="shared" si="354"/>
        <v>[24050.46,83.6,1,"Slovenia",201401]</v>
      </c>
      <c r="P2533" t="str">
        <f t="shared" si="355"/>
        <v>,</v>
      </c>
      <c r="Q2533" t="str">
        <f t="shared" si="356"/>
        <v>,[24050.46,83.6,1,"Slovenia",201401],</v>
      </c>
      <c r="R2533" t="str">
        <f t="shared" si="357"/>
        <v>[24050.46,77.7,1,"Slovenia",201402]</v>
      </c>
      <c r="S2533" t="str">
        <f t="shared" si="358"/>
        <v>,</v>
      </c>
      <c r="T2533" t="str">
        <f t="shared" si="359"/>
        <v>,[24050.46,77.7,1,"Slovenia",201402],</v>
      </c>
    </row>
    <row r="2534" spans="1:20" x14ac:dyDescent="0.3">
      <c r="A2534" t="s">
        <v>149</v>
      </c>
      <c r="B2534">
        <v>2014</v>
      </c>
      <c r="C2534">
        <v>68.8</v>
      </c>
      <c r="D2534">
        <v>70.400000000000006</v>
      </c>
      <c r="E2534">
        <v>67.400000000000006</v>
      </c>
      <c r="F2534">
        <v>16.899999999999999</v>
      </c>
      <c r="G2534">
        <v>17.8</v>
      </c>
      <c r="H2534">
        <v>16.100000000000001</v>
      </c>
      <c r="I2534">
        <v>145</v>
      </c>
      <c r="J2534">
        <v>35</v>
      </c>
      <c r="K2534">
        <v>2009.65</v>
      </c>
      <c r="L2534" t="str">
        <f t="shared" si="351"/>
        <v>[2009.65,68.8,1,"Solomon Islands",201400]</v>
      </c>
      <c r="M2534" t="str">
        <f t="shared" si="352"/>
        <v>,</v>
      </c>
      <c r="N2534" t="str">
        <f t="shared" si="353"/>
        <v>,[2009.65,68.8,1,"Solomon Islands",201400],</v>
      </c>
      <c r="O2534" t="str">
        <f t="shared" si="354"/>
        <v>[2009.65,70.4,1,"Solomon Islands",201401]</v>
      </c>
      <c r="P2534" t="str">
        <f t="shared" si="355"/>
        <v>,</v>
      </c>
      <c r="Q2534" t="str">
        <f t="shared" si="356"/>
        <v>,[2009.65,70.4,1,"Solomon Islands",201401],</v>
      </c>
      <c r="R2534" t="str">
        <f t="shared" si="357"/>
        <v>[2009.65,67.4,1,"Solomon Islands",201402]</v>
      </c>
      <c r="S2534" t="str">
        <f t="shared" si="358"/>
        <v>,</v>
      </c>
      <c r="T2534" t="str">
        <f t="shared" si="359"/>
        <v>,[2009.65,67.4,1,"Solomon Islands",201402],</v>
      </c>
    </row>
    <row r="2535" spans="1:20" x14ac:dyDescent="0.3">
      <c r="A2535" t="s">
        <v>150</v>
      </c>
      <c r="B2535">
        <v>2014</v>
      </c>
      <c r="C2535">
        <v>62</v>
      </c>
      <c r="D2535">
        <v>65.5</v>
      </c>
      <c r="E2535">
        <v>58.4</v>
      </c>
      <c r="F2535">
        <v>16.399999999999999</v>
      </c>
      <c r="G2535">
        <v>18.5</v>
      </c>
      <c r="H2535">
        <v>13.5</v>
      </c>
      <c r="I2535">
        <v>146</v>
      </c>
      <c r="J2535">
        <v>35</v>
      </c>
      <c r="K2535">
        <v>6482.75</v>
      </c>
      <c r="L2535" t="str">
        <f t="shared" si="351"/>
        <v>[6482.75,62,1,"South Africa",201400]</v>
      </c>
      <c r="M2535" t="str">
        <f t="shared" si="352"/>
        <v>,</v>
      </c>
      <c r="N2535" t="str">
        <f t="shared" si="353"/>
        <v>,[6482.75,62,1,"South Africa",201400],</v>
      </c>
      <c r="O2535" t="str">
        <f t="shared" si="354"/>
        <v>[6482.75,65.5,1,"South Africa",201401]</v>
      </c>
      <c r="P2535" t="str">
        <f t="shared" si="355"/>
        <v>,</v>
      </c>
      <c r="Q2535" t="str">
        <f t="shared" si="356"/>
        <v>,[6482.75,65.5,1,"South Africa",201401],</v>
      </c>
      <c r="R2535" t="str">
        <f t="shared" si="357"/>
        <v>[6482.75,58.4,1,"South Africa",201402]</v>
      </c>
      <c r="S2535" t="str">
        <f t="shared" si="358"/>
        <v>,</v>
      </c>
      <c r="T2535" t="str">
        <f t="shared" si="359"/>
        <v>,[6482.75,58.4,1,"South Africa",201402],</v>
      </c>
    </row>
    <row r="2536" spans="1:20" x14ac:dyDescent="0.3">
      <c r="A2536" t="s">
        <v>151</v>
      </c>
      <c r="B2536">
        <v>2014</v>
      </c>
      <c r="C2536">
        <v>82.6</v>
      </c>
      <c r="D2536">
        <v>85.3</v>
      </c>
      <c r="E2536">
        <v>79.8</v>
      </c>
      <c r="F2536">
        <v>25.1</v>
      </c>
      <c r="G2536">
        <v>27.2</v>
      </c>
      <c r="H2536">
        <v>22.8</v>
      </c>
      <c r="I2536">
        <v>148</v>
      </c>
      <c r="J2536">
        <v>35</v>
      </c>
      <c r="K2536">
        <v>30271.52</v>
      </c>
      <c r="L2536" t="str">
        <f t="shared" si="351"/>
        <v>[30271.52,82.6,1,"Spain",201400]</v>
      </c>
      <c r="M2536" t="str">
        <f t="shared" si="352"/>
        <v>,</v>
      </c>
      <c r="N2536" t="str">
        <f t="shared" si="353"/>
        <v>,[30271.52,82.6,1,"Spain",201400],</v>
      </c>
      <c r="O2536" t="str">
        <f t="shared" si="354"/>
        <v>[30271.52,85.3,1,"Spain",201401]</v>
      </c>
      <c r="P2536" t="str">
        <f t="shared" si="355"/>
        <v>,</v>
      </c>
      <c r="Q2536" t="str">
        <f t="shared" si="356"/>
        <v>,[30271.52,85.3,1,"Spain",201401],</v>
      </c>
      <c r="R2536" t="str">
        <f t="shared" si="357"/>
        <v>[30271.52,79.8,1,"Spain",201402]</v>
      </c>
      <c r="S2536" t="str">
        <f t="shared" si="358"/>
        <v>,</v>
      </c>
      <c r="T2536" t="str">
        <f t="shared" si="359"/>
        <v>,[30271.52,79.8,1,"Spain",201402],</v>
      </c>
    </row>
    <row r="2537" spans="1:20" x14ac:dyDescent="0.3">
      <c r="A2537" t="s">
        <v>152</v>
      </c>
      <c r="B2537">
        <v>2014</v>
      </c>
      <c r="C2537">
        <v>74.7</v>
      </c>
      <c r="D2537">
        <v>78.099999999999994</v>
      </c>
      <c r="E2537">
        <v>71.3</v>
      </c>
      <c r="F2537">
        <v>20.5</v>
      </c>
      <c r="G2537">
        <v>21.6</v>
      </c>
      <c r="H2537">
        <v>19.3</v>
      </c>
      <c r="I2537">
        <v>149</v>
      </c>
      <c r="J2537">
        <v>35</v>
      </c>
      <c r="K2537">
        <v>3573.89</v>
      </c>
      <c r="L2537" t="str">
        <f t="shared" si="351"/>
        <v>[3573.89,74.7,1,"Sri Lanka",201400]</v>
      </c>
      <c r="M2537" t="str">
        <f t="shared" si="352"/>
        <v>,</v>
      </c>
      <c r="N2537" t="str">
        <f t="shared" si="353"/>
        <v>,[3573.89,74.7,1,"Sri Lanka",201400],</v>
      </c>
      <c r="O2537" t="str">
        <f t="shared" si="354"/>
        <v>[3573.89,78.1,1,"Sri Lanka",201401]</v>
      </c>
      <c r="P2537" t="str">
        <f t="shared" si="355"/>
        <v>,</v>
      </c>
      <c r="Q2537" t="str">
        <f t="shared" si="356"/>
        <v>,[3573.89,78.1,1,"Sri Lanka",201401],</v>
      </c>
      <c r="R2537" t="str">
        <f t="shared" si="357"/>
        <v>[3573.89,71.3,1,"Sri Lanka",201402]</v>
      </c>
      <c r="S2537" t="str">
        <f t="shared" si="358"/>
        <v>,</v>
      </c>
      <c r="T2537" t="str">
        <f t="shared" si="359"/>
        <v>,[3573.89,71.3,1,"Sri Lanka",201402],</v>
      </c>
    </row>
    <row r="2538" spans="1:20" x14ac:dyDescent="0.3">
      <c r="A2538" t="s">
        <v>153</v>
      </c>
      <c r="B2538">
        <v>2014</v>
      </c>
      <c r="C2538">
        <v>63.8</v>
      </c>
      <c r="D2538">
        <v>65.599999999999994</v>
      </c>
      <c r="E2538">
        <v>62.1</v>
      </c>
      <c r="F2538">
        <v>17.8</v>
      </c>
      <c r="G2538">
        <v>18.399999999999999</v>
      </c>
      <c r="H2538">
        <v>17.2</v>
      </c>
      <c r="I2538">
        <v>153</v>
      </c>
      <c r="J2538">
        <v>35</v>
      </c>
      <c r="K2538">
        <v>2005.01</v>
      </c>
      <c r="L2538" t="str">
        <f t="shared" si="351"/>
        <v>[2005.01,63.8,1,"Sudan",201400]</v>
      </c>
      <c r="M2538" t="str">
        <f t="shared" si="352"/>
        <v>,</v>
      </c>
      <c r="N2538" t="str">
        <f t="shared" si="353"/>
        <v>,[2005.01,63.8,1,"Sudan",201400],</v>
      </c>
      <c r="O2538" t="str">
        <f t="shared" si="354"/>
        <v>[2005.01,65.6,1,"Sudan",201401]</v>
      </c>
      <c r="P2538" t="str">
        <f t="shared" si="355"/>
        <v>,</v>
      </c>
      <c r="Q2538" t="str">
        <f t="shared" si="356"/>
        <v>,[2005.01,65.6,1,"Sudan",201401],</v>
      </c>
      <c r="R2538" t="str">
        <f t="shared" si="357"/>
        <v>[2005.01,62.1,1,"Sudan",201402]</v>
      </c>
      <c r="S2538" t="str">
        <f t="shared" si="358"/>
        <v>,</v>
      </c>
      <c r="T2538" t="str">
        <f t="shared" si="359"/>
        <v>,[2005.01,62.1,1,"Sudan",201402],</v>
      </c>
    </row>
    <row r="2539" spans="1:20" x14ac:dyDescent="0.3">
      <c r="A2539" t="s">
        <v>154</v>
      </c>
      <c r="B2539">
        <v>2014</v>
      </c>
      <c r="C2539">
        <v>71.400000000000006</v>
      </c>
      <c r="D2539">
        <v>74.5</v>
      </c>
      <c r="E2539">
        <v>68.400000000000006</v>
      </c>
      <c r="F2539">
        <v>19.3</v>
      </c>
      <c r="G2539">
        <v>20.9</v>
      </c>
      <c r="H2539">
        <v>17.600000000000001</v>
      </c>
      <c r="I2539">
        <v>154</v>
      </c>
      <c r="J2539">
        <v>35</v>
      </c>
      <c r="K2539">
        <v>9426.7999999999993</v>
      </c>
      <c r="L2539" t="str">
        <f t="shared" si="351"/>
        <v>[9426.8,71.4,1,"Suriname",201400]</v>
      </c>
      <c r="M2539" t="str">
        <f t="shared" si="352"/>
        <v>,</v>
      </c>
      <c r="N2539" t="str">
        <f t="shared" si="353"/>
        <v>,[9426.8,71.4,1,"Suriname",201400],</v>
      </c>
      <c r="O2539" t="str">
        <f t="shared" si="354"/>
        <v>[9426.8,74.5,1,"Suriname",201401]</v>
      </c>
      <c r="P2539" t="str">
        <f t="shared" si="355"/>
        <v>,</v>
      </c>
      <c r="Q2539" t="str">
        <f t="shared" si="356"/>
        <v>,[9426.8,74.5,1,"Suriname",201401],</v>
      </c>
      <c r="R2539" t="str">
        <f t="shared" si="357"/>
        <v>[9426.8,68.4,1,"Suriname",201402]</v>
      </c>
      <c r="S2539" t="str">
        <f t="shared" si="358"/>
        <v>,</v>
      </c>
      <c r="T2539" t="str">
        <f t="shared" si="359"/>
        <v>,[9426.8,68.4,1,"Suriname",201402],</v>
      </c>
    </row>
    <row r="2540" spans="1:20" x14ac:dyDescent="0.3">
      <c r="A2540" t="s">
        <v>155</v>
      </c>
      <c r="B2540">
        <v>2014</v>
      </c>
      <c r="C2540">
        <v>58.4</v>
      </c>
      <c r="D2540">
        <v>60.7</v>
      </c>
      <c r="E2540">
        <v>55.9</v>
      </c>
      <c r="F2540">
        <v>15.9</v>
      </c>
      <c r="G2540">
        <v>16.899999999999999</v>
      </c>
      <c r="H2540">
        <v>14.7</v>
      </c>
      <c r="I2540">
        <v>155</v>
      </c>
      <c r="J2540">
        <v>35</v>
      </c>
      <c r="K2540">
        <v>3994.22</v>
      </c>
      <c r="L2540" t="str">
        <f t="shared" si="351"/>
        <v>[3994.22,58.4,1,"Swaziland",201400]</v>
      </c>
      <c r="M2540" t="str">
        <f t="shared" si="352"/>
        <v>,</v>
      </c>
      <c r="N2540" t="str">
        <f t="shared" si="353"/>
        <v>,[3994.22,58.4,1,"Swaziland",201400],</v>
      </c>
      <c r="O2540" t="str">
        <f t="shared" si="354"/>
        <v>[3994.22,60.7,1,"Swaziland",201401]</v>
      </c>
      <c r="P2540" t="str">
        <f t="shared" si="355"/>
        <v>,</v>
      </c>
      <c r="Q2540" t="str">
        <f t="shared" si="356"/>
        <v>,[3994.22,60.7,1,"Swaziland",201401],</v>
      </c>
      <c r="R2540" t="str">
        <f t="shared" si="357"/>
        <v>[3994.22,55.9,1,"Swaziland",201402]</v>
      </c>
      <c r="S2540" t="str">
        <f t="shared" si="358"/>
        <v>,</v>
      </c>
      <c r="T2540" t="str">
        <f t="shared" si="359"/>
        <v>,[3994.22,55.9,1,"Swaziland",201402],</v>
      </c>
    </row>
    <row r="2541" spans="1:20" x14ac:dyDescent="0.3">
      <c r="A2541" t="s">
        <v>156</v>
      </c>
      <c r="B2541">
        <v>2014</v>
      </c>
      <c r="C2541">
        <v>82.3</v>
      </c>
      <c r="D2541">
        <v>84.1</v>
      </c>
      <c r="E2541">
        <v>80.599999999999994</v>
      </c>
      <c r="F2541">
        <v>24.6</v>
      </c>
      <c r="G2541">
        <v>25.9</v>
      </c>
      <c r="H2541">
        <v>23.2</v>
      </c>
      <c r="I2541">
        <v>156</v>
      </c>
      <c r="J2541">
        <v>35</v>
      </c>
      <c r="K2541">
        <v>58538.06</v>
      </c>
      <c r="L2541" t="str">
        <f t="shared" si="351"/>
        <v>[58538.06,82.3,1,"Sweden",201400]</v>
      </c>
      <c r="M2541" t="str">
        <f t="shared" si="352"/>
        <v>,</v>
      </c>
      <c r="N2541" t="str">
        <f t="shared" si="353"/>
        <v>,[58538.06,82.3,1,"Sweden",201400],</v>
      </c>
      <c r="O2541" t="str">
        <f t="shared" si="354"/>
        <v>[58538.06,84.1,1,"Sweden",201401]</v>
      </c>
      <c r="P2541" t="str">
        <f t="shared" si="355"/>
        <v>,</v>
      </c>
      <c r="Q2541" t="str">
        <f t="shared" si="356"/>
        <v>,[58538.06,84.1,1,"Sweden",201401],</v>
      </c>
      <c r="R2541" t="str">
        <f t="shared" si="357"/>
        <v>[58538.06,80.6,1,"Sweden",201402]</v>
      </c>
      <c r="S2541" t="str">
        <f t="shared" si="358"/>
        <v>,</v>
      </c>
      <c r="T2541" t="str">
        <f t="shared" si="359"/>
        <v>,[58538.06,80.6,1,"Sweden",201402],</v>
      </c>
    </row>
    <row r="2542" spans="1:20" x14ac:dyDescent="0.3">
      <c r="A2542" t="s">
        <v>157</v>
      </c>
      <c r="B2542">
        <v>2014</v>
      </c>
      <c r="C2542">
        <v>83.2</v>
      </c>
      <c r="D2542">
        <v>85.1</v>
      </c>
      <c r="E2542">
        <v>81.099999999999994</v>
      </c>
      <c r="F2542">
        <v>25.4</v>
      </c>
      <c r="G2542">
        <v>26.9</v>
      </c>
      <c r="H2542">
        <v>23.7</v>
      </c>
      <c r="I2542">
        <v>157</v>
      </c>
      <c r="J2542">
        <v>35</v>
      </c>
      <c r="K2542">
        <v>86468.36</v>
      </c>
      <c r="L2542" t="str">
        <f t="shared" si="351"/>
        <v>[86468.36,83.2,1,"Switzerland",201400]</v>
      </c>
      <c r="M2542" t="str">
        <f t="shared" si="352"/>
        <v>,</v>
      </c>
      <c r="N2542" t="str">
        <f t="shared" si="353"/>
        <v>,[86468.36,83.2,1,"Switzerland",201400],</v>
      </c>
      <c r="O2542" t="str">
        <f t="shared" si="354"/>
        <v>[86468.36,85.1,1,"Switzerland",201401]</v>
      </c>
      <c r="P2542" t="str">
        <f t="shared" si="355"/>
        <v>,</v>
      </c>
      <c r="Q2542" t="str">
        <f t="shared" si="356"/>
        <v>,[86468.36,85.1,1,"Switzerland",201401],</v>
      </c>
      <c r="R2542" t="str">
        <f t="shared" si="357"/>
        <v>[86468.36,81.1,1,"Switzerland",201402]</v>
      </c>
      <c r="S2542" t="str">
        <f t="shared" si="358"/>
        <v>,</v>
      </c>
      <c r="T2542" t="str">
        <f t="shared" si="359"/>
        <v>,[86468.36,81.1,1,"Switzerland",201402],</v>
      </c>
    </row>
    <row r="2543" spans="1:20" x14ac:dyDescent="0.3">
      <c r="A2543" t="s">
        <v>158</v>
      </c>
      <c r="B2543">
        <v>2014</v>
      </c>
      <c r="C2543">
        <v>69.599999999999994</v>
      </c>
      <c r="D2543">
        <v>73.400000000000006</v>
      </c>
      <c r="E2543">
        <v>66.400000000000006</v>
      </c>
      <c r="F2543">
        <v>18.3</v>
      </c>
      <c r="G2543">
        <v>20.9</v>
      </c>
      <c r="H2543">
        <v>16.3</v>
      </c>
      <c r="I2543">
        <v>159</v>
      </c>
      <c r="J2543">
        <v>35</v>
      </c>
      <c r="K2543">
        <v>1113.24</v>
      </c>
      <c r="L2543" t="str">
        <f t="shared" si="351"/>
        <v>[1113.24,69.6,1,"Tajikistan",201400]</v>
      </c>
      <c r="M2543" t="str">
        <f t="shared" si="352"/>
        <v>,</v>
      </c>
      <c r="N2543" t="str">
        <f t="shared" si="353"/>
        <v>,[1113.24,69.6,1,"Tajikistan",201400],</v>
      </c>
      <c r="O2543" t="str">
        <f t="shared" si="354"/>
        <v>[1113.24,73.4,1,"Tajikistan",201401]</v>
      </c>
      <c r="P2543" t="str">
        <f t="shared" si="355"/>
        <v>,</v>
      </c>
      <c r="Q2543" t="str">
        <f t="shared" si="356"/>
        <v>,[1113.24,73.4,1,"Tajikistan",201401],</v>
      </c>
      <c r="R2543" t="str">
        <f t="shared" si="357"/>
        <v>[1113.24,66.4,1,"Tajikistan",201402]</v>
      </c>
      <c r="S2543" t="str">
        <f t="shared" si="358"/>
        <v>,</v>
      </c>
      <c r="T2543" t="str">
        <f t="shared" si="359"/>
        <v>,[1113.24,66.4,1,"Tajikistan",201402],</v>
      </c>
    </row>
    <row r="2544" spans="1:20" x14ac:dyDescent="0.3">
      <c r="A2544" t="s">
        <v>159</v>
      </c>
      <c r="B2544">
        <v>2014</v>
      </c>
      <c r="C2544">
        <v>74.599999999999994</v>
      </c>
      <c r="D2544">
        <v>77.8</v>
      </c>
      <c r="E2544">
        <v>71.7</v>
      </c>
      <c r="F2544">
        <v>21</v>
      </c>
      <c r="G2544">
        <v>22.8</v>
      </c>
      <c r="H2544">
        <v>19.100000000000001</v>
      </c>
      <c r="I2544">
        <v>161</v>
      </c>
      <c r="J2544">
        <v>35</v>
      </c>
      <c r="K2544">
        <v>5896.36</v>
      </c>
      <c r="L2544" t="str">
        <f t="shared" si="351"/>
        <v>[5896.36,74.6,1,"Thailand",201400]</v>
      </c>
      <c r="M2544" t="str">
        <f t="shared" si="352"/>
        <v>,</v>
      </c>
      <c r="N2544" t="str">
        <f t="shared" si="353"/>
        <v>,[5896.36,74.6,1,"Thailand",201400],</v>
      </c>
      <c r="O2544" t="str">
        <f t="shared" si="354"/>
        <v>[5896.36,77.8,1,"Thailand",201401]</v>
      </c>
      <c r="P2544" t="str">
        <f t="shared" si="355"/>
        <v>,</v>
      </c>
      <c r="Q2544" t="str">
        <f t="shared" si="356"/>
        <v>,[5896.36,77.8,1,"Thailand",201401],</v>
      </c>
      <c r="R2544" t="str">
        <f t="shared" si="357"/>
        <v>[5896.36,71.7,1,"Thailand",201402]</v>
      </c>
      <c r="S2544" t="str">
        <f t="shared" si="358"/>
        <v>,</v>
      </c>
      <c r="T2544" t="str">
        <f t="shared" si="359"/>
        <v>,[5896.36,71.7,1,"Thailand",201402],</v>
      </c>
    </row>
    <row r="2545" spans="1:20" x14ac:dyDescent="0.3">
      <c r="A2545" t="s">
        <v>160</v>
      </c>
      <c r="B2545">
        <v>2014</v>
      </c>
      <c r="C2545">
        <v>75.5</v>
      </c>
      <c r="D2545">
        <v>77.7</v>
      </c>
      <c r="E2545">
        <v>73.400000000000006</v>
      </c>
      <c r="F2545">
        <v>19</v>
      </c>
      <c r="G2545">
        <v>20.3</v>
      </c>
      <c r="H2545">
        <v>17.5</v>
      </c>
      <c r="I2545">
        <v>96</v>
      </c>
      <c r="J2545">
        <v>35</v>
      </c>
      <c r="K2545">
        <v>5481</v>
      </c>
      <c r="L2545" t="str">
        <f t="shared" si="351"/>
        <v>[5481,75.5,1,"The former Yugoslav republic of Macedonia",201400]</v>
      </c>
      <c r="M2545" t="str">
        <f t="shared" si="352"/>
        <v>,</v>
      </c>
      <c r="N2545" t="str">
        <f t="shared" si="353"/>
        <v>,[5481,75.5,1,"The former Yugoslav republic of Macedonia",201400],</v>
      </c>
      <c r="O2545" t="str">
        <f t="shared" si="354"/>
        <v>[5481,77.7,1,"The former Yugoslav republic of Macedonia",201401]</v>
      </c>
      <c r="P2545" t="str">
        <f t="shared" si="355"/>
        <v>,</v>
      </c>
      <c r="Q2545" t="str">
        <f t="shared" si="356"/>
        <v>,[5481,77.7,1,"The former Yugoslav republic of Macedonia",201401],</v>
      </c>
      <c r="R2545" t="str">
        <f t="shared" si="357"/>
        <v>[5481,73.4,1,"The former Yugoslav republic of Macedonia",201402]</v>
      </c>
      <c r="S2545" t="str">
        <f t="shared" si="358"/>
        <v>,</v>
      </c>
      <c r="T2545" t="str">
        <f t="shared" si="359"/>
        <v>,[5481,73.4,1,"The former Yugoslav republic of Macedonia",201402],</v>
      </c>
    </row>
    <row r="2546" spans="1:20" x14ac:dyDescent="0.3">
      <c r="A2546" t="s">
        <v>161</v>
      </c>
      <c r="B2546">
        <v>2014</v>
      </c>
      <c r="C2546">
        <v>68</v>
      </c>
      <c r="D2546">
        <v>69.8</v>
      </c>
      <c r="E2546">
        <v>66.3</v>
      </c>
      <c r="F2546">
        <v>17</v>
      </c>
      <c r="G2546">
        <v>17.8</v>
      </c>
      <c r="H2546">
        <v>16.100000000000001</v>
      </c>
      <c r="I2546">
        <v>162</v>
      </c>
      <c r="J2546">
        <v>35</v>
      </c>
      <c r="K2546">
        <v>4037.46</v>
      </c>
      <c r="L2546" t="str">
        <f t="shared" si="351"/>
        <v>[4037.46,68,1,"Timor-Leste",201400]</v>
      </c>
      <c r="M2546" t="str">
        <f t="shared" si="352"/>
        <v>,</v>
      </c>
      <c r="N2546" t="str">
        <f t="shared" si="353"/>
        <v>,[4037.46,68,1,"Timor-Leste",201400],</v>
      </c>
      <c r="O2546" t="str">
        <f t="shared" si="354"/>
        <v>[4037.46,69.8,1,"Timor-Leste",201401]</v>
      </c>
      <c r="P2546" t="str">
        <f t="shared" si="355"/>
        <v>,</v>
      </c>
      <c r="Q2546" t="str">
        <f t="shared" si="356"/>
        <v>,[4037.46,69.8,1,"Timor-Leste",201401],</v>
      </c>
      <c r="R2546" t="str">
        <f t="shared" si="357"/>
        <v>[4037.46,66.3,1,"Timor-Leste",201402]</v>
      </c>
      <c r="S2546" t="str">
        <f t="shared" si="358"/>
        <v>,</v>
      </c>
      <c r="T2546" t="str">
        <f t="shared" si="359"/>
        <v>,[4037.46,66.3,1,"Timor-Leste",201402],</v>
      </c>
    </row>
    <row r="2547" spans="1:20" x14ac:dyDescent="0.3">
      <c r="A2547" t="s">
        <v>162</v>
      </c>
      <c r="B2547">
        <v>2014</v>
      </c>
      <c r="C2547">
        <v>59.7</v>
      </c>
      <c r="D2547">
        <v>60.9</v>
      </c>
      <c r="E2547">
        <v>58.4</v>
      </c>
      <c r="F2547">
        <v>15.5</v>
      </c>
      <c r="G2547">
        <v>15.9</v>
      </c>
      <c r="H2547">
        <v>15.1</v>
      </c>
      <c r="I2547">
        <v>163</v>
      </c>
      <c r="J2547">
        <v>35</v>
      </c>
      <c r="K2547">
        <v>656.553</v>
      </c>
      <c r="L2547" t="str">
        <f t="shared" si="351"/>
        <v>[656.553,59.7,1,"Togo",201400]</v>
      </c>
      <c r="M2547" t="str">
        <f t="shared" si="352"/>
        <v>,</v>
      </c>
      <c r="N2547" t="str">
        <f t="shared" si="353"/>
        <v>,[656.553,59.7,1,"Togo",201400],</v>
      </c>
      <c r="O2547" t="str">
        <f t="shared" si="354"/>
        <v>[656.553,60.9,1,"Togo",201401]</v>
      </c>
      <c r="P2547" t="str">
        <f t="shared" si="355"/>
        <v>,</v>
      </c>
      <c r="Q2547" t="str">
        <f t="shared" si="356"/>
        <v>,[656.553,60.9,1,"Togo",201401],</v>
      </c>
      <c r="R2547" t="str">
        <f t="shared" si="357"/>
        <v>[656.553,58.4,1,"Togo",201402]</v>
      </c>
      <c r="S2547" t="str">
        <f t="shared" si="358"/>
        <v>,</v>
      </c>
      <c r="T2547" t="str">
        <f t="shared" si="359"/>
        <v>,[656.553,58.4,1,"Togo",201402],</v>
      </c>
    </row>
    <row r="2548" spans="1:20" x14ac:dyDescent="0.3">
      <c r="A2548" t="s">
        <v>163</v>
      </c>
      <c r="B2548">
        <v>2014</v>
      </c>
      <c r="C2548">
        <v>73.3</v>
      </c>
      <c r="D2548">
        <v>76.2</v>
      </c>
      <c r="E2548">
        <v>70.5</v>
      </c>
      <c r="F2548">
        <v>18.7</v>
      </c>
      <c r="G2548">
        <v>21.1</v>
      </c>
      <c r="H2548">
        <v>16.3</v>
      </c>
      <c r="I2548">
        <v>164</v>
      </c>
      <c r="J2548">
        <v>35</v>
      </c>
      <c r="K2548">
        <v>4279.71</v>
      </c>
      <c r="L2548" t="str">
        <f t="shared" si="351"/>
        <v>[4279.71,73.3,1,"Tonga",201400]</v>
      </c>
      <c r="M2548" t="str">
        <f t="shared" si="352"/>
        <v>,</v>
      </c>
      <c r="N2548" t="str">
        <f t="shared" si="353"/>
        <v>,[4279.71,73.3,1,"Tonga",201400],</v>
      </c>
      <c r="O2548" t="str">
        <f t="shared" si="354"/>
        <v>[4279.71,76.2,1,"Tonga",201401]</v>
      </c>
      <c r="P2548" t="str">
        <f t="shared" si="355"/>
        <v>,</v>
      </c>
      <c r="Q2548" t="str">
        <f t="shared" si="356"/>
        <v>,[4279.71,76.2,1,"Tonga",201401],</v>
      </c>
      <c r="R2548" t="str">
        <f t="shared" si="357"/>
        <v>[4279.71,70.5,1,"Tonga",201402]</v>
      </c>
      <c r="S2548" t="str">
        <f t="shared" si="358"/>
        <v>,</v>
      </c>
      <c r="T2548" t="str">
        <f t="shared" si="359"/>
        <v>,[4279.71,70.5,1,"Tonga",201402],</v>
      </c>
    </row>
    <row r="2549" spans="1:20" x14ac:dyDescent="0.3">
      <c r="A2549" t="s">
        <v>164</v>
      </c>
      <c r="B2549">
        <v>2014</v>
      </c>
      <c r="C2549">
        <v>71.099999999999994</v>
      </c>
      <c r="D2549">
        <v>74.599999999999994</v>
      </c>
      <c r="E2549">
        <v>67.8</v>
      </c>
      <c r="F2549">
        <v>18.3</v>
      </c>
      <c r="G2549">
        <v>20.3</v>
      </c>
      <c r="H2549">
        <v>16.2</v>
      </c>
      <c r="I2549">
        <v>165</v>
      </c>
      <c r="J2549">
        <v>35</v>
      </c>
      <c r="K2549">
        <v>21374.85</v>
      </c>
      <c r="L2549" t="str">
        <f t="shared" si="351"/>
        <v>[21374.85,71.1,1,"Trinidad and Tobago",201400]</v>
      </c>
      <c r="M2549" t="str">
        <f t="shared" si="352"/>
        <v>,</v>
      </c>
      <c r="N2549" t="str">
        <f t="shared" si="353"/>
        <v>,[21374.85,71.1,1,"Trinidad and Tobago",201400],</v>
      </c>
      <c r="O2549" t="str">
        <f t="shared" si="354"/>
        <v>[21374.85,74.6,1,"Trinidad and Tobago",201401]</v>
      </c>
      <c r="P2549" t="str">
        <f t="shared" si="355"/>
        <v>,</v>
      </c>
      <c r="Q2549" t="str">
        <f t="shared" si="356"/>
        <v>,[21374.85,74.6,1,"Trinidad and Tobago",201401],</v>
      </c>
      <c r="R2549" t="str">
        <f t="shared" si="357"/>
        <v>[21374.85,67.8,1,"Trinidad and Tobago",201402]</v>
      </c>
      <c r="S2549" t="str">
        <f t="shared" si="358"/>
        <v>,</v>
      </c>
      <c r="T2549" t="str">
        <f t="shared" si="359"/>
        <v>,[21374.85,67.8,1,"Trinidad and Tobago",201402],</v>
      </c>
    </row>
    <row r="2550" spans="1:20" x14ac:dyDescent="0.3">
      <c r="A2550" t="s">
        <v>165</v>
      </c>
      <c r="B2550">
        <v>2014</v>
      </c>
      <c r="C2550">
        <v>75.099999999999994</v>
      </c>
      <c r="D2550">
        <v>77.599999999999994</v>
      </c>
      <c r="E2550">
        <v>72.7</v>
      </c>
      <c r="F2550">
        <v>19.5</v>
      </c>
      <c r="G2550">
        <v>21.3</v>
      </c>
      <c r="H2550">
        <v>17.8</v>
      </c>
      <c r="I2550">
        <v>166</v>
      </c>
      <c r="J2550">
        <v>35</v>
      </c>
      <c r="K2550">
        <v>4422.07</v>
      </c>
      <c r="L2550" t="str">
        <f t="shared" si="351"/>
        <v>[4422.07,75.1,1,"Tunisia",201400]</v>
      </c>
      <c r="M2550" t="str">
        <f t="shared" si="352"/>
        <v>,</v>
      </c>
      <c r="N2550" t="str">
        <f t="shared" si="353"/>
        <v>,[4422.07,75.1,1,"Tunisia",201400],</v>
      </c>
      <c r="O2550" t="str">
        <f t="shared" si="354"/>
        <v>[4422.07,77.6,1,"Tunisia",201401]</v>
      </c>
      <c r="P2550" t="str">
        <f t="shared" si="355"/>
        <v>,</v>
      </c>
      <c r="Q2550" t="str">
        <f t="shared" si="356"/>
        <v>,[4422.07,77.6,1,"Tunisia",201401],</v>
      </c>
      <c r="R2550" t="str">
        <f t="shared" si="357"/>
        <v>[4422.07,72.7,1,"Tunisia",201402]</v>
      </c>
      <c r="S2550" t="str">
        <f t="shared" si="358"/>
        <v>,</v>
      </c>
      <c r="T2550" t="str">
        <f t="shared" si="359"/>
        <v>,[4422.07,72.7,1,"Tunisia",201402],</v>
      </c>
    </row>
    <row r="2551" spans="1:20" x14ac:dyDescent="0.3">
      <c r="A2551" t="s">
        <v>166</v>
      </c>
      <c r="B2551">
        <v>2014</v>
      </c>
      <c r="C2551">
        <v>75.5</v>
      </c>
      <c r="D2551">
        <v>78.599999999999994</v>
      </c>
      <c r="E2551">
        <v>72.3</v>
      </c>
      <c r="F2551">
        <v>21</v>
      </c>
      <c r="G2551">
        <v>22.9</v>
      </c>
      <c r="H2551">
        <v>18.899999999999999</v>
      </c>
      <c r="I2551">
        <v>167</v>
      </c>
      <c r="J2551">
        <v>35</v>
      </c>
      <c r="K2551">
        <v>10381.030000000001</v>
      </c>
      <c r="L2551" t="str">
        <f t="shared" si="351"/>
        <v>[10381.03,75.5,1,"Turkey",201400]</v>
      </c>
      <c r="M2551" t="str">
        <f t="shared" si="352"/>
        <v>,</v>
      </c>
      <c r="N2551" t="str">
        <f t="shared" si="353"/>
        <v>,[10381.03,75.5,1,"Turkey",201400],</v>
      </c>
      <c r="O2551" t="str">
        <f t="shared" si="354"/>
        <v>[10381.03,78.6,1,"Turkey",201401]</v>
      </c>
      <c r="P2551" t="str">
        <f t="shared" si="355"/>
        <v>,</v>
      </c>
      <c r="Q2551" t="str">
        <f t="shared" si="356"/>
        <v>,[10381.03,78.6,1,"Turkey",201401],</v>
      </c>
      <c r="R2551" t="str">
        <f t="shared" si="357"/>
        <v>[10381.03,72.3,1,"Turkey",201402]</v>
      </c>
      <c r="S2551" t="str">
        <f t="shared" si="358"/>
        <v>,</v>
      </c>
      <c r="T2551" t="str">
        <f t="shared" si="359"/>
        <v>,[10381.03,72.3,1,"Turkey",201402],</v>
      </c>
    </row>
    <row r="2552" spans="1:20" x14ac:dyDescent="0.3">
      <c r="A2552" t="s">
        <v>167</v>
      </c>
      <c r="B2552">
        <v>2014</v>
      </c>
      <c r="C2552">
        <v>66</v>
      </c>
      <c r="D2552">
        <v>70.3</v>
      </c>
      <c r="E2552">
        <v>62</v>
      </c>
      <c r="F2552">
        <v>16.600000000000001</v>
      </c>
      <c r="G2552">
        <v>18.5</v>
      </c>
      <c r="H2552">
        <v>14.5</v>
      </c>
      <c r="I2552">
        <v>168</v>
      </c>
      <c r="J2552">
        <v>35</v>
      </c>
      <c r="K2552">
        <v>8270.5400000000009</v>
      </c>
      <c r="L2552" t="str">
        <f t="shared" si="351"/>
        <v>[8270.54,66,1,"Turkmenistan",201400]</v>
      </c>
      <c r="M2552" t="str">
        <f t="shared" si="352"/>
        <v>,</v>
      </c>
      <c r="N2552" t="str">
        <f t="shared" si="353"/>
        <v>,[8270.54,66,1,"Turkmenistan",201400],</v>
      </c>
      <c r="O2552" t="str">
        <f t="shared" si="354"/>
        <v>[8270.54,70.3,1,"Turkmenistan",201401]</v>
      </c>
      <c r="P2552" t="str">
        <f t="shared" si="355"/>
        <v>,</v>
      </c>
      <c r="Q2552" t="str">
        <f t="shared" si="356"/>
        <v>,[8270.54,70.3,1,"Turkmenistan",201401],</v>
      </c>
      <c r="R2552" t="str">
        <f t="shared" si="357"/>
        <v>[8270.54,62,1,"Turkmenistan",201402]</v>
      </c>
      <c r="S2552" t="str">
        <f t="shared" si="358"/>
        <v>,</v>
      </c>
      <c r="T2552" t="str">
        <f t="shared" si="359"/>
        <v>,[8270.54,62,1,"Turkmenistan",201402],</v>
      </c>
    </row>
    <row r="2553" spans="1:20" x14ac:dyDescent="0.3">
      <c r="A2553" t="s">
        <v>168</v>
      </c>
      <c r="B2553">
        <v>2014</v>
      </c>
      <c r="C2553">
        <v>61.5</v>
      </c>
      <c r="D2553">
        <v>63.7</v>
      </c>
      <c r="E2553">
        <v>59.3</v>
      </c>
      <c r="F2553">
        <v>17.2</v>
      </c>
      <c r="G2553">
        <v>17.899999999999999</v>
      </c>
      <c r="H2553">
        <v>16.5</v>
      </c>
      <c r="I2553">
        <v>170</v>
      </c>
      <c r="J2553">
        <v>35</v>
      </c>
      <c r="K2553">
        <v>713.06600000000003</v>
      </c>
      <c r="L2553" t="str">
        <f t="shared" si="351"/>
        <v>[713.066,61.5,1,"Uganda",201400]</v>
      </c>
      <c r="M2553" t="str">
        <f t="shared" si="352"/>
        <v>,</v>
      </c>
      <c r="N2553" t="str">
        <f t="shared" si="353"/>
        <v>,[713.066,61.5,1,"Uganda",201400],</v>
      </c>
      <c r="O2553" t="str">
        <f t="shared" si="354"/>
        <v>[713.066,63.7,1,"Uganda",201401]</v>
      </c>
      <c r="P2553" t="str">
        <f t="shared" si="355"/>
        <v>,</v>
      </c>
      <c r="Q2553" t="str">
        <f t="shared" si="356"/>
        <v>,[713.066,63.7,1,"Uganda",201401],</v>
      </c>
      <c r="R2553" t="str">
        <f t="shared" si="357"/>
        <v>[713.066,59.3,1,"Uganda",201402]</v>
      </c>
      <c r="S2553" t="str">
        <f t="shared" si="358"/>
        <v>,</v>
      </c>
      <c r="T2553" t="str">
        <f t="shared" si="359"/>
        <v>,[713.066,59.3,1,"Uganda",201402],</v>
      </c>
    </row>
    <row r="2554" spans="1:20" x14ac:dyDescent="0.3">
      <c r="A2554" t="s">
        <v>169</v>
      </c>
      <c r="B2554">
        <v>2014</v>
      </c>
      <c r="C2554">
        <v>70.8</v>
      </c>
      <c r="D2554">
        <v>75.8</v>
      </c>
      <c r="E2554">
        <v>65.7</v>
      </c>
      <c r="F2554">
        <v>18.2</v>
      </c>
      <c r="G2554">
        <v>20.399999999999999</v>
      </c>
      <c r="H2554">
        <v>15.3</v>
      </c>
      <c r="I2554">
        <v>171</v>
      </c>
      <c r="J2554">
        <v>35</v>
      </c>
      <c r="K2554">
        <v>3050.56</v>
      </c>
      <c r="L2554" t="str">
        <f t="shared" si="351"/>
        <v>[3050.56,70.8,1,"Ukraine",201400]</v>
      </c>
      <c r="M2554" t="str">
        <f t="shared" si="352"/>
        <v>,</v>
      </c>
      <c r="N2554" t="str">
        <f t="shared" si="353"/>
        <v>,[3050.56,70.8,1,"Ukraine",201400],</v>
      </c>
      <c r="O2554" t="str">
        <f t="shared" si="354"/>
        <v>[3050.56,75.8,1,"Ukraine",201401]</v>
      </c>
      <c r="P2554" t="str">
        <f t="shared" si="355"/>
        <v>,</v>
      </c>
      <c r="Q2554" t="str">
        <f t="shared" si="356"/>
        <v>,[3050.56,75.8,1,"Ukraine",201401],</v>
      </c>
      <c r="R2554" t="str">
        <f t="shared" si="357"/>
        <v>[3050.56,65.7,1,"Ukraine",201402]</v>
      </c>
      <c r="S2554" t="str">
        <f t="shared" si="358"/>
        <v>,</v>
      </c>
      <c r="T2554" t="str">
        <f t="shared" si="359"/>
        <v>,[3050.56,65.7,1,"Ukraine",201402],</v>
      </c>
    </row>
    <row r="2555" spans="1:20" x14ac:dyDescent="0.3">
      <c r="A2555" t="s">
        <v>170</v>
      </c>
      <c r="B2555">
        <v>2014</v>
      </c>
      <c r="C2555">
        <v>76.900000000000006</v>
      </c>
      <c r="D2555">
        <v>78.5</v>
      </c>
      <c r="E2555">
        <v>76.2</v>
      </c>
      <c r="F2555">
        <v>20</v>
      </c>
      <c r="G2555">
        <v>20.8</v>
      </c>
      <c r="H2555">
        <v>19.600000000000001</v>
      </c>
      <c r="I2555">
        <v>172</v>
      </c>
      <c r="J2555">
        <v>35</v>
      </c>
      <c r="K2555">
        <v>42943.78</v>
      </c>
      <c r="L2555" t="str">
        <f t="shared" si="351"/>
        <v>[42943.78,76.9,1,"United Arab Emirates",201400]</v>
      </c>
      <c r="M2555" t="str">
        <f t="shared" si="352"/>
        <v>,</v>
      </c>
      <c r="N2555" t="str">
        <f t="shared" si="353"/>
        <v>,[42943.78,76.9,1,"United Arab Emirates",201400],</v>
      </c>
      <c r="O2555" t="str">
        <f t="shared" si="354"/>
        <v>[42943.78,78.5,1,"United Arab Emirates",201401]</v>
      </c>
      <c r="P2555" t="str">
        <f t="shared" si="355"/>
        <v>,</v>
      </c>
      <c r="Q2555" t="str">
        <f t="shared" si="356"/>
        <v>,[42943.78,78.5,1,"United Arab Emirates",201401],</v>
      </c>
      <c r="R2555" t="str">
        <f t="shared" si="357"/>
        <v>[42943.78,76.2,1,"United Arab Emirates",201402]</v>
      </c>
      <c r="S2555" t="str">
        <f t="shared" si="358"/>
        <v>,</v>
      </c>
      <c r="T2555" t="str">
        <f t="shared" si="359"/>
        <v>,[42943.78,76.2,1,"United Arab Emirates",201402],</v>
      </c>
    </row>
    <row r="2556" spans="1:20" x14ac:dyDescent="0.3">
      <c r="A2556" t="s">
        <v>171</v>
      </c>
      <c r="B2556">
        <v>2014</v>
      </c>
      <c r="C2556">
        <v>81</v>
      </c>
      <c r="D2556">
        <v>82.9</v>
      </c>
      <c r="E2556">
        <v>79.2</v>
      </c>
      <c r="F2556">
        <v>23.9</v>
      </c>
      <c r="G2556">
        <v>25.2</v>
      </c>
      <c r="H2556">
        <v>22.6</v>
      </c>
      <c r="I2556">
        <v>173</v>
      </c>
      <c r="J2556">
        <v>35</v>
      </c>
      <c r="K2556">
        <v>45729.27</v>
      </c>
      <c r="L2556" t="str">
        <f t="shared" si="351"/>
        <v>[45729.27,81,1,"United Kingdom of Great Britain and Northern Ireland",201400]</v>
      </c>
      <c r="M2556" t="str">
        <f t="shared" si="352"/>
        <v>,</v>
      </c>
      <c r="N2556" t="str">
        <f t="shared" si="353"/>
        <v>,[45729.27,81,1,"United Kingdom of Great Britain and Northern Ireland",201400],</v>
      </c>
      <c r="O2556" t="str">
        <f t="shared" si="354"/>
        <v>[45729.27,82.9,1,"United Kingdom of Great Britain and Northern Ireland",201401]</v>
      </c>
      <c r="P2556" t="str">
        <f t="shared" si="355"/>
        <v>,</v>
      </c>
      <c r="Q2556" t="str">
        <f t="shared" si="356"/>
        <v>,[45729.27,82.9,1,"United Kingdom of Great Britain and Northern Ireland",201401],</v>
      </c>
      <c r="R2556" t="str">
        <f t="shared" si="357"/>
        <v>[45729.27,79.2,1,"United Kingdom of Great Britain and Northern Ireland",201402]</v>
      </c>
      <c r="S2556" t="str">
        <f t="shared" si="358"/>
        <v>,</v>
      </c>
      <c r="T2556" t="str">
        <f t="shared" si="359"/>
        <v>,[45729.27,79.2,1,"United Kingdom of Great Britain and Northern Ireland",201402],</v>
      </c>
    </row>
    <row r="2557" spans="1:20" x14ac:dyDescent="0.3">
      <c r="A2557" t="s">
        <v>172</v>
      </c>
      <c r="B2557">
        <v>2014</v>
      </c>
      <c r="C2557">
        <v>60.7</v>
      </c>
      <c r="D2557">
        <v>62.8</v>
      </c>
      <c r="E2557">
        <v>58.7</v>
      </c>
      <c r="F2557">
        <v>16.3</v>
      </c>
      <c r="G2557">
        <v>17</v>
      </c>
      <c r="H2557">
        <v>15.5</v>
      </c>
      <c r="I2557">
        <v>160</v>
      </c>
      <c r="J2557">
        <v>35</v>
      </c>
      <c r="K2557">
        <v>1028.77</v>
      </c>
      <c r="L2557" t="str">
        <f t="shared" si="351"/>
        <v>[1028.77,60.7,1,"United Republic of Tanzania",201400]</v>
      </c>
      <c r="M2557" t="str">
        <f t="shared" si="352"/>
        <v>,</v>
      </c>
      <c r="N2557" t="str">
        <f t="shared" si="353"/>
        <v>,[1028.77,60.7,1,"United Republic of Tanzania",201400],</v>
      </c>
      <c r="O2557" t="str">
        <f t="shared" si="354"/>
        <v>[1028.77,62.8,1,"United Republic of Tanzania",201401]</v>
      </c>
      <c r="P2557" t="str">
        <f t="shared" si="355"/>
        <v>,</v>
      </c>
      <c r="Q2557" t="str">
        <f t="shared" si="356"/>
        <v>,[1028.77,62.8,1,"United Republic of Tanzania",201401],</v>
      </c>
      <c r="R2557" t="str">
        <f t="shared" si="357"/>
        <v>[1028.77,58.7,1,"United Republic of Tanzania",201402]</v>
      </c>
      <c r="S2557" t="str">
        <f t="shared" si="358"/>
        <v>,</v>
      </c>
      <c r="T2557" t="str">
        <f t="shared" si="359"/>
        <v>,[1028.77,58.7,1,"United Republic of Tanzania",201402],</v>
      </c>
    </row>
    <row r="2558" spans="1:20" x14ac:dyDescent="0.3">
      <c r="A2558" t="s">
        <v>173</v>
      </c>
      <c r="B2558">
        <v>2014</v>
      </c>
      <c r="C2558">
        <v>79.099999999999994</v>
      </c>
      <c r="D2558">
        <v>81.5</v>
      </c>
      <c r="E2558">
        <v>76.8</v>
      </c>
      <c r="F2558">
        <v>23.5</v>
      </c>
      <c r="G2558">
        <v>24.9</v>
      </c>
      <c r="H2558">
        <v>22</v>
      </c>
      <c r="I2558">
        <v>174</v>
      </c>
      <c r="J2558">
        <v>35</v>
      </c>
      <c r="K2558">
        <v>54369.83</v>
      </c>
      <c r="L2558" t="str">
        <f t="shared" si="351"/>
        <v>[54369.83,79.1,1,"United States of America",201400]</v>
      </c>
      <c r="M2558" t="str">
        <f t="shared" si="352"/>
        <v>,</v>
      </c>
      <c r="N2558" t="str">
        <f t="shared" si="353"/>
        <v>,[54369.83,79.1,1,"United States of America",201400],</v>
      </c>
      <c r="O2558" t="str">
        <f t="shared" si="354"/>
        <v>[54369.83,81.5,1,"United States of America",201401]</v>
      </c>
      <c r="P2558" t="str">
        <f t="shared" si="355"/>
        <v>,</v>
      </c>
      <c r="Q2558" t="str">
        <f t="shared" si="356"/>
        <v>,[54369.83,81.5,1,"United States of America",201401],</v>
      </c>
      <c r="R2558" t="str">
        <f t="shared" si="357"/>
        <v>[54369.83,76.8,1,"United States of America",201402]</v>
      </c>
      <c r="S2558" t="str">
        <f t="shared" si="358"/>
        <v>,</v>
      </c>
      <c r="T2558" t="str">
        <f t="shared" si="359"/>
        <v>,[54369.83,76.8,1,"United States of America",201402],</v>
      </c>
    </row>
    <row r="2559" spans="1:20" x14ac:dyDescent="0.3">
      <c r="A2559" t="s">
        <v>174</v>
      </c>
      <c r="B2559">
        <v>2014</v>
      </c>
      <c r="C2559">
        <v>76.8</v>
      </c>
      <c r="D2559">
        <v>80.3</v>
      </c>
      <c r="E2559">
        <v>73.2</v>
      </c>
      <c r="F2559">
        <v>21.9</v>
      </c>
      <c r="G2559">
        <v>24.4</v>
      </c>
      <c r="H2559">
        <v>19</v>
      </c>
      <c r="I2559">
        <v>175</v>
      </c>
      <c r="J2559">
        <v>35</v>
      </c>
      <c r="K2559">
        <v>16882.46</v>
      </c>
      <c r="L2559" t="str">
        <f t="shared" si="351"/>
        <v>[16882.46,76.8,1,"Uruguay",201400]</v>
      </c>
      <c r="M2559" t="str">
        <f t="shared" si="352"/>
        <v>,</v>
      </c>
      <c r="N2559" t="str">
        <f t="shared" si="353"/>
        <v>,[16882.46,76.8,1,"Uruguay",201400],</v>
      </c>
      <c r="O2559" t="str">
        <f t="shared" si="354"/>
        <v>[16882.46,80.3,1,"Uruguay",201401]</v>
      </c>
      <c r="P2559" t="str">
        <f t="shared" si="355"/>
        <v>,</v>
      </c>
      <c r="Q2559" t="str">
        <f t="shared" si="356"/>
        <v>,[16882.46,80.3,1,"Uruguay",201401],</v>
      </c>
      <c r="R2559" t="str">
        <f t="shared" si="357"/>
        <v>[16882.46,73.2,1,"Uruguay",201402]</v>
      </c>
      <c r="S2559" t="str">
        <f t="shared" si="358"/>
        <v>,</v>
      </c>
      <c r="T2559" t="str">
        <f t="shared" si="359"/>
        <v>,[16882.46,73.2,1,"Uruguay",201402],</v>
      </c>
    </row>
    <row r="2560" spans="1:20" x14ac:dyDescent="0.3">
      <c r="A2560" t="s">
        <v>175</v>
      </c>
      <c r="B2560">
        <v>2014</v>
      </c>
      <c r="C2560">
        <v>69.2</v>
      </c>
      <c r="D2560">
        <v>72.599999999999994</v>
      </c>
      <c r="E2560">
        <v>65.900000000000006</v>
      </c>
      <c r="F2560">
        <v>18.3</v>
      </c>
      <c r="G2560">
        <v>19.899999999999999</v>
      </c>
      <c r="H2560">
        <v>16.600000000000001</v>
      </c>
      <c r="I2560">
        <v>176</v>
      </c>
      <c r="J2560">
        <v>35</v>
      </c>
      <c r="K2560">
        <v>2045.91</v>
      </c>
      <c r="L2560" t="str">
        <f t="shared" si="351"/>
        <v>[2045.91,69.2,1,"Uzbekistan",201400]</v>
      </c>
      <c r="M2560" t="str">
        <f t="shared" si="352"/>
        <v>,</v>
      </c>
      <c r="N2560" t="str">
        <f t="shared" si="353"/>
        <v>,[2045.91,69.2,1,"Uzbekistan",201400],</v>
      </c>
      <c r="O2560" t="str">
        <f t="shared" si="354"/>
        <v>[2045.91,72.6,1,"Uzbekistan",201401]</v>
      </c>
      <c r="P2560" t="str">
        <f t="shared" si="355"/>
        <v>,</v>
      </c>
      <c r="Q2560" t="str">
        <f t="shared" si="356"/>
        <v>,[2045.91,72.6,1,"Uzbekistan",201401],</v>
      </c>
      <c r="R2560" t="str">
        <f t="shared" si="357"/>
        <v>[2045.91,65.9,1,"Uzbekistan",201402]</v>
      </c>
      <c r="S2560" t="str">
        <f t="shared" si="358"/>
        <v>,</v>
      </c>
      <c r="T2560" t="str">
        <f t="shared" si="359"/>
        <v>,[2045.91,65.9,1,"Uzbekistan",201402],</v>
      </c>
    </row>
    <row r="2561" spans="1:20" x14ac:dyDescent="0.3">
      <c r="A2561" t="s">
        <v>176</v>
      </c>
      <c r="B2561">
        <v>2014</v>
      </c>
      <c r="C2561">
        <v>71.7</v>
      </c>
      <c r="D2561">
        <v>73.7</v>
      </c>
      <c r="E2561">
        <v>69.8</v>
      </c>
      <c r="F2561">
        <v>18.100000000000001</v>
      </c>
      <c r="G2561">
        <v>19.399999999999999</v>
      </c>
      <c r="H2561">
        <v>17</v>
      </c>
      <c r="I2561">
        <v>177</v>
      </c>
      <c r="J2561">
        <v>35</v>
      </c>
      <c r="K2561">
        <v>3131.75</v>
      </c>
      <c r="L2561" t="str">
        <f t="shared" si="351"/>
        <v>[3131.75,71.7,1,"Vanuatu",201400]</v>
      </c>
      <c r="M2561" t="str">
        <f t="shared" si="352"/>
        <v>,</v>
      </c>
      <c r="N2561" t="str">
        <f t="shared" si="353"/>
        <v>,[3131.75,71.7,1,"Vanuatu",201400],</v>
      </c>
      <c r="O2561" t="str">
        <f t="shared" si="354"/>
        <v>[3131.75,73.7,1,"Vanuatu",201401]</v>
      </c>
      <c r="P2561" t="str">
        <f t="shared" si="355"/>
        <v>,</v>
      </c>
      <c r="Q2561" t="str">
        <f t="shared" si="356"/>
        <v>,[3131.75,73.7,1,"Vanuatu",201401],</v>
      </c>
      <c r="R2561" t="str">
        <f t="shared" si="357"/>
        <v>[3131.75,69.8,1,"Vanuatu",201402]</v>
      </c>
      <c r="S2561" t="str">
        <f t="shared" si="358"/>
        <v>,</v>
      </c>
      <c r="T2561" t="str">
        <f t="shared" si="359"/>
        <v>,[3131.75,69.8,1,"Vanuatu",201402],</v>
      </c>
    </row>
    <row r="2562" spans="1:20" x14ac:dyDescent="0.3">
      <c r="A2562" t="s">
        <v>177</v>
      </c>
      <c r="B2562">
        <v>2014</v>
      </c>
      <c r="C2562">
        <v>73.900000000000006</v>
      </c>
      <c r="D2562">
        <v>78.3</v>
      </c>
      <c r="E2562">
        <v>69.8</v>
      </c>
      <c r="F2562">
        <v>21.3</v>
      </c>
      <c r="G2562">
        <v>23.3</v>
      </c>
      <c r="H2562">
        <v>19.3</v>
      </c>
      <c r="I2562">
        <v>178</v>
      </c>
      <c r="J2562">
        <v>35</v>
      </c>
      <c r="K2562">
        <v>6771.92</v>
      </c>
      <c r="L2562" t="str">
        <f t="shared" si="351"/>
        <v>[6771.92,73.9,1,"Venezuela (Bolivarian Republic of)",201400]</v>
      </c>
      <c r="M2562" t="str">
        <f t="shared" si="352"/>
        <v>,</v>
      </c>
      <c r="N2562" t="str">
        <f t="shared" si="353"/>
        <v>,[6771.92,73.9,1,"Venezuela (Bolivarian Republic of)",201400],</v>
      </c>
      <c r="O2562" t="str">
        <f t="shared" si="354"/>
        <v>[6771.92,78.3,1,"Venezuela (Bolivarian Republic of)",201401]</v>
      </c>
      <c r="P2562" t="str">
        <f t="shared" si="355"/>
        <v>,</v>
      </c>
      <c r="Q2562" t="str">
        <f t="shared" si="356"/>
        <v>,[6771.92,78.3,1,"Venezuela (Bolivarian Republic of)",201401],</v>
      </c>
      <c r="R2562" t="str">
        <f t="shared" si="357"/>
        <v>[6771.92,69.8,1,"Venezuela (Bolivarian Republic of)",201402]</v>
      </c>
      <c r="S2562" t="str">
        <f t="shared" si="358"/>
        <v>,</v>
      </c>
      <c r="T2562" t="str">
        <f t="shared" si="359"/>
        <v>,[6771.92,69.8,1,"Venezuela (Bolivarian Republic of)",201402],</v>
      </c>
    </row>
    <row r="2563" spans="1:20" x14ac:dyDescent="0.3">
      <c r="A2563" t="s">
        <v>178</v>
      </c>
      <c r="B2563">
        <v>2014</v>
      </c>
      <c r="C2563">
        <v>75.900000000000006</v>
      </c>
      <c r="D2563">
        <v>80.5</v>
      </c>
      <c r="E2563">
        <v>71.099999999999994</v>
      </c>
      <c r="F2563">
        <v>22.5</v>
      </c>
      <c r="G2563">
        <v>24.8</v>
      </c>
      <c r="H2563">
        <v>19.399999999999999</v>
      </c>
      <c r="I2563">
        <v>179</v>
      </c>
      <c r="J2563">
        <v>35</v>
      </c>
      <c r="K2563">
        <v>2051.17</v>
      </c>
      <c r="L2563" t="str">
        <f t="shared" ref="L2563:L2626" si="360">CONCATENATE("[",K2563,",",C2563,",1,""",A2563,""",",B2563,"00]")</f>
        <v>[2051.17,75.9,1,"Viet Nam",201400]</v>
      </c>
      <c r="M2563" t="str">
        <f t="shared" ref="M2563:M2626" si="361">IF(B2563=B2564,",","],[")</f>
        <v>,</v>
      </c>
      <c r="N2563" t="str">
        <f t="shared" ref="N2563:N2626" si="362">CONCATENATE(M2562,L2563,M2563)</f>
        <v>,[2051.17,75.9,1,"Viet Nam",201400],</v>
      </c>
      <c r="O2563" t="str">
        <f t="shared" ref="O2563:O2626" si="363">CONCATENATE("[",K2563,",",D2563,",1,""",A2563,""",",B2563,"01]")</f>
        <v>[2051.17,80.5,1,"Viet Nam",201401]</v>
      </c>
      <c r="P2563" t="str">
        <f t="shared" ref="P2563:P2626" si="364">IF(B2563=B2564,",","],[")</f>
        <v>,</v>
      </c>
      <c r="Q2563" t="str">
        <f t="shared" ref="Q2563:Q2626" si="365">CONCATENATE(P2562,O2563,P2563)</f>
        <v>,[2051.17,80.5,1,"Viet Nam",201401],</v>
      </c>
      <c r="R2563" t="str">
        <f t="shared" ref="R2563:R2626" si="366">CONCATENATE("[",K2563,",",E2563,",1,""",A2563,""",",B2563,"02]")</f>
        <v>[2051.17,71.1,1,"Viet Nam",201402]</v>
      </c>
      <c r="S2563" t="str">
        <f t="shared" ref="S2563:S2626" si="367">IF(B2563=B2564,",","],[")</f>
        <v>,</v>
      </c>
      <c r="T2563" t="str">
        <f t="shared" ref="T2563:T2626" si="368">CONCATENATE(S2562,R2563,S2563)</f>
        <v>,[2051.17,71.1,1,"Viet Nam",201402],</v>
      </c>
    </row>
    <row r="2564" spans="1:20" x14ac:dyDescent="0.3">
      <c r="A2564" t="s">
        <v>179</v>
      </c>
      <c r="B2564">
        <v>2014</v>
      </c>
      <c r="C2564">
        <v>65.400000000000006</v>
      </c>
      <c r="D2564">
        <v>66.900000000000006</v>
      </c>
      <c r="E2564">
        <v>63.9</v>
      </c>
      <c r="F2564">
        <v>16.3</v>
      </c>
      <c r="G2564">
        <v>17.2</v>
      </c>
      <c r="H2564">
        <v>15.5</v>
      </c>
      <c r="I2564">
        <v>180</v>
      </c>
      <c r="J2564">
        <v>35</v>
      </c>
      <c r="K2564">
        <v>1574.25</v>
      </c>
      <c r="L2564" t="str">
        <f t="shared" si="360"/>
        <v>[1574.25,65.4,1,"Yemen",201400]</v>
      </c>
      <c r="M2564" t="str">
        <f t="shared" si="361"/>
        <v>,</v>
      </c>
      <c r="N2564" t="str">
        <f t="shared" si="362"/>
        <v>,[1574.25,65.4,1,"Yemen",201400],</v>
      </c>
      <c r="O2564" t="str">
        <f t="shared" si="363"/>
        <v>[1574.25,66.9,1,"Yemen",201401]</v>
      </c>
      <c r="P2564" t="str">
        <f t="shared" si="364"/>
        <v>,</v>
      </c>
      <c r="Q2564" t="str">
        <f t="shared" si="365"/>
        <v>,[1574.25,66.9,1,"Yemen",201401],</v>
      </c>
      <c r="R2564" t="str">
        <f t="shared" si="366"/>
        <v>[1574.25,63.9,1,"Yemen",201402]</v>
      </c>
      <c r="S2564" t="str">
        <f t="shared" si="367"/>
        <v>,</v>
      </c>
      <c r="T2564" t="str">
        <f t="shared" si="368"/>
        <v>,[1574.25,63.9,1,"Yemen",201402],</v>
      </c>
    </row>
    <row r="2565" spans="1:20" x14ac:dyDescent="0.3">
      <c r="A2565" t="s">
        <v>180</v>
      </c>
      <c r="B2565">
        <v>2014</v>
      </c>
      <c r="C2565">
        <v>61.1</v>
      </c>
      <c r="D2565">
        <v>64</v>
      </c>
      <c r="E2565">
        <v>58.5</v>
      </c>
      <c r="F2565">
        <v>17.600000000000001</v>
      </c>
      <c r="G2565">
        <v>18.3</v>
      </c>
      <c r="H2565">
        <v>16.8</v>
      </c>
      <c r="I2565">
        <v>181</v>
      </c>
      <c r="J2565">
        <v>35</v>
      </c>
      <c r="K2565">
        <v>1771.6</v>
      </c>
      <c r="L2565" t="str">
        <f t="shared" si="360"/>
        <v>[1771.6,61.1,1,"Zambia",201400]</v>
      </c>
      <c r="M2565" t="str">
        <f t="shared" si="361"/>
        <v>,</v>
      </c>
      <c r="N2565" t="str">
        <f t="shared" si="362"/>
        <v>,[1771.6,61.1,1,"Zambia",201400],</v>
      </c>
      <c r="O2565" t="str">
        <f t="shared" si="363"/>
        <v>[1771.6,64,1,"Zambia",201401]</v>
      </c>
      <c r="P2565" t="str">
        <f t="shared" si="364"/>
        <v>,</v>
      </c>
      <c r="Q2565" t="str">
        <f t="shared" si="365"/>
        <v>,[1771.6,64,1,"Zambia",201401],</v>
      </c>
      <c r="R2565" t="str">
        <f t="shared" si="366"/>
        <v>[1771.6,58.5,1,"Zambia",201402]</v>
      </c>
      <c r="S2565" t="str">
        <f t="shared" si="367"/>
        <v>,</v>
      </c>
      <c r="T2565" t="str">
        <f t="shared" si="368"/>
        <v>,[1771.6,58.5,1,"Zambia",201402],</v>
      </c>
    </row>
    <row r="2566" spans="1:20" x14ac:dyDescent="0.3">
      <c r="A2566" t="s">
        <v>181</v>
      </c>
      <c r="B2566">
        <v>2014</v>
      </c>
      <c r="C2566">
        <v>59.2</v>
      </c>
      <c r="D2566">
        <v>60.9</v>
      </c>
      <c r="E2566">
        <v>57.5</v>
      </c>
      <c r="F2566">
        <v>17.600000000000001</v>
      </c>
      <c r="G2566">
        <v>18.3</v>
      </c>
      <c r="H2566">
        <v>16.899999999999999</v>
      </c>
      <c r="I2566">
        <v>182</v>
      </c>
      <c r="J2566">
        <v>35</v>
      </c>
      <c r="K2566">
        <v>1043.1500000000001</v>
      </c>
      <c r="L2566" t="str">
        <f t="shared" si="360"/>
        <v>[1043.15,59.2,1,"Zimbabwe",201400]</v>
      </c>
      <c r="M2566" t="str">
        <f t="shared" si="361"/>
        <v>],[</v>
      </c>
      <c r="N2566" t="str">
        <f t="shared" si="362"/>
        <v>,[1043.15,59.2,1,"Zimbabwe",201400]],[</v>
      </c>
      <c r="O2566" t="str">
        <f t="shared" si="363"/>
        <v>[1043.15,60.9,1,"Zimbabwe",201401]</v>
      </c>
      <c r="P2566" t="str">
        <f t="shared" si="364"/>
        <v>],[</v>
      </c>
      <c r="Q2566" t="str">
        <f t="shared" si="365"/>
        <v>,[1043.15,60.9,1,"Zimbabwe",201401]],[</v>
      </c>
      <c r="R2566" t="str">
        <f t="shared" si="366"/>
        <v>[1043.15,57.5,1,"Zimbabwe",201402]</v>
      </c>
      <c r="S2566" t="str">
        <f t="shared" si="367"/>
        <v>],[</v>
      </c>
      <c r="T2566" t="str">
        <f t="shared" si="368"/>
        <v>,[1043.15,57.5,1,"Zimbabwe",201402]],[</v>
      </c>
    </row>
    <row r="2567" spans="1:20" x14ac:dyDescent="0.3">
      <c r="A2567" t="s">
        <v>11</v>
      </c>
      <c r="B2567">
        <v>2015</v>
      </c>
      <c r="C2567">
        <v>77.8</v>
      </c>
      <c r="D2567">
        <v>80.7</v>
      </c>
      <c r="E2567">
        <v>75.099999999999994</v>
      </c>
      <c r="F2567">
        <v>21.6</v>
      </c>
      <c r="G2567">
        <v>23.8</v>
      </c>
      <c r="H2567">
        <v>19.600000000000001</v>
      </c>
      <c r="I2567">
        <v>2</v>
      </c>
      <c r="J2567">
        <v>36</v>
      </c>
      <c r="K2567">
        <v>4200.03</v>
      </c>
      <c r="L2567" t="str">
        <f t="shared" si="360"/>
        <v>[4200.03,77.8,1,"Albania",201500]</v>
      </c>
      <c r="M2567" t="str">
        <f t="shared" si="361"/>
        <v>,</v>
      </c>
      <c r="N2567" t="str">
        <f t="shared" si="362"/>
        <v>],[[4200.03,77.8,1,"Albania",201500],</v>
      </c>
      <c r="O2567" t="str">
        <f t="shared" si="363"/>
        <v>[4200.03,80.7,1,"Albania",201501]</v>
      </c>
      <c r="P2567" t="str">
        <f t="shared" si="364"/>
        <v>,</v>
      </c>
      <c r="Q2567" t="str">
        <f t="shared" si="365"/>
        <v>],[[4200.03,80.7,1,"Albania",201501],</v>
      </c>
      <c r="R2567" t="str">
        <f t="shared" si="366"/>
        <v>[4200.03,75.1,1,"Albania",201502]</v>
      </c>
      <c r="S2567" t="str">
        <f t="shared" si="367"/>
        <v>,</v>
      </c>
      <c r="T2567" t="str">
        <f t="shared" si="368"/>
        <v>],[[4200.03,75.1,1,"Albania",201502],</v>
      </c>
    </row>
    <row r="2568" spans="1:20" x14ac:dyDescent="0.3">
      <c r="A2568" t="s">
        <v>12</v>
      </c>
      <c r="B2568">
        <v>2015</v>
      </c>
      <c r="C2568">
        <v>75.599999999999994</v>
      </c>
      <c r="D2568">
        <v>77.5</v>
      </c>
      <c r="E2568">
        <v>73.8</v>
      </c>
      <c r="F2568">
        <v>21.8</v>
      </c>
      <c r="G2568">
        <v>22.6</v>
      </c>
      <c r="H2568">
        <v>21.1</v>
      </c>
      <c r="I2568">
        <v>3</v>
      </c>
      <c r="J2568">
        <v>36</v>
      </c>
      <c r="K2568">
        <v>4345.43</v>
      </c>
      <c r="L2568" t="str">
        <f t="shared" si="360"/>
        <v>[4345.43,75.6,1,"Algeria",201500]</v>
      </c>
      <c r="M2568" t="str">
        <f t="shared" si="361"/>
        <v>,</v>
      </c>
      <c r="N2568" t="str">
        <f t="shared" si="362"/>
        <v>,[4345.43,75.6,1,"Algeria",201500],</v>
      </c>
      <c r="O2568" t="str">
        <f t="shared" si="363"/>
        <v>[4345.43,77.5,1,"Algeria",201501]</v>
      </c>
      <c r="P2568" t="str">
        <f t="shared" si="364"/>
        <v>,</v>
      </c>
      <c r="Q2568" t="str">
        <f t="shared" si="365"/>
        <v>,[4345.43,77.5,1,"Algeria",201501],</v>
      </c>
      <c r="R2568" t="str">
        <f t="shared" si="366"/>
        <v>[4345.43,73.8,1,"Algeria",201502]</v>
      </c>
      <c r="S2568" t="str">
        <f t="shared" si="367"/>
        <v>,</v>
      </c>
      <c r="T2568" t="str">
        <f t="shared" si="368"/>
        <v>,[4345.43,73.8,1,"Algeria",201502],</v>
      </c>
    </row>
    <row r="2569" spans="1:20" x14ac:dyDescent="0.3">
      <c r="A2569" t="s">
        <v>13</v>
      </c>
      <c r="B2569">
        <v>2015</v>
      </c>
      <c r="C2569">
        <v>52.4</v>
      </c>
      <c r="D2569">
        <v>54</v>
      </c>
      <c r="E2569">
        <v>50.9</v>
      </c>
      <c r="F2569">
        <v>15.8</v>
      </c>
      <c r="G2569">
        <v>16.3</v>
      </c>
      <c r="H2569">
        <v>15.1</v>
      </c>
      <c r="I2569">
        <v>4</v>
      </c>
      <c r="J2569">
        <v>36</v>
      </c>
      <c r="K2569">
        <v>4061.78</v>
      </c>
      <c r="L2569" t="str">
        <f t="shared" si="360"/>
        <v>[4061.78,52.4,1,"Angola",201500]</v>
      </c>
      <c r="M2569" t="str">
        <f t="shared" si="361"/>
        <v>,</v>
      </c>
      <c r="N2569" t="str">
        <f t="shared" si="362"/>
        <v>,[4061.78,52.4,1,"Angola",201500],</v>
      </c>
      <c r="O2569" t="str">
        <f t="shared" si="363"/>
        <v>[4061.78,54,1,"Angola",201501]</v>
      </c>
      <c r="P2569" t="str">
        <f t="shared" si="364"/>
        <v>,</v>
      </c>
      <c r="Q2569" t="str">
        <f t="shared" si="365"/>
        <v>,[4061.78,54,1,"Angola",201501],</v>
      </c>
      <c r="R2569" t="str">
        <f t="shared" si="366"/>
        <v>[4061.78,50.9,1,"Angola",201502]</v>
      </c>
      <c r="S2569" t="str">
        <f t="shared" si="367"/>
        <v>,</v>
      </c>
      <c r="T2569" t="str">
        <f t="shared" si="368"/>
        <v>,[4061.78,50.9,1,"Angola",201502],</v>
      </c>
    </row>
    <row r="2570" spans="1:20" x14ac:dyDescent="0.3">
      <c r="A2570" t="s">
        <v>14</v>
      </c>
      <c r="B2570">
        <v>2015</v>
      </c>
      <c r="C2570">
        <v>76.400000000000006</v>
      </c>
      <c r="D2570">
        <v>78.599999999999994</v>
      </c>
      <c r="E2570">
        <v>74.099999999999994</v>
      </c>
      <c r="F2570">
        <v>21.7</v>
      </c>
      <c r="G2570">
        <v>23</v>
      </c>
      <c r="H2570">
        <v>20.2</v>
      </c>
      <c r="I2570">
        <v>5</v>
      </c>
      <c r="J2570">
        <v>36</v>
      </c>
      <c r="K2570">
        <v>14390.64</v>
      </c>
      <c r="L2570" t="str">
        <f t="shared" si="360"/>
        <v>[14390.64,76.4,1,"Antigua and Barbuda",201500]</v>
      </c>
      <c r="M2570" t="str">
        <f t="shared" si="361"/>
        <v>,</v>
      </c>
      <c r="N2570" t="str">
        <f t="shared" si="362"/>
        <v>,[14390.64,76.4,1,"Antigua and Barbuda",201500],</v>
      </c>
      <c r="O2570" t="str">
        <f t="shared" si="363"/>
        <v>[14390.64,78.6,1,"Antigua and Barbuda",201501]</v>
      </c>
      <c r="P2570" t="str">
        <f t="shared" si="364"/>
        <v>,</v>
      </c>
      <c r="Q2570" t="str">
        <f t="shared" si="365"/>
        <v>,[14390.64,78.6,1,"Antigua and Barbuda",201501],</v>
      </c>
      <c r="R2570" t="str">
        <f t="shared" si="366"/>
        <v>[14390.64,74.1,1,"Antigua and Barbuda",201502]</v>
      </c>
      <c r="S2570" t="str">
        <f t="shared" si="367"/>
        <v>,</v>
      </c>
      <c r="T2570" t="str">
        <f t="shared" si="368"/>
        <v>,[14390.64,74.1,1,"Antigua and Barbuda",201502],</v>
      </c>
    </row>
    <row r="2571" spans="1:20" x14ac:dyDescent="0.3">
      <c r="A2571" t="s">
        <v>15</v>
      </c>
      <c r="B2571">
        <v>2015</v>
      </c>
      <c r="C2571">
        <v>76.3</v>
      </c>
      <c r="D2571">
        <v>79.900000000000006</v>
      </c>
      <c r="E2571">
        <v>72.7</v>
      </c>
      <c r="F2571">
        <v>21.5</v>
      </c>
      <c r="G2571">
        <v>23.8</v>
      </c>
      <c r="H2571">
        <v>18.8</v>
      </c>
      <c r="I2571">
        <v>6</v>
      </c>
      <c r="J2571">
        <v>36</v>
      </c>
      <c r="K2571">
        <v>13428.32</v>
      </c>
      <c r="L2571" t="str">
        <f t="shared" si="360"/>
        <v>[13428.32,76.3,1,"Argentina",201500]</v>
      </c>
      <c r="M2571" t="str">
        <f t="shared" si="361"/>
        <v>,</v>
      </c>
      <c r="N2571" t="str">
        <f t="shared" si="362"/>
        <v>,[13428.32,76.3,1,"Argentina",201500],</v>
      </c>
      <c r="O2571" t="str">
        <f t="shared" si="363"/>
        <v>[13428.32,79.9,1,"Argentina",201501]</v>
      </c>
      <c r="P2571" t="str">
        <f t="shared" si="364"/>
        <v>,</v>
      </c>
      <c r="Q2571" t="str">
        <f t="shared" si="365"/>
        <v>,[13428.32,79.9,1,"Argentina",201501],</v>
      </c>
      <c r="R2571" t="str">
        <f t="shared" si="366"/>
        <v>[13428.32,72.7,1,"Argentina",201502]</v>
      </c>
      <c r="S2571" t="str">
        <f t="shared" si="367"/>
        <v>,</v>
      </c>
      <c r="T2571" t="str">
        <f t="shared" si="368"/>
        <v>,[13428.32,72.7,1,"Argentina",201502],</v>
      </c>
    </row>
    <row r="2572" spans="1:20" x14ac:dyDescent="0.3">
      <c r="A2572" t="s">
        <v>16</v>
      </c>
      <c r="B2572">
        <v>2015</v>
      </c>
      <c r="C2572">
        <v>74.8</v>
      </c>
      <c r="D2572">
        <v>77.7</v>
      </c>
      <c r="E2572">
        <v>71.599999999999994</v>
      </c>
      <c r="F2572">
        <v>19.600000000000001</v>
      </c>
      <c r="G2572">
        <v>21.2</v>
      </c>
      <c r="H2572">
        <v>17.600000000000001</v>
      </c>
      <c r="I2572">
        <v>7</v>
      </c>
      <c r="J2572">
        <v>36</v>
      </c>
      <c r="K2572">
        <v>3546.95</v>
      </c>
      <c r="L2572" t="str">
        <f t="shared" si="360"/>
        <v>[3546.95,74.8,1,"Armenia",201500]</v>
      </c>
      <c r="M2572" t="str">
        <f t="shared" si="361"/>
        <v>,</v>
      </c>
      <c r="N2572" t="str">
        <f t="shared" si="362"/>
        <v>,[3546.95,74.8,1,"Armenia",201500],</v>
      </c>
      <c r="O2572" t="str">
        <f t="shared" si="363"/>
        <v>[3546.95,77.7,1,"Armenia",201501]</v>
      </c>
      <c r="P2572" t="str">
        <f t="shared" si="364"/>
        <v>,</v>
      </c>
      <c r="Q2572" t="str">
        <f t="shared" si="365"/>
        <v>,[3546.95,77.7,1,"Armenia",201501],</v>
      </c>
      <c r="R2572" t="str">
        <f t="shared" si="366"/>
        <v>[3546.95,71.6,1,"Armenia",201502]</v>
      </c>
      <c r="S2572" t="str">
        <f t="shared" si="367"/>
        <v>,</v>
      </c>
      <c r="T2572" t="str">
        <f t="shared" si="368"/>
        <v>,[3546.95,71.6,1,"Armenia",201502],</v>
      </c>
    </row>
    <row r="2573" spans="1:20" x14ac:dyDescent="0.3">
      <c r="A2573" t="s">
        <v>17</v>
      </c>
      <c r="B2573">
        <v>2015</v>
      </c>
      <c r="C2573">
        <v>82.8</v>
      </c>
      <c r="D2573">
        <v>84.8</v>
      </c>
      <c r="E2573">
        <v>80.900000000000006</v>
      </c>
      <c r="F2573">
        <v>25.5</v>
      </c>
      <c r="G2573">
        <v>26.8</v>
      </c>
      <c r="H2573">
        <v>24</v>
      </c>
      <c r="I2573">
        <v>8</v>
      </c>
      <c r="J2573">
        <v>36</v>
      </c>
      <c r="K2573">
        <v>51641.63</v>
      </c>
      <c r="L2573" t="str">
        <f t="shared" si="360"/>
        <v>[51641.63,82.8,1,"Australia",201500]</v>
      </c>
      <c r="M2573" t="str">
        <f t="shared" si="361"/>
        <v>,</v>
      </c>
      <c r="N2573" t="str">
        <f t="shared" si="362"/>
        <v>,[51641.63,82.8,1,"Australia",201500],</v>
      </c>
      <c r="O2573" t="str">
        <f t="shared" si="363"/>
        <v>[51641.63,84.8,1,"Australia",201501]</v>
      </c>
      <c r="P2573" t="str">
        <f t="shared" si="364"/>
        <v>,</v>
      </c>
      <c r="Q2573" t="str">
        <f t="shared" si="365"/>
        <v>,[51641.63,84.8,1,"Australia",201501],</v>
      </c>
      <c r="R2573" t="str">
        <f t="shared" si="366"/>
        <v>[51641.63,80.9,1,"Australia",201502]</v>
      </c>
      <c r="S2573" t="str">
        <f t="shared" si="367"/>
        <v>,</v>
      </c>
      <c r="T2573" t="str">
        <f t="shared" si="368"/>
        <v>,[51641.63,80.9,1,"Australia",201502],</v>
      </c>
    </row>
    <row r="2574" spans="1:20" x14ac:dyDescent="0.3">
      <c r="A2574" t="s">
        <v>18</v>
      </c>
      <c r="B2574">
        <v>2015</v>
      </c>
      <c r="C2574">
        <v>81.5</v>
      </c>
      <c r="D2574">
        <v>83.9</v>
      </c>
      <c r="E2574">
        <v>79</v>
      </c>
      <c r="F2574">
        <v>24.1</v>
      </c>
      <c r="G2574">
        <v>25.9</v>
      </c>
      <c r="H2574">
        <v>22.2</v>
      </c>
      <c r="I2574">
        <v>9</v>
      </c>
      <c r="J2574">
        <v>36</v>
      </c>
      <c r="K2574">
        <v>43546.6</v>
      </c>
      <c r="L2574" t="str">
        <f t="shared" si="360"/>
        <v>[43546.6,81.5,1,"Austria",201500]</v>
      </c>
      <c r="M2574" t="str">
        <f t="shared" si="361"/>
        <v>,</v>
      </c>
      <c r="N2574" t="str">
        <f t="shared" si="362"/>
        <v>,[43546.6,81.5,1,"Austria",201500],</v>
      </c>
      <c r="O2574" t="str">
        <f t="shared" si="363"/>
        <v>[43546.6,83.9,1,"Austria",201501]</v>
      </c>
      <c r="P2574" t="str">
        <f t="shared" si="364"/>
        <v>,</v>
      </c>
      <c r="Q2574" t="str">
        <f t="shared" si="365"/>
        <v>,[43546.6,83.9,1,"Austria",201501],</v>
      </c>
      <c r="R2574" t="str">
        <f t="shared" si="366"/>
        <v>[43546.6,79,1,"Austria",201502]</v>
      </c>
      <c r="S2574" t="str">
        <f t="shared" si="367"/>
        <v>,</v>
      </c>
      <c r="T2574" t="str">
        <f t="shared" si="368"/>
        <v>,[43546.6,79,1,"Austria",201502],</v>
      </c>
    </row>
    <row r="2575" spans="1:20" x14ac:dyDescent="0.3">
      <c r="A2575" t="s">
        <v>19</v>
      </c>
      <c r="B2575">
        <v>2015</v>
      </c>
      <c r="C2575">
        <v>72.7</v>
      </c>
      <c r="D2575">
        <v>75.8</v>
      </c>
      <c r="E2575">
        <v>69.599999999999994</v>
      </c>
      <c r="F2575">
        <v>18.7</v>
      </c>
      <c r="G2575">
        <v>20.6</v>
      </c>
      <c r="H2575">
        <v>16.7</v>
      </c>
      <c r="I2575">
        <v>10</v>
      </c>
      <c r="J2575">
        <v>36</v>
      </c>
      <c r="K2575">
        <v>6794.43</v>
      </c>
      <c r="L2575" t="str">
        <f t="shared" si="360"/>
        <v>[6794.43,72.7,1,"Azerbaijan",201500]</v>
      </c>
      <c r="M2575" t="str">
        <f t="shared" si="361"/>
        <v>,</v>
      </c>
      <c r="N2575" t="str">
        <f t="shared" si="362"/>
        <v>,[6794.43,72.7,1,"Azerbaijan",201500],</v>
      </c>
      <c r="O2575" t="str">
        <f t="shared" si="363"/>
        <v>[6794.43,75.8,1,"Azerbaijan",201501]</v>
      </c>
      <c r="P2575" t="str">
        <f t="shared" si="364"/>
        <v>,</v>
      </c>
      <c r="Q2575" t="str">
        <f t="shared" si="365"/>
        <v>,[6794.43,75.8,1,"Azerbaijan",201501],</v>
      </c>
      <c r="R2575" t="str">
        <f t="shared" si="366"/>
        <v>[6794.43,69.6,1,"Azerbaijan",201502]</v>
      </c>
      <c r="S2575" t="str">
        <f t="shared" si="367"/>
        <v>,</v>
      </c>
      <c r="T2575" t="str">
        <f t="shared" si="368"/>
        <v>,[6794.43,69.6,1,"Azerbaijan",201502],</v>
      </c>
    </row>
    <row r="2576" spans="1:20" x14ac:dyDescent="0.3">
      <c r="A2576" t="s">
        <v>20</v>
      </c>
      <c r="B2576">
        <v>2015</v>
      </c>
      <c r="C2576">
        <v>76.099999999999994</v>
      </c>
      <c r="D2576">
        <v>79.099999999999994</v>
      </c>
      <c r="E2576">
        <v>72.900000000000006</v>
      </c>
      <c r="F2576">
        <v>22.5</v>
      </c>
      <c r="G2576">
        <v>24.1</v>
      </c>
      <c r="H2576">
        <v>20.7</v>
      </c>
      <c r="I2576">
        <v>11</v>
      </c>
      <c r="J2576">
        <v>36</v>
      </c>
      <c r="K2576">
        <v>24394.47</v>
      </c>
      <c r="L2576" t="str">
        <f t="shared" si="360"/>
        <v>[24394.47,76.1,1,"Bahamas",201500]</v>
      </c>
      <c r="M2576" t="str">
        <f t="shared" si="361"/>
        <v>,</v>
      </c>
      <c r="N2576" t="str">
        <f t="shared" si="362"/>
        <v>,[24394.47,76.1,1,"Bahamas",201500],</v>
      </c>
      <c r="O2576" t="str">
        <f t="shared" si="363"/>
        <v>[24394.47,79.1,1,"Bahamas",201501]</v>
      </c>
      <c r="P2576" t="str">
        <f t="shared" si="364"/>
        <v>,</v>
      </c>
      <c r="Q2576" t="str">
        <f t="shared" si="365"/>
        <v>,[24394.47,79.1,1,"Bahamas",201501],</v>
      </c>
      <c r="R2576" t="str">
        <f t="shared" si="366"/>
        <v>[24394.47,72.9,1,"Bahamas",201502]</v>
      </c>
      <c r="S2576" t="str">
        <f t="shared" si="367"/>
        <v>,</v>
      </c>
      <c r="T2576" t="str">
        <f t="shared" si="368"/>
        <v>,[24394.47,72.9,1,"Bahamas",201502],</v>
      </c>
    </row>
    <row r="2577" spans="1:20" x14ac:dyDescent="0.3">
      <c r="A2577" t="s">
        <v>21</v>
      </c>
      <c r="B2577">
        <v>2015</v>
      </c>
      <c r="C2577">
        <v>76.900000000000006</v>
      </c>
      <c r="D2577">
        <v>77.900000000000006</v>
      </c>
      <c r="E2577">
        <v>76.2</v>
      </c>
      <c r="F2577">
        <v>19.7</v>
      </c>
      <c r="G2577">
        <v>20.3</v>
      </c>
      <c r="H2577">
        <v>19.100000000000001</v>
      </c>
      <c r="I2577">
        <v>12</v>
      </c>
      <c r="J2577">
        <v>36</v>
      </c>
      <c r="K2577">
        <v>23898.98</v>
      </c>
      <c r="L2577" t="str">
        <f t="shared" si="360"/>
        <v>[23898.98,76.9,1,"Bahrain",201500]</v>
      </c>
      <c r="M2577" t="str">
        <f t="shared" si="361"/>
        <v>,</v>
      </c>
      <c r="N2577" t="str">
        <f t="shared" si="362"/>
        <v>,[23898.98,76.9,1,"Bahrain",201500],</v>
      </c>
      <c r="O2577" t="str">
        <f t="shared" si="363"/>
        <v>[23898.98,77.9,1,"Bahrain",201501]</v>
      </c>
      <c r="P2577" t="str">
        <f t="shared" si="364"/>
        <v>,</v>
      </c>
      <c r="Q2577" t="str">
        <f t="shared" si="365"/>
        <v>,[23898.98,77.9,1,"Bahrain",201501],</v>
      </c>
      <c r="R2577" t="str">
        <f t="shared" si="366"/>
        <v>[23898.98,76.2,1,"Bahrain",201502]</v>
      </c>
      <c r="S2577" t="str">
        <f t="shared" si="367"/>
        <v>,</v>
      </c>
      <c r="T2577" t="str">
        <f t="shared" si="368"/>
        <v>,[23898.98,76.2,1,"Bahrain",201502],</v>
      </c>
    </row>
    <row r="2578" spans="1:20" x14ac:dyDescent="0.3">
      <c r="A2578" t="s">
        <v>22</v>
      </c>
      <c r="B2578">
        <v>2015</v>
      </c>
      <c r="C2578">
        <v>71.8</v>
      </c>
      <c r="D2578">
        <v>73.099999999999994</v>
      </c>
      <c r="E2578">
        <v>70.599999999999994</v>
      </c>
      <c r="F2578">
        <v>19</v>
      </c>
      <c r="G2578">
        <v>19.399999999999999</v>
      </c>
      <c r="H2578">
        <v>18.600000000000001</v>
      </c>
      <c r="I2578">
        <v>13</v>
      </c>
      <c r="J2578">
        <v>36</v>
      </c>
      <c r="K2578">
        <v>1265.71</v>
      </c>
      <c r="L2578" t="str">
        <f t="shared" si="360"/>
        <v>[1265.71,71.8,1,"Bangladesh",201500]</v>
      </c>
      <c r="M2578" t="str">
        <f t="shared" si="361"/>
        <v>,</v>
      </c>
      <c r="N2578" t="str">
        <f t="shared" si="362"/>
        <v>,[1265.71,71.8,1,"Bangladesh",201500],</v>
      </c>
      <c r="O2578" t="str">
        <f t="shared" si="363"/>
        <v>[1265.71,73.1,1,"Bangladesh",201501]</v>
      </c>
      <c r="P2578" t="str">
        <f t="shared" si="364"/>
        <v>,</v>
      </c>
      <c r="Q2578" t="str">
        <f t="shared" si="365"/>
        <v>,[1265.71,73.1,1,"Bangladesh",201501],</v>
      </c>
      <c r="R2578" t="str">
        <f t="shared" si="366"/>
        <v>[1265.71,70.6,1,"Bangladesh",201502]</v>
      </c>
      <c r="S2578" t="str">
        <f t="shared" si="367"/>
        <v>,</v>
      </c>
      <c r="T2578" t="str">
        <f t="shared" si="368"/>
        <v>,[1265.71,70.6,1,"Bangladesh",201502],</v>
      </c>
    </row>
    <row r="2579" spans="1:20" x14ac:dyDescent="0.3">
      <c r="A2579" t="s">
        <v>23</v>
      </c>
      <c r="B2579">
        <v>2015</v>
      </c>
      <c r="C2579">
        <v>75.5</v>
      </c>
      <c r="D2579">
        <v>77.900000000000006</v>
      </c>
      <c r="E2579">
        <v>73.099999999999994</v>
      </c>
      <c r="F2579">
        <v>19.8</v>
      </c>
      <c r="G2579">
        <v>21.4</v>
      </c>
      <c r="H2579">
        <v>18</v>
      </c>
      <c r="I2579">
        <v>14</v>
      </c>
      <c r="J2579">
        <v>36</v>
      </c>
      <c r="K2579">
        <v>15912.1</v>
      </c>
      <c r="L2579" t="str">
        <f t="shared" si="360"/>
        <v>[15912.1,75.5,1,"Barbados",201500]</v>
      </c>
      <c r="M2579" t="str">
        <f t="shared" si="361"/>
        <v>,</v>
      </c>
      <c r="N2579" t="str">
        <f t="shared" si="362"/>
        <v>,[15912.1,75.5,1,"Barbados",201500],</v>
      </c>
      <c r="O2579" t="str">
        <f t="shared" si="363"/>
        <v>[15912.1,77.9,1,"Barbados",201501]</v>
      </c>
      <c r="P2579" t="str">
        <f t="shared" si="364"/>
        <v>,</v>
      </c>
      <c r="Q2579" t="str">
        <f t="shared" si="365"/>
        <v>,[15912.1,77.9,1,"Barbados",201501],</v>
      </c>
      <c r="R2579" t="str">
        <f t="shared" si="366"/>
        <v>[15912.1,73.1,1,"Barbados",201502]</v>
      </c>
      <c r="S2579" t="str">
        <f t="shared" si="367"/>
        <v>,</v>
      </c>
      <c r="T2579" t="str">
        <f t="shared" si="368"/>
        <v>,[15912.1,73.1,1,"Barbados",201502],</v>
      </c>
    </row>
    <row r="2580" spans="1:20" x14ac:dyDescent="0.3">
      <c r="A2580" t="s">
        <v>24</v>
      </c>
      <c r="B2580">
        <v>2015</v>
      </c>
      <c r="C2580">
        <v>72.3</v>
      </c>
      <c r="D2580">
        <v>78</v>
      </c>
      <c r="E2580">
        <v>66.5</v>
      </c>
      <c r="F2580">
        <v>18.8</v>
      </c>
      <c r="G2580">
        <v>21.6</v>
      </c>
      <c r="H2580">
        <v>15.1</v>
      </c>
      <c r="I2580">
        <v>15</v>
      </c>
      <c r="J2580">
        <v>36</v>
      </c>
      <c r="K2580">
        <v>6583.39</v>
      </c>
      <c r="L2580" t="str">
        <f t="shared" si="360"/>
        <v>[6583.39,72.3,1,"Belarus",201500]</v>
      </c>
      <c r="M2580" t="str">
        <f t="shared" si="361"/>
        <v>,</v>
      </c>
      <c r="N2580" t="str">
        <f t="shared" si="362"/>
        <v>,[6583.39,72.3,1,"Belarus",201500],</v>
      </c>
      <c r="O2580" t="str">
        <f t="shared" si="363"/>
        <v>[6583.39,78,1,"Belarus",201501]</v>
      </c>
      <c r="P2580" t="str">
        <f t="shared" si="364"/>
        <v>,</v>
      </c>
      <c r="Q2580" t="str">
        <f t="shared" si="365"/>
        <v>,[6583.39,78,1,"Belarus",201501],</v>
      </c>
      <c r="R2580" t="str">
        <f t="shared" si="366"/>
        <v>[6583.39,66.5,1,"Belarus",201502]</v>
      </c>
      <c r="S2580" t="str">
        <f t="shared" si="367"/>
        <v>,</v>
      </c>
      <c r="T2580" t="str">
        <f t="shared" si="368"/>
        <v>,[6583.39,66.5,1,"Belarus",201502],</v>
      </c>
    </row>
    <row r="2581" spans="1:20" x14ac:dyDescent="0.3">
      <c r="A2581" t="s">
        <v>25</v>
      </c>
      <c r="B2581">
        <v>2015</v>
      </c>
      <c r="C2581">
        <v>81.099999999999994</v>
      </c>
      <c r="D2581">
        <v>83.5</v>
      </c>
      <c r="E2581">
        <v>78.599999999999994</v>
      </c>
      <c r="F2581">
        <v>24.1</v>
      </c>
      <c r="G2581">
        <v>25.8</v>
      </c>
      <c r="H2581">
        <v>22.1</v>
      </c>
      <c r="I2581">
        <v>16</v>
      </c>
      <c r="J2581">
        <v>36</v>
      </c>
      <c r="K2581">
        <v>40456.32</v>
      </c>
      <c r="L2581" t="str">
        <f t="shared" si="360"/>
        <v>[40456.32,81.1,1,"Belgium",201500]</v>
      </c>
      <c r="M2581" t="str">
        <f t="shared" si="361"/>
        <v>,</v>
      </c>
      <c r="N2581" t="str">
        <f t="shared" si="362"/>
        <v>,[40456.32,81.1,1,"Belgium",201500],</v>
      </c>
      <c r="O2581" t="str">
        <f t="shared" si="363"/>
        <v>[40456.32,83.5,1,"Belgium",201501]</v>
      </c>
      <c r="P2581" t="str">
        <f t="shared" si="364"/>
        <v>,</v>
      </c>
      <c r="Q2581" t="str">
        <f t="shared" si="365"/>
        <v>,[40456.32,83.5,1,"Belgium",201501],</v>
      </c>
      <c r="R2581" t="str">
        <f t="shared" si="366"/>
        <v>[40456.32,78.6,1,"Belgium",201502]</v>
      </c>
      <c r="S2581" t="str">
        <f t="shared" si="367"/>
        <v>,</v>
      </c>
      <c r="T2581" t="str">
        <f t="shared" si="368"/>
        <v>,[40456.32,78.6,1,"Belgium",201502],</v>
      </c>
    </row>
    <row r="2582" spans="1:20" x14ac:dyDescent="0.3">
      <c r="A2582" t="s">
        <v>26</v>
      </c>
      <c r="B2582">
        <v>2015</v>
      </c>
      <c r="C2582">
        <v>70.099999999999994</v>
      </c>
      <c r="D2582">
        <v>73.099999999999994</v>
      </c>
      <c r="E2582">
        <v>67.5</v>
      </c>
      <c r="F2582">
        <v>17.100000000000001</v>
      </c>
      <c r="G2582">
        <v>18.5</v>
      </c>
      <c r="H2582">
        <v>15.9</v>
      </c>
      <c r="I2582">
        <v>17</v>
      </c>
      <c r="J2582">
        <v>36</v>
      </c>
      <c r="K2582">
        <v>4841.74</v>
      </c>
      <c r="L2582" t="str">
        <f t="shared" si="360"/>
        <v>[4841.74,70.1,1,"Belize",201500]</v>
      </c>
      <c r="M2582" t="str">
        <f t="shared" si="361"/>
        <v>,</v>
      </c>
      <c r="N2582" t="str">
        <f t="shared" si="362"/>
        <v>,[4841.74,70.1,1,"Belize",201500],</v>
      </c>
      <c r="O2582" t="str">
        <f t="shared" si="363"/>
        <v>[4841.74,73.1,1,"Belize",201501]</v>
      </c>
      <c r="P2582" t="str">
        <f t="shared" si="364"/>
        <v>,</v>
      </c>
      <c r="Q2582" t="str">
        <f t="shared" si="365"/>
        <v>,[4841.74,73.1,1,"Belize",201501],</v>
      </c>
      <c r="R2582" t="str">
        <f t="shared" si="366"/>
        <v>[4841.74,67.5,1,"Belize",201502]</v>
      </c>
      <c r="S2582" t="str">
        <f t="shared" si="367"/>
        <v>,</v>
      </c>
      <c r="T2582" t="str">
        <f t="shared" si="368"/>
        <v>,[4841.74,67.5,1,"Belize",201502],</v>
      </c>
    </row>
    <row r="2583" spans="1:20" x14ac:dyDescent="0.3">
      <c r="A2583" t="s">
        <v>27</v>
      </c>
      <c r="B2583">
        <v>2015</v>
      </c>
      <c r="C2583">
        <v>60</v>
      </c>
      <c r="D2583">
        <v>61.1</v>
      </c>
      <c r="E2583">
        <v>58.8</v>
      </c>
      <c r="F2583">
        <v>15.7</v>
      </c>
      <c r="G2583">
        <v>16.2</v>
      </c>
      <c r="H2583">
        <v>15</v>
      </c>
      <c r="I2583">
        <v>18</v>
      </c>
      <c r="J2583">
        <v>36</v>
      </c>
      <c r="K2583">
        <v>708.98699999999997</v>
      </c>
      <c r="L2583" t="str">
        <f t="shared" si="360"/>
        <v>[708.987,60,1,"Benin",201500]</v>
      </c>
      <c r="M2583" t="str">
        <f t="shared" si="361"/>
        <v>,</v>
      </c>
      <c r="N2583" t="str">
        <f t="shared" si="362"/>
        <v>,[708.987,60,1,"Benin",201500],</v>
      </c>
      <c r="O2583" t="str">
        <f t="shared" si="363"/>
        <v>[708.987,61.1,1,"Benin",201501]</v>
      </c>
      <c r="P2583" t="str">
        <f t="shared" si="364"/>
        <v>,</v>
      </c>
      <c r="Q2583" t="str">
        <f t="shared" si="365"/>
        <v>,[708.987,61.1,1,"Benin",201501],</v>
      </c>
      <c r="R2583" t="str">
        <f t="shared" si="366"/>
        <v>[708.987,58.8,1,"Benin",201502]</v>
      </c>
      <c r="S2583" t="str">
        <f t="shared" si="367"/>
        <v>,</v>
      </c>
      <c r="T2583" t="str">
        <f t="shared" si="368"/>
        <v>,[708.987,58.8,1,"Benin",201502],</v>
      </c>
    </row>
    <row r="2584" spans="1:20" x14ac:dyDescent="0.3">
      <c r="A2584" t="s">
        <v>28</v>
      </c>
      <c r="B2584">
        <v>2015</v>
      </c>
      <c r="C2584">
        <v>69.8</v>
      </c>
      <c r="D2584">
        <v>70.099999999999994</v>
      </c>
      <c r="E2584">
        <v>69.5</v>
      </c>
      <c r="F2584">
        <v>20.5</v>
      </c>
      <c r="G2584">
        <v>20.399999999999999</v>
      </c>
      <c r="H2584">
        <v>20.5</v>
      </c>
      <c r="I2584">
        <v>19</v>
      </c>
      <c r="J2584">
        <v>36</v>
      </c>
      <c r="K2584">
        <v>2836.8</v>
      </c>
      <c r="L2584" t="str">
        <f t="shared" si="360"/>
        <v>[2836.8,69.8,1,"Bhutan",201500]</v>
      </c>
      <c r="M2584" t="str">
        <f t="shared" si="361"/>
        <v>,</v>
      </c>
      <c r="N2584" t="str">
        <f t="shared" si="362"/>
        <v>,[2836.8,69.8,1,"Bhutan",201500],</v>
      </c>
      <c r="O2584" t="str">
        <f t="shared" si="363"/>
        <v>[2836.8,70.1,1,"Bhutan",201501]</v>
      </c>
      <c r="P2584" t="str">
        <f t="shared" si="364"/>
        <v>,</v>
      </c>
      <c r="Q2584" t="str">
        <f t="shared" si="365"/>
        <v>,[2836.8,70.1,1,"Bhutan",201501],</v>
      </c>
      <c r="R2584" t="str">
        <f t="shared" si="366"/>
        <v>[2836.8,69.5,1,"Bhutan",201502]</v>
      </c>
      <c r="S2584" t="str">
        <f t="shared" si="367"/>
        <v>,</v>
      </c>
      <c r="T2584" t="str">
        <f t="shared" si="368"/>
        <v>,[2836.8,69.5,1,"Bhutan",201502],</v>
      </c>
    </row>
    <row r="2585" spans="1:20" x14ac:dyDescent="0.3">
      <c r="A2585" t="s">
        <v>29</v>
      </c>
      <c r="B2585">
        <v>2015</v>
      </c>
      <c r="C2585">
        <v>70.7</v>
      </c>
      <c r="D2585">
        <v>73.3</v>
      </c>
      <c r="E2585">
        <v>68.2</v>
      </c>
      <c r="F2585">
        <v>21.3</v>
      </c>
      <c r="G2585">
        <v>22.5</v>
      </c>
      <c r="H2585">
        <v>20.2</v>
      </c>
      <c r="I2585">
        <v>20</v>
      </c>
      <c r="J2585">
        <v>36</v>
      </c>
      <c r="K2585">
        <v>2914.69</v>
      </c>
      <c r="L2585" t="str">
        <f t="shared" si="360"/>
        <v>[2914.69,70.7,1,"Bolivia (Plurinational State of)",201500]</v>
      </c>
      <c r="M2585" t="str">
        <f t="shared" si="361"/>
        <v>,</v>
      </c>
      <c r="N2585" t="str">
        <f t="shared" si="362"/>
        <v>,[2914.69,70.7,1,"Bolivia (Plurinational State of)",201500],</v>
      </c>
      <c r="O2585" t="str">
        <f t="shared" si="363"/>
        <v>[2914.69,73.3,1,"Bolivia (Plurinational State of)",201501]</v>
      </c>
      <c r="P2585" t="str">
        <f t="shared" si="364"/>
        <v>,</v>
      </c>
      <c r="Q2585" t="str">
        <f t="shared" si="365"/>
        <v>,[2914.69,73.3,1,"Bolivia (Plurinational State of)",201501],</v>
      </c>
      <c r="R2585" t="str">
        <f t="shared" si="366"/>
        <v>[2914.69,68.2,1,"Bolivia (Plurinational State of)",201502]</v>
      </c>
      <c r="S2585" t="str">
        <f t="shared" si="367"/>
        <v>,</v>
      </c>
      <c r="T2585" t="str">
        <f t="shared" si="368"/>
        <v>,[2914.69,68.2,1,"Bolivia (Plurinational State of)",201502],</v>
      </c>
    </row>
    <row r="2586" spans="1:20" x14ac:dyDescent="0.3">
      <c r="A2586" t="s">
        <v>30</v>
      </c>
      <c r="B2586">
        <v>2015</v>
      </c>
      <c r="C2586">
        <v>77.400000000000006</v>
      </c>
      <c r="D2586">
        <v>79.7</v>
      </c>
      <c r="E2586">
        <v>75</v>
      </c>
      <c r="F2586">
        <v>20.6</v>
      </c>
      <c r="G2586">
        <v>22.1</v>
      </c>
      <c r="H2586">
        <v>18.899999999999999</v>
      </c>
      <c r="I2586">
        <v>21</v>
      </c>
      <c r="J2586">
        <v>36</v>
      </c>
      <c r="K2586">
        <v>4029.85</v>
      </c>
      <c r="L2586" t="str">
        <f t="shared" si="360"/>
        <v>[4029.85,77.4,1,"Bosnia and Herzegovina",201500]</v>
      </c>
      <c r="M2586" t="str">
        <f t="shared" si="361"/>
        <v>,</v>
      </c>
      <c r="N2586" t="str">
        <f t="shared" si="362"/>
        <v>,[4029.85,77.4,1,"Bosnia and Herzegovina",201500],</v>
      </c>
      <c r="O2586" t="str">
        <f t="shared" si="363"/>
        <v>[4029.85,79.7,1,"Bosnia and Herzegovina",201501]</v>
      </c>
      <c r="P2586" t="str">
        <f t="shared" si="364"/>
        <v>,</v>
      </c>
      <c r="Q2586" t="str">
        <f t="shared" si="365"/>
        <v>,[4029.85,79.7,1,"Bosnia and Herzegovina",201501],</v>
      </c>
      <c r="R2586" t="str">
        <f t="shared" si="366"/>
        <v>[4029.85,75,1,"Bosnia and Herzegovina",201502]</v>
      </c>
      <c r="S2586" t="str">
        <f t="shared" si="367"/>
        <v>,</v>
      </c>
      <c r="T2586" t="str">
        <f t="shared" si="368"/>
        <v>,[4029.85,75,1,"Bosnia and Herzegovina",201502],</v>
      </c>
    </row>
    <row r="2587" spans="1:20" x14ac:dyDescent="0.3">
      <c r="A2587" t="s">
        <v>31</v>
      </c>
      <c r="B2587">
        <v>2015</v>
      </c>
      <c r="C2587">
        <v>65.7</v>
      </c>
      <c r="D2587">
        <v>68.099999999999994</v>
      </c>
      <c r="E2587">
        <v>63.3</v>
      </c>
      <c r="F2587">
        <v>17.2</v>
      </c>
      <c r="G2587">
        <v>18.3</v>
      </c>
      <c r="H2587">
        <v>16</v>
      </c>
      <c r="I2587">
        <v>22</v>
      </c>
      <c r="J2587">
        <v>36</v>
      </c>
      <c r="K2587">
        <v>6149.67</v>
      </c>
      <c r="L2587" t="str">
        <f t="shared" si="360"/>
        <v>[6149.67,65.7,1,"Botswana",201500]</v>
      </c>
      <c r="M2587" t="str">
        <f t="shared" si="361"/>
        <v>,</v>
      </c>
      <c r="N2587" t="str">
        <f t="shared" si="362"/>
        <v>,[6149.67,65.7,1,"Botswana",201500],</v>
      </c>
      <c r="O2587" t="str">
        <f t="shared" si="363"/>
        <v>[6149.67,68.1,1,"Botswana",201501]</v>
      </c>
      <c r="P2587" t="str">
        <f t="shared" si="364"/>
        <v>,</v>
      </c>
      <c r="Q2587" t="str">
        <f t="shared" si="365"/>
        <v>,[6149.67,68.1,1,"Botswana",201501],</v>
      </c>
      <c r="R2587" t="str">
        <f t="shared" si="366"/>
        <v>[6149.67,63.3,1,"Botswana",201502]</v>
      </c>
      <c r="S2587" t="str">
        <f t="shared" si="367"/>
        <v>,</v>
      </c>
      <c r="T2587" t="str">
        <f t="shared" si="368"/>
        <v>,[6149.67,63.3,1,"Botswana",201502],</v>
      </c>
    </row>
    <row r="2588" spans="1:20" x14ac:dyDescent="0.3">
      <c r="A2588" t="s">
        <v>32</v>
      </c>
      <c r="B2588">
        <v>2015</v>
      </c>
      <c r="C2588">
        <v>75</v>
      </c>
      <c r="D2588">
        <v>78.7</v>
      </c>
      <c r="E2588">
        <v>71.400000000000006</v>
      </c>
      <c r="F2588">
        <v>21.7</v>
      </c>
      <c r="G2588">
        <v>23.3</v>
      </c>
      <c r="H2588">
        <v>19.8</v>
      </c>
      <c r="I2588">
        <v>23</v>
      </c>
      <c r="J2588">
        <v>36</v>
      </c>
      <c r="K2588">
        <v>8802.17</v>
      </c>
      <c r="L2588" t="str">
        <f t="shared" si="360"/>
        <v>[8802.17,75,1,"Brazil",201500]</v>
      </c>
      <c r="M2588" t="str">
        <f t="shared" si="361"/>
        <v>,</v>
      </c>
      <c r="N2588" t="str">
        <f t="shared" si="362"/>
        <v>,[8802.17,75,1,"Brazil",201500],</v>
      </c>
      <c r="O2588" t="str">
        <f t="shared" si="363"/>
        <v>[8802.17,78.7,1,"Brazil",201501]</v>
      </c>
      <c r="P2588" t="str">
        <f t="shared" si="364"/>
        <v>,</v>
      </c>
      <c r="Q2588" t="str">
        <f t="shared" si="365"/>
        <v>,[8802.17,78.7,1,"Brazil",201501],</v>
      </c>
      <c r="R2588" t="str">
        <f t="shared" si="366"/>
        <v>[8802.17,71.4,1,"Brazil",201502]</v>
      </c>
      <c r="S2588" t="str">
        <f t="shared" si="367"/>
        <v>,</v>
      </c>
      <c r="T2588" t="str">
        <f t="shared" si="368"/>
        <v>,[8802.17,71.4,1,"Brazil",201502],</v>
      </c>
    </row>
    <row r="2589" spans="1:20" x14ac:dyDescent="0.3">
      <c r="A2589" t="s">
        <v>33</v>
      </c>
      <c r="B2589">
        <v>2015</v>
      </c>
      <c r="C2589">
        <v>77.7</v>
      </c>
      <c r="D2589">
        <v>79.2</v>
      </c>
      <c r="E2589">
        <v>76.3</v>
      </c>
      <c r="F2589">
        <v>21.3</v>
      </c>
      <c r="G2589">
        <v>22.3</v>
      </c>
      <c r="H2589">
        <v>20.399999999999999</v>
      </c>
      <c r="I2589">
        <v>24</v>
      </c>
      <c r="J2589">
        <v>36</v>
      </c>
      <c r="K2589">
        <v>27759.05</v>
      </c>
      <c r="L2589" t="str">
        <f t="shared" si="360"/>
        <v>[27759.05,77.7,1,"Brunei Darussalam",201500]</v>
      </c>
      <c r="M2589" t="str">
        <f t="shared" si="361"/>
        <v>,</v>
      </c>
      <c r="N2589" t="str">
        <f t="shared" si="362"/>
        <v>,[27759.05,77.7,1,"Brunei Darussalam",201500],</v>
      </c>
      <c r="O2589" t="str">
        <f t="shared" si="363"/>
        <v>[27759.05,79.2,1,"Brunei Darussalam",201501]</v>
      </c>
      <c r="P2589" t="str">
        <f t="shared" si="364"/>
        <v>,</v>
      </c>
      <c r="Q2589" t="str">
        <f t="shared" si="365"/>
        <v>,[27759.05,79.2,1,"Brunei Darussalam",201501],</v>
      </c>
      <c r="R2589" t="str">
        <f t="shared" si="366"/>
        <v>[27759.05,76.3,1,"Brunei Darussalam",201502]</v>
      </c>
      <c r="S2589" t="str">
        <f t="shared" si="367"/>
        <v>,</v>
      </c>
      <c r="T2589" t="str">
        <f t="shared" si="368"/>
        <v>,[27759.05,76.3,1,"Brunei Darussalam",201502],</v>
      </c>
    </row>
    <row r="2590" spans="1:20" x14ac:dyDescent="0.3">
      <c r="A2590" t="s">
        <v>34</v>
      </c>
      <c r="B2590">
        <v>2015</v>
      </c>
      <c r="C2590">
        <v>74.5</v>
      </c>
      <c r="D2590">
        <v>78</v>
      </c>
      <c r="E2590">
        <v>71.099999999999994</v>
      </c>
      <c r="F2590">
        <v>19.600000000000001</v>
      </c>
      <c r="G2590">
        <v>21.6</v>
      </c>
      <c r="H2590">
        <v>17.3</v>
      </c>
      <c r="I2590">
        <v>25</v>
      </c>
      <c r="J2590">
        <v>36</v>
      </c>
      <c r="K2590">
        <v>6581.91</v>
      </c>
      <c r="L2590" t="str">
        <f t="shared" si="360"/>
        <v>[6581.91,74.5,1,"Bulgaria",201500]</v>
      </c>
      <c r="M2590" t="str">
        <f t="shared" si="361"/>
        <v>,</v>
      </c>
      <c r="N2590" t="str">
        <f t="shared" si="362"/>
        <v>,[6581.91,74.5,1,"Bulgaria",201500],</v>
      </c>
      <c r="O2590" t="str">
        <f t="shared" si="363"/>
        <v>[6581.91,78,1,"Bulgaria",201501]</v>
      </c>
      <c r="P2590" t="str">
        <f t="shared" si="364"/>
        <v>,</v>
      </c>
      <c r="Q2590" t="str">
        <f t="shared" si="365"/>
        <v>,[6581.91,78,1,"Bulgaria",201501],</v>
      </c>
      <c r="R2590" t="str">
        <f t="shared" si="366"/>
        <v>[6581.91,71.1,1,"Bulgaria",201502]</v>
      </c>
      <c r="S2590" t="str">
        <f t="shared" si="367"/>
        <v>,</v>
      </c>
      <c r="T2590" t="str">
        <f t="shared" si="368"/>
        <v>,[6581.91,71.1,1,"Bulgaria",201502],</v>
      </c>
    </row>
    <row r="2591" spans="1:20" x14ac:dyDescent="0.3">
      <c r="A2591" t="s">
        <v>35</v>
      </c>
      <c r="B2591">
        <v>2015</v>
      </c>
      <c r="C2591">
        <v>59.9</v>
      </c>
      <c r="D2591">
        <v>60.5</v>
      </c>
      <c r="E2591">
        <v>59.1</v>
      </c>
      <c r="F2591">
        <v>15.4</v>
      </c>
      <c r="G2591">
        <v>15.8</v>
      </c>
      <c r="H2591">
        <v>14.8</v>
      </c>
      <c r="I2591">
        <v>26</v>
      </c>
      <c r="J2591">
        <v>36</v>
      </c>
      <c r="K2591">
        <v>631.37199999999996</v>
      </c>
      <c r="L2591" t="str">
        <f t="shared" si="360"/>
        <v>[631.372,59.9,1,"Burkina Faso",201500]</v>
      </c>
      <c r="M2591" t="str">
        <f t="shared" si="361"/>
        <v>,</v>
      </c>
      <c r="N2591" t="str">
        <f t="shared" si="362"/>
        <v>,[631.372,59.9,1,"Burkina Faso",201500],</v>
      </c>
      <c r="O2591" t="str">
        <f t="shared" si="363"/>
        <v>[631.372,60.5,1,"Burkina Faso",201501]</v>
      </c>
      <c r="P2591" t="str">
        <f t="shared" si="364"/>
        <v>,</v>
      </c>
      <c r="Q2591" t="str">
        <f t="shared" si="365"/>
        <v>,[631.372,60.5,1,"Burkina Faso",201501],</v>
      </c>
      <c r="R2591" t="str">
        <f t="shared" si="366"/>
        <v>[631.372,59.1,1,"Burkina Faso",201502]</v>
      </c>
      <c r="S2591" t="str">
        <f t="shared" si="367"/>
        <v>,</v>
      </c>
      <c r="T2591" t="str">
        <f t="shared" si="368"/>
        <v>,[631.372,59.1,1,"Burkina Faso",201502],</v>
      </c>
    </row>
    <row r="2592" spans="1:20" x14ac:dyDescent="0.3">
      <c r="A2592" t="s">
        <v>36</v>
      </c>
      <c r="B2592">
        <v>2015</v>
      </c>
      <c r="C2592">
        <v>59.6</v>
      </c>
      <c r="D2592">
        <v>61.6</v>
      </c>
      <c r="E2592">
        <v>57.7</v>
      </c>
      <c r="F2592">
        <v>16.5</v>
      </c>
      <c r="G2592">
        <v>17.2</v>
      </c>
      <c r="H2592">
        <v>15.8</v>
      </c>
      <c r="I2592">
        <v>27</v>
      </c>
      <c r="J2592">
        <v>36</v>
      </c>
      <c r="K2592">
        <v>315.197</v>
      </c>
      <c r="L2592" t="str">
        <f t="shared" si="360"/>
        <v>[315.197,59.6,1,"Burundi",201500]</v>
      </c>
      <c r="M2592" t="str">
        <f t="shared" si="361"/>
        <v>,</v>
      </c>
      <c r="N2592" t="str">
        <f t="shared" si="362"/>
        <v>,[315.197,59.6,1,"Burundi",201500],</v>
      </c>
      <c r="O2592" t="str">
        <f t="shared" si="363"/>
        <v>[315.197,61.6,1,"Burundi",201501]</v>
      </c>
      <c r="P2592" t="str">
        <f t="shared" si="364"/>
        <v>,</v>
      </c>
      <c r="Q2592" t="str">
        <f t="shared" si="365"/>
        <v>,[315.197,61.6,1,"Burundi",201501],</v>
      </c>
      <c r="R2592" t="str">
        <f t="shared" si="366"/>
        <v>[315.197,57.7,1,"Burundi",201502]</v>
      </c>
      <c r="S2592" t="str">
        <f t="shared" si="367"/>
        <v>,</v>
      </c>
      <c r="T2592" t="str">
        <f t="shared" si="368"/>
        <v>,[315.197,57.7,1,"Burundi",201502],</v>
      </c>
    </row>
    <row r="2593" spans="1:20" x14ac:dyDescent="0.3">
      <c r="A2593" t="s">
        <v>37</v>
      </c>
      <c r="B2593">
        <v>2015</v>
      </c>
      <c r="C2593">
        <v>73.3</v>
      </c>
      <c r="D2593">
        <v>75</v>
      </c>
      <c r="E2593">
        <v>71.3</v>
      </c>
      <c r="F2593">
        <v>18.899999999999999</v>
      </c>
      <c r="G2593">
        <v>20</v>
      </c>
      <c r="H2593">
        <v>17.5</v>
      </c>
      <c r="I2593">
        <v>28</v>
      </c>
      <c r="J2593">
        <v>36</v>
      </c>
      <c r="K2593">
        <v>3127.28</v>
      </c>
      <c r="L2593" t="str">
        <f t="shared" si="360"/>
        <v>[3127.28,73.3,1,"Cabo Verde",201500]</v>
      </c>
      <c r="M2593" t="str">
        <f t="shared" si="361"/>
        <v>,</v>
      </c>
      <c r="N2593" t="str">
        <f t="shared" si="362"/>
        <v>,[3127.28,73.3,1,"Cabo Verde",201500],</v>
      </c>
      <c r="O2593" t="str">
        <f t="shared" si="363"/>
        <v>[3127.28,75,1,"Cabo Verde",201501]</v>
      </c>
      <c r="P2593" t="str">
        <f t="shared" si="364"/>
        <v>,</v>
      </c>
      <c r="Q2593" t="str">
        <f t="shared" si="365"/>
        <v>,[3127.28,75,1,"Cabo Verde",201501],</v>
      </c>
      <c r="R2593" t="str">
        <f t="shared" si="366"/>
        <v>[3127.28,71.3,1,"Cabo Verde",201502]</v>
      </c>
      <c r="S2593" t="str">
        <f t="shared" si="367"/>
        <v>,</v>
      </c>
      <c r="T2593" t="str">
        <f t="shared" si="368"/>
        <v>,[3127.28,71.3,1,"Cabo Verde",201502],</v>
      </c>
    </row>
    <row r="2594" spans="1:20" x14ac:dyDescent="0.3">
      <c r="A2594" t="s">
        <v>38</v>
      </c>
      <c r="B2594">
        <v>2015</v>
      </c>
      <c r="C2594">
        <v>68.7</v>
      </c>
      <c r="D2594">
        <v>70.7</v>
      </c>
      <c r="E2594">
        <v>66.599999999999994</v>
      </c>
      <c r="F2594">
        <v>17.3</v>
      </c>
      <c r="G2594">
        <v>17.899999999999999</v>
      </c>
      <c r="H2594">
        <v>16.5</v>
      </c>
      <c r="I2594">
        <v>29</v>
      </c>
      <c r="J2594">
        <v>36</v>
      </c>
      <c r="K2594">
        <v>1139.69</v>
      </c>
      <c r="L2594" t="str">
        <f t="shared" si="360"/>
        <v>[1139.69,68.7,1,"Cambodia",201500]</v>
      </c>
      <c r="M2594" t="str">
        <f t="shared" si="361"/>
        <v>,</v>
      </c>
      <c r="N2594" t="str">
        <f t="shared" si="362"/>
        <v>,[1139.69,68.7,1,"Cambodia",201500],</v>
      </c>
      <c r="O2594" t="str">
        <f t="shared" si="363"/>
        <v>[1139.69,70.7,1,"Cambodia",201501]</v>
      </c>
      <c r="P2594" t="str">
        <f t="shared" si="364"/>
        <v>,</v>
      </c>
      <c r="Q2594" t="str">
        <f t="shared" si="365"/>
        <v>,[1139.69,70.7,1,"Cambodia",201501],</v>
      </c>
      <c r="R2594" t="str">
        <f t="shared" si="366"/>
        <v>[1139.69,66.6,1,"Cambodia",201502]</v>
      </c>
      <c r="S2594" t="str">
        <f t="shared" si="367"/>
        <v>,</v>
      </c>
      <c r="T2594" t="str">
        <f t="shared" si="368"/>
        <v>,[1139.69,66.6,1,"Cambodia",201502],</v>
      </c>
    </row>
    <row r="2595" spans="1:20" x14ac:dyDescent="0.3">
      <c r="A2595" t="s">
        <v>39</v>
      </c>
      <c r="B2595">
        <v>2015</v>
      </c>
      <c r="C2595">
        <v>57.3</v>
      </c>
      <c r="D2595">
        <v>58.6</v>
      </c>
      <c r="E2595">
        <v>55.9</v>
      </c>
      <c r="F2595">
        <v>16.5</v>
      </c>
      <c r="G2595">
        <v>17.100000000000001</v>
      </c>
      <c r="H2595">
        <v>15.9</v>
      </c>
      <c r="I2595">
        <v>30</v>
      </c>
      <c r="J2595">
        <v>36</v>
      </c>
      <c r="K2595">
        <v>1234.3900000000001</v>
      </c>
      <c r="L2595" t="str">
        <f t="shared" si="360"/>
        <v>[1234.39,57.3,1,"Cameroon",201500]</v>
      </c>
      <c r="M2595" t="str">
        <f t="shared" si="361"/>
        <v>,</v>
      </c>
      <c r="N2595" t="str">
        <f t="shared" si="362"/>
        <v>,[1234.39,57.3,1,"Cameroon",201500],</v>
      </c>
      <c r="O2595" t="str">
        <f t="shared" si="363"/>
        <v>[1234.39,58.6,1,"Cameroon",201501]</v>
      </c>
      <c r="P2595" t="str">
        <f t="shared" si="364"/>
        <v>,</v>
      </c>
      <c r="Q2595" t="str">
        <f t="shared" si="365"/>
        <v>,[1234.39,58.6,1,"Cameroon",201501],</v>
      </c>
      <c r="R2595" t="str">
        <f t="shared" si="366"/>
        <v>[1234.39,55.9,1,"Cameroon",201502]</v>
      </c>
      <c r="S2595" t="str">
        <f t="shared" si="367"/>
        <v>,</v>
      </c>
      <c r="T2595" t="str">
        <f t="shared" si="368"/>
        <v>,[1234.39,55.9,1,"Cameroon",201502],</v>
      </c>
    </row>
    <row r="2596" spans="1:20" x14ac:dyDescent="0.3">
      <c r="A2596" t="s">
        <v>40</v>
      </c>
      <c r="B2596">
        <v>2015</v>
      </c>
      <c r="C2596">
        <v>82.2</v>
      </c>
      <c r="D2596">
        <v>84.1</v>
      </c>
      <c r="E2596">
        <v>80.2</v>
      </c>
      <c r="F2596">
        <v>25</v>
      </c>
      <c r="G2596">
        <v>26.4</v>
      </c>
      <c r="H2596">
        <v>23.5</v>
      </c>
      <c r="I2596">
        <v>31</v>
      </c>
      <c r="J2596">
        <v>36</v>
      </c>
      <c r="K2596">
        <v>43934.81</v>
      </c>
      <c r="L2596" t="str">
        <f t="shared" si="360"/>
        <v>[43934.81,82.2,1,"Canada",201500]</v>
      </c>
      <c r="M2596" t="str">
        <f t="shared" si="361"/>
        <v>,</v>
      </c>
      <c r="N2596" t="str">
        <f t="shared" si="362"/>
        <v>,[43934.81,82.2,1,"Canada",201500],</v>
      </c>
      <c r="O2596" t="str">
        <f t="shared" si="363"/>
        <v>[43934.81,84.1,1,"Canada",201501]</v>
      </c>
      <c r="P2596" t="str">
        <f t="shared" si="364"/>
        <v>,</v>
      </c>
      <c r="Q2596" t="str">
        <f t="shared" si="365"/>
        <v>,[43934.81,84.1,1,"Canada",201501],</v>
      </c>
      <c r="R2596" t="str">
        <f t="shared" si="366"/>
        <v>[43934.81,80.2,1,"Canada",201502]</v>
      </c>
      <c r="S2596" t="str">
        <f t="shared" si="367"/>
        <v>,</v>
      </c>
      <c r="T2596" t="str">
        <f t="shared" si="368"/>
        <v>,[43934.81,80.2,1,"Canada",201502],</v>
      </c>
    </row>
    <row r="2597" spans="1:20" x14ac:dyDescent="0.3">
      <c r="A2597" t="s">
        <v>41</v>
      </c>
      <c r="B2597">
        <v>2015</v>
      </c>
      <c r="C2597">
        <v>52.5</v>
      </c>
      <c r="D2597">
        <v>54.1</v>
      </c>
      <c r="E2597">
        <v>50.9</v>
      </c>
      <c r="F2597">
        <v>16.100000000000001</v>
      </c>
      <c r="G2597">
        <v>16.8</v>
      </c>
      <c r="H2597">
        <v>15.2</v>
      </c>
      <c r="I2597">
        <v>32</v>
      </c>
      <c r="J2597">
        <v>36</v>
      </c>
      <c r="K2597">
        <v>338.72800000000001</v>
      </c>
      <c r="L2597" t="str">
        <f t="shared" si="360"/>
        <v>[338.728,52.5,1,"Central African Republic",201500]</v>
      </c>
      <c r="M2597" t="str">
        <f t="shared" si="361"/>
        <v>,</v>
      </c>
      <c r="N2597" t="str">
        <f t="shared" si="362"/>
        <v>,[338.728,52.5,1,"Central African Republic",201500],</v>
      </c>
      <c r="O2597" t="str">
        <f t="shared" si="363"/>
        <v>[338.728,54.1,1,"Central African Republic",201501]</v>
      </c>
      <c r="P2597" t="str">
        <f t="shared" si="364"/>
        <v>,</v>
      </c>
      <c r="Q2597" t="str">
        <f t="shared" si="365"/>
        <v>,[338.728,54.1,1,"Central African Republic",201501],</v>
      </c>
      <c r="R2597" t="str">
        <f t="shared" si="366"/>
        <v>[338.728,50.9,1,"Central African Republic",201502]</v>
      </c>
      <c r="S2597" t="str">
        <f t="shared" si="367"/>
        <v>,</v>
      </c>
      <c r="T2597" t="str">
        <f t="shared" si="368"/>
        <v>,[338.728,50.9,1,"Central African Republic",201502],</v>
      </c>
    </row>
    <row r="2598" spans="1:20" x14ac:dyDescent="0.3">
      <c r="A2598" t="s">
        <v>42</v>
      </c>
      <c r="B2598">
        <v>2015</v>
      </c>
      <c r="C2598">
        <v>53.1</v>
      </c>
      <c r="D2598">
        <v>54.5</v>
      </c>
      <c r="E2598">
        <v>51.7</v>
      </c>
      <c r="F2598">
        <v>15.8</v>
      </c>
      <c r="G2598">
        <v>16.3</v>
      </c>
      <c r="H2598">
        <v>15.2</v>
      </c>
      <c r="I2598">
        <v>33</v>
      </c>
      <c r="J2598">
        <v>36</v>
      </c>
      <c r="K2598">
        <v>1010.55</v>
      </c>
      <c r="L2598" t="str">
        <f t="shared" si="360"/>
        <v>[1010.55,53.1,1,"Chad",201500]</v>
      </c>
      <c r="M2598" t="str">
        <f t="shared" si="361"/>
        <v>,</v>
      </c>
      <c r="N2598" t="str">
        <f t="shared" si="362"/>
        <v>,[1010.55,53.1,1,"Chad",201500],</v>
      </c>
      <c r="O2598" t="str">
        <f t="shared" si="363"/>
        <v>[1010.55,54.5,1,"Chad",201501]</v>
      </c>
      <c r="P2598" t="str">
        <f t="shared" si="364"/>
        <v>,</v>
      </c>
      <c r="Q2598" t="str">
        <f t="shared" si="365"/>
        <v>,[1010.55,54.5,1,"Chad",201501],</v>
      </c>
      <c r="R2598" t="str">
        <f t="shared" si="366"/>
        <v>[1010.55,51.7,1,"Chad",201502]</v>
      </c>
      <c r="S2598" t="str">
        <f t="shared" si="367"/>
        <v>,</v>
      </c>
      <c r="T2598" t="str">
        <f t="shared" si="368"/>
        <v>,[1010.55,51.7,1,"Chad",201502],</v>
      </c>
    </row>
    <row r="2599" spans="1:20" x14ac:dyDescent="0.3">
      <c r="A2599" t="s">
        <v>43</v>
      </c>
      <c r="B2599">
        <v>2015</v>
      </c>
      <c r="C2599">
        <v>80.5</v>
      </c>
      <c r="D2599">
        <v>83.4</v>
      </c>
      <c r="E2599">
        <v>77.400000000000006</v>
      </c>
      <c r="F2599">
        <v>24.4</v>
      </c>
      <c r="G2599">
        <v>26.2</v>
      </c>
      <c r="H2599">
        <v>22.3</v>
      </c>
      <c r="I2599">
        <v>34</v>
      </c>
      <c r="J2599">
        <v>36</v>
      </c>
      <c r="K2599">
        <v>13330.87</v>
      </c>
      <c r="L2599" t="str">
        <f t="shared" si="360"/>
        <v>[13330.87,80.5,1,"Chile",201500]</v>
      </c>
      <c r="M2599" t="str">
        <f t="shared" si="361"/>
        <v>,</v>
      </c>
      <c r="N2599" t="str">
        <f t="shared" si="362"/>
        <v>,[13330.87,80.5,1,"Chile",201500],</v>
      </c>
      <c r="O2599" t="str">
        <f t="shared" si="363"/>
        <v>[13330.87,83.4,1,"Chile",201501]</v>
      </c>
      <c r="P2599" t="str">
        <f t="shared" si="364"/>
        <v>,</v>
      </c>
      <c r="Q2599" t="str">
        <f t="shared" si="365"/>
        <v>,[13330.87,83.4,1,"Chile",201501],</v>
      </c>
      <c r="R2599" t="str">
        <f t="shared" si="366"/>
        <v>[13330.87,77.4,1,"Chile",201502]</v>
      </c>
      <c r="S2599" t="str">
        <f t="shared" si="367"/>
        <v>,</v>
      </c>
      <c r="T2599" t="str">
        <f t="shared" si="368"/>
        <v>,[13330.87,77.4,1,"Chile",201502],</v>
      </c>
    </row>
    <row r="2600" spans="1:20" x14ac:dyDescent="0.3">
      <c r="A2600" t="s">
        <v>44</v>
      </c>
      <c r="B2600">
        <v>2015</v>
      </c>
      <c r="C2600">
        <v>76.099999999999994</v>
      </c>
      <c r="D2600">
        <v>77.599999999999994</v>
      </c>
      <c r="E2600">
        <v>74.599999999999994</v>
      </c>
      <c r="F2600">
        <v>19.7</v>
      </c>
      <c r="G2600">
        <v>20.9</v>
      </c>
      <c r="H2600">
        <v>18.600000000000001</v>
      </c>
      <c r="I2600">
        <v>35</v>
      </c>
      <c r="J2600">
        <v>36</v>
      </c>
      <c r="K2600">
        <v>8280.09</v>
      </c>
      <c r="L2600" t="str">
        <f t="shared" si="360"/>
        <v>[8280.09,76.1,1,"China",201500]</v>
      </c>
      <c r="M2600" t="str">
        <f t="shared" si="361"/>
        <v>,</v>
      </c>
      <c r="N2600" t="str">
        <f t="shared" si="362"/>
        <v>,[8280.09,76.1,1,"China",201500],</v>
      </c>
      <c r="O2600" t="str">
        <f t="shared" si="363"/>
        <v>[8280.09,77.6,1,"China",201501]</v>
      </c>
      <c r="P2600" t="str">
        <f t="shared" si="364"/>
        <v>,</v>
      </c>
      <c r="Q2600" t="str">
        <f t="shared" si="365"/>
        <v>,[8280.09,77.6,1,"China",201501],</v>
      </c>
      <c r="R2600" t="str">
        <f t="shared" si="366"/>
        <v>[8280.09,74.6,1,"China",201502]</v>
      </c>
      <c r="S2600" t="str">
        <f t="shared" si="367"/>
        <v>,</v>
      </c>
      <c r="T2600" t="str">
        <f t="shared" si="368"/>
        <v>,[8280.09,74.6,1,"China",201502],</v>
      </c>
    </row>
    <row r="2601" spans="1:20" x14ac:dyDescent="0.3">
      <c r="A2601" t="s">
        <v>45</v>
      </c>
      <c r="B2601">
        <v>2015</v>
      </c>
      <c r="C2601">
        <v>74.8</v>
      </c>
      <c r="D2601">
        <v>78.400000000000006</v>
      </c>
      <c r="E2601">
        <v>71.2</v>
      </c>
      <c r="F2601">
        <v>21.7</v>
      </c>
      <c r="G2601">
        <v>23.1</v>
      </c>
      <c r="H2601">
        <v>20.2</v>
      </c>
      <c r="I2601">
        <v>36</v>
      </c>
      <c r="J2601">
        <v>36</v>
      </c>
      <c r="K2601">
        <v>5687.48</v>
      </c>
      <c r="L2601" t="str">
        <f t="shared" si="360"/>
        <v>[5687.48,74.8,1,"Colombia",201500]</v>
      </c>
      <c r="M2601" t="str">
        <f t="shared" si="361"/>
        <v>,</v>
      </c>
      <c r="N2601" t="str">
        <f t="shared" si="362"/>
        <v>,[5687.48,74.8,1,"Colombia",201500],</v>
      </c>
      <c r="O2601" t="str">
        <f t="shared" si="363"/>
        <v>[5687.48,78.4,1,"Colombia",201501]</v>
      </c>
      <c r="P2601" t="str">
        <f t="shared" si="364"/>
        <v>,</v>
      </c>
      <c r="Q2601" t="str">
        <f t="shared" si="365"/>
        <v>,[5687.48,78.4,1,"Colombia",201501],</v>
      </c>
      <c r="R2601" t="str">
        <f t="shared" si="366"/>
        <v>[5687.48,71.2,1,"Colombia",201502]</v>
      </c>
      <c r="S2601" t="str">
        <f t="shared" si="367"/>
        <v>,</v>
      </c>
      <c r="T2601" t="str">
        <f t="shared" si="368"/>
        <v>,[5687.48,71.2,1,"Colombia",201502],</v>
      </c>
    </row>
    <row r="2602" spans="1:20" x14ac:dyDescent="0.3">
      <c r="A2602" t="s">
        <v>46</v>
      </c>
      <c r="B2602">
        <v>2015</v>
      </c>
      <c r="C2602">
        <v>63.5</v>
      </c>
      <c r="D2602">
        <v>65.2</v>
      </c>
      <c r="E2602">
        <v>61.9</v>
      </c>
      <c r="F2602">
        <v>16.3</v>
      </c>
      <c r="G2602">
        <v>17.100000000000001</v>
      </c>
      <c r="H2602">
        <v>15.4</v>
      </c>
      <c r="I2602">
        <v>37</v>
      </c>
      <c r="J2602">
        <v>36</v>
      </c>
      <c r="K2602">
        <v>736.84500000000003</v>
      </c>
      <c r="L2602" t="str">
        <f t="shared" si="360"/>
        <v>[736.845,63.5,1,"Comoros",201500]</v>
      </c>
      <c r="M2602" t="str">
        <f t="shared" si="361"/>
        <v>,</v>
      </c>
      <c r="N2602" t="str">
        <f t="shared" si="362"/>
        <v>,[736.845,63.5,1,"Comoros",201500],</v>
      </c>
      <c r="O2602" t="str">
        <f t="shared" si="363"/>
        <v>[736.845,65.2,1,"Comoros",201501]</v>
      </c>
      <c r="P2602" t="str">
        <f t="shared" si="364"/>
        <v>,</v>
      </c>
      <c r="Q2602" t="str">
        <f t="shared" si="365"/>
        <v>,[736.845,65.2,1,"Comoros",201501],</v>
      </c>
      <c r="R2602" t="str">
        <f t="shared" si="366"/>
        <v>[736.845,61.9,1,"Comoros",201502]</v>
      </c>
      <c r="S2602" t="str">
        <f t="shared" si="367"/>
        <v>,</v>
      </c>
      <c r="T2602" t="str">
        <f t="shared" si="368"/>
        <v>,[736.845,61.9,1,"Comoros",201502],</v>
      </c>
    </row>
    <row r="2603" spans="1:20" x14ac:dyDescent="0.3">
      <c r="A2603" t="s">
        <v>47</v>
      </c>
      <c r="B2603">
        <v>2015</v>
      </c>
      <c r="C2603">
        <v>64.7</v>
      </c>
      <c r="D2603">
        <v>66.3</v>
      </c>
      <c r="E2603">
        <v>63.2</v>
      </c>
      <c r="F2603">
        <v>17.899999999999999</v>
      </c>
      <c r="G2603">
        <v>18.5</v>
      </c>
      <c r="H2603">
        <v>17.2</v>
      </c>
      <c r="I2603">
        <v>39</v>
      </c>
      <c r="J2603">
        <v>36</v>
      </c>
      <c r="K2603">
        <v>2030.69</v>
      </c>
      <c r="L2603" t="str">
        <f t="shared" si="360"/>
        <v>[2030.69,64.7,1,"Congo",201500]</v>
      </c>
      <c r="M2603" t="str">
        <f t="shared" si="361"/>
        <v>,</v>
      </c>
      <c r="N2603" t="str">
        <f t="shared" si="362"/>
        <v>,[2030.69,64.7,1,"Congo",201500],</v>
      </c>
      <c r="O2603" t="str">
        <f t="shared" si="363"/>
        <v>[2030.69,66.3,1,"Congo",201501]</v>
      </c>
      <c r="P2603" t="str">
        <f t="shared" si="364"/>
        <v>,</v>
      </c>
      <c r="Q2603" t="str">
        <f t="shared" si="365"/>
        <v>,[2030.69,66.3,1,"Congo",201501],</v>
      </c>
      <c r="R2603" t="str">
        <f t="shared" si="366"/>
        <v>[2030.69,63.2,1,"Congo",201502]</v>
      </c>
      <c r="S2603" t="str">
        <f t="shared" si="367"/>
        <v>,</v>
      </c>
      <c r="T2603" t="str">
        <f t="shared" si="368"/>
        <v>,[2030.69,63.2,1,"Congo",201502],</v>
      </c>
    </row>
    <row r="2604" spans="1:20" x14ac:dyDescent="0.3">
      <c r="A2604" t="s">
        <v>48</v>
      </c>
      <c r="B2604">
        <v>2015</v>
      </c>
      <c r="C2604">
        <v>79.599999999999994</v>
      </c>
      <c r="D2604">
        <v>82.2</v>
      </c>
      <c r="E2604">
        <v>77.099999999999994</v>
      </c>
      <c r="F2604">
        <v>24.2</v>
      </c>
      <c r="G2604">
        <v>25.5</v>
      </c>
      <c r="H2604">
        <v>22.7</v>
      </c>
      <c r="I2604">
        <v>40</v>
      </c>
      <c r="J2604">
        <v>36</v>
      </c>
      <c r="K2604">
        <v>10671.55</v>
      </c>
      <c r="L2604" t="str">
        <f t="shared" si="360"/>
        <v>[10671.55,79.6,1,"Costa Rica",201500]</v>
      </c>
      <c r="M2604" t="str">
        <f t="shared" si="361"/>
        <v>,</v>
      </c>
      <c r="N2604" t="str">
        <f t="shared" si="362"/>
        <v>,[10671.55,79.6,1,"Costa Rica",201500],</v>
      </c>
      <c r="O2604" t="str">
        <f t="shared" si="363"/>
        <v>[10671.55,82.2,1,"Costa Rica",201501]</v>
      </c>
      <c r="P2604" t="str">
        <f t="shared" si="364"/>
        <v>,</v>
      </c>
      <c r="Q2604" t="str">
        <f t="shared" si="365"/>
        <v>,[10671.55,82.2,1,"Costa Rica",201501],</v>
      </c>
      <c r="R2604" t="str">
        <f t="shared" si="366"/>
        <v>[10671.55,77.1,1,"Costa Rica",201502]</v>
      </c>
      <c r="S2604" t="str">
        <f t="shared" si="367"/>
        <v>,</v>
      </c>
      <c r="T2604" t="str">
        <f t="shared" si="368"/>
        <v>,[10671.55,77.1,1,"Costa Rica",201502],</v>
      </c>
    </row>
    <row r="2605" spans="1:20" x14ac:dyDescent="0.3">
      <c r="A2605" t="s">
        <v>49</v>
      </c>
      <c r="B2605">
        <v>2015</v>
      </c>
      <c r="C2605">
        <v>78</v>
      </c>
      <c r="D2605">
        <v>81.2</v>
      </c>
      <c r="E2605">
        <v>74.7</v>
      </c>
      <c r="F2605">
        <v>21.5</v>
      </c>
      <c r="G2605">
        <v>23.6</v>
      </c>
      <c r="H2605">
        <v>19</v>
      </c>
      <c r="I2605">
        <v>41</v>
      </c>
      <c r="J2605">
        <v>36</v>
      </c>
      <c r="K2605">
        <v>11551.37</v>
      </c>
      <c r="L2605" t="str">
        <f t="shared" si="360"/>
        <v>[11551.37,78,1,"Croatia",201500]</v>
      </c>
      <c r="M2605" t="str">
        <f t="shared" si="361"/>
        <v>,</v>
      </c>
      <c r="N2605" t="str">
        <f t="shared" si="362"/>
        <v>,[11551.37,78,1,"Croatia",201500],</v>
      </c>
      <c r="O2605" t="str">
        <f t="shared" si="363"/>
        <v>[11551.37,81.2,1,"Croatia",201501]</v>
      </c>
      <c r="P2605" t="str">
        <f t="shared" si="364"/>
        <v>,</v>
      </c>
      <c r="Q2605" t="str">
        <f t="shared" si="365"/>
        <v>,[11551.37,81.2,1,"Croatia",201501],</v>
      </c>
      <c r="R2605" t="str">
        <f t="shared" si="366"/>
        <v>[11551.37,74.7,1,"Croatia",201502]</v>
      </c>
      <c r="S2605" t="str">
        <f t="shared" si="367"/>
        <v>,</v>
      </c>
      <c r="T2605" t="str">
        <f t="shared" si="368"/>
        <v>,[11551.37,74.7,1,"Croatia",201502],</v>
      </c>
    </row>
    <row r="2606" spans="1:20" x14ac:dyDescent="0.3">
      <c r="A2606" t="s">
        <v>50</v>
      </c>
      <c r="B2606">
        <v>2015</v>
      </c>
      <c r="C2606">
        <v>80.5</v>
      </c>
      <c r="D2606">
        <v>82.7</v>
      </c>
      <c r="E2606">
        <v>78.3</v>
      </c>
      <c r="F2606">
        <v>22.5</v>
      </c>
      <c r="G2606">
        <v>24.1</v>
      </c>
      <c r="H2606">
        <v>20.8</v>
      </c>
      <c r="I2606">
        <v>42</v>
      </c>
      <c r="J2606">
        <v>36</v>
      </c>
      <c r="K2606">
        <v>21531.02</v>
      </c>
      <c r="L2606" t="str">
        <f t="shared" si="360"/>
        <v>[21531.02,80.5,1,"Cyprus",201500]</v>
      </c>
      <c r="M2606" t="str">
        <f t="shared" si="361"/>
        <v>,</v>
      </c>
      <c r="N2606" t="str">
        <f t="shared" si="362"/>
        <v>,[21531.02,80.5,1,"Cyprus",201500],</v>
      </c>
      <c r="O2606" t="str">
        <f t="shared" si="363"/>
        <v>[21531.02,82.7,1,"Cyprus",201501]</v>
      </c>
      <c r="P2606" t="str">
        <f t="shared" si="364"/>
        <v>,</v>
      </c>
      <c r="Q2606" t="str">
        <f t="shared" si="365"/>
        <v>,[21531.02,82.7,1,"Cyprus",201501],</v>
      </c>
      <c r="R2606" t="str">
        <f t="shared" si="366"/>
        <v>[21531.02,78.3,1,"Cyprus",201502]</v>
      </c>
      <c r="S2606" t="str">
        <f t="shared" si="367"/>
        <v>,</v>
      </c>
      <c r="T2606" t="str">
        <f t="shared" si="368"/>
        <v>,[21531.02,78.3,1,"Cyprus",201502],</v>
      </c>
    </row>
    <row r="2607" spans="1:20" x14ac:dyDescent="0.3">
      <c r="A2607" t="s">
        <v>51</v>
      </c>
      <c r="B2607">
        <v>2015</v>
      </c>
      <c r="C2607">
        <v>78.8</v>
      </c>
      <c r="D2607">
        <v>81.7</v>
      </c>
      <c r="E2607">
        <v>75.900000000000006</v>
      </c>
      <c r="F2607">
        <v>22</v>
      </c>
      <c r="G2607">
        <v>23.9</v>
      </c>
      <c r="H2607">
        <v>19.8</v>
      </c>
      <c r="I2607">
        <v>43</v>
      </c>
      <c r="J2607">
        <v>36</v>
      </c>
      <c r="K2607">
        <v>17330.080000000002</v>
      </c>
      <c r="L2607" t="str">
        <f t="shared" si="360"/>
        <v>[17330.08,78.8,1,"Czech Republic",201500]</v>
      </c>
      <c r="M2607" t="str">
        <f t="shared" si="361"/>
        <v>,</v>
      </c>
      <c r="N2607" t="str">
        <f t="shared" si="362"/>
        <v>,[17330.08,78.8,1,"Czech Republic",201500],</v>
      </c>
      <c r="O2607" t="str">
        <f t="shared" si="363"/>
        <v>[17330.08,81.7,1,"Czech Republic",201501]</v>
      </c>
      <c r="P2607" t="str">
        <f t="shared" si="364"/>
        <v>,</v>
      </c>
      <c r="Q2607" t="str">
        <f t="shared" si="365"/>
        <v>,[17330.08,81.7,1,"Czech Republic",201501],</v>
      </c>
      <c r="R2607" t="str">
        <f t="shared" si="366"/>
        <v>[17330.08,75.9,1,"Czech Republic",201502]</v>
      </c>
      <c r="S2607" t="str">
        <f t="shared" si="367"/>
        <v>,</v>
      </c>
      <c r="T2607" t="str">
        <f t="shared" si="368"/>
        <v>,[17330.08,75.9,1,"Czech Republic",201502],</v>
      </c>
    </row>
    <row r="2608" spans="1:20" x14ac:dyDescent="0.3">
      <c r="A2608" t="s">
        <v>52</v>
      </c>
      <c r="B2608">
        <v>2015</v>
      </c>
      <c r="C2608">
        <v>59.8</v>
      </c>
      <c r="D2608">
        <v>61.5</v>
      </c>
      <c r="E2608">
        <v>58.3</v>
      </c>
      <c r="F2608">
        <v>16.8</v>
      </c>
      <c r="G2608">
        <v>17.3</v>
      </c>
      <c r="H2608">
        <v>16.2</v>
      </c>
      <c r="I2608">
        <v>38</v>
      </c>
      <c r="J2608">
        <v>36</v>
      </c>
      <c r="K2608">
        <v>478.19099999999997</v>
      </c>
      <c r="L2608" t="str">
        <f t="shared" si="360"/>
        <v>[478.191,59.8,1,"Democratic Republic of the Congo",201500]</v>
      </c>
      <c r="M2608" t="str">
        <f t="shared" si="361"/>
        <v>,</v>
      </c>
      <c r="N2608" t="str">
        <f t="shared" si="362"/>
        <v>,[478.191,59.8,1,"Democratic Republic of the Congo",201500],</v>
      </c>
      <c r="O2608" t="str">
        <f t="shared" si="363"/>
        <v>[478.191,61.5,1,"Democratic Republic of the Congo",201501]</v>
      </c>
      <c r="P2608" t="str">
        <f t="shared" si="364"/>
        <v>,</v>
      </c>
      <c r="Q2608" t="str">
        <f t="shared" si="365"/>
        <v>,[478.191,61.5,1,"Democratic Republic of the Congo",201501],</v>
      </c>
      <c r="R2608" t="str">
        <f t="shared" si="366"/>
        <v>[478.191,58.3,1,"Democratic Republic of the Congo",201502]</v>
      </c>
      <c r="S2608" t="str">
        <f t="shared" si="367"/>
        <v>,</v>
      </c>
      <c r="T2608" t="str">
        <f t="shared" si="368"/>
        <v>,[478.191,58.3,1,"Democratic Republic of the Congo",201502],</v>
      </c>
    </row>
    <row r="2609" spans="1:20" x14ac:dyDescent="0.3">
      <c r="A2609" t="s">
        <v>53</v>
      </c>
      <c r="B2609">
        <v>2015</v>
      </c>
      <c r="C2609">
        <v>80.599999999999994</v>
      </c>
      <c r="D2609">
        <v>82.5</v>
      </c>
      <c r="E2609">
        <v>78.599999999999994</v>
      </c>
      <c r="F2609">
        <v>23.3</v>
      </c>
      <c r="G2609">
        <v>24.6</v>
      </c>
      <c r="H2609">
        <v>21.8</v>
      </c>
      <c r="I2609">
        <v>44</v>
      </c>
      <c r="J2609">
        <v>36</v>
      </c>
      <c r="K2609">
        <v>51423.61</v>
      </c>
      <c r="L2609" t="str">
        <f t="shared" si="360"/>
        <v>[51423.61,80.6,1,"Denmark",201500]</v>
      </c>
      <c r="M2609" t="str">
        <f t="shared" si="361"/>
        <v>,</v>
      </c>
      <c r="N2609" t="str">
        <f t="shared" si="362"/>
        <v>,[51423.61,80.6,1,"Denmark",201500],</v>
      </c>
      <c r="O2609" t="str">
        <f t="shared" si="363"/>
        <v>[51423.61,82.5,1,"Denmark",201501]</v>
      </c>
      <c r="P2609" t="str">
        <f t="shared" si="364"/>
        <v>,</v>
      </c>
      <c r="Q2609" t="str">
        <f t="shared" si="365"/>
        <v>,[51423.61,82.5,1,"Denmark",201501],</v>
      </c>
      <c r="R2609" t="str">
        <f t="shared" si="366"/>
        <v>[51423.61,78.6,1,"Denmark",201502]</v>
      </c>
      <c r="S2609" t="str">
        <f t="shared" si="367"/>
        <v>,</v>
      </c>
      <c r="T2609" t="str">
        <f t="shared" si="368"/>
        <v>,[51423.61,78.6,1,"Denmark",201502],</v>
      </c>
    </row>
    <row r="2610" spans="1:20" x14ac:dyDescent="0.3">
      <c r="A2610" t="s">
        <v>54</v>
      </c>
      <c r="B2610">
        <v>2015</v>
      </c>
      <c r="C2610">
        <v>63.5</v>
      </c>
      <c r="D2610">
        <v>65.3</v>
      </c>
      <c r="E2610">
        <v>61.8</v>
      </c>
      <c r="F2610">
        <v>17.600000000000001</v>
      </c>
      <c r="G2610">
        <v>18.2</v>
      </c>
      <c r="H2610">
        <v>16.899999999999999</v>
      </c>
      <c r="I2610">
        <v>45</v>
      </c>
      <c r="J2610">
        <v>36</v>
      </c>
      <c r="K2610">
        <v>1805.18</v>
      </c>
      <c r="L2610" t="str">
        <f t="shared" si="360"/>
        <v>[1805.18,63.5,1,"Djibouti",201500]</v>
      </c>
      <c r="M2610" t="str">
        <f t="shared" si="361"/>
        <v>,</v>
      </c>
      <c r="N2610" t="str">
        <f t="shared" si="362"/>
        <v>,[1805.18,63.5,1,"Djibouti",201500],</v>
      </c>
      <c r="O2610" t="str">
        <f t="shared" si="363"/>
        <v>[1805.18,65.3,1,"Djibouti",201501]</v>
      </c>
      <c r="P2610" t="str">
        <f t="shared" si="364"/>
        <v>,</v>
      </c>
      <c r="Q2610" t="str">
        <f t="shared" si="365"/>
        <v>,[1805.18,65.3,1,"Djibouti",201501],</v>
      </c>
      <c r="R2610" t="str">
        <f t="shared" si="366"/>
        <v>[1805.18,61.8,1,"Djibouti",201502]</v>
      </c>
      <c r="S2610" t="str">
        <f t="shared" si="367"/>
        <v>,</v>
      </c>
      <c r="T2610" t="str">
        <f t="shared" si="368"/>
        <v>,[1805.18,61.8,1,"Djibouti",201502],</v>
      </c>
    </row>
    <row r="2611" spans="1:20" x14ac:dyDescent="0.3">
      <c r="A2611" t="s">
        <v>55</v>
      </c>
      <c r="B2611">
        <v>2015</v>
      </c>
      <c r="C2611">
        <v>73.900000000000006</v>
      </c>
      <c r="D2611">
        <v>77.099999999999994</v>
      </c>
      <c r="E2611">
        <v>70.900000000000006</v>
      </c>
      <c r="F2611">
        <v>22</v>
      </c>
      <c r="G2611">
        <v>23.5</v>
      </c>
      <c r="H2611">
        <v>20.6</v>
      </c>
      <c r="I2611">
        <v>47</v>
      </c>
      <c r="J2611">
        <v>36</v>
      </c>
      <c r="K2611">
        <v>6663.87</v>
      </c>
      <c r="L2611" t="str">
        <f t="shared" si="360"/>
        <v>[6663.87,73.9,1,"Dominican Republic",201500]</v>
      </c>
      <c r="M2611" t="str">
        <f t="shared" si="361"/>
        <v>,</v>
      </c>
      <c r="N2611" t="str">
        <f t="shared" si="362"/>
        <v>,[6663.87,73.9,1,"Dominican Republic",201500],</v>
      </c>
      <c r="O2611" t="str">
        <f t="shared" si="363"/>
        <v>[6663.87,77.1,1,"Dominican Republic",201501]</v>
      </c>
      <c r="P2611" t="str">
        <f t="shared" si="364"/>
        <v>,</v>
      </c>
      <c r="Q2611" t="str">
        <f t="shared" si="365"/>
        <v>,[6663.87,77.1,1,"Dominican Republic",201501],</v>
      </c>
      <c r="R2611" t="str">
        <f t="shared" si="366"/>
        <v>[6663.87,70.9,1,"Dominican Republic",201502]</v>
      </c>
      <c r="S2611" t="str">
        <f t="shared" si="367"/>
        <v>,</v>
      </c>
      <c r="T2611" t="str">
        <f t="shared" si="368"/>
        <v>,[6663.87,70.9,1,"Dominican Republic",201502],</v>
      </c>
    </row>
    <row r="2612" spans="1:20" x14ac:dyDescent="0.3">
      <c r="A2612" t="s">
        <v>56</v>
      </c>
      <c r="B2612">
        <v>2015</v>
      </c>
      <c r="C2612">
        <v>76.2</v>
      </c>
      <c r="D2612">
        <v>79</v>
      </c>
      <c r="E2612">
        <v>73.5</v>
      </c>
      <c r="F2612">
        <v>22.7</v>
      </c>
      <c r="G2612">
        <v>23.9</v>
      </c>
      <c r="H2612">
        <v>21.5</v>
      </c>
      <c r="I2612">
        <v>48</v>
      </c>
      <c r="J2612">
        <v>36</v>
      </c>
      <c r="K2612">
        <v>6076.93</v>
      </c>
      <c r="L2612" t="str">
        <f t="shared" si="360"/>
        <v>[6076.93,76.2,1,"Ecuador",201500]</v>
      </c>
      <c r="M2612" t="str">
        <f t="shared" si="361"/>
        <v>,</v>
      </c>
      <c r="N2612" t="str">
        <f t="shared" si="362"/>
        <v>,[6076.93,76.2,1,"Ecuador",201500],</v>
      </c>
      <c r="O2612" t="str">
        <f t="shared" si="363"/>
        <v>[6076.93,79,1,"Ecuador",201501]</v>
      </c>
      <c r="P2612" t="str">
        <f t="shared" si="364"/>
        <v>,</v>
      </c>
      <c r="Q2612" t="str">
        <f t="shared" si="365"/>
        <v>,[6076.93,79,1,"Ecuador",201501],</v>
      </c>
      <c r="R2612" t="str">
        <f t="shared" si="366"/>
        <v>[6076.93,73.5,1,"Ecuador",201502]</v>
      </c>
      <c r="S2612" t="str">
        <f t="shared" si="367"/>
        <v>,</v>
      </c>
      <c r="T2612" t="str">
        <f t="shared" si="368"/>
        <v>,[6076.93,73.5,1,"Ecuador",201502],</v>
      </c>
    </row>
    <row r="2613" spans="1:20" x14ac:dyDescent="0.3">
      <c r="A2613" t="s">
        <v>57</v>
      </c>
      <c r="B2613">
        <v>2015</v>
      </c>
      <c r="C2613">
        <v>73.5</v>
      </c>
      <c r="D2613">
        <v>77.900000000000006</v>
      </c>
      <c r="E2613">
        <v>68.8</v>
      </c>
      <c r="F2613">
        <v>21.9</v>
      </c>
      <c r="G2613">
        <v>23.1</v>
      </c>
      <c r="H2613">
        <v>20.399999999999999</v>
      </c>
      <c r="I2613">
        <v>50</v>
      </c>
      <c r="J2613">
        <v>36</v>
      </c>
      <c r="K2613">
        <v>4022.55</v>
      </c>
      <c r="L2613" t="str">
        <f t="shared" si="360"/>
        <v>[4022.55,73.5,1,"El Salvador",201500]</v>
      </c>
      <c r="M2613" t="str">
        <f t="shared" si="361"/>
        <v>,</v>
      </c>
      <c r="N2613" t="str">
        <f t="shared" si="362"/>
        <v>,[4022.55,73.5,1,"El Salvador",201500],</v>
      </c>
      <c r="O2613" t="str">
        <f t="shared" si="363"/>
        <v>[4022.55,77.9,1,"El Salvador",201501]</v>
      </c>
      <c r="P2613" t="str">
        <f t="shared" si="364"/>
        <v>,</v>
      </c>
      <c r="Q2613" t="str">
        <f t="shared" si="365"/>
        <v>,[4022.55,77.9,1,"El Salvador",201501],</v>
      </c>
      <c r="R2613" t="str">
        <f t="shared" si="366"/>
        <v>[4022.55,68.8,1,"El Salvador",201502]</v>
      </c>
      <c r="S2613" t="str">
        <f t="shared" si="367"/>
        <v>,</v>
      </c>
      <c r="T2613" t="str">
        <f t="shared" si="368"/>
        <v>,[4022.55,68.8,1,"El Salvador",201502],</v>
      </c>
    </row>
    <row r="2614" spans="1:20" x14ac:dyDescent="0.3">
      <c r="A2614" t="s">
        <v>58</v>
      </c>
      <c r="B2614">
        <v>2015</v>
      </c>
      <c r="C2614">
        <v>58.2</v>
      </c>
      <c r="D2614">
        <v>60</v>
      </c>
      <c r="E2614">
        <v>56.6</v>
      </c>
      <c r="F2614">
        <v>16.8</v>
      </c>
      <c r="G2614">
        <v>17.399999999999999</v>
      </c>
      <c r="H2614">
        <v>16.2</v>
      </c>
      <c r="I2614">
        <v>51</v>
      </c>
      <c r="J2614">
        <v>36</v>
      </c>
      <c r="K2614">
        <v>12540.99</v>
      </c>
      <c r="L2614" t="str">
        <f t="shared" si="360"/>
        <v>[12540.99,58.2,1,"Equatorial Guinea",201500]</v>
      </c>
      <c r="M2614" t="str">
        <f t="shared" si="361"/>
        <v>,</v>
      </c>
      <c r="N2614" t="str">
        <f t="shared" si="362"/>
        <v>,[12540.99,58.2,1,"Equatorial Guinea",201500],</v>
      </c>
      <c r="O2614" t="str">
        <f t="shared" si="363"/>
        <v>[12540.99,60,1,"Equatorial Guinea",201501]</v>
      </c>
      <c r="P2614" t="str">
        <f t="shared" si="364"/>
        <v>,</v>
      </c>
      <c r="Q2614" t="str">
        <f t="shared" si="365"/>
        <v>,[12540.99,60,1,"Equatorial Guinea",201501],</v>
      </c>
      <c r="R2614" t="str">
        <f t="shared" si="366"/>
        <v>[12540.99,56.6,1,"Equatorial Guinea",201502]</v>
      </c>
      <c r="S2614" t="str">
        <f t="shared" si="367"/>
        <v>,</v>
      </c>
      <c r="T2614" t="str">
        <f t="shared" si="368"/>
        <v>,[12540.99,56.6,1,"Equatorial Guinea",201502],</v>
      </c>
    </row>
    <row r="2615" spans="1:20" x14ac:dyDescent="0.3">
      <c r="A2615" t="s">
        <v>59</v>
      </c>
      <c r="B2615">
        <v>2015</v>
      </c>
      <c r="C2615">
        <v>64.7</v>
      </c>
      <c r="D2615">
        <v>67</v>
      </c>
      <c r="E2615">
        <v>62.4</v>
      </c>
      <c r="F2615">
        <v>15.6</v>
      </c>
      <c r="G2615">
        <v>17.100000000000001</v>
      </c>
      <c r="H2615">
        <v>13.9</v>
      </c>
      <c r="I2615">
        <v>52</v>
      </c>
      <c r="J2615">
        <v>36</v>
      </c>
      <c r="K2615">
        <v>630.25099999999998</v>
      </c>
      <c r="L2615" t="str">
        <f t="shared" si="360"/>
        <v>[630.251,64.7,1,"Eritrea",201500]</v>
      </c>
      <c r="M2615" t="str">
        <f t="shared" si="361"/>
        <v>,</v>
      </c>
      <c r="N2615" t="str">
        <f t="shared" si="362"/>
        <v>,[630.251,64.7,1,"Eritrea",201500],</v>
      </c>
      <c r="O2615" t="str">
        <f t="shared" si="363"/>
        <v>[630.251,67,1,"Eritrea",201501]</v>
      </c>
      <c r="P2615" t="str">
        <f t="shared" si="364"/>
        <v>,</v>
      </c>
      <c r="Q2615" t="str">
        <f t="shared" si="365"/>
        <v>,[630.251,67,1,"Eritrea",201501],</v>
      </c>
      <c r="R2615" t="str">
        <f t="shared" si="366"/>
        <v>[630.251,62.4,1,"Eritrea",201502]</v>
      </c>
      <c r="S2615" t="str">
        <f t="shared" si="367"/>
        <v>,</v>
      </c>
      <c r="T2615" t="str">
        <f t="shared" si="368"/>
        <v>,[630.251,62.4,1,"Eritrea",201502],</v>
      </c>
    </row>
    <row r="2616" spans="1:20" x14ac:dyDescent="0.3">
      <c r="A2616" t="s">
        <v>60</v>
      </c>
      <c r="B2616">
        <v>2015</v>
      </c>
      <c r="C2616">
        <v>77.599999999999994</v>
      </c>
      <c r="D2616">
        <v>82</v>
      </c>
      <c r="E2616">
        <v>72.7</v>
      </c>
      <c r="F2616">
        <v>22</v>
      </c>
      <c r="G2616">
        <v>24.5</v>
      </c>
      <c r="H2616">
        <v>18.5</v>
      </c>
      <c r="I2616">
        <v>53</v>
      </c>
      <c r="J2616">
        <v>36</v>
      </c>
      <c r="K2616">
        <v>17425.3</v>
      </c>
      <c r="L2616" t="str">
        <f t="shared" si="360"/>
        <v>[17425.3,77.6,1,"Estonia",201500]</v>
      </c>
      <c r="M2616" t="str">
        <f t="shared" si="361"/>
        <v>,</v>
      </c>
      <c r="N2616" t="str">
        <f t="shared" si="362"/>
        <v>,[17425.3,77.6,1,"Estonia",201500],</v>
      </c>
      <c r="O2616" t="str">
        <f t="shared" si="363"/>
        <v>[17425.3,82,1,"Estonia",201501]</v>
      </c>
      <c r="P2616" t="str">
        <f t="shared" si="364"/>
        <v>,</v>
      </c>
      <c r="Q2616" t="str">
        <f t="shared" si="365"/>
        <v>,[17425.3,82,1,"Estonia",201501],</v>
      </c>
      <c r="R2616" t="str">
        <f t="shared" si="366"/>
        <v>[17425.3,72.7,1,"Estonia",201502]</v>
      </c>
      <c r="S2616" t="str">
        <f t="shared" si="367"/>
        <v>,</v>
      </c>
      <c r="T2616" t="str">
        <f t="shared" si="368"/>
        <v>,[17425.3,72.7,1,"Estonia",201502],</v>
      </c>
    </row>
    <row r="2617" spans="1:20" x14ac:dyDescent="0.3">
      <c r="A2617" t="s">
        <v>61</v>
      </c>
      <c r="B2617">
        <v>2015</v>
      </c>
      <c r="C2617">
        <v>64.8</v>
      </c>
      <c r="D2617">
        <v>66.8</v>
      </c>
      <c r="E2617">
        <v>62.8</v>
      </c>
      <c r="F2617">
        <v>17.8</v>
      </c>
      <c r="G2617">
        <v>18.5</v>
      </c>
      <c r="H2617">
        <v>17</v>
      </c>
      <c r="I2617">
        <v>54</v>
      </c>
      <c r="J2617">
        <v>36</v>
      </c>
      <c r="K2617">
        <v>702.11900000000003</v>
      </c>
      <c r="L2617" t="str">
        <f t="shared" si="360"/>
        <v>[702.119,64.8,1,"Ethiopia",201500]</v>
      </c>
      <c r="M2617" t="str">
        <f t="shared" si="361"/>
        <v>,</v>
      </c>
      <c r="N2617" t="str">
        <f t="shared" si="362"/>
        <v>,[702.119,64.8,1,"Ethiopia",201500],</v>
      </c>
      <c r="O2617" t="str">
        <f t="shared" si="363"/>
        <v>[702.119,66.8,1,"Ethiopia",201501]</v>
      </c>
      <c r="P2617" t="str">
        <f t="shared" si="364"/>
        <v>,</v>
      </c>
      <c r="Q2617" t="str">
        <f t="shared" si="365"/>
        <v>,[702.119,66.8,1,"Ethiopia",201501],</v>
      </c>
      <c r="R2617" t="str">
        <f t="shared" si="366"/>
        <v>[702.119,62.8,1,"Ethiopia",201502]</v>
      </c>
      <c r="S2617" t="str">
        <f t="shared" si="367"/>
        <v>,</v>
      </c>
      <c r="T2617" t="str">
        <f t="shared" si="368"/>
        <v>,[702.119,62.8,1,"Ethiopia",201502],</v>
      </c>
    </row>
    <row r="2618" spans="1:20" x14ac:dyDescent="0.3">
      <c r="A2618" t="s">
        <v>62</v>
      </c>
      <c r="B2618">
        <v>2015</v>
      </c>
      <c r="C2618">
        <v>69.900000000000006</v>
      </c>
      <c r="D2618">
        <v>73.099999999999994</v>
      </c>
      <c r="E2618">
        <v>67</v>
      </c>
      <c r="F2618">
        <v>17.2</v>
      </c>
      <c r="G2618">
        <v>19</v>
      </c>
      <c r="H2618">
        <v>15.4</v>
      </c>
      <c r="I2618">
        <v>55</v>
      </c>
      <c r="J2618">
        <v>36</v>
      </c>
      <c r="K2618">
        <v>5086.2</v>
      </c>
      <c r="L2618" t="str">
        <f t="shared" si="360"/>
        <v>[5086.2,69.9,1,"Fiji",201500]</v>
      </c>
      <c r="M2618" t="str">
        <f t="shared" si="361"/>
        <v>,</v>
      </c>
      <c r="N2618" t="str">
        <f t="shared" si="362"/>
        <v>,[5086.2,69.9,1,"Fiji",201500],</v>
      </c>
      <c r="O2618" t="str">
        <f t="shared" si="363"/>
        <v>[5086.2,73.1,1,"Fiji",201501]</v>
      </c>
      <c r="P2618" t="str">
        <f t="shared" si="364"/>
        <v>,</v>
      </c>
      <c r="Q2618" t="str">
        <f t="shared" si="365"/>
        <v>,[5086.2,73.1,1,"Fiji",201501],</v>
      </c>
      <c r="R2618" t="str">
        <f t="shared" si="366"/>
        <v>[5086.2,67,1,"Fiji",201502]</v>
      </c>
      <c r="S2618" t="str">
        <f t="shared" si="367"/>
        <v>,</v>
      </c>
      <c r="T2618" t="str">
        <f t="shared" si="368"/>
        <v>,[5086.2,67,1,"Fiji",201502],</v>
      </c>
    </row>
    <row r="2619" spans="1:20" x14ac:dyDescent="0.3">
      <c r="A2619" t="s">
        <v>63</v>
      </c>
      <c r="B2619">
        <v>2015</v>
      </c>
      <c r="C2619">
        <v>81.099999999999994</v>
      </c>
      <c r="D2619">
        <v>83.8</v>
      </c>
      <c r="E2619">
        <v>78.3</v>
      </c>
      <c r="F2619">
        <v>24.1</v>
      </c>
      <c r="G2619">
        <v>25.9</v>
      </c>
      <c r="H2619">
        <v>22.1</v>
      </c>
      <c r="I2619">
        <v>56</v>
      </c>
      <c r="J2619">
        <v>36</v>
      </c>
      <c r="K2619">
        <v>42159.31</v>
      </c>
      <c r="L2619" t="str">
        <f t="shared" si="360"/>
        <v>[42159.31,81.1,1,"Finland",201500]</v>
      </c>
      <c r="M2619" t="str">
        <f t="shared" si="361"/>
        <v>,</v>
      </c>
      <c r="N2619" t="str">
        <f t="shared" si="362"/>
        <v>,[42159.31,81.1,1,"Finland",201500],</v>
      </c>
      <c r="O2619" t="str">
        <f t="shared" si="363"/>
        <v>[42159.31,83.8,1,"Finland",201501]</v>
      </c>
      <c r="P2619" t="str">
        <f t="shared" si="364"/>
        <v>,</v>
      </c>
      <c r="Q2619" t="str">
        <f t="shared" si="365"/>
        <v>,[42159.31,83.8,1,"Finland",201501],</v>
      </c>
      <c r="R2619" t="str">
        <f t="shared" si="366"/>
        <v>[42159.31,78.3,1,"Finland",201502]</v>
      </c>
      <c r="S2619" t="str">
        <f t="shared" si="367"/>
        <v>,</v>
      </c>
      <c r="T2619" t="str">
        <f t="shared" si="368"/>
        <v>,[42159.31,78.3,1,"Finland",201502],</v>
      </c>
    </row>
    <row r="2620" spans="1:20" x14ac:dyDescent="0.3">
      <c r="A2620" t="s">
        <v>64</v>
      </c>
      <c r="B2620">
        <v>2015</v>
      </c>
      <c r="C2620">
        <v>82.4</v>
      </c>
      <c r="D2620">
        <v>85.4</v>
      </c>
      <c r="E2620">
        <v>79.400000000000006</v>
      </c>
      <c r="F2620">
        <v>25.7</v>
      </c>
      <c r="G2620">
        <v>27.7</v>
      </c>
      <c r="H2620">
        <v>23.5</v>
      </c>
      <c r="I2620">
        <v>57</v>
      </c>
      <c r="J2620">
        <v>36</v>
      </c>
      <c r="K2620">
        <v>37728.410000000003</v>
      </c>
      <c r="L2620" t="str">
        <f t="shared" si="360"/>
        <v>[37728.41,82.4,1,"France",201500]</v>
      </c>
      <c r="M2620" t="str">
        <f t="shared" si="361"/>
        <v>,</v>
      </c>
      <c r="N2620" t="str">
        <f t="shared" si="362"/>
        <v>,[37728.41,82.4,1,"France",201500],</v>
      </c>
      <c r="O2620" t="str">
        <f t="shared" si="363"/>
        <v>[37728.41,85.4,1,"France",201501]</v>
      </c>
      <c r="P2620" t="str">
        <f t="shared" si="364"/>
        <v>,</v>
      </c>
      <c r="Q2620" t="str">
        <f t="shared" si="365"/>
        <v>,[37728.41,85.4,1,"France",201501],</v>
      </c>
      <c r="R2620" t="str">
        <f t="shared" si="366"/>
        <v>[37728.41,79.4,1,"France",201502]</v>
      </c>
      <c r="S2620" t="str">
        <f t="shared" si="367"/>
        <v>,</v>
      </c>
      <c r="T2620" t="str">
        <f t="shared" si="368"/>
        <v>,[37728.41,79.4,1,"France",201502],</v>
      </c>
    </row>
    <row r="2621" spans="1:20" x14ac:dyDescent="0.3">
      <c r="A2621" t="s">
        <v>65</v>
      </c>
      <c r="B2621">
        <v>2015</v>
      </c>
      <c r="C2621">
        <v>66</v>
      </c>
      <c r="D2621">
        <v>67.2</v>
      </c>
      <c r="E2621">
        <v>64.7</v>
      </c>
      <c r="F2621">
        <v>18.2</v>
      </c>
      <c r="G2621">
        <v>18.899999999999999</v>
      </c>
      <c r="H2621">
        <v>17.5</v>
      </c>
      <c r="I2621">
        <v>58</v>
      </c>
      <c r="J2621">
        <v>36</v>
      </c>
      <c r="K2621">
        <v>8580.73</v>
      </c>
      <c r="L2621" t="str">
        <f t="shared" si="360"/>
        <v>[8580.73,66,1,"Gabon",201500]</v>
      </c>
      <c r="M2621" t="str">
        <f t="shared" si="361"/>
        <v>,</v>
      </c>
      <c r="N2621" t="str">
        <f t="shared" si="362"/>
        <v>,[8580.73,66,1,"Gabon",201500],</v>
      </c>
      <c r="O2621" t="str">
        <f t="shared" si="363"/>
        <v>[8580.73,67.2,1,"Gabon",201501]</v>
      </c>
      <c r="P2621" t="str">
        <f t="shared" si="364"/>
        <v>,</v>
      </c>
      <c r="Q2621" t="str">
        <f t="shared" si="365"/>
        <v>,[8580.73,67.2,1,"Gabon",201501],</v>
      </c>
      <c r="R2621" t="str">
        <f t="shared" si="366"/>
        <v>[8580.73,64.7,1,"Gabon",201502]</v>
      </c>
      <c r="S2621" t="str">
        <f t="shared" si="367"/>
        <v>,</v>
      </c>
      <c r="T2621" t="str">
        <f t="shared" si="368"/>
        <v>,[8580.73,64.7,1,"Gabon",201502],</v>
      </c>
    </row>
    <row r="2622" spans="1:20" x14ac:dyDescent="0.3">
      <c r="A2622" t="s">
        <v>66</v>
      </c>
      <c r="B2622">
        <v>2015</v>
      </c>
      <c r="C2622">
        <v>61.1</v>
      </c>
      <c r="D2622">
        <v>62.5</v>
      </c>
      <c r="E2622">
        <v>59.8</v>
      </c>
      <c r="F2622">
        <v>15.3</v>
      </c>
      <c r="G2622">
        <v>16</v>
      </c>
      <c r="H2622">
        <v>14.7</v>
      </c>
      <c r="I2622">
        <v>59</v>
      </c>
      <c r="J2622">
        <v>36</v>
      </c>
      <c r="K2622">
        <v>384.24299999999999</v>
      </c>
      <c r="L2622" t="str">
        <f t="shared" si="360"/>
        <v>[384.243,61.1,1,"Gambia",201500]</v>
      </c>
      <c r="M2622" t="str">
        <f t="shared" si="361"/>
        <v>,</v>
      </c>
      <c r="N2622" t="str">
        <f t="shared" si="362"/>
        <v>,[384.243,61.1,1,"Gambia",201500],</v>
      </c>
      <c r="O2622" t="str">
        <f t="shared" si="363"/>
        <v>[384.243,62.5,1,"Gambia",201501]</v>
      </c>
      <c r="P2622" t="str">
        <f t="shared" si="364"/>
        <v>,</v>
      </c>
      <c r="Q2622" t="str">
        <f t="shared" si="365"/>
        <v>,[384.243,62.5,1,"Gambia",201501],</v>
      </c>
      <c r="R2622" t="str">
        <f t="shared" si="366"/>
        <v>[384.243,59.8,1,"Gambia",201502]</v>
      </c>
      <c r="S2622" t="str">
        <f t="shared" si="367"/>
        <v>,</v>
      </c>
      <c r="T2622" t="str">
        <f t="shared" si="368"/>
        <v>,[384.243,59.8,1,"Gambia",201502],</v>
      </c>
    </row>
    <row r="2623" spans="1:20" x14ac:dyDescent="0.3">
      <c r="A2623" t="s">
        <v>67</v>
      </c>
      <c r="B2623">
        <v>2015</v>
      </c>
      <c r="C2623">
        <v>74.400000000000006</v>
      </c>
      <c r="D2623">
        <v>78.3</v>
      </c>
      <c r="E2623">
        <v>70.3</v>
      </c>
      <c r="F2623">
        <v>19.399999999999999</v>
      </c>
      <c r="G2623">
        <v>21.5</v>
      </c>
      <c r="H2623">
        <v>16.899999999999999</v>
      </c>
      <c r="I2623">
        <v>60</v>
      </c>
      <c r="J2623">
        <v>36</v>
      </c>
      <c r="K2623">
        <v>3719.98</v>
      </c>
      <c r="L2623" t="str">
        <f t="shared" si="360"/>
        <v>[3719.98,74.4,1,"Georgia",201500]</v>
      </c>
      <c r="M2623" t="str">
        <f t="shared" si="361"/>
        <v>,</v>
      </c>
      <c r="N2623" t="str">
        <f t="shared" si="362"/>
        <v>,[3719.98,74.4,1,"Georgia",201500],</v>
      </c>
      <c r="O2623" t="str">
        <f t="shared" si="363"/>
        <v>[3719.98,78.3,1,"Georgia",201501]</v>
      </c>
      <c r="P2623" t="str">
        <f t="shared" si="364"/>
        <v>,</v>
      </c>
      <c r="Q2623" t="str">
        <f t="shared" si="365"/>
        <v>,[3719.98,78.3,1,"Georgia",201501],</v>
      </c>
      <c r="R2623" t="str">
        <f t="shared" si="366"/>
        <v>[3719.98,70.3,1,"Georgia",201502]</v>
      </c>
      <c r="S2623" t="str">
        <f t="shared" si="367"/>
        <v>,</v>
      </c>
      <c r="T2623" t="str">
        <f t="shared" si="368"/>
        <v>,[3719.98,70.3,1,"Georgia",201502],</v>
      </c>
    </row>
    <row r="2624" spans="1:20" x14ac:dyDescent="0.3">
      <c r="A2624" t="s">
        <v>68</v>
      </c>
      <c r="B2624">
        <v>2015</v>
      </c>
      <c r="C2624">
        <v>81</v>
      </c>
      <c r="D2624">
        <v>83.4</v>
      </c>
      <c r="E2624">
        <v>78.7</v>
      </c>
      <c r="F2624">
        <v>23.7</v>
      </c>
      <c r="G2624">
        <v>25.4</v>
      </c>
      <c r="H2624">
        <v>21.9</v>
      </c>
      <c r="I2624">
        <v>61</v>
      </c>
      <c r="J2624">
        <v>36</v>
      </c>
      <c r="K2624">
        <v>41267.31</v>
      </c>
      <c r="L2624" t="str">
        <f t="shared" si="360"/>
        <v>[41267.31,81,1,"Germany",201500]</v>
      </c>
      <c r="M2624" t="str">
        <f t="shared" si="361"/>
        <v>,</v>
      </c>
      <c r="N2624" t="str">
        <f t="shared" si="362"/>
        <v>,[41267.31,81,1,"Germany",201500],</v>
      </c>
      <c r="O2624" t="str">
        <f t="shared" si="363"/>
        <v>[41267.31,83.4,1,"Germany",201501]</v>
      </c>
      <c r="P2624" t="str">
        <f t="shared" si="364"/>
        <v>,</v>
      </c>
      <c r="Q2624" t="str">
        <f t="shared" si="365"/>
        <v>,[41267.31,83.4,1,"Germany",201501],</v>
      </c>
      <c r="R2624" t="str">
        <f t="shared" si="366"/>
        <v>[41267.31,78.7,1,"Germany",201502]</v>
      </c>
      <c r="S2624" t="str">
        <f t="shared" si="367"/>
        <v>,</v>
      </c>
      <c r="T2624" t="str">
        <f t="shared" si="368"/>
        <v>,[41267.31,78.7,1,"Germany",201502],</v>
      </c>
    </row>
    <row r="2625" spans="1:20" x14ac:dyDescent="0.3">
      <c r="A2625" t="s">
        <v>69</v>
      </c>
      <c r="B2625">
        <v>2015</v>
      </c>
      <c r="C2625">
        <v>62.4</v>
      </c>
      <c r="D2625">
        <v>63.9</v>
      </c>
      <c r="E2625">
        <v>61</v>
      </c>
      <c r="F2625">
        <v>15.9</v>
      </c>
      <c r="G2625">
        <v>16.399999999999999</v>
      </c>
      <c r="H2625">
        <v>15.4</v>
      </c>
      <c r="I2625">
        <v>62</v>
      </c>
      <c r="J2625">
        <v>36</v>
      </c>
      <c r="K2625">
        <v>1401.44</v>
      </c>
      <c r="L2625" t="str">
        <f t="shared" si="360"/>
        <v>[1401.44,62.4,1,"Ghana",201500]</v>
      </c>
      <c r="M2625" t="str">
        <f t="shared" si="361"/>
        <v>,</v>
      </c>
      <c r="N2625" t="str">
        <f t="shared" si="362"/>
        <v>,[1401.44,62.4,1,"Ghana",201500],</v>
      </c>
      <c r="O2625" t="str">
        <f t="shared" si="363"/>
        <v>[1401.44,63.9,1,"Ghana",201501]</v>
      </c>
      <c r="P2625" t="str">
        <f t="shared" si="364"/>
        <v>,</v>
      </c>
      <c r="Q2625" t="str">
        <f t="shared" si="365"/>
        <v>,[1401.44,63.9,1,"Ghana",201501],</v>
      </c>
      <c r="R2625" t="str">
        <f t="shared" si="366"/>
        <v>[1401.44,61,1,"Ghana",201502]</v>
      </c>
      <c r="S2625" t="str">
        <f t="shared" si="367"/>
        <v>,</v>
      </c>
      <c r="T2625" t="str">
        <f t="shared" si="368"/>
        <v>,[1401.44,61,1,"Ghana",201502],</v>
      </c>
    </row>
    <row r="2626" spans="1:20" x14ac:dyDescent="0.3">
      <c r="A2626" t="s">
        <v>70</v>
      </c>
      <c r="B2626">
        <v>2015</v>
      </c>
      <c r="C2626">
        <v>81</v>
      </c>
      <c r="D2626">
        <v>83.6</v>
      </c>
      <c r="E2626">
        <v>78.3</v>
      </c>
      <c r="F2626">
        <v>24</v>
      </c>
      <c r="G2626">
        <v>25.7</v>
      </c>
      <c r="H2626">
        <v>22.1</v>
      </c>
      <c r="I2626">
        <v>63</v>
      </c>
      <c r="J2626">
        <v>36</v>
      </c>
      <c r="K2626">
        <v>17656.919999999998</v>
      </c>
      <c r="L2626" t="str">
        <f t="shared" si="360"/>
        <v>[17656.92,81,1,"Greece",201500]</v>
      </c>
      <c r="M2626" t="str">
        <f t="shared" si="361"/>
        <v>,</v>
      </c>
      <c r="N2626" t="str">
        <f t="shared" si="362"/>
        <v>,[17656.92,81,1,"Greece",201500],</v>
      </c>
      <c r="O2626" t="str">
        <f t="shared" si="363"/>
        <v>[17656.92,83.6,1,"Greece",201501]</v>
      </c>
      <c r="P2626" t="str">
        <f t="shared" si="364"/>
        <v>,</v>
      </c>
      <c r="Q2626" t="str">
        <f t="shared" si="365"/>
        <v>,[17656.92,83.6,1,"Greece",201501],</v>
      </c>
      <c r="R2626" t="str">
        <f t="shared" si="366"/>
        <v>[17656.92,78.3,1,"Greece",201502]</v>
      </c>
      <c r="S2626" t="str">
        <f t="shared" si="367"/>
        <v>,</v>
      </c>
      <c r="T2626" t="str">
        <f t="shared" si="368"/>
        <v>,[17656.92,78.3,1,"Greece",201502],</v>
      </c>
    </row>
    <row r="2627" spans="1:20" x14ac:dyDescent="0.3">
      <c r="A2627" t="s">
        <v>71</v>
      </c>
      <c r="B2627">
        <v>2015</v>
      </c>
      <c r="C2627">
        <v>73.599999999999994</v>
      </c>
      <c r="D2627">
        <v>76.099999999999994</v>
      </c>
      <c r="E2627">
        <v>71.2</v>
      </c>
      <c r="F2627">
        <v>19</v>
      </c>
      <c r="G2627">
        <v>20.2</v>
      </c>
      <c r="H2627">
        <v>17.8</v>
      </c>
      <c r="I2627">
        <v>64</v>
      </c>
      <c r="J2627">
        <v>36</v>
      </c>
      <c r="K2627">
        <v>8970.92</v>
      </c>
      <c r="L2627" t="str">
        <f t="shared" ref="L2627:L2690" si="369">CONCATENATE("[",K2627,",",C2627,",1,""",A2627,""",",B2627,"00]")</f>
        <v>[8970.92,73.6,1,"Grenada",201500]</v>
      </c>
      <c r="M2627" t="str">
        <f t="shared" ref="M2627:M2690" si="370">IF(B2627=B2628,",","],[")</f>
        <v>,</v>
      </c>
      <c r="N2627" t="str">
        <f t="shared" ref="N2627:N2690" si="371">CONCATENATE(M2626,L2627,M2627)</f>
        <v>,[8970.92,73.6,1,"Grenada",201500],</v>
      </c>
      <c r="O2627" t="str">
        <f t="shared" ref="O2627:O2690" si="372">CONCATENATE("[",K2627,",",D2627,",1,""",A2627,""",",B2627,"01]")</f>
        <v>[8970.92,76.1,1,"Grenada",201501]</v>
      </c>
      <c r="P2627" t="str">
        <f t="shared" ref="P2627:P2690" si="373">IF(B2627=B2628,",","],[")</f>
        <v>,</v>
      </c>
      <c r="Q2627" t="str">
        <f t="shared" ref="Q2627:Q2690" si="374">CONCATENATE(P2626,O2627,P2627)</f>
        <v>,[8970.92,76.1,1,"Grenada",201501],</v>
      </c>
      <c r="R2627" t="str">
        <f t="shared" ref="R2627:R2690" si="375">CONCATENATE("[",K2627,",",E2627,",1,""",A2627,""",",B2627,"02]")</f>
        <v>[8970.92,71.2,1,"Grenada",201502]</v>
      </c>
      <c r="S2627" t="str">
        <f t="shared" ref="S2627:S2690" si="376">IF(B2627=B2628,",","],[")</f>
        <v>,</v>
      </c>
      <c r="T2627" t="str">
        <f t="shared" ref="T2627:T2690" si="377">CONCATENATE(S2626,R2627,S2627)</f>
        <v>,[8970.92,71.2,1,"Grenada",201502],</v>
      </c>
    </row>
    <row r="2628" spans="1:20" x14ac:dyDescent="0.3">
      <c r="A2628" t="s">
        <v>72</v>
      </c>
      <c r="B2628">
        <v>2015</v>
      </c>
      <c r="C2628">
        <v>71.900000000000006</v>
      </c>
      <c r="D2628">
        <v>75.2</v>
      </c>
      <c r="E2628">
        <v>68.5</v>
      </c>
      <c r="F2628">
        <v>21.1</v>
      </c>
      <c r="G2628">
        <v>22.1</v>
      </c>
      <c r="H2628">
        <v>20</v>
      </c>
      <c r="I2628">
        <v>65</v>
      </c>
      <c r="J2628">
        <v>36</v>
      </c>
      <c r="K2628">
        <v>3886.48</v>
      </c>
      <c r="L2628" t="str">
        <f t="shared" si="369"/>
        <v>[3886.48,71.9,1,"Guatemala",201500]</v>
      </c>
      <c r="M2628" t="str">
        <f t="shared" si="370"/>
        <v>,</v>
      </c>
      <c r="N2628" t="str">
        <f t="shared" si="371"/>
        <v>,[3886.48,71.9,1,"Guatemala",201500],</v>
      </c>
      <c r="O2628" t="str">
        <f t="shared" si="372"/>
        <v>[3886.48,75.2,1,"Guatemala",201501]</v>
      </c>
      <c r="P2628" t="str">
        <f t="shared" si="373"/>
        <v>,</v>
      </c>
      <c r="Q2628" t="str">
        <f t="shared" si="374"/>
        <v>,[3886.48,75.2,1,"Guatemala",201501],</v>
      </c>
      <c r="R2628" t="str">
        <f t="shared" si="375"/>
        <v>[3886.48,68.5,1,"Guatemala",201502]</v>
      </c>
      <c r="S2628" t="str">
        <f t="shared" si="376"/>
        <v>,</v>
      </c>
      <c r="T2628" t="str">
        <f t="shared" si="377"/>
        <v>,[3886.48,68.5,1,"Guatemala",201502],</v>
      </c>
    </row>
    <row r="2629" spans="1:20" x14ac:dyDescent="0.3">
      <c r="A2629" t="s">
        <v>73</v>
      </c>
      <c r="B2629">
        <v>2015</v>
      </c>
      <c r="C2629">
        <v>59</v>
      </c>
      <c r="D2629">
        <v>59.8</v>
      </c>
      <c r="E2629">
        <v>58.2</v>
      </c>
      <c r="F2629">
        <v>16.7</v>
      </c>
      <c r="G2629">
        <v>17.100000000000001</v>
      </c>
      <c r="H2629">
        <v>16.399999999999999</v>
      </c>
      <c r="I2629">
        <v>66</v>
      </c>
      <c r="J2629">
        <v>36</v>
      </c>
      <c r="K2629">
        <v>545.64400000000001</v>
      </c>
      <c r="L2629" t="str">
        <f t="shared" si="369"/>
        <v>[545.644,59,1,"Guinea",201500]</v>
      </c>
      <c r="M2629" t="str">
        <f t="shared" si="370"/>
        <v>,</v>
      </c>
      <c r="N2629" t="str">
        <f t="shared" si="371"/>
        <v>,[545.644,59,1,"Guinea",201500],</v>
      </c>
      <c r="O2629" t="str">
        <f t="shared" si="372"/>
        <v>[545.644,59.8,1,"Guinea",201501]</v>
      </c>
      <c r="P2629" t="str">
        <f t="shared" si="373"/>
        <v>,</v>
      </c>
      <c r="Q2629" t="str">
        <f t="shared" si="374"/>
        <v>,[545.644,59.8,1,"Guinea",201501],</v>
      </c>
      <c r="R2629" t="str">
        <f t="shared" si="375"/>
        <v>[545.644,58.2,1,"Guinea",201502]</v>
      </c>
      <c r="S2629" t="str">
        <f t="shared" si="376"/>
        <v>,</v>
      </c>
      <c r="T2629" t="str">
        <f t="shared" si="377"/>
        <v>,[545.644,58.2,1,"Guinea",201502],</v>
      </c>
    </row>
    <row r="2630" spans="1:20" x14ac:dyDescent="0.3">
      <c r="A2630" t="s">
        <v>74</v>
      </c>
      <c r="B2630">
        <v>2015</v>
      </c>
      <c r="C2630">
        <v>58.9</v>
      </c>
      <c r="D2630">
        <v>60.5</v>
      </c>
      <c r="E2630">
        <v>57.2</v>
      </c>
      <c r="F2630">
        <v>15.1</v>
      </c>
      <c r="G2630">
        <v>15.6</v>
      </c>
      <c r="H2630">
        <v>14.6</v>
      </c>
      <c r="I2630">
        <v>67</v>
      </c>
      <c r="J2630">
        <v>36</v>
      </c>
      <c r="K2630">
        <v>582.24300000000005</v>
      </c>
      <c r="L2630" t="str">
        <f t="shared" si="369"/>
        <v>[582.243,58.9,1,"Guinea-Bissau",201500]</v>
      </c>
      <c r="M2630" t="str">
        <f t="shared" si="370"/>
        <v>,</v>
      </c>
      <c r="N2630" t="str">
        <f t="shared" si="371"/>
        <v>,[582.243,58.9,1,"Guinea-Bissau",201500],</v>
      </c>
      <c r="O2630" t="str">
        <f t="shared" si="372"/>
        <v>[582.243,60.5,1,"Guinea-Bissau",201501]</v>
      </c>
      <c r="P2630" t="str">
        <f t="shared" si="373"/>
        <v>,</v>
      </c>
      <c r="Q2630" t="str">
        <f t="shared" si="374"/>
        <v>,[582.243,60.5,1,"Guinea-Bissau",201501],</v>
      </c>
      <c r="R2630" t="str">
        <f t="shared" si="375"/>
        <v>[582.243,57.2,1,"Guinea-Bissau",201502]</v>
      </c>
      <c r="S2630" t="str">
        <f t="shared" si="376"/>
        <v>,</v>
      </c>
      <c r="T2630" t="str">
        <f t="shared" si="377"/>
        <v>,[582.243,57.2,1,"Guinea-Bissau",201502],</v>
      </c>
    </row>
    <row r="2631" spans="1:20" x14ac:dyDescent="0.3">
      <c r="A2631" t="s">
        <v>75</v>
      </c>
      <c r="B2631">
        <v>2015</v>
      </c>
      <c r="C2631">
        <v>66.2</v>
      </c>
      <c r="D2631">
        <v>68.5</v>
      </c>
      <c r="E2631">
        <v>63.9</v>
      </c>
      <c r="F2631">
        <v>16.100000000000001</v>
      </c>
      <c r="G2631">
        <v>16.7</v>
      </c>
      <c r="H2631">
        <v>15.5</v>
      </c>
      <c r="I2631">
        <v>68</v>
      </c>
      <c r="J2631">
        <v>36</v>
      </c>
      <c r="K2631">
        <v>3993.18</v>
      </c>
      <c r="L2631" t="str">
        <f t="shared" si="369"/>
        <v>[3993.18,66.2,1,"Guyana",201500]</v>
      </c>
      <c r="M2631" t="str">
        <f t="shared" si="370"/>
        <v>,</v>
      </c>
      <c r="N2631" t="str">
        <f t="shared" si="371"/>
        <v>,[3993.18,66.2,1,"Guyana",201500],</v>
      </c>
      <c r="O2631" t="str">
        <f t="shared" si="372"/>
        <v>[3993.18,68.5,1,"Guyana",201501]</v>
      </c>
      <c r="P2631" t="str">
        <f t="shared" si="373"/>
        <v>,</v>
      </c>
      <c r="Q2631" t="str">
        <f t="shared" si="374"/>
        <v>,[3993.18,68.5,1,"Guyana",201501],</v>
      </c>
      <c r="R2631" t="str">
        <f t="shared" si="375"/>
        <v>[3993.18,63.9,1,"Guyana",201502]</v>
      </c>
      <c r="S2631" t="str">
        <f t="shared" si="376"/>
        <v>,</v>
      </c>
      <c r="T2631" t="str">
        <f t="shared" si="377"/>
        <v>,[3993.18,63.9,1,"Guyana",201502],</v>
      </c>
    </row>
    <row r="2632" spans="1:20" x14ac:dyDescent="0.3">
      <c r="A2632" t="s">
        <v>76</v>
      </c>
      <c r="B2632">
        <v>2015</v>
      </c>
      <c r="C2632">
        <v>63.5</v>
      </c>
      <c r="D2632">
        <v>65.5</v>
      </c>
      <c r="E2632">
        <v>61.5</v>
      </c>
      <c r="F2632">
        <v>17.600000000000001</v>
      </c>
      <c r="G2632">
        <v>18.3</v>
      </c>
      <c r="H2632">
        <v>16.899999999999999</v>
      </c>
      <c r="I2632">
        <v>69</v>
      </c>
      <c r="J2632">
        <v>36</v>
      </c>
      <c r="K2632">
        <v>829.64300000000003</v>
      </c>
      <c r="L2632" t="str">
        <f t="shared" si="369"/>
        <v>[829.643,63.5,1,"Haiti",201500]</v>
      </c>
      <c r="M2632" t="str">
        <f t="shared" si="370"/>
        <v>,</v>
      </c>
      <c r="N2632" t="str">
        <f t="shared" si="371"/>
        <v>,[829.643,63.5,1,"Haiti",201500],</v>
      </c>
      <c r="O2632" t="str">
        <f t="shared" si="372"/>
        <v>[829.643,65.5,1,"Haiti",201501]</v>
      </c>
      <c r="P2632" t="str">
        <f t="shared" si="373"/>
        <v>,</v>
      </c>
      <c r="Q2632" t="str">
        <f t="shared" si="374"/>
        <v>,[829.643,65.5,1,"Haiti",201501],</v>
      </c>
      <c r="R2632" t="str">
        <f t="shared" si="375"/>
        <v>[829.643,61.5,1,"Haiti",201502]</v>
      </c>
      <c r="S2632" t="str">
        <f t="shared" si="376"/>
        <v>,</v>
      </c>
      <c r="T2632" t="str">
        <f t="shared" si="377"/>
        <v>,[829.643,61.5,1,"Haiti",201502],</v>
      </c>
    </row>
    <row r="2633" spans="1:20" x14ac:dyDescent="0.3">
      <c r="A2633" t="s">
        <v>77</v>
      </c>
      <c r="B2633">
        <v>2015</v>
      </c>
      <c r="C2633">
        <v>74.599999999999994</v>
      </c>
      <c r="D2633">
        <v>77</v>
      </c>
      <c r="E2633">
        <v>72.3</v>
      </c>
      <c r="F2633">
        <v>22.3</v>
      </c>
      <c r="G2633">
        <v>23.7</v>
      </c>
      <c r="H2633">
        <v>20.9</v>
      </c>
      <c r="I2633">
        <v>70</v>
      </c>
      <c r="J2633">
        <v>36</v>
      </c>
      <c r="K2633">
        <v>2364.58</v>
      </c>
      <c r="L2633" t="str">
        <f t="shared" si="369"/>
        <v>[2364.58,74.6,1,"Honduras",201500]</v>
      </c>
      <c r="M2633" t="str">
        <f t="shared" si="370"/>
        <v>,</v>
      </c>
      <c r="N2633" t="str">
        <f t="shared" si="371"/>
        <v>,[2364.58,74.6,1,"Honduras",201500],</v>
      </c>
      <c r="O2633" t="str">
        <f t="shared" si="372"/>
        <v>[2364.58,77,1,"Honduras",201501]</v>
      </c>
      <c r="P2633" t="str">
        <f t="shared" si="373"/>
        <v>,</v>
      </c>
      <c r="Q2633" t="str">
        <f t="shared" si="374"/>
        <v>,[2364.58,77,1,"Honduras",201501],</v>
      </c>
      <c r="R2633" t="str">
        <f t="shared" si="375"/>
        <v>[2364.58,72.3,1,"Honduras",201502]</v>
      </c>
      <c r="S2633" t="str">
        <f t="shared" si="376"/>
        <v>,</v>
      </c>
      <c r="T2633" t="str">
        <f t="shared" si="377"/>
        <v>,[2364.58,72.3,1,"Honduras",201502],</v>
      </c>
    </row>
    <row r="2634" spans="1:20" x14ac:dyDescent="0.3">
      <c r="A2634" t="s">
        <v>78</v>
      </c>
      <c r="B2634">
        <v>2015</v>
      </c>
      <c r="C2634">
        <v>75.8</v>
      </c>
      <c r="D2634">
        <v>79.099999999999994</v>
      </c>
      <c r="E2634">
        <v>72.3</v>
      </c>
      <c r="F2634">
        <v>20.3</v>
      </c>
      <c r="G2634">
        <v>22.3</v>
      </c>
      <c r="H2634">
        <v>17.7</v>
      </c>
      <c r="I2634">
        <v>71</v>
      </c>
      <c r="J2634">
        <v>36</v>
      </c>
      <c r="K2634">
        <v>12020.63</v>
      </c>
      <c r="L2634" t="str">
        <f t="shared" si="369"/>
        <v>[12020.63,75.8,1,"Hungary",201500]</v>
      </c>
      <c r="M2634" t="str">
        <f t="shared" si="370"/>
        <v>,</v>
      </c>
      <c r="N2634" t="str">
        <f t="shared" si="371"/>
        <v>,[12020.63,75.8,1,"Hungary",201500],</v>
      </c>
      <c r="O2634" t="str">
        <f t="shared" si="372"/>
        <v>[12020.63,79.1,1,"Hungary",201501]</v>
      </c>
      <c r="P2634" t="str">
        <f t="shared" si="373"/>
        <v>,</v>
      </c>
      <c r="Q2634" t="str">
        <f t="shared" si="374"/>
        <v>,[12020.63,79.1,1,"Hungary",201501],</v>
      </c>
      <c r="R2634" t="str">
        <f t="shared" si="375"/>
        <v>[12020.63,72.3,1,"Hungary",201502]</v>
      </c>
      <c r="S2634" t="str">
        <f t="shared" si="376"/>
        <v>,</v>
      </c>
      <c r="T2634" t="str">
        <f t="shared" si="377"/>
        <v>,[12020.63,72.3,1,"Hungary",201502],</v>
      </c>
    </row>
    <row r="2635" spans="1:20" x14ac:dyDescent="0.3">
      <c r="A2635" t="s">
        <v>79</v>
      </c>
      <c r="B2635">
        <v>2015</v>
      </c>
      <c r="C2635">
        <v>82.7</v>
      </c>
      <c r="D2635">
        <v>84.1</v>
      </c>
      <c r="E2635">
        <v>81.2</v>
      </c>
      <c r="F2635">
        <v>24.7</v>
      </c>
      <c r="G2635">
        <v>25.6</v>
      </c>
      <c r="H2635">
        <v>23.7</v>
      </c>
      <c r="I2635">
        <v>72</v>
      </c>
      <c r="J2635">
        <v>36</v>
      </c>
      <c r="K2635">
        <v>51068.2</v>
      </c>
      <c r="L2635" t="str">
        <f t="shared" si="369"/>
        <v>[51068.2,82.7,1,"Iceland",201500]</v>
      </c>
      <c r="M2635" t="str">
        <f t="shared" si="370"/>
        <v>,</v>
      </c>
      <c r="N2635" t="str">
        <f t="shared" si="371"/>
        <v>,[51068.2,82.7,1,"Iceland",201500],</v>
      </c>
      <c r="O2635" t="str">
        <f t="shared" si="372"/>
        <v>[51068.2,84.1,1,"Iceland",201501]</v>
      </c>
      <c r="P2635" t="str">
        <f t="shared" si="373"/>
        <v>,</v>
      </c>
      <c r="Q2635" t="str">
        <f t="shared" si="374"/>
        <v>,[51068.2,84.1,1,"Iceland",201501],</v>
      </c>
      <c r="R2635" t="str">
        <f t="shared" si="375"/>
        <v>[51068.2,81.2,1,"Iceland",201502]</v>
      </c>
      <c r="S2635" t="str">
        <f t="shared" si="376"/>
        <v>,</v>
      </c>
      <c r="T2635" t="str">
        <f t="shared" si="377"/>
        <v>,[51068.2,81.2,1,"Iceland",201502],</v>
      </c>
    </row>
    <row r="2636" spans="1:20" x14ac:dyDescent="0.3">
      <c r="A2636" t="s">
        <v>80</v>
      </c>
      <c r="B2636">
        <v>2015</v>
      </c>
      <c r="C2636">
        <v>68.3</v>
      </c>
      <c r="D2636">
        <v>69.900000000000006</v>
      </c>
      <c r="E2636">
        <v>66.900000000000006</v>
      </c>
      <c r="F2636">
        <v>17.899999999999999</v>
      </c>
      <c r="G2636">
        <v>18.600000000000001</v>
      </c>
      <c r="H2636">
        <v>17.2</v>
      </c>
      <c r="I2636">
        <v>73</v>
      </c>
      <c r="J2636">
        <v>36</v>
      </c>
      <c r="K2636">
        <v>1688.38</v>
      </c>
      <c r="L2636" t="str">
        <f t="shared" si="369"/>
        <v>[1688.38,68.3,1,"India",201500]</v>
      </c>
      <c r="M2636" t="str">
        <f t="shared" si="370"/>
        <v>,</v>
      </c>
      <c r="N2636" t="str">
        <f t="shared" si="371"/>
        <v>,[1688.38,68.3,1,"India",201500],</v>
      </c>
      <c r="O2636" t="str">
        <f t="shared" si="372"/>
        <v>[1688.38,69.9,1,"India",201501]</v>
      </c>
      <c r="P2636" t="str">
        <f t="shared" si="373"/>
        <v>,</v>
      </c>
      <c r="Q2636" t="str">
        <f t="shared" si="374"/>
        <v>,[1688.38,69.9,1,"India",201501],</v>
      </c>
      <c r="R2636" t="str">
        <f t="shared" si="375"/>
        <v>[1688.38,66.9,1,"India",201502]</v>
      </c>
      <c r="S2636" t="str">
        <f t="shared" si="376"/>
        <v>,</v>
      </c>
      <c r="T2636" t="str">
        <f t="shared" si="377"/>
        <v>,[1688.38,66.9,1,"India",201502],</v>
      </c>
    </row>
    <row r="2637" spans="1:20" x14ac:dyDescent="0.3">
      <c r="A2637" t="s">
        <v>81</v>
      </c>
      <c r="B2637">
        <v>2015</v>
      </c>
      <c r="C2637">
        <v>69.099999999999994</v>
      </c>
      <c r="D2637">
        <v>71.2</v>
      </c>
      <c r="E2637">
        <v>67.099999999999994</v>
      </c>
      <c r="F2637">
        <v>16.600000000000001</v>
      </c>
      <c r="G2637">
        <v>17.899999999999999</v>
      </c>
      <c r="H2637">
        <v>15.4</v>
      </c>
      <c r="I2637">
        <v>74</v>
      </c>
      <c r="J2637">
        <v>36</v>
      </c>
      <c r="K2637">
        <v>3415.83</v>
      </c>
      <c r="L2637" t="str">
        <f t="shared" si="369"/>
        <v>[3415.83,69.1,1,"Indonesia",201500]</v>
      </c>
      <c r="M2637" t="str">
        <f t="shared" si="370"/>
        <v>,</v>
      </c>
      <c r="N2637" t="str">
        <f t="shared" si="371"/>
        <v>,[3415.83,69.1,1,"Indonesia",201500],</v>
      </c>
      <c r="O2637" t="str">
        <f t="shared" si="372"/>
        <v>[3415.83,71.2,1,"Indonesia",201501]</v>
      </c>
      <c r="P2637" t="str">
        <f t="shared" si="373"/>
        <v>,</v>
      </c>
      <c r="Q2637" t="str">
        <f t="shared" si="374"/>
        <v>,[3415.83,71.2,1,"Indonesia",201501],</v>
      </c>
      <c r="R2637" t="str">
        <f t="shared" si="375"/>
        <v>[3415.83,67.1,1,"Indonesia",201502]</v>
      </c>
      <c r="S2637" t="str">
        <f t="shared" si="376"/>
        <v>,</v>
      </c>
      <c r="T2637" t="str">
        <f t="shared" si="377"/>
        <v>,[3415.83,67.1,1,"Indonesia",201502],</v>
      </c>
    </row>
    <row r="2638" spans="1:20" x14ac:dyDescent="0.3">
      <c r="A2638" t="s">
        <v>82</v>
      </c>
      <c r="B2638">
        <v>2015</v>
      </c>
      <c r="C2638">
        <v>75.5</v>
      </c>
      <c r="D2638">
        <v>76.599999999999994</v>
      </c>
      <c r="E2638">
        <v>74.5</v>
      </c>
      <c r="F2638">
        <v>19.600000000000001</v>
      </c>
      <c r="G2638">
        <v>19.899999999999999</v>
      </c>
      <c r="H2638">
        <v>19.3</v>
      </c>
      <c r="I2638">
        <v>75</v>
      </c>
      <c r="J2638">
        <v>36</v>
      </c>
      <c r="K2638">
        <v>5047.84</v>
      </c>
      <c r="L2638" t="str">
        <f t="shared" si="369"/>
        <v>[5047.84,75.5,1,"Iran (Islamic Republic of)",201500]</v>
      </c>
      <c r="M2638" t="str">
        <f t="shared" si="370"/>
        <v>,</v>
      </c>
      <c r="N2638" t="str">
        <f t="shared" si="371"/>
        <v>,[5047.84,75.5,1,"Iran (Islamic Republic of)",201500],</v>
      </c>
      <c r="O2638" t="str">
        <f t="shared" si="372"/>
        <v>[5047.84,76.6,1,"Iran (Islamic Republic of)",201501]</v>
      </c>
      <c r="P2638" t="str">
        <f t="shared" si="373"/>
        <v>,</v>
      </c>
      <c r="Q2638" t="str">
        <f t="shared" si="374"/>
        <v>,[5047.84,76.6,1,"Iran (Islamic Republic of)",201501],</v>
      </c>
      <c r="R2638" t="str">
        <f t="shared" si="375"/>
        <v>[5047.84,74.5,1,"Iran (Islamic Republic of)",201502]</v>
      </c>
      <c r="S2638" t="str">
        <f t="shared" si="376"/>
        <v>,</v>
      </c>
      <c r="T2638" t="str">
        <f t="shared" si="377"/>
        <v>,[5047.84,74.5,1,"Iran (Islamic Republic of)",201502],</v>
      </c>
    </row>
    <row r="2639" spans="1:20" x14ac:dyDescent="0.3">
      <c r="A2639" t="s">
        <v>83</v>
      </c>
      <c r="B2639">
        <v>2015</v>
      </c>
      <c r="C2639">
        <v>81.400000000000006</v>
      </c>
      <c r="D2639">
        <v>83.4</v>
      </c>
      <c r="E2639">
        <v>79.400000000000006</v>
      </c>
      <c r="F2639">
        <v>24.1</v>
      </c>
      <c r="G2639">
        <v>25.6</v>
      </c>
      <c r="H2639">
        <v>22.6</v>
      </c>
      <c r="I2639">
        <v>77</v>
      </c>
      <c r="J2639">
        <v>36</v>
      </c>
      <c r="K2639">
        <v>48939.68</v>
      </c>
      <c r="L2639" t="str">
        <f t="shared" si="369"/>
        <v>[48939.68,81.4,1,"Ireland",201500]</v>
      </c>
      <c r="M2639" t="str">
        <f t="shared" si="370"/>
        <v>,</v>
      </c>
      <c r="N2639" t="str">
        <f t="shared" si="371"/>
        <v>,[48939.68,81.4,1,"Ireland",201500],</v>
      </c>
      <c r="O2639" t="str">
        <f t="shared" si="372"/>
        <v>[48939.68,83.4,1,"Ireland",201501]</v>
      </c>
      <c r="P2639" t="str">
        <f t="shared" si="373"/>
        <v>,</v>
      </c>
      <c r="Q2639" t="str">
        <f t="shared" si="374"/>
        <v>,[48939.68,83.4,1,"Ireland",201501],</v>
      </c>
      <c r="R2639" t="str">
        <f t="shared" si="375"/>
        <v>[48939.68,79.4,1,"Ireland",201502]</v>
      </c>
      <c r="S2639" t="str">
        <f t="shared" si="376"/>
        <v>,</v>
      </c>
      <c r="T2639" t="str">
        <f t="shared" si="377"/>
        <v>,[48939.68,79.4,1,"Ireland",201502],</v>
      </c>
    </row>
    <row r="2640" spans="1:20" x14ac:dyDescent="0.3">
      <c r="A2640" t="s">
        <v>84</v>
      </c>
      <c r="B2640">
        <v>2015</v>
      </c>
      <c r="C2640">
        <v>82.5</v>
      </c>
      <c r="D2640">
        <v>84.3</v>
      </c>
      <c r="E2640">
        <v>80.599999999999994</v>
      </c>
      <c r="F2640">
        <v>25</v>
      </c>
      <c r="G2640">
        <v>26.2</v>
      </c>
      <c r="H2640">
        <v>23.7</v>
      </c>
      <c r="I2640">
        <v>78</v>
      </c>
      <c r="J2640">
        <v>36</v>
      </c>
      <c r="K2640">
        <v>35702.07</v>
      </c>
      <c r="L2640" t="str">
        <f t="shared" si="369"/>
        <v>[35702.07,82.5,1,"Israel",201500]</v>
      </c>
      <c r="M2640" t="str">
        <f t="shared" si="370"/>
        <v>,</v>
      </c>
      <c r="N2640" t="str">
        <f t="shared" si="371"/>
        <v>,[35702.07,82.5,1,"Israel",201500],</v>
      </c>
      <c r="O2640" t="str">
        <f t="shared" si="372"/>
        <v>[35702.07,84.3,1,"Israel",201501]</v>
      </c>
      <c r="P2640" t="str">
        <f t="shared" si="373"/>
        <v>,</v>
      </c>
      <c r="Q2640" t="str">
        <f t="shared" si="374"/>
        <v>,[35702.07,84.3,1,"Israel",201501],</v>
      </c>
      <c r="R2640" t="str">
        <f t="shared" si="375"/>
        <v>[35702.07,80.6,1,"Israel",201502]</v>
      </c>
      <c r="S2640" t="str">
        <f t="shared" si="376"/>
        <v>,</v>
      </c>
      <c r="T2640" t="str">
        <f t="shared" si="377"/>
        <v>,[35702.07,80.6,1,"Israel",201502],</v>
      </c>
    </row>
    <row r="2641" spans="1:20" x14ac:dyDescent="0.3">
      <c r="A2641" t="s">
        <v>85</v>
      </c>
      <c r="B2641">
        <v>2015</v>
      </c>
      <c r="C2641">
        <v>82.7</v>
      </c>
      <c r="D2641">
        <v>84.8</v>
      </c>
      <c r="E2641">
        <v>80.5</v>
      </c>
      <c r="F2641">
        <v>25.1</v>
      </c>
      <c r="G2641">
        <v>26.6</v>
      </c>
      <c r="H2641">
        <v>23.3</v>
      </c>
      <c r="I2641">
        <v>79</v>
      </c>
      <c r="J2641">
        <v>36</v>
      </c>
      <c r="K2641">
        <v>29847.38</v>
      </c>
      <c r="L2641" t="str">
        <f t="shared" si="369"/>
        <v>[29847.38,82.7,1,"Italy",201500]</v>
      </c>
      <c r="M2641" t="str">
        <f t="shared" si="370"/>
        <v>,</v>
      </c>
      <c r="N2641" t="str">
        <f t="shared" si="371"/>
        <v>,[29847.38,82.7,1,"Italy",201500],</v>
      </c>
      <c r="O2641" t="str">
        <f t="shared" si="372"/>
        <v>[29847.38,84.8,1,"Italy",201501]</v>
      </c>
      <c r="P2641" t="str">
        <f t="shared" si="373"/>
        <v>,</v>
      </c>
      <c r="Q2641" t="str">
        <f t="shared" si="374"/>
        <v>,[29847.38,84.8,1,"Italy",201501],</v>
      </c>
      <c r="R2641" t="str">
        <f t="shared" si="375"/>
        <v>[29847.38,80.5,1,"Italy",201502]</v>
      </c>
      <c r="S2641" t="str">
        <f t="shared" si="376"/>
        <v>,</v>
      </c>
      <c r="T2641" t="str">
        <f t="shared" si="377"/>
        <v>,[29847.38,80.5,1,"Italy",201502],</v>
      </c>
    </row>
    <row r="2642" spans="1:20" x14ac:dyDescent="0.3">
      <c r="A2642" t="s">
        <v>86</v>
      </c>
      <c r="B2642">
        <v>2015</v>
      </c>
      <c r="C2642">
        <v>76.2</v>
      </c>
      <c r="D2642">
        <v>78.599999999999994</v>
      </c>
      <c r="E2642">
        <v>73.900000000000006</v>
      </c>
      <c r="F2642">
        <v>22.4</v>
      </c>
      <c r="G2642">
        <v>23.6</v>
      </c>
      <c r="H2642">
        <v>21.2</v>
      </c>
      <c r="I2642">
        <v>80</v>
      </c>
      <c r="J2642">
        <v>36</v>
      </c>
      <c r="K2642">
        <v>4912.29</v>
      </c>
      <c r="L2642" t="str">
        <f t="shared" si="369"/>
        <v>[4912.29,76.2,1,"Jamaica",201500]</v>
      </c>
      <c r="M2642" t="str">
        <f t="shared" si="370"/>
        <v>,</v>
      </c>
      <c r="N2642" t="str">
        <f t="shared" si="371"/>
        <v>,[4912.29,76.2,1,"Jamaica",201500],</v>
      </c>
      <c r="O2642" t="str">
        <f t="shared" si="372"/>
        <v>[4912.29,78.6,1,"Jamaica",201501]</v>
      </c>
      <c r="P2642" t="str">
        <f t="shared" si="373"/>
        <v>,</v>
      </c>
      <c r="Q2642" t="str">
        <f t="shared" si="374"/>
        <v>,[4912.29,78.6,1,"Jamaica",201501],</v>
      </c>
      <c r="R2642" t="str">
        <f t="shared" si="375"/>
        <v>[4912.29,73.9,1,"Jamaica",201502]</v>
      </c>
      <c r="S2642" t="str">
        <f t="shared" si="376"/>
        <v>,</v>
      </c>
      <c r="T2642" t="str">
        <f t="shared" si="377"/>
        <v>,[4912.29,73.9,1,"Jamaica",201502],</v>
      </c>
    </row>
    <row r="2643" spans="1:20" x14ac:dyDescent="0.3">
      <c r="A2643" t="s">
        <v>87</v>
      </c>
      <c r="B2643">
        <v>2015</v>
      </c>
      <c r="C2643">
        <v>83.7</v>
      </c>
      <c r="D2643">
        <v>86.8</v>
      </c>
      <c r="E2643">
        <v>80.5</v>
      </c>
      <c r="F2643">
        <v>26.1</v>
      </c>
      <c r="G2643">
        <v>28.7</v>
      </c>
      <c r="H2643">
        <v>23.4</v>
      </c>
      <c r="I2643">
        <v>81</v>
      </c>
      <c r="J2643">
        <v>36</v>
      </c>
      <c r="K2643">
        <v>32480.66</v>
      </c>
      <c r="L2643" t="str">
        <f t="shared" si="369"/>
        <v>[32480.66,83.7,1,"Japan",201500]</v>
      </c>
      <c r="M2643" t="str">
        <f t="shared" si="370"/>
        <v>,</v>
      </c>
      <c r="N2643" t="str">
        <f t="shared" si="371"/>
        <v>,[32480.66,83.7,1,"Japan",201500],</v>
      </c>
      <c r="O2643" t="str">
        <f t="shared" si="372"/>
        <v>[32480.66,86.8,1,"Japan",201501]</v>
      </c>
      <c r="P2643" t="str">
        <f t="shared" si="373"/>
        <v>,</v>
      </c>
      <c r="Q2643" t="str">
        <f t="shared" si="374"/>
        <v>,[32480.66,86.8,1,"Japan",201501],</v>
      </c>
      <c r="R2643" t="str">
        <f t="shared" si="375"/>
        <v>[32480.66,80.5,1,"Japan",201502]</v>
      </c>
      <c r="S2643" t="str">
        <f t="shared" si="376"/>
        <v>,</v>
      </c>
      <c r="T2643" t="str">
        <f t="shared" si="377"/>
        <v>,[32480.66,80.5,1,"Japan",201502],</v>
      </c>
    </row>
    <row r="2644" spans="1:20" x14ac:dyDescent="0.3">
      <c r="A2644" t="s">
        <v>88</v>
      </c>
      <c r="B2644">
        <v>2015</v>
      </c>
      <c r="C2644">
        <v>74.099999999999994</v>
      </c>
      <c r="D2644">
        <v>75.900000000000006</v>
      </c>
      <c r="E2644">
        <v>72.5</v>
      </c>
      <c r="F2644">
        <v>19.2</v>
      </c>
      <c r="G2644">
        <v>20.399999999999999</v>
      </c>
      <c r="H2644">
        <v>18</v>
      </c>
      <c r="I2644">
        <v>82</v>
      </c>
      <c r="J2644">
        <v>36</v>
      </c>
      <c r="K2644">
        <v>5599.56</v>
      </c>
      <c r="L2644" t="str">
        <f t="shared" si="369"/>
        <v>[5599.56,74.1,1,"Jordan",201500]</v>
      </c>
      <c r="M2644" t="str">
        <f t="shared" si="370"/>
        <v>,</v>
      </c>
      <c r="N2644" t="str">
        <f t="shared" si="371"/>
        <v>,[5599.56,74.1,1,"Jordan",201500],</v>
      </c>
      <c r="O2644" t="str">
        <f t="shared" si="372"/>
        <v>[5599.56,75.9,1,"Jordan",201501]</v>
      </c>
      <c r="P2644" t="str">
        <f t="shared" si="373"/>
        <v>,</v>
      </c>
      <c r="Q2644" t="str">
        <f t="shared" si="374"/>
        <v>,[5599.56,75.9,1,"Jordan",201501],</v>
      </c>
      <c r="R2644" t="str">
        <f t="shared" si="375"/>
        <v>[5599.56,72.5,1,"Jordan",201502]</v>
      </c>
      <c r="S2644" t="str">
        <f t="shared" si="376"/>
        <v>,</v>
      </c>
      <c r="T2644" t="str">
        <f t="shared" si="377"/>
        <v>,[5599.56,72.5,1,"Jordan",201502],</v>
      </c>
    </row>
    <row r="2645" spans="1:20" x14ac:dyDescent="0.3">
      <c r="A2645" t="s">
        <v>89</v>
      </c>
      <c r="B2645">
        <v>2015</v>
      </c>
      <c r="C2645">
        <v>70.2</v>
      </c>
      <c r="D2645">
        <v>74.7</v>
      </c>
      <c r="E2645">
        <v>65.7</v>
      </c>
      <c r="F2645">
        <v>17.5</v>
      </c>
      <c r="G2645">
        <v>19.600000000000001</v>
      </c>
      <c r="H2645">
        <v>14.8</v>
      </c>
      <c r="I2645">
        <v>83</v>
      </c>
      <c r="J2645">
        <v>36</v>
      </c>
      <c r="K2645">
        <v>11028.07</v>
      </c>
      <c r="L2645" t="str">
        <f t="shared" si="369"/>
        <v>[11028.07,70.2,1,"Kazakhstan",201500]</v>
      </c>
      <c r="M2645" t="str">
        <f t="shared" si="370"/>
        <v>,</v>
      </c>
      <c r="N2645" t="str">
        <f t="shared" si="371"/>
        <v>,[11028.07,70.2,1,"Kazakhstan",201500],</v>
      </c>
      <c r="O2645" t="str">
        <f t="shared" si="372"/>
        <v>[11028.07,74.7,1,"Kazakhstan",201501]</v>
      </c>
      <c r="P2645" t="str">
        <f t="shared" si="373"/>
        <v>,</v>
      </c>
      <c r="Q2645" t="str">
        <f t="shared" si="374"/>
        <v>,[11028.07,74.7,1,"Kazakhstan",201501],</v>
      </c>
      <c r="R2645" t="str">
        <f t="shared" si="375"/>
        <v>[11028.07,65.7,1,"Kazakhstan",201502]</v>
      </c>
      <c r="S2645" t="str">
        <f t="shared" si="376"/>
        <v>,</v>
      </c>
      <c r="T2645" t="str">
        <f t="shared" si="377"/>
        <v>,[11028.07,65.7,1,"Kazakhstan",201502],</v>
      </c>
    </row>
    <row r="2646" spans="1:20" x14ac:dyDescent="0.3">
      <c r="A2646" t="s">
        <v>90</v>
      </c>
      <c r="B2646">
        <v>2015</v>
      </c>
      <c r="C2646">
        <v>63.4</v>
      </c>
      <c r="D2646">
        <v>65.8</v>
      </c>
      <c r="E2646">
        <v>61.1</v>
      </c>
      <c r="F2646">
        <v>16.899999999999999</v>
      </c>
      <c r="G2646">
        <v>17.600000000000001</v>
      </c>
      <c r="H2646">
        <v>16.2</v>
      </c>
      <c r="I2646">
        <v>84</v>
      </c>
      <c r="J2646">
        <v>36</v>
      </c>
      <c r="K2646">
        <v>1432.09</v>
      </c>
      <c r="L2646" t="str">
        <f t="shared" si="369"/>
        <v>[1432.09,63.4,1,"Kenya",201500]</v>
      </c>
      <c r="M2646" t="str">
        <f t="shared" si="370"/>
        <v>,</v>
      </c>
      <c r="N2646" t="str">
        <f t="shared" si="371"/>
        <v>,[1432.09,63.4,1,"Kenya",201500],</v>
      </c>
      <c r="O2646" t="str">
        <f t="shared" si="372"/>
        <v>[1432.09,65.8,1,"Kenya",201501]</v>
      </c>
      <c r="P2646" t="str">
        <f t="shared" si="373"/>
        <v>,</v>
      </c>
      <c r="Q2646" t="str">
        <f t="shared" si="374"/>
        <v>,[1432.09,65.8,1,"Kenya",201501],</v>
      </c>
      <c r="R2646" t="str">
        <f t="shared" si="375"/>
        <v>[1432.09,61.1,1,"Kenya",201502]</v>
      </c>
      <c r="S2646" t="str">
        <f t="shared" si="376"/>
        <v>,</v>
      </c>
      <c r="T2646" t="str">
        <f t="shared" si="377"/>
        <v>,[1432.09,61.1,1,"Kenya",201502],</v>
      </c>
    </row>
    <row r="2647" spans="1:20" x14ac:dyDescent="0.3">
      <c r="A2647" t="s">
        <v>91</v>
      </c>
      <c r="B2647">
        <v>2015</v>
      </c>
      <c r="C2647">
        <v>66.3</v>
      </c>
      <c r="D2647">
        <v>68.8</v>
      </c>
      <c r="E2647">
        <v>63.7</v>
      </c>
      <c r="F2647">
        <v>16.899999999999999</v>
      </c>
      <c r="G2647">
        <v>17.899999999999999</v>
      </c>
      <c r="H2647">
        <v>15.6</v>
      </c>
      <c r="I2647">
        <v>85</v>
      </c>
      <c r="J2647">
        <v>36</v>
      </c>
      <c r="K2647">
        <v>1443.35</v>
      </c>
      <c r="L2647" t="str">
        <f t="shared" si="369"/>
        <v>[1443.35,66.3,1,"Kiribati",201500]</v>
      </c>
      <c r="M2647" t="str">
        <f t="shared" si="370"/>
        <v>,</v>
      </c>
      <c r="N2647" t="str">
        <f t="shared" si="371"/>
        <v>,[1443.35,66.3,1,"Kiribati",201500],</v>
      </c>
      <c r="O2647" t="str">
        <f t="shared" si="372"/>
        <v>[1443.35,68.8,1,"Kiribati",201501]</v>
      </c>
      <c r="P2647" t="str">
        <f t="shared" si="373"/>
        <v>,</v>
      </c>
      <c r="Q2647" t="str">
        <f t="shared" si="374"/>
        <v>,[1443.35,68.8,1,"Kiribati",201501],</v>
      </c>
      <c r="R2647" t="str">
        <f t="shared" si="375"/>
        <v>[1443.35,63.7,1,"Kiribati",201502]</v>
      </c>
      <c r="S2647" t="str">
        <f t="shared" si="376"/>
        <v>,</v>
      </c>
      <c r="T2647" t="str">
        <f t="shared" si="377"/>
        <v>,[1443.35,63.7,1,"Kiribati",201502],</v>
      </c>
    </row>
    <row r="2648" spans="1:20" x14ac:dyDescent="0.3">
      <c r="A2648" t="s">
        <v>92</v>
      </c>
      <c r="B2648">
        <v>2015</v>
      </c>
      <c r="C2648">
        <v>74.7</v>
      </c>
      <c r="D2648">
        <v>76</v>
      </c>
      <c r="E2648">
        <v>73.7</v>
      </c>
      <c r="F2648">
        <v>17.899999999999999</v>
      </c>
      <c r="G2648">
        <v>18.399999999999999</v>
      </c>
      <c r="H2648">
        <v>17.5</v>
      </c>
      <c r="I2648">
        <v>87</v>
      </c>
      <c r="J2648">
        <v>36</v>
      </c>
      <c r="K2648">
        <v>29982.63</v>
      </c>
      <c r="L2648" t="str">
        <f t="shared" si="369"/>
        <v>[29982.63,74.7,1,"Kuwait",201500]</v>
      </c>
      <c r="M2648" t="str">
        <f t="shared" si="370"/>
        <v>,</v>
      </c>
      <c r="N2648" t="str">
        <f t="shared" si="371"/>
        <v>,[29982.63,74.7,1,"Kuwait",201500],</v>
      </c>
      <c r="O2648" t="str">
        <f t="shared" si="372"/>
        <v>[29982.63,76,1,"Kuwait",201501]</v>
      </c>
      <c r="P2648" t="str">
        <f t="shared" si="373"/>
        <v>,</v>
      </c>
      <c r="Q2648" t="str">
        <f t="shared" si="374"/>
        <v>,[29982.63,76,1,"Kuwait",201501],</v>
      </c>
      <c r="R2648" t="str">
        <f t="shared" si="375"/>
        <v>[29982.63,73.7,1,"Kuwait",201502]</v>
      </c>
      <c r="S2648" t="str">
        <f t="shared" si="376"/>
        <v>,</v>
      </c>
      <c r="T2648" t="str">
        <f t="shared" si="377"/>
        <v>,[29982.63,73.7,1,"Kuwait",201502],</v>
      </c>
    </row>
    <row r="2649" spans="1:20" x14ac:dyDescent="0.3">
      <c r="A2649" t="s">
        <v>93</v>
      </c>
      <c r="B2649">
        <v>2015</v>
      </c>
      <c r="C2649">
        <v>65.7</v>
      </c>
      <c r="D2649">
        <v>67.2</v>
      </c>
      <c r="E2649">
        <v>64.099999999999994</v>
      </c>
      <c r="F2649">
        <v>16.8</v>
      </c>
      <c r="G2649">
        <v>17.600000000000001</v>
      </c>
      <c r="H2649">
        <v>15.9</v>
      </c>
      <c r="I2649">
        <v>88</v>
      </c>
      <c r="J2649">
        <v>36</v>
      </c>
      <c r="K2649">
        <v>1785.09</v>
      </c>
      <c r="L2649" t="str">
        <f t="shared" si="369"/>
        <v>[1785.09,65.7,1,"Lao People's Democratic Republic",201500]</v>
      </c>
      <c r="M2649" t="str">
        <f t="shared" si="370"/>
        <v>,</v>
      </c>
      <c r="N2649" t="str">
        <f t="shared" si="371"/>
        <v>,[1785.09,65.7,1,"Lao People's Democratic Republic",201500],</v>
      </c>
      <c r="O2649" t="str">
        <f t="shared" si="372"/>
        <v>[1785.09,67.2,1,"Lao People's Democratic Republic",201501]</v>
      </c>
      <c r="P2649" t="str">
        <f t="shared" si="373"/>
        <v>,</v>
      </c>
      <c r="Q2649" t="str">
        <f t="shared" si="374"/>
        <v>,[1785.09,67.2,1,"Lao People's Democratic Republic",201501],</v>
      </c>
      <c r="R2649" t="str">
        <f t="shared" si="375"/>
        <v>[1785.09,64.1,1,"Lao People's Democratic Republic",201502]</v>
      </c>
      <c r="S2649" t="str">
        <f t="shared" si="376"/>
        <v>,</v>
      </c>
      <c r="T2649" t="str">
        <f t="shared" si="377"/>
        <v>,[1785.09,64.1,1,"Lao People's Democratic Republic",201502],</v>
      </c>
    </row>
    <row r="2650" spans="1:20" x14ac:dyDescent="0.3">
      <c r="A2650" t="s">
        <v>94</v>
      </c>
      <c r="B2650">
        <v>2015</v>
      </c>
      <c r="C2650">
        <v>74.599999999999994</v>
      </c>
      <c r="D2650">
        <v>79.2</v>
      </c>
      <c r="E2650">
        <v>69.599999999999994</v>
      </c>
      <c r="F2650">
        <v>20.100000000000001</v>
      </c>
      <c r="G2650">
        <v>22.6</v>
      </c>
      <c r="H2650">
        <v>16.8</v>
      </c>
      <c r="I2650">
        <v>89</v>
      </c>
      <c r="J2650">
        <v>36</v>
      </c>
      <c r="K2650">
        <v>13729.09</v>
      </c>
      <c r="L2650" t="str">
        <f t="shared" si="369"/>
        <v>[13729.09,74.6,1,"Latvia",201500]</v>
      </c>
      <c r="M2650" t="str">
        <f t="shared" si="370"/>
        <v>,</v>
      </c>
      <c r="N2650" t="str">
        <f t="shared" si="371"/>
        <v>,[13729.09,74.6,1,"Latvia",201500],</v>
      </c>
      <c r="O2650" t="str">
        <f t="shared" si="372"/>
        <v>[13729.09,79.2,1,"Latvia",201501]</v>
      </c>
      <c r="P2650" t="str">
        <f t="shared" si="373"/>
        <v>,</v>
      </c>
      <c r="Q2650" t="str">
        <f t="shared" si="374"/>
        <v>,[13729.09,79.2,1,"Latvia",201501],</v>
      </c>
      <c r="R2650" t="str">
        <f t="shared" si="375"/>
        <v>[13729.09,69.6,1,"Latvia",201502]</v>
      </c>
      <c r="S2650" t="str">
        <f t="shared" si="376"/>
        <v>,</v>
      </c>
      <c r="T2650" t="str">
        <f t="shared" si="377"/>
        <v>,[13729.09,69.6,1,"Latvia",201502],</v>
      </c>
    </row>
    <row r="2651" spans="1:20" x14ac:dyDescent="0.3">
      <c r="A2651" t="s">
        <v>95</v>
      </c>
      <c r="B2651">
        <v>2015</v>
      </c>
      <c r="C2651">
        <v>74.900000000000006</v>
      </c>
      <c r="D2651">
        <v>76.5</v>
      </c>
      <c r="E2651">
        <v>73.5</v>
      </c>
      <c r="F2651">
        <v>18.899999999999999</v>
      </c>
      <c r="G2651">
        <v>20.100000000000001</v>
      </c>
      <c r="H2651">
        <v>17.8</v>
      </c>
      <c r="I2651">
        <v>90</v>
      </c>
      <c r="J2651">
        <v>36</v>
      </c>
      <c r="K2651">
        <v>11945.35</v>
      </c>
      <c r="L2651" t="str">
        <f t="shared" si="369"/>
        <v>[11945.35,74.9,1,"Lebanon",201500]</v>
      </c>
      <c r="M2651" t="str">
        <f t="shared" si="370"/>
        <v>,</v>
      </c>
      <c r="N2651" t="str">
        <f t="shared" si="371"/>
        <v>,[11945.35,74.9,1,"Lebanon",201500],</v>
      </c>
      <c r="O2651" t="str">
        <f t="shared" si="372"/>
        <v>[11945.35,76.5,1,"Lebanon",201501]</v>
      </c>
      <c r="P2651" t="str">
        <f t="shared" si="373"/>
        <v>,</v>
      </c>
      <c r="Q2651" t="str">
        <f t="shared" si="374"/>
        <v>,[11945.35,76.5,1,"Lebanon",201501],</v>
      </c>
      <c r="R2651" t="str">
        <f t="shared" si="375"/>
        <v>[11945.35,73.5,1,"Lebanon",201502]</v>
      </c>
      <c r="S2651" t="str">
        <f t="shared" si="376"/>
        <v>,</v>
      </c>
      <c r="T2651" t="str">
        <f t="shared" si="377"/>
        <v>,[11945.35,73.5,1,"Lebanon",201502],</v>
      </c>
    </row>
    <row r="2652" spans="1:20" x14ac:dyDescent="0.3">
      <c r="A2652" t="s">
        <v>96</v>
      </c>
      <c r="B2652">
        <v>2015</v>
      </c>
      <c r="C2652">
        <v>53.7</v>
      </c>
      <c r="D2652">
        <v>55.4</v>
      </c>
      <c r="E2652">
        <v>51.7</v>
      </c>
      <c r="F2652">
        <v>15.8</v>
      </c>
      <c r="G2652">
        <v>16.600000000000001</v>
      </c>
      <c r="H2652">
        <v>14.6</v>
      </c>
      <c r="I2652">
        <v>91</v>
      </c>
      <c r="J2652">
        <v>36</v>
      </c>
      <c r="K2652">
        <v>1062.58</v>
      </c>
      <c r="L2652" t="str">
        <f t="shared" si="369"/>
        <v>[1062.58,53.7,1,"Lesotho",201500]</v>
      </c>
      <c r="M2652" t="str">
        <f t="shared" si="370"/>
        <v>,</v>
      </c>
      <c r="N2652" t="str">
        <f t="shared" si="371"/>
        <v>,[1062.58,53.7,1,"Lesotho",201500],</v>
      </c>
      <c r="O2652" t="str">
        <f t="shared" si="372"/>
        <v>[1062.58,55.4,1,"Lesotho",201501]</v>
      </c>
      <c r="P2652" t="str">
        <f t="shared" si="373"/>
        <v>,</v>
      </c>
      <c r="Q2652" t="str">
        <f t="shared" si="374"/>
        <v>,[1062.58,55.4,1,"Lesotho",201501],</v>
      </c>
      <c r="R2652" t="str">
        <f t="shared" si="375"/>
        <v>[1062.58,51.7,1,"Lesotho",201502]</v>
      </c>
      <c r="S2652" t="str">
        <f t="shared" si="376"/>
        <v>,</v>
      </c>
      <c r="T2652" t="str">
        <f t="shared" si="377"/>
        <v>,[1062.58,51.7,1,"Lesotho",201502],</v>
      </c>
    </row>
    <row r="2653" spans="1:20" x14ac:dyDescent="0.3">
      <c r="A2653" t="s">
        <v>97</v>
      </c>
      <c r="B2653">
        <v>2015</v>
      </c>
      <c r="C2653">
        <v>61.4</v>
      </c>
      <c r="D2653">
        <v>62.9</v>
      </c>
      <c r="E2653">
        <v>59.8</v>
      </c>
      <c r="F2653">
        <v>15.6</v>
      </c>
      <c r="G2653">
        <v>16.2</v>
      </c>
      <c r="H2653">
        <v>15</v>
      </c>
      <c r="I2653">
        <v>92</v>
      </c>
      <c r="J2653">
        <v>36</v>
      </c>
      <c r="K2653">
        <v>469.08600000000001</v>
      </c>
      <c r="L2653" t="str">
        <f t="shared" si="369"/>
        <v>[469.086,61.4,1,"Liberia",201500]</v>
      </c>
      <c r="M2653" t="str">
        <f t="shared" si="370"/>
        <v>,</v>
      </c>
      <c r="N2653" t="str">
        <f t="shared" si="371"/>
        <v>,[469.086,61.4,1,"Liberia",201500],</v>
      </c>
      <c r="O2653" t="str">
        <f t="shared" si="372"/>
        <v>[469.086,62.9,1,"Liberia",201501]</v>
      </c>
      <c r="P2653" t="str">
        <f t="shared" si="373"/>
        <v>,</v>
      </c>
      <c r="Q2653" t="str">
        <f t="shared" si="374"/>
        <v>,[469.086,62.9,1,"Liberia",201501],</v>
      </c>
      <c r="R2653" t="str">
        <f t="shared" si="375"/>
        <v>[469.086,59.8,1,"Liberia",201502]</v>
      </c>
      <c r="S2653" t="str">
        <f t="shared" si="376"/>
        <v>,</v>
      </c>
      <c r="T2653" t="str">
        <f t="shared" si="377"/>
        <v>,[469.086,59.8,1,"Liberia",201502],</v>
      </c>
    </row>
    <row r="2654" spans="1:20" x14ac:dyDescent="0.3">
      <c r="A2654" t="s">
        <v>98</v>
      </c>
      <c r="B2654">
        <v>2015</v>
      </c>
      <c r="C2654">
        <v>72.7</v>
      </c>
      <c r="D2654">
        <v>75.599999999999994</v>
      </c>
      <c r="E2654">
        <v>70.099999999999994</v>
      </c>
      <c r="F2654">
        <v>18.399999999999999</v>
      </c>
      <c r="G2654">
        <v>19.899999999999999</v>
      </c>
      <c r="H2654">
        <v>16.899999999999999</v>
      </c>
      <c r="I2654">
        <v>93</v>
      </c>
      <c r="J2654">
        <v>36</v>
      </c>
      <c r="K2654">
        <v>4753.6000000000004</v>
      </c>
      <c r="L2654" t="str">
        <f t="shared" si="369"/>
        <v>[4753.6,72.7,1,"Libya",201500]</v>
      </c>
      <c r="M2654" t="str">
        <f t="shared" si="370"/>
        <v>,</v>
      </c>
      <c r="N2654" t="str">
        <f t="shared" si="371"/>
        <v>,[4753.6,72.7,1,"Libya",201500],</v>
      </c>
      <c r="O2654" t="str">
        <f t="shared" si="372"/>
        <v>[4753.6,75.6,1,"Libya",201501]</v>
      </c>
      <c r="P2654" t="str">
        <f t="shared" si="373"/>
        <v>,</v>
      </c>
      <c r="Q2654" t="str">
        <f t="shared" si="374"/>
        <v>,[4753.6,75.6,1,"Libya",201501],</v>
      </c>
      <c r="R2654" t="str">
        <f t="shared" si="375"/>
        <v>[4753.6,70.1,1,"Libya",201502]</v>
      </c>
      <c r="S2654" t="str">
        <f t="shared" si="376"/>
        <v>,</v>
      </c>
      <c r="T2654" t="str">
        <f t="shared" si="377"/>
        <v>,[4753.6,70.1,1,"Libya",201502],</v>
      </c>
    </row>
    <row r="2655" spans="1:20" x14ac:dyDescent="0.3">
      <c r="A2655" t="s">
        <v>99</v>
      </c>
      <c r="B2655">
        <v>2015</v>
      </c>
      <c r="C2655">
        <v>73.599999999999994</v>
      </c>
      <c r="D2655">
        <v>79.099999999999994</v>
      </c>
      <c r="E2655">
        <v>68.099999999999994</v>
      </c>
      <c r="F2655">
        <v>19.399999999999999</v>
      </c>
      <c r="G2655">
        <v>22.6</v>
      </c>
      <c r="H2655">
        <v>15.5</v>
      </c>
      <c r="I2655">
        <v>94</v>
      </c>
      <c r="J2655">
        <v>36</v>
      </c>
      <c r="K2655">
        <v>14318.08</v>
      </c>
      <c r="L2655" t="str">
        <f t="shared" si="369"/>
        <v>[14318.08,73.6,1,"Lithuania",201500]</v>
      </c>
      <c r="M2655" t="str">
        <f t="shared" si="370"/>
        <v>,</v>
      </c>
      <c r="N2655" t="str">
        <f t="shared" si="371"/>
        <v>,[14318.08,73.6,1,"Lithuania",201500],</v>
      </c>
      <c r="O2655" t="str">
        <f t="shared" si="372"/>
        <v>[14318.08,79.1,1,"Lithuania",201501]</v>
      </c>
      <c r="P2655" t="str">
        <f t="shared" si="373"/>
        <v>,</v>
      </c>
      <c r="Q2655" t="str">
        <f t="shared" si="374"/>
        <v>,[14318.08,79.1,1,"Lithuania",201501],</v>
      </c>
      <c r="R2655" t="str">
        <f t="shared" si="375"/>
        <v>[14318.08,68.1,1,"Lithuania",201502]</v>
      </c>
      <c r="S2655" t="str">
        <f t="shared" si="376"/>
        <v>,</v>
      </c>
      <c r="T2655" t="str">
        <f t="shared" si="377"/>
        <v>,[14318.08,68.1,1,"Lithuania",201502],</v>
      </c>
    </row>
    <row r="2656" spans="1:20" x14ac:dyDescent="0.3">
      <c r="A2656" t="s">
        <v>100</v>
      </c>
      <c r="B2656">
        <v>2015</v>
      </c>
      <c r="C2656">
        <v>82</v>
      </c>
      <c r="D2656">
        <v>84</v>
      </c>
      <c r="E2656">
        <v>79.8</v>
      </c>
      <c r="F2656">
        <v>24.3</v>
      </c>
      <c r="G2656">
        <v>25.9</v>
      </c>
      <c r="H2656">
        <v>22.5</v>
      </c>
      <c r="I2656">
        <v>95</v>
      </c>
      <c r="J2656">
        <v>36</v>
      </c>
      <c r="K2656">
        <v>103186.99</v>
      </c>
      <c r="L2656" t="str">
        <f t="shared" si="369"/>
        <v>[103186.99,82,1,"Luxembourg",201500]</v>
      </c>
      <c r="M2656" t="str">
        <f t="shared" si="370"/>
        <v>,</v>
      </c>
      <c r="N2656" t="str">
        <f t="shared" si="371"/>
        <v>,[103186.99,82,1,"Luxembourg",201500],</v>
      </c>
      <c r="O2656" t="str">
        <f t="shared" si="372"/>
        <v>[103186.99,84,1,"Luxembourg",201501]</v>
      </c>
      <c r="P2656" t="str">
        <f t="shared" si="373"/>
        <v>,</v>
      </c>
      <c r="Q2656" t="str">
        <f t="shared" si="374"/>
        <v>,[103186.99,84,1,"Luxembourg",201501],</v>
      </c>
      <c r="R2656" t="str">
        <f t="shared" si="375"/>
        <v>[103186.99,79.8,1,"Luxembourg",201502]</v>
      </c>
      <c r="S2656" t="str">
        <f t="shared" si="376"/>
        <v>,</v>
      </c>
      <c r="T2656" t="str">
        <f t="shared" si="377"/>
        <v>,[103186.99,79.8,1,"Luxembourg",201502],</v>
      </c>
    </row>
    <row r="2657" spans="1:20" x14ac:dyDescent="0.3">
      <c r="A2657" t="s">
        <v>101</v>
      </c>
      <c r="B2657">
        <v>2015</v>
      </c>
      <c r="C2657">
        <v>65.5</v>
      </c>
      <c r="D2657">
        <v>67</v>
      </c>
      <c r="E2657">
        <v>63.9</v>
      </c>
      <c r="F2657">
        <v>17</v>
      </c>
      <c r="G2657">
        <v>17.600000000000001</v>
      </c>
      <c r="H2657">
        <v>16.3</v>
      </c>
      <c r="I2657">
        <v>97</v>
      </c>
      <c r="J2657">
        <v>36</v>
      </c>
      <c r="K2657">
        <v>392.55399999999997</v>
      </c>
      <c r="L2657" t="str">
        <f t="shared" si="369"/>
        <v>[392.554,65.5,1,"Madagascar",201500]</v>
      </c>
      <c r="M2657" t="str">
        <f t="shared" si="370"/>
        <v>,</v>
      </c>
      <c r="N2657" t="str">
        <f t="shared" si="371"/>
        <v>,[392.554,65.5,1,"Madagascar",201500],</v>
      </c>
      <c r="O2657" t="str">
        <f t="shared" si="372"/>
        <v>[392.554,67,1,"Madagascar",201501]</v>
      </c>
      <c r="P2657" t="str">
        <f t="shared" si="373"/>
        <v>,</v>
      </c>
      <c r="Q2657" t="str">
        <f t="shared" si="374"/>
        <v>,[392.554,67,1,"Madagascar",201501],</v>
      </c>
      <c r="R2657" t="str">
        <f t="shared" si="375"/>
        <v>[392.554,63.9,1,"Madagascar",201502]</v>
      </c>
      <c r="S2657" t="str">
        <f t="shared" si="376"/>
        <v>,</v>
      </c>
      <c r="T2657" t="str">
        <f t="shared" si="377"/>
        <v>,[392.554,63.9,1,"Madagascar",201502],</v>
      </c>
    </row>
    <row r="2658" spans="1:20" x14ac:dyDescent="0.3">
      <c r="A2658" t="s">
        <v>102</v>
      </c>
      <c r="B2658">
        <v>2015</v>
      </c>
      <c r="C2658">
        <v>58.3</v>
      </c>
      <c r="D2658">
        <v>59.9</v>
      </c>
      <c r="E2658">
        <v>56.7</v>
      </c>
      <c r="F2658">
        <v>15.4</v>
      </c>
      <c r="G2658">
        <v>16.100000000000001</v>
      </c>
      <c r="H2658">
        <v>14.5</v>
      </c>
      <c r="I2658">
        <v>98</v>
      </c>
      <c r="J2658">
        <v>36</v>
      </c>
      <c r="K2658">
        <v>352.73099999999999</v>
      </c>
      <c r="L2658" t="str">
        <f t="shared" si="369"/>
        <v>[352.731,58.3,1,"Malawi",201500]</v>
      </c>
      <c r="M2658" t="str">
        <f t="shared" si="370"/>
        <v>,</v>
      </c>
      <c r="N2658" t="str">
        <f t="shared" si="371"/>
        <v>,[352.731,58.3,1,"Malawi",201500],</v>
      </c>
      <c r="O2658" t="str">
        <f t="shared" si="372"/>
        <v>[352.731,59.9,1,"Malawi",201501]</v>
      </c>
      <c r="P2658" t="str">
        <f t="shared" si="373"/>
        <v>,</v>
      </c>
      <c r="Q2658" t="str">
        <f t="shared" si="374"/>
        <v>,[352.731,59.9,1,"Malawi",201501],</v>
      </c>
      <c r="R2658" t="str">
        <f t="shared" si="375"/>
        <v>[352.731,56.7,1,"Malawi",201502]</v>
      </c>
      <c r="S2658" t="str">
        <f t="shared" si="376"/>
        <v>,</v>
      </c>
      <c r="T2658" t="str">
        <f t="shared" si="377"/>
        <v>,[352.731,56.7,1,"Malawi",201502],</v>
      </c>
    </row>
    <row r="2659" spans="1:20" x14ac:dyDescent="0.3">
      <c r="A2659" t="s">
        <v>103</v>
      </c>
      <c r="B2659">
        <v>2015</v>
      </c>
      <c r="C2659">
        <v>75</v>
      </c>
      <c r="D2659">
        <v>77.3</v>
      </c>
      <c r="E2659">
        <v>72.7</v>
      </c>
      <c r="F2659">
        <v>19.5</v>
      </c>
      <c r="G2659">
        <v>20.3</v>
      </c>
      <c r="H2659">
        <v>18.600000000000001</v>
      </c>
      <c r="I2659">
        <v>99</v>
      </c>
      <c r="J2659">
        <v>36</v>
      </c>
      <c r="K2659">
        <v>10073.17</v>
      </c>
      <c r="L2659" t="str">
        <f t="shared" si="369"/>
        <v>[10073.17,75,1,"Malaysia",201500]</v>
      </c>
      <c r="M2659" t="str">
        <f t="shared" si="370"/>
        <v>,</v>
      </c>
      <c r="N2659" t="str">
        <f t="shared" si="371"/>
        <v>,[10073.17,75,1,"Malaysia",201500],</v>
      </c>
      <c r="O2659" t="str">
        <f t="shared" si="372"/>
        <v>[10073.17,77.3,1,"Malaysia",201501]</v>
      </c>
      <c r="P2659" t="str">
        <f t="shared" si="373"/>
        <v>,</v>
      </c>
      <c r="Q2659" t="str">
        <f t="shared" si="374"/>
        <v>,[10073.17,77.3,1,"Malaysia",201501],</v>
      </c>
      <c r="R2659" t="str">
        <f t="shared" si="375"/>
        <v>[10073.17,72.7,1,"Malaysia",201502]</v>
      </c>
      <c r="S2659" t="str">
        <f t="shared" si="376"/>
        <v>,</v>
      </c>
      <c r="T2659" t="str">
        <f t="shared" si="377"/>
        <v>,[10073.17,72.7,1,"Malaysia",201502],</v>
      </c>
    </row>
    <row r="2660" spans="1:20" x14ac:dyDescent="0.3">
      <c r="A2660" t="s">
        <v>104</v>
      </c>
      <c r="B2660">
        <v>2015</v>
      </c>
      <c r="C2660">
        <v>78.5</v>
      </c>
      <c r="D2660">
        <v>80.2</v>
      </c>
      <c r="E2660">
        <v>76.900000000000006</v>
      </c>
      <c r="F2660">
        <v>21.4</v>
      </c>
      <c r="G2660">
        <v>22.4</v>
      </c>
      <c r="H2660">
        <v>20.399999999999999</v>
      </c>
      <c r="I2660">
        <v>100</v>
      </c>
      <c r="J2660">
        <v>36</v>
      </c>
      <c r="K2660">
        <v>8713.74</v>
      </c>
      <c r="L2660" t="str">
        <f t="shared" si="369"/>
        <v>[8713.74,78.5,1,"Maldives",201500]</v>
      </c>
      <c r="M2660" t="str">
        <f t="shared" si="370"/>
        <v>,</v>
      </c>
      <c r="N2660" t="str">
        <f t="shared" si="371"/>
        <v>,[8713.74,78.5,1,"Maldives",201500],</v>
      </c>
      <c r="O2660" t="str">
        <f t="shared" si="372"/>
        <v>[8713.74,80.2,1,"Maldives",201501]</v>
      </c>
      <c r="P2660" t="str">
        <f t="shared" si="373"/>
        <v>,</v>
      </c>
      <c r="Q2660" t="str">
        <f t="shared" si="374"/>
        <v>,[8713.74,80.2,1,"Maldives",201501],</v>
      </c>
      <c r="R2660" t="str">
        <f t="shared" si="375"/>
        <v>[8713.74,76.9,1,"Maldives",201502]</v>
      </c>
      <c r="S2660" t="str">
        <f t="shared" si="376"/>
        <v>,</v>
      </c>
      <c r="T2660" t="str">
        <f t="shared" si="377"/>
        <v>,[8713.74,76.9,1,"Maldives",201502],</v>
      </c>
    </row>
    <row r="2661" spans="1:20" x14ac:dyDescent="0.3">
      <c r="A2661" t="s">
        <v>105</v>
      </c>
      <c r="B2661">
        <v>2015</v>
      </c>
      <c r="C2661">
        <v>58.2</v>
      </c>
      <c r="D2661">
        <v>58.3</v>
      </c>
      <c r="E2661">
        <v>58.2</v>
      </c>
      <c r="F2661">
        <v>15.9</v>
      </c>
      <c r="G2661">
        <v>16</v>
      </c>
      <c r="H2661">
        <v>15.9</v>
      </c>
      <c r="I2661">
        <v>101</v>
      </c>
      <c r="J2661">
        <v>36</v>
      </c>
      <c r="K2661">
        <v>672.226</v>
      </c>
      <c r="L2661" t="str">
        <f t="shared" si="369"/>
        <v>[672.226,58.2,1,"Mali",201500]</v>
      </c>
      <c r="M2661" t="str">
        <f t="shared" si="370"/>
        <v>,</v>
      </c>
      <c r="N2661" t="str">
        <f t="shared" si="371"/>
        <v>,[672.226,58.2,1,"Mali",201500],</v>
      </c>
      <c r="O2661" t="str">
        <f t="shared" si="372"/>
        <v>[672.226,58.3,1,"Mali",201501]</v>
      </c>
      <c r="P2661" t="str">
        <f t="shared" si="373"/>
        <v>,</v>
      </c>
      <c r="Q2661" t="str">
        <f t="shared" si="374"/>
        <v>,[672.226,58.3,1,"Mali",201501],</v>
      </c>
      <c r="R2661" t="str">
        <f t="shared" si="375"/>
        <v>[672.226,58.2,1,"Mali",201502]</v>
      </c>
      <c r="S2661" t="str">
        <f t="shared" si="376"/>
        <v>,</v>
      </c>
      <c r="T2661" t="str">
        <f t="shared" si="377"/>
        <v>,[672.226,58.2,1,"Mali",201502],</v>
      </c>
    </row>
    <row r="2662" spans="1:20" x14ac:dyDescent="0.3">
      <c r="A2662" t="s">
        <v>106</v>
      </c>
      <c r="B2662">
        <v>2015</v>
      </c>
      <c r="C2662">
        <v>81.7</v>
      </c>
      <c r="D2662">
        <v>83.7</v>
      </c>
      <c r="E2662">
        <v>79.7</v>
      </c>
      <c r="F2662">
        <v>24.2</v>
      </c>
      <c r="G2662">
        <v>25.5</v>
      </c>
      <c r="H2662">
        <v>22.7</v>
      </c>
      <c r="I2662">
        <v>102</v>
      </c>
      <c r="J2662">
        <v>36</v>
      </c>
      <c r="K2662">
        <v>21539.91</v>
      </c>
      <c r="L2662" t="str">
        <f t="shared" si="369"/>
        <v>[21539.91,81.7,1,"Malta",201500]</v>
      </c>
      <c r="M2662" t="str">
        <f t="shared" si="370"/>
        <v>,</v>
      </c>
      <c r="N2662" t="str">
        <f t="shared" si="371"/>
        <v>,[21539.91,81.7,1,"Malta",201500],</v>
      </c>
      <c r="O2662" t="str">
        <f t="shared" si="372"/>
        <v>[21539.91,83.7,1,"Malta",201501]</v>
      </c>
      <c r="P2662" t="str">
        <f t="shared" si="373"/>
        <v>,</v>
      </c>
      <c r="Q2662" t="str">
        <f t="shared" si="374"/>
        <v>,[21539.91,83.7,1,"Malta",201501],</v>
      </c>
      <c r="R2662" t="str">
        <f t="shared" si="375"/>
        <v>[21539.91,79.7,1,"Malta",201502]</v>
      </c>
      <c r="S2662" t="str">
        <f t="shared" si="376"/>
        <v>,</v>
      </c>
      <c r="T2662" t="str">
        <f t="shared" si="377"/>
        <v>,[21539.91,79.7,1,"Malta",201502],</v>
      </c>
    </row>
    <row r="2663" spans="1:20" x14ac:dyDescent="0.3">
      <c r="A2663" t="s">
        <v>107</v>
      </c>
      <c r="B2663">
        <v>2015</v>
      </c>
      <c r="C2663">
        <v>63.1</v>
      </c>
      <c r="D2663">
        <v>64.599999999999994</v>
      </c>
      <c r="E2663">
        <v>61.6</v>
      </c>
      <c r="F2663">
        <v>16.5</v>
      </c>
      <c r="G2663">
        <v>17.100000000000001</v>
      </c>
      <c r="H2663">
        <v>15.8</v>
      </c>
      <c r="I2663">
        <v>104</v>
      </c>
      <c r="J2663">
        <v>36</v>
      </c>
      <c r="K2663">
        <v>1262.1300000000001</v>
      </c>
      <c r="L2663" t="str">
        <f t="shared" si="369"/>
        <v>[1262.13,63.1,1,"Mauritania",201500]</v>
      </c>
      <c r="M2663" t="str">
        <f t="shared" si="370"/>
        <v>,</v>
      </c>
      <c r="N2663" t="str">
        <f t="shared" si="371"/>
        <v>,[1262.13,63.1,1,"Mauritania",201500],</v>
      </c>
      <c r="O2663" t="str">
        <f t="shared" si="372"/>
        <v>[1262.13,64.6,1,"Mauritania",201501]</v>
      </c>
      <c r="P2663" t="str">
        <f t="shared" si="373"/>
        <v>,</v>
      </c>
      <c r="Q2663" t="str">
        <f t="shared" si="374"/>
        <v>,[1262.13,64.6,1,"Mauritania",201501],</v>
      </c>
      <c r="R2663" t="str">
        <f t="shared" si="375"/>
        <v>[1262.13,61.6,1,"Mauritania",201502]</v>
      </c>
      <c r="S2663" t="str">
        <f t="shared" si="376"/>
        <v>,</v>
      </c>
      <c r="T2663" t="str">
        <f t="shared" si="377"/>
        <v>,[1262.13,61.6,1,"Mauritania",201502],</v>
      </c>
    </row>
    <row r="2664" spans="1:20" x14ac:dyDescent="0.3">
      <c r="A2664" t="s">
        <v>108</v>
      </c>
      <c r="B2664">
        <v>2015</v>
      </c>
      <c r="C2664">
        <v>74.599999999999994</v>
      </c>
      <c r="D2664">
        <v>77.8</v>
      </c>
      <c r="E2664">
        <v>71.400000000000006</v>
      </c>
      <c r="F2664">
        <v>20.6</v>
      </c>
      <c r="G2664">
        <v>22.2</v>
      </c>
      <c r="H2664">
        <v>18.600000000000001</v>
      </c>
      <c r="I2664">
        <v>105</v>
      </c>
      <c r="J2664">
        <v>36</v>
      </c>
      <c r="K2664">
        <v>9186.51</v>
      </c>
      <c r="L2664" t="str">
        <f t="shared" si="369"/>
        <v>[9186.51,74.6,1,"Mauritius",201500]</v>
      </c>
      <c r="M2664" t="str">
        <f t="shared" si="370"/>
        <v>,</v>
      </c>
      <c r="N2664" t="str">
        <f t="shared" si="371"/>
        <v>,[9186.51,74.6,1,"Mauritius",201500],</v>
      </c>
      <c r="O2664" t="str">
        <f t="shared" si="372"/>
        <v>[9186.51,77.8,1,"Mauritius",201501]</v>
      </c>
      <c r="P2664" t="str">
        <f t="shared" si="373"/>
        <v>,</v>
      </c>
      <c r="Q2664" t="str">
        <f t="shared" si="374"/>
        <v>,[9186.51,77.8,1,"Mauritius",201501],</v>
      </c>
      <c r="R2664" t="str">
        <f t="shared" si="375"/>
        <v>[9186.51,71.4,1,"Mauritius",201502]</v>
      </c>
      <c r="S2664" t="str">
        <f t="shared" si="376"/>
        <v>,</v>
      </c>
      <c r="T2664" t="str">
        <f t="shared" si="377"/>
        <v>,[9186.51,71.4,1,"Mauritius",201502],</v>
      </c>
    </row>
    <row r="2665" spans="1:20" x14ac:dyDescent="0.3">
      <c r="A2665" t="s">
        <v>109</v>
      </c>
      <c r="B2665">
        <v>2015</v>
      </c>
      <c r="C2665">
        <v>76.7</v>
      </c>
      <c r="D2665">
        <v>79.5</v>
      </c>
      <c r="E2665">
        <v>73.900000000000006</v>
      </c>
      <c r="F2665">
        <v>22.4</v>
      </c>
      <c r="G2665">
        <v>23.6</v>
      </c>
      <c r="H2665">
        <v>21.1</v>
      </c>
      <c r="I2665">
        <v>106</v>
      </c>
      <c r="J2665">
        <v>36</v>
      </c>
      <c r="K2665">
        <v>9592.1200000000008</v>
      </c>
      <c r="L2665" t="str">
        <f t="shared" si="369"/>
        <v>[9592.12,76.7,1,"Mexico",201500]</v>
      </c>
      <c r="M2665" t="str">
        <f t="shared" si="370"/>
        <v>,</v>
      </c>
      <c r="N2665" t="str">
        <f t="shared" si="371"/>
        <v>,[9592.12,76.7,1,"Mexico",201500],</v>
      </c>
      <c r="O2665" t="str">
        <f t="shared" si="372"/>
        <v>[9592.12,79.5,1,"Mexico",201501]</v>
      </c>
      <c r="P2665" t="str">
        <f t="shared" si="373"/>
        <v>,</v>
      </c>
      <c r="Q2665" t="str">
        <f t="shared" si="374"/>
        <v>,[9592.12,79.5,1,"Mexico",201501],</v>
      </c>
      <c r="R2665" t="str">
        <f t="shared" si="375"/>
        <v>[9592.12,73.9,1,"Mexico",201502]</v>
      </c>
      <c r="S2665" t="str">
        <f t="shared" si="376"/>
        <v>,</v>
      </c>
      <c r="T2665" t="str">
        <f t="shared" si="377"/>
        <v>,[9592.12,73.9,1,"Mexico",201502],</v>
      </c>
    </row>
    <row r="2666" spans="1:20" x14ac:dyDescent="0.3">
      <c r="A2666" t="s">
        <v>110</v>
      </c>
      <c r="B2666">
        <v>2015</v>
      </c>
      <c r="C2666">
        <v>69.400000000000006</v>
      </c>
      <c r="D2666">
        <v>70.599999999999994</v>
      </c>
      <c r="E2666">
        <v>68.099999999999994</v>
      </c>
      <c r="F2666">
        <v>17.3</v>
      </c>
      <c r="G2666">
        <v>18</v>
      </c>
      <c r="H2666">
        <v>16.5</v>
      </c>
      <c r="I2666">
        <v>107</v>
      </c>
      <c r="J2666">
        <v>36</v>
      </c>
      <c r="K2666">
        <v>2970.36</v>
      </c>
      <c r="L2666" t="str">
        <f t="shared" si="369"/>
        <v>[2970.36,69.4,1,"Micronesia (Federated States of)",201500]</v>
      </c>
      <c r="M2666" t="str">
        <f t="shared" si="370"/>
        <v>,</v>
      </c>
      <c r="N2666" t="str">
        <f t="shared" si="371"/>
        <v>,[2970.36,69.4,1,"Micronesia (Federated States of)",201500],</v>
      </c>
      <c r="O2666" t="str">
        <f t="shared" si="372"/>
        <v>[2970.36,70.6,1,"Micronesia (Federated States of)",201501]</v>
      </c>
      <c r="P2666" t="str">
        <f t="shared" si="373"/>
        <v>,</v>
      </c>
      <c r="Q2666" t="str">
        <f t="shared" si="374"/>
        <v>,[2970.36,70.6,1,"Micronesia (Federated States of)",201501],</v>
      </c>
      <c r="R2666" t="str">
        <f t="shared" si="375"/>
        <v>[2970.36,68.1,1,"Micronesia (Federated States of)",201502]</v>
      </c>
      <c r="S2666" t="str">
        <f t="shared" si="376"/>
        <v>,</v>
      </c>
      <c r="T2666" t="str">
        <f t="shared" si="377"/>
        <v>,[2970.36,68.1,1,"Micronesia (Federated States of)",201502],</v>
      </c>
    </row>
    <row r="2667" spans="1:20" x14ac:dyDescent="0.3">
      <c r="A2667" t="s">
        <v>111</v>
      </c>
      <c r="B2667">
        <v>2015</v>
      </c>
      <c r="C2667">
        <v>68.8</v>
      </c>
      <c r="D2667">
        <v>73.2</v>
      </c>
      <c r="E2667">
        <v>64.7</v>
      </c>
      <c r="F2667">
        <v>17.100000000000001</v>
      </c>
      <c r="G2667">
        <v>18.8</v>
      </c>
      <c r="H2667">
        <v>15.2</v>
      </c>
      <c r="I2667">
        <v>109</v>
      </c>
      <c r="J2667">
        <v>36</v>
      </c>
      <c r="K2667">
        <v>4179.09</v>
      </c>
      <c r="L2667" t="str">
        <f t="shared" si="369"/>
        <v>[4179.09,68.8,1,"Mongolia",201500]</v>
      </c>
      <c r="M2667" t="str">
        <f t="shared" si="370"/>
        <v>,</v>
      </c>
      <c r="N2667" t="str">
        <f t="shared" si="371"/>
        <v>,[4179.09,68.8,1,"Mongolia",201500],</v>
      </c>
      <c r="O2667" t="str">
        <f t="shared" si="372"/>
        <v>[4179.09,73.2,1,"Mongolia",201501]</v>
      </c>
      <c r="P2667" t="str">
        <f t="shared" si="373"/>
        <v>,</v>
      </c>
      <c r="Q2667" t="str">
        <f t="shared" si="374"/>
        <v>,[4179.09,73.2,1,"Mongolia",201501],</v>
      </c>
      <c r="R2667" t="str">
        <f t="shared" si="375"/>
        <v>[4179.09,64.7,1,"Mongolia",201502]</v>
      </c>
      <c r="S2667" t="str">
        <f t="shared" si="376"/>
        <v>,</v>
      </c>
      <c r="T2667" t="str">
        <f t="shared" si="377"/>
        <v>,[4179.09,64.7,1,"Mongolia",201502],</v>
      </c>
    </row>
    <row r="2668" spans="1:20" x14ac:dyDescent="0.3">
      <c r="A2668" t="s">
        <v>112</v>
      </c>
      <c r="B2668">
        <v>2015</v>
      </c>
      <c r="C2668">
        <v>76.099999999999994</v>
      </c>
      <c r="D2668">
        <v>78.099999999999994</v>
      </c>
      <c r="E2668">
        <v>74.099999999999994</v>
      </c>
      <c r="F2668">
        <v>19.8</v>
      </c>
      <c r="G2668">
        <v>21</v>
      </c>
      <c r="H2668">
        <v>18.399999999999999</v>
      </c>
      <c r="I2668">
        <v>110</v>
      </c>
      <c r="J2668">
        <v>36</v>
      </c>
      <c r="K2668">
        <v>6372.6</v>
      </c>
      <c r="L2668" t="str">
        <f t="shared" si="369"/>
        <v>[6372.6,76.1,1,"Montenegro",201500]</v>
      </c>
      <c r="M2668" t="str">
        <f t="shared" si="370"/>
        <v>,</v>
      </c>
      <c r="N2668" t="str">
        <f t="shared" si="371"/>
        <v>,[6372.6,76.1,1,"Montenegro",201500],</v>
      </c>
      <c r="O2668" t="str">
        <f t="shared" si="372"/>
        <v>[6372.6,78.1,1,"Montenegro",201501]</v>
      </c>
      <c r="P2668" t="str">
        <f t="shared" si="373"/>
        <v>,</v>
      </c>
      <c r="Q2668" t="str">
        <f t="shared" si="374"/>
        <v>,[6372.6,78.1,1,"Montenegro",201501],</v>
      </c>
      <c r="R2668" t="str">
        <f t="shared" si="375"/>
        <v>[6372.6,74.1,1,"Montenegro",201502]</v>
      </c>
      <c r="S2668" t="str">
        <f t="shared" si="376"/>
        <v>,</v>
      </c>
      <c r="T2668" t="str">
        <f t="shared" si="377"/>
        <v>,[6372.6,74.1,1,"Montenegro",201502],</v>
      </c>
    </row>
    <row r="2669" spans="1:20" x14ac:dyDescent="0.3">
      <c r="A2669" t="s">
        <v>113</v>
      </c>
      <c r="B2669">
        <v>2015</v>
      </c>
      <c r="C2669">
        <v>74.3</v>
      </c>
      <c r="D2669">
        <v>75.400000000000006</v>
      </c>
      <c r="E2669">
        <v>73.3</v>
      </c>
      <c r="F2669">
        <v>19.399999999999999</v>
      </c>
      <c r="G2669">
        <v>20.100000000000001</v>
      </c>
      <c r="H2669">
        <v>18.8</v>
      </c>
      <c r="I2669">
        <v>111</v>
      </c>
      <c r="J2669">
        <v>36</v>
      </c>
      <c r="K2669">
        <v>3076.6</v>
      </c>
      <c r="L2669" t="str">
        <f t="shared" si="369"/>
        <v>[3076.6,74.3,1,"Morocco",201500]</v>
      </c>
      <c r="M2669" t="str">
        <f t="shared" si="370"/>
        <v>,</v>
      </c>
      <c r="N2669" t="str">
        <f t="shared" si="371"/>
        <v>,[3076.6,74.3,1,"Morocco",201500],</v>
      </c>
      <c r="O2669" t="str">
        <f t="shared" si="372"/>
        <v>[3076.6,75.4,1,"Morocco",201501]</v>
      </c>
      <c r="P2669" t="str">
        <f t="shared" si="373"/>
        <v>,</v>
      </c>
      <c r="Q2669" t="str">
        <f t="shared" si="374"/>
        <v>,[3076.6,75.4,1,"Morocco",201501],</v>
      </c>
      <c r="R2669" t="str">
        <f t="shared" si="375"/>
        <v>[3076.6,73.3,1,"Morocco",201502]</v>
      </c>
      <c r="S2669" t="str">
        <f t="shared" si="376"/>
        <v>,</v>
      </c>
      <c r="T2669" t="str">
        <f t="shared" si="377"/>
        <v>,[3076.6,73.3,1,"Morocco",201502],</v>
      </c>
    </row>
    <row r="2670" spans="1:20" x14ac:dyDescent="0.3">
      <c r="A2670" t="s">
        <v>114</v>
      </c>
      <c r="B2670">
        <v>2015</v>
      </c>
      <c r="C2670">
        <v>57.6</v>
      </c>
      <c r="D2670">
        <v>59.4</v>
      </c>
      <c r="E2670">
        <v>55.7</v>
      </c>
      <c r="F2670">
        <v>16.600000000000001</v>
      </c>
      <c r="G2670">
        <v>17.2</v>
      </c>
      <c r="H2670">
        <v>16</v>
      </c>
      <c r="I2670">
        <v>112</v>
      </c>
      <c r="J2670">
        <v>36</v>
      </c>
      <c r="K2670">
        <v>626.23299999999995</v>
      </c>
      <c r="L2670" t="str">
        <f t="shared" si="369"/>
        <v>[626.233,57.6,1,"Mozambique",201500]</v>
      </c>
      <c r="M2670" t="str">
        <f t="shared" si="370"/>
        <v>,</v>
      </c>
      <c r="N2670" t="str">
        <f t="shared" si="371"/>
        <v>,[626.233,57.6,1,"Mozambique",201500],</v>
      </c>
      <c r="O2670" t="str">
        <f t="shared" si="372"/>
        <v>[626.233,59.4,1,"Mozambique",201501]</v>
      </c>
      <c r="P2670" t="str">
        <f t="shared" si="373"/>
        <v>,</v>
      </c>
      <c r="Q2670" t="str">
        <f t="shared" si="374"/>
        <v>,[626.233,59.4,1,"Mozambique",201501],</v>
      </c>
      <c r="R2670" t="str">
        <f t="shared" si="375"/>
        <v>[626.233,55.7,1,"Mozambique",201502]</v>
      </c>
      <c r="S2670" t="str">
        <f t="shared" si="376"/>
        <v>,</v>
      </c>
      <c r="T2670" t="str">
        <f t="shared" si="377"/>
        <v>,[626.233,55.7,1,"Mozambique",201502],</v>
      </c>
    </row>
    <row r="2671" spans="1:20" x14ac:dyDescent="0.3">
      <c r="A2671" t="s">
        <v>115</v>
      </c>
      <c r="B2671">
        <v>2015</v>
      </c>
      <c r="C2671">
        <v>66.599999999999994</v>
      </c>
      <c r="D2671">
        <v>68.5</v>
      </c>
      <c r="E2671">
        <v>64.599999999999994</v>
      </c>
      <c r="F2671">
        <v>16.8</v>
      </c>
      <c r="G2671">
        <v>17.600000000000001</v>
      </c>
      <c r="H2671">
        <v>15.7</v>
      </c>
      <c r="I2671">
        <v>113</v>
      </c>
      <c r="J2671">
        <v>36</v>
      </c>
      <c r="K2671">
        <v>1268.68</v>
      </c>
      <c r="L2671" t="str">
        <f t="shared" si="369"/>
        <v>[1268.68,66.6,1,"Myanmar",201500]</v>
      </c>
      <c r="M2671" t="str">
        <f t="shared" si="370"/>
        <v>,</v>
      </c>
      <c r="N2671" t="str">
        <f t="shared" si="371"/>
        <v>,[1268.68,66.6,1,"Myanmar",201500],</v>
      </c>
      <c r="O2671" t="str">
        <f t="shared" si="372"/>
        <v>[1268.68,68.5,1,"Myanmar",201501]</v>
      </c>
      <c r="P2671" t="str">
        <f t="shared" si="373"/>
        <v>,</v>
      </c>
      <c r="Q2671" t="str">
        <f t="shared" si="374"/>
        <v>,[1268.68,68.5,1,"Myanmar",201501],</v>
      </c>
      <c r="R2671" t="str">
        <f t="shared" si="375"/>
        <v>[1268.68,64.6,1,"Myanmar",201502]</v>
      </c>
      <c r="S2671" t="str">
        <f t="shared" si="376"/>
        <v>,</v>
      </c>
      <c r="T2671" t="str">
        <f t="shared" si="377"/>
        <v>,[1268.68,64.6,1,"Myanmar",201502],</v>
      </c>
    </row>
    <row r="2672" spans="1:20" x14ac:dyDescent="0.3">
      <c r="A2672" t="s">
        <v>116</v>
      </c>
      <c r="B2672">
        <v>2015</v>
      </c>
      <c r="C2672">
        <v>65.8</v>
      </c>
      <c r="D2672">
        <v>68.3</v>
      </c>
      <c r="E2672">
        <v>63.1</v>
      </c>
      <c r="F2672">
        <v>17.399999999999999</v>
      </c>
      <c r="G2672">
        <v>18.5</v>
      </c>
      <c r="H2672">
        <v>16</v>
      </c>
      <c r="I2672">
        <v>114</v>
      </c>
      <c r="J2672">
        <v>36</v>
      </c>
      <c r="K2672">
        <v>5787.15</v>
      </c>
      <c r="L2672" t="str">
        <f t="shared" si="369"/>
        <v>[5787.15,65.8,1,"Namibia",201500]</v>
      </c>
      <c r="M2672" t="str">
        <f t="shared" si="370"/>
        <v>,</v>
      </c>
      <c r="N2672" t="str">
        <f t="shared" si="371"/>
        <v>,[5787.15,65.8,1,"Namibia",201500],</v>
      </c>
      <c r="O2672" t="str">
        <f t="shared" si="372"/>
        <v>[5787.15,68.3,1,"Namibia",201501]</v>
      </c>
      <c r="P2672" t="str">
        <f t="shared" si="373"/>
        <v>,</v>
      </c>
      <c r="Q2672" t="str">
        <f t="shared" si="374"/>
        <v>,[5787.15,68.3,1,"Namibia",201501],</v>
      </c>
      <c r="R2672" t="str">
        <f t="shared" si="375"/>
        <v>[5787.15,63.1,1,"Namibia",201502]</v>
      </c>
      <c r="S2672" t="str">
        <f t="shared" si="376"/>
        <v>,</v>
      </c>
      <c r="T2672" t="str">
        <f t="shared" si="377"/>
        <v>,[5787.15,63.1,1,"Namibia",201502],</v>
      </c>
    </row>
    <row r="2673" spans="1:20" x14ac:dyDescent="0.3">
      <c r="A2673" t="s">
        <v>117</v>
      </c>
      <c r="B2673">
        <v>2015</v>
      </c>
      <c r="C2673">
        <v>69.2</v>
      </c>
      <c r="D2673">
        <v>70.8</v>
      </c>
      <c r="E2673">
        <v>67.7</v>
      </c>
      <c r="F2673">
        <v>17.399999999999999</v>
      </c>
      <c r="G2673">
        <v>18.3</v>
      </c>
      <c r="H2673">
        <v>16.5</v>
      </c>
      <c r="I2673">
        <v>115</v>
      </c>
      <c r="J2673">
        <v>36</v>
      </c>
      <c r="K2673">
        <v>751.12</v>
      </c>
      <c r="L2673" t="str">
        <f t="shared" si="369"/>
        <v>[751.12,69.2,1,"Nepal",201500]</v>
      </c>
      <c r="M2673" t="str">
        <f t="shared" si="370"/>
        <v>,</v>
      </c>
      <c r="N2673" t="str">
        <f t="shared" si="371"/>
        <v>,[751.12,69.2,1,"Nepal",201500],</v>
      </c>
      <c r="O2673" t="str">
        <f t="shared" si="372"/>
        <v>[751.12,70.8,1,"Nepal",201501]</v>
      </c>
      <c r="P2673" t="str">
        <f t="shared" si="373"/>
        <v>,</v>
      </c>
      <c r="Q2673" t="str">
        <f t="shared" si="374"/>
        <v>,[751.12,70.8,1,"Nepal",201501],</v>
      </c>
      <c r="R2673" t="str">
        <f t="shared" si="375"/>
        <v>[751.12,67.7,1,"Nepal",201502]</v>
      </c>
      <c r="S2673" t="str">
        <f t="shared" si="376"/>
        <v>,</v>
      </c>
      <c r="T2673" t="str">
        <f t="shared" si="377"/>
        <v>,[751.12,67.7,1,"Nepal",201502],</v>
      </c>
    </row>
    <row r="2674" spans="1:20" x14ac:dyDescent="0.3">
      <c r="A2674" t="s">
        <v>118</v>
      </c>
      <c r="B2674">
        <v>2015</v>
      </c>
      <c r="C2674">
        <v>81.900000000000006</v>
      </c>
      <c r="D2674">
        <v>83.6</v>
      </c>
      <c r="E2674">
        <v>80</v>
      </c>
      <c r="F2674">
        <v>24.2</v>
      </c>
      <c r="G2674">
        <v>25.7</v>
      </c>
      <c r="H2674">
        <v>22.6</v>
      </c>
      <c r="I2674">
        <v>116</v>
      </c>
      <c r="J2674">
        <v>36</v>
      </c>
      <c r="K2674">
        <v>44333.15</v>
      </c>
      <c r="L2674" t="str">
        <f t="shared" si="369"/>
        <v>[44333.15,81.9,1,"Netherlands",201500]</v>
      </c>
      <c r="M2674" t="str">
        <f t="shared" si="370"/>
        <v>,</v>
      </c>
      <c r="N2674" t="str">
        <f t="shared" si="371"/>
        <v>,[44333.15,81.9,1,"Netherlands",201500],</v>
      </c>
      <c r="O2674" t="str">
        <f t="shared" si="372"/>
        <v>[44333.15,83.6,1,"Netherlands",201501]</v>
      </c>
      <c r="P2674" t="str">
        <f t="shared" si="373"/>
        <v>,</v>
      </c>
      <c r="Q2674" t="str">
        <f t="shared" si="374"/>
        <v>,[44333.15,83.6,1,"Netherlands",201501],</v>
      </c>
      <c r="R2674" t="str">
        <f t="shared" si="375"/>
        <v>[44333.15,80,1,"Netherlands",201502]</v>
      </c>
      <c r="S2674" t="str">
        <f t="shared" si="376"/>
        <v>,</v>
      </c>
      <c r="T2674" t="str">
        <f t="shared" si="377"/>
        <v>,[44333.15,80,1,"Netherlands",201502],</v>
      </c>
    </row>
    <row r="2675" spans="1:20" x14ac:dyDescent="0.3">
      <c r="A2675" t="s">
        <v>119</v>
      </c>
      <c r="B2675">
        <v>2015</v>
      </c>
      <c r="C2675">
        <v>81.599999999999994</v>
      </c>
      <c r="D2675">
        <v>83.3</v>
      </c>
      <c r="E2675">
        <v>80</v>
      </c>
      <c r="F2675">
        <v>24.7</v>
      </c>
      <c r="G2675">
        <v>25.8</v>
      </c>
      <c r="H2675">
        <v>23.5</v>
      </c>
      <c r="I2675">
        <v>117</v>
      </c>
      <c r="J2675">
        <v>36</v>
      </c>
      <c r="K2675">
        <v>36963.5</v>
      </c>
      <c r="L2675" t="str">
        <f t="shared" si="369"/>
        <v>[36963.5,81.6,1,"New Zealand",201500]</v>
      </c>
      <c r="M2675" t="str">
        <f t="shared" si="370"/>
        <v>,</v>
      </c>
      <c r="N2675" t="str">
        <f t="shared" si="371"/>
        <v>,[36963.5,81.6,1,"New Zealand",201500],</v>
      </c>
      <c r="O2675" t="str">
        <f t="shared" si="372"/>
        <v>[36963.5,83.3,1,"New Zealand",201501]</v>
      </c>
      <c r="P2675" t="str">
        <f t="shared" si="373"/>
        <v>,</v>
      </c>
      <c r="Q2675" t="str">
        <f t="shared" si="374"/>
        <v>,[36963.5,83.3,1,"New Zealand",201501],</v>
      </c>
      <c r="R2675" t="str">
        <f t="shared" si="375"/>
        <v>[36963.5,80,1,"New Zealand",201502]</v>
      </c>
      <c r="S2675" t="str">
        <f t="shared" si="376"/>
        <v>,</v>
      </c>
      <c r="T2675" t="str">
        <f t="shared" si="377"/>
        <v>,[36963.5,80,1,"New Zealand",201502],</v>
      </c>
    </row>
    <row r="2676" spans="1:20" x14ac:dyDescent="0.3">
      <c r="A2676" t="s">
        <v>120</v>
      </c>
      <c r="B2676">
        <v>2015</v>
      </c>
      <c r="C2676">
        <v>74.8</v>
      </c>
      <c r="D2676">
        <v>77.900000000000006</v>
      </c>
      <c r="E2676">
        <v>71.5</v>
      </c>
      <c r="F2676">
        <v>21.9</v>
      </c>
      <c r="G2676">
        <v>23.3</v>
      </c>
      <c r="H2676">
        <v>20.3</v>
      </c>
      <c r="I2676">
        <v>118</v>
      </c>
      <c r="J2676">
        <v>36</v>
      </c>
      <c r="K2676">
        <v>1965.01</v>
      </c>
      <c r="L2676" t="str">
        <f t="shared" si="369"/>
        <v>[1965.01,74.8,1,"Nicaragua",201500]</v>
      </c>
      <c r="M2676" t="str">
        <f t="shared" si="370"/>
        <v>,</v>
      </c>
      <c r="N2676" t="str">
        <f t="shared" si="371"/>
        <v>,[1965.01,74.8,1,"Nicaragua",201500],</v>
      </c>
      <c r="O2676" t="str">
        <f t="shared" si="372"/>
        <v>[1965.01,77.9,1,"Nicaragua",201501]</v>
      </c>
      <c r="P2676" t="str">
        <f t="shared" si="373"/>
        <v>,</v>
      </c>
      <c r="Q2676" t="str">
        <f t="shared" si="374"/>
        <v>,[1965.01,77.9,1,"Nicaragua",201501],</v>
      </c>
      <c r="R2676" t="str">
        <f t="shared" si="375"/>
        <v>[1965.01,71.5,1,"Nicaragua",201502]</v>
      </c>
      <c r="S2676" t="str">
        <f t="shared" si="376"/>
        <v>,</v>
      </c>
      <c r="T2676" t="str">
        <f t="shared" si="377"/>
        <v>,[1965.01,71.5,1,"Nicaragua",201502],</v>
      </c>
    </row>
    <row r="2677" spans="1:20" x14ac:dyDescent="0.3">
      <c r="A2677" t="s">
        <v>121</v>
      </c>
      <c r="B2677">
        <v>2015</v>
      </c>
      <c r="C2677">
        <v>61.8</v>
      </c>
      <c r="D2677">
        <v>62.8</v>
      </c>
      <c r="E2677">
        <v>60.9</v>
      </c>
      <c r="F2677">
        <v>16.2</v>
      </c>
      <c r="G2677">
        <v>16.7</v>
      </c>
      <c r="H2677">
        <v>15.6</v>
      </c>
      <c r="I2677">
        <v>119</v>
      </c>
      <c r="J2677">
        <v>36</v>
      </c>
      <c r="K2677">
        <v>403.44099999999997</v>
      </c>
      <c r="L2677" t="str">
        <f t="shared" si="369"/>
        <v>[403.441,61.8,1,"Niger",201500]</v>
      </c>
      <c r="M2677" t="str">
        <f t="shared" si="370"/>
        <v>,</v>
      </c>
      <c r="N2677" t="str">
        <f t="shared" si="371"/>
        <v>,[403.441,61.8,1,"Niger",201500],</v>
      </c>
      <c r="O2677" t="str">
        <f t="shared" si="372"/>
        <v>[403.441,62.8,1,"Niger",201501]</v>
      </c>
      <c r="P2677" t="str">
        <f t="shared" si="373"/>
        <v>,</v>
      </c>
      <c r="Q2677" t="str">
        <f t="shared" si="374"/>
        <v>,[403.441,62.8,1,"Niger",201501],</v>
      </c>
      <c r="R2677" t="str">
        <f t="shared" si="375"/>
        <v>[403.441,60.9,1,"Niger",201502]</v>
      </c>
      <c r="S2677" t="str">
        <f t="shared" si="376"/>
        <v>,</v>
      </c>
      <c r="T2677" t="str">
        <f t="shared" si="377"/>
        <v>,[403.441,60.9,1,"Niger",201502],</v>
      </c>
    </row>
    <row r="2678" spans="1:20" x14ac:dyDescent="0.3">
      <c r="A2678" t="s">
        <v>122</v>
      </c>
      <c r="B2678">
        <v>2015</v>
      </c>
      <c r="C2678">
        <v>54.5</v>
      </c>
      <c r="D2678">
        <v>55.6</v>
      </c>
      <c r="E2678">
        <v>53.4</v>
      </c>
      <c r="F2678">
        <v>14.2</v>
      </c>
      <c r="G2678">
        <v>14.5</v>
      </c>
      <c r="H2678">
        <v>13.9</v>
      </c>
      <c r="I2678">
        <v>120</v>
      </c>
      <c r="J2678">
        <v>36</v>
      </c>
      <c r="K2678">
        <v>2758.41</v>
      </c>
      <c r="L2678" t="str">
        <f t="shared" si="369"/>
        <v>[2758.41,54.5,1,"Nigeria",201500]</v>
      </c>
      <c r="M2678" t="str">
        <f t="shared" si="370"/>
        <v>,</v>
      </c>
      <c r="N2678" t="str">
        <f t="shared" si="371"/>
        <v>,[2758.41,54.5,1,"Nigeria",201500],</v>
      </c>
      <c r="O2678" t="str">
        <f t="shared" si="372"/>
        <v>[2758.41,55.6,1,"Nigeria",201501]</v>
      </c>
      <c r="P2678" t="str">
        <f t="shared" si="373"/>
        <v>,</v>
      </c>
      <c r="Q2678" t="str">
        <f t="shared" si="374"/>
        <v>,[2758.41,55.6,1,"Nigeria",201501],</v>
      </c>
      <c r="R2678" t="str">
        <f t="shared" si="375"/>
        <v>[2758.41,53.4,1,"Nigeria",201502]</v>
      </c>
      <c r="S2678" t="str">
        <f t="shared" si="376"/>
        <v>,</v>
      </c>
      <c r="T2678" t="str">
        <f t="shared" si="377"/>
        <v>,[2758.41,53.4,1,"Nigeria",201502],</v>
      </c>
    </row>
    <row r="2679" spans="1:20" x14ac:dyDescent="0.3">
      <c r="A2679" t="s">
        <v>123</v>
      </c>
      <c r="B2679">
        <v>2015</v>
      </c>
      <c r="C2679">
        <v>81.8</v>
      </c>
      <c r="D2679">
        <v>83.7</v>
      </c>
      <c r="E2679">
        <v>79.8</v>
      </c>
      <c r="F2679">
        <v>24.2</v>
      </c>
      <c r="G2679">
        <v>25.6</v>
      </c>
      <c r="H2679">
        <v>22.6</v>
      </c>
      <c r="I2679">
        <v>121</v>
      </c>
      <c r="J2679">
        <v>36</v>
      </c>
      <c r="K2679">
        <v>76266.460000000006</v>
      </c>
      <c r="L2679" t="str">
        <f t="shared" si="369"/>
        <v>[76266.46,81.8,1,"Norway",201500]</v>
      </c>
      <c r="M2679" t="str">
        <f t="shared" si="370"/>
        <v>,</v>
      </c>
      <c r="N2679" t="str">
        <f t="shared" si="371"/>
        <v>,[76266.46,81.8,1,"Norway",201500],</v>
      </c>
      <c r="O2679" t="str">
        <f t="shared" si="372"/>
        <v>[76266.46,83.7,1,"Norway",201501]</v>
      </c>
      <c r="P2679" t="str">
        <f t="shared" si="373"/>
        <v>,</v>
      </c>
      <c r="Q2679" t="str">
        <f t="shared" si="374"/>
        <v>,[76266.46,83.7,1,"Norway",201501],</v>
      </c>
      <c r="R2679" t="str">
        <f t="shared" si="375"/>
        <v>[76266.46,79.8,1,"Norway",201502]</v>
      </c>
      <c r="S2679" t="str">
        <f t="shared" si="376"/>
        <v>,</v>
      </c>
      <c r="T2679" t="str">
        <f t="shared" si="377"/>
        <v>,[76266.46,79.8,1,"Norway",201502],</v>
      </c>
    </row>
    <row r="2680" spans="1:20" x14ac:dyDescent="0.3">
      <c r="A2680" t="s">
        <v>124</v>
      </c>
      <c r="B2680">
        <v>2015</v>
      </c>
      <c r="C2680">
        <v>76.599999999999994</v>
      </c>
      <c r="D2680">
        <v>79.2</v>
      </c>
      <c r="E2680">
        <v>75</v>
      </c>
      <c r="F2680">
        <v>20.9</v>
      </c>
      <c r="G2680">
        <v>22.4</v>
      </c>
      <c r="H2680">
        <v>19.7</v>
      </c>
      <c r="I2680">
        <v>122</v>
      </c>
      <c r="J2680">
        <v>36</v>
      </c>
      <c r="K2680">
        <v>15672.37</v>
      </c>
      <c r="L2680" t="str">
        <f t="shared" si="369"/>
        <v>[15672.37,76.6,1,"Oman",201500]</v>
      </c>
      <c r="M2680" t="str">
        <f t="shared" si="370"/>
        <v>,</v>
      </c>
      <c r="N2680" t="str">
        <f t="shared" si="371"/>
        <v>,[15672.37,76.6,1,"Oman",201500],</v>
      </c>
      <c r="O2680" t="str">
        <f t="shared" si="372"/>
        <v>[15672.37,79.2,1,"Oman",201501]</v>
      </c>
      <c r="P2680" t="str">
        <f t="shared" si="373"/>
        <v>,</v>
      </c>
      <c r="Q2680" t="str">
        <f t="shared" si="374"/>
        <v>,[15672.37,79.2,1,"Oman",201501],</v>
      </c>
      <c r="R2680" t="str">
        <f t="shared" si="375"/>
        <v>[15672.37,75,1,"Oman",201502]</v>
      </c>
      <c r="S2680" t="str">
        <f t="shared" si="376"/>
        <v>,</v>
      </c>
      <c r="T2680" t="str">
        <f t="shared" si="377"/>
        <v>,[15672.37,75,1,"Oman",201502],</v>
      </c>
    </row>
    <row r="2681" spans="1:20" x14ac:dyDescent="0.3">
      <c r="A2681" t="s">
        <v>125</v>
      </c>
      <c r="B2681">
        <v>2015</v>
      </c>
      <c r="C2681">
        <v>66.400000000000006</v>
      </c>
      <c r="D2681">
        <v>67.5</v>
      </c>
      <c r="E2681">
        <v>65.5</v>
      </c>
      <c r="F2681">
        <v>17.8</v>
      </c>
      <c r="G2681">
        <v>18</v>
      </c>
      <c r="H2681">
        <v>17.600000000000001</v>
      </c>
      <c r="I2681">
        <v>123</v>
      </c>
      <c r="J2681">
        <v>36</v>
      </c>
      <c r="K2681">
        <v>1427.09</v>
      </c>
      <c r="L2681" t="str">
        <f t="shared" si="369"/>
        <v>[1427.09,66.4,1,"Pakistan",201500]</v>
      </c>
      <c r="M2681" t="str">
        <f t="shared" si="370"/>
        <v>,</v>
      </c>
      <c r="N2681" t="str">
        <f t="shared" si="371"/>
        <v>,[1427.09,66.4,1,"Pakistan",201500],</v>
      </c>
      <c r="O2681" t="str">
        <f t="shared" si="372"/>
        <v>[1427.09,67.5,1,"Pakistan",201501]</v>
      </c>
      <c r="P2681" t="str">
        <f t="shared" si="373"/>
        <v>,</v>
      </c>
      <c r="Q2681" t="str">
        <f t="shared" si="374"/>
        <v>,[1427.09,67.5,1,"Pakistan",201501],</v>
      </c>
      <c r="R2681" t="str">
        <f t="shared" si="375"/>
        <v>[1427.09,65.5,1,"Pakistan",201502]</v>
      </c>
      <c r="S2681" t="str">
        <f t="shared" si="376"/>
        <v>,</v>
      </c>
      <c r="T2681" t="str">
        <f t="shared" si="377"/>
        <v>,[1427.09,65.5,1,"Pakistan",201502],</v>
      </c>
    </row>
    <row r="2682" spans="1:20" x14ac:dyDescent="0.3">
      <c r="A2682" t="s">
        <v>126</v>
      </c>
      <c r="B2682">
        <v>2015</v>
      </c>
      <c r="C2682">
        <v>77.8</v>
      </c>
      <c r="D2682">
        <v>81.099999999999994</v>
      </c>
      <c r="E2682">
        <v>74.7</v>
      </c>
      <c r="F2682">
        <v>24.1</v>
      </c>
      <c r="G2682">
        <v>25.7</v>
      </c>
      <c r="H2682">
        <v>22.5</v>
      </c>
      <c r="I2682">
        <v>125</v>
      </c>
      <c r="J2682">
        <v>36</v>
      </c>
      <c r="K2682">
        <v>11849.66</v>
      </c>
      <c r="L2682" t="str">
        <f t="shared" si="369"/>
        <v>[11849.66,77.8,1,"Panama",201500]</v>
      </c>
      <c r="M2682" t="str">
        <f t="shared" si="370"/>
        <v>,</v>
      </c>
      <c r="N2682" t="str">
        <f t="shared" si="371"/>
        <v>,[11849.66,77.8,1,"Panama",201500],</v>
      </c>
      <c r="O2682" t="str">
        <f t="shared" si="372"/>
        <v>[11849.66,81.1,1,"Panama",201501]</v>
      </c>
      <c r="P2682" t="str">
        <f t="shared" si="373"/>
        <v>,</v>
      </c>
      <c r="Q2682" t="str">
        <f t="shared" si="374"/>
        <v>,[11849.66,81.1,1,"Panama",201501],</v>
      </c>
      <c r="R2682" t="str">
        <f t="shared" si="375"/>
        <v>[11849.66,74.7,1,"Panama",201502]</v>
      </c>
      <c r="S2682" t="str">
        <f t="shared" si="376"/>
        <v>,</v>
      </c>
      <c r="T2682" t="str">
        <f t="shared" si="377"/>
        <v>,[11849.66,74.7,1,"Panama",201502],</v>
      </c>
    </row>
    <row r="2683" spans="1:20" x14ac:dyDescent="0.3">
      <c r="A2683" t="s">
        <v>127</v>
      </c>
      <c r="B2683">
        <v>2015</v>
      </c>
      <c r="C2683">
        <v>62.9</v>
      </c>
      <c r="D2683">
        <v>65.400000000000006</v>
      </c>
      <c r="E2683">
        <v>60.6</v>
      </c>
      <c r="F2683">
        <v>15</v>
      </c>
      <c r="G2683">
        <v>16.600000000000001</v>
      </c>
      <c r="H2683">
        <v>13.4</v>
      </c>
      <c r="I2683">
        <v>126</v>
      </c>
      <c r="J2683">
        <v>36</v>
      </c>
      <c r="K2683">
        <v>2331.58</v>
      </c>
      <c r="L2683" t="str">
        <f t="shared" si="369"/>
        <v>[2331.58,62.9,1,"Papua New Guinea",201500]</v>
      </c>
      <c r="M2683" t="str">
        <f t="shared" si="370"/>
        <v>,</v>
      </c>
      <c r="N2683" t="str">
        <f t="shared" si="371"/>
        <v>,[2331.58,62.9,1,"Papua New Guinea",201500],</v>
      </c>
      <c r="O2683" t="str">
        <f t="shared" si="372"/>
        <v>[2331.58,65.4,1,"Papua New Guinea",201501]</v>
      </c>
      <c r="P2683" t="str">
        <f t="shared" si="373"/>
        <v>,</v>
      </c>
      <c r="Q2683" t="str">
        <f t="shared" si="374"/>
        <v>,[2331.58,65.4,1,"Papua New Guinea",201501],</v>
      </c>
      <c r="R2683" t="str">
        <f t="shared" si="375"/>
        <v>[2331.58,60.6,1,"Papua New Guinea",201502]</v>
      </c>
      <c r="S2683" t="str">
        <f t="shared" si="376"/>
        <v>,</v>
      </c>
      <c r="T2683" t="str">
        <f t="shared" si="377"/>
        <v>,[2331.58,60.6,1,"Papua New Guinea",201502],</v>
      </c>
    </row>
    <row r="2684" spans="1:20" x14ac:dyDescent="0.3">
      <c r="A2684" t="s">
        <v>128</v>
      </c>
      <c r="B2684">
        <v>2015</v>
      </c>
      <c r="C2684">
        <v>74</v>
      </c>
      <c r="D2684">
        <v>76</v>
      </c>
      <c r="E2684">
        <v>72.2</v>
      </c>
      <c r="F2684">
        <v>21.2</v>
      </c>
      <c r="G2684">
        <v>22.3</v>
      </c>
      <c r="H2684">
        <v>20.100000000000001</v>
      </c>
      <c r="I2684">
        <v>127</v>
      </c>
      <c r="J2684">
        <v>36</v>
      </c>
      <c r="K2684">
        <v>4141.82</v>
      </c>
      <c r="L2684" t="str">
        <f t="shared" si="369"/>
        <v>[4141.82,74,1,"Paraguay",201500]</v>
      </c>
      <c r="M2684" t="str">
        <f t="shared" si="370"/>
        <v>,</v>
      </c>
      <c r="N2684" t="str">
        <f t="shared" si="371"/>
        <v>,[4141.82,74,1,"Paraguay",201500],</v>
      </c>
      <c r="O2684" t="str">
        <f t="shared" si="372"/>
        <v>[4141.82,76,1,"Paraguay",201501]</v>
      </c>
      <c r="P2684" t="str">
        <f t="shared" si="373"/>
        <v>,</v>
      </c>
      <c r="Q2684" t="str">
        <f t="shared" si="374"/>
        <v>,[4141.82,76,1,"Paraguay",201501],</v>
      </c>
      <c r="R2684" t="str">
        <f t="shared" si="375"/>
        <v>[4141.82,72.2,1,"Paraguay",201502]</v>
      </c>
      <c r="S2684" t="str">
        <f t="shared" si="376"/>
        <v>,</v>
      </c>
      <c r="T2684" t="str">
        <f t="shared" si="377"/>
        <v>,[4141.82,72.2,1,"Paraguay",201502],</v>
      </c>
    </row>
    <row r="2685" spans="1:20" x14ac:dyDescent="0.3">
      <c r="A2685" t="s">
        <v>129</v>
      </c>
      <c r="B2685">
        <v>2015</v>
      </c>
      <c r="C2685">
        <v>75.5</v>
      </c>
      <c r="D2685">
        <v>78</v>
      </c>
      <c r="E2685">
        <v>73.099999999999994</v>
      </c>
      <c r="F2685">
        <v>21.6</v>
      </c>
      <c r="G2685">
        <v>22.9</v>
      </c>
      <c r="H2685">
        <v>20.2</v>
      </c>
      <c r="I2685">
        <v>128</v>
      </c>
      <c r="J2685">
        <v>36</v>
      </c>
      <c r="K2685">
        <v>5637.84</v>
      </c>
      <c r="L2685" t="str">
        <f t="shared" si="369"/>
        <v>[5637.84,75.5,1,"Peru",201500]</v>
      </c>
      <c r="M2685" t="str">
        <f t="shared" si="370"/>
        <v>,</v>
      </c>
      <c r="N2685" t="str">
        <f t="shared" si="371"/>
        <v>,[5637.84,75.5,1,"Peru",201500],</v>
      </c>
      <c r="O2685" t="str">
        <f t="shared" si="372"/>
        <v>[5637.84,78,1,"Peru",201501]</v>
      </c>
      <c r="P2685" t="str">
        <f t="shared" si="373"/>
        <v>,</v>
      </c>
      <c r="Q2685" t="str">
        <f t="shared" si="374"/>
        <v>,[5637.84,78,1,"Peru",201501],</v>
      </c>
      <c r="R2685" t="str">
        <f t="shared" si="375"/>
        <v>[5637.84,73.1,1,"Peru",201502]</v>
      </c>
      <c r="S2685" t="str">
        <f t="shared" si="376"/>
        <v>,</v>
      </c>
      <c r="T2685" t="str">
        <f t="shared" si="377"/>
        <v>,[5637.84,73.1,1,"Peru",201502],</v>
      </c>
    </row>
    <row r="2686" spans="1:20" x14ac:dyDescent="0.3">
      <c r="A2686" t="s">
        <v>130</v>
      </c>
      <c r="B2686">
        <v>2015</v>
      </c>
      <c r="C2686">
        <v>68.5</v>
      </c>
      <c r="D2686">
        <v>72</v>
      </c>
      <c r="E2686">
        <v>65.3</v>
      </c>
      <c r="F2686">
        <v>17.100000000000001</v>
      </c>
      <c r="G2686">
        <v>18.600000000000001</v>
      </c>
      <c r="H2686">
        <v>15.5</v>
      </c>
      <c r="I2686">
        <v>129</v>
      </c>
      <c r="J2686">
        <v>36</v>
      </c>
      <c r="K2686">
        <v>2951.15</v>
      </c>
      <c r="L2686" t="str">
        <f t="shared" si="369"/>
        <v>[2951.15,68.5,1,"Philippines",201500]</v>
      </c>
      <c r="M2686" t="str">
        <f t="shared" si="370"/>
        <v>,</v>
      </c>
      <c r="N2686" t="str">
        <f t="shared" si="371"/>
        <v>,[2951.15,68.5,1,"Philippines",201500],</v>
      </c>
      <c r="O2686" t="str">
        <f t="shared" si="372"/>
        <v>[2951.15,72,1,"Philippines",201501]</v>
      </c>
      <c r="P2686" t="str">
        <f t="shared" si="373"/>
        <v>,</v>
      </c>
      <c r="Q2686" t="str">
        <f t="shared" si="374"/>
        <v>,[2951.15,72,1,"Philippines",201501],</v>
      </c>
      <c r="R2686" t="str">
        <f t="shared" si="375"/>
        <v>[2951.15,65.3,1,"Philippines",201502]</v>
      </c>
      <c r="S2686" t="str">
        <f t="shared" si="376"/>
        <v>,</v>
      </c>
      <c r="T2686" t="str">
        <f t="shared" si="377"/>
        <v>,[2951.15,65.3,1,"Philippines",201502],</v>
      </c>
    </row>
    <row r="2687" spans="1:20" x14ac:dyDescent="0.3">
      <c r="A2687" t="s">
        <v>131</v>
      </c>
      <c r="B2687">
        <v>2015</v>
      </c>
      <c r="C2687">
        <v>77.5</v>
      </c>
      <c r="D2687">
        <v>81.3</v>
      </c>
      <c r="E2687">
        <v>73.599999999999994</v>
      </c>
      <c r="F2687">
        <v>21.8</v>
      </c>
      <c r="G2687">
        <v>24</v>
      </c>
      <c r="H2687">
        <v>19.2</v>
      </c>
      <c r="I2687">
        <v>130</v>
      </c>
      <c r="J2687">
        <v>36</v>
      </c>
      <c r="K2687">
        <v>12662.21</v>
      </c>
      <c r="L2687" t="str">
        <f t="shared" si="369"/>
        <v>[12662.21,77.5,1,"Poland",201500]</v>
      </c>
      <c r="M2687" t="str">
        <f t="shared" si="370"/>
        <v>,</v>
      </c>
      <c r="N2687" t="str">
        <f t="shared" si="371"/>
        <v>,[12662.21,77.5,1,"Poland",201500],</v>
      </c>
      <c r="O2687" t="str">
        <f t="shared" si="372"/>
        <v>[12662.21,81.3,1,"Poland",201501]</v>
      </c>
      <c r="P2687" t="str">
        <f t="shared" si="373"/>
        <v>,</v>
      </c>
      <c r="Q2687" t="str">
        <f t="shared" si="374"/>
        <v>,[12662.21,81.3,1,"Poland",201501],</v>
      </c>
      <c r="R2687" t="str">
        <f t="shared" si="375"/>
        <v>[12662.21,73.6,1,"Poland",201502]</v>
      </c>
      <c r="S2687" t="str">
        <f t="shared" si="376"/>
        <v>,</v>
      </c>
      <c r="T2687" t="str">
        <f t="shared" si="377"/>
        <v>,[12662.21,73.6,1,"Poland",201502],</v>
      </c>
    </row>
    <row r="2688" spans="1:20" x14ac:dyDescent="0.3">
      <c r="A2688" t="s">
        <v>132</v>
      </c>
      <c r="B2688">
        <v>2015</v>
      </c>
      <c r="C2688">
        <v>81.099999999999994</v>
      </c>
      <c r="D2688">
        <v>83.9</v>
      </c>
      <c r="E2688">
        <v>78.2</v>
      </c>
      <c r="F2688">
        <v>24.1</v>
      </c>
      <c r="G2688">
        <v>26</v>
      </c>
      <c r="H2688">
        <v>22</v>
      </c>
      <c r="I2688">
        <v>131</v>
      </c>
      <c r="J2688">
        <v>36</v>
      </c>
      <c r="K2688">
        <v>18983.78</v>
      </c>
      <c r="L2688" t="str">
        <f t="shared" si="369"/>
        <v>[18983.78,81.1,1,"Portugal",201500]</v>
      </c>
      <c r="M2688" t="str">
        <f t="shared" si="370"/>
        <v>,</v>
      </c>
      <c r="N2688" t="str">
        <f t="shared" si="371"/>
        <v>,[18983.78,81.1,1,"Portugal",201500],</v>
      </c>
      <c r="O2688" t="str">
        <f t="shared" si="372"/>
        <v>[18983.78,83.9,1,"Portugal",201501]</v>
      </c>
      <c r="P2688" t="str">
        <f t="shared" si="373"/>
        <v>,</v>
      </c>
      <c r="Q2688" t="str">
        <f t="shared" si="374"/>
        <v>,[18983.78,83.9,1,"Portugal",201501],</v>
      </c>
      <c r="R2688" t="str">
        <f t="shared" si="375"/>
        <v>[18983.78,78.2,1,"Portugal",201502]</v>
      </c>
      <c r="S2688" t="str">
        <f t="shared" si="376"/>
        <v>,</v>
      </c>
      <c r="T2688" t="str">
        <f t="shared" si="377"/>
        <v>,[18983.78,78.2,1,"Portugal",201502],</v>
      </c>
    </row>
    <row r="2689" spans="1:20" x14ac:dyDescent="0.3">
      <c r="A2689" t="s">
        <v>133</v>
      </c>
      <c r="B2689">
        <v>2015</v>
      </c>
      <c r="C2689">
        <v>78.2</v>
      </c>
      <c r="D2689">
        <v>80</v>
      </c>
      <c r="E2689">
        <v>77.400000000000006</v>
      </c>
      <c r="F2689">
        <v>21.3</v>
      </c>
      <c r="G2689">
        <v>22.2</v>
      </c>
      <c r="H2689">
        <v>20.8</v>
      </c>
      <c r="I2689">
        <v>132</v>
      </c>
      <c r="J2689">
        <v>36</v>
      </c>
      <c r="K2689">
        <v>78829.240000000005</v>
      </c>
      <c r="L2689" t="str">
        <f t="shared" si="369"/>
        <v>[78829.24,78.2,1,"Qatar",201500]</v>
      </c>
      <c r="M2689" t="str">
        <f t="shared" si="370"/>
        <v>,</v>
      </c>
      <c r="N2689" t="str">
        <f t="shared" si="371"/>
        <v>,[78829.24,78.2,1,"Qatar",201500],</v>
      </c>
      <c r="O2689" t="str">
        <f t="shared" si="372"/>
        <v>[78829.24,80,1,"Qatar",201501]</v>
      </c>
      <c r="P2689" t="str">
        <f t="shared" si="373"/>
        <v>,</v>
      </c>
      <c r="Q2689" t="str">
        <f t="shared" si="374"/>
        <v>,[78829.24,80,1,"Qatar",201501],</v>
      </c>
      <c r="R2689" t="str">
        <f t="shared" si="375"/>
        <v>[78829.24,77.4,1,"Qatar",201502]</v>
      </c>
      <c r="S2689" t="str">
        <f t="shared" si="376"/>
        <v>,</v>
      </c>
      <c r="T2689" t="str">
        <f t="shared" si="377"/>
        <v>,[78829.24,77.4,1,"Qatar",201502],</v>
      </c>
    </row>
    <row r="2690" spans="1:20" x14ac:dyDescent="0.3">
      <c r="A2690" t="s">
        <v>134</v>
      </c>
      <c r="B2690">
        <v>2015</v>
      </c>
      <c r="C2690">
        <v>82.3</v>
      </c>
      <c r="D2690">
        <v>85.5</v>
      </c>
      <c r="E2690">
        <v>78.8</v>
      </c>
      <c r="F2690">
        <v>25</v>
      </c>
      <c r="G2690">
        <v>27.3</v>
      </c>
      <c r="H2690">
        <v>22.2</v>
      </c>
      <c r="I2690">
        <v>86</v>
      </c>
      <c r="J2690">
        <v>36</v>
      </c>
      <c r="K2690">
        <v>27512.89</v>
      </c>
      <c r="L2690" t="str">
        <f t="shared" si="369"/>
        <v>[27512.89,82.3,1,"Republic of Korea",201500]</v>
      </c>
      <c r="M2690" t="str">
        <f t="shared" si="370"/>
        <v>,</v>
      </c>
      <c r="N2690" t="str">
        <f t="shared" si="371"/>
        <v>,[27512.89,82.3,1,"Republic of Korea",201500],</v>
      </c>
      <c r="O2690" t="str">
        <f t="shared" si="372"/>
        <v>[27512.89,85.5,1,"Republic of Korea",201501]</v>
      </c>
      <c r="P2690" t="str">
        <f t="shared" si="373"/>
        <v>,</v>
      </c>
      <c r="Q2690" t="str">
        <f t="shared" si="374"/>
        <v>,[27512.89,85.5,1,"Republic of Korea",201501],</v>
      </c>
      <c r="R2690" t="str">
        <f t="shared" si="375"/>
        <v>[27512.89,78.8,1,"Republic of Korea",201502]</v>
      </c>
      <c r="S2690" t="str">
        <f t="shared" si="376"/>
        <v>,</v>
      </c>
      <c r="T2690" t="str">
        <f t="shared" si="377"/>
        <v>,[27512.89,78.8,1,"Republic of Korea",201502],</v>
      </c>
    </row>
    <row r="2691" spans="1:20" x14ac:dyDescent="0.3">
      <c r="A2691" t="s">
        <v>135</v>
      </c>
      <c r="B2691">
        <v>2015</v>
      </c>
      <c r="C2691">
        <v>72.099999999999994</v>
      </c>
      <c r="D2691">
        <v>76.2</v>
      </c>
      <c r="E2691">
        <v>67.900000000000006</v>
      </c>
      <c r="F2691">
        <v>18</v>
      </c>
      <c r="G2691">
        <v>20.100000000000001</v>
      </c>
      <c r="H2691">
        <v>15.4</v>
      </c>
      <c r="I2691">
        <v>108</v>
      </c>
      <c r="J2691">
        <v>36</v>
      </c>
      <c r="K2691">
        <v>1740.28</v>
      </c>
      <c r="L2691" t="str">
        <f t="shared" ref="L2691:L2737" si="378">CONCATENATE("[",K2691,",",C2691,",1,""",A2691,""",",B2691,"00]")</f>
        <v>[1740.28,72.1,1,"Republic of Moldova",201500]</v>
      </c>
      <c r="M2691" t="str">
        <f t="shared" ref="M2691:M2737" si="379">IF(B2691=B2692,",","],[")</f>
        <v>,</v>
      </c>
      <c r="N2691" t="str">
        <f t="shared" ref="N2691:N2737" si="380">CONCATENATE(M2690,L2691,M2691)</f>
        <v>,[1740.28,72.1,1,"Republic of Moldova",201500],</v>
      </c>
      <c r="O2691" t="str">
        <f t="shared" ref="O2691:O2737" si="381">CONCATENATE("[",K2691,",",D2691,",1,""",A2691,""",",B2691,"01]")</f>
        <v>[1740.28,76.2,1,"Republic of Moldova",201501]</v>
      </c>
      <c r="P2691" t="str">
        <f t="shared" ref="P2691:P2737" si="382">IF(B2691=B2692,",","],[")</f>
        <v>,</v>
      </c>
      <c r="Q2691" t="str">
        <f t="shared" ref="Q2691:Q2737" si="383">CONCATENATE(P2690,O2691,P2691)</f>
        <v>,[1740.28,76.2,1,"Republic of Moldova",201501],</v>
      </c>
      <c r="R2691" t="str">
        <f t="shared" ref="R2691:R2737" si="384">CONCATENATE("[",K2691,",",E2691,",1,""",A2691,""",",B2691,"02]")</f>
        <v>[1740.28,67.9,1,"Republic of Moldova",201502]</v>
      </c>
      <c r="S2691" t="str">
        <f t="shared" ref="S2691:S2737" si="385">IF(B2691=B2692,",","],[")</f>
        <v>,</v>
      </c>
      <c r="T2691" t="str">
        <f t="shared" ref="T2691:T2737" si="386">CONCATENATE(S2690,R2691,S2691)</f>
        <v>,[1740.28,67.9,1,"Republic of Moldova",201502],</v>
      </c>
    </row>
    <row r="2692" spans="1:20" x14ac:dyDescent="0.3">
      <c r="A2692" t="s">
        <v>136</v>
      </c>
      <c r="B2692">
        <v>2015</v>
      </c>
      <c r="C2692">
        <v>75</v>
      </c>
      <c r="D2692">
        <v>78.8</v>
      </c>
      <c r="E2692">
        <v>71.400000000000006</v>
      </c>
      <c r="F2692">
        <v>20.2</v>
      </c>
      <c r="G2692">
        <v>22.1</v>
      </c>
      <c r="H2692">
        <v>17.899999999999999</v>
      </c>
      <c r="I2692">
        <v>133</v>
      </c>
      <c r="J2692">
        <v>36</v>
      </c>
      <c r="K2692">
        <v>8807.33</v>
      </c>
      <c r="L2692" t="str">
        <f t="shared" si="378"/>
        <v>[8807.33,75,1,"Romania",201500]</v>
      </c>
      <c r="M2692" t="str">
        <f t="shared" si="379"/>
        <v>,</v>
      </c>
      <c r="N2692" t="str">
        <f t="shared" si="380"/>
        <v>,[8807.33,75,1,"Romania",201500],</v>
      </c>
      <c r="O2692" t="str">
        <f t="shared" si="381"/>
        <v>[8807.33,78.8,1,"Romania",201501]</v>
      </c>
      <c r="P2692" t="str">
        <f t="shared" si="382"/>
        <v>,</v>
      </c>
      <c r="Q2692" t="str">
        <f t="shared" si="383"/>
        <v>,[8807.33,78.8,1,"Romania",201501],</v>
      </c>
      <c r="R2692" t="str">
        <f t="shared" si="384"/>
        <v>[8807.33,71.4,1,"Romania",201502]</v>
      </c>
      <c r="S2692" t="str">
        <f t="shared" si="385"/>
        <v>,</v>
      </c>
      <c r="T2692" t="str">
        <f t="shared" si="386"/>
        <v>,[8807.33,71.4,1,"Romania",201502],</v>
      </c>
    </row>
    <row r="2693" spans="1:20" x14ac:dyDescent="0.3">
      <c r="A2693" t="s">
        <v>137</v>
      </c>
      <c r="B2693">
        <v>2015</v>
      </c>
      <c r="C2693">
        <v>70.5</v>
      </c>
      <c r="D2693">
        <v>76.3</v>
      </c>
      <c r="E2693">
        <v>64.7</v>
      </c>
      <c r="F2693">
        <v>18.600000000000001</v>
      </c>
      <c r="G2693">
        <v>21.2</v>
      </c>
      <c r="H2693">
        <v>15.1</v>
      </c>
      <c r="I2693">
        <v>134</v>
      </c>
      <c r="J2693">
        <v>36</v>
      </c>
      <c r="K2693">
        <v>8447.42</v>
      </c>
      <c r="L2693" t="str">
        <f t="shared" si="378"/>
        <v>[8447.42,70.5,1,"Russian Federation",201500]</v>
      </c>
      <c r="M2693" t="str">
        <f t="shared" si="379"/>
        <v>,</v>
      </c>
      <c r="N2693" t="str">
        <f t="shared" si="380"/>
        <v>,[8447.42,70.5,1,"Russian Federation",201500],</v>
      </c>
      <c r="O2693" t="str">
        <f t="shared" si="381"/>
        <v>[8447.42,76.3,1,"Russian Federation",201501]</v>
      </c>
      <c r="P2693" t="str">
        <f t="shared" si="382"/>
        <v>,</v>
      </c>
      <c r="Q2693" t="str">
        <f t="shared" si="383"/>
        <v>,[8447.42,76.3,1,"Russian Federation",201501],</v>
      </c>
      <c r="R2693" t="str">
        <f t="shared" si="384"/>
        <v>[8447.42,64.7,1,"Russian Federation",201502]</v>
      </c>
      <c r="S2693" t="str">
        <f t="shared" si="385"/>
        <v>,</v>
      </c>
      <c r="T2693" t="str">
        <f t="shared" si="386"/>
        <v>,[8447.42,64.7,1,"Russian Federation",201502],</v>
      </c>
    </row>
    <row r="2694" spans="1:20" x14ac:dyDescent="0.3">
      <c r="A2694" t="s">
        <v>138</v>
      </c>
      <c r="B2694">
        <v>2015</v>
      </c>
      <c r="C2694">
        <v>66.099999999999994</v>
      </c>
      <c r="D2694">
        <v>71.099999999999994</v>
      </c>
      <c r="E2694">
        <v>60.9</v>
      </c>
      <c r="F2694">
        <v>18</v>
      </c>
      <c r="G2694">
        <v>19.7</v>
      </c>
      <c r="H2694">
        <v>16</v>
      </c>
      <c r="I2694">
        <v>135</v>
      </c>
      <c r="J2694">
        <v>36</v>
      </c>
      <c r="K2694">
        <v>742.85199999999998</v>
      </c>
      <c r="L2694" t="str">
        <f t="shared" si="378"/>
        <v>[742.852,66.1,1,"Rwanda",201500]</v>
      </c>
      <c r="M2694" t="str">
        <f t="shared" si="379"/>
        <v>,</v>
      </c>
      <c r="N2694" t="str">
        <f t="shared" si="380"/>
        <v>,[742.852,66.1,1,"Rwanda",201500],</v>
      </c>
      <c r="O2694" t="str">
        <f t="shared" si="381"/>
        <v>[742.852,71.1,1,"Rwanda",201501]</v>
      </c>
      <c r="P2694" t="str">
        <f t="shared" si="382"/>
        <v>,</v>
      </c>
      <c r="Q2694" t="str">
        <f t="shared" si="383"/>
        <v>,[742.852,71.1,1,"Rwanda",201501],</v>
      </c>
      <c r="R2694" t="str">
        <f t="shared" si="384"/>
        <v>[742.852,60.9,1,"Rwanda",201502]</v>
      </c>
      <c r="S2694" t="str">
        <f t="shared" si="385"/>
        <v>,</v>
      </c>
      <c r="T2694" t="str">
        <f t="shared" si="386"/>
        <v>,[742.852,60.9,1,"Rwanda",201502],</v>
      </c>
    </row>
    <row r="2695" spans="1:20" x14ac:dyDescent="0.3">
      <c r="A2695" t="s">
        <v>139</v>
      </c>
      <c r="B2695">
        <v>2015</v>
      </c>
      <c r="C2695">
        <v>75.2</v>
      </c>
      <c r="D2695">
        <v>77.900000000000006</v>
      </c>
      <c r="E2695">
        <v>72.599999999999994</v>
      </c>
      <c r="F2695">
        <v>21.3</v>
      </c>
      <c r="G2695">
        <v>23.1</v>
      </c>
      <c r="H2695">
        <v>19.399999999999999</v>
      </c>
      <c r="I2695">
        <v>151</v>
      </c>
      <c r="J2695">
        <v>36</v>
      </c>
      <c r="K2695">
        <v>8409.8700000000008</v>
      </c>
      <c r="L2695" t="str">
        <f t="shared" si="378"/>
        <v>[8409.87,75.2,1,"Saint Lucia",201500]</v>
      </c>
      <c r="M2695" t="str">
        <f t="shared" si="379"/>
        <v>,</v>
      </c>
      <c r="N2695" t="str">
        <f t="shared" si="380"/>
        <v>,[8409.87,75.2,1,"Saint Lucia",201500],</v>
      </c>
      <c r="O2695" t="str">
        <f t="shared" si="381"/>
        <v>[8409.87,77.9,1,"Saint Lucia",201501]</v>
      </c>
      <c r="P2695" t="str">
        <f t="shared" si="382"/>
        <v>,</v>
      </c>
      <c r="Q2695" t="str">
        <f t="shared" si="383"/>
        <v>,[8409.87,77.9,1,"Saint Lucia",201501],</v>
      </c>
      <c r="R2695" t="str">
        <f t="shared" si="384"/>
        <v>[8409.87,72.6,1,"Saint Lucia",201502]</v>
      </c>
      <c r="S2695" t="str">
        <f t="shared" si="385"/>
        <v>,</v>
      </c>
      <c r="T2695" t="str">
        <f t="shared" si="386"/>
        <v>,[8409.87,72.6,1,"Saint Lucia",201502],</v>
      </c>
    </row>
    <row r="2696" spans="1:20" x14ac:dyDescent="0.3">
      <c r="A2696" t="s">
        <v>140</v>
      </c>
      <c r="B2696">
        <v>2015</v>
      </c>
      <c r="C2696">
        <v>73.2</v>
      </c>
      <c r="D2696">
        <v>75.2</v>
      </c>
      <c r="E2696">
        <v>71.3</v>
      </c>
      <c r="F2696">
        <v>20.100000000000001</v>
      </c>
      <c r="G2696">
        <v>21</v>
      </c>
      <c r="H2696">
        <v>19.100000000000001</v>
      </c>
      <c r="I2696">
        <v>152</v>
      </c>
      <c r="J2696">
        <v>36</v>
      </c>
      <c r="K2696">
        <v>6959.24</v>
      </c>
      <c r="L2696" t="str">
        <f t="shared" si="378"/>
        <v>[6959.24,73.2,1,"Saint Vincent and the Grenadines",201500]</v>
      </c>
      <c r="M2696" t="str">
        <f t="shared" si="379"/>
        <v>,</v>
      </c>
      <c r="N2696" t="str">
        <f t="shared" si="380"/>
        <v>,[6959.24,73.2,1,"Saint Vincent and the Grenadines",201500],</v>
      </c>
      <c r="O2696" t="str">
        <f t="shared" si="381"/>
        <v>[6959.24,75.2,1,"Saint Vincent and the Grenadines",201501]</v>
      </c>
      <c r="P2696" t="str">
        <f t="shared" si="382"/>
        <v>,</v>
      </c>
      <c r="Q2696" t="str">
        <f t="shared" si="383"/>
        <v>,[6959.24,75.2,1,"Saint Vincent and the Grenadines",201501],</v>
      </c>
      <c r="R2696" t="str">
        <f t="shared" si="384"/>
        <v>[6959.24,71.3,1,"Saint Vincent and the Grenadines",201502]</v>
      </c>
      <c r="S2696" t="str">
        <f t="shared" si="385"/>
        <v>,</v>
      </c>
      <c r="T2696" t="str">
        <f t="shared" si="386"/>
        <v>,[6959.24,71.3,1,"Saint Vincent and the Grenadines",201502],</v>
      </c>
    </row>
    <row r="2697" spans="1:20" x14ac:dyDescent="0.3">
      <c r="A2697" t="s">
        <v>141</v>
      </c>
      <c r="B2697">
        <v>2015</v>
      </c>
      <c r="C2697">
        <v>74</v>
      </c>
      <c r="D2697">
        <v>77.5</v>
      </c>
      <c r="E2697">
        <v>70.900000000000006</v>
      </c>
      <c r="F2697">
        <v>19.2</v>
      </c>
      <c r="G2697">
        <v>21.8</v>
      </c>
      <c r="H2697">
        <v>16.7</v>
      </c>
      <c r="I2697">
        <v>136</v>
      </c>
      <c r="J2697">
        <v>36</v>
      </c>
      <c r="K2697">
        <v>4481.25</v>
      </c>
      <c r="L2697" t="str">
        <f t="shared" si="378"/>
        <v>[4481.25,74,1,"Samoa",201500]</v>
      </c>
      <c r="M2697" t="str">
        <f t="shared" si="379"/>
        <v>,</v>
      </c>
      <c r="N2697" t="str">
        <f t="shared" si="380"/>
        <v>,[4481.25,74,1,"Samoa",201500],</v>
      </c>
      <c r="O2697" t="str">
        <f t="shared" si="381"/>
        <v>[4481.25,77.5,1,"Samoa",201501]</v>
      </c>
      <c r="P2697" t="str">
        <f t="shared" si="382"/>
        <v>,</v>
      </c>
      <c r="Q2697" t="str">
        <f t="shared" si="383"/>
        <v>,[4481.25,77.5,1,"Samoa",201501],</v>
      </c>
      <c r="R2697" t="str">
        <f t="shared" si="384"/>
        <v>[4481.25,70.9,1,"Samoa",201502]</v>
      </c>
      <c r="S2697" t="str">
        <f t="shared" si="385"/>
        <v>,</v>
      </c>
      <c r="T2697" t="str">
        <f t="shared" si="386"/>
        <v>,[4481.25,70.9,1,"Samoa",201502],</v>
      </c>
    </row>
    <row r="2698" spans="1:20" x14ac:dyDescent="0.3">
      <c r="A2698" t="s">
        <v>142</v>
      </c>
      <c r="B2698">
        <v>2015</v>
      </c>
      <c r="C2698">
        <v>74.5</v>
      </c>
      <c r="D2698">
        <v>76</v>
      </c>
      <c r="E2698">
        <v>73.2</v>
      </c>
      <c r="F2698">
        <v>18.7</v>
      </c>
      <c r="G2698">
        <v>19.899999999999999</v>
      </c>
      <c r="H2698">
        <v>17.600000000000001</v>
      </c>
      <c r="I2698">
        <v>138</v>
      </c>
      <c r="J2698">
        <v>36</v>
      </c>
      <c r="K2698">
        <v>20138.830000000002</v>
      </c>
      <c r="L2698" t="str">
        <f t="shared" si="378"/>
        <v>[20138.83,74.5,1,"Saudi Arabia",201500]</v>
      </c>
      <c r="M2698" t="str">
        <f t="shared" si="379"/>
        <v>,</v>
      </c>
      <c r="N2698" t="str">
        <f t="shared" si="380"/>
        <v>,[20138.83,74.5,1,"Saudi Arabia",201500],</v>
      </c>
      <c r="O2698" t="str">
        <f t="shared" si="381"/>
        <v>[20138.83,76,1,"Saudi Arabia",201501]</v>
      </c>
      <c r="P2698" t="str">
        <f t="shared" si="382"/>
        <v>,</v>
      </c>
      <c r="Q2698" t="str">
        <f t="shared" si="383"/>
        <v>,[20138.83,76,1,"Saudi Arabia",201501],</v>
      </c>
      <c r="R2698" t="str">
        <f t="shared" si="384"/>
        <v>[20138.83,73.2,1,"Saudi Arabia",201502]</v>
      </c>
      <c r="S2698" t="str">
        <f t="shared" si="385"/>
        <v>,</v>
      </c>
      <c r="T2698" t="str">
        <f t="shared" si="386"/>
        <v>,[20138.83,73.2,1,"Saudi Arabia",201502],</v>
      </c>
    </row>
    <row r="2699" spans="1:20" x14ac:dyDescent="0.3">
      <c r="A2699" t="s">
        <v>143</v>
      </c>
      <c r="B2699">
        <v>2015</v>
      </c>
      <c r="C2699">
        <v>66.7</v>
      </c>
      <c r="D2699">
        <v>68.599999999999994</v>
      </c>
      <c r="E2699">
        <v>64.599999999999994</v>
      </c>
      <c r="F2699">
        <v>16.8</v>
      </c>
      <c r="G2699">
        <v>17.600000000000001</v>
      </c>
      <c r="H2699">
        <v>15.8</v>
      </c>
      <c r="I2699">
        <v>139</v>
      </c>
      <c r="J2699">
        <v>36</v>
      </c>
      <c r="K2699">
        <v>934.64300000000003</v>
      </c>
      <c r="L2699" t="str">
        <f t="shared" si="378"/>
        <v>[934.643,66.7,1,"Senegal",201500]</v>
      </c>
      <c r="M2699" t="str">
        <f t="shared" si="379"/>
        <v>,</v>
      </c>
      <c r="N2699" t="str">
        <f t="shared" si="380"/>
        <v>,[934.643,66.7,1,"Senegal",201500],</v>
      </c>
      <c r="O2699" t="str">
        <f t="shared" si="381"/>
        <v>[934.643,68.6,1,"Senegal",201501]</v>
      </c>
      <c r="P2699" t="str">
        <f t="shared" si="382"/>
        <v>,</v>
      </c>
      <c r="Q2699" t="str">
        <f t="shared" si="383"/>
        <v>,[934.643,68.6,1,"Senegal",201501],</v>
      </c>
      <c r="R2699" t="str">
        <f t="shared" si="384"/>
        <v>[934.643,64.6,1,"Senegal",201502]</v>
      </c>
      <c r="S2699" t="str">
        <f t="shared" si="385"/>
        <v>,</v>
      </c>
      <c r="T2699" t="str">
        <f t="shared" si="386"/>
        <v>,[934.643,64.6,1,"Senegal",201502],</v>
      </c>
    </row>
    <row r="2700" spans="1:20" x14ac:dyDescent="0.3">
      <c r="A2700" t="s">
        <v>144</v>
      </c>
      <c r="B2700">
        <v>2015</v>
      </c>
      <c r="C2700">
        <v>75.599999999999994</v>
      </c>
      <c r="D2700">
        <v>78.400000000000006</v>
      </c>
      <c r="E2700">
        <v>72.900000000000006</v>
      </c>
      <c r="F2700">
        <v>19.7</v>
      </c>
      <c r="G2700">
        <v>21.4</v>
      </c>
      <c r="H2700">
        <v>17.899999999999999</v>
      </c>
      <c r="I2700">
        <v>140</v>
      </c>
      <c r="J2700">
        <v>36</v>
      </c>
      <c r="K2700">
        <v>5102.45</v>
      </c>
      <c r="L2700" t="str">
        <f t="shared" si="378"/>
        <v>[5102.45,75.6,1,"Serbia",201500]</v>
      </c>
      <c r="M2700" t="str">
        <f t="shared" si="379"/>
        <v>,</v>
      </c>
      <c r="N2700" t="str">
        <f t="shared" si="380"/>
        <v>,[5102.45,75.6,1,"Serbia",201500],</v>
      </c>
      <c r="O2700" t="str">
        <f t="shared" si="381"/>
        <v>[5102.45,78.4,1,"Serbia",201501]</v>
      </c>
      <c r="P2700" t="str">
        <f t="shared" si="382"/>
        <v>,</v>
      </c>
      <c r="Q2700" t="str">
        <f t="shared" si="383"/>
        <v>,[5102.45,78.4,1,"Serbia",201501],</v>
      </c>
      <c r="R2700" t="str">
        <f t="shared" si="384"/>
        <v>[5102.45,72.9,1,"Serbia",201502]</v>
      </c>
      <c r="S2700" t="str">
        <f t="shared" si="385"/>
        <v>,</v>
      </c>
      <c r="T2700" t="str">
        <f t="shared" si="386"/>
        <v>,[5102.45,72.9,1,"Serbia",201502],</v>
      </c>
    </row>
    <row r="2701" spans="1:20" x14ac:dyDescent="0.3">
      <c r="A2701" t="s">
        <v>145</v>
      </c>
      <c r="B2701">
        <v>2015</v>
      </c>
      <c r="C2701">
        <v>73.2</v>
      </c>
      <c r="D2701">
        <v>78</v>
      </c>
      <c r="E2701">
        <v>69.099999999999994</v>
      </c>
      <c r="F2701">
        <v>19.5</v>
      </c>
      <c r="G2701">
        <v>22.1</v>
      </c>
      <c r="H2701">
        <v>17</v>
      </c>
      <c r="I2701">
        <v>141</v>
      </c>
      <c r="J2701">
        <v>36</v>
      </c>
      <c r="K2701">
        <v>14466.16</v>
      </c>
      <c r="L2701" t="str">
        <f t="shared" si="378"/>
        <v>[14466.16,73.2,1,"Seychelles",201500]</v>
      </c>
      <c r="M2701" t="str">
        <f t="shared" si="379"/>
        <v>,</v>
      </c>
      <c r="N2701" t="str">
        <f t="shared" si="380"/>
        <v>,[14466.16,73.2,1,"Seychelles",201500],</v>
      </c>
      <c r="O2701" t="str">
        <f t="shared" si="381"/>
        <v>[14466.16,78,1,"Seychelles",201501]</v>
      </c>
      <c r="P2701" t="str">
        <f t="shared" si="382"/>
        <v>,</v>
      </c>
      <c r="Q2701" t="str">
        <f t="shared" si="383"/>
        <v>,[14466.16,78,1,"Seychelles",201501],</v>
      </c>
      <c r="R2701" t="str">
        <f t="shared" si="384"/>
        <v>[14466.16,69.1,1,"Seychelles",201502]</v>
      </c>
      <c r="S2701" t="str">
        <f t="shared" si="385"/>
        <v>,</v>
      </c>
      <c r="T2701" t="str">
        <f t="shared" si="386"/>
        <v>,[14466.16,69.1,1,"Seychelles",201502],</v>
      </c>
    </row>
    <row r="2702" spans="1:20" x14ac:dyDescent="0.3">
      <c r="A2702" t="s">
        <v>146</v>
      </c>
      <c r="B2702">
        <v>2015</v>
      </c>
      <c r="C2702">
        <v>50.1</v>
      </c>
      <c r="D2702">
        <v>50.8</v>
      </c>
      <c r="E2702">
        <v>49.3</v>
      </c>
      <c r="F2702">
        <v>13</v>
      </c>
      <c r="G2702">
        <v>13.1</v>
      </c>
      <c r="H2702">
        <v>12.9</v>
      </c>
      <c r="I2702">
        <v>142</v>
      </c>
      <c r="J2702">
        <v>36</v>
      </c>
      <c r="K2702">
        <v>675.18</v>
      </c>
      <c r="L2702" t="str">
        <f t="shared" si="378"/>
        <v>[675.18,50.1,1,"Sierra Leone",201500]</v>
      </c>
      <c r="M2702" t="str">
        <f t="shared" si="379"/>
        <v>,</v>
      </c>
      <c r="N2702" t="str">
        <f t="shared" si="380"/>
        <v>,[675.18,50.1,1,"Sierra Leone",201500],</v>
      </c>
      <c r="O2702" t="str">
        <f t="shared" si="381"/>
        <v>[675.18,50.8,1,"Sierra Leone",201501]</v>
      </c>
      <c r="P2702" t="str">
        <f t="shared" si="382"/>
        <v>,</v>
      </c>
      <c r="Q2702" t="str">
        <f t="shared" si="383"/>
        <v>,[675.18,50.8,1,"Sierra Leone",201501],</v>
      </c>
      <c r="R2702" t="str">
        <f t="shared" si="384"/>
        <v>[675.18,49.3,1,"Sierra Leone",201502]</v>
      </c>
      <c r="S2702" t="str">
        <f t="shared" si="385"/>
        <v>,</v>
      </c>
      <c r="T2702" t="str">
        <f t="shared" si="386"/>
        <v>,[675.18,49.3,1,"Sierra Leone",201502],</v>
      </c>
    </row>
    <row r="2703" spans="1:20" x14ac:dyDescent="0.3">
      <c r="A2703" t="s">
        <v>147</v>
      </c>
      <c r="B2703">
        <v>2015</v>
      </c>
      <c r="C2703">
        <v>83.1</v>
      </c>
      <c r="D2703">
        <v>86.1</v>
      </c>
      <c r="E2703">
        <v>80</v>
      </c>
      <c r="F2703">
        <v>25.5</v>
      </c>
      <c r="G2703">
        <v>28</v>
      </c>
      <c r="H2703">
        <v>22.8</v>
      </c>
      <c r="I2703">
        <v>143</v>
      </c>
      <c r="J2703">
        <v>36</v>
      </c>
      <c r="K2703">
        <v>53224.27</v>
      </c>
      <c r="L2703" t="str">
        <f t="shared" si="378"/>
        <v>[53224.27,83.1,1,"Singapore",201500]</v>
      </c>
      <c r="M2703" t="str">
        <f t="shared" si="379"/>
        <v>,</v>
      </c>
      <c r="N2703" t="str">
        <f t="shared" si="380"/>
        <v>,[53224.27,83.1,1,"Singapore",201500],</v>
      </c>
      <c r="O2703" t="str">
        <f t="shared" si="381"/>
        <v>[53224.27,86.1,1,"Singapore",201501]</v>
      </c>
      <c r="P2703" t="str">
        <f t="shared" si="382"/>
        <v>,</v>
      </c>
      <c r="Q2703" t="str">
        <f t="shared" si="383"/>
        <v>,[53224.27,86.1,1,"Singapore",201501],</v>
      </c>
      <c r="R2703" t="str">
        <f t="shared" si="384"/>
        <v>[53224.27,80,1,"Singapore",201502]</v>
      </c>
      <c r="S2703" t="str">
        <f t="shared" si="385"/>
        <v>,</v>
      </c>
      <c r="T2703" t="str">
        <f t="shared" si="386"/>
        <v>,[53224.27,80,1,"Singapore",201502],</v>
      </c>
    </row>
    <row r="2704" spans="1:20" x14ac:dyDescent="0.3">
      <c r="A2704" t="s">
        <v>148</v>
      </c>
      <c r="B2704">
        <v>2015</v>
      </c>
      <c r="C2704">
        <v>80.8</v>
      </c>
      <c r="D2704">
        <v>83.7</v>
      </c>
      <c r="E2704">
        <v>77.900000000000006</v>
      </c>
      <c r="F2704">
        <v>23.6</v>
      </c>
      <c r="G2704">
        <v>25.6</v>
      </c>
      <c r="H2704">
        <v>21.4</v>
      </c>
      <c r="I2704">
        <v>144</v>
      </c>
      <c r="J2704">
        <v>36</v>
      </c>
      <c r="K2704">
        <v>20712.009999999998</v>
      </c>
      <c r="L2704" t="str">
        <f t="shared" si="378"/>
        <v>[20712.01,80.8,1,"Slovenia",201500]</v>
      </c>
      <c r="M2704" t="str">
        <f t="shared" si="379"/>
        <v>,</v>
      </c>
      <c r="N2704" t="str">
        <f t="shared" si="380"/>
        <v>,[20712.01,80.8,1,"Slovenia",201500],</v>
      </c>
      <c r="O2704" t="str">
        <f t="shared" si="381"/>
        <v>[20712.01,83.7,1,"Slovenia",201501]</v>
      </c>
      <c r="P2704" t="str">
        <f t="shared" si="382"/>
        <v>,</v>
      </c>
      <c r="Q2704" t="str">
        <f t="shared" si="383"/>
        <v>,[20712.01,83.7,1,"Slovenia",201501],</v>
      </c>
      <c r="R2704" t="str">
        <f t="shared" si="384"/>
        <v>[20712.01,77.9,1,"Slovenia",201502]</v>
      </c>
      <c r="S2704" t="str">
        <f t="shared" si="385"/>
        <v>,</v>
      </c>
      <c r="T2704" t="str">
        <f t="shared" si="386"/>
        <v>,[20712.01,77.9,1,"Slovenia",201502],</v>
      </c>
    </row>
    <row r="2705" spans="1:20" x14ac:dyDescent="0.3">
      <c r="A2705" t="s">
        <v>149</v>
      </c>
      <c r="B2705">
        <v>2015</v>
      </c>
      <c r="C2705">
        <v>69.2</v>
      </c>
      <c r="D2705">
        <v>70.8</v>
      </c>
      <c r="E2705">
        <v>67.900000000000006</v>
      </c>
      <c r="F2705">
        <v>17</v>
      </c>
      <c r="G2705">
        <v>17.899999999999999</v>
      </c>
      <c r="H2705">
        <v>16.2</v>
      </c>
      <c r="I2705">
        <v>145</v>
      </c>
      <c r="J2705">
        <v>36</v>
      </c>
      <c r="K2705">
        <v>2050.46</v>
      </c>
      <c r="L2705" t="str">
        <f t="shared" si="378"/>
        <v>[2050.46,69.2,1,"Solomon Islands",201500]</v>
      </c>
      <c r="M2705" t="str">
        <f t="shared" si="379"/>
        <v>,</v>
      </c>
      <c r="N2705" t="str">
        <f t="shared" si="380"/>
        <v>,[2050.46,69.2,1,"Solomon Islands",201500],</v>
      </c>
      <c r="O2705" t="str">
        <f t="shared" si="381"/>
        <v>[2050.46,70.8,1,"Solomon Islands",201501]</v>
      </c>
      <c r="P2705" t="str">
        <f t="shared" si="382"/>
        <v>,</v>
      </c>
      <c r="Q2705" t="str">
        <f t="shared" si="383"/>
        <v>,[2050.46,70.8,1,"Solomon Islands",201501],</v>
      </c>
      <c r="R2705" t="str">
        <f t="shared" si="384"/>
        <v>[2050.46,67.9,1,"Solomon Islands",201502]</v>
      </c>
      <c r="S2705" t="str">
        <f t="shared" si="385"/>
        <v>,</v>
      </c>
      <c r="T2705" t="str">
        <f t="shared" si="386"/>
        <v>,[2050.46,67.9,1,"Solomon Islands",201502],</v>
      </c>
    </row>
    <row r="2706" spans="1:20" x14ac:dyDescent="0.3">
      <c r="A2706" t="s">
        <v>150</v>
      </c>
      <c r="B2706">
        <v>2015</v>
      </c>
      <c r="C2706">
        <v>62.9</v>
      </c>
      <c r="D2706">
        <v>66.2</v>
      </c>
      <c r="E2706">
        <v>59.3</v>
      </c>
      <c r="F2706">
        <v>16.600000000000001</v>
      </c>
      <c r="G2706">
        <v>18.600000000000001</v>
      </c>
      <c r="H2706">
        <v>13.7</v>
      </c>
      <c r="I2706">
        <v>146</v>
      </c>
      <c r="J2706">
        <v>36</v>
      </c>
      <c r="K2706">
        <v>5783.5</v>
      </c>
      <c r="L2706" t="str">
        <f t="shared" si="378"/>
        <v>[5783.5,62.9,1,"South Africa",201500]</v>
      </c>
      <c r="M2706" t="str">
        <f t="shared" si="379"/>
        <v>,</v>
      </c>
      <c r="N2706" t="str">
        <f t="shared" si="380"/>
        <v>,[5783.5,62.9,1,"South Africa",201500],</v>
      </c>
      <c r="O2706" t="str">
        <f t="shared" si="381"/>
        <v>[5783.5,66.2,1,"South Africa",201501]</v>
      </c>
      <c r="P2706" t="str">
        <f t="shared" si="382"/>
        <v>,</v>
      </c>
      <c r="Q2706" t="str">
        <f t="shared" si="383"/>
        <v>,[5783.5,66.2,1,"South Africa",201501],</v>
      </c>
      <c r="R2706" t="str">
        <f t="shared" si="384"/>
        <v>[5783.5,59.3,1,"South Africa",201502]</v>
      </c>
      <c r="S2706" t="str">
        <f t="shared" si="385"/>
        <v>,</v>
      </c>
      <c r="T2706" t="str">
        <f t="shared" si="386"/>
        <v>,[5783.5,59.3,1,"South Africa",201502],</v>
      </c>
    </row>
    <row r="2707" spans="1:20" x14ac:dyDescent="0.3">
      <c r="A2707" t="s">
        <v>151</v>
      </c>
      <c r="B2707">
        <v>2015</v>
      </c>
      <c r="C2707">
        <v>82.8</v>
      </c>
      <c r="D2707">
        <v>85.5</v>
      </c>
      <c r="E2707">
        <v>80.099999999999994</v>
      </c>
      <c r="F2707">
        <v>25.2</v>
      </c>
      <c r="G2707">
        <v>27.3</v>
      </c>
      <c r="H2707">
        <v>22.9</v>
      </c>
      <c r="I2707">
        <v>148</v>
      </c>
      <c r="J2707">
        <v>36</v>
      </c>
      <c r="K2707">
        <v>26326.87</v>
      </c>
      <c r="L2707" t="str">
        <f t="shared" si="378"/>
        <v>[26326.87,82.8,1,"Spain",201500]</v>
      </c>
      <c r="M2707" t="str">
        <f t="shared" si="379"/>
        <v>,</v>
      </c>
      <c r="N2707" t="str">
        <f t="shared" si="380"/>
        <v>,[26326.87,82.8,1,"Spain",201500],</v>
      </c>
      <c r="O2707" t="str">
        <f t="shared" si="381"/>
        <v>[26326.87,85.5,1,"Spain",201501]</v>
      </c>
      <c r="P2707" t="str">
        <f t="shared" si="382"/>
        <v>,</v>
      </c>
      <c r="Q2707" t="str">
        <f t="shared" si="383"/>
        <v>,[26326.87,85.5,1,"Spain",201501],</v>
      </c>
      <c r="R2707" t="str">
        <f t="shared" si="384"/>
        <v>[26326.87,80.1,1,"Spain",201502]</v>
      </c>
      <c r="S2707" t="str">
        <f t="shared" si="385"/>
        <v>,</v>
      </c>
      <c r="T2707" t="str">
        <f t="shared" si="386"/>
        <v>,[26326.87,80.1,1,"Spain",201502],</v>
      </c>
    </row>
    <row r="2708" spans="1:20" x14ac:dyDescent="0.3">
      <c r="A2708" t="s">
        <v>152</v>
      </c>
      <c r="B2708">
        <v>2015</v>
      </c>
      <c r="C2708">
        <v>74.900000000000006</v>
      </c>
      <c r="D2708">
        <v>78.3</v>
      </c>
      <c r="E2708">
        <v>71.599999999999994</v>
      </c>
      <c r="F2708">
        <v>20.7</v>
      </c>
      <c r="G2708">
        <v>21.8</v>
      </c>
      <c r="H2708">
        <v>19.399999999999999</v>
      </c>
      <c r="I2708">
        <v>149</v>
      </c>
      <c r="J2708">
        <v>36</v>
      </c>
      <c r="K2708">
        <v>3767.58</v>
      </c>
      <c r="L2708" t="str">
        <f t="shared" si="378"/>
        <v>[3767.58,74.9,1,"Sri Lanka",201500]</v>
      </c>
      <c r="M2708" t="str">
        <f t="shared" si="379"/>
        <v>,</v>
      </c>
      <c r="N2708" t="str">
        <f t="shared" si="380"/>
        <v>,[3767.58,74.9,1,"Sri Lanka",201500],</v>
      </c>
      <c r="O2708" t="str">
        <f t="shared" si="381"/>
        <v>[3767.58,78.3,1,"Sri Lanka",201501]</v>
      </c>
      <c r="P2708" t="str">
        <f t="shared" si="382"/>
        <v>,</v>
      </c>
      <c r="Q2708" t="str">
        <f t="shared" si="383"/>
        <v>,[3767.58,78.3,1,"Sri Lanka",201501],</v>
      </c>
      <c r="R2708" t="str">
        <f t="shared" si="384"/>
        <v>[3767.58,71.6,1,"Sri Lanka",201502]</v>
      </c>
      <c r="S2708" t="str">
        <f t="shared" si="385"/>
        <v>,</v>
      </c>
      <c r="T2708" t="str">
        <f t="shared" si="386"/>
        <v>,[3767.58,71.6,1,"Sri Lanka",201502],</v>
      </c>
    </row>
    <row r="2709" spans="1:20" x14ac:dyDescent="0.3">
      <c r="A2709" t="s">
        <v>153</v>
      </c>
      <c r="B2709">
        <v>2015</v>
      </c>
      <c r="C2709">
        <v>64.099999999999994</v>
      </c>
      <c r="D2709">
        <v>65.900000000000006</v>
      </c>
      <c r="E2709">
        <v>62.4</v>
      </c>
      <c r="F2709">
        <v>17.8</v>
      </c>
      <c r="G2709">
        <v>18.399999999999999</v>
      </c>
      <c r="H2709">
        <v>17.2</v>
      </c>
      <c r="I2709">
        <v>153</v>
      </c>
      <c r="J2709">
        <v>36</v>
      </c>
      <c r="K2709">
        <v>2194.1</v>
      </c>
      <c r="L2709" t="str">
        <f t="shared" si="378"/>
        <v>[2194.1,64.1,1,"Sudan",201500]</v>
      </c>
      <c r="M2709" t="str">
        <f t="shared" si="379"/>
        <v>,</v>
      </c>
      <c r="N2709" t="str">
        <f t="shared" si="380"/>
        <v>,[2194.1,64.1,1,"Sudan",201500],</v>
      </c>
      <c r="O2709" t="str">
        <f t="shared" si="381"/>
        <v>[2194.1,65.9,1,"Sudan",201501]</v>
      </c>
      <c r="P2709" t="str">
        <f t="shared" si="382"/>
        <v>,</v>
      </c>
      <c r="Q2709" t="str">
        <f t="shared" si="383"/>
        <v>,[2194.1,65.9,1,"Sudan",201501],</v>
      </c>
      <c r="R2709" t="str">
        <f t="shared" si="384"/>
        <v>[2194.1,62.4,1,"Sudan",201502]</v>
      </c>
      <c r="S2709" t="str">
        <f t="shared" si="385"/>
        <v>,</v>
      </c>
      <c r="T2709" t="str">
        <f t="shared" si="386"/>
        <v>,[2194.1,62.4,1,"Sudan",201502],</v>
      </c>
    </row>
    <row r="2710" spans="1:20" x14ac:dyDescent="0.3">
      <c r="A2710" t="s">
        <v>154</v>
      </c>
      <c r="B2710">
        <v>2015</v>
      </c>
      <c r="C2710">
        <v>71.599999999999994</v>
      </c>
      <c r="D2710">
        <v>74.7</v>
      </c>
      <c r="E2710">
        <v>68.599999999999994</v>
      </c>
      <c r="F2710">
        <v>19.3</v>
      </c>
      <c r="G2710">
        <v>20.9</v>
      </c>
      <c r="H2710">
        <v>17.600000000000001</v>
      </c>
      <c r="I2710">
        <v>154</v>
      </c>
      <c r="J2710">
        <v>36</v>
      </c>
      <c r="K2710">
        <v>9051.56</v>
      </c>
      <c r="L2710" t="str">
        <f t="shared" si="378"/>
        <v>[9051.56,71.6,1,"Suriname",201500]</v>
      </c>
      <c r="M2710" t="str">
        <f t="shared" si="379"/>
        <v>,</v>
      </c>
      <c r="N2710" t="str">
        <f t="shared" si="380"/>
        <v>,[9051.56,71.6,1,"Suriname",201500],</v>
      </c>
      <c r="O2710" t="str">
        <f t="shared" si="381"/>
        <v>[9051.56,74.7,1,"Suriname",201501]</v>
      </c>
      <c r="P2710" t="str">
        <f t="shared" si="382"/>
        <v>,</v>
      </c>
      <c r="Q2710" t="str">
        <f t="shared" si="383"/>
        <v>,[9051.56,74.7,1,"Suriname",201501],</v>
      </c>
      <c r="R2710" t="str">
        <f t="shared" si="384"/>
        <v>[9051.56,68.6,1,"Suriname",201502]</v>
      </c>
      <c r="S2710" t="str">
        <f t="shared" si="385"/>
        <v>,</v>
      </c>
      <c r="T2710" t="str">
        <f t="shared" si="386"/>
        <v>,[9051.56,68.6,1,"Suriname",201502],</v>
      </c>
    </row>
    <row r="2711" spans="1:20" x14ac:dyDescent="0.3">
      <c r="A2711" t="s">
        <v>155</v>
      </c>
      <c r="B2711">
        <v>2015</v>
      </c>
      <c r="C2711">
        <v>58.9</v>
      </c>
      <c r="D2711">
        <v>61.1</v>
      </c>
      <c r="E2711">
        <v>56.6</v>
      </c>
      <c r="F2711">
        <v>16</v>
      </c>
      <c r="G2711">
        <v>16.899999999999999</v>
      </c>
      <c r="H2711">
        <v>14.8</v>
      </c>
      <c r="I2711">
        <v>155</v>
      </c>
      <c r="J2711">
        <v>36</v>
      </c>
      <c r="K2711">
        <v>3847.66</v>
      </c>
      <c r="L2711" t="str">
        <f t="shared" si="378"/>
        <v>[3847.66,58.9,1,"Swaziland",201500]</v>
      </c>
      <c r="M2711" t="str">
        <f t="shared" si="379"/>
        <v>,</v>
      </c>
      <c r="N2711" t="str">
        <f t="shared" si="380"/>
        <v>,[3847.66,58.9,1,"Swaziland",201500],</v>
      </c>
      <c r="O2711" t="str">
        <f t="shared" si="381"/>
        <v>[3847.66,61.1,1,"Swaziland",201501]</v>
      </c>
      <c r="P2711" t="str">
        <f t="shared" si="382"/>
        <v>,</v>
      </c>
      <c r="Q2711" t="str">
        <f t="shared" si="383"/>
        <v>,[3847.66,61.1,1,"Swaziland",201501],</v>
      </c>
      <c r="R2711" t="str">
        <f t="shared" si="384"/>
        <v>[3847.66,56.6,1,"Swaziland",201502]</v>
      </c>
      <c r="S2711" t="str">
        <f t="shared" si="385"/>
        <v>,</v>
      </c>
      <c r="T2711" t="str">
        <f t="shared" si="386"/>
        <v>,[3847.66,56.6,1,"Swaziland",201502],</v>
      </c>
    </row>
    <row r="2712" spans="1:20" x14ac:dyDescent="0.3">
      <c r="A2712" t="s">
        <v>156</v>
      </c>
      <c r="B2712">
        <v>2015</v>
      </c>
      <c r="C2712">
        <v>82.4</v>
      </c>
      <c r="D2712">
        <v>84</v>
      </c>
      <c r="E2712">
        <v>80.7</v>
      </c>
      <c r="F2712">
        <v>24.6</v>
      </c>
      <c r="G2712">
        <v>25.8</v>
      </c>
      <c r="H2712">
        <v>23.3</v>
      </c>
      <c r="I2712">
        <v>156</v>
      </c>
      <c r="J2712">
        <v>36</v>
      </c>
      <c r="K2712">
        <v>48965.95</v>
      </c>
      <c r="L2712" t="str">
        <f t="shared" si="378"/>
        <v>[48965.95,82.4,1,"Sweden",201500]</v>
      </c>
      <c r="M2712" t="str">
        <f t="shared" si="379"/>
        <v>,</v>
      </c>
      <c r="N2712" t="str">
        <f t="shared" si="380"/>
        <v>,[48965.95,82.4,1,"Sweden",201500],</v>
      </c>
      <c r="O2712" t="str">
        <f t="shared" si="381"/>
        <v>[48965.95,84,1,"Sweden",201501]</v>
      </c>
      <c r="P2712" t="str">
        <f t="shared" si="382"/>
        <v>,</v>
      </c>
      <c r="Q2712" t="str">
        <f t="shared" si="383"/>
        <v>,[48965.95,84,1,"Sweden",201501],</v>
      </c>
      <c r="R2712" t="str">
        <f t="shared" si="384"/>
        <v>[48965.95,80.7,1,"Sweden",201502]</v>
      </c>
      <c r="S2712" t="str">
        <f t="shared" si="385"/>
        <v>,</v>
      </c>
      <c r="T2712" t="str">
        <f t="shared" si="386"/>
        <v>,[48965.95,80.7,1,"Sweden",201502],</v>
      </c>
    </row>
    <row r="2713" spans="1:20" x14ac:dyDescent="0.3">
      <c r="A2713" t="s">
        <v>157</v>
      </c>
      <c r="B2713">
        <v>2015</v>
      </c>
      <c r="C2713">
        <v>83.4</v>
      </c>
      <c r="D2713">
        <v>85.3</v>
      </c>
      <c r="E2713">
        <v>81.3</v>
      </c>
      <c r="F2713">
        <v>25.5</v>
      </c>
      <c r="G2713">
        <v>27</v>
      </c>
      <c r="H2713">
        <v>23.9</v>
      </c>
      <c r="I2713">
        <v>157</v>
      </c>
      <c r="J2713">
        <v>36</v>
      </c>
      <c r="K2713">
        <v>82177.600000000006</v>
      </c>
      <c r="L2713" t="str">
        <f t="shared" si="378"/>
        <v>[82177.6,83.4,1,"Switzerland",201500]</v>
      </c>
      <c r="M2713" t="str">
        <f t="shared" si="379"/>
        <v>,</v>
      </c>
      <c r="N2713" t="str">
        <f t="shared" si="380"/>
        <v>,[82177.6,83.4,1,"Switzerland",201500],</v>
      </c>
      <c r="O2713" t="str">
        <f t="shared" si="381"/>
        <v>[82177.6,85.3,1,"Switzerland",201501]</v>
      </c>
      <c r="P2713" t="str">
        <f t="shared" si="382"/>
        <v>,</v>
      </c>
      <c r="Q2713" t="str">
        <f t="shared" si="383"/>
        <v>,[82177.6,85.3,1,"Switzerland",201501],</v>
      </c>
      <c r="R2713" t="str">
        <f t="shared" si="384"/>
        <v>[82177.6,81.3,1,"Switzerland",201502]</v>
      </c>
      <c r="S2713" t="str">
        <f t="shared" si="385"/>
        <v>,</v>
      </c>
      <c r="T2713" t="str">
        <f t="shared" si="386"/>
        <v>,[82177.6,81.3,1,"Switzerland",201502],</v>
      </c>
    </row>
    <row r="2714" spans="1:20" x14ac:dyDescent="0.3">
      <c r="A2714" t="s">
        <v>158</v>
      </c>
      <c r="B2714">
        <v>2015</v>
      </c>
      <c r="C2714">
        <v>69.7</v>
      </c>
      <c r="D2714">
        <v>73.599999999999994</v>
      </c>
      <c r="E2714">
        <v>66.599999999999994</v>
      </c>
      <c r="F2714">
        <v>18.399999999999999</v>
      </c>
      <c r="G2714">
        <v>21</v>
      </c>
      <c r="H2714">
        <v>16.399999999999999</v>
      </c>
      <c r="I2714">
        <v>159</v>
      </c>
      <c r="J2714">
        <v>36</v>
      </c>
      <c r="K2714">
        <v>949.05200000000002</v>
      </c>
      <c r="L2714" t="str">
        <f t="shared" si="378"/>
        <v>[949.052,69.7,1,"Tajikistan",201500]</v>
      </c>
      <c r="M2714" t="str">
        <f t="shared" si="379"/>
        <v>,</v>
      </c>
      <c r="N2714" t="str">
        <f t="shared" si="380"/>
        <v>,[949.052,69.7,1,"Tajikistan",201500],</v>
      </c>
      <c r="O2714" t="str">
        <f t="shared" si="381"/>
        <v>[949.052,73.6,1,"Tajikistan",201501]</v>
      </c>
      <c r="P2714" t="str">
        <f t="shared" si="382"/>
        <v>,</v>
      </c>
      <c r="Q2714" t="str">
        <f t="shared" si="383"/>
        <v>,[949.052,73.6,1,"Tajikistan",201501],</v>
      </c>
      <c r="R2714" t="str">
        <f t="shared" si="384"/>
        <v>[949.052,66.6,1,"Tajikistan",201502]</v>
      </c>
      <c r="S2714" t="str">
        <f t="shared" si="385"/>
        <v>,</v>
      </c>
      <c r="T2714" t="str">
        <f t="shared" si="386"/>
        <v>,[949.052,66.6,1,"Tajikistan",201502],</v>
      </c>
    </row>
    <row r="2715" spans="1:20" x14ac:dyDescent="0.3">
      <c r="A2715" t="s">
        <v>159</v>
      </c>
      <c r="B2715">
        <v>2015</v>
      </c>
      <c r="C2715">
        <v>74.900000000000006</v>
      </c>
      <c r="D2715">
        <v>78</v>
      </c>
      <c r="E2715">
        <v>71.900000000000006</v>
      </c>
      <c r="F2715">
        <v>21</v>
      </c>
      <c r="G2715">
        <v>22.9</v>
      </c>
      <c r="H2715">
        <v>19.2</v>
      </c>
      <c r="I2715">
        <v>161</v>
      </c>
      <c r="J2715">
        <v>36</v>
      </c>
      <c r="K2715">
        <v>5426.3</v>
      </c>
      <c r="L2715" t="str">
        <f t="shared" si="378"/>
        <v>[5426.3,74.9,1,"Thailand",201500]</v>
      </c>
      <c r="M2715" t="str">
        <f t="shared" si="379"/>
        <v>,</v>
      </c>
      <c r="N2715" t="str">
        <f t="shared" si="380"/>
        <v>,[5426.3,74.9,1,"Thailand",201500],</v>
      </c>
      <c r="O2715" t="str">
        <f t="shared" si="381"/>
        <v>[5426.3,78,1,"Thailand",201501]</v>
      </c>
      <c r="P2715" t="str">
        <f t="shared" si="382"/>
        <v>,</v>
      </c>
      <c r="Q2715" t="str">
        <f t="shared" si="383"/>
        <v>,[5426.3,78,1,"Thailand",201501],</v>
      </c>
      <c r="R2715" t="str">
        <f t="shared" si="384"/>
        <v>[5426.3,71.9,1,"Thailand",201502]</v>
      </c>
      <c r="S2715" t="str">
        <f t="shared" si="385"/>
        <v>,</v>
      </c>
      <c r="T2715" t="str">
        <f t="shared" si="386"/>
        <v>,[5426.3,71.9,1,"Thailand",201502],</v>
      </c>
    </row>
    <row r="2716" spans="1:20" x14ac:dyDescent="0.3">
      <c r="A2716" t="s">
        <v>160</v>
      </c>
      <c r="B2716">
        <v>2015</v>
      </c>
      <c r="C2716">
        <v>75.7</v>
      </c>
      <c r="D2716">
        <v>77.8</v>
      </c>
      <c r="E2716">
        <v>73.5</v>
      </c>
      <c r="F2716">
        <v>19.100000000000001</v>
      </c>
      <c r="G2716">
        <v>20.5</v>
      </c>
      <c r="H2716">
        <v>17.600000000000001</v>
      </c>
      <c r="I2716">
        <v>96</v>
      </c>
      <c r="J2716">
        <v>36</v>
      </c>
      <c r="K2716">
        <v>4867.22</v>
      </c>
      <c r="L2716" t="str">
        <f t="shared" si="378"/>
        <v>[4867.22,75.7,1,"The former Yugoslav republic of Macedonia",201500]</v>
      </c>
      <c r="M2716" t="str">
        <f t="shared" si="379"/>
        <v>,</v>
      </c>
      <c r="N2716" t="str">
        <f t="shared" si="380"/>
        <v>,[4867.22,75.7,1,"The former Yugoslav republic of Macedonia",201500],</v>
      </c>
      <c r="O2716" t="str">
        <f t="shared" si="381"/>
        <v>[4867.22,77.8,1,"The former Yugoslav republic of Macedonia",201501]</v>
      </c>
      <c r="P2716" t="str">
        <f t="shared" si="382"/>
        <v>,</v>
      </c>
      <c r="Q2716" t="str">
        <f t="shared" si="383"/>
        <v>,[4867.22,77.8,1,"The former Yugoslav republic of Macedonia",201501],</v>
      </c>
      <c r="R2716" t="str">
        <f t="shared" si="384"/>
        <v>[4867.22,73.5,1,"The former Yugoslav republic of Macedonia",201502]</v>
      </c>
      <c r="S2716" t="str">
        <f t="shared" si="385"/>
        <v>,</v>
      </c>
      <c r="T2716" t="str">
        <f t="shared" si="386"/>
        <v>,[4867.22,73.5,1,"The former Yugoslav republic of Macedonia",201502],</v>
      </c>
    </row>
    <row r="2717" spans="1:20" x14ac:dyDescent="0.3">
      <c r="A2717" t="s">
        <v>161</v>
      </c>
      <c r="B2717">
        <v>2015</v>
      </c>
      <c r="C2717">
        <v>68.3</v>
      </c>
      <c r="D2717">
        <v>70.099999999999994</v>
      </c>
      <c r="E2717">
        <v>66.599999999999994</v>
      </c>
      <c r="F2717">
        <v>17.100000000000001</v>
      </c>
      <c r="G2717">
        <v>17.899999999999999</v>
      </c>
      <c r="H2717">
        <v>16.2</v>
      </c>
      <c r="I2717">
        <v>162</v>
      </c>
      <c r="J2717">
        <v>36</v>
      </c>
      <c r="K2717">
        <v>3330.27</v>
      </c>
      <c r="L2717" t="str">
        <f t="shared" si="378"/>
        <v>[3330.27,68.3,1,"Timor-Leste",201500]</v>
      </c>
      <c r="M2717" t="str">
        <f t="shared" si="379"/>
        <v>,</v>
      </c>
      <c r="N2717" t="str">
        <f t="shared" si="380"/>
        <v>,[3330.27,68.3,1,"Timor-Leste",201500],</v>
      </c>
      <c r="O2717" t="str">
        <f t="shared" si="381"/>
        <v>[3330.27,70.1,1,"Timor-Leste",201501]</v>
      </c>
      <c r="P2717" t="str">
        <f t="shared" si="382"/>
        <v>,</v>
      </c>
      <c r="Q2717" t="str">
        <f t="shared" si="383"/>
        <v>,[3330.27,70.1,1,"Timor-Leste",201501],</v>
      </c>
      <c r="R2717" t="str">
        <f t="shared" si="384"/>
        <v>[3330.27,66.6,1,"Timor-Leste",201502]</v>
      </c>
      <c r="S2717" t="str">
        <f t="shared" si="385"/>
        <v>,</v>
      </c>
      <c r="T2717" t="str">
        <f t="shared" si="386"/>
        <v>,[3330.27,66.6,1,"Timor-Leste",201502],</v>
      </c>
    </row>
    <row r="2718" spans="1:20" x14ac:dyDescent="0.3">
      <c r="A2718" t="s">
        <v>162</v>
      </c>
      <c r="B2718">
        <v>2015</v>
      </c>
      <c r="C2718">
        <v>59.9</v>
      </c>
      <c r="D2718">
        <v>61.1</v>
      </c>
      <c r="E2718">
        <v>58.6</v>
      </c>
      <c r="F2718">
        <v>15.5</v>
      </c>
      <c r="G2718">
        <v>15.9</v>
      </c>
      <c r="H2718">
        <v>15.1</v>
      </c>
      <c r="I2718">
        <v>163</v>
      </c>
      <c r="J2718">
        <v>36</v>
      </c>
      <c r="K2718">
        <v>578.11</v>
      </c>
      <c r="L2718" t="str">
        <f t="shared" si="378"/>
        <v>[578.11,59.9,1,"Togo",201500]</v>
      </c>
      <c r="M2718" t="str">
        <f t="shared" si="379"/>
        <v>,</v>
      </c>
      <c r="N2718" t="str">
        <f t="shared" si="380"/>
        <v>,[578.11,59.9,1,"Togo",201500],</v>
      </c>
      <c r="O2718" t="str">
        <f t="shared" si="381"/>
        <v>[578.11,61.1,1,"Togo",201501]</v>
      </c>
      <c r="P2718" t="str">
        <f t="shared" si="382"/>
        <v>,</v>
      </c>
      <c r="Q2718" t="str">
        <f t="shared" si="383"/>
        <v>,[578.11,61.1,1,"Togo",201501],</v>
      </c>
      <c r="R2718" t="str">
        <f t="shared" si="384"/>
        <v>[578.11,58.6,1,"Togo",201502]</v>
      </c>
      <c r="S2718" t="str">
        <f t="shared" si="385"/>
        <v>,</v>
      </c>
      <c r="T2718" t="str">
        <f t="shared" si="386"/>
        <v>,[578.11,58.6,1,"Togo",201502],</v>
      </c>
    </row>
    <row r="2719" spans="1:20" x14ac:dyDescent="0.3">
      <c r="A2719" t="s">
        <v>163</v>
      </c>
      <c r="B2719">
        <v>2015</v>
      </c>
      <c r="C2719">
        <v>73.5</v>
      </c>
      <c r="D2719">
        <v>76.400000000000006</v>
      </c>
      <c r="E2719">
        <v>70.599999999999994</v>
      </c>
      <c r="F2719">
        <v>18.8</v>
      </c>
      <c r="G2719">
        <v>21.2</v>
      </c>
      <c r="H2719">
        <v>16.399999999999999</v>
      </c>
      <c r="I2719">
        <v>164</v>
      </c>
      <c r="J2719">
        <v>36</v>
      </c>
      <c r="K2719">
        <v>4311.03</v>
      </c>
      <c r="L2719" t="str">
        <f t="shared" si="378"/>
        <v>[4311.03,73.5,1,"Tonga",201500]</v>
      </c>
      <c r="M2719" t="str">
        <f t="shared" si="379"/>
        <v>,</v>
      </c>
      <c r="N2719" t="str">
        <f t="shared" si="380"/>
        <v>,[4311.03,73.5,1,"Tonga",201500],</v>
      </c>
      <c r="O2719" t="str">
        <f t="shared" si="381"/>
        <v>[4311.03,76.4,1,"Tonga",201501]</v>
      </c>
      <c r="P2719" t="str">
        <f t="shared" si="382"/>
        <v>,</v>
      </c>
      <c r="Q2719" t="str">
        <f t="shared" si="383"/>
        <v>,[4311.03,76.4,1,"Tonga",201501],</v>
      </c>
      <c r="R2719" t="str">
        <f t="shared" si="384"/>
        <v>[4311.03,70.6,1,"Tonga",201502]</v>
      </c>
      <c r="S2719" t="str">
        <f t="shared" si="385"/>
        <v>,</v>
      </c>
      <c r="T2719" t="str">
        <f t="shared" si="386"/>
        <v>,[4311.03,70.6,1,"Tonga",201502],</v>
      </c>
    </row>
    <row r="2720" spans="1:20" x14ac:dyDescent="0.3">
      <c r="A2720" t="s">
        <v>164</v>
      </c>
      <c r="B2720">
        <v>2015</v>
      </c>
      <c r="C2720">
        <v>71.2</v>
      </c>
      <c r="D2720">
        <v>74.8</v>
      </c>
      <c r="E2720">
        <v>67.900000000000006</v>
      </c>
      <c r="F2720">
        <v>18.3</v>
      </c>
      <c r="G2720">
        <v>20.399999999999999</v>
      </c>
      <c r="H2720">
        <v>16.2</v>
      </c>
      <c r="I2720">
        <v>165</v>
      </c>
      <c r="J2720">
        <v>36</v>
      </c>
      <c r="K2720">
        <v>20380.240000000002</v>
      </c>
      <c r="L2720" t="str">
        <f t="shared" si="378"/>
        <v>[20380.24,71.2,1,"Trinidad and Tobago",201500]</v>
      </c>
      <c r="M2720" t="str">
        <f t="shared" si="379"/>
        <v>,</v>
      </c>
      <c r="N2720" t="str">
        <f t="shared" si="380"/>
        <v>,[20380.24,71.2,1,"Trinidad and Tobago",201500],</v>
      </c>
      <c r="O2720" t="str">
        <f t="shared" si="381"/>
        <v>[20380.24,74.8,1,"Trinidad and Tobago",201501]</v>
      </c>
      <c r="P2720" t="str">
        <f t="shared" si="382"/>
        <v>,</v>
      </c>
      <c r="Q2720" t="str">
        <f t="shared" si="383"/>
        <v>,[20380.24,74.8,1,"Trinidad and Tobago",201501],</v>
      </c>
      <c r="R2720" t="str">
        <f t="shared" si="384"/>
        <v>[20380.24,67.9,1,"Trinidad and Tobago",201502]</v>
      </c>
      <c r="S2720" t="str">
        <f t="shared" si="385"/>
        <v>,</v>
      </c>
      <c r="T2720" t="str">
        <f t="shared" si="386"/>
        <v>,[20380.24,67.9,1,"Trinidad and Tobago",201502],</v>
      </c>
    </row>
    <row r="2721" spans="1:20" x14ac:dyDescent="0.3">
      <c r="A2721" t="s">
        <v>165</v>
      </c>
      <c r="B2721">
        <v>2015</v>
      </c>
      <c r="C2721">
        <v>75.3</v>
      </c>
      <c r="D2721">
        <v>77.8</v>
      </c>
      <c r="E2721">
        <v>73</v>
      </c>
      <c r="F2721">
        <v>19.7</v>
      </c>
      <c r="G2721">
        <v>21.4</v>
      </c>
      <c r="H2721">
        <v>17.899999999999999</v>
      </c>
      <c r="I2721">
        <v>166</v>
      </c>
      <c r="J2721">
        <v>36</v>
      </c>
      <c r="K2721">
        <v>3984.82</v>
      </c>
      <c r="L2721" t="str">
        <f t="shared" si="378"/>
        <v>[3984.82,75.3,1,"Tunisia",201500]</v>
      </c>
      <c r="M2721" t="str">
        <f t="shared" si="379"/>
        <v>,</v>
      </c>
      <c r="N2721" t="str">
        <f t="shared" si="380"/>
        <v>,[3984.82,75.3,1,"Tunisia",201500],</v>
      </c>
      <c r="O2721" t="str">
        <f t="shared" si="381"/>
        <v>[3984.82,77.8,1,"Tunisia",201501]</v>
      </c>
      <c r="P2721" t="str">
        <f t="shared" si="382"/>
        <v>,</v>
      </c>
      <c r="Q2721" t="str">
        <f t="shared" si="383"/>
        <v>,[3984.82,77.8,1,"Tunisia",201501],</v>
      </c>
      <c r="R2721" t="str">
        <f t="shared" si="384"/>
        <v>[3984.82,73,1,"Tunisia",201502]</v>
      </c>
      <c r="S2721" t="str">
        <f t="shared" si="385"/>
        <v>,</v>
      </c>
      <c r="T2721" t="str">
        <f t="shared" si="386"/>
        <v>,[3984.82,73,1,"Tunisia",201502],</v>
      </c>
    </row>
    <row r="2722" spans="1:20" x14ac:dyDescent="0.3">
      <c r="A2722" t="s">
        <v>166</v>
      </c>
      <c r="B2722">
        <v>2015</v>
      </c>
      <c r="C2722">
        <v>75.8</v>
      </c>
      <c r="D2722">
        <v>78.900000000000006</v>
      </c>
      <c r="E2722">
        <v>72.599999999999994</v>
      </c>
      <c r="F2722">
        <v>21.1</v>
      </c>
      <c r="G2722">
        <v>23</v>
      </c>
      <c r="H2722">
        <v>19</v>
      </c>
      <c r="I2722">
        <v>167</v>
      </c>
      <c r="J2722">
        <v>36</v>
      </c>
      <c r="K2722">
        <v>9290.43</v>
      </c>
      <c r="L2722" t="str">
        <f t="shared" si="378"/>
        <v>[9290.43,75.8,1,"Turkey",201500]</v>
      </c>
      <c r="M2722" t="str">
        <f t="shared" si="379"/>
        <v>,</v>
      </c>
      <c r="N2722" t="str">
        <f t="shared" si="380"/>
        <v>,[9290.43,75.8,1,"Turkey",201500],</v>
      </c>
      <c r="O2722" t="str">
        <f t="shared" si="381"/>
        <v>[9290.43,78.9,1,"Turkey",201501]</v>
      </c>
      <c r="P2722" t="str">
        <f t="shared" si="382"/>
        <v>,</v>
      </c>
      <c r="Q2722" t="str">
        <f t="shared" si="383"/>
        <v>,[9290.43,78.9,1,"Turkey",201501],</v>
      </c>
      <c r="R2722" t="str">
        <f t="shared" si="384"/>
        <v>[9290.43,72.6,1,"Turkey",201502]</v>
      </c>
      <c r="S2722" t="str">
        <f t="shared" si="385"/>
        <v>,</v>
      </c>
      <c r="T2722" t="str">
        <f t="shared" si="386"/>
        <v>,[9290.43,72.6,1,"Turkey",201502],</v>
      </c>
    </row>
    <row r="2723" spans="1:20" x14ac:dyDescent="0.3">
      <c r="A2723" t="s">
        <v>167</v>
      </c>
      <c r="B2723">
        <v>2015</v>
      </c>
      <c r="C2723">
        <v>66.3</v>
      </c>
      <c r="D2723">
        <v>70.5</v>
      </c>
      <c r="E2723">
        <v>62.2</v>
      </c>
      <c r="F2723">
        <v>16.7</v>
      </c>
      <c r="G2723">
        <v>18.600000000000001</v>
      </c>
      <c r="H2723">
        <v>14.5</v>
      </c>
      <c r="I2723">
        <v>168</v>
      </c>
      <c r="J2723">
        <v>36</v>
      </c>
      <c r="K2723">
        <v>7534.02</v>
      </c>
      <c r="L2723" t="str">
        <f t="shared" si="378"/>
        <v>[7534.02,66.3,1,"Turkmenistan",201500]</v>
      </c>
      <c r="M2723" t="str">
        <f t="shared" si="379"/>
        <v>,</v>
      </c>
      <c r="N2723" t="str">
        <f t="shared" si="380"/>
        <v>,[7534.02,66.3,1,"Turkmenistan",201500],</v>
      </c>
      <c r="O2723" t="str">
        <f t="shared" si="381"/>
        <v>[7534.02,70.5,1,"Turkmenistan",201501]</v>
      </c>
      <c r="P2723" t="str">
        <f t="shared" si="382"/>
        <v>,</v>
      </c>
      <c r="Q2723" t="str">
        <f t="shared" si="383"/>
        <v>,[7534.02,70.5,1,"Turkmenistan",201501],</v>
      </c>
      <c r="R2723" t="str">
        <f t="shared" si="384"/>
        <v>[7534.02,62.2,1,"Turkmenistan",201502]</v>
      </c>
      <c r="S2723" t="str">
        <f t="shared" si="385"/>
        <v>,</v>
      </c>
      <c r="T2723" t="str">
        <f t="shared" si="386"/>
        <v>,[7534.02,62.2,1,"Turkmenistan",201502],</v>
      </c>
    </row>
    <row r="2724" spans="1:20" x14ac:dyDescent="0.3">
      <c r="A2724" t="s">
        <v>168</v>
      </c>
      <c r="B2724">
        <v>2015</v>
      </c>
      <c r="C2724">
        <v>62.3</v>
      </c>
      <c r="D2724">
        <v>64.3</v>
      </c>
      <c r="E2724">
        <v>60.3</v>
      </c>
      <c r="F2724">
        <v>17.3</v>
      </c>
      <c r="G2724">
        <v>17.899999999999999</v>
      </c>
      <c r="H2724">
        <v>16.600000000000001</v>
      </c>
      <c r="I2724">
        <v>170</v>
      </c>
      <c r="J2724">
        <v>36</v>
      </c>
      <c r="K2724">
        <v>625.29899999999998</v>
      </c>
      <c r="L2724" t="str">
        <f t="shared" si="378"/>
        <v>[625.299,62.3,1,"Uganda",201500]</v>
      </c>
      <c r="M2724" t="str">
        <f t="shared" si="379"/>
        <v>,</v>
      </c>
      <c r="N2724" t="str">
        <f t="shared" si="380"/>
        <v>,[625.299,62.3,1,"Uganda",201500],</v>
      </c>
      <c r="O2724" t="str">
        <f t="shared" si="381"/>
        <v>[625.299,64.3,1,"Uganda",201501]</v>
      </c>
      <c r="P2724" t="str">
        <f t="shared" si="382"/>
        <v>,</v>
      </c>
      <c r="Q2724" t="str">
        <f t="shared" si="383"/>
        <v>,[625.299,64.3,1,"Uganda",201501],</v>
      </c>
      <c r="R2724" t="str">
        <f t="shared" si="384"/>
        <v>[625.299,60.3,1,"Uganda",201502]</v>
      </c>
      <c r="S2724" t="str">
        <f t="shared" si="385"/>
        <v>,</v>
      </c>
      <c r="T2724" t="str">
        <f t="shared" si="386"/>
        <v>,[625.299,60.3,1,"Uganda",201502],</v>
      </c>
    </row>
    <row r="2725" spans="1:20" x14ac:dyDescent="0.3">
      <c r="A2725" t="s">
        <v>169</v>
      </c>
      <c r="B2725">
        <v>2015</v>
      </c>
      <c r="C2725">
        <v>71.3</v>
      </c>
      <c r="D2725">
        <v>76.099999999999994</v>
      </c>
      <c r="E2725">
        <v>66.3</v>
      </c>
      <c r="F2725">
        <v>18.3</v>
      </c>
      <c r="G2725">
        <v>20.5</v>
      </c>
      <c r="H2725">
        <v>15.4</v>
      </c>
      <c r="I2725">
        <v>171</v>
      </c>
      <c r="J2725">
        <v>36</v>
      </c>
      <c r="K2725">
        <v>2108.91</v>
      </c>
      <c r="L2725" t="str">
        <f t="shared" si="378"/>
        <v>[2108.91,71.3,1,"Ukraine",201500]</v>
      </c>
      <c r="M2725" t="str">
        <f t="shared" si="379"/>
        <v>,</v>
      </c>
      <c r="N2725" t="str">
        <f t="shared" si="380"/>
        <v>,[2108.91,71.3,1,"Ukraine",201500],</v>
      </c>
      <c r="O2725" t="str">
        <f t="shared" si="381"/>
        <v>[2108.91,76.1,1,"Ukraine",201501]</v>
      </c>
      <c r="P2725" t="str">
        <f t="shared" si="382"/>
        <v>,</v>
      </c>
      <c r="Q2725" t="str">
        <f t="shared" si="383"/>
        <v>,[2108.91,76.1,1,"Ukraine",201501],</v>
      </c>
      <c r="R2725" t="str">
        <f t="shared" si="384"/>
        <v>[2108.91,66.3,1,"Ukraine",201502]</v>
      </c>
      <c r="S2725" t="str">
        <f t="shared" si="385"/>
        <v>,</v>
      </c>
      <c r="T2725" t="str">
        <f t="shared" si="386"/>
        <v>,[2108.91,66.3,1,"Ukraine",201502],</v>
      </c>
    </row>
    <row r="2726" spans="1:20" x14ac:dyDescent="0.3">
      <c r="A2726" t="s">
        <v>170</v>
      </c>
      <c r="B2726">
        <v>2015</v>
      </c>
      <c r="C2726">
        <v>77.099999999999994</v>
      </c>
      <c r="D2726">
        <v>78.599999999999994</v>
      </c>
      <c r="E2726">
        <v>76.400000000000006</v>
      </c>
      <c r="F2726">
        <v>20.100000000000001</v>
      </c>
      <c r="G2726">
        <v>20.9</v>
      </c>
      <c r="H2726">
        <v>19.8</v>
      </c>
      <c r="I2726">
        <v>172</v>
      </c>
      <c r="J2726">
        <v>36</v>
      </c>
      <c r="K2726">
        <v>35392.17</v>
      </c>
      <c r="L2726" t="str">
        <f t="shared" si="378"/>
        <v>[35392.17,77.1,1,"United Arab Emirates",201500]</v>
      </c>
      <c r="M2726" t="str">
        <f t="shared" si="379"/>
        <v>,</v>
      </c>
      <c r="N2726" t="str">
        <f t="shared" si="380"/>
        <v>,[35392.17,77.1,1,"United Arab Emirates",201500],</v>
      </c>
      <c r="O2726" t="str">
        <f t="shared" si="381"/>
        <v>[35392.17,78.6,1,"United Arab Emirates",201501]</v>
      </c>
      <c r="P2726" t="str">
        <f t="shared" si="382"/>
        <v>,</v>
      </c>
      <c r="Q2726" t="str">
        <f t="shared" si="383"/>
        <v>,[35392.17,78.6,1,"United Arab Emirates",201501],</v>
      </c>
      <c r="R2726" t="str">
        <f t="shared" si="384"/>
        <v>[35392.17,76.4,1,"United Arab Emirates",201502]</v>
      </c>
      <c r="S2726" t="str">
        <f t="shared" si="385"/>
        <v>,</v>
      </c>
      <c r="T2726" t="str">
        <f t="shared" si="386"/>
        <v>,[35392.17,76.4,1,"United Arab Emirates",201502],</v>
      </c>
    </row>
    <row r="2727" spans="1:20" x14ac:dyDescent="0.3">
      <c r="A2727" t="s">
        <v>171</v>
      </c>
      <c r="B2727">
        <v>2015</v>
      </c>
      <c r="C2727">
        <v>81.2</v>
      </c>
      <c r="D2727">
        <v>83</v>
      </c>
      <c r="E2727">
        <v>79.400000000000006</v>
      </c>
      <c r="F2727">
        <v>24.1</v>
      </c>
      <c r="G2727">
        <v>25.3</v>
      </c>
      <c r="H2727">
        <v>22.7</v>
      </c>
      <c r="I2727">
        <v>173</v>
      </c>
      <c r="J2727">
        <v>36</v>
      </c>
      <c r="K2727">
        <v>44117.8</v>
      </c>
      <c r="L2727" t="str">
        <f t="shared" si="378"/>
        <v>[44117.8,81.2,1,"United Kingdom of Great Britain and Northern Ireland",201500]</v>
      </c>
      <c r="M2727" t="str">
        <f t="shared" si="379"/>
        <v>,</v>
      </c>
      <c r="N2727" t="str">
        <f t="shared" si="380"/>
        <v>,[44117.8,81.2,1,"United Kingdom of Great Britain and Northern Ireland",201500],</v>
      </c>
      <c r="O2727" t="str">
        <f t="shared" si="381"/>
        <v>[44117.8,83,1,"United Kingdom of Great Britain and Northern Ireland",201501]</v>
      </c>
      <c r="P2727" t="str">
        <f t="shared" si="382"/>
        <v>,</v>
      </c>
      <c r="Q2727" t="str">
        <f t="shared" si="383"/>
        <v>,[44117.8,83,1,"United Kingdom of Great Britain and Northern Ireland",201501],</v>
      </c>
      <c r="R2727" t="str">
        <f t="shared" si="384"/>
        <v>[44117.8,79.4,1,"United Kingdom of Great Britain and Northern Ireland",201502]</v>
      </c>
      <c r="S2727" t="str">
        <f t="shared" si="385"/>
        <v>,</v>
      </c>
      <c r="T2727" t="str">
        <f t="shared" si="386"/>
        <v>,[44117.8,79.4,1,"United Kingdom of Great Britain and Northern Ireland",201502],</v>
      </c>
    </row>
    <row r="2728" spans="1:20" x14ac:dyDescent="0.3">
      <c r="A2728" t="s">
        <v>172</v>
      </c>
      <c r="B2728">
        <v>2015</v>
      </c>
      <c r="C2728">
        <v>61.8</v>
      </c>
      <c r="D2728">
        <v>63.8</v>
      </c>
      <c r="E2728">
        <v>59.9</v>
      </c>
      <c r="F2728">
        <v>16.399999999999999</v>
      </c>
      <c r="G2728">
        <v>17.100000000000001</v>
      </c>
      <c r="H2728">
        <v>15.7</v>
      </c>
      <c r="I2728">
        <v>160</v>
      </c>
      <c r="J2728">
        <v>36</v>
      </c>
      <c r="K2728">
        <v>968.81500000000005</v>
      </c>
      <c r="L2728" t="str">
        <f t="shared" si="378"/>
        <v>[968.815,61.8,1,"United Republic of Tanzania",201500]</v>
      </c>
      <c r="M2728" t="str">
        <f t="shared" si="379"/>
        <v>,</v>
      </c>
      <c r="N2728" t="str">
        <f t="shared" si="380"/>
        <v>,[968.815,61.8,1,"United Republic of Tanzania",201500],</v>
      </c>
      <c r="O2728" t="str">
        <f t="shared" si="381"/>
        <v>[968.815,63.8,1,"United Republic of Tanzania",201501]</v>
      </c>
      <c r="P2728" t="str">
        <f t="shared" si="382"/>
        <v>,</v>
      </c>
      <c r="Q2728" t="str">
        <f t="shared" si="383"/>
        <v>,[968.815,63.8,1,"United Republic of Tanzania",201501],</v>
      </c>
      <c r="R2728" t="str">
        <f t="shared" si="384"/>
        <v>[968.815,59.9,1,"United Republic of Tanzania",201502]</v>
      </c>
      <c r="S2728" t="str">
        <f t="shared" si="385"/>
        <v>,</v>
      </c>
      <c r="T2728" t="str">
        <f t="shared" si="386"/>
        <v>,[968.815,59.9,1,"United Republic of Tanzania",201502],</v>
      </c>
    </row>
    <row r="2729" spans="1:20" x14ac:dyDescent="0.3">
      <c r="A2729" t="s">
        <v>173</v>
      </c>
      <c r="B2729">
        <v>2015</v>
      </c>
      <c r="C2729">
        <v>79.3</v>
      </c>
      <c r="D2729">
        <v>81.599999999999994</v>
      </c>
      <c r="E2729">
        <v>76.900000000000006</v>
      </c>
      <c r="F2729">
        <v>23.6</v>
      </c>
      <c r="G2729">
        <v>25</v>
      </c>
      <c r="H2729">
        <v>22.1</v>
      </c>
      <c r="I2729">
        <v>174</v>
      </c>
      <c r="J2729">
        <v>36</v>
      </c>
      <c r="K2729">
        <v>55904.3</v>
      </c>
      <c r="L2729" t="str">
        <f t="shared" si="378"/>
        <v>[55904.3,79.3,1,"United States of America",201500]</v>
      </c>
      <c r="M2729" t="str">
        <f t="shared" si="379"/>
        <v>,</v>
      </c>
      <c r="N2729" t="str">
        <f t="shared" si="380"/>
        <v>,[55904.3,79.3,1,"United States of America",201500],</v>
      </c>
      <c r="O2729" t="str">
        <f t="shared" si="381"/>
        <v>[55904.3,81.6,1,"United States of America",201501]</v>
      </c>
      <c r="P2729" t="str">
        <f t="shared" si="382"/>
        <v>,</v>
      </c>
      <c r="Q2729" t="str">
        <f t="shared" si="383"/>
        <v>,[55904.3,81.6,1,"United States of America",201501],</v>
      </c>
      <c r="R2729" t="str">
        <f t="shared" si="384"/>
        <v>[55904.3,76.9,1,"United States of America",201502]</v>
      </c>
      <c r="S2729" t="str">
        <f t="shared" si="385"/>
        <v>,</v>
      </c>
      <c r="T2729" t="str">
        <f t="shared" si="386"/>
        <v>,[55904.3,76.9,1,"United States of America",201502],</v>
      </c>
    </row>
    <row r="2730" spans="1:20" x14ac:dyDescent="0.3">
      <c r="A2730" t="s">
        <v>174</v>
      </c>
      <c r="B2730">
        <v>2015</v>
      </c>
      <c r="C2730">
        <v>77</v>
      </c>
      <c r="D2730">
        <v>80.400000000000006</v>
      </c>
      <c r="E2730">
        <v>73.3</v>
      </c>
      <c r="F2730">
        <v>22</v>
      </c>
      <c r="G2730">
        <v>24.5</v>
      </c>
      <c r="H2730">
        <v>19.100000000000001</v>
      </c>
      <c r="I2730">
        <v>175</v>
      </c>
      <c r="J2730">
        <v>36</v>
      </c>
      <c r="K2730">
        <v>16091.91</v>
      </c>
      <c r="L2730" t="str">
        <f t="shared" si="378"/>
        <v>[16091.91,77,1,"Uruguay",201500]</v>
      </c>
      <c r="M2730" t="str">
        <f t="shared" si="379"/>
        <v>,</v>
      </c>
      <c r="N2730" t="str">
        <f t="shared" si="380"/>
        <v>,[16091.91,77,1,"Uruguay",201500],</v>
      </c>
      <c r="O2730" t="str">
        <f t="shared" si="381"/>
        <v>[16091.91,80.4,1,"Uruguay",201501]</v>
      </c>
      <c r="P2730" t="str">
        <f t="shared" si="382"/>
        <v>,</v>
      </c>
      <c r="Q2730" t="str">
        <f t="shared" si="383"/>
        <v>,[16091.91,80.4,1,"Uruguay",201501],</v>
      </c>
      <c r="R2730" t="str">
        <f t="shared" si="384"/>
        <v>[16091.91,73.3,1,"Uruguay",201502]</v>
      </c>
      <c r="S2730" t="str">
        <f t="shared" si="385"/>
        <v>,</v>
      </c>
      <c r="T2730" t="str">
        <f t="shared" si="386"/>
        <v>,[16091.91,73.3,1,"Uruguay",201502],</v>
      </c>
    </row>
    <row r="2731" spans="1:20" x14ac:dyDescent="0.3">
      <c r="A2731" t="s">
        <v>175</v>
      </c>
      <c r="B2731">
        <v>2015</v>
      </c>
      <c r="C2731">
        <v>69.400000000000006</v>
      </c>
      <c r="D2731">
        <v>72.7</v>
      </c>
      <c r="E2731">
        <v>66.099999999999994</v>
      </c>
      <c r="F2731">
        <v>18.399999999999999</v>
      </c>
      <c r="G2731">
        <v>19.899999999999999</v>
      </c>
      <c r="H2731">
        <v>16.600000000000001</v>
      </c>
      <c r="I2731">
        <v>176</v>
      </c>
      <c r="J2731">
        <v>36</v>
      </c>
      <c r="K2731">
        <v>2129.5</v>
      </c>
      <c r="L2731" t="str">
        <f t="shared" si="378"/>
        <v>[2129.5,69.4,1,"Uzbekistan",201500]</v>
      </c>
      <c r="M2731" t="str">
        <f t="shared" si="379"/>
        <v>,</v>
      </c>
      <c r="N2731" t="str">
        <f t="shared" si="380"/>
        <v>,[2129.5,69.4,1,"Uzbekistan",201500],</v>
      </c>
      <c r="O2731" t="str">
        <f t="shared" si="381"/>
        <v>[2129.5,72.7,1,"Uzbekistan",201501]</v>
      </c>
      <c r="P2731" t="str">
        <f t="shared" si="382"/>
        <v>,</v>
      </c>
      <c r="Q2731" t="str">
        <f t="shared" si="383"/>
        <v>,[2129.5,72.7,1,"Uzbekistan",201501],</v>
      </c>
      <c r="R2731" t="str">
        <f t="shared" si="384"/>
        <v>[2129.5,66.1,1,"Uzbekistan",201502]</v>
      </c>
      <c r="S2731" t="str">
        <f t="shared" si="385"/>
        <v>,</v>
      </c>
      <c r="T2731" t="str">
        <f t="shared" si="386"/>
        <v>,[2129.5,66.1,1,"Uzbekistan",201502],</v>
      </c>
    </row>
    <row r="2732" spans="1:20" x14ac:dyDescent="0.3">
      <c r="A2732" t="s">
        <v>176</v>
      </c>
      <c r="B2732">
        <v>2015</v>
      </c>
      <c r="C2732">
        <v>72</v>
      </c>
      <c r="D2732">
        <v>74</v>
      </c>
      <c r="E2732">
        <v>70.099999999999994</v>
      </c>
      <c r="F2732">
        <v>18.2</v>
      </c>
      <c r="G2732">
        <v>19.5</v>
      </c>
      <c r="H2732">
        <v>17</v>
      </c>
      <c r="I2732">
        <v>177</v>
      </c>
      <c r="J2732">
        <v>36</v>
      </c>
      <c r="K2732">
        <v>2872.07</v>
      </c>
      <c r="L2732" t="str">
        <f t="shared" si="378"/>
        <v>[2872.07,72,1,"Vanuatu",201500]</v>
      </c>
      <c r="M2732" t="str">
        <f t="shared" si="379"/>
        <v>,</v>
      </c>
      <c r="N2732" t="str">
        <f t="shared" si="380"/>
        <v>,[2872.07,72,1,"Vanuatu",201500],</v>
      </c>
      <c r="O2732" t="str">
        <f t="shared" si="381"/>
        <v>[2872.07,74,1,"Vanuatu",201501]</v>
      </c>
      <c r="P2732" t="str">
        <f t="shared" si="382"/>
        <v>,</v>
      </c>
      <c r="Q2732" t="str">
        <f t="shared" si="383"/>
        <v>,[2872.07,74,1,"Vanuatu",201501],</v>
      </c>
      <c r="R2732" t="str">
        <f t="shared" si="384"/>
        <v>[2872.07,70.1,1,"Vanuatu",201502]</v>
      </c>
      <c r="S2732" t="str">
        <f t="shared" si="385"/>
        <v>,</v>
      </c>
      <c r="T2732" t="str">
        <f t="shared" si="386"/>
        <v>,[2872.07,70.1,1,"Vanuatu",201502],</v>
      </c>
    </row>
    <row r="2733" spans="1:20" x14ac:dyDescent="0.3">
      <c r="A2733" t="s">
        <v>177</v>
      </c>
      <c r="B2733">
        <v>2015</v>
      </c>
      <c r="C2733">
        <v>74.099999999999994</v>
      </c>
      <c r="D2733">
        <v>78.5</v>
      </c>
      <c r="E2733">
        <v>70</v>
      </c>
      <c r="F2733">
        <v>21.4</v>
      </c>
      <c r="G2733">
        <v>23.4</v>
      </c>
      <c r="H2733">
        <v>19.399999999999999</v>
      </c>
      <c r="I2733">
        <v>178</v>
      </c>
      <c r="J2733">
        <v>36</v>
      </c>
      <c r="K2733">
        <v>4262.54</v>
      </c>
      <c r="L2733" t="str">
        <f t="shared" si="378"/>
        <v>[4262.54,74.1,1,"Venezuela (Bolivarian Republic of)",201500]</v>
      </c>
      <c r="M2733" t="str">
        <f t="shared" si="379"/>
        <v>,</v>
      </c>
      <c r="N2733" t="str">
        <f t="shared" si="380"/>
        <v>,[4262.54,74.1,1,"Venezuela (Bolivarian Republic of)",201500],</v>
      </c>
      <c r="O2733" t="str">
        <f t="shared" si="381"/>
        <v>[4262.54,78.5,1,"Venezuela (Bolivarian Republic of)",201501]</v>
      </c>
      <c r="P2733" t="str">
        <f t="shared" si="382"/>
        <v>,</v>
      </c>
      <c r="Q2733" t="str">
        <f t="shared" si="383"/>
        <v>,[4262.54,78.5,1,"Venezuela (Bolivarian Republic of)",201501],</v>
      </c>
      <c r="R2733" t="str">
        <f t="shared" si="384"/>
        <v>[4262.54,70,1,"Venezuela (Bolivarian Republic of)",201502]</v>
      </c>
      <c r="S2733" t="str">
        <f t="shared" si="385"/>
        <v>,</v>
      </c>
      <c r="T2733" t="str">
        <f t="shared" si="386"/>
        <v>,[4262.54,70,1,"Venezuela (Bolivarian Republic of)",201502],</v>
      </c>
    </row>
    <row r="2734" spans="1:20" x14ac:dyDescent="0.3">
      <c r="A2734" t="s">
        <v>178</v>
      </c>
      <c r="B2734">
        <v>2015</v>
      </c>
      <c r="C2734">
        <v>76</v>
      </c>
      <c r="D2734">
        <v>80.7</v>
      </c>
      <c r="E2734">
        <v>71.3</v>
      </c>
      <c r="F2734">
        <v>22.5</v>
      </c>
      <c r="G2734">
        <v>24.9</v>
      </c>
      <c r="H2734">
        <v>19.5</v>
      </c>
      <c r="I2734">
        <v>179</v>
      </c>
      <c r="J2734">
        <v>36</v>
      </c>
      <c r="K2734">
        <v>2170.88</v>
      </c>
      <c r="L2734" t="str">
        <f t="shared" si="378"/>
        <v>[2170.88,76,1,"Viet Nam",201500]</v>
      </c>
      <c r="M2734" t="str">
        <f t="shared" si="379"/>
        <v>,</v>
      </c>
      <c r="N2734" t="str">
        <f t="shared" si="380"/>
        <v>,[2170.88,76,1,"Viet Nam",201500],</v>
      </c>
      <c r="O2734" t="str">
        <f t="shared" si="381"/>
        <v>[2170.88,80.7,1,"Viet Nam",201501]</v>
      </c>
      <c r="P2734" t="str">
        <f t="shared" si="382"/>
        <v>,</v>
      </c>
      <c r="Q2734" t="str">
        <f t="shared" si="383"/>
        <v>,[2170.88,80.7,1,"Viet Nam",201501],</v>
      </c>
      <c r="R2734" t="str">
        <f t="shared" si="384"/>
        <v>[2170.88,71.3,1,"Viet Nam",201502]</v>
      </c>
      <c r="S2734" t="str">
        <f t="shared" si="385"/>
        <v>,</v>
      </c>
      <c r="T2734" t="str">
        <f t="shared" si="386"/>
        <v>,[2170.88,71.3,1,"Viet Nam",201502],</v>
      </c>
    </row>
    <row r="2735" spans="1:20" x14ac:dyDescent="0.3">
      <c r="A2735" t="s">
        <v>179</v>
      </c>
      <c r="B2735">
        <v>2015</v>
      </c>
      <c r="C2735">
        <v>65.7</v>
      </c>
      <c r="D2735">
        <v>67.2</v>
      </c>
      <c r="E2735">
        <v>64.3</v>
      </c>
      <c r="F2735">
        <v>16.399999999999999</v>
      </c>
      <c r="G2735">
        <v>17.2</v>
      </c>
      <c r="H2735">
        <v>15.5</v>
      </c>
      <c r="I2735">
        <v>180</v>
      </c>
      <c r="J2735">
        <v>36</v>
      </c>
      <c r="K2735">
        <v>1234.95</v>
      </c>
      <c r="L2735" t="str">
        <f t="shared" si="378"/>
        <v>[1234.95,65.7,1,"Yemen",201500]</v>
      </c>
      <c r="M2735" t="str">
        <f t="shared" si="379"/>
        <v>,</v>
      </c>
      <c r="N2735" t="str">
        <f t="shared" si="380"/>
        <v>,[1234.95,65.7,1,"Yemen",201500],</v>
      </c>
      <c r="O2735" t="str">
        <f t="shared" si="381"/>
        <v>[1234.95,67.2,1,"Yemen",201501]</v>
      </c>
      <c r="P2735" t="str">
        <f t="shared" si="382"/>
        <v>,</v>
      </c>
      <c r="Q2735" t="str">
        <f t="shared" si="383"/>
        <v>,[1234.95,67.2,1,"Yemen",201501],</v>
      </c>
      <c r="R2735" t="str">
        <f t="shared" si="384"/>
        <v>[1234.95,64.3,1,"Yemen",201502]</v>
      </c>
      <c r="S2735" t="str">
        <f t="shared" si="385"/>
        <v>,</v>
      </c>
      <c r="T2735" t="str">
        <f t="shared" si="386"/>
        <v>,[1234.95,64.3,1,"Yemen",201502],</v>
      </c>
    </row>
    <row r="2736" spans="1:20" x14ac:dyDescent="0.3">
      <c r="A2736" t="s">
        <v>180</v>
      </c>
      <c r="B2736">
        <v>2015</v>
      </c>
      <c r="C2736">
        <v>61.8</v>
      </c>
      <c r="D2736">
        <v>64.7</v>
      </c>
      <c r="E2736">
        <v>59</v>
      </c>
      <c r="F2736">
        <v>17.7</v>
      </c>
      <c r="G2736">
        <v>18.399999999999999</v>
      </c>
      <c r="H2736">
        <v>16.8</v>
      </c>
      <c r="I2736">
        <v>181</v>
      </c>
      <c r="J2736">
        <v>36</v>
      </c>
      <c r="K2736">
        <v>1576.45</v>
      </c>
      <c r="L2736" t="str">
        <f t="shared" si="378"/>
        <v>[1576.45,61.8,1,"Zambia",201500]</v>
      </c>
      <c r="M2736" t="str">
        <f t="shared" si="379"/>
        <v>,</v>
      </c>
      <c r="N2736" t="str">
        <f t="shared" si="380"/>
        <v>,[1576.45,61.8,1,"Zambia",201500],</v>
      </c>
      <c r="O2736" t="str">
        <f t="shared" si="381"/>
        <v>[1576.45,64.7,1,"Zambia",201501]</v>
      </c>
      <c r="P2736" t="str">
        <f t="shared" si="382"/>
        <v>,</v>
      </c>
      <c r="Q2736" t="str">
        <f t="shared" si="383"/>
        <v>,[1576.45,64.7,1,"Zambia",201501],</v>
      </c>
      <c r="R2736" t="str">
        <f t="shared" si="384"/>
        <v>[1576.45,59,1,"Zambia",201502]</v>
      </c>
      <c r="S2736" t="str">
        <f t="shared" si="385"/>
        <v>,</v>
      </c>
      <c r="T2736" t="str">
        <f t="shared" si="386"/>
        <v>,[1576.45,59,1,"Zambia",201502],</v>
      </c>
    </row>
    <row r="2737" spans="1:20" x14ac:dyDescent="0.3">
      <c r="A2737" t="s">
        <v>181</v>
      </c>
      <c r="B2737">
        <v>2015</v>
      </c>
      <c r="C2737">
        <v>60.7</v>
      </c>
      <c r="D2737">
        <v>62.3</v>
      </c>
      <c r="E2737">
        <v>59</v>
      </c>
      <c r="F2737">
        <v>17.8</v>
      </c>
      <c r="G2737">
        <v>18.399999999999999</v>
      </c>
      <c r="H2737">
        <v>17</v>
      </c>
      <c r="I2737">
        <v>182</v>
      </c>
      <c r="J2737">
        <v>36</v>
      </c>
      <c r="K2737">
        <v>1037.1600000000001</v>
      </c>
      <c r="L2737" t="str">
        <f t="shared" si="378"/>
        <v>[1037.16,60.7,1,"Zimbabwe",201500]</v>
      </c>
      <c r="M2737" t="str">
        <f t="shared" si="379"/>
        <v>],[</v>
      </c>
      <c r="N2737" t="str">
        <f t="shared" si="380"/>
        <v>,[1037.16,60.7,1,"Zimbabwe",201500]],[</v>
      </c>
      <c r="O2737" t="str">
        <f t="shared" si="381"/>
        <v>[1037.16,62.3,1,"Zimbabwe",201501]</v>
      </c>
      <c r="P2737" t="str">
        <f t="shared" si="382"/>
        <v>],[</v>
      </c>
      <c r="Q2737" t="str">
        <f t="shared" si="383"/>
        <v>,[1037.16,62.3,1,"Zimbabwe",201501]],[</v>
      </c>
      <c r="R2737" t="str">
        <f t="shared" si="384"/>
        <v>[1037.16,59,1,"Zimbabwe",201502]</v>
      </c>
      <c r="S2737" t="str">
        <f t="shared" si="385"/>
        <v>],[</v>
      </c>
      <c r="T2737" t="str">
        <f t="shared" si="386"/>
        <v>,[1037.16,59,1,"Zimbabwe",201502]],[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08"/>
  <sheetViews>
    <sheetView workbookViewId="0"/>
  </sheetViews>
  <sheetFormatPr defaultRowHeight="14.4" x14ac:dyDescent="0.3"/>
  <sheetData>
    <row r="1" spans="1:5" x14ac:dyDescent="0.3">
      <c r="A1" t="s">
        <v>186</v>
      </c>
      <c r="B1">
        <f>FIND(",20",A1,1)</f>
        <v>27</v>
      </c>
      <c r="C1" t="str">
        <f>MID(A1,B1+1,6)</f>
        <v>200000</v>
      </c>
      <c r="D1">
        <f>FIND(",1,",A1,1)</f>
        <v>15</v>
      </c>
      <c r="E1" t="str">
        <f>MID(A1,D1+4,B1-D1-5)</f>
        <v>Albania</v>
      </c>
    </row>
    <row r="2" spans="1:5" x14ac:dyDescent="0.3">
      <c r="A2" t="s">
        <v>187</v>
      </c>
      <c r="B2">
        <f>FIND(",20",A2,1)</f>
        <v>26</v>
      </c>
      <c r="C2" t="str">
        <f>MID(A2,B2+1,6)</f>
        <v>200000</v>
      </c>
      <c r="D2">
        <f>FIND(",1,",A2,1)</f>
        <v>14</v>
      </c>
      <c r="E2" t="str">
        <f>MID(A2,D2+4,B2-D2-5)</f>
        <v>Algeria</v>
      </c>
    </row>
    <row r="3" spans="1:5" x14ac:dyDescent="0.3">
      <c r="A3" t="s">
        <v>188</v>
      </c>
      <c r="B3">
        <f>FIND(",20",A3,1)</f>
        <v>26</v>
      </c>
      <c r="C3" t="str">
        <f>MID(A3,B3+1,6)</f>
        <v>200000</v>
      </c>
      <c r="D3">
        <f>FIND(",1,",A3,1)</f>
        <v>15</v>
      </c>
      <c r="E3" t="str">
        <f>MID(A3,D3+4,B3-D3-5)</f>
        <v>Angola</v>
      </c>
    </row>
    <row r="4" spans="1:5" x14ac:dyDescent="0.3">
      <c r="A4" t="s">
        <v>189</v>
      </c>
      <c r="B4">
        <f>FIND(",20",A4,1)</f>
        <v>40</v>
      </c>
      <c r="C4" t="str">
        <f>MID(A4,B4+1,6)</f>
        <v>200000</v>
      </c>
      <c r="D4">
        <f>FIND(",1,",A4,1)</f>
        <v>16</v>
      </c>
      <c r="E4" t="str">
        <f>MID(A4,D4+4,B4-D4-5)</f>
        <v>Antigua and Barbuda</v>
      </c>
    </row>
    <row r="5" spans="1:5" x14ac:dyDescent="0.3">
      <c r="A5" t="s">
        <v>190</v>
      </c>
      <c r="B5">
        <f>FIND(",20",A5,1)</f>
        <v>29</v>
      </c>
      <c r="C5" t="str">
        <f>MID(A5,B5+1,6)</f>
        <v>200000</v>
      </c>
      <c r="D5">
        <f>FIND(",1,",A5,1)</f>
        <v>15</v>
      </c>
      <c r="E5" t="str">
        <f>MID(A5,D5+4,B5-D5-5)</f>
        <v>Argentina</v>
      </c>
    </row>
    <row r="6" spans="1:5" x14ac:dyDescent="0.3">
      <c r="A6" t="s">
        <v>191</v>
      </c>
      <c r="B6">
        <f>FIND(",20",A6,1)</f>
        <v>25</v>
      </c>
      <c r="C6" t="str">
        <f>MID(A6,B6+1,6)</f>
        <v>200000</v>
      </c>
      <c r="D6">
        <f>FIND(",1,",A6,1)</f>
        <v>13</v>
      </c>
      <c r="E6" t="str">
        <f>MID(A6,D6+4,B6-D6-5)</f>
        <v>Armenia</v>
      </c>
    </row>
    <row r="7" spans="1:5" x14ac:dyDescent="0.3">
      <c r="A7" t="s">
        <v>192</v>
      </c>
      <c r="B7">
        <f>FIND(",20",A7,1)</f>
        <v>29</v>
      </c>
      <c r="C7" t="str">
        <f>MID(A7,B7+1,6)</f>
        <v>200000</v>
      </c>
      <c r="D7">
        <f>FIND(",1,",A7,1)</f>
        <v>15</v>
      </c>
      <c r="E7" t="str">
        <f>MID(A7,D7+4,B7-D7-5)</f>
        <v>Australia</v>
      </c>
    </row>
    <row r="8" spans="1:5" x14ac:dyDescent="0.3">
      <c r="A8" t="s">
        <v>193</v>
      </c>
      <c r="B8">
        <f>FIND(",20",A8,1)</f>
        <v>28</v>
      </c>
      <c r="C8" t="str">
        <f>MID(A8,B8+1,6)</f>
        <v>200000</v>
      </c>
      <c r="D8">
        <f>FIND(",1,",A8,1)</f>
        <v>16</v>
      </c>
      <c r="E8" t="str">
        <f>MID(A8,D8+4,B8-D8-5)</f>
        <v>Austria</v>
      </c>
    </row>
    <row r="9" spans="1:5" x14ac:dyDescent="0.3">
      <c r="A9" t="s">
        <v>194</v>
      </c>
      <c r="B9">
        <f>FIND(",20",A9,1)</f>
        <v>30</v>
      </c>
      <c r="C9" t="str">
        <f>MID(A9,B9+1,6)</f>
        <v>200000</v>
      </c>
      <c r="D9">
        <f>FIND(",1,",A9,1)</f>
        <v>15</v>
      </c>
      <c r="E9" t="str">
        <f>MID(A9,D9+4,B9-D9-5)</f>
        <v>Azerbaijan</v>
      </c>
    </row>
    <row r="10" spans="1:5" x14ac:dyDescent="0.3">
      <c r="A10" t="s">
        <v>195</v>
      </c>
      <c r="B10">
        <f>FIND(",20",A10,1)</f>
        <v>28</v>
      </c>
      <c r="C10" t="str">
        <f>MID(A10,B10+1,6)</f>
        <v>200000</v>
      </c>
      <c r="D10">
        <f>FIND(",1,",A10,1)</f>
        <v>16</v>
      </c>
      <c r="E10" t="str">
        <f>MID(A10,D10+4,B10-D10-5)</f>
        <v>Bahamas</v>
      </c>
    </row>
    <row r="11" spans="1:5" x14ac:dyDescent="0.3">
      <c r="A11" t="s">
        <v>196</v>
      </c>
      <c r="B11">
        <f>FIND(",20",A11,1)</f>
        <v>28</v>
      </c>
      <c r="C11" t="str">
        <f>MID(A11,B11+1,6)</f>
        <v>200000</v>
      </c>
      <c r="D11">
        <f>FIND(",1,",A11,1)</f>
        <v>16</v>
      </c>
      <c r="E11" t="str">
        <f>MID(A11,D11+4,B11-D11-5)</f>
        <v>Bahrain</v>
      </c>
    </row>
    <row r="12" spans="1:5" x14ac:dyDescent="0.3">
      <c r="A12" t="s">
        <v>197</v>
      </c>
      <c r="B12">
        <f>FIND(",20",A12,1)</f>
        <v>30</v>
      </c>
      <c r="C12" t="str">
        <f>MID(A12,B12+1,6)</f>
        <v>200000</v>
      </c>
      <c r="D12">
        <f>FIND(",1,",A12,1)</f>
        <v>15</v>
      </c>
      <c r="E12" t="str">
        <f>MID(A12,D12+4,B12-D12-5)</f>
        <v>Bangladesh</v>
      </c>
    </row>
    <row r="13" spans="1:5" x14ac:dyDescent="0.3">
      <c r="A13" t="s">
        <v>198</v>
      </c>
      <c r="B13">
        <f>FIND(",20",A13,1)</f>
        <v>29</v>
      </c>
      <c r="C13" t="str">
        <f>MID(A13,B13+1,6)</f>
        <v>200000</v>
      </c>
      <c r="D13">
        <f>FIND(",1,",A13,1)</f>
        <v>16</v>
      </c>
      <c r="E13" t="str">
        <f>MID(A13,D13+4,B13-D13-5)</f>
        <v>Barbados</v>
      </c>
    </row>
    <row r="14" spans="1:5" x14ac:dyDescent="0.3">
      <c r="A14" t="s">
        <v>199</v>
      </c>
      <c r="B14">
        <f>FIND(",20",A14,1)</f>
        <v>25</v>
      </c>
      <c r="C14" t="str">
        <f>MID(A14,B14+1,6)</f>
        <v>200000</v>
      </c>
      <c r="D14">
        <f>FIND(",1,",A14,1)</f>
        <v>13</v>
      </c>
      <c r="E14" t="str">
        <f>MID(A14,D14+4,B14-D14-5)</f>
        <v>Belarus</v>
      </c>
    </row>
    <row r="15" spans="1:5" x14ac:dyDescent="0.3">
      <c r="A15" t="s">
        <v>200</v>
      </c>
      <c r="B15">
        <f>FIND(",20",A15,1)</f>
        <v>28</v>
      </c>
      <c r="C15" t="str">
        <f>MID(A15,B15+1,6)</f>
        <v>200000</v>
      </c>
      <c r="D15">
        <f>FIND(",1,",A15,1)</f>
        <v>16</v>
      </c>
      <c r="E15" t="str">
        <f>MID(A15,D15+4,B15-D15-5)</f>
        <v>Belgium</v>
      </c>
    </row>
    <row r="16" spans="1:5" x14ac:dyDescent="0.3">
      <c r="A16" t="s">
        <v>201</v>
      </c>
      <c r="B16">
        <f>FIND(",20",A16,1)</f>
        <v>26</v>
      </c>
      <c r="C16" t="str">
        <f>MID(A16,B16+1,6)</f>
        <v>200000</v>
      </c>
      <c r="D16">
        <f>FIND(",1,",A16,1)</f>
        <v>15</v>
      </c>
      <c r="E16" t="str">
        <f>MID(A16,D16+4,B16-D16-5)</f>
        <v>Belize</v>
      </c>
    </row>
    <row r="17" spans="1:5" x14ac:dyDescent="0.3">
      <c r="A17" t="s">
        <v>202</v>
      </c>
      <c r="B17">
        <f>FIND(",20",A17,1)</f>
        <v>25</v>
      </c>
      <c r="C17" t="str">
        <f>MID(A17,B17+1,6)</f>
        <v>200000</v>
      </c>
      <c r="D17">
        <f>FIND(",1,",A17,1)</f>
        <v>15</v>
      </c>
      <c r="E17" t="str">
        <f>MID(A17,D17+4,B17-D17-5)</f>
        <v>Benin</v>
      </c>
    </row>
    <row r="18" spans="1:5" x14ac:dyDescent="0.3">
      <c r="A18" t="s">
        <v>203</v>
      </c>
      <c r="B18">
        <f>FIND(",20",A18,1)</f>
        <v>26</v>
      </c>
      <c r="C18" t="str">
        <f>MID(A18,B18+1,6)</f>
        <v>200000</v>
      </c>
      <c r="D18">
        <f>FIND(",1,",A18,1)</f>
        <v>15</v>
      </c>
      <c r="E18" t="str">
        <f>MID(A18,D18+4,B18-D18-5)</f>
        <v>Bhutan</v>
      </c>
    </row>
    <row r="19" spans="1:5" x14ac:dyDescent="0.3">
      <c r="A19" t="s">
        <v>204</v>
      </c>
      <c r="B19">
        <f>FIND(",20",A19,1)</f>
        <v>52</v>
      </c>
      <c r="C19" t="str">
        <f>MID(A19,B19+1,6)</f>
        <v>200000</v>
      </c>
      <c r="D19">
        <f>FIND(",1,",A19,1)</f>
        <v>15</v>
      </c>
      <c r="E19" t="str">
        <f>MID(A19,D19+4,B19-D19-5)</f>
        <v>Bolivia (Plurinational State of)</v>
      </c>
    </row>
    <row r="20" spans="1:5" x14ac:dyDescent="0.3">
      <c r="A20" t="s">
        <v>205</v>
      </c>
      <c r="B20">
        <f>FIND(",20",A20,1)</f>
        <v>42</v>
      </c>
      <c r="C20" t="str">
        <f>MID(A20,B20+1,6)</f>
        <v>200000</v>
      </c>
      <c r="D20">
        <f>FIND(",1,",A20,1)</f>
        <v>15</v>
      </c>
      <c r="E20" t="str">
        <f>MID(A20,D20+4,B20-D20-5)</f>
        <v>Bosnia and Herzegovina</v>
      </c>
    </row>
    <row r="21" spans="1:5" x14ac:dyDescent="0.3">
      <c r="A21" t="s">
        <v>206</v>
      </c>
      <c r="B21">
        <f>FIND(",20",A21,1)</f>
        <v>28</v>
      </c>
      <c r="C21" t="str">
        <f>MID(A21,B21+1,6)</f>
        <v>200000</v>
      </c>
      <c r="D21">
        <f>FIND(",1,",A21,1)</f>
        <v>15</v>
      </c>
      <c r="E21" t="str">
        <f>MID(A21,D21+4,B21-D21-5)</f>
        <v>Botswana</v>
      </c>
    </row>
    <row r="22" spans="1:5" x14ac:dyDescent="0.3">
      <c r="A22" t="s">
        <v>207</v>
      </c>
      <c r="B22">
        <f>FIND(",20",A22,1)</f>
        <v>26</v>
      </c>
      <c r="C22" t="str">
        <f>MID(A22,B22+1,6)</f>
        <v>200000</v>
      </c>
      <c r="D22">
        <f>FIND(",1,",A22,1)</f>
        <v>15</v>
      </c>
      <c r="E22" t="str">
        <f>MID(A22,D22+4,B22-D22-5)</f>
        <v>Brazil</v>
      </c>
    </row>
    <row r="23" spans="1:5" x14ac:dyDescent="0.3">
      <c r="A23" t="s">
        <v>208</v>
      </c>
      <c r="B23">
        <f>FIND(",20",A23,1)</f>
        <v>38</v>
      </c>
      <c r="C23" t="str">
        <f>MID(A23,B23+1,6)</f>
        <v>200000</v>
      </c>
      <c r="D23">
        <f>FIND(",1,",A23,1)</f>
        <v>16</v>
      </c>
      <c r="E23" t="str">
        <f>MID(A23,D23+4,B23-D23-5)</f>
        <v>Brunei Darussalam</v>
      </c>
    </row>
    <row r="24" spans="1:5" x14ac:dyDescent="0.3">
      <c r="A24" t="s">
        <v>209</v>
      </c>
      <c r="B24">
        <f>FIND(",20",A24,1)</f>
        <v>28</v>
      </c>
      <c r="C24" t="str">
        <f>MID(A24,B24+1,6)</f>
        <v>200000</v>
      </c>
      <c r="D24">
        <f>FIND(",1,",A24,1)</f>
        <v>15</v>
      </c>
      <c r="E24" t="str">
        <f>MID(A24,D24+4,B24-D24-5)</f>
        <v>Bulgaria</v>
      </c>
    </row>
    <row r="25" spans="1:5" x14ac:dyDescent="0.3">
      <c r="A25" t="s">
        <v>210</v>
      </c>
      <c r="B25">
        <f>FIND(",20",A25,1)</f>
        <v>32</v>
      </c>
      <c r="C25" t="str">
        <f>MID(A25,B25+1,6)</f>
        <v>200000</v>
      </c>
      <c r="D25">
        <f>FIND(",1,",A25,1)</f>
        <v>15</v>
      </c>
      <c r="E25" t="str">
        <f>MID(A25,D25+4,B25-D25-5)</f>
        <v>Burkina Faso</v>
      </c>
    </row>
    <row r="26" spans="1:5" x14ac:dyDescent="0.3">
      <c r="A26" t="s">
        <v>211</v>
      </c>
      <c r="B26">
        <f>FIND(",20",A26,1)</f>
        <v>27</v>
      </c>
      <c r="C26" t="str">
        <f>MID(A26,B26+1,6)</f>
        <v>200000</v>
      </c>
      <c r="D26">
        <f>FIND(",1,",A26,1)</f>
        <v>15</v>
      </c>
      <c r="E26" t="str">
        <f>MID(A26,D26+4,B26-D26-5)</f>
        <v>Burundi</v>
      </c>
    </row>
    <row r="27" spans="1:5" x14ac:dyDescent="0.3">
      <c r="A27" t="s">
        <v>212</v>
      </c>
      <c r="B27">
        <f>FIND(",20",A27,1)</f>
        <v>30</v>
      </c>
      <c r="C27" t="str">
        <f>MID(A27,B27+1,6)</f>
        <v>200000</v>
      </c>
      <c r="D27">
        <f>FIND(",1,",A27,1)</f>
        <v>15</v>
      </c>
      <c r="E27" t="str">
        <f>MID(A27,D27+4,B27-D27-5)</f>
        <v>Cabo Verde</v>
      </c>
    </row>
    <row r="28" spans="1:5" x14ac:dyDescent="0.3">
      <c r="A28" t="s">
        <v>213</v>
      </c>
      <c r="B28">
        <f>FIND(",20",A28,1)</f>
        <v>28</v>
      </c>
      <c r="C28" t="str">
        <f>MID(A28,B28+1,6)</f>
        <v>200000</v>
      </c>
      <c r="D28">
        <f>FIND(",1,",A28,1)</f>
        <v>15</v>
      </c>
      <c r="E28" t="str">
        <f>MID(A28,D28+4,B28-D28-5)</f>
        <v>Cambodia</v>
      </c>
    </row>
    <row r="29" spans="1:5" x14ac:dyDescent="0.3">
      <c r="A29" t="s">
        <v>214</v>
      </c>
      <c r="B29">
        <f>FIND(",20",A29,1)</f>
        <v>28</v>
      </c>
      <c r="C29" t="str">
        <f>MID(A29,B29+1,6)</f>
        <v>200000</v>
      </c>
      <c r="D29">
        <f>FIND(",1,",A29,1)</f>
        <v>15</v>
      </c>
      <c r="E29" t="str">
        <f>MID(A29,D29+4,B29-D29-5)</f>
        <v>Cameroon</v>
      </c>
    </row>
    <row r="30" spans="1:5" x14ac:dyDescent="0.3">
      <c r="A30" t="s">
        <v>215</v>
      </c>
      <c r="B30">
        <f>FIND(",20",A30,1)</f>
        <v>27</v>
      </c>
      <c r="C30" t="str">
        <f>MID(A30,B30+1,6)</f>
        <v>200000</v>
      </c>
      <c r="D30">
        <f>FIND(",1,",A30,1)</f>
        <v>16</v>
      </c>
      <c r="E30" t="str">
        <f>MID(A30,D30+4,B30-D30-5)</f>
        <v>Canada</v>
      </c>
    </row>
    <row r="31" spans="1:5" x14ac:dyDescent="0.3">
      <c r="A31" t="s">
        <v>216</v>
      </c>
      <c r="B31">
        <f>FIND(",20",A31,1)</f>
        <v>42</v>
      </c>
      <c r="C31" t="str">
        <f>MID(A31,B31+1,6)</f>
        <v>200000</v>
      </c>
      <c r="D31">
        <f>FIND(",1,",A31,1)</f>
        <v>13</v>
      </c>
      <c r="E31" t="str">
        <f>MID(A31,D31+4,B31-D31-5)</f>
        <v>Central African Republic</v>
      </c>
    </row>
    <row r="32" spans="1:5" x14ac:dyDescent="0.3">
      <c r="A32" t="s">
        <v>217</v>
      </c>
      <c r="B32">
        <f>FIND(",20",A32,1)</f>
        <v>23</v>
      </c>
      <c r="C32" t="str">
        <f>MID(A32,B32+1,6)</f>
        <v>200000</v>
      </c>
      <c r="D32">
        <f>FIND(",1,",A32,1)</f>
        <v>14</v>
      </c>
      <c r="E32" t="str">
        <f>MID(A32,D32+4,B32-D32-5)</f>
        <v>Chad</v>
      </c>
    </row>
    <row r="33" spans="1:5" x14ac:dyDescent="0.3">
      <c r="A33" t="s">
        <v>218</v>
      </c>
      <c r="B33">
        <f>FIND(",20",A33,1)</f>
        <v>25</v>
      </c>
      <c r="C33" t="str">
        <f>MID(A33,B33+1,6)</f>
        <v>200000</v>
      </c>
      <c r="D33">
        <f>FIND(",1,",A33,1)</f>
        <v>15</v>
      </c>
      <c r="E33" t="str">
        <f>MID(A33,D33+4,B33-D33-5)</f>
        <v>Chile</v>
      </c>
    </row>
    <row r="34" spans="1:5" x14ac:dyDescent="0.3">
      <c r="A34" t="s">
        <v>219</v>
      </c>
      <c r="B34">
        <f>FIND(",20",A34,1)</f>
        <v>24</v>
      </c>
      <c r="C34" t="str">
        <f>MID(A34,B34+1,6)</f>
        <v>200000</v>
      </c>
      <c r="D34">
        <f>FIND(",1,",A34,1)</f>
        <v>14</v>
      </c>
      <c r="E34" t="str">
        <f>MID(A34,D34+4,B34-D34-5)</f>
        <v>China</v>
      </c>
    </row>
    <row r="35" spans="1:5" x14ac:dyDescent="0.3">
      <c r="A35" t="s">
        <v>220</v>
      </c>
      <c r="B35">
        <f>FIND(",20",A35,1)</f>
        <v>28</v>
      </c>
      <c r="C35" t="str">
        <f>MID(A35,B35+1,6)</f>
        <v>200000</v>
      </c>
      <c r="D35">
        <f>FIND(",1,",A35,1)</f>
        <v>15</v>
      </c>
      <c r="E35" t="str">
        <f>MID(A35,D35+4,B35-D35-5)</f>
        <v>Colombia</v>
      </c>
    </row>
    <row r="36" spans="1:5" x14ac:dyDescent="0.3">
      <c r="A36" t="s">
        <v>221</v>
      </c>
      <c r="B36">
        <f>FIND(",20",A36,1)</f>
        <v>27</v>
      </c>
      <c r="C36" t="str">
        <f>MID(A36,B36+1,6)</f>
        <v>200000</v>
      </c>
      <c r="D36">
        <f>FIND(",1,",A36,1)</f>
        <v>15</v>
      </c>
      <c r="E36" t="str">
        <f>MID(A36,D36+4,B36-D36-5)</f>
        <v>Comoros</v>
      </c>
    </row>
    <row r="37" spans="1:5" x14ac:dyDescent="0.3">
      <c r="A37" t="s">
        <v>222</v>
      </c>
      <c r="B37">
        <f>FIND(",20",A37,1)</f>
        <v>25</v>
      </c>
      <c r="C37" t="str">
        <f>MID(A37,B37+1,6)</f>
        <v>200000</v>
      </c>
      <c r="D37">
        <f>FIND(",1,",A37,1)</f>
        <v>15</v>
      </c>
      <c r="E37" t="str">
        <f>MID(A37,D37+4,B37-D37-5)</f>
        <v>Congo</v>
      </c>
    </row>
    <row r="38" spans="1:5" x14ac:dyDescent="0.3">
      <c r="A38" t="s">
        <v>223</v>
      </c>
      <c r="B38">
        <f>FIND(",20",A38,1)</f>
        <v>30</v>
      </c>
      <c r="C38" t="str">
        <f>MID(A38,B38+1,6)</f>
        <v>200000</v>
      </c>
      <c r="D38">
        <f>FIND(",1,",A38,1)</f>
        <v>15</v>
      </c>
      <c r="E38" t="str">
        <f>MID(A38,D38+4,B38-D38-5)</f>
        <v>Costa Rica</v>
      </c>
    </row>
    <row r="39" spans="1:5" x14ac:dyDescent="0.3">
      <c r="A39" t="s">
        <v>224</v>
      </c>
      <c r="B39">
        <f>FIND(",20",A39,1)</f>
        <v>27</v>
      </c>
      <c r="C39" t="str">
        <f>MID(A39,B39+1,6)</f>
        <v>200000</v>
      </c>
      <c r="D39">
        <f>FIND(",1,",A39,1)</f>
        <v>15</v>
      </c>
      <c r="E39" t="str">
        <f>MID(A39,D39+4,B39-D39-5)</f>
        <v>Croatia</v>
      </c>
    </row>
    <row r="40" spans="1:5" x14ac:dyDescent="0.3">
      <c r="A40" t="s">
        <v>225</v>
      </c>
      <c r="B40">
        <f>FIND(",20",A40,1)</f>
        <v>27</v>
      </c>
      <c r="C40" t="str">
        <f>MID(A40,B40+1,6)</f>
        <v>200000</v>
      </c>
      <c r="D40">
        <f>FIND(",1,",A40,1)</f>
        <v>16</v>
      </c>
      <c r="E40" t="str">
        <f>MID(A40,D40+4,B40-D40-5)</f>
        <v>Cyprus</v>
      </c>
    </row>
    <row r="41" spans="1:5" x14ac:dyDescent="0.3">
      <c r="A41" t="s">
        <v>226</v>
      </c>
      <c r="B41">
        <f>FIND(",20",A41,1)</f>
        <v>34</v>
      </c>
      <c r="C41" t="str">
        <f>MID(A41,B41+1,6)</f>
        <v>200000</v>
      </c>
      <c r="D41">
        <f>FIND(",1,",A41,1)</f>
        <v>15</v>
      </c>
      <c r="E41" t="str">
        <f>MID(A41,D41+4,B41-D41-5)</f>
        <v>Czech Republic</v>
      </c>
    </row>
    <row r="42" spans="1:5" x14ac:dyDescent="0.3">
      <c r="A42" t="s">
        <v>227</v>
      </c>
      <c r="B42">
        <f>FIND(",20",A42,1)</f>
        <v>52</v>
      </c>
      <c r="C42" t="str">
        <f>MID(A42,B42+1,6)</f>
        <v>200000</v>
      </c>
      <c r="D42">
        <f>FIND(",1,",A42,1)</f>
        <v>15</v>
      </c>
      <c r="E42" t="str">
        <f>MID(A42,D42+4,B42-D42-5)</f>
        <v>Democratic Republic of the Congo</v>
      </c>
    </row>
    <row r="43" spans="1:5" x14ac:dyDescent="0.3">
      <c r="A43" t="s">
        <v>228</v>
      </c>
      <c r="B43">
        <f>FIND(",20",A43,1)</f>
        <v>28</v>
      </c>
      <c r="C43" t="str">
        <f>MID(A43,B43+1,6)</f>
        <v>200000</v>
      </c>
      <c r="D43">
        <f>FIND(",1,",A43,1)</f>
        <v>16</v>
      </c>
      <c r="E43" t="str">
        <f>MID(A43,D43+4,B43-D43-5)</f>
        <v>Denmark</v>
      </c>
    </row>
    <row r="44" spans="1:5" x14ac:dyDescent="0.3">
      <c r="A44" t="s">
        <v>229</v>
      </c>
      <c r="B44">
        <f>FIND(",20",A44,1)</f>
        <v>28</v>
      </c>
      <c r="C44" t="str">
        <f>MID(A44,B44+1,6)</f>
        <v>200000</v>
      </c>
      <c r="D44">
        <f>FIND(",1,",A44,1)</f>
        <v>15</v>
      </c>
      <c r="E44" t="str">
        <f>MID(A44,D44+4,B44-D44-5)</f>
        <v>Djibouti</v>
      </c>
    </row>
    <row r="45" spans="1:5" x14ac:dyDescent="0.3">
      <c r="A45" t="s">
        <v>230</v>
      </c>
      <c r="B45">
        <f>FIND(",20",A45,1)</f>
        <v>36</v>
      </c>
      <c r="C45" t="str">
        <f>MID(A45,B45+1,6)</f>
        <v>200000</v>
      </c>
      <c r="D45">
        <f>FIND(",1,",A45,1)</f>
        <v>13</v>
      </c>
      <c r="E45" t="str">
        <f>MID(A45,D45+4,B45-D45-5)</f>
        <v>Dominican Republic</v>
      </c>
    </row>
    <row r="46" spans="1:5" x14ac:dyDescent="0.3">
      <c r="A46" t="s">
        <v>231</v>
      </c>
      <c r="B46">
        <f>FIND(",20",A46,1)</f>
        <v>27</v>
      </c>
      <c r="C46" t="str">
        <f>MID(A46,B46+1,6)</f>
        <v>200000</v>
      </c>
      <c r="D46">
        <f>FIND(",1,",A46,1)</f>
        <v>15</v>
      </c>
      <c r="E46" t="str">
        <f>MID(A46,D46+4,B46-D46-5)</f>
        <v>Ecuador</v>
      </c>
    </row>
    <row r="47" spans="1:5" x14ac:dyDescent="0.3">
      <c r="A47" t="s">
        <v>232</v>
      </c>
      <c r="B47">
        <f>FIND(",20",A47,1)</f>
        <v>29</v>
      </c>
      <c r="C47" t="str">
        <f>MID(A47,B47+1,6)</f>
        <v>200000</v>
      </c>
      <c r="D47">
        <f>FIND(",1,",A47,1)</f>
        <v>13</v>
      </c>
      <c r="E47" t="str">
        <f>MID(A47,D47+4,B47-D47-5)</f>
        <v>El Salvador</v>
      </c>
    </row>
    <row r="48" spans="1:5" x14ac:dyDescent="0.3">
      <c r="A48" t="s">
        <v>233</v>
      </c>
      <c r="B48">
        <f>FIND(",20",A48,1)</f>
        <v>37</v>
      </c>
      <c r="C48" t="str">
        <f>MID(A48,B48+1,6)</f>
        <v>200000</v>
      </c>
      <c r="D48">
        <f>FIND(",1,",A48,1)</f>
        <v>15</v>
      </c>
      <c r="E48" t="str">
        <f>MID(A48,D48+4,B48-D48-5)</f>
        <v>Equatorial Guinea</v>
      </c>
    </row>
    <row r="49" spans="1:5" x14ac:dyDescent="0.3">
      <c r="A49" t="s">
        <v>234</v>
      </c>
      <c r="B49">
        <f>FIND(",20",A49,1)</f>
        <v>27</v>
      </c>
      <c r="C49" t="str">
        <f>MID(A49,B49+1,6)</f>
        <v>200000</v>
      </c>
      <c r="D49">
        <f>FIND(",1,",A49,1)</f>
        <v>15</v>
      </c>
      <c r="E49" t="str">
        <f>MID(A49,D49+4,B49-D49-5)</f>
        <v>Eritrea</v>
      </c>
    </row>
    <row r="50" spans="1:5" x14ac:dyDescent="0.3">
      <c r="A50" t="s">
        <v>235</v>
      </c>
      <c r="B50">
        <f>FIND(",20",A50,1)</f>
        <v>27</v>
      </c>
      <c r="C50" t="str">
        <f>MID(A50,B50+1,6)</f>
        <v>200000</v>
      </c>
      <c r="D50">
        <f>FIND(",1,",A50,1)</f>
        <v>15</v>
      </c>
      <c r="E50" t="str">
        <f>MID(A50,D50+4,B50-D50-5)</f>
        <v>Estonia</v>
      </c>
    </row>
    <row r="51" spans="1:5" x14ac:dyDescent="0.3">
      <c r="A51" t="s">
        <v>236</v>
      </c>
      <c r="B51">
        <f>FIND(",20",A51,1)</f>
        <v>28</v>
      </c>
      <c r="C51" t="str">
        <f>MID(A51,B51+1,6)</f>
        <v>200000</v>
      </c>
      <c r="D51">
        <f>FIND(",1,",A51,1)</f>
        <v>15</v>
      </c>
      <c r="E51" t="str">
        <f>MID(A51,D51+4,B51-D51-5)</f>
        <v>Ethiopia</v>
      </c>
    </row>
    <row r="52" spans="1:5" x14ac:dyDescent="0.3">
      <c r="A52" t="s">
        <v>237</v>
      </c>
      <c r="B52">
        <f>FIND(",20",A52,1)</f>
        <v>23</v>
      </c>
      <c r="C52" t="str">
        <f>MID(A52,B52+1,6)</f>
        <v>200000</v>
      </c>
      <c r="D52">
        <f>FIND(",1,",A52,1)</f>
        <v>14</v>
      </c>
      <c r="E52" t="str">
        <f>MID(A52,D52+4,B52-D52-5)</f>
        <v>Fiji</v>
      </c>
    </row>
    <row r="53" spans="1:5" x14ac:dyDescent="0.3">
      <c r="A53" t="s">
        <v>238</v>
      </c>
      <c r="B53">
        <f>FIND(",20",A53,1)</f>
        <v>28</v>
      </c>
      <c r="C53" t="str">
        <f>MID(A53,B53+1,6)</f>
        <v>200000</v>
      </c>
      <c r="D53">
        <f>FIND(",1,",A53,1)</f>
        <v>16</v>
      </c>
      <c r="E53" t="str">
        <f>MID(A53,D53+4,B53-D53-5)</f>
        <v>Finland</v>
      </c>
    </row>
    <row r="54" spans="1:5" x14ac:dyDescent="0.3">
      <c r="A54" t="s">
        <v>239</v>
      </c>
      <c r="B54">
        <f>FIND(",20",A54,1)</f>
        <v>27</v>
      </c>
      <c r="C54" t="str">
        <f>MID(A54,B54+1,6)</f>
        <v>200000</v>
      </c>
      <c r="D54">
        <f>FIND(",1,",A54,1)</f>
        <v>16</v>
      </c>
      <c r="E54" t="str">
        <f>MID(A54,D54+4,B54-D54-5)</f>
        <v>France</v>
      </c>
    </row>
    <row r="55" spans="1:5" x14ac:dyDescent="0.3">
      <c r="A55" t="s">
        <v>240</v>
      </c>
      <c r="B55">
        <f>FIND(",20",A55,1)</f>
        <v>25</v>
      </c>
      <c r="C55" t="str">
        <f>MID(A55,B55+1,6)</f>
        <v>200000</v>
      </c>
      <c r="D55">
        <f>FIND(",1,",A55,1)</f>
        <v>15</v>
      </c>
      <c r="E55" t="str">
        <f>MID(A55,D55+4,B55-D55-5)</f>
        <v>Gabon</v>
      </c>
    </row>
    <row r="56" spans="1:5" x14ac:dyDescent="0.3">
      <c r="A56" t="s">
        <v>241</v>
      </c>
      <c r="B56">
        <f>FIND(",20",A56,1)</f>
        <v>26</v>
      </c>
      <c r="C56" t="str">
        <f>MID(A56,B56+1,6)</f>
        <v>200000</v>
      </c>
      <c r="D56">
        <f>FIND(",1,",A56,1)</f>
        <v>15</v>
      </c>
      <c r="E56" t="str">
        <f>MID(A56,D56+4,B56-D56-5)</f>
        <v>Gambia</v>
      </c>
    </row>
    <row r="57" spans="1:5" x14ac:dyDescent="0.3">
      <c r="A57" t="s">
        <v>242</v>
      </c>
      <c r="B57">
        <f>FIND(",20",A57,1)</f>
        <v>27</v>
      </c>
      <c r="C57" t="str">
        <f>MID(A57,B57+1,6)</f>
        <v>200000</v>
      </c>
      <c r="D57">
        <f>FIND(",1,",A57,1)</f>
        <v>15</v>
      </c>
      <c r="E57" t="str">
        <f>MID(A57,D57+4,B57-D57-5)</f>
        <v>Georgia</v>
      </c>
    </row>
    <row r="58" spans="1:5" x14ac:dyDescent="0.3">
      <c r="A58" t="s">
        <v>243</v>
      </c>
      <c r="B58">
        <f>FIND(",20",A58,1)</f>
        <v>26</v>
      </c>
      <c r="C58" t="str">
        <f>MID(A58,B58+1,6)</f>
        <v>200000</v>
      </c>
      <c r="D58">
        <f>FIND(",1,",A58,1)</f>
        <v>14</v>
      </c>
      <c r="E58" t="str">
        <f>MID(A58,D58+4,B58-D58-5)</f>
        <v>Germany</v>
      </c>
    </row>
    <row r="59" spans="1:5" x14ac:dyDescent="0.3">
      <c r="A59" t="s">
        <v>244</v>
      </c>
      <c r="B59">
        <f>FIND(",20",A59,1)</f>
        <v>25</v>
      </c>
      <c r="C59" t="str">
        <f>MID(A59,B59+1,6)</f>
        <v>200000</v>
      </c>
      <c r="D59">
        <f>FIND(",1,",A59,1)</f>
        <v>15</v>
      </c>
      <c r="E59" t="str">
        <f>MID(A59,D59+4,B59-D59-5)</f>
        <v>Ghana</v>
      </c>
    </row>
    <row r="60" spans="1:5" x14ac:dyDescent="0.3">
      <c r="A60" t="s">
        <v>245</v>
      </c>
      <c r="B60">
        <f>FIND(",20",A60,1)</f>
        <v>27</v>
      </c>
      <c r="C60" t="str">
        <f>MID(A60,B60+1,6)</f>
        <v>200000</v>
      </c>
      <c r="D60">
        <f>FIND(",1,",A60,1)</f>
        <v>16</v>
      </c>
      <c r="E60" t="str">
        <f>MID(A60,D60+4,B60-D60-5)</f>
        <v>Greece</v>
      </c>
    </row>
    <row r="61" spans="1:5" x14ac:dyDescent="0.3">
      <c r="A61" t="s">
        <v>246</v>
      </c>
      <c r="B61">
        <f>FIND(",20",A61,1)</f>
        <v>27</v>
      </c>
      <c r="C61" t="str">
        <f>MID(A61,B61+1,6)</f>
        <v>200000</v>
      </c>
      <c r="D61">
        <f>FIND(",1,",A61,1)</f>
        <v>15</v>
      </c>
      <c r="E61" t="str">
        <f>MID(A61,D61+4,B61-D61-5)</f>
        <v>Grenada</v>
      </c>
    </row>
    <row r="62" spans="1:5" x14ac:dyDescent="0.3">
      <c r="A62" t="s">
        <v>247</v>
      </c>
      <c r="B62">
        <f>FIND(",20",A62,1)</f>
        <v>29</v>
      </c>
      <c r="C62" t="str">
        <f>MID(A62,B62+1,6)</f>
        <v>200000</v>
      </c>
      <c r="D62">
        <f>FIND(",1,",A62,1)</f>
        <v>15</v>
      </c>
      <c r="E62" t="str">
        <f>MID(A62,D62+4,B62-D62-5)</f>
        <v>Guatemala</v>
      </c>
    </row>
    <row r="63" spans="1:5" x14ac:dyDescent="0.3">
      <c r="A63" t="s">
        <v>248</v>
      </c>
      <c r="B63">
        <f>FIND(",20",A63,1)</f>
        <v>26</v>
      </c>
      <c r="C63" t="str">
        <f>MID(A63,B63+1,6)</f>
        <v>200000</v>
      </c>
      <c r="D63">
        <f>FIND(",1,",A63,1)</f>
        <v>15</v>
      </c>
      <c r="E63" t="str">
        <f>MID(A63,D63+4,B63-D63-5)</f>
        <v>Guinea</v>
      </c>
    </row>
    <row r="64" spans="1:5" x14ac:dyDescent="0.3">
      <c r="A64" t="s">
        <v>249</v>
      </c>
      <c r="B64">
        <f>FIND(",20",A64,1)</f>
        <v>32</v>
      </c>
      <c r="C64" t="str">
        <f>MID(A64,B64+1,6)</f>
        <v>200000</v>
      </c>
      <c r="D64">
        <f>FIND(",1,",A64,1)</f>
        <v>14</v>
      </c>
      <c r="E64" t="str">
        <f>MID(A64,D64+4,B64-D64-5)</f>
        <v>Guinea-Bissau</v>
      </c>
    </row>
    <row r="65" spans="1:5" x14ac:dyDescent="0.3">
      <c r="A65" t="s">
        <v>250</v>
      </c>
      <c r="B65">
        <f>FIND(",20",A65,1)</f>
        <v>26</v>
      </c>
      <c r="C65" t="str">
        <f>MID(A65,B65+1,6)</f>
        <v>200000</v>
      </c>
      <c r="D65">
        <f>FIND(",1,",A65,1)</f>
        <v>15</v>
      </c>
      <c r="E65" t="str">
        <f>MID(A65,D65+4,B65-D65-5)</f>
        <v>Guyana</v>
      </c>
    </row>
    <row r="66" spans="1:5" x14ac:dyDescent="0.3">
      <c r="A66" t="s">
        <v>251</v>
      </c>
      <c r="B66">
        <f>FIND(",20",A66,1)</f>
        <v>25</v>
      </c>
      <c r="C66" t="str">
        <f>MID(A66,B66+1,6)</f>
        <v>200000</v>
      </c>
      <c r="D66">
        <f>FIND(",1,",A66,1)</f>
        <v>15</v>
      </c>
      <c r="E66" t="str">
        <f>MID(A66,D66+4,B66-D66-5)</f>
        <v>Haiti</v>
      </c>
    </row>
    <row r="67" spans="1:5" x14ac:dyDescent="0.3">
      <c r="A67" t="s">
        <v>252</v>
      </c>
      <c r="B67">
        <f>FIND(",20",A67,1)</f>
        <v>25</v>
      </c>
      <c r="C67" t="str">
        <f>MID(A67,B67+1,6)</f>
        <v>200000</v>
      </c>
      <c r="D67">
        <f>FIND(",1,",A67,1)</f>
        <v>12</v>
      </c>
      <c r="E67" t="str">
        <f>MID(A67,D67+4,B67-D67-5)</f>
        <v>Honduras</v>
      </c>
    </row>
    <row r="68" spans="1:5" x14ac:dyDescent="0.3">
      <c r="A68" t="s">
        <v>253</v>
      </c>
      <c r="B68">
        <f>FIND(",20",A68,1)</f>
        <v>27</v>
      </c>
      <c r="C68" t="str">
        <f>MID(A68,B68+1,6)</f>
        <v>200000</v>
      </c>
      <c r="D68">
        <f>FIND(",1,",A68,1)</f>
        <v>15</v>
      </c>
      <c r="E68" t="str">
        <f>MID(A68,D68+4,B68-D68-5)</f>
        <v>Hungary</v>
      </c>
    </row>
    <row r="69" spans="1:5" x14ac:dyDescent="0.3">
      <c r="A69" t="s">
        <v>254</v>
      </c>
      <c r="B69">
        <f>FIND(",20",A69,1)</f>
        <v>28</v>
      </c>
      <c r="C69" t="str">
        <f>MID(A69,B69+1,6)</f>
        <v>200000</v>
      </c>
      <c r="D69">
        <f>FIND(",1,",A69,1)</f>
        <v>16</v>
      </c>
      <c r="E69" t="str">
        <f>MID(A69,D69+4,B69-D69-5)</f>
        <v>Iceland</v>
      </c>
    </row>
    <row r="70" spans="1:5" x14ac:dyDescent="0.3">
      <c r="A70" t="s">
        <v>255</v>
      </c>
      <c r="B70">
        <f>FIND(",20",A70,1)</f>
        <v>25</v>
      </c>
      <c r="C70" t="str">
        <f>MID(A70,B70+1,6)</f>
        <v>200000</v>
      </c>
      <c r="D70">
        <f>FIND(",1,",A70,1)</f>
        <v>15</v>
      </c>
      <c r="E70" t="str">
        <f>MID(A70,D70+4,B70-D70-5)</f>
        <v>India</v>
      </c>
    </row>
    <row r="71" spans="1:5" x14ac:dyDescent="0.3">
      <c r="A71" t="s">
        <v>256</v>
      </c>
      <c r="B71">
        <f>FIND(",20",A71,1)</f>
        <v>29</v>
      </c>
      <c r="C71" t="str">
        <f>MID(A71,B71+1,6)</f>
        <v>200000</v>
      </c>
      <c r="D71">
        <f>FIND(",1,",A71,1)</f>
        <v>15</v>
      </c>
      <c r="E71" t="str">
        <f>MID(A71,D71+4,B71-D71-5)</f>
        <v>Indonesia</v>
      </c>
    </row>
    <row r="72" spans="1:5" x14ac:dyDescent="0.3">
      <c r="A72" t="s">
        <v>257</v>
      </c>
      <c r="B72">
        <f>FIND(",20",A72,1)</f>
        <v>46</v>
      </c>
      <c r="C72" t="str">
        <f>MID(A72,B72+1,6)</f>
        <v>200000</v>
      </c>
      <c r="D72">
        <f>FIND(",1,",A72,1)</f>
        <v>15</v>
      </c>
      <c r="E72" t="str">
        <f>MID(A72,D72+4,B72-D72-5)</f>
        <v>Iran (Islamic Republic of)</v>
      </c>
    </row>
    <row r="73" spans="1:5" x14ac:dyDescent="0.3">
      <c r="A73" t="s">
        <v>258</v>
      </c>
      <c r="B73">
        <f>FIND(",20",A73,1)</f>
        <v>28</v>
      </c>
      <c r="C73" t="str">
        <f>MID(A73,B73+1,6)</f>
        <v>200000</v>
      </c>
      <c r="D73">
        <f>FIND(",1,",A73,1)</f>
        <v>16</v>
      </c>
      <c r="E73" t="str">
        <f>MID(A73,D73+4,B73-D73-5)</f>
        <v>Ireland</v>
      </c>
    </row>
    <row r="74" spans="1:5" x14ac:dyDescent="0.3">
      <c r="A74" t="s">
        <v>259</v>
      </c>
      <c r="B74">
        <f>FIND(",20",A74,1)</f>
        <v>26</v>
      </c>
      <c r="C74" t="str">
        <f>MID(A74,B74+1,6)</f>
        <v>200000</v>
      </c>
      <c r="D74">
        <f>FIND(",1,",A74,1)</f>
        <v>15</v>
      </c>
      <c r="E74" t="str">
        <f>MID(A74,D74+4,B74-D74-5)</f>
        <v>Israel</v>
      </c>
    </row>
    <row r="75" spans="1:5" x14ac:dyDescent="0.3">
      <c r="A75" t="s">
        <v>260</v>
      </c>
      <c r="B75">
        <f>FIND(",20",A75,1)</f>
        <v>26</v>
      </c>
      <c r="C75" t="str">
        <f>MID(A75,B75+1,6)</f>
        <v>200000</v>
      </c>
      <c r="D75">
        <f>FIND(",1,",A75,1)</f>
        <v>16</v>
      </c>
      <c r="E75" t="str">
        <f>MID(A75,D75+4,B75-D75-5)</f>
        <v>Italy</v>
      </c>
    </row>
    <row r="76" spans="1:5" x14ac:dyDescent="0.3">
      <c r="A76" t="s">
        <v>261</v>
      </c>
      <c r="B76">
        <f>FIND(",20",A76,1)</f>
        <v>27</v>
      </c>
      <c r="C76" t="str">
        <f>MID(A76,B76+1,6)</f>
        <v>200000</v>
      </c>
      <c r="D76">
        <f>FIND(",1,",A76,1)</f>
        <v>15</v>
      </c>
      <c r="E76" t="str">
        <f>MID(A76,D76+4,B76-D76-5)</f>
        <v>Jamaica</v>
      </c>
    </row>
    <row r="77" spans="1:5" x14ac:dyDescent="0.3">
      <c r="A77" t="s">
        <v>262</v>
      </c>
      <c r="B77">
        <f>FIND(",20",A77,1)</f>
        <v>26</v>
      </c>
      <c r="C77" t="str">
        <f>MID(A77,B77+1,6)</f>
        <v>200000</v>
      </c>
      <c r="D77">
        <f>FIND(",1,",A77,1)</f>
        <v>16</v>
      </c>
      <c r="E77" t="str">
        <f>MID(A77,D77+4,B77-D77-5)</f>
        <v>Japan</v>
      </c>
    </row>
    <row r="78" spans="1:5" x14ac:dyDescent="0.3">
      <c r="A78" t="s">
        <v>263</v>
      </c>
      <c r="B78">
        <f>FIND(",20",A78,1)</f>
        <v>26</v>
      </c>
      <c r="C78" t="str">
        <f>MID(A78,B78+1,6)</f>
        <v>200000</v>
      </c>
      <c r="D78">
        <f>FIND(",1,",A78,1)</f>
        <v>15</v>
      </c>
      <c r="E78" t="str">
        <f>MID(A78,D78+4,B78-D78-5)</f>
        <v>Jordan</v>
      </c>
    </row>
    <row r="79" spans="1:5" x14ac:dyDescent="0.3">
      <c r="A79" t="s">
        <v>264</v>
      </c>
      <c r="B79">
        <f>FIND(",20",A79,1)</f>
        <v>30</v>
      </c>
      <c r="C79" t="str">
        <f>MID(A79,B79+1,6)</f>
        <v>200000</v>
      </c>
      <c r="D79">
        <f>FIND(",1,",A79,1)</f>
        <v>15</v>
      </c>
      <c r="E79" t="str">
        <f>MID(A79,D79+4,B79-D79-5)</f>
        <v>Kazakhstan</v>
      </c>
    </row>
    <row r="80" spans="1:5" x14ac:dyDescent="0.3">
      <c r="A80" t="s">
        <v>265</v>
      </c>
      <c r="B80">
        <f>FIND(",20",A80,1)</f>
        <v>25</v>
      </c>
      <c r="C80" t="str">
        <f>MID(A80,B80+1,6)</f>
        <v>200000</v>
      </c>
      <c r="D80">
        <f>FIND(",1,",A80,1)</f>
        <v>15</v>
      </c>
      <c r="E80" t="str">
        <f>MID(A80,D80+4,B80-D80-5)</f>
        <v>Kenya</v>
      </c>
    </row>
    <row r="81" spans="1:5" x14ac:dyDescent="0.3">
      <c r="A81" t="s">
        <v>266</v>
      </c>
      <c r="B81">
        <f>FIND(",20",A81,1)</f>
        <v>28</v>
      </c>
      <c r="C81" t="str">
        <f>MID(A81,B81+1,6)</f>
        <v>200000</v>
      </c>
      <c r="D81">
        <f>FIND(",1,",A81,1)</f>
        <v>15</v>
      </c>
      <c r="E81" t="str">
        <f>MID(A81,D81+4,B81-D81-5)</f>
        <v>Kiribati</v>
      </c>
    </row>
    <row r="82" spans="1:5" x14ac:dyDescent="0.3">
      <c r="A82" t="s">
        <v>267</v>
      </c>
      <c r="B82">
        <f>FIND(",20",A82,1)</f>
        <v>27</v>
      </c>
      <c r="C82" t="str">
        <f>MID(A82,B82+1,6)</f>
        <v>200000</v>
      </c>
      <c r="D82">
        <f>FIND(",1,",A82,1)</f>
        <v>16</v>
      </c>
      <c r="E82" t="str">
        <f>MID(A82,D82+4,B82-D82-5)</f>
        <v>Kuwait</v>
      </c>
    </row>
    <row r="83" spans="1:5" x14ac:dyDescent="0.3">
      <c r="A83" t="s">
        <v>268</v>
      </c>
      <c r="B83">
        <f>FIND(",20",A83,1)</f>
        <v>52</v>
      </c>
      <c r="C83" t="str">
        <f>MID(A83,B83+1,6)</f>
        <v>200000</v>
      </c>
      <c r="D83">
        <f>FIND(",1,",A83,1)</f>
        <v>15</v>
      </c>
      <c r="E83" t="str">
        <f>MID(A83,D83+4,B83-D83-5)</f>
        <v>Lao People's Democratic Republic</v>
      </c>
    </row>
    <row r="84" spans="1:5" x14ac:dyDescent="0.3">
      <c r="A84" t="s">
        <v>269</v>
      </c>
      <c r="B84">
        <f>FIND(",20",A84,1)</f>
        <v>26</v>
      </c>
      <c r="C84" t="str">
        <f>MID(A84,B84+1,6)</f>
        <v>200000</v>
      </c>
      <c r="D84">
        <f>FIND(",1,",A84,1)</f>
        <v>15</v>
      </c>
      <c r="E84" t="str">
        <f>MID(A84,D84+4,B84-D84-5)</f>
        <v>Latvia</v>
      </c>
    </row>
    <row r="85" spans="1:5" x14ac:dyDescent="0.3">
      <c r="A85" t="s">
        <v>270</v>
      </c>
      <c r="B85">
        <f>FIND(",20",A85,1)</f>
        <v>27</v>
      </c>
      <c r="C85" t="str">
        <f>MID(A85,B85+1,6)</f>
        <v>200000</v>
      </c>
      <c r="D85">
        <f>FIND(",1,",A85,1)</f>
        <v>15</v>
      </c>
      <c r="E85" t="str">
        <f>MID(A85,D85+4,B85-D85-5)</f>
        <v>Lebanon</v>
      </c>
    </row>
    <row r="86" spans="1:5" x14ac:dyDescent="0.3">
      <c r="A86" t="s">
        <v>271</v>
      </c>
      <c r="B86">
        <f>FIND(",20",A86,1)</f>
        <v>26</v>
      </c>
      <c r="C86" t="str">
        <f>MID(A86,B86+1,6)</f>
        <v>200000</v>
      </c>
      <c r="D86">
        <f>FIND(",1,",A86,1)</f>
        <v>14</v>
      </c>
      <c r="E86" t="str">
        <f>MID(A86,D86+4,B86-D86-5)</f>
        <v>Lesotho</v>
      </c>
    </row>
    <row r="87" spans="1:5" x14ac:dyDescent="0.3">
      <c r="A87" t="s">
        <v>272</v>
      </c>
      <c r="B87">
        <f>FIND(",20",A87,1)</f>
        <v>27</v>
      </c>
      <c r="C87" t="str">
        <f>MID(A87,B87+1,6)</f>
        <v>200000</v>
      </c>
      <c r="D87">
        <f>FIND(",1,",A87,1)</f>
        <v>15</v>
      </c>
      <c r="E87" t="str">
        <f>MID(A87,D87+4,B87-D87-5)</f>
        <v>Liberia</v>
      </c>
    </row>
    <row r="88" spans="1:5" x14ac:dyDescent="0.3">
      <c r="A88" t="s">
        <v>273</v>
      </c>
      <c r="B88">
        <f>FIND(",20",A88,1)</f>
        <v>25</v>
      </c>
      <c r="C88" t="str">
        <f>MID(A88,B88+1,6)</f>
        <v>200000</v>
      </c>
      <c r="D88">
        <f>FIND(",1,",A88,1)</f>
        <v>15</v>
      </c>
      <c r="E88" t="str">
        <f>MID(A88,D88+4,B88-D88-5)</f>
        <v>Libya</v>
      </c>
    </row>
    <row r="89" spans="1:5" x14ac:dyDescent="0.3">
      <c r="A89" t="s">
        <v>274</v>
      </c>
      <c r="B89">
        <f>FIND(",20",A89,1)</f>
        <v>29</v>
      </c>
      <c r="C89" t="str">
        <f>MID(A89,B89+1,6)</f>
        <v>200000</v>
      </c>
      <c r="D89">
        <f>FIND(",1,",A89,1)</f>
        <v>15</v>
      </c>
      <c r="E89" t="str">
        <f>MID(A89,D89+4,B89-D89-5)</f>
        <v>Lithuania</v>
      </c>
    </row>
    <row r="90" spans="1:5" x14ac:dyDescent="0.3">
      <c r="A90" t="s">
        <v>275</v>
      </c>
      <c r="B90">
        <f>FIND(",20",A90,1)</f>
        <v>31</v>
      </c>
      <c r="C90" t="str">
        <f>MID(A90,B90+1,6)</f>
        <v>200000</v>
      </c>
      <c r="D90">
        <f>FIND(",1,",A90,1)</f>
        <v>16</v>
      </c>
      <c r="E90" t="str">
        <f>MID(A90,D90+4,B90-D90-5)</f>
        <v>Luxembourg</v>
      </c>
    </row>
    <row r="91" spans="1:5" x14ac:dyDescent="0.3">
      <c r="A91" t="s">
        <v>276</v>
      </c>
      <c r="B91">
        <f>FIND(",20",A91,1)</f>
        <v>30</v>
      </c>
      <c r="C91" t="str">
        <f>MID(A91,B91+1,6)</f>
        <v>200000</v>
      </c>
      <c r="D91">
        <f>FIND(",1,",A91,1)</f>
        <v>15</v>
      </c>
      <c r="E91" t="str">
        <f>MID(A91,D91+4,B91-D91-5)</f>
        <v>Madagascar</v>
      </c>
    </row>
    <row r="92" spans="1:5" x14ac:dyDescent="0.3">
      <c r="A92" t="s">
        <v>277</v>
      </c>
      <c r="B92">
        <f>FIND(",20",A92,1)</f>
        <v>26</v>
      </c>
      <c r="C92" t="str">
        <f>MID(A92,B92+1,6)</f>
        <v>200000</v>
      </c>
      <c r="D92">
        <f>FIND(",1,",A92,1)</f>
        <v>15</v>
      </c>
      <c r="E92" t="str">
        <f>MID(A92,D92+4,B92-D92-5)</f>
        <v>Malawi</v>
      </c>
    </row>
    <row r="93" spans="1:5" x14ac:dyDescent="0.3">
      <c r="A93" t="s">
        <v>278</v>
      </c>
      <c r="B93">
        <f>FIND(",20",A93,1)</f>
        <v>28</v>
      </c>
      <c r="C93" t="str">
        <f>MID(A93,B93+1,6)</f>
        <v>200000</v>
      </c>
      <c r="D93">
        <f>FIND(",1,",A93,1)</f>
        <v>15</v>
      </c>
      <c r="E93" t="str">
        <f>MID(A93,D93+4,B93-D93-5)</f>
        <v>Malaysia</v>
      </c>
    </row>
    <row r="94" spans="1:5" x14ac:dyDescent="0.3">
      <c r="A94" t="s">
        <v>279</v>
      </c>
      <c r="B94">
        <f>FIND(",20",A94,1)</f>
        <v>27</v>
      </c>
      <c r="C94" t="str">
        <f>MID(A94,B94+1,6)</f>
        <v>200000</v>
      </c>
      <c r="D94">
        <f>FIND(",1,",A94,1)</f>
        <v>14</v>
      </c>
      <c r="E94" t="str">
        <f>MID(A94,D94+4,B94-D94-5)</f>
        <v>Maldives</v>
      </c>
    </row>
    <row r="95" spans="1:5" x14ac:dyDescent="0.3">
      <c r="A95" t="s">
        <v>280</v>
      </c>
      <c r="B95">
        <f>FIND(",20",A95,1)</f>
        <v>24</v>
      </c>
      <c r="C95" t="str">
        <f>MID(A95,B95+1,6)</f>
        <v>200000</v>
      </c>
      <c r="D95">
        <f>FIND(",1,",A95,1)</f>
        <v>15</v>
      </c>
      <c r="E95" t="str">
        <f>MID(A95,D95+4,B95-D95-5)</f>
        <v>Mali</v>
      </c>
    </row>
    <row r="96" spans="1:5" x14ac:dyDescent="0.3">
      <c r="A96" t="s">
        <v>281</v>
      </c>
      <c r="B96">
        <f>FIND(",20",A96,1)</f>
        <v>26</v>
      </c>
      <c r="C96" t="str">
        <f>MID(A96,B96+1,6)</f>
        <v>200000</v>
      </c>
      <c r="D96">
        <f>FIND(",1,",A96,1)</f>
        <v>16</v>
      </c>
      <c r="E96" t="str">
        <f>MID(A96,D96+4,B96-D96-5)</f>
        <v>Malta</v>
      </c>
    </row>
    <row r="97" spans="1:5" x14ac:dyDescent="0.3">
      <c r="A97" t="s">
        <v>282</v>
      </c>
      <c r="B97">
        <f>FIND(",20",A97,1)</f>
        <v>28</v>
      </c>
      <c r="C97" t="str">
        <f>MID(A97,B97+1,6)</f>
        <v>200000</v>
      </c>
      <c r="D97">
        <f>FIND(",1,",A97,1)</f>
        <v>13</v>
      </c>
      <c r="E97" t="str">
        <f>MID(A97,D97+4,B97-D97-5)</f>
        <v>Mauritania</v>
      </c>
    </row>
    <row r="98" spans="1:5" x14ac:dyDescent="0.3">
      <c r="A98" t="s">
        <v>283</v>
      </c>
      <c r="B98">
        <f>FIND(",20",A98,1)</f>
        <v>27</v>
      </c>
      <c r="C98" t="str">
        <f>MID(A98,B98+1,6)</f>
        <v>200000</v>
      </c>
      <c r="D98">
        <f>FIND(",1,",A98,1)</f>
        <v>13</v>
      </c>
      <c r="E98" t="str">
        <f>MID(A98,D98+4,B98-D98-5)</f>
        <v>Mauritius</v>
      </c>
    </row>
    <row r="99" spans="1:5" x14ac:dyDescent="0.3">
      <c r="A99" t="s">
        <v>284</v>
      </c>
      <c r="B99">
        <f>FIND(",20",A99,1)</f>
        <v>25</v>
      </c>
      <c r="C99" t="str">
        <f>MID(A99,B99+1,6)</f>
        <v>200000</v>
      </c>
      <c r="D99">
        <f>FIND(",1,",A99,1)</f>
        <v>14</v>
      </c>
      <c r="E99" t="str">
        <f>MID(A99,D99+4,B99-D99-5)</f>
        <v>Mexico</v>
      </c>
    </row>
    <row r="100" spans="1:5" x14ac:dyDescent="0.3">
      <c r="A100" t="s">
        <v>285</v>
      </c>
      <c r="B100">
        <f>FIND(",20",A100,1)</f>
        <v>50</v>
      </c>
      <c r="C100" t="str">
        <f>MID(A100,B100+1,6)</f>
        <v>200000</v>
      </c>
      <c r="D100">
        <f>FIND(",1,",A100,1)</f>
        <v>13</v>
      </c>
      <c r="E100" t="str">
        <f>MID(A100,D100+4,B100-D100-5)</f>
        <v>Micronesia (Federated States of)</v>
      </c>
    </row>
    <row r="101" spans="1:5" x14ac:dyDescent="0.3">
      <c r="A101" t="s">
        <v>286</v>
      </c>
      <c r="B101">
        <f>FIND(",20",A101,1)</f>
        <v>28</v>
      </c>
      <c r="C101" t="str">
        <f>MID(A101,B101+1,6)</f>
        <v>200000</v>
      </c>
      <c r="D101">
        <f>FIND(",1,",A101,1)</f>
        <v>15</v>
      </c>
      <c r="E101" t="str">
        <f>MID(A101,D101+4,B101-D101-5)</f>
        <v>Mongolia</v>
      </c>
    </row>
    <row r="102" spans="1:5" x14ac:dyDescent="0.3">
      <c r="A102" t="s">
        <v>287</v>
      </c>
      <c r="B102">
        <f>FIND(",20",A102,1)</f>
        <v>28</v>
      </c>
      <c r="C102" t="str">
        <f>MID(A102,B102+1,6)</f>
        <v>200000</v>
      </c>
      <c r="D102">
        <f>FIND(",1,",A102,1)</f>
        <v>13</v>
      </c>
      <c r="E102" t="str">
        <f>MID(A102,D102+4,B102-D102-5)</f>
        <v>Montenegro</v>
      </c>
    </row>
    <row r="103" spans="1:5" x14ac:dyDescent="0.3">
      <c r="A103" t="s">
        <v>288</v>
      </c>
      <c r="B103">
        <f>FIND(",20",A103,1)</f>
        <v>26</v>
      </c>
      <c r="C103" t="str">
        <f>MID(A103,B103+1,6)</f>
        <v>200000</v>
      </c>
      <c r="D103">
        <f>FIND(",1,",A103,1)</f>
        <v>14</v>
      </c>
      <c r="E103" t="str">
        <f>MID(A103,D103+4,B103-D103-5)</f>
        <v>Morocco</v>
      </c>
    </row>
    <row r="104" spans="1:5" x14ac:dyDescent="0.3">
      <c r="A104" t="s">
        <v>289</v>
      </c>
      <c r="B104">
        <f>FIND(",20",A104,1)</f>
        <v>27</v>
      </c>
      <c r="C104" t="str">
        <f>MID(A104,B104+1,6)</f>
        <v>200000</v>
      </c>
      <c r="D104">
        <f>FIND(",1,",A104,1)</f>
        <v>12</v>
      </c>
      <c r="E104" t="str">
        <f>MID(A104,D104+4,B104-D104-5)</f>
        <v>Mozambique</v>
      </c>
    </row>
    <row r="105" spans="1:5" x14ac:dyDescent="0.3">
      <c r="A105" t="s">
        <v>290</v>
      </c>
      <c r="B105">
        <f>FIND(",20",A105,1)</f>
        <v>27</v>
      </c>
      <c r="C105" t="str">
        <f>MID(A105,B105+1,6)</f>
        <v>200000</v>
      </c>
      <c r="D105">
        <f>FIND(",1,",A105,1)</f>
        <v>15</v>
      </c>
      <c r="E105" t="str">
        <f>MID(A105,D105+4,B105-D105-5)</f>
        <v>Myanmar</v>
      </c>
    </row>
    <row r="106" spans="1:5" x14ac:dyDescent="0.3">
      <c r="A106" t="s">
        <v>291</v>
      </c>
      <c r="B106">
        <f>FIND(",20",A106,1)</f>
        <v>27</v>
      </c>
      <c r="C106" t="str">
        <f>MID(A106,B106+1,6)</f>
        <v>200000</v>
      </c>
      <c r="D106">
        <f>FIND(",1,",A106,1)</f>
        <v>15</v>
      </c>
      <c r="E106" t="str">
        <f>MID(A106,D106+4,B106-D106-5)</f>
        <v>Namibia</v>
      </c>
    </row>
    <row r="107" spans="1:5" x14ac:dyDescent="0.3">
      <c r="A107" t="s">
        <v>292</v>
      </c>
      <c r="B107">
        <f>FIND(",20",A107,1)</f>
        <v>24</v>
      </c>
      <c r="C107" t="str">
        <f>MID(A107,B107+1,6)</f>
        <v>200000</v>
      </c>
      <c r="D107">
        <f>FIND(",1,",A107,1)</f>
        <v>14</v>
      </c>
      <c r="E107" t="str">
        <f>MID(A107,D107+4,B107-D107-5)</f>
        <v>Nepal</v>
      </c>
    </row>
    <row r="108" spans="1:5" x14ac:dyDescent="0.3">
      <c r="A108" t="s">
        <v>293</v>
      </c>
      <c r="B108">
        <f>FIND(",20",A108,1)</f>
        <v>32</v>
      </c>
      <c r="C108" t="str">
        <f>MID(A108,B108+1,6)</f>
        <v>200000</v>
      </c>
      <c r="D108">
        <f>FIND(",1,",A108,1)</f>
        <v>16</v>
      </c>
      <c r="E108" t="str">
        <f>MID(A108,D108+4,B108-D108-5)</f>
        <v>Netherlands</v>
      </c>
    </row>
    <row r="109" spans="1:5" x14ac:dyDescent="0.3">
      <c r="A109" t="s">
        <v>294</v>
      </c>
      <c r="B109">
        <f>FIND(",20",A109,1)</f>
        <v>32</v>
      </c>
      <c r="C109" t="str">
        <f>MID(A109,B109+1,6)</f>
        <v>200000</v>
      </c>
      <c r="D109">
        <f>FIND(",1,",A109,1)</f>
        <v>16</v>
      </c>
      <c r="E109" t="str">
        <f>MID(A109,D109+4,B109-D109-5)</f>
        <v>New Zealand</v>
      </c>
    </row>
    <row r="110" spans="1:5" x14ac:dyDescent="0.3">
      <c r="A110" t="s">
        <v>295</v>
      </c>
      <c r="B110">
        <f>FIND(",20",A110,1)</f>
        <v>29</v>
      </c>
      <c r="C110" t="str">
        <f>MID(A110,B110+1,6)</f>
        <v>200000</v>
      </c>
      <c r="D110">
        <f>FIND(",1,",A110,1)</f>
        <v>15</v>
      </c>
      <c r="E110" t="str">
        <f>MID(A110,D110+4,B110-D110-5)</f>
        <v>Nicaragua</v>
      </c>
    </row>
    <row r="111" spans="1:5" x14ac:dyDescent="0.3">
      <c r="A111" t="s">
        <v>296</v>
      </c>
      <c r="B111">
        <f>FIND(",20",A111,1)</f>
        <v>23</v>
      </c>
      <c r="C111" t="str">
        <f>MID(A111,B111+1,6)</f>
        <v>200000</v>
      </c>
      <c r="D111">
        <f>FIND(",1,",A111,1)</f>
        <v>13</v>
      </c>
      <c r="E111" t="str">
        <f>MID(A111,D111+4,B111-D111-5)</f>
        <v>Niger</v>
      </c>
    </row>
    <row r="112" spans="1:5" x14ac:dyDescent="0.3">
      <c r="A112" t="s">
        <v>297</v>
      </c>
      <c r="B112">
        <f>FIND(",20",A112,1)</f>
        <v>27</v>
      </c>
      <c r="C112" t="str">
        <f>MID(A112,B112+1,6)</f>
        <v>200000</v>
      </c>
      <c r="D112">
        <f>FIND(",1,",A112,1)</f>
        <v>15</v>
      </c>
      <c r="E112" t="str">
        <f>MID(A112,D112+4,B112-D112-5)</f>
        <v>Nigeria</v>
      </c>
    </row>
    <row r="113" spans="1:5" x14ac:dyDescent="0.3">
      <c r="A113" t="s">
        <v>298</v>
      </c>
      <c r="B113">
        <f>FIND(",20",A113,1)</f>
        <v>27</v>
      </c>
      <c r="C113" t="str">
        <f>MID(A113,B113+1,6)</f>
        <v>200000</v>
      </c>
      <c r="D113">
        <f>FIND(",1,",A113,1)</f>
        <v>16</v>
      </c>
      <c r="E113" t="str">
        <f>MID(A113,D113+4,B113-D113-5)</f>
        <v>Norway</v>
      </c>
    </row>
    <row r="114" spans="1:5" x14ac:dyDescent="0.3">
      <c r="A114" t="s">
        <v>299</v>
      </c>
      <c r="B114">
        <f>FIND(",20",A114,1)</f>
        <v>24</v>
      </c>
      <c r="C114" t="str">
        <f>MID(A114,B114+1,6)</f>
        <v>200000</v>
      </c>
      <c r="D114">
        <f>FIND(",1,",A114,1)</f>
        <v>15</v>
      </c>
      <c r="E114" t="str">
        <f>MID(A114,D114+4,B114-D114-5)</f>
        <v>Oman</v>
      </c>
    </row>
    <row r="115" spans="1:5" x14ac:dyDescent="0.3">
      <c r="A115" t="s">
        <v>300</v>
      </c>
      <c r="B115">
        <f>FIND(",20",A115,1)</f>
        <v>28</v>
      </c>
      <c r="C115" t="str">
        <f>MID(A115,B115+1,6)</f>
        <v>200000</v>
      </c>
      <c r="D115">
        <f>FIND(",1,",A115,1)</f>
        <v>15</v>
      </c>
      <c r="E115" t="str">
        <f>MID(A115,D115+4,B115-D115-5)</f>
        <v>Pakistan</v>
      </c>
    </row>
    <row r="116" spans="1:5" x14ac:dyDescent="0.3">
      <c r="A116" t="s">
        <v>301</v>
      </c>
      <c r="B116">
        <f>FIND(",20",A116,1)</f>
        <v>26</v>
      </c>
      <c r="C116" t="str">
        <f>MID(A116,B116+1,6)</f>
        <v>200000</v>
      </c>
      <c r="D116">
        <f>FIND(",1,",A116,1)</f>
        <v>15</v>
      </c>
      <c r="E116" t="str">
        <f>MID(A116,D116+4,B116-D116-5)</f>
        <v>Panama</v>
      </c>
    </row>
    <row r="117" spans="1:5" x14ac:dyDescent="0.3">
      <c r="A117" t="s">
        <v>302</v>
      </c>
      <c r="B117">
        <f>FIND(",20",A117,1)</f>
        <v>36</v>
      </c>
      <c r="C117" t="str">
        <f>MID(A117,B117+1,6)</f>
        <v>200000</v>
      </c>
      <c r="D117">
        <f>FIND(",1,",A117,1)</f>
        <v>15</v>
      </c>
      <c r="E117" t="str">
        <f>MID(A117,D117+4,B117-D117-5)</f>
        <v>Papua New Guinea</v>
      </c>
    </row>
    <row r="118" spans="1:5" x14ac:dyDescent="0.3">
      <c r="A118" t="s">
        <v>303</v>
      </c>
      <c r="B118">
        <f>FIND(",20",A118,1)</f>
        <v>28</v>
      </c>
      <c r="C118" t="str">
        <f>MID(A118,B118+1,6)</f>
        <v>200000</v>
      </c>
      <c r="D118">
        <f>FIND(",1,",A118,1)</f>
        <v>15</v>
      </c>
      <c r="E118" t="str">
        <f>MID(A118,D118+4,B118-D118-5)</f>
        <v>Paraguay</v>
      </c>
    </row>
    <row r="119" spans="1:5" x14ac:dyDescent="0.3">
      <c r="A119" t="s">
        <v>304</v>
      </c>
      <c r="B119">
        <f>FIND(",20",A119,1)</f>
        <v>24</v>
      </c>
      <c r="C119" t="str">
        <f>MID(A119,B119+1,6)</f>
        <v>200000</v>
      </c>
      <c r="D119">
        <f>FIND(",1,",A119,1)</f>
        <v>15</v>
      </c>
      <c r="E119" t="str">
        <f>MID(A119,D119+4,B119-D119-5)</f>
        <v>Peru</v>
      </c>
    </row>
    <row r="120" spans="1:5" x14ac:dyDescent="0.3">
      <c r="A120" t="s">
        <v>305</v>
      </c>
      <c r="B120">
        <f>FIND(",20",A120,1)</f>
        <v>31</v>
      </c>
      <c r="C120" t="str">
        <f>MID(A120,B120+1,6)</f>
        <v>200000</v>
      </c>
      <c r="D120">
        <f>FIND(",1,",A120,1)</f>
        <v>15</v>
      </c>
      <c r="E120" t="str">
        <f>MID(A120,D120+4,B120-D120-5)</f>
        <v>Philippines</v>
      </c>
    </row>
    <row r="121" spans="1:5" x14ac:dyDescent="0.3">
      <c r="A121" t="s">
        <v>306</v>
      </c>
      <c r="B121">
        <f>FIND(",20",A121,1)</f>
        <v>26</v>
      </c>
      <c r="C121" t="str">
        <f>MID(A121,B121+1,6)</f>
        <v>200000</v>
      </c>
      <c r="D121">
        <f>FIND(",1,",A121,1)</f>
        <v>15</v>
      </c>
      <c r="E121" t="str">
        <f>MID(A121,D121+4,B121-D121-5)</f>
        <v>Poland</v>
      </c>
    </row>
    <row r="122" spans="1:5" x14ac:dyDescent="0.3">
      <c r="A122" t="s">
        <v>307</v>
      </c>
      <c r="B122">
        <f>FIND(",20",A122,1)</f>
        <v>29</v>
      </c>
      <c r="C122" t="str">
        <f>MID(A122,B122+1,6)</f>
        <v>200000</v>
      </c>
      <c r="D122">
        <f>FIND(",1,",A122,1)</f>
        <v>16</v>
      </c>
      <c r="E122" t="str">
        <f>MID(A122,D122+4,B122-D122-5)</f>
        <v>Portugal</v>
      </c>
    </row>
    <row r="123" spans="1:5" x14ac:dyDescent="0.3">
      <c r="A123" t="s">
        <v>308</v>
      </c>
      <c r="B123">
        <f>FIND(",20",A123,1)</f>
        <v>26</v>
      </c>
      <c r="C123" t="str">
        <f>MID(A123,B123+1,6)</f>
        <v>200000</v>
      </c>
      <c r="D123">
        <f>FIND(",1,",A123,1)</f>
        <v>16</v>
      </c>
      <c r="E123" t="str">
        <f>MID(A123,D123+4,B123-D123-5)</f>
        <v>Qatar</v>
      </c>
    </row>
    <row r="124" spans="1:5" x14ac:dyDescent="0.3">
      <c r="A124" t="s">
        <v>309</v>
      </c>
      <c r="B124">
        <f>FIND(",20",A124,1)</f>
        <v>36</v>
      </c>
      <c r="C124" t="str">
        <f>MID(A124,B124+1,6)</f>
        <v>200000</v>
      </c>
      <c r="D124">
        <f>FIND(",1,",A124,1)</f>
        <v>14</v>
      </c>
      <c r="E124" t="str">
        <f>MID(A124,D124+4,B124-D124-5)</f>
        <v>Republic of Korea</v>
      </c>
    </row>
    <row r="125" spans="1:5" x14ac:dyDescent="0.3">
      <c r="A125" t="s">
        <v>310</v>
      </c>
      <c r="B125">
        <f>FIND(",20",A125,1)</f>
        <v>39</v>
      </c>
      <c r="C125" t="str">
        <f>MID(A125,B125+1,6)</f>
        <v>200000</v>
      </c>
      <c r="D125">
        <f>FIND(",1,",A125,1)</f>
        <v>15</v>
      </c>
      <c r="E125" t="str">
        <f>MID(A125,D125+4,B125-D125-5)</f>
        <v>Republic of Moldova</v>
      </c>
    </row>
    <row r="126" spans="1:5" x14ac:dyDescent="0.3">
      <c r="A126" t="s">
        <v>311</v>
      </c>
      <c r="B126">
        <f>FIND(",20",A126,1)</f>
        <v>27</v>
      </c>
      <c r="C126" t="str">
        <f>MID(A126,B126+1,6)</f>
        <v>200000</v>
      </c>
      <c r="D126">
        <f>FIND(",1,",A126,1)</f>
        <v>15</v>
      </c>
      <c r="E126" t="str">
        <f>MID(A126,D126+4,B126-D126-5)</f>
        <v>Romania</v>
      </c>
    </row>
    <row r="127" spans="1:5" x14ac:dyDescent="0.3">
      <c r="A127" t="s">
        <v>312</v>
      </c>
      <c r="B127">
        <f>FIND(",20",A127,1)</f>
        <v>36</v>
      </c>
      <c r="C127" t="str">
        <f>MID(A127,B127+1,6)</f>
        <v>200000</v>
      </c>
      <c r="D127">
        <f>FIND(",1,",A127,1)</f>
        <v>13</v>
      </c>
      <c r="E127" t="str">
        <f>MID(A127,D127+4,B127-D127-5)</f>
        <v>Russian Federation</v>
      </c>
    </row>
    <row r="128" spans="1:5" x14ac:dyDescent="0.3">
      <c r="A128" t="s">
        <v>313</v>
      </c>
      <c r="B128">
        <f>FIND(",20",A128,1)</f>
        <v>26</v>
      </c>
      <c r="C128" t="str">
        <f>MID(A128,B128+1,6)</f>
        <v>200000</v>
      </c>
      <c r="D128">
        <f>FIND(",1,",A128,1)</f>
        <v>15</v>
      </c>
      <c r="E128" t="str">
        <f>MID(A128,D128+4,B128-D128-5)</f>
        <v>Rwanda</v>
      </c>
    </row>
    <row r="129" spans="1:5" x14ac:dyDescent="0.3">
      <c r="A129" t="s">
        <v>314</v>
      </c>
      <c r="B129">
        <f>FIND(",20",A129,1)</f>
        <v>31</v>
      </c>
      <c r="C129" t="str">
        <f>MID(A129,B129+1,6)</f>
        <v>200000</v>
      </c>
      <c r="D129">
        <f>FIND(",1,",A129,1)</f>
        <v>15</v>
      </c>
      <c r="E129" t="str">
        <f>MID(A129,D129+4,B129-D129-5)</f>
        <v>Saint Lucia</v>
      </c>
    </row>
    <row r="130" spans="1:5" x14ac:dyDescent="0.3">
      <c r="A130" t="s">
        <v>315</v>
      </c>
      <c r="B130">
        <f>FIND(",20",A130,1)</f>
        <v>52</v>
      </c>
      <c r="C130" t="str">
        <f>MID(A130,B130+1,6)</f>
        <v>200000</v>
      </c>
      <c r="D130">
        <f>FIND(",1,",A130,1)</f>
        <v>15</v>
      </c>
      <c r="E130" t="str">
        <f>MID(A130,D130+4,B130-D130-5)</f>
        <v>Saint Vincent and the Grenadines</v>
      </c>
    </row>
    <row r="131" spans="1:5" x14ac:dyDescent="0.3">
      <c r="A131" t="s">
        <v>316</v>
      </c>
      <c r="B131">
        <f>FIND(",20",A131,1)</f>
        <v>25</v>
      </c>
      <c r="C131" t="str">
        <f>MID(A131,B131+1,6)</f>
        <v>200000</v>
      </c>
      <c r="D131">
        <f>FIND(",1,",A131,1)</f>
        <v>15</v>
      </c>
      <c r="E131" t="str">
        <f>MID(A131,D131+4,B131-D131-5)</f>
        <v>Samoa</v>
      </c>
    </row>
    <row r="132" spans="1:5" x14ac:dyDescent="0.3">
      <c r="A132" t="s">
        <v>317</v>
      </c>
      <c r="B132">
        <f>FIND(",20",A132,1)</f>
        <v>32</v>
      </c>
      <c r="C132" t="str">
        <f>MID(A132,B132+1,6)</f>
        <v>200000</v>
      </c>
      <c r="D132">
        <f>FIND(",1,",A132,1)</f>
        <v>15</v>
      </c>
      <c r="E132" t="str">
        <f>MID(A132,D132+4,B132-D132-5)</f>
        <v>Saudi Arabia</v>
      </c>
    </row>
    <row r="133" spans="1:5" x14ac:dyDescent="0.3">
      <c r="A133" t="s">
        <v>318</v>
      </c>
      <c r="B133">
        <f>FIND(",20",A133,1)</f>
        <v>27</v>
      </c>
      <c r="C133" t="str">
        <f>MID(A133,B133+1,6)</f>
        <v>200000</v>
      </c>
      <c r="D133">
        <f>FIND(",1,",A133,1)</f>
        <v>15</v>
      </c>
      <c r="E133" t="str">
        <f>MID(A133,D133+4,B133-D133-5)</f>
        <v>Senegal</v>
      </c>
    </row>
    <row r="134" spans="1:5" x14ac:dyDescent="0.3">
      <c r="A134" t="s">
        <v>319</v>
      </c>
      <c r="B134">
        <f>FIND(",20",A134,1)</f>
        <v>26</v>
      </c>
      <c r="C134" t="str">
        <f>MID(A134,B134+1,6)</f>
        <v>200000</v>
      </c>
      <c r="D134">
        <f>FIND(",1,",A134,1)</f>
        <v>15</v>
      </c>
      <c r="E134" t="str">
        <f>MID(A134,D134+4,B134-D134-5)</f>
        <v>Serbia</v>
      </c>
    </row>
    <row r="135" spans="1:5" x14ac:dyDescent="0.3">
      <c r="A135" t="s">
        <v>320</v>
      </c>
      <c r="B135">
        <f>FIND(",20",A135,1)</f>
        <v>30</v>
      </c>
      <c r="C135" t="str">
        <f>MID(A135,B135+1,6)</f>
        <v>200000</v>
      </c>
      <c r="D135">
        <f>FIND(",1,",A135,1)</f>
        <v>15</v>
      </c>
      <c r="E135" t="str">
        <f>MID(A135,D135+4,B135-D135-5)</f>
        <v>Seychelles</v>
      </c>
    </row>
    <row r="136" spans="1:5" x14ac:dyDescent="0.3">
      <c r="A136" t="s">
        <v>321</v>
      </c>
      <c r="B136">
        <f>FIND(",20",A136,1)</f>
        <v>30</v>
      </c>
      <c r="C136" t="str">
        <f>MID(A136,B136+1,6)</f>
        <v>200000</v>
      </c>
      <c r="D136">
        <f>FIND(",1,",A136,1)</f>
        <v>13</v>
      </c>
      <c r="E136" t="str">
        <f>MID(A136,D136+4,B136-D136-5)</f>
        <v>Sierra Leone</v>
      </c>
    </row>
    <row r="137" spans="1:5" x14ac:dyDescent="0.3">
      <c r="A137" t="s">
        <v>322</v>
      </c>
      <c r="B137">
        <f>FIND(",20",A137,1)</f>
        <v>30</v>
      </c>
      <c r="C137" t="str">
        <f>MID(A137,B137+1,6)</f>
        <v>200000</v>
      </c>
      <c r="D137">
        <f>FIND(",1,",A137,1)</f>
        <v>16</v>
      </c>
      <c r="E137" t="str">
        <f>MID(A137,D137+4,B137-D137-5)</f>
        <v>Singapore</v>
      </c>
    </row>
    <row r="138" spans="1:5" x14ac:dyDescent="0.3">
      <c r="A138" t="s">
        <v>323</v>
      </c>
      <c r="B138">
        <f>FIND(",20",A138,1)</f>
        <v>27</v>
      </c>
      <c r="C138" t="str">
        <f>MID(A138,B138+1,6)</f>
        <v>200000</v>
      </c>
      <c r="D138">
        <f>FIND(",1,",A138,1)</f>
        <v>14</v>
      </c>
      <c r="E138" t="str">
        <f>MID(A138,D138+4,B138-D138-5)</f>
        <v>Slovenia</v>
      </c>
    </row>
    <row r="139" spans="1:5" x14ac:dyDescent="0.3">
      <c r="A139" t="s">
        <v>324</v>
      </c>
      <c r="B139">
        <f>FIND(",20",A139,1)</f>
        <v>35</v>
      </c>
      <c r="C139" t="str">
        <f>MID(A139,B139+1,6)</f>
        <v>200000</v>
      </c>
      <c r="D139">
        <f>FIND(",1,",A139,1)</f>
        <v>15</v>
      </c>
      <c r="E139" t="str">
        <f>MID(A139,D139+4,B139-D139-5)</f>
        <v>Solomon Islands</v>
      </c>
    </row>
    <row r="140" spans="1:5" x14ac:dyDescent="0.3">
      <c r="A140" t="s">
        <v>325</v>
      </c>
      <c r="B140">
        <f>FIND(",20",A140,1)</f>
        <v>32</v>
      </c>
      <c r="C140" t="str">
        <f>MID(A140,B140+1,6)</f>
        <v>200000</v>
      </c>
      <c r="D140">
        <f>FIND(",1,",A140,1)</f>
        <v>15</v>
      </c>
      <c r="E140" t="str">
        <f>MID(A140,D140+4,B140-D140-5)</f>
        <v>South Africa</v>
      </c>
    </row>
    <row r="141" spans="1:5" x14ac:dyDescent="0.3">
      <c r="A141" t="s">
        <v>326</v>
      </c>
      <c r="B141">
        <f>FIND(",20",A141,1)</f>
        <v>26</v>
      </c>
      <c r="C141" t="str">
        <f>MID(A141,B141+1,6)</f>
        <v>200000</v>
      </c>
      <c r="D141">
        <f>FIND(",1,",A141,1)</f>
        <v>16</v>
      </c>
      <c r="E141" t="str">
        <f>MID(A141,D141+4,B141-D141-5)</f>
        <v>Spain</v>
      </c>
    </row>
    <row r="142" spans="1:5" x14ac:dyDescent="0.3">
      <c r="A142" t="s">
        <v>327</v>
      </c>
      <c r="B142">
        <f>FIND(",20",A142,1)</f>
        <v>29</v>
      </c>
      <c r="C142" t="str">
        <f>MID(A142,B142+1,6)</f>
        <v>200000</v>
      </c>
      <c r="D142">
        <f>FIND(",1,",A142,1)</f>
        <v>15</v>
      </c>
      <c r="E142" t="str">
        <f>MID(A142,D142+4,B142-D142-5)</f>
        <v>Sri Lanka</v>
      </c>
    </row>
    <row r="143" spans="1:5" x14ac:dyDescent="0.3">
      <c r="A143" t="s">
        <v>328</v>
      </c>
      <c r="B143">
        <f>FIND(",20",A143,1)</f>
        <v>25</v>
      </c>
      <c r="C143" t="str">
        <f>MID(A143,B143+1,6)</f>
        <v>200000</v>
      </c>
      <c r="D143">
        <f>FIND(",1,",A143,1)</f>
        <v>15</v>
      </c>
      <c r="E143" t="str">
        <f>MID(A143,D143+4,B143-D143-5)</f>
        <v>Sudan</v>
      </c>
    </row>
    <row r="144" spans="1:5" x14ac:dyDescent="0.3">
      <c r="A144" t="s">
        <v>329</v>
      </c>
      <c r="B144">
        <f>FIND(",20",A144,1)</f>
        <v>27</v>
      </c>
      <c r="C144" t="str">
        <f>MID(A144,B144+1,6)</f>
        <v>200000</v>
      </c>
      <c r="D144">
        <f>FIND(",1,",A144,1)</f>
        <v>14</v>
      </c>
      <c r="E144" t="str">
        <f>MID(A144,D144+4,B144-D144-5)</f>
        <v>Suriname</v>
      </c>
    </row>
    <row r="145" spans="1:5" x14ac:dyDescent="0.3">
      <c r="A145" t="s">
        <v>330</v>
      </c>
      <c r="B145">
        <f>FIND(",20",A145,1)</f>
        <v>29</v>
      </c>
      <c r="C145" t="str">
        <f>MID(A145,B145+1,6)</f>
        <v>200000</v>
      </c>
      <c r="D145">
        <f>FIND(",1,",A145,1)</f>
        <v>15</v>
      </c>
      <c r="E145" t="str">
        <f>MID(A145,D145+4,B145-D145-5)</f>
        <v>Swaziland</v>
      </c>
    </row>
    <row r="146" spans="1:5" x14ac:dyDescent="0.3">
      <c r="A146" t="s">
        <v>331</v>
      </c>
      <c r="B146">
        <f>FIND(",20",A146,1)</f>
        <v>27</v>
      </c>
      <c r="C146" t="str">
        <f>MID(A146,B146+1,6)</f>
        <v>200000</v>
      </c>
      <c r="D146">
        <f>FIND(",1,",A146,1)</f>
        <v>16</v>
      </c>
      <c r="E146" t="str">
        <f>MID(A146,D146+4,B146-D146-5)</f>
        <v>Sweden</v>
      </c>
    </row>
    <row r="147" spans="1:5" x14ac:dyDescent="0.3">
      <c r="A147" t="s">
        <v>332</v>
      </c>
      <c r="B147">
        <f>FIND(",20",A147,1)</f>
        <v>31</v>
      </c>
      <c r="C147" t="str">
        <f>MID(A147,B147+1,6)</f>
        <v>200000</v>
      </c>
      <c r="D147">
        <f>FIND(",1,",A147,1)</f>
        <v>15</v>
      </c>
      <c r="E147" t="str">
        <f>MID(A147,D147+4,B147-D147-5)</f>
        <v>Switzerland</v>
      </c>
    </row>
    <row r="148" spans="1:5" x14ac:dyDescent="0.3">
      <c r="A148" t="s">
        <v>333</v>
      </c>
      <c r="B148">
        <f>FIND(",20",A148,1)</f>
        <v>30</v>
      </c>
      <c r="C148" t="str">
        <f>MID(A148,B148+1,6)</f>
        <v>200000</v>
      </c>
      <c r="D148">
        <f>FIND(",1,",A148,1)</f>
        <v>15</v>
      </c>
      <c r="E148" t="str">
        <f>MID(A148,D148+4,B148-D148-5)</f>
        <v>Tajikistan</v>
      </c>
    </row>
    <row r="149" spans="1:5" x14ac:dyDescent="0.3">
      <c r="A149" t="s">
        <v>334</v>
      </c>
      <c r="B149">
        <f>FIND(",20",A149,1)</f>
        <v>28</v>
      </c>
      <c r="C149" t="str">
        <f>MID(A149,B149+1,6)</f>
        <v>200000</v>
      </c>
      <c r="D149">
        <f>FIND(",1,",A149,1)</f>
        <v>15</v>
      </c>
      <c r="E149" t="str">
        <f>MID(A149,D149+4,B149-D149-5)</f>
        <v>Thailand</v>
      </c>
    </row>
    <row r="150" spans="1:5" x14ac:dyDescent="0.3">
      <c r="A150" t="s">
        <v>335</v>
      </c>
      <c r="B150">
        <f>FIND(",20",A150,1)</f>
        <v>61</v>
      </c>
      <c r="C150" t="str">
        <f>MID(A150,B150+1,6)</f>
        <v>200000</v>
      </c>
      <c r="D150">
        <f>FIND(",1,",A150,1)</f>
        <v>15</v>
      </c>
      <c r="E150" t="str">
        <f>MID(A150,D150+4,B150-D150-5)</f>
        <v>The former Yugoslav republic of Macedonia</v>
      </c>
    </row>
    <row r="151" spans="1:5" x14ac:dyDescent="0.3">
      <c r="A151" t="s">
        <v>336</v>
      </c>
      <c r="B151">
        <f>FIND(",20",A151,1)</f>
        <v>31</v>
      </c>
      <c r="C151" t="str">
        <f>MID(A151,B151+1,6)</f>
        <v>200000</v>
      </c>
      <c r="D151">
        <f>FIND(",1,",A151,1)</f>
        <v>15</v>
      </c>
      <c r="E151" t="str">
        <f>MID(A151,D151+4,B151-D151-5)</f>
        <v>Timor-Leste</v>
      </c>
    </row>
    <row r="152" spans="1:5" x14ac:dyDescent="0.3">
      <c r="A152" t="s">
        <v>337</v>
      </c>
      <c r="B152">
        <f>FIND(",20",A152,1)</f>
        <v>24</v>
      </c>
      <c r="C152" t="str">
        <f>MID(A152,B152+1,6)</f>
        <v>200000</v>
      </c>
      <c r="D152">
        <f>FIND(",1,",A152,1)</f>
        <v>15</v>
      </c>
      <c r="E152" t="str">
        <f>MID(A152,D152+4,B152-D152-5)</f>
        <v>Togo</v>
      </c>
    </row>
    <row r="153" spans="1:5" x14ac:dyDescent="0.3">
      <c r="A153" t="s">
        <v>338</v>
      </c>
      <c r="B153">
        <f>FIND(",20",A153,1)</f>
        <v>25</v>
      </c>
      <c r="C153" t="str">
        <f>MID(A153,B153+1,6)</f>
        <v>200000</v>
      </c>
      <c r="D153">
        <f>FIND(",1,",A153,1)</f>
        <v>15</v>
      </c>
      <c r="E153" t="str">
        <f>MID(A153,D153+4,B153-D153-5)</f>
        <v>Tonga</v>
      </c>
    </row>
    <row r="154" spans="1:5" x14ac:dyDescent="0.3">
      <c r="A154" t="s">
        <v>339</v>
      </c>
      <c r="B154">
        <f>FIND(",20",A154,1)</f>
        <v>39</v>
      </c>
      <c r="C154" t="str">
        <f>MID(A154,B154+1,6)</f>
        <v>200000</v>
      </c>
      <c r="D154">
        <f>FIND(",1,",A154,1)</f>
        <v>15</v>
      </c>
      <c r="E154" t="str">
        <f>MID(A154,D154+4,B154-D154-5)</f>
        <v>Trinidad and Tobago</v>
      </c>
    </row>
    <row r="155" spans="1:5" x14ac:dyDescent="0.3">
      <c r="A155" t="s">
        <v>340</v>
      </c>
      <c r="B155">
        <f>FIND(",20",A155,1)</f>
        <v>27</v>
      </c>
      <c r="C155" t="str">
        <f>MID(A155,B155+1,6)</f>
        <v>200000</v>
      </c>
      <c r="D155">
        <f>FIND(",1,",A155,1)</f>
        <v>15</v>
      </c>
      <c r="E155" t="str">
        <f>MID(A155,D155+4,B155-D155-5)</f>
        <v>Tunisia</v>
      </c>
    </row>
    <row r="156" spans="1:5" x14ac:dyDescent="0.3">
      <c r="A156" t="s">
        <v>341</v>
      </c>
      <c r="B156">
        <f>FIND(",20",A156,1)</f>
        <v>26</v>
      </c>
      <c r="C156" t="str">
        <f>MID(A156,B156+1,6)</f>
        <v>200000</v>
      </c>
      <c r="D156">
        <f>FIND(",1,",A156,1)</f>
        <v>15</v>
      </c>
      <c r="E156" t="str">
        <f>MID(A156,D156+4,B156-D156-5)</f>
        <v>Turkey</v>
      </c>
    </row>
    <row r="157" spans="1:5" x14ac:dyDescent="0.3">
      <c r="A157" t="s">
        <v>342</v>
      </c>
      <c r="B157">
        <f>FIND(",20",A157,1)</f>
        <v>32</v>
      </c>
      <c r="C157" t="str">
        <f>MID(A157,B157+1,6)</f>
        <v>200000</v>
      </c>
      <c r="D157">
        <f>FIND(",1,",A157,1)</f>
        <v>15</v>
      </c>
      <c r="E157" t="str">
        <f>MID(A157,D157+4,B157-D157-5)</f>
        <v>Turkmenistan</v>
      </c>
    </row>
    <row r="158" spans="1:5" x14ac:dyDescent="0.3">
      <c r="A158" t="s">
        <v>343</v>
      </c>
      <c r="B158">
        <f>FIND(",20",A158,1)</f>
        <v>26</v>
      </c>
      <c r="C158" t="str">
        <f>MID(A158,B158+1,6)</f>
        <v>200000</v>
      </c>
      <c r="D158">
        <f>FIND(",1,",A158,1)</f>
        <v>15</v>
      </c>
      <c r="E158" t="str">
        <f>MID(A158,D158+4,B158-D158-5)</f>
        <v>Uganda</v>
      </c>
    </row>
    <row r="159" spans="1:5" x14ac:dyDescent="0.3">
      <c r="A159" t="s">
        <v>344</v>
      </c>
      <c r="B159">
        <f>FIND(",20",A159,1)</f>
        <v>27</v>
      </c>
      <c r="C159" t="str">
        <f>MID(A159,B159+1,6)</f>
        <v>200000</v>
      </c>
      <c r="D159">
        <f>FIND(",1,",A159,1)</f>
        <v>15</v>
      </c>
      <c r="E159" t="str">
        <f>MID(A159,D159+4,B159-D159-5)</f>
        <v>Ukraine</v>
      </c>
    </row>
    <row r="160" spans="1:5" x14ac:dyDescent="0.3">
      <c r="A160" t="s">
        <v>345</v>
      </c>
      <c r="B160">
        <f>FIND(",20",A160,1)</f>
        <v>41</v>
      </c>
      <c r="C160" t="str">
        <f>MID(A160,B160+1,6)</f>
        <v>200000</v>
      </c>
      <c r="D160">
        <f>FIND(",1,",A160,1)</f>
        <v>16</v>
      </c>
      <c r="E160" t="str">
        <f>MID(A160,D160+4,B160-D160-5)</f>
        <v>United Arab Emirates</v>
      </c>
    </row>
    <row r="161" spans="1:5" x14ac:dyDescent="0.3">
      <c r="A161" t="s">
        <v>346</v>
      </c>
      <c r="B161">
        <f>FIND(",20",A161,1)</f>
        <v>73</v>
      </c>
      <c r="C161" t="str">
        <f>MID(A161,B161+1,6)</f>
        <v>200000</v>
      </c>
      <c r="D161">
        <f>FIND(",1,",A161,1)</f>
        <v>16</v>
      </c>
      <c r="E161" t="str">
        <f>MID(A161,D161+4,B161-D161-5)</f>
        <v>United Kingdom of Great Britain and Northern Ireland</v>
      </c>
    </row>
    <row r="162" spans="1:5" x14ac:dyDescent="0.3">
      <c r="A162" t="s">
        <v>347</v>
      </c>
      <c r="B162">
        <f>FIND(",20",A162,1)</f>
        <v>47</v>
      </c>
      <c r="C162" t="str">
        <f>MID(A162,B162+1,6)</f>
        <v>200000</v>
      </c>
      <c r="D162">
        <f>FIND(",1,",A162,1)</f>
        <v>15</v>
      </c>
      <c r="E162" t="str">
        <f>MID(A162,D162+4,B162-D162-5)</f>
        <v>United Republic of Tanzania</v>
      </c>
    </row>
    <row r="163" spans="1:5" x14ac:dyDescent="0.3">
      <c r="A163" t="s">
        <v>348</v>
      </c>
      <c r="B163">
        <f>FIND(",20",A163,1)</f>
        <v>45</v>
      </c>
      <c r="C163" t="str">
        <f>MID(A163,B163+1,6)</f>
        <v>200000</v>
      </c>
      <c r="D163">
        <f>FIND(",1,",A163,1)</f>
        <v>16</v>
      </c>
      <c r="E163" t="str">
        <f>MID(A163,D163+4,B163-D163-5)</f>
        <v>United States of America</v>
      </c>
    </row>
    <row r="164" spans="1:5" x14ac:dyDescent="0.3">
      <c r="A164" t="s">
        <v>349</v>
      </c>
      <c r="B164">
        <f>FIND(",20",A164,1)</f>
        <v>27</v>
      </c>
      <c r="C164" t="str">
        <f>MID(A164,B164+1,6)</f>
        <v>200000</v>
      </c>
      <c r="D164">
        <f>FIND(",1,",A164,1)</f>
        <v>15</v>
      </c>
      <c r="E164" t="str">
        <f>MID(A164,D164+4,B164-D164-5)</f>
        <v>Uruguay</v>
      </c>
    </row>
    <row r="165" spans="1:5" x14ac:dyDescent="0.3">
      <c r="A165" t="s">
        <v>350</v>
      </c>
      <c r="B165">
        <f>FIND(",20",A165,1)</f>
        <v>29</v>
      </c>
      <c r="C165" t="str">
        <f>MID(A165,B165+1,6)</f>
        <v>200000</v>
      </c>
      <c r="D165">
        <f>FIND(",1,",A165,1)</f>
        <v>14</v>
      </c>
      <c r="E165" t="str">
        <f>MID(A165,D165+4,B165-D165-5)</f>
        <v>Uzbekistan</v>
      </c>
    </row>
    <row r="166" spans="1:5" x14ac:dyDescent="0.3">
      <c r="A166" t="s">
        <v>351</v>
      </c>
      <c r="B166">
        <f>FIND(",20",A166,1)</f>
        <v>25</v>
      </c>
      <c r="C166" t="str">
        <f>MID(A166,B166+1,6)</f>
        <v>200000</v>
      </c>
      <c r="D166">
        <f>FIND(",1,",A166,1)</f>
        <v>13</v>
      </c>
      <c r="E166" t="str">
        <f>MID(A166,D166+4,B166-D166-5)</f>
        <v>Vanuatu</v>
      </c>
    </row>
    <row r="167" spans="1:5" x14ac:dyDescent="0.3">
      <c r="A167" t="s">
        <v>352</v>
      </c>
      <c r="B167">
        <f>FIND(",20",A167,1)</f>
        <v>54</v>
      </c>
      <c r="C167" t="str">
        <f>MID(A167,B167+1,6)</f>
        <v>200000</v>
      </c>
      <c r="D167">
        <f>FIND(",1,",A167,1)</f>
        <v>15</v>
      </c>
      <c r="E167" t="str">
        <f>MID(A167,D167+4,B167-D167-5)</f>
        <v>Venezuela (Bolivarian Republic of)</v>
      </c>
    </row>
    <row r="168" spans="1:5" x14ac:dyDescent="0.3">
      <c r="A168" t="s">
        <v>353</v>
      </c>
      <c r="B168">
        <f>FIND(",20",A168,1)</f>
        <v>28</v>
      </c>
      <c r="C168" t="str">
        <f>MID(A168,B168+1,6)</f>
        <v>200000</v>
      </c>
      <c r="D168">
        <f>FIND(",1,",A168,1)</f>
        <v>15</v>
      </c>
      <c r="E168" t="str">
        <f>MID(A168,D168+4,B168-D168-5)</f>
        <v>Viet Nam</v>
      </c>
    </row>
    <row r="169" spans="1:5" x14ac:dyDescent="0.3">
      <c r="A169" t="s">
        <v>354</v>
      </c>
      <c r="B169">
        <f>FIND(",20",A169,1)</f>
        <v>25</v>
      </c>
      <c r="C169" t="str">
        <f>MID(A169,B169+1,6)</f>
        <v>200000</v>
      </c>
      <c r="D169">
        <f>FIND(",1,",A169,1)</f>
        <v>15</v>
      </c>
      <c r="E169" t="str">
        <f>MID(A169,D169+4,B169-D169-5)</f>
        <v>Yemen</v>
      </c>
    </row>
    <row r="170" spans="1:5" x14ac:dyDescent="0.3">
      <c r="A170" t="s">
        <v>355</v>
      </c>
      <c r="B170">
        <f>FIND(",20",A170,1)</f>
        <v>26</v>
      </c>
      <c r="C170" t="str">
        <f>MID(A170,B170+1,6)</f>
        <v>200000</v>
      </c>
      <c r="D170">
        <f>FIND(",1,",A170,1)</f>
        <v>15</v>
      </c>
      <c r="E170" t="str">
        <f>MID(A170,D170+4,B170-D170-5)</f>
        <v>Zambia</v>
      </c>
    </row>
    <row r="171" spans="1:5" x14ac:dyDescent="0.3">
      <c r="A171" t="s">
        <v>356</v>
      </c>
      <c r="B171">
        <f>FIND(",20",A171,1)</f>
        <v>26</v>
      </c>
      <c r="C171" t="str">
        <f>MID(A171,B171+1,6)</f>
        <v>200000</v>
      </c>
      <c r="D171">
        <f>FIND(",1,",A171,1)</f>
        <v>13</v>
      </c>
      <c r="E171" t="str">
        <f>MID(A171,D171+4,B171-D171-5)</f>
        <v>Zimbabwe</v>
      </c>
    </row>
    <row r="172" spans="1:5" x14ac:dyDescent="0.3">
      <c r="A172" t="s">
        <v>2922</v>
      </c>
      <c r="B172">
        <f>FIND(",20",A172,1)</f>
        <v>27</v>
      </c>
      <c r="C172" t="str">
        <f>MID(A172,B172+1,6)</f>
        <v>200001</v>
      </c>
      <c r="D172">
        <f>FIND(",1,",A172,1)</f>
        <v>15</v>
      </c>
      <c r="E172" t="str">
        <f>MID(A172,D172+4,B172-D172-5)</f>
        <v>Albania</v>
      </c>
    </row>
    <row r="173" spans="1:5" x14ac:dyDescent="0.3">
      <c r="A173" t="s">
        <v>2923</v>
      </c>
      <c r="B173">
        <f>FIND(",20",A173,1)</f>
        <v>26</v>
      </c>
      <c r="C173" t="str">
        <f>MID(A173,B173+1,6)</f>
        <v>200001</v>
      </c>
      <c r="D173">
        <f>FIND(",1,",A173,1)</f>
        <v>14</v>
      </c>
      <c r="E173" t="str">
        <f>MID(A173,D173+4,B173-D173-5)</f>
        <v>Algeria</v>
      </c>
    </row>
    <row r="174" spans="1:5" x14ac:dyDescent="0.3">
      <c r="A174" t="s">
        <v>2924</v>
      </c>
      <c r="B174">
        <f>FIND(",20",A174,1)</f>
        <v>26</v>
      </c>
      <c r="C174" t="str">
        <f>MID(A174,B174+1,6)</f>
        <v>200001</v>
      </c>
      <c r="D174">
        <f>FIND(",1,",A174,1)</f>
        <v>15</v>
      </c>
      <c r="E174" t="str">
        <f>MID(A174,D174+4,B174-D174-5)</f>
        <v>Angola</v>
      </c>
    </row>
    <row r="175" spans="1:5" x14ac:dyDescent="0.3">
      <c r="A175" t="s">
        <v>2925</v>
      </c>
      <c r="B175">
        <f>FIND(",20",A175,1)</f>
        <v>40</v>
      </c>
      <c r="C175" t="str">
        <f>MID(A175,B175+1,6)</f>
        <v>200001</v>
      </c>
      <c r="D175">
        <f>FIND(",1,",A175,1)</f>
        <v>16</v>
      </c>
      <c r="E175" t="str">
        <f>MID(A175,D175+4,B175-D175-5)</f>
        <v>Antigua and Barbuda</v>
      </c>
    </row>
    <row r="176" spans="1:5" x14ac:dyDescent="0.3">
      <c r="A176" t="s">
        <v>2926</v>
      </c>
      <c r="B176">
        <f>FIND(",20",A176,1)</f>
        <v>29</v>
      </c>
      <c r="C176" t="str">
        <f>MID(A176,B176+1,6)</f>
        <v>200001</v>
      </c>
      <c r="D176">
        <f>FIND(",1,",A176,1)</f>
        <v>15</v>
      </c>
      <c r="E176" t="str">
        <f>MID(A176,D176+4,B176-D176-5)</f>
        <v>Argentina</v>
      </c>
    </row>
    <row r="177" spans="1:5" x14ac:dyDescent="0.3">
      <c r="A177" t="s">
        <v>2927</v>
      </c>
      <c r="B177">
        <f>FIND(",20",A177,1)</f>
        <v>27</v>
      </c>
      <c r="C177" t="str">
        <f>MID(A177,B177+1,6)</f>
        <v>200001</v>
      </c>
      <c r="D177">
        <f>FIND(",1,",A177,1)</f>
        <v>15</v>
      </c>
      <c r="E177" t="str">
        <f>MID(A177,D177+4,B177-D177-5)</f>
        <v>Armenia</v>
      </c>
    </row>
    <row r="178" spans="1:5" x14ac:dyDescent="0.3">
      <c r="A178" t="s">
        <v>2928</v>
      </c>
      <c r="B178">
        <f>FIND(",20",A178,1)</f>
        <v>29</v>
      </c>
      <c r="C178" t="str">
        <f>MID(A178,B178+1,6)</f>
        <v>200001</v>
      </c>
      <c r="D178">
        <f>FIND(",1,",A178,1)</f>
        <v>15</v>
      </c>
      <c r="E178" t="str">
        <f>MID(A178,D178+4,B178-D178-5)</f>
        <v>Australia</v>
      </c>
    </row>
    <row r="179" spans="1:5" x14ac:dyDescent="0.3">
      <c r="A179" t="s">
        <v>2929</v>
      </c>
      <c r="B179">
        <f>FIND(",20",A179,1)</f>
        <v>26</v>
      </c>
      <c r="C179" t="str">
        <f>MID(A179,B179+1,6)</f>
        <v>200001</v>
      </c>
      <c r="D179">
        <f>FIND(",1,",A179,1)</f>
        <v>14</v>
      </c>
      <c r="E179" t="str">
        <f>MID(A179,D179+4,B179-D179-5)</f>
        <v>Austria</v>
      </c>
    </row>
    <row r="180" spans="1:5" x14ac:dyDescent="0.3">
      <c r="A180" t="s">
        <v>2930</v>
      </c>
      <c r="B180">
        <f>FIND(",20",A180,1)</f>
        <v>30</v>
      </c>
      <c r="C180" t="str">
        <f>MID(A180,B180+1,6)</f>
        <v>200001</v>
      </c>
      <c r="D180">
        <f>FIND(",1,",A180,1)</f>
        <v>15</v>
      </c>
      <c r="E180" t="str">
        <f>MID(A180,D180+4,B180-D180-5)</f>
        <v>Azerbaijan</v>
      </c>
    </row>
    <row r="181" spans="1:5" x14ac:dyDescent="0.3">
      <c r="A181" t="s">
        <v>2931</v>
      </c>
      <c r="B181">
        <f>FIND(",20",A181,1)</f>
        <v>28</v>
      </c>
      <c r="C181" t="str">
        <f>MID(A181,B181+1,6)</f>
        <v>200001</v>
      </c>
      <c r="D181">
        <f>FIND(",1,",A181,1)</f>
        <v>16</v>
      </c>
      <c r="E181" t="str">
        <f>MID(A181,D181+4,B181-D181-5)</f>
        <v>Bahamas</v>
      </c>
    </row>
    <row r="182" spans="1:5" x14ac:dyDescent="0.3">
      <c r="A182" t="s">
        <v>2932</v>
      </c>
      <c r="B182">
        <f>FIND(",20",A182,1)</f>
        <v>28</v>
      </c>
      <c r="C182" t="str">
        <f>MID(A182,B182+1,6)</f>
        <v>200001</v>
      </c>
      <c r="D182">
        <f>FIND(",1,",A182,1)</f>
        <v>16</v>
      </c>
      <c r="E182" t="str">
        <f>MID(A182,D182+4,B182-D182-5)</f>
        <v>Bahrain</v>
      </c>
    </row>
    <row r="183" spans="1:5" x14ac:dyDescent="0.3">
      <c r="A183" t="s">
        <v>2933</v>
      </c>
      <c r="B183">
        <f>FIND(",20",A183,1)</f>
        <v>30</v>
      </c>
      <c r="C183" t="str">
        <f>MID(A183,B183+1,6)</f>
        <v>200001</v>
      </c>
      <c r="D183">
        <f>FIND(",1,",A183,1)</f>
        <v>15</v>
      </c>
      <c r="E183" t="str">
        <f>MID(A183,D183+4,B183-D183-5)</f>
        <v>Bangladesh</v>
      </c>
    </row>
    <row r="184" spans="1:5" x14ac:dyDescent="0.3">
      <c r="A184" t="s">
        <v>2934</v>
      </c>
      <c r="B184">
        <f>FIND(",20",A184,1)</f>
        <v>29</v>
      </c>
      <c r="C184" t="str">
        <f>MID(A184,B184+1,6)</f>
        <v>200001</v>
      </c>
      <c r="D184">
        <f>FIND(",1,",A184,1)</f>
        <v>16</v>
      </c>
      <c r="E184" t="str">
        <f>MID(A184,D184+4,B184-D184-5)</f>
        <v>Barbados</v>
      </c>
    </row>
    <row r="185" spans="1:5" x14ac:dyDescent="0.3">
      <c r="A185" t="s">
        <v>2935</v>
      </c>
      <c r="B185">
        <f>FIND(",20",A185,1)</f>
        <v>27</v>
      </c>
      <c r="C185" t="str">
        <f>MID(A185,B185+1,6)</f>
        <v>200001</v>
      </c>
      <c r="D185">
        <f>FIND(",1,",A185,1)</f>
        <v>15</v>
      </c>
      <c r="E185" t="str">
        <f>MID(A185,D185+4,B185-D185-5)</f>
        <v>Belarus</v>
      </c>
    </row>
    <row r="186" spans="1:5" x14ac:dyDescent="0.3">
      <c r="A186" t="s">
        <v>2936</v>
      </c>
      <c r="B186">
        <f>FIND(",20",A186,1)</f>
        <v>28</v>
      </c>
      <c r="C186" t="str">
        <f>MID(A186,B186+1,6)</f>
        <v>200001</v>
      </c>
      <c r="D186">
        <f>FIND(",1,",A186,1)</f>
        <v>16</v>
      </c>
      <c r="E186" t="str">
        <f>MID(A186,D186+4,B186-D186-5)</f>
        <v>Belgium</v>
      </c>
    </row>
    <row r="187" spans="1:5" x14ac:dyDescent="0.3">
      <c r="A187" t="s">
        <v>2937</v>
      </c>
      <c r="B187">
        <f>FIND(",20",A187,1)</f>
        <v>26</v>
      </c>
      <c r="C187" t="str">
        <f>MID(A187,B187+1,6)</f>
        <v>200001</v>
      </c>
      <c r="D187">
        <f>FIND(",1,",A187,1)</f>
        <v>15</v>
      </c>
      <c r="E187" t="str">
        <f>MID(A187,D187+4,B187-D187-5)</f>
        <v>Belize</v>
      </c>
    </row>
    <row r="188" spans="1:5" x14ac:dyDescent="0.3">
      <c r="A188" t="s">
        <v>2938</v>
      </c>
      <c r="B188">
        <f>FIND(",20",A188,1)</f>
        <v>25</v>
      </c>
      <c r="C188" t="str">
        <f>MID(A188,B188+1,6)</f>
        <v>200001</v>
      </c>
      <c r="D188">
        <f>FIND(",1,",A188,1)</f>
        <v>15</v>
      </c>
      <c r="E188" t="str">
        <f>MID(A188,D188+4,B188-D188-5)</f>
        <v>Benin</v>
      </c>
    </row>
    <row r="189" spans="1:5" x14ac:dyDescent="0.3">
      <c r="A189" t="s">
        <v>2939</v>
      </c>
      <c r="B189">
        <f>FIND(",20",A189,1)</f>
        <v>26</v>
      </c>
      <c r="C189" t="str">
        <f>MID(A189,B189+1,6)</f>
        <v>200001</v>
      </c>
      <c r="D189">
        <f>FIND(",1,",A189,1)</f>
        <v>15</v>
      </c>
      <c r="E189" t="str">
        <f>MID(A189,D189+4,B189-D189-5)</f>
        <v>Bhutan</v>
      </c>
    </row>
    <row r="190" spans="1:5" x14ac:dyDescent="0.3">
      <c r="A190" t="s">
        <v>2940</v>
      </c>
      <c r="B190">
        <f>FIND(",20",A190,1)</f>
        <v>52</v>
      </c>
      <c r="C190" t="str">
        <f>MID(A190,B190+1,6)</f>
        <v>200001</v>
      </c>
      <c r="D190">
        <f>FIND(",1,",A190,1)</f>
        <v>15</v>
      </c>
      <c r="E190" t="str">
        <f>MID(A190,D190+4,B190-D190-5)</f>
        <v>Bolivia (Plurinational State of)</v>
      </c>
    </row>
    <row r="191" spans="1:5" x14ac:dyDescent="0.3">
      <c r="A191" t="s">
        <v>2941</v>
      </c>
      <c r="B191">
        <f>FIND(",20",A191,1)</f>
        <v>42</v>
      </c>
      <c r="C191" t="str">
        <f>MID(A191,B191+1,6)</f>
        <v>200001</v>
      </c>
      <c r="D191">
        <f>FIND(",1,",A191,1)</f>
        <v>15</v>
      </c>
      <c r="E191" t="str">
        <f>MID(A191,D191+4,B191-D191-5)</f>
        <v>Bosnia and Herzegovina</v>
      </c>
    </row>
    <row r="192" spans="1:5" x14ac:dyDescent="0.3">
      <c r="A192" t="s">
        <v>2942</v>
      </c>
      <c r="B192">
        <f>FIND(",20",A192,1)</f>
        <v>28</v>
      </c>
      <c r="C192" t="str">
        <f>MID(A192,B192+1,6)</f>
        <v>200001</v>
      </c>
      <c r="D192">
        <f>FIND(",1,",A192,1)</f>
        <v>15</v>
      </c>
      <c r="E192" t="str">
        <f>MID(A192,D192+4,B192-D192-5)</f>
        <v>Botswana</v>
      </c>
    </row>
    <row r="193" spans="1:5" x14ac:dyDescent="0.3">
      <c r="A193" t="s">
        <v>2943</v>
      </c>
      <c r="B193">
        <f>FIND(",20",A193,1)</f>
        <v>26</v>
      </c>
      <c r="C193" t="str">
        <f>MID(A193,B193+1,6)</f>
        <v>200001</v>
      </c>
      <c r="D193">
        <f>FIND(",1,",A193,1)</f>
        <v>15</v>
      </c>
      <c r="E193" t="str">
        <f>MID(A193,D193+4,B193-D193-5)</f>
        <v>Brazil</v>
      </c>
    </row>
    <row r="194" spans="1:5" x14ac:dyDescent="0.3">
      <c r="A194" t="s">
        <v>2944</v>
      </c>
      <c r="B194">
        <f>FIND(",20",A194,1)</f>
        <v>36</v>
      </c>
      <c r="C194" t="str">
        <f>MID(A194,B194+1,6)</f>
        <v>200001</v>
      </c>
      <c r="D194">
        <f>FIND(",1,",A194,1)</f>
        <v>14</v>
      </c>
      <c r="E194" t="str">
        <f>MID(A194,D194+4,B194-D194-5)</f>
        <v>Brunei Darussalam</v>
      </c>
    </row>
    <row r="195" spans="1:5" x14ac:dyDescent="0.3">
      <c r="A195" t="s">
        <v>2945</v>
      </c>
      <c r="B195">
        <f>FIND(",20",A195,1)</f>
        <v>28</v>
      </c>
      <c r="C195" t="str">
        <f>MID(A195,B195+1,6)</f>
        <v>200001</v>
      </c>
      <c r="D195">
        <f>FIND(",1,",A195,1)</f>
        <v>15</v>
      </c>
      <c r="E195" t="str">
        <f>MID(A195,D195+4,B195-D195-5)</f>
        <v>Bulgaria</v>
      </c>
    </row>
    <row r="196" spans="1:5" x14ac:dyDescent="0.3">
      <c r="A196" t="s">
        <v>2946</v>
      </c>
      <c r="B196">
        <f>FIND(",20",A196,1)</f>
        <v>32</v>
      </c>
      <c r="C196" t="str">
        <f>MID(A196,B196+1,6)</f>
        <v>200001</v>
      </c>
      <c r="D196">
        <f>FIND(",1,",A196,1)</f>
        <v>15</v>
      </c>
      <c r="E196" t="str">
        <f>MID(A196,D196+4,B196-D196-5)</f>
        <v>Burkina Faso</v>
      </c>
    </row>
    <row r="197" spans="1:5" x14ac:dyDescent="0.3">
      <c r="A197" t="s">
        <v>2947</v>
      </c>
      <c r="B197">
        <f>FIND(",20",A197,1)</f>
        <v>25</v>
      </c>
      <c r="C197" t="str">
        <f>MID(A197,B197+1,6)</f>
        <v>200001</v>
      </c>
      <c r="D197">
        <f>FIND(",1,",A197,1)</f>
        <v>13</v>
      </c>
      <c r="E197" t="str">
        <f>MID(A197,D197+4,B197-D197-5)</f>
        <v>Burundi</v>
      </c>
    </row>
    <row r="198" spans="1:5" x14ac:dyDescent="0.3">
      <c r="A198" t="s">
        <v>2948</v>
      </c>
      <c r="B198">
        <f>FIND(",20",A198,1)</f>
        <v>30</v>
      </c>
      <c r="C198" t="str">
        <f>MID(A198,B198+1,6)</f>
        <v>200001</v>
      </c>
      <c r="D198">
        <f>FIND(",1,",A198,1)</f>
        <v>15</v>
      </c>
      <c r="E198" t="str">
        <f>MID(A198,D198+4,B198-D198-5)</f>
        <v>Cabo Verde</v>
      </c>
    </row>
    <row r="199" spans="1:5" x14ac:dyDescent="0.3">
      <c r="A199" t="s">
        <v>2949</v>
      </c>
      <c r="B199">
        <f>FIND(",20",A199,1)</f>
        <v>28</v>
      </c>
      <c r="C199" t="str">
        <f>MID(A199,B199+1,6)</f>
        <v>200001</v>
      </c>
      <c r="D199">
        <f>FIND(",1,",A199,1)</f>
        <v>15</v>
      </c>
      <c r="E199" t="str">
        <f>MID(A199,D199+4,B199-D199-5)</f>
        <v>Cambodia</v>
      </c>
    </row>
    <row r="200" spans="1:5" x14ac:dyDescent="0.3">
      <c r="A200" t="s">
        <v>2950</v>
      </c>
      <c r="B200">
        <f>FIND(",20",A200,1)</f>
        <v>28</v>
      </c>
      <c r="C200" t="str">
        <f>MID(A200,B200+1,6)</f>
        <v>200001</v>
      </c>
      <c r="D200">
        <f>FIND(",1,",A200,1)</f>
        <v>15</v>
      </c>
      <c r="E200" t="str">
        <f>MID(A200,D200+4,B200-D200-5)</f>
        <v>Cameroon</v>
      </c>
    </row>
    <row r="201" spans="1:5" x14ac:dyDescent="0.3">
      <c r="A201" t="s">
        <v>2951</v>
      </c>
      <c r="B201">
        <f>FIND(",20",A201,1)</f>
        <v>27</v>
      </c>
      <c r="C201" t="str">
        <f>MID(A201,B201+1,6)</f>
        <v>200001</v>
      </c>
      <c r="D201">
        <f>FIND(",1,",A201,1)</f>
        <v>16</v>
      </c>
      <c r="E201" t="str">
        <f>MID(A201,D201+4,B201-D201-5)</f>
        <v>Canada</v>
      </c>
    </row>
    <row r="202" spans="1:5" x14ac:dyDescent="0.3">
      <c r="A202" t="s">
        <v>2952</v>
      </c>
      <c r="B202">
        <f>FIND(",20",A202,1)</f>
        <v>44</v>
      </c>
      <c r="C202" t="str">
        <f>MID(A202,B202+1,6)</f>
        <v>200001</v>
      </c>
      <c r="D202">
        <f>FIND(",1,",A202,1)</f>
        <v>15</v>
      </c>
      <c r="E202" t="str">
        <f>MID(A202,D202+4,B202-D202-5)</f>
        <v>Central African Republic</v>
      </c>
    </row>
    <row r="203" spans="1:5" x14ac:dyDescent="0.3">
      <c r="A203" t="s">
        <v>2953</v>
      </c>
      <c r="B203">
        <f>FIND(",20",A203,1)</f>
        <v>23</v>
      </c>
      <c r="C203" t="str">
        <f>MID(A203,B203+1,6)</f>
        <v>200001</v>
      </c>
      <c r="D203">
        <f>FIND(",1,",A203,1)</f>
        <v>14</v>
      </c>
      <c r="E203" t="str">
        <f>MID(A203,D203+4,B203-D203-5)</f>
        <v>Chad</v>
      </c>
    </row>
    <row r="204" spans="1:5" x14ac:dyDescent="0.3">
      <c r="A204" t="s">
        <v>2954</v>
      </c>
      <c r="B204">
        <f>FIND(",20",A204,1)</f>
        <v>25</v>
      </c>
      <c r="C204" t="str">
        <f>MID(A204,B204+1,6)</f>
        <v>200001</v>
      </c>
      <c r="D204">
        <f>FIND(",1,",A204,1)</f>
        <v>15</v>
      </c>
      <c r="E204" t="str">
        <f>MID(A204,D204+4,B204-D204-5)</f>
        <v>Chile</v>
      </c>
    </row>
    <row r="205" spans="1:5" x14ac:dyDescent="0.3">
      <c r="A205" t="s">
        <v>2955</v>
      </c>
      <c r="B205">
        <f>FIND(",20",A205,1)</f>
        <v>24</v>
      </c>
      <c r="C205" t="str">
        <f>MID(A205,B205+1,6)</f>
        <v>200001</v>
      </c>
      <c r="D205">
        <f>FIND(",1,",A205,1)</f>
        <v>14</v>
      </c>
      <c r="E205" t="str">
        <f>MID(A205,D205+4,B205-D205-5)</f>
        <v>China</v>
      </c>
    </row>
    <row r="206" spans="1:5" x14ac:dyDescent="0.3">
      <c r="A206" t="s">
        <v>2956</v>
      </c>
      <c r="B206">
        <f>FIND(",20",A206,1)</f>
        <v>28</v>
      </c>
      <c r="C206" t="str">
        <f>MID(A206,B206+1,6)</f>
        <v>200001</v>
      </c>
      <c r="D206">
        <f>FIND(",1,",A206,1)</f>
        <v>15</v>
      </c>
      <c r="E206" t="str">
        <f>MID(A206,D206+4,B206-D206-5)</f>
        <v>Colombia</v>
      </c>
    </row>
    <row r="207" spans="1:5" x14ac:dyDescent="0.3">
      <c r="A207" t="s">
        <v>2957</v>
      </c>
      <c r="B207">
        <f>FIND(",20",A207,1)</f>
        <v>27</v>
      </c>
      <c r="C207" t="str">
        <f>MID(A207,B207+1,6)</f>
        <v>200001</v>
      </c>
      <c r="D207">
        <f>FIND(",1,",A207,1)</f>
        <v>15</v>
      </c>
      <c r="E207" t="str">
        <f>MID(A207,D207+4,B207-D207-5)</f>
        <v>Comoros</v>
      </c>
    </row>
    <row r="208" spans="1:5" x14ac:dyDescent="0.3">
      <c r="A208" t="s">
        <v>2958</v>
      </c>
      <c r="B208">
        <f>FIND(",20",A208,1)</f>
        <v>23</v>
      </c>
      <c r="C208" t="str">
        <f>MID(A208,B208+1,6)</f>
        <v>200001</v>
      </c>
      <c r="D208">
        <f>FIND(",1,",A208,1)</f>
        <v>13</v>
      </c>
      <c r="E208" t="str">
        <f>MID(A208,D208+4,B208-D208-5)</f>
        <v>Congo</v>
      </c>
    </row>
    <row r="209" spans="1:5" x14ac:dyDescent="0.3">
      <c r="A209" t="s">
        <v>2959</v>
      </c>
      <c r="B209">
        <f>FIND(",20",A209,1)</f>
        <v>28</v>
      </c>
      <c r="C209" t="str">
        <f>MID(A209,B209+1,6)</f>
        <v>200001</v>
      </c>
      <c r="D209">
        <f>FIND(",1,",A209,1)</f>
        <v>13</v>
      </c>
      <c r="E209" t="str">
        <f>MID(A209,D209+4,B209-D209-5)</f>
        <v>Costa Rica</v>
      </c>
    </row>
    <row r="210" spans="1:5" x14ac:dyDescent="0.3">
      <c r="A210" t="s">
        <v>2960</v>
      </c>
      <c r="B210">
        <f>FIND(",20",A210,1)</f>
        <v>27</v>
      </c>
      <c r="C210" t="str">
        <f>MID(A210,B210+1,6)</f>
        <v>200001</v>
      </c>
      <c r="D210">
        <f>FIND(",1,",A210,1)</f>
        <v>15</v>
      </c>
      <c r="E210" t="str">
        <f>MID(A210,D210+4,B210-D210-5)</f>
        <v>Croatia</v>
      </c>
    </row>
    <row r="211" spans="1:5" x14ac:dyDescent="0.3">
      <c r="A211" t="s">
        <v>2961</v>
      </c>
      <c r="B211">
        <f>FIND(",20",A211,1)</f>
        <v>27</v>
      </c>
      <c r="C211" t="str">
        <f>MID(A211,B211+1,6)</f>
        <v>200001</v>
      </c>
      <c r="D211">
        <f>FIND(",1,",A211,1)</f>
        <v>16</v>
      </c>
      <c r="E211" t="str">
        <f>MID(A211,D211+4,B211-D211-5)</f>
        <v>Cyprus</v>
      </c>
    </row>
    <row r="212" spans="1:5" x14ac:dyDescent="0.3">
      <c r="A212" t="s">
        <v>2962</v>
      </c>
      <c r="B212">
        <f>FIND(",20",A212,1)</f>
        <v>34</v>
      </c>
      <c r="C212" t="str">
        <f>MID(A212,B212+1,6)</f>
        <v>200001</v>
      </c>
      <c r="D212">
        <f>FIND(",1,",A212,1)</f>
        <v>15</v>
      </c>
      <c r="E212" t="str">
        <f>MID(A212,D212+4,B212-D212-5)</f>
        <v>Czech Republic</v>
      </c>
    </row>
    <row r="213" spans="1:5" x14ac:dyDescent="0.3">
      <c r="A213" t="s">
        <v>2963</v>
      </c>
      <c r="B213">
        <f>FIND(",20",A213,1)</f>
        <v>52</v>
      </c>
      <c r="C213" t="str">
        <f>MID(A213,B213+1,6)</f>
        <v>200001</v>
      </c>
      <c r="D213">
        <f>FIND(",1,",A213,1)</f>
        <v>15</v>
      </c>
      <c r="E213" t="str">
        <f>MID(A213,D213+4,B213-D213-5)</f>
        <v>Democratic Republic of the Congo</v>
      </c>
    </row>
    <row r="214" spans="1:5" x14ac:dyDescent="0.3">
      <c r="A214" t="s">
        <v>2964</v>
      </c>
      <c r="B214">
        <f>FIND(",20",A214,1)</f>
        <v>28</v>
      </c>
      <c r="C214" t="str">
        <f>MID(A214,B214+1,6)</f>
        <v>200001</v>
      </c>
      <c r="D214">
        <f>FIND(",1,",A214,1)</f>
        <v>16</v>
      </c>
      <c r="E214" t="str">
        <f>MID(A214,D214+4,B214-D214-5)</f>
        <v>Denmark</v>
      </c>
    </row>
    <row r="215" spans="1:5" x14ac:dyDescent="0.3">
      <c r="A215" t="s">
        <v>2965</v>
      </c>
      <c r="B215">
        <f>FIND(",20",A215,1)</f>
        <v>28</v>
      </c>
      <c r="C215" t="str">
        <f>MID(A215,B215+1,6)</f>
        <v>200001</v>
      </c>
      <c r="D215">
        <f>FIND(",1,",A215,1)</f>
        <v>15</v>
      </c>
      <c r="E215" t="str">
        <f>MID(A215,D215+4,B215-D215-5)</f>
        <v>Djibouti</v>
      </c>
    </row>
    <row r="216" spans="1:5" x14ac:dyDescent="0.3">
      <c r="A216" t="s">
        <v>2966</v>
      </c>
      <c r="B216">
        <f>FIND(",20",A216,1)</f>
        <v>38</v>
      </c>
      <c r="C216" t="str">
        <f>MID(A216,B216+1,6)</f>
        <v>200001</v>
      </c>
      <c r="D216">
        <f>FIND(",1,",A216,1)</f>
        <v>15</v>
      </c>
      <c r="E216" t="str">
        <f>MID(A216,D216+4,B216-D216-5)</f>
        <v>Dominican Republic</v>
      </c>
    </row>
    <row r="217" spans="1:5" x14ac:dyDescent="0.3">
      <c r="A217" t="s">
        <v>2967</v>
      </c>
      <c r="B217">
        <f>FIND(",20",A217,1)</f>
        <v>25</v>
      </c>
      <c r="C217" t="str">
        <f>MID(A217,B217+1,6)</f>
        <v>200001</v>
      </c>
      <c r="D217">
        <f>FIND(",1,",A217,1)</f>
        <v>13</v>
      </c>
      <c r="E217" t="str">
        <f>MID(A217,D217+4,B217-D217-5)</f>
        <v>Ecuador</v>
      </c>
    </row>
    <row r="218" spans="1:5" x14ac:dyDescent="0.3">
      <c r="A218" t="s">
        <v>2968</v>
      </c>
      <c r="B218">
        <f>FIND(",20",A218,1)</f>
        <v>31</v>
      </c>
      <c r="C218" t="str">
        <f>MID(A218,B218+1,6)</f>
        <v>200001</v>
      </c>
      <c r="D218">
        <f>FIND(",1,",A218,1)</f>
        <v>15</v>
      </c>
      <c r="E218" t="str">
        <f>MID(A218,D218+4,B218-D218-5)</f>
        <v>El Salvador</v>
      </c>
    </row>
    <row r="219" spans="1:5" x14ac:dyDescent="0.3">
      <c r="A219" t="s">
        <v>2969</v>
      </c>
      <c r="B219">
        <f>FIND(",20",A219,1)</f>
        <v>37</v>
      </c>
      <c r="C219" t="str">
        <f>MID(A219,B219+1,6)</f>
        <v>200001</v>
      </c>
      <c r="D219">
        <f>FIND(",1,",A219,1)</f>
        <v>15</v>
      </c>
      <c r="E219" t="str">
        <f>MID(A219,D219+4,B219-D219-5)</f>
        <v>Equatorial Guinea</v>
      </c>
    </row>
    <row r="220" spans="1:5" x14ac:dyDescent="0.3">
      <c r="A220" t="s">
        <v>2970</v>
      </c>
      <c r="B220">
        <f>FIND(",20",A220,1)</f>
        <v>27</v>
      </c>
      <c r="C220" t="str">
        <f>MID(A220,B220+1,6)</f>
        <v>200001</v>
      </c>
      <c r="D220">
        <f>FIND(",1,",A220,1)</f>
        <v>15</v>
      </c>
      <c r="E220" t="str">
        <f>MID(A220,D220+4,B220-D220-5)</f>
        <v>Eritrea</v>
      </c>
    </row>
    <row r="221" spans="1:5" x14ac:dyDescent="0.3">
      <c r="A221" t="s">
        <v>2971</v>
      </c>
      <c r="B221">
        <f>FIND(",20",A221,1)</f>
        <v>27</v>
      </c>
      <c r="C221" t="str">
        <f>MID(A221,B221+1,6)</f>
        <v>200001</v>
      </c>
      <c r="D221">
        <f>FIND(",1,",A221,1)</f>
        <v>15</v>
      </c>
      <c r="E221" t="str">
        <f>MID(A221,D221+4,B221-D221-5)</f>
        <v>Estonia</v>
      </c>
    </row>
    <row r="222" spans="1:5" x14ac:dyDescent="0.3">
      <c r="A222" t="s">
        <v>2972</v>
      </c>
      <c r="B222">
        <f>FIND(",20",A222,1)</f>
        <v>28</v>
      </c>
      <c r="C222" t="str">
        <f>MID(A222,B222+1,6)</f>
        <v>200001</v>
      </c>
      <c r="D222">
        <f>FIND(",1,",A222,1)</f>
        <v>15</v>
      </c>
      <c r="E222" t="str">
        <f>MID(A222,D222+4,B222-D222-5)</f>
        <v>Ethiopia</v>
      </c>
    </row>
    <row r="223" spans="1:5" x14ac:dyDescent="0.3">
      <c r="A223" t="s">
        <v>2973</v>
      </c>
      <c r="B223">
        <f>FIND(",20",A223,1)</f>
        <v>23</v>
      </c>
      <c r="C223" t="str">
        <f>MID(A223,B223+1,6)</f>
        <v>200001</v>
      </c>
      <c r="D223">
        <f>FIND(",1,",A223,1)</f>
        <v>14</v>
      </c>
      <c r="E223" t="str">
        <f>MID(A223,D223+4,B223-D223-5)</f>
        <v>Fiji</v>
      </c>
    </row>
    <row r="224" spans="1:5" x14ac:dyDescent="0.3">
      <c r="A224" t="s">
        <v>2974</v>
      </c>
      <c r="B224">
        <f>FIND(",20",A224,1)</f>
        <v>28</v>
      </c>
      <c r="C224" t="str">
        <f>MID(A224,B224+1,6)</f>
        <v>200001</v>
      </c>
      <c r="D224">
        <f>FIND(",1,",A224,1)</f>
        <v>16</v>
      </c>
      <c r="E224" t="str">
        <f>MID(A224,D224+4,B224-D224-5)</f>
        <v>Finland</v>
      </c>
    </row>
    <row r="225" spans="1:5" x14ac:dyDescent="0.3">
      <c r="A225" t="s">
        <v>2975</v>
      </c>
      <c r="B225">
        <f>FIND(",20",A225,1)</f>
        <v>27</v>
      </c>
      <c r="C225" t="str">
        <f>MID(A225,B225+1,6)</f>
        <v>200001</v>
      </c>
      <c r="D225">
        <f>FIND(",1,",A225,1)</f>
        <v>16</v>
      </c>
      <c r="E225" t="str">
        <f>MID(A225,D225+4,B225-D225-5)</f>
        <v>France</v>
      </c>
    </row>
    <row r="226" spans="1:5" x14ac:dyDescent="0.3">
      <c r="A226" t="s">
        <v>2976</v>
      </c>
      <c r="B226">
        <f>FIND(",20",A226,1)</f>
        <v>25</v>
      </c>
      <c r="C226" t="str">
        <f>MID(A226,B226+1,6)</f>
        <v>200001</v>
      </c>
      <c r="D226">
        <f>FIND(",1,",A226,1)</f>
        <v>15</v>
      </c>
      <c r="E226" t="str">
        <f>MID(A226,D226+4,B226-D226-5)</f>
        <v>Gabon</v>
      </c>
    </row>
    <row r="227" spans="1:5" x14ac:dyDescent="0.3">
      <c r="A227" t="s">
        <v>2977</v>
      </c>
      <c r="B227">
        <f>FIND(",20",A227,1)</f>
        <v>26</v>
      </c>
      <c r="C227" t="str">
        <f>MID(A227,B227+1,6)</f>
        <v>200001</v>
      </c>
      <c r="D227">
        <f>FIND(",1,",A227,1)</f>
        <v>15</v>
      </c>
      <c r="E227" t="str">
        <f>MID(A227,D227+4,B227-D227-5)</f>
        <v>Gambia</v>
      </c>
    </row>
    <row r="228" spans="1:5" x14ac:dyDescent="0.3">
      <c r="A228" t="s">
        <v>2978</v>
      </c>
      <c r="B228">
        <f>FIND(",20",A228,1)</f>
        <v>27</v>
      </c>
      <c r="C228" t="str">
        <f>MID(A228,B228+1,6)</f>
        <v>200001</v>
      </c>
      <c r="D228">
        <f>FIND(",1,",A228,1)</f>
        <v>15</v>
      </c>
      <c r="E228" t="str">
        <f>MID(A228,D228+4,B228-D228-5)</f>
        <v>Georgia</v>
      </c>
    </row>
    <row r="229" spans="1:5" x14ac:dyDescent="0.3">
      <c r="A229" t="s">
        <v>2979</v>
      </c>
      <c r="B229">
        <f>FIND(",20",A229,1)</f>
        <v>28</v>
      </c>
      <c r="C229" t="str">
        <f>MID(A229,B229+1,6)</f>
        <v>200001</v>
      </c>
      <c r="D229">
        <f>FIND(",1,",A229,1)</f>
        <v>16</v>
      </c>
      <c r="E229" t="str">
        <f>MID(A229,D229+4,B229-D229-5)</f>
        <v>Germany</v>
      </c>
    </row>
    <row r="230" spans="1:5" x14ac:dyDescent="0.3">
      <c r="A230" t="s">
        <v>2980</v>
      </c>
      <c r="B230">
        <f>FIND(",20",A230,1)</f>
        <v>25</v>
      </c>
      <c r="C230" t="str">
        <f>MID(A230,B230+1,6)</f>
        <v>200001</v>
      </c>
      <c r="D230">
        <f>FIND(",1,",A230,1)</f>
        <v>15</v>
      </c>
      <c r="E230" t="str">
        <f>MID(A230,D230+4,B230-D230-5)</f>
        <v>Ghana</v>
      </c>
    </row>
    <row r="231" spans="1:5" x14ac:dyDescent="0.3">
      <c r="A231" t="s">
        <v>2981</v>
      </c>
      <c r="B231">
        <f>FIND(",20",A231,1)</f>
        <v>27</v>
      </c>
      <c r="C231" t="str">
        <f>MID(A231,B231+1,6)</f>
        <v>200001</v>
      </c>
      <c r="D231">
        <f>FIND(",1,",A231,1)</f>
        <v>16</v>
      </c>
      <c r="E231" t="str">
        <f>MID(A231,D231+4,B231-D231-5)</f>
        <v>Greece</v>
      </c>
    </row>
    <row r="232" spans="1:5" x14ac:dyDescent="0.3">
      <c r="A232" t="s">
        <v>2982</v>
      </c>
      <c r="B232">
        <f>FIND(",20",A232,1)</f>
        <v>27</v>
      </c>
      <c r="C232" t="str">
        <f>MID(A232,B232+1,6)</f>
        <v>200001</v>
      </c>
      <c r="D232">
        <f>FIND(",1,",A232,1)</f>
        <v>15</v>
      </c>
      <c r="E232" t="str">
        <f>MID(A232,D232+4,B232-D232-5)</f>
        <v>Grenada</v>
      </c>
    </row>
    <row r="233" spans="1:5" x14ac:dyDescent="0.3">
      <c r="A233" t="s">
        <v>2983</v>
      </c>
      <c r="B233">
        <f>FIND(",20",A233,1)</f>
        <v>27</v>
      </c>
      <c r="C233" t="str">
        <f>MID(A233,B233+1,6)</f>
        <v>200001</v>
      </c>
      <c r="D233">
        <f>FIND(",1,",A233,1)</f>
        <v>13</v>
      </c>
      <c r="E233" t="str">
        <f>MID(A233,D233+4,B233-D233-5)</f>
        <v>Guatemala</v>
      </c>
    </row>
    <row r="234" spans="1:5" x14ac:dyDescent="0.3">
      <c r="A234" t="s">
        <v>2984</v>
      </c>
      <c r="B234">
        <f>FIND(",20",A234,1)</f>
        <v>26</v>
      </c>
      <c r="C234" t="str">
        <f>MID(A234,B234+1,6)</f>
        <v>200001</v>
      </c>
      <c r="D234">
        <f>FIND(",1,",A234,1)</f>
        <v>15</v>
      </c>
      <c r="E234" t="str">
        <f>MID(A234,D234+4,B234-D234-5)</f>
        <v>Guinea</v>
      </c>
    </row>
    <row r="235" spans="1:5" x14ac:dyDescent="0.3">
      <c r="A235" t="s">
        <v>2985</v>
      </c>
      <c r="B235">
        <f>FIND(",20",A235,1)</f>
        <v>30</v>
      </c>
      <c r="C235" t="str">
        <f>MID(A235,B235+1,6)</f>
        <v>200001</v>
      </c>
      <c r="D235">
        <f>FIND(",1,",A235,1)</f>
        <v>12</v>
      </c>
      <c r="E235" t="str">
        <f>MID(A235,D235+4,B235-D235-5)</f>
        <v>Guinea-Bissau</v>
      </c>
    </row>
    <row r="236" spans="1:5" x14ac:dyDescent="0.3">
      <c r="A236" t="s">
        <v>2986</v>
      </c>
      <c r="B236">
        <f>FIND(",20",A236,1)</f>
        <v>26</v>
      </c>
      <c r="C236" t="str">
        <f>MID(A236,B236+1,6)</f>
        <v>200001</v>
      </c>
      <c r="D236">
        <f>FIND(",1,",A236,1)</f>
        <v>15</v>
      </c>
      <c r="E236" t="str">
        <f>MID(A236,D236+4,B236-D236-5)</f>
        <v>Guyana</v>
      </c>
    </row>
    <row r="237" spans="1:5" x14ac:dyDescent="0.3">
      <c r="A237" t="s">
        <v>2987</v>
      </c>
      <c r="B237">
        <f>FIND(",20",A237,1)</f>
        <v>25</v>
      </c>
      <c r="C237" t="str">
        <f>MID(A237,B237+1,6)</f>
        <v>200001</v>
      </c>
      <c r="D237">
        <f>FIND(",1,",A237,1)</f>
        <v>15</v>
      </c>
      <c r="E237" t="str">
        <f>MID(A237,D237+4,B237-D237-5)</f>
        <v>Haiti</v>
      </c>
    </row>
    <row r="238" spans="1:5" x14ac:dyDescent="0.3">
      <c r="A238" t="s">
        <v>2988</v>
      </c>
      <c r="B238">
        <f>FIND(",20",A238,1)</f>
        <v>27</v>
      </c>
      <c r="C238" t="str">
        <f>MID(A238,B238+1,6)</f>
        <v>200001</v>
      </c>
      <c r="D238">
        <f>FIND(",1,",A238,1)</f>
        <v>14</v>
      </c>
      <c r="E238" t="str">
        <f>MID(A238,D238+4,B238-D238-5)</f>
        <v>Honduras</v>
      </c>
    </row>
    <row r="239" spans="1:5" x14ac:dyDescent="0.3">
      <c r="A239" t="s">
        <v>2989</v>
      </c>
      <c r="B239">
        <f>FIND(",20",A239,1)</f>
        <v>25</v>
      </c>
      <c r="C239" t="str">
        <f>MID(A239,B239+1,6)</f>
        <v>200001</v>
      </c>
      <c r="D239">
        <f>FIND(",1,",A239,1)</f>
        <v>13</v>
      </c>
      <c r="E239" t="str">
        <f>MID(A239,D239+4,B239-D239-5)</f>
        <v>Hungary</v>
      </c>
    </row>
    <row r="240" spans="1:5" x14ac:dyDescent="0.3">
      <c r="A240" t="s">
        <v>2990</v>
      </c>
      <c r="B240">
        <f>FIND(",20",A240,1)</f>
        <v>28</v>
      </c>
      <c r="C240" t="str">
        <f>MID(A240,B240+1,6)</f>
        <v>200001</v>
      </c>
      <c r="D240">
        <f>FIND(",1,",A240,1)</f>
        <v>16</v>
      </c>
      <c r="E240" t="str">
        <f>MID(A240,D240+4,B240-D240-5)</f>
        <v>Iceland</v>
      </c>
    </row>
    <row r="241" spans="1:5" x14ac:dyDescent="0.3">
      <c r="A241" t="s">
        <v>2991</v>
      </c>
      <c r="B241">
        <f>FIND(",20",A241,1)</f>
        <v>25</v>
      </c>
      <c r="C241" t="str">
        <f>MID(A241,B241+1,6)</f>
        <v>200001</v>
      </c>
      <c r="D241">
        <f>FIND(",1,",A241,1)</f>
        <v>15</v>
      </c>
      <c r="E241" t="str">
        <f>MID(A241,D241+4,B241-D241-5)</f>
        <v>India</v>
      </c>
    </row>
    <row r="242" spans="1:5" x14ac:dyDescent="0.3">
      <c r="A242" t="s">
        <v>2992</v>
      </c>
      <c r="B242">
        <f>FIND(",20",A242,1)</f>
        <v>27</v>
      </c>
      <c r="C242" t="str">
        <f>MID(A242,B242+1,6)</f>
        <v>200001</v>
      </c>
      <c r="D242">
        <f>FIND(",1,",A242,1)</f>
        <v>13</v>
      </c>
      <c r="E242" t="str">
        <f>MID(A242,D242+4,B242-D242-5)</f>
        <v>Indonesia</v>
      </c>
    </row>
    <row r="243" spans="1:5" x14ac:dyDescent="0.3">
      <c r="A243" t="s">
        <v>2993</v>
      </c>
      <c r="B243">
        <f>FIND(",20",A243,1)</f>
        <v>46</v>
      </c>
      <c r="C243" t="str">
        <f>MID(A243,B243+1,6)</f>
        <v>200001</v>
      </c>
      <c r="D243">
        <f>FIND(",1,",A243,1)</f>
        <v>15</v>
      </c>
      <c r="E243" t="str">
        <f>MID(A243,D243+4,B243-D243-5)</f>
        <v>Iran (Islamic Republic of)</v>
      </c>
    </row>
    <row r="244" spans="1:5" x14ac:dyDescent="0.3">
      <c r="A244" t="s">
        <v>2994</v>
      </c>
      <c r="B244">
        <f>FIND(",20",A244,1)</f>
        <v>26</v>
      </c>
      <c r="C244" t="str">
        <f>MID(A244,B244+1,6)</f>
        <v>200001</v>
      </c>
      <c r="D244">
        <f>FIND(",1,",A244,1)</f>
        <v>14</v>
      </c>
      <c r="E244" t="str">
        <f>MID(A244,D244+4,B244-D244-5)</f>
        <v>Ireland</v>
      </c>
    </row>
    <row r="245" spans="1:5" x14ac:dyDescent="0.3">
      <c r="A245" t="s">
        <v>2995</v>
      </c>
      <c r="B245">
        <f>FIND(",20",A245,1)</f>
        <v>26</v>
      </c>
      <c r="C245" t="str">
        <f>MID(A245,B245+1,6)</f>
        <v>200001</v>
      </c>
      <c r="D245">
        <f>FIND(",1,",A245,1)</f>
        <v>15</v>
      </c>
      <c r="E245" t="str">
        <f>MID(A245,D245+4,B245-D245-5)</f>
        <v>Israel</v>
      </c>
    </row>
    <row r="246" spans="1:5" x14ac:dyDescent="0.3">
      <c r="A246" t="s">
        <v>2996</v>
      </c>
      <c r="B246">
        <f>FIND(",20",A246,1)</f>
        <v>26</v>
      </c>
      <c r="C246" t="str">
        <f>MID(A246,B246+1,6)</f>
        <v>200001</v>
      </c>
      <c r="D246">
        <f>FIND(",1,",A246,1)</f>
        <v>16</v>
      </c>
      <c r="E246" t="str">
        <f>MID(A246,D246+4,B246-D246-5)</f>
        <v>Italy</v>
      </c>
    </row>
    <row r="247" spans="1:5" x14ac:dyDescent="0.3">
      <c r="A247" t="s">
        <v>2997</v>
      </c>
      <c r="B247">
        <f>FIND(",20",A247,1)</f>
        <v>27</v>
      </c>
      <c r="C247" t="str">
        <f>MID(A247,B247+1,6)</f>
        <v>200001</v>
      </c>
      <c r="D247">
        <f>FIND(",1,",A247,1)</f>
        <v>15</v>
      </c>
      <c r="E247" t="str">
        <f>MID(A247,D247+4,B247-D247-5)</f>
        <v>Jamaica</v>
      </c>
    </row>
    <row r="248" spans="1:5" x14ac:dyDescent="0.3">
      <c r="A248" t="s">
        <v>2998</v>
      </c>
      <c r="B248">
        <f>FIND(",20",A248,1)</f>
        <v>26</v>
      </c>
      <c r="C248" t="str">
        <f>MID(A248,B248+1,6)</f>
        <v>200001</v>
      </c>
      <c r="D248">
        <f>FIND(",1,",A248,1)</f>
        <v>16</v>
      </c>
      <c r="E248" t="str">
        <f>MID(A248,D248+4,B248-D248-5)</f>
        <v>Japan</v>
      </c>
    </row>
    <row r="249" spans="1:5" x14ac:dyDescent="0.3">
      <c r="A249" t="s">
        <v>2999</v>
      </c>
      <c r="B249">
        <f>FIND(",20",A249,1)</f>
        <v>26</v>
      </c>
      <c r="C249" t="str">
        <f>MID(A249,B249+1,6)</f>
        <v>200001</v>
      </c>
      <c r="D249">
        <f>FIND(",1,",A249,1)</f>
        <v>15</v>
      </c>
      <c r="E249" t="str">
        <f>MID(A249,D249+4,B249-D249-5)</f>
        <v>Jordan</v>
      </c>
    </row>
    <row r="250" spans="1:5" x14ac:dyDescent="0.3">
      <c r="A250" t="s">
        <v>3000</v>
      </c>
      <c r="B250">
        <f>FIND(",20",A250,1)</f>
        <v>30</v>
      </c>
      <c r="C250" t="str">
        <f>MID(A250,B250+1,6)</f>
        <v>200001</v>
      </c>
      <c r="D250">
        <f>FIND(",1,",A250,1)</f>
        <v>15</v>
      </c>
      <c r="E250" t="str">
        <f>MID(A250,D250+4,B250-D250-5)</f>
        <v>Kazakhstan</v>
      </c>
    </row>
    <row r="251" spans="1:5" x14ac:dyDescent="0.3">
      <c r="A251" t="s">
        <v>3001</v>
      </c>
      <c r="B251">
        <f>FIND(",20",A251,1)</f>
        <v>23</v>
      </c>
      <c r="C251" t="str">
        <f>MID(A251,B251+1,6)</f>
        <v>200001</v>
      </c>
      <c r="D251">
        <f>FIND(",1,",A251,1)</f>
        <v>13</v>
      </c>
      <c r="E251" t="str">
        <f>MID(A251,D251+4,B251-D251-5)</f>
        <v>Kenya</v>
      </c>
    </row>
    <row r="252" spans="1:5" x14ac:dyDescent="0.3">
      <c r="A252" t="s">
        <v>3002</v>
      </c>
      <c r="B252">
        <f>FIND(",20",A252,1)</f>
        <v>28</v>
      </c>
      <c r="C252" t="str">
        <f>MID(A252,B252+1,6)</f>
        <v>200001</v>
      </c>
      <c r="D252">
        <f>FIND(",1,",A252,1)</f>
        <v>15</v>
      </c>
      <c r="E252" t="str">
        <f>MID(A252,D252+4,B252-D252-5)</f>
        <v>Kiribati</v>
      </c>
    </row>
    <row r="253" spans="1:5" x14ac:dyDescent="0.3">
      <c r="A253" t="s">
        <v>3003</v>
      </c>
      <c r="B253">
        <f>FIND(",20",A253,1)</f>
        <v>27</v>
      </c>
      <c r="C253" t="str">
        <f>MID(A253,B253+1,6)</f>
        <v>200001</v>
      </c>
      <c r="D253">
        <f>FIND(",1,",A253,1)</f>
        <v>16</v>
      </c>
      <c r="E253" t="str">
        <f>MID(A253,D253+4,B253-D253-5)</f>
        <v>Kuwait</v>
      </c>
    </row>
    <row r="254" spans="1:5" x14ac:dyDescent="0.3">
      <c r="A254" t="s">
        <v>3004</v>
      </c>
      <c r="B254">
        <f>FIND(",20",A254,1)</f>
        <v>52</v>
      </c>
      <c r="C254" t="str">
        <f>MID(A254,B254+1,6)</f>
        <v>200001</v>
      </c>
      <c r="D254">
        <f>FIND(",1,",A254,1)</f>
        <v>15</v>
      </c>
      <c r="E254" t="str">
        <f>MID(A254,D254+4,B254-D254-5)</f>
        <v>Lao People's Democratic Republic</v>
      </c>
    </row>
    <row r="255" spans="1:5" x14ac:dyDescent="0.3">
      <c r="A255" t="s">
        <v>3005</v>
      </c>
      <c r="B255">
        <f>FIND(",20",A255,1)</f>
        <v>26</v>
      </c>
      <c r="C255" t="str">
        <f>MID(A255,B255+1,6)</f>
        <v>200001</v>
      </c>
      <c r="D255">
        <f>FIND(",1,",A255,1)</f>
        <v>15</v>
      </c>
      <c r="E255" t="str">
        <f>MID(A255,D255+4,B255-D255-5)</f>
        <v>Latvia</v>
      </c>
    </row>
    <row r="256" spans="1:5" x14ac:dyDescent="0.3">
      <c r="A256" t="s">
        <v>3006</v>
      </c>
      <c r="B256">
        <f>FIND(",20",A256,1)</f>
        <v>27</v>
      </c>
      <c r="C256" t="str">
        <f>MID(A256,B256+1,6)</f>
        <v>200001</v>
      </c>
      <c r="D256">
        <f>FIND(",1,",A256,1)</f>
        <v>15</v>
      </c>
      <c r="E256" t="str">
        <f>MID(A256,D256+4,B256-D256-5)</f>
        <v>Lebanon</v>
      </c>
    </row>
    <row r="257" spans="1:5" x14ac:dyDescent="0.3">
      <c r="A257" t="s">
        <v>3007</v>
      </c>
      <c r="B257">
        <f>FIND(",20",A257,1)</f>
        <v>26</v>
      </c>
      <c r="C257" t="str">
        <f>MID(A257,B257+1,6)</f>
        <v>200001</v>
      </c>
      <c r="D257">
        <f>FIND(",1,",A257,1)</f>
        <v>14</v>
      </c>
      <c r="E257" t="str">
        <f>MID(A257,D257+4,B257-D257-5)</f>
        <v>Lesotho</v>
      </c>
    </row>
    <row r="258" spans="1:5" x14ac:dyDescent="0.3">
      <c r="A258" t="s">
        <v>3008</v>
      </c>
      <c r="B258">
        <f>FIND(",20",A258,1)</f>
        <v>27</v>
      </c>
      <c r="C258" t="str">
        <f>MID(A258,B258+1,6)</f>
        <v>200001</v>
      </c>
      <c r="D258">
        <f>FIND(",1,",A258,1)</f>
        <v>15</v>
      </c>
      <c r="E258" t="str">
        <f>MID(A258,D258+4,B258-D258-5)</f>
        <v>Liberia</v>
      </c>
    </row>
    <row r="259" spans="1:5" x14ac:dyDescent="0.3">
      <c r="A259" t="s">
        <v>3009</v>
      </c>
      <c r="B259">
        <f>FIND(",20",A259,1)</f>
        <v>25</v>
      </c>
      <c r="C259" t="str">
        <f>MID(A259,B259+1,6)</f>
        <v>200001</v>
      </c>
      <c r="D259">
        <f>FIND(",1,",A259,1)</f>
        <v>15</v>
      </c>
      <c r="E259" t="str">
        <f>MID(A259,D259+4,B259-D259-5)</f>
        <v>Libya</v>
      </c>
    </row>
    <row r="260" spans="1:5" x14ac:dyDescent="0.3">
      <c r="A260" t="s">
        <v>3010</v>
      </c>
      <c r="B260">
        <f>FIND(",20",A260,1)</f>
        <v>29</v>
      </c>
      <c r="C260" t="str">
        <f>MID(A260,B260+1,6)</f>
        <v>200001</v>
      </c>
      <c r="D260">
        <f>FIND(",1,",A260,1)</f>
        <v>15</v>
      </c>
      <c r="E260" t="str">
        <f>MID(A260,D260+4,B260-D260-5)</f>
        <v>Lithuania</v>
      </c>
    </row>
    <row r="261" spans="1:5" x14ac:dyDescent="0.3">
      <c r="A261" t="s">
        <v>3011</v>
      </c>
      <c r="B261">
        <f>FIND(",20",A261,1)</f>
        <v>31</v>
      </c>
      <c r="C261" t="str">
        <f>MID(A261,B261+1,6)</f>
        <v>200001</v>
      </c>
      <c r="D261">
        <f>FIND(",1,",A261,1)</f>
        <v>16</v>
      </c>
      <c r="E261" t="str">
        <f>MID(A261,D261+4,B261-D261-5)</f>
        <v>Luxembourg</v>
      </c>
    </row>
    <row r="262" spans="1:5" x14ac:dyDescent="0.3">
      <c r="A262" t="s">
        <v>3012</v>
      </c>
      <c r="B262">
        <f>FIND(",20",A262,1)</f>
        <v>30</v>
      </c>
      <c r="C262" t="str">
        <f>MID(A262,B262+1,6)</f>
        <v>200001</v>
      </c>
      <c r="D262">
        <f>FIND(",1,",A262,1)</f>
        <v>15</v>
      </c>
      <c r="E262" t="str">
        <f>MID(A262,D262+4,B262-D262-5)</f>
        <v>Madagascar</v>
      </c>
    </row>
    <row r="263" spans="1:5" x14ac:dyDescent="0.3">
      <c r="A263" t="s">
        <v>3013</v>
      </c>
      <c r="B263">
        <f>FIND(",20",A263,1)</f>
        <v>26</v>
      </c>
      <c r="C263" t="str">
        <f>MID(A263,B263+1,6)</f>
        <v>200001</v>
      </c>
      <c r="D263">
        <f>FIND(",1,",A263,1)</f>
        <v>15</v>
      </c>
      <c r="E263" t="str">
        <f>MID(A263,D263+4,B263-D263-5)</f>
        <v>Malawi</v>
      </c>
    </row>
    <row r="264" spans="1:5" x14ac:dyDescent="0.3">
      <c r="A264" t="s">
        <v>3014</v>
      </c>
      <c r="B264">
        <f>FIND(",20",A264,1)</f>
        <v>28</v>
      </c>
      <c r="C264" t="str">
        <f>MID(A264,B264+1,6)</f>
        <v>200001</v>
      </c>
      <c r="D264">
        <f>FIND(",1,",A264,1)</f>
        <v>15</v>
      </c>
      <c r="E264" t="str">
        <f>MID(A264,D264+4,B264-D264-5)</f>
        <v>Malaysia</v>
      </c>
    </row>
    <row r="265" spans="1:5" x14ac:dyDescent="0.3">
      <c r="A265" t="s">
        <v>3015</v>
      </c>
      <c r="B265">
        <f>FIND(",20",A265,1)</f>
        <v>27</v>
      </c>
      <c r="C265" t="str">
        <f>MID(A265,B265+1,6)</f>
        <v>200001</v>
      </c>
      <c r="D265">
        <f>FIND(",1,",A265,1)</f>
        <v>14</v>
      </c>
      <c r="E265" t="str">
        <f>MID(A265,D265+4,B265-D265-5)</f>
        <v>Maldives</v>
      </c>
    </row>
    <row r="266" spans="1:5" x14ac:dyDescent="0.3">
      <c r="A266" t="s">
        <v>3016</v>
      </c>
      <c r="B266">
        <f>FIND(",20",A266,1)</f>
        <v>22</v>
      </c>
      <c r="C266" t="str">
        <f>MID(A266,B266+1,6)</f>
        <v>200001</v>
      </c>
      <c r="D266">
        <f>FIND(",1,",A266,1)</f>
        <v>13</v>
      </c>
      <c r="E266" t="str">
        <f>MID(A266,D266+4,B266-D266-5)</f>
        <v>Mali</v>
      </c>
    </row>
    <row r="267" spans="1:5" x14ac:dyDescent="0.3">
      <c r="A267" t="s">
        <v>3017</v>
      </c>
      <c r="B267">
        <f>FIND(",20",A267,1)</f>
        <v>26</v>
      </c>
      <c r="C267" t="str">
        <f>MID(A267,B267+1,6)</f>
        <v>200001</v>
      </c>
      <c r="D267">
        <f>FIND(",1,",A267,1)</f>
        <v>16</v>
      </c>
      <c r="E267" t="str">
        <f>MID(A267,D267+4,B267-D267-5)</f>
        <v>Malta</v>
      </c>
    </row>
    <row r="268" spans="1:5" x14ac:dyDescent="0.3">
      <c r="A268" t="s">
        <v>3018</v>
      </c>
      <c r="B268">
        <f>FIND(",20",A268,1)</f>
        <v>30</v>
      </c>
      <c r="C268" t="str">
        <f>MID(A268,B268+1,6)</f>
        <v>200001</v>
      </c>
      <c r="D268">
        <f>FIND(",1,",A268,1)</f>
        <v>15</v>
      </c>
      <c r="E268" t="str">
        <f>MID(A268,D268+4,B268-D268-5)</f>
        <v>Mauritania</v>
      </c>
    </row>
    <row r="269" spans="1:5" x14ac:dyDescent="0.3">
      <c r="A269" t="s">
        <v>3019</v>
      </c>
      <c r="B269">
        <f>FIND(",20",A269,1)</f>
        <v>29</v>
      </c>
      <c r="C269" t="str">
        <f>MID(A269,B269+1,6)</f>
        <v>200001</v>
      </c>
      <c r="D269">
        <f>FIND(",1,",A269,1)</f>
        <v>15</v>
      </c>
      <c r="E269" t="str">
        <f>MID(A269,D269+4,B269-D269-5)</f>
        <v>Mauritius</v>
      </c>
    </row>
    <row r="270" spans="1:5" x14ac:dyDescent="0.3">
      <c r="A270" t="s">
        <v>3020</v>
      </c>
      <c r="B270">
        <f>FIND(",20",A270,1)</f>
        <v>25</v>
      </c>
      <c r="C270" t="str">
        <f>MID(A270,B270+1,6)</f>
        <v>200001</v>
      </c>
      <c r="D270">
        <f>FIND(",1,",A270,1)</f>
        <v>14</v>
      </c>
      <c r="E270" t="str">
        <f>MID(A270,D270+4,B270-D270-5)</f>
        <v>Mexico</v>
      </c>
    </row>
    <row r="271" spans="1:5" x14ac:dyDescent="0.3">
      <c r="A271" t="s">
        <v>3021</v>
      </c>
      <c r="B271">
        <f>FIND(",20",A271,1)</f>
        <v>52</v>
      </c>
      <c r="C271" t="str">
        <f>MID(A271,B271+1,6)</f>
        <v>200001</v>
      </c>
      <c r="D271">
        <f>FIND(",1,",A271,1)</f>
        <v>15</v>
      </c>
      <c r="E271" t="str">
        <f>MID(A271,D271+4,B271-D271-5)</f>
        <v>Micronesia (Federated States of)</v>
      </c>
    </row>
    <row r="272" spans="1:5" x14ac:dyDescent="0.3">
      <c r="A272" t="s">
        <v>3022</v>
      </c>
      <c r="B272">
        <f>FIND(",20",A272,1)</f>
        <v>28</v>
      </c>
      <c r="C272" t="str">
        <f>MID(A272,B272+1,6)</f>
        <v>200001</v>
      </c>
      <c r="D272">
        <f>FIND(",1,",A272,1)</f>
        <v>15</v>
      </c>
      <c r="E272" t="str">
        <f>MID(A272,D272+4,B272-D272-5)</f>
        <v>Mongolia</v>
      </c>
    </row>
    <row r="273" spans="1:5" x14ac:dyDescent="0.3">
      <c r="A273" t="s">
        <v>3023</v>
      </c>
      <c r="B273">
        <f>FIND(",20",A273,1)</f>
        <v>30</v>
      </c>
      <c r="C273" t="str">
        <f>MID(A273,B273+1,6)</f>
        <v>200001</v>
      </c>
      <c r="D273">
        <f>FIND(",1,",A273,1)</f>
        <v>15</v>
      </c>
      <c r="E273" t="str">
        <f>MID(A273,D273+4,B273-D273-5)</f>
        <v>Montenegro</v>
      </c>
    </row>
    <row r="274" spans="1:5" x14ac:dyDescent="0.3">
      <c r="A274" t="s">
        <v>3024</v>
      </c>
      <c r="B274">
        <f>FIND(",20",A274,1)</f>
        <v>26</v>
      </c>
      <c r="C274" t="str">
        <f>MID(A274,B274+1,6)</f>
        <v>200001</v>
      </c>
      <c r="D274">
        <f>FIND(",1,",A274,1)</f>
        <v>14</v>
      </c>
      <c r="E274" t="str">
        <f>MID(A274,D274+4,B274-D274-5)</f>
        <v>Morocco</v>
      </c>
    </row>
    <row r="275" spans="1:5" x14ac:dyDescent="0.3">
      <c r="A275" t="s">
        <v>3025</v>
      </c>
      <c r="B275">
        <f>FIND(",20",A275,1)</f>
        <v>29</v>
      </c>
      <c r="C275" t="str">
        <f>MID(A275,B275+1,6)</f>
        <v>200001</v>
      </c>
      <c r="D275">
        <f>FIND(",1,",A275,1)</f>
        <v>14</v>
      </c>
      <c r="E275" t="str">
        <f>MID(A275,D275+4,B275-D275-5)</f>
        <v>Mozambique</v>
      </c>
    </row>
    <row r="276" spans="1:5" x14ac:dyDescent="0.3">
      <c r="A276" t="s">
        <v>3026</v>
      </c>
      <c r="B276">
        <f>FIND(",20",A276,1)</f>
        <v>27</v>
      </c>
      <c r="C276" t="str">
        <f>MID(A276,B276+1,6)</f>
        <v>200001</v>
      </c>
      <c r="D276">
        <f>FIND(",1,",A276,1)</f>
        <v>15</v>
      </c>
      <c r="E276" t="str">
        <f>MID(A276,D276+4,B276-D276-5)</f>
        <v>Myanmar</v>
      </c>
    </row>
    <row r="277" spans="1:5" x14ac:dyDescent="0.3">
      <c r="A277" t="s">
        <v>3027</v>
      </c>
      <c r="B277">
        <f>FIND(",20",A277,1)</f>
        <v>27</v>
      </c>
      <c r="C277" t="str">
        <f>MID(A277,B277+1,6)</f>
        <v>200001</v>
      </c>
      <c r="D277">
        <f>FIND(",1,",A277,1)</f>
        <v>15</v>
      </c>
      <c r="E277" t="str">
        <f>MID(A277,D277+4,B277-D277-5)</f>
        <v>Namibia</v>
      </c>
    </row>
    <row r="278" spans="1:5" x14ac:dyDescent="0.3">
      <c r="A278" t="s">
        <v>3028</v>
      </c>
      <c r="B278">
        <f>FIND(",20",A278,1)</f>
        <v>24</v>
      </c>
      <c r="C278" t="str">
        <f>MID(A278,B278+1,6)</f>
        <v>200001</v>
      </c>
      <c r="D278">
        <f>FIND(",1,",A278,1)</f>
        <v>14</v>
      </c>
      <c r="E278" t="str">
        <f>MID(A278,D278+4,B278-D278-5)</f>
        <v>Nepal</v>
      </c>
    </row>
    <row r="279" spans="1:5" x14ac:dyDescent="0.3">
      <c r="A279" t="s">
        <v>3029</v>
      </c>
      <c r="B279">
        <f>FIND(",20",A279,1)</f>
        <v>32</v>
      </c>
      <c r="C279" t="str">
        <f>MID(A279,B279+1,6)</f>
        <v>200001</v>
      </c>
      <c r="D279">
        <f>FIND(",1,",A279,1)</f>
        <v>16</v>
      </c>
      <c r="E279" t="str">
        <f>MID(A279,D279+4,B279-D279-5)</f>
        <v>Netherlands</v>
      </c>
    </row>
    <row r="280" spans="1:5" x14ac:dyDescent="0.3">
      <c r="A280" t="s">
        <v>3030</v>
      </c>
      <c r="B280">
        <f>FIND(",20",A280,1)</f>
        <v>32</v>
      </c>
      <c r="C280" t="str">
        <f>MID(A280,B280+1,6)</f>
        <v>200001</v>
      </c>
      <c r="D280">
        <f>FIND(",1,",A280,1)</f>
        <v>16</v>
      </c>
      <c r="E280" t="str">
        <f>MID(A280,D280+4,B280-D280-5)</f>
        <v>New Zealand</v>
      </c>
    </row>
    <row r="281" spans="1:5" x14ac:dyDescent="0.3">
      <c r="A281" t="s">
        <v>3031</v>
      </c>
      <c r="B281">
        <f>FIND(",20",A281,1)</f>
        <v>29</v>
      </c>
      <c r="C281" t="str">
        <f>MID(A281,B281+1,6)</f>
        <v>200001</v>
      </c>
      <c r="D281">
        <f>FIND(",1,",A281,1)</f>
        <v>15</v>
      </c>
      <c r="E281" t="str">
        <f>MID(A281,D281+4,B281-D281-5)</f>
        <v>Nicaragua</v>
      </c>
    </row>
    <row r="282" spans="1:5" x14ac:dyDescent="0.3">
      <c r="A282" t="s">
        <v>3032</v>
      </c>
      <c r="B282">
        <f>FIND(",20",A282,1)</f>
        <v>23</v>
      </c>
      <c r="C282" t="str">
        <f>MID(A282,B282+1,6)</f>
        <v>200001</v>
      </c>
      <c r="D282">
        <f>FIND(",1,",A282,1)</f>
        <v>13</v>
      </c>
      <c r="E282" t="str">
        <f>MID(A282,D282+4,B282-D282-5)</f>
        <v>Niger</v>
      </c>
    </row>
    <row r="283" spans="1:5" x14ac:dyDescent="0.3">
      <c r="A283" t="s">
        <v>3033</v>
      </c>
      <c r="B283">
        <f>FIND(",20",A283,1)</f>
        <v>27</v>
      </c>
      <c r="C283" t="str">
        <f>MID(A283,B283+1,6)</f>
        <v>200001</v>
      </c>
      <c r="D283">
        <f>FIND(",1,",A283,1)</f>
        <v>15</v>
      </c>
      <c r="E283" t="str">
        <f>MID(A283,D283+4,B283-D283-5)</f>
        <v>Nigeria</v>
      </c>
    </row>
    <row r="284" spans="1:5" x14ac:dyDescent="0.3">
      <c r="A284" t="s">
        <v>3034</v>
      </c>
      <c r="B284">
        <f>FIND(",20",A284,1)</f>
        <v>27</v>
      </c>
      <c r="C284" t="str">
        <f>MID(A284,B284+1,6)</f>
        <v>200001</v>
      </c>
      <c r="D284">
        <f>FIND(",1,",A284,1)</f>
        <v>16</v>
      </c>
      <c r="E284" t="str">
        <f>MID(A284,D284+4,B284-D284-5)</f>
        <v>Norway</v>
      </c>
    </row>
    <row r="285" spans="1:5" x14ac:dyDescent="0.3">
      <c r="A285" t="s">
        <v>3035</v>
      </c>
      <c r="B285">
        <f>FIND(",20",A285,1)</f>
        <v>24</v>
      </c>
      <c r="C285" t="str">
        <f>MID(A285,B285+1,6)</f>
        <v>200001</v>
      </c>
      <c r="D285">
        <f>FIND(",1,",A285,1)</f>
        <v>15</v>
      </c>
      <c r="E285" t="str">
        <f>MID(A285,D285+4,B285-D285-5)</f>
        <v>Oman</v>
      </c>
    </row>
    <row r="286" spans="1:5" x14ac:dyDescent="0.3">
      <c r="A286" t="s">
        <v>3036</v>
      </c>
      <c r="B286">
        <f>FIND(",20",A286,1)</f>
        <v>28</v>
      </c>
      <c r="C286" t="str">
        <f>MID(A286,B286+1,6)</f>
        <v>200001</v>
      </c>
      <c r="D286">
        <f>FIND(",1,",A286,1)</f>
        <v>15</v>
      </c>
      <c r="E286" t="str">
        <f>MID(A286,D286+4,B286-D286-5)</f>
        <v>Pakistan</v>
      </c>
    </row>
    <row r="287" spans="1:5" x14ac:dyDescent="0.3">
      <c r="A287" t="s">
        <v>3037</v>
      </c>
      <c r="B287">
        <f>FIND(",20",A287,1)</f>
        <v>26</v>
      </c>
      <c r="C287" t="str">
        <f>MID(A287,B287+1,6)</f>
        <v>200001</v>
      </c>
      <c r="D287">
        <f>FIND(",1,",A287,1)</f>
        <v>15</v>
      </c>
      <c r="E287" t="str">
        <f>MID(A287,D287+4,B287-D287-5)</f>
        <v>Panama</v>
      </c>
    </row>
    <row r="288" spans="1:5" x14ac:dyDescent="0.3">
      <c r="A288" t="s">
        <v>3038</v>
      </c>
      <c r="B288">
        <f>FIND(",20",A288,1)</f>
        <v>36</v>
      </c>
      <c r="C288" t="str">
        <f>MID(A288,B288+1,6)</f>
        <v>200001</v>
      </c>
      <c r="D288">
        <f>FIND(",1,",A288,1)</f>
        <v>15</v>
      </c>
      <c r="E288" t="str">
        <f>MID(A288,D288+4,B288-D288-5)</f>
        <v>Papua New Guinea</v>
      </c>
    </row>
    <row r="289" spans="1:5" x14ac:dyDescent="0.3">
      <c r="A289" t="s">
        <v>3039</v>
      </c>
      <c r="B289">
        <f>FIND(",20",A289,1)</f>
        <v>26</v>
      </c>
      <c r="C289" t="str">
        <f>MID(A289,B289+1,6)</f>
        <v>200001</v>
      </c>
      <c r="D289">
        <f>FIND(",1,",A289,1)</f>
        <v>13</v>
      </c>
      <c r="E289" t="str">
        <f>MID(A289,D289+4,B289-D289-5)</f>
        <v>Paraguay</v>
      </c>
    </row>
    <row r="290" spans="1:5" x14ac:dyDescent="0.3">
      <c r="A290" t="s">
        <v>3040</v>
      </c>
      <c r="B290">
        <f>FIND(",20",A290,1)</f>
        <v>24</v>
      </c>
      <c r="C290" t="str">
        <f>MID(A290,B290+1,6)</f>
        <v>200001</v>
      </c>
      <c r="D290">
        <f>FIND(",1,",A290,1)</f>
        <v>15</v>
      </c>
      <c r="E290" t="str">
        <f>MID(A290,D290+4,B290-D290-5)</f>
        <v>Peru</v>
      </c>
    </row>
    <row r="291" spans="1:5" x14ac:dyDescent="0.3">
      <c r="A291" t="s">
        <v>3041</v>
      </c>
      <c r="B291">
        <f>FIND(",20",A291,1)</f>
        <v>31</v>
      </c>
      <c r="C291" t="str">
        <f>MID(A291,B291+1,6)</f>
        <v>200001</v>
      </c>
      <c r="D291">
        <f>FIND(",1,",A291,1)</f>
        <v>15</v>
      </c>
      <c r="E291" t="str">
        <f>MID(A291,D291+4,B291-D291-5)</f>
        <v>Philippines</v>
      </c>
    </row>
    <row r="292" spans="1:5" x14ac:dyDescent="0.3">
      <c r="A292" t="s">
        <v>3042</v>
      </c>
      <c r="B292">
        <f>FIND(",20",A292,1)</f>
        <v>26</v>
      </c>
      <c r="C292" t="str">
        <f>MID(A292,B292+1,6)</f>
        <v>200001</v>
      </c>
      <c r="D292">
        <f>FIND(",1,",A292,1)</f>
        <v>15</v>
      </c>
      <c r="E292" t="str">
        <f>MID(A292,D292+4,B292-D292-5)</f>
        <v>Poland</v>
      </c>
    </row>
    <row r="293" spans="1:5" x14ac:dyDescent="0.3">
      <c r="A293" t="s">
        <v>3043</v>
      </c>
      <c r="B293">
        <f>FIND(",20",A293,1)</f>
        <v>29</v>
      </c>
      <c r="C293" t="str">
        <f>MID(A293,B293+1,6)</f>
        <v>200001</v>
      </c>
      <c r="D293">
        <f>FIND(",1,",A293,1)</f>
        <v>16</v>
      </c>
      <c r="E293" t="str">
        <f>MID(A293,D293+4,B293-D293-5)</f>
        <v>Portugal</v>
      </c>
    </row>
    <row r="294" spans="1:5" x14ac:dyDescent="0.3">
      <c r="A294" t="s">
        <v>3044</v>
      </c>
      <c r="B294">
        <f>FIND(",20",A294,1)</f>
        <v>26</v>
      </c>
      <c r="C294" t="str">
        <f>MID(A294,B294+1,6)</f>
        <v>200001</v>
      </c>
      <c r="D294">
        <f>FIND(",1,",A294,1)</f>
        <v>16</v>
      </c>
      <c r="E294" t="str">
        <f>MID(A294,D294+4,B294-D294-5)</f>
        <v>Qatar</v>
      </c>
    </row>
    <row r="295" spans="1:5" x14ac:dyDescent="0.3">
      <c r="A295" t="s">
        <v>3045</v>
      </c>
      <c r="B295">
        <f>FIND(",20",A295,1)</f>
        <v>38</v>
      </c>
      <c r="C295" t="str">
        <f>MID(A295,B295+1,6)</f>
        <v>200001</v>
      </c>
      <c r="D295">
        <f>FIND(",1,",A295,1)</f>
        <v>16</v>
      </c>
      <c r="E295" t="str">
        <f>MID(A295,D295+4,B295-D295-5)</f>
        <v>Republic of Korea</v>
      </c>
    </row>
    <row r="296" spans="1:5" x14ac:dyDescent="0.3">
      <c r="A296" t="s">
        <v>3046</v>
      </c>
      <c r="B296">
        <f>FIND(",20",A296,1)</f>
        <v>37</v>
      </c>
      <c r="C296" t="str">
        <f>MID(A296,B296+1,6)</f>
        <v>200001</v>
      </c>
      <c r="D296">
        <f>FIND(",1,",A296,1)</f>
        <v>13</v>
      </c>
      <c r="E296" t="str">
        <f>MID(A296,D296+4,B296-D296-5)</f>
        <v>Republic of Moldova</v>
      </c>
    </row>
    <row r="297" spans="1:5" x14ac:dyDescent="0.3">
      <c r="A297" t="s">
        <v>3047</v>
      </c>
      <c r="B297">
        <f>FIND(",20",A297,1)</f>
        <v>27</v>
      </c>
      <c r="C297" t="str">
        <f>MID(A297,B297+1,6)</f>
        <v>200001</v>
      </c>
      <c r="D297">
        <f>FIND(",1,",A297,1)</f>
        <v>15</v>
      </c>
      <c r="E297" t="str">
        <f>MID(A297,D297+4,B297-D297-5)</f>
        <v>Romania</v>
      </c>
    </row>
    <row r="298" spans="1:5" x14ac:dyDescent="0.3">
      <c r="A298" t="s">
        <v>3048</v>
      </c>
      <c r="B298">
        <f>FIND(",20",A298,1)</f>
        <v>36</v>
      </c>
      <c r="C298" t="str">
        <f>MID(A298,B298+1,6)</f>
        <v>200001</v>
      </c>
      <c r="D298">
        <f>FIND(",1,",A298,1)</f>
        <v>13</v>
      </c>
      <c r="E298" t="str">
        <f>MID(A298,D298+4,B298-D298-5)</f>
        <v>Russian Federation</v>
      </c>
    </row>
    <row r="299" spans="1:5" x14ac:dyDescent="0.3">
      <c r="A299" t="s">
        <v>3049</v>
      </c>
      <c r="B299">
        <f>FIND(",20",A299,1)</f>
        <v>26</v>
      </c>
      <c r="C299" t="str">
        <f>MID(A299,B299+1,6)</f>
        <v>200001</v>
      </c>
      <c r="D299">
        <f>FIND(",1,",A299,1)</f>
        <v>15</v>
      </c>
      <c r="E299" t="str">
        <f>MID(A299,D299+4,B299-D299-5)</f>
        <v>Rwanda</v>
      </c>
    </row>
    <row r="300" spans="1:5" x14ac:dyDescent="0.3">
      <c r="A300" t="s">
        <v>3050</v>
      </c>
      <c r="B300">
        <f>FIND(",20",A300,1)</f>
        <v>31</v>
      </c>
      <c r="C300" t="str">
        <f>MID(A300,B300+1,6)</f>
        <v>200001</v>
      </c>
      <c r="D300">
        <f>FIND(",1,",A300,1)</f>
        <v>15</v>
      </c>
      <c r="E300" t="str">
        <f>MID(A300,D300+4,B300-D300-5)</f>
        <v>Saint Lucia</v>
      </c>
    </row>
    <row r="301" spans="1:5" x14ac:dyDescent="0.3">
      <c r="A301" t="s">
        <v>3051</v>
      </c>
      <c r="B301">
        <f>FIND(",20",A301,1)</f>
        <v>52</v>
      </c>
      <c r="C301" t="str">
        <f>MID(A301,B301+1,6)</f>
        <v>200001</v>
      </c>
      <c r="D301">
        <f>FIND(",1,",A301,1)</f>
        <v>15</v>
      </c>
      <c r="E301" t="str">
        <f>MID(A301,D301+4,B301-D301-5)</f>
        <v>Saint Vincent and the Grenadines</v>
      </c>
    </row>
    <row r="302" spans="1:5" x14ac:dyDescent="0.3">
      <c r="A302" t="s">
        <v>3052</v>
      </c>
      <c r="B302">
        <f>FIND(",20",A302,1)</f>
        <v>25</v>
      </c>
      <c r="C302" t="str">
        <f>MID(A302,B302+1,6)</f>
        <v>200001</v>
      </c>
      <c r="D302">
        <f>FIND(",1,",A302,1)</f>
        <v>15</v>
      </c>
      <c r="E302" t="str">
        <f>MID(A302,D302+4,B302-D302-5)</f>
        <v>Samoa</v>
      </c>
    </row>
    <row r="303" spans="1:5" x14ac:dyDescent="0.3">
      <c r="A303" t="s">
        <v>3053</v>
      </c>
      <c r="B303">
        <f>FIND(",20",A303,1)</f>
        <v>32</v>
      </c>
      <c r="C303" t="str">
        <f>MID(A303,B303+1,6)</f>
        <v>200001</v>
      </c>
      <c r="D303">
        <f>FIND(",1,",A303,1)</f>
        <v>15</v>
      </c>
      <c r="E303" t="str">
        <f>MID(A303,D303+4,B303-D303-5)</f>
        <v>Saudi Arabia</v>
      </c>
    </row>
    <row r="304" spans="1:5" x14ac:dyDescent="0.3">
      <c r="A304" t="s">
        <v>3054</v>
      </c>
      <c r="B304">
        <f>FIND(",20",A304,1)</f>
        <v>25</v>
      </c>
      <c r="C304" t="str">
        <f>MID(A304,B304+1,6)</f>
        <v>200001</v>
      </c>
      <c r="D304">
        <f>FIND(",1,",A304,1)</f>
        <v>13</v>
      </c>
      <c r="E304" t="str">
        <f>MID(A304,D304+4,B304-D304-5)</f>
        <v>Senegal</v>
      </c>
    </row>
    <row r="305" spans="1:5" x14ac:dyDescent="0.3">
      <c r="A305" t="s">
        <v>3055</v>
      </c>
      <c r="B305">
        <f>FIND(",20",A305,1)</f>
        <v>26</v>
      </c>
      <c r="C305" t="str">
        <f>MID(A305,B305+1,6)</f>
        <v>200001</v>
      </c>
      <c r="D305">
        <f>FIND(",1,",A305,1)</f>
        <v>15</v>
      </c>
      <c r="E305" t="str">
        <f>MID(A305,D305+4,B305-D305-5)</f>
        <v>Serbia</v>
      </c>
    </row>
    <row r="306" spans="1:5" x14ac:dyDescent="0.3">
      <c r="A306" t="s">
        <v>3056</v>
      </c>
      <c r="B306">
        <f>FIND(",20",A306,1)</f>
        <v>30</v>
      </c>
      <c r="C306" t="str">
        <f>MID(A306,B306+1,6)</f>
        <v>200001</v>
      </c>
      <c r="D306">
        <f>FIND(",1,",A306,1)</f>
        <v>15</v>
      </c>
      <c r="E306" t="str">
        <f>MID(A306,D306+4,B306-D306-5)</f>
        <v>Seychelles</v>
      </c>
    </row>
    <row r="307" spans="1:5" x14ac:dyDescent="0.3">
      <c r="A307" t="s">
        <v>3057</v>
      </c>
      <c r="B307">
        <f>FIND(",20",A307,1)</f>
        <v>32</v>
      </c>
      <c r="C307" t="str">
        <f>MID(A307,B307+1,6)</f>
        <v>200001</v>
      </c>
      <c r="D307">
        <f>FIND(",1,",A307,1)</f>
        <v>15</v>
      </c>
      <c r="E307" t="str">
        <f>MID(A307,D307+4,B307-D307-5)</f>
        <v>Sierra Leone</v>
      </c>
    </row>
    <row r="308" spans="1:5" x14ac:dyDescent="0.3">
      <c r="A308" t="s">
        <v>3058</v>
      </c>
      <c r="B308">
        <f>FIND(",20",A308,1)</f>
        <v>30</v>
      </c>
      <c r="C308" t="str">
        <f>MID(A308,B308+1,6)</f>
        <v>200001</v>
      </c>
      <c r="D308">
        <f>FIND(",1,",A308,1)</f>
        <v>16</v>
      </c>
      <c r="E308" t="str">
        <f>MID(A308,D308+4,B308-D308-5)</f>
        <v>Singapore</v>
      </c>
    </row>
    <row r="309" spans="1:5" x14ac:dyDescent="0.3">
      <c r="A309" t="s">
        <v>3059</v>
      </c>
      <c r="B309">
        <f>FIND(",20",A309,1)</f>
        <v>29</v>
      </c>
      <c r="C309" t="str">
        <f>MID(A309,B309+1,6)</f>
        <v>200001</v>
      </c>
      <c r="D309">
        <f>FIND(",1,",A309,1)</f>
        <v>16</v>
      </c>
      <c r="E309" t="str">
        <f>MID(A309,D309+4,B309-D309-5)</f>
        <v>Slovenia</v>
      </c>
    </row>
    <row r="310" spans="1:5" x14ac:dyDescent="0.3">
      <c r="A310" t="s">
        <v>3060</v>
      </c>
      <c r="B310">
        <f>FIND(",20",A310,1)</f>
        <v>35</v>
      </c>
      <c r="C310" t="str">
        <f>MID(A310,B310+1,6)</f>
        <v>200001</v>
      </c>
      <c r="D310">
        <f>FIND(",1,",A310,1)</f>
        <v>15</v>
      </c>
      <c r="E310" t="str">
        <f>MID(A310,D310+4,B310-D310-5)</f>
        <v>Solomon Islands</v>
      </c>
    </row>
    <row r="311" spans="1:5" x14ac:dyDescent="0.3">
      <c r="A311" t="s">
        <v>3061</v>
      </c>
      <c r="B311">
        <f>FIND(",20",A311,1)</f>
        <v>32</v>
      </c>
      <c r="C311" t="str">
        <f>MID(A311,B311+1,6)</f>
        <v>200001</v>
      </c>
      <c r="D311">
        <f>FIND(",1,",A311,1)</f>
        <v>15</v>
      </c>
      <c r="E311" t="str">
        <f>MID(A311,D311+4,B311-D311-5)</f>
        <v>South Africa</v>
      </c>
    </row>
    <row r="312" spans="1:5" x14ac:dyDescent="0.3">
      <c r="A312" t="s">
        <v>3062</v>
      </c>
      <c r="B312">
        <f>FIND(",20",A312,1)</f>
        <v>26</v>
      </c>
      <c r="C312" t="str">
        <f>MID(A312,B312+1,6)</f>
        <v>200001</v>
      </c>
      <c r="D312">
        <f>FIND(",1,",A312,1)</f>
        <v>16</v>
      </c>
      <c r="E312" t="str">
        <f>MID(A312,D312+4,B312-D312-5)</f>
        <v>Spain</v>
      </c>
    </row>
    <row r="313" spans="1:5" x14ac:dyDescent="0.3">
      <c r="A313" t="s">
        <v>3063</v>
      </c>
      <c r="B313">
        <f>FIND(",20",A313,1)</f>
        <v>29</v>
      </c>
      <c r="C313" t="str">
        <f>MID(A313,B313+1,6)</f>
        <v>200001</v>
      </c>
      <c r="D313">
        <f>FIND(",1,",A313,1)</f>
        <v>15</v>
      </c>
      <c r="E313" t="str">
        <f>MID(A313,D313+4,B313-D313-5)</f>
        <v>Sri Lanka</v>
      </c>
    </row>
    <row r="314" spans="1:5" x14ac:dyDescent="0.3">
      <c r="A314" t="s">
        <v>3064</v>
      </c>
      <c r="B314">
        <f>FIND(",20",A314,1)</f>
        <v>25</v>
      </c>
      <c r="C314" t="str">
        <f>MID(A314,B314+1,6)</f>
        <v>200001</v>
      </c>
      <c r="D314">
        <f>FIND(",1,",A314,1)</f>
        <v>15</v>
      </c>
      <c r="E314" t="str">
        <f>MID(A314,D314+4,B314-D314-5)</f>
        <v>Sudan</v>
      </c>
    </row>
    <row r="315" spans="1:5" x14ac:dyDescent="0.3">
      <c r="A315" t="s">
        <v>3065</v>
      </c>
      <c r="B315">
        <f>FIND(",20",A315,1)</f>
        <v>27</v>
      </c>
      <c r="C315" t="str">
        <f>MID(A315,B315+1,6)</f>
        <v>200001</v>
      </c>
      <c r="D315">
        <f>FIND(",1,",A315,1)</f>
        <v>14</v>
      </c>
      <c r="E315" t="str">
        <f>MID(A315,D315+4,B315-D315-5)</f>
        <v>Suriname</v>
      </c>
    </row>
    <row r="316" spans="1:5" x14ac:dyDescent="0.3">
      <c r="A316" t="s">
        <v>3066</v>
      </c>
      <c r="B316">
        <f>FIND(",20",A316,1)</f>
        <v>29</v>
      </c>
      <c r="C316" t="str">
        <f>MID(A316,B316+1,6)</f>
        <v>200001</v>
      </c>
      <c r="D316">
        <f>FIND(",1,",A316,1)</f>
        <v>15</v>
      </c>
      <c r="E316" t="str">
        <f>MID(A316,D316+4,B316-D316-5)</f>
        <v>Swaziland</v>
      </c>
    </row>
    <row r="317" spans="1:5" x14ac:dyDescent="0.3">
      <c r="A317" t="s">
        <v>3067</v>
      </c>
      <c r="B317">
        <f>FIND(",20",A317,1)</f>
        <v>27</v>
      </c>
      <c r="C317" t="str">
        <f>MID(A317,B317+1,6)</f>
        <v>200001</v>
      </c>
      <c r="D317">
        <f>FIND(",1,",A317,1)</f>
        <v>16</v>
      </c>
      <c r="E317" t="str">
        <f>MID(A317,D317+4,B317-D317-5)</f>
        <v>Sweden</v>
      </c>
    </row>
    <row r="318" spans="1:5" x14ac:dyDescent="0.3">
      <c r="A318" t="s">
        <v>3068</v>
      </c>
      <c r="B318">
        <f>FIND(",20",A318,1)</f>
        <v>31</v>
      </c>
      <c r="C318" t="str">
        <f>MID(A318,B318+1,6)</f>
        <v>200001</v>
      </c>
      <c r="D318">
        <f>FIND(",1,",A318,1)</f>
        <v>15</v>
      </c>
      <c r="E318" t="str">
        <f>MID(A318,D318+4,B318-D318-5)</f>
        <v>Switzerland</v>
      </c>
    </row>
    <row r="319" spans="1:5" x14ac:dyDescent="0.3">
      <c r="A319" t="s">
        <v>3069</v>
      </c>
      <c r="B319">
        <f>FIND(",20",A319,1)</f>
        <v>30</v>
      </c>
      <c r="C319" t="str">
        <f>MID(A319,B319+1,6)</f>
        <v>200001</v>
      </c>
      <c r="D319">
        <f>FIND(",1,",A319,1)</f>
        <v>15</v>
      </c>
      <c r="E319" t="str">
        <f>MID(A319,D319+4,B319-D319-5)</f>
        <v>Tajikistan</v>
      </c>
    </row>
    <row r="320" spans="1:5" x14ac:dyDescent="0.3">
      <c r="A320" t="s">
        <v>3070</v>
      </c>
      <c r="B320">
        <f>FIND(",20",A320,1)</f>
        <v>28</v>
      </c>
      <c r="C320" t="str">
        <f>MID(A320,B320+1,6)</f>
        <v>200001</v>
      </c>
      <c r="D320">
        <f>FIND(",1,",A320,1)</f>
        <v>15</v>
      </c>
      <c r="E320" t="str">
        <f>MID(A320,D320+4,B320-D320-5)</f>
        <v>Thailand</v>
      </c>
    </row>
    <row r="321" spans="1:5" x14ac:dyDescent="0.3">
      <c r="A321" t="s">
        <v>3071</v>
      </c>
      <c r="B321">
        <f>FIND(",20",A321,1)</f>
        <v>61</v>
      </c>
      <c r="C321" t="str">
        <f>MID(A321,B321+1,6)</f>
        <v>200001</v>
      </c>
      <c r="D321">
        <f>FIND(",1,",A321,1)</f>
        <v>15</v>
      </c>
      <c r="E321" t="str">
        <f>MID(A321,D321+4,B321-D321-5)</f>
        <v>The former Yugoslav republic of Macedonia</v>
      </c>
    </row>
    <row r="322" spans="1:5" x14ac:dyDescent="0.3">
      <c r="A322" t="s">
        <v>3072</v>
      </c>
      <c r="B322">
        <f>FIND(",20",A322,1)</f>
        <v>31</v>
      </c>
      <c r="C322" t="str">
        <f>MID(A322,B322+1,6)</f>
        <v>200001</v>
      </c>
      <c r="D322">
        <f>FIND(",1,",A322,1)</f>
        <v>15</v>
      </c>
      <c r="E322" t="str">
        <f>MID(A322,D322+4,B322-D322-5)</f>
        <v>Timor-Leste</v>
      </c>
    </row>
    <row r="323" spans="1:5" x14ac:dyDescent="0.3">
      <c r="A323" t="s">
        <v>3073</v>
      </c>
      <c r="B323">
        <f>FIND(",20",A323,1)</f>
        <v>24</v>
      </c>
      <c r="C323" t="str">
        <f>MID(A323,B323+1,6)</f>
        <v>200001</v>
      </c>
      <c r="D323">
        <f>FIND(",1,",A323,1)</f>
        <v>15</v>
      </c>
      <c r="E323" t="str">
        <f>MID(A323,D323+4,B323-D323-5)</f>
        <v>Togo</v>
      </c>
    </row>
    <row r="324" spans="1:5" x14ac:dyDescent="0.3">
      <c r="A324" t="s">
        <v>3074</v>
      </c>
      <c r="B324">
        <f>FIND(",20",A324,1)</f>
        <v>25</v>
      </c>
      <c r="C324" t="str">
        <f>MID(A324,B324+1,6)</f>
        <v>200001</v>
      </c>
      <c r="D324">
        <f>FIND(",1,",A324,1)</f>
        <v>15</v>
      </c>
      <c r="E324" t="str">
        <f>MID(A324,D324+4,B324-D324-5)</f>
        <v>Tonga</v>
      </c>
    </row>
    <row r="325" spans="1:5" x14ac:dyDescent="0.3">
      <c r="A325" t="s">
        <v>3075</v>
      </c>
      <c r="B325">
        <f>FIND(",20",A325,1)</f>
        <v>39</v>
      </c>
      <c r="C325" t="str">
        <f>MID(A325,B325+1,6)</f>
        <v>200001</v>
      </c>
      <c r="D325">
        <f>FIND(",1,",A325,1)</f>
        <v>15</v>
      </c>
      <c r="E325" t="str">
        <f>MID(A325,D325+4,B325-D325-5)</f>
        <v>Trinidad and Tobago</v>
      </c>
    </row>
    <row r="326" spans="1:5" x14ac:dyDescent="0.3">
      <c r="A326" t="s">
        <v>3076</v>
      </c>
      <c r="B326">
        <f>FIND(",20",A326,1)</f>
        <v>27</v>
      </c>
      <c r="C326" t="str">
        <f>MID(A326,B326+1,6)</f>
        <v>200001</v>
      </c>
      <c r="D326">
        <f>FIND(",1,",A326,1)</f>
        <v>15</v>
      </c>
      <c r="E326" t="str">
        <f>MID(A326,D326+4,B326-D326-5)</f>
        <v>Tunisia</v>
      </c>
    </row>
    <row r="327" spans="1:5" x14ac:dyDescent="0.3">
      <c r="A327" t="s">
        <v>3077</v>
      </c>
      <c r="B327">
        <f>FIND(",20",A327,1)</f>
        <v>26</v>
      </c>
      <c r="C327" t="str">
        <f>MID(A327,B327+1,6)</f>
        <v>200001</v>
      </c>
      <c r="D327">
        <f>FIND(",1,",A327,1)</f>
        <v>15</v>
      </c>
      <c r="E327" t="str">
        <f>MID(A327,D327+4,B327-D327-5)</f>
        <v>Turkey</v>
      </c>
    </row>
    <row r="328" spans="1:5" x14ac:dyDescent="0.3">
      <c r="A328" t="s">
        <v>3078</v>
      </c>
      <c r="B328">
        <f>FIND(",20",A328,1)</f>
        <v>32</v>
      </c>
      <c r="C328" t="str">
        <f>MID(A328,B328+1,6)</f>
        <v>200001</v>
      </c>
      <c r="D328">
        <f>FIND(",1,",A328,1)</f>
        <v>15</v>
      </c>
      <c r="E328" t="str">
        <f>MID(A328,D328+4,B328-D328-5)</f>
        <v>Turkmenistan</v>
      </c>
    </row>
    <row r="329" spans="1:5" x14ac:dyDescent="0.3">
      <c r="A329" t="s">
        <v>3079</v>
      </c>
      <c r="B329">
        <f>FIND(",20",A329,1)</f>
        <v>24</v>
      </c>
      <c r="C329" t="str">
        <f>MID(A329,B329+1,6)</f>
        <v>200001</v>
      </c>
      <c r="D329">
        <f>FIND(",1,",A329,1)</f>
        <v>13</v>
      </c>
      <c r="E329" t="str">
        <f>MID(A329,D329+4,B329-D329-5)</f>
        <v>Uganda</v>
      </c>
    </row>
    <row r="330" spans="1:5" x14ac:dyDescent="0.3">
      <c r="A330" t="s">
        <v>3080</v>
      </c>
      <c r="B330">
        <f>FIND(",20",A330,1)</f>
        <v>27</v>
      </c>
      <c r="C330" t="str">
        <f>MID(A330,B330+1,6)</f>
        <v>200001</v>
      </c>
      <c r="D330">
        <f>FIND(",1,",A330,1)</f>
        <v>15</v>
      </c>
      <c r="E330" t="str">
        <f>MID(A330,D330+4,B330-D330-5)</f>
        <v>Ukraine</v>
      </c>
    </row>
    <row r="331" spans="1:5" x14ac:dyDescent="0.3">
      <c r="A331" t="s">
        <v>3081</v>
      </c>
      <c r="B331">
        <f>FIND(",20",A331,1)</f>
        <v>41</v>
      </c>
      <c r="C331" t="str">
        <f>MID(A331,B331+1,6)</f>
        <v>200001</v>
      </c>
      <c r="D331">
        <f>FIND(",1,",A331,1)</f>
        <v>16</v>
      </c>
      <c r="E331" t="str">
        <f>MID(A331,D331+4,B331-D331-5)</f>
        <v>United Arab Emirates</v>
      </c>
    </row>
    <row r="332" spans="1:5" x14ac:dyDescent="0.3">
      <c r="A332" t="s">
        <v>3082</v>
      </c>
      <c r="B332">
        <f>FIND(",20",A332,1)</f>
        <v>73</v>
      </c>
      <c r="C332" t="str">
        <f>MID(A332,B332+1,6)</f>
        <v>200001</v>
      </c>
      <c r="D332">
        <f>FIND(",1,",A332,1)</f>
        <v>16</v>
      </c>
      <c r="E332" t="str">
        <f>MID(A332,D332+4,B332-D332-5)</f>
        <v>United Kingdom of Great Britain and Northern Ireland</v>
      </c>
    </row>
    <row r="333" spans="1:5" x14ac:dyDescent="0.3">
      <c r="A333" t="s">
        <v>3083</v>
      </c>
      <c r="B333">
        <f>FIND(",20",A333,1)</f>
        <v>45</v>
      </c>
      <c r="C333" t="str">
        <f>MID(A333,B333+1,6)</f>
        <v>200001</v>
      </c>
      <c r="D333">
        <f>FIND(",1,",A333,1)</f>
        <v>13</v>
      </c>
      <c r="E333" t="str">
        <f>MID(A333,D333+4,B333-D333-5)</f>
        <v>United Republic of Tanzania</v>
      </c>
    </row>
    <row r="334" spans="1:5" x14ac:dyDescent="0.3">
      <c r="A334" t="s">
        <v>3084</v>
      </c>
      <c r="B334">
        <f>FIND(",20",A334,1)</f>
        <v>45</v>
      </c>
      <c r="C334" t="str">
        <f>MID(A334,B334+1,6)</f>
        <v>200001</v>
      </c>
      <c r="D334">
        <f>FIND(",1,",A334,1)</f>
        <v>16</v>
      </c>
      <c r="E334" t="str">
        <f>MID(A334,D334+4,B334-D334-5)</f>
        <v>United States of America</v>
      </c>
    </row>
    <row r="335" spans="1:5" x14ac:dyDescent="0.3">
      <c r="A335" t="s">
        <v>3085</v>
      </c>
      <c r="B335">
        <f>FIND(",20",A335,1)</f>
        <v>27</v>
      </c>
      <c r="C335" t="str">
        <f>MID(A335,B335+1,6)</f>
        <v>200001</v>
      </c>
      <c r="D335">
        <f>FIND(",1,",A335,1)</f>
        <v>15</v>
      </c>
      <c r="E335" t="str">
        <f>MID(A335,D335+4,B335-D335-5)</f>
        <v>Uruguay</v>
      </c>
    </row>
    <row r="336" spans="1:5" x14ac:dyDescent="0.3">
      <c r="A336" t="s">
        <v>3086</v>
      </c>
      <c r="B336">
        <f>FIND(",20",A336,1)</f>
        <v>29</v>
      </c>
      <c r="C336" t="str">
        <f>MID(A336,B336+1,6)</f>
        <v>200001</v>
      </c>
      <c r="D336">
        <f>FIND(",1,",A336,1)</f>
        <v>14</v>
      </c>
      <c r="E336" t="str">
        <f>MID(A336,D336+4,B336-D336-5)</f>
        <v>Uzbekistan</v>
      </c>
    </row>
    <row r="337" spans="1:5" x14ac:dyDescent="0.3">
      <c r="A337" t="s">
        <v>3087</v>
      </c>
      <c r="B337">
        <f>FIND(",20",A337,1)</f>
        <v>27</v>
      </c>
      <c r="C337" t="str">
        <f>MID(A337,B337+1,6)</f>
        <v>200001</v>
      </c>
      <c r="D337">
        <f>FIND(",1,",A337,1)</f>
        <v>15</v>
      </c>
      <c r="E337" t="str">
        <f>MID(A337,D337+4,B337-D337-5)</f>
        <v>Vanuatu</v>
      </c>
    </row>
    <row r="338" spans="1:5" x14ac:dyDescent="0.3">
      <c r="A338" t="s">
        <v>3088</v>
      </c>
      <c r="B338">
        <f>FIND(",20",A338,1)</f>
        <v>54</v>
      </c>
      <c r="C338" t="str">
        <f>MID(A338,B338+1,6)</f>
        <v>200001</v>
      </c>
      <c r="D338">
        <f>FIND(",1,",A338,1)</f>
        <v>15</v>
      </c>
      <c r="E338" t="str">
        <f>MID(A338,D338+4,B338-D338-5)</f>
        <v>Venezuela (Bolivarian Republic of)</v>
      </c>
    </row>
    <row r="339" spans="1:5" x14ac:dyDescent="0.3">
      <c r="A339" t="s">
        <v>3089</v>
      </c>
      <c r="B339">
        <f>FIND(",20",A339,1)</f>
        <v>28</v>
      </c>
      <c r="C339" t="str">
        <f>MID(A339,B339+1,6)</f>
        <v>200001</v>
      </c>
      <c r="D339">
        <f>FIND(",1,",A339,1)</f>
        <v>15</v>
      </c>
      <c r="E339" t="str">
        <f>MID(A339,D339+4,B339-D339-5)</f>
        <v>Viet Nam</v>
      </c>
    </row>
    <row r="340" spans="1:5" x14ac:dyDescent="0.3">
      <c r="A340" t="s">
        <v>3090</v>
      </c>
      <c r="B340">
        <f>FIND(",20",A340,1)</f>
        <v>25</v>
      </c>
      <c r="C340" t="str">
        <f>MID(A340,B340+1,6)</f>
        <v>200001</v>
      </c>
      <c r="D340">
        <f>FIND(",1,",A340,1)</f>
        <v>15</v>
      </c>
      <c r="E340" t="str">
        <f>MID(A340,D340+4,B340-D340-5)</f>
        <v>Yemen</v>
      </c>
    </row>
    <row r="341" spans="1:5" x14ac:dyDescent="0.3">
      <c r="A341" t="s">
        <v>3091</v>
      </c>
      <c r="B341">
        <f>FIND(",20",A341,1)</f>
        <v>26</v>
      </c>
      <c r="C341" t="str">
        <f>MID(A341,B341+1,6)</f>
        <v>200001</v>
      </c>
      <c r="D341">
        <f>FIND(",1,",A341,1)</f>
        <v>15</v>
      </c>
      <c r="E341" t="str">
        <f>MID(A341,D341+4,B341-D341-5)</f>
        <v>Zambia</v>
      </c>
    </row>
    <row r="342" spans="1:5" x14ac:dyDescent="0.3">
      <c r="A342" t="s">
        <v>3092</v>
      </c>
      <c r="B342">
        <f>FIND(",20",A342,1)</f>
        <v>26</v>
      </c>
      <c r="C342" t="str">
        <f>MID(A342,B342+1,6)</f>
        <v>200001</v>
      </c>
      <c r="D342">
        <f>FIND(",1,",A342,1)</f>
        <v>13</v>
      </c>
      <c r="E342" t="str">
        <f>MID(A342,D342+4,B342-D342-5)</f>
        <v>Zimbabwe</v>
      </c>
    </row>
    <row r="343" spans="1:5" x14ac:dyDescent="0.3">
      <c r="A343" t="s">
        <v>5658</v>
      </c>
      <c r="B343">
        <f>FIND(",20",A343,1)</f>
        <v>27</v>
      </c>
      <c r="C343" t="str">
        <f>MID(A343,B343+1,6)</f>
        <v>200002</v>
      </c>
      <c r="D343">
        <f>FIND(",1,",A343,1)</f>
        <v>15</v>
      </c>
      <c r="E343" t="str">
        <f>MID(A343,D343+4,B343-D343-5)</f>
        <v>Albania</v>
      </c>
    </row>
    <row r="344" spans="1:5" x14ac:dyDescent="0.3">
      <c r="A344" t="s">
        <v>5659</v>
      </c>
      <c r="B344">
        <f>FIND(",20",A344,1)</f>
        <v>26</v>
      </c>
      <c r="C344" t="str">
        <f>MID(A344,B344+1,6)</f>
        <v>200002</v>
      </c>
      <c r="D344">
        <f>FIND(",1,",A344,1)</f>
        <v>14</v>
      </c>
      <c r="E344" t="str">
        <f>MID(A344,D344+4,B344-D344-5)</f>
        <v>Algeria</v>
      </c>
    </row>
    <row r="345" spans="1:5" x14ac:dyDescent="0.3">
      <c r="A345" t="s">
        <v>5660</v>
      </c>
      <c r="B345">
        <f>FIND(",20",A345,1)</f>
        <v>26</v>
      </c>
      <c r="C345" t="str">
        <f>MID(A345,B345+1,6)</f>
        <v>200002</v>
      </c>
      <c r="D345">
        <f>FIND(",1,",A345,1)</f>
        <v>15</v>
      </c>
      <c r="E345" t="str">
        <f>MID(A345,D345+4,B345-D345-5)</f>
        <v>Angola</v>
      </c>
    </row>
    <row r="346" spans="1:5" x14ac:dyDescent="0.3">
      <c r="A346" t="s">
        <v>5661</v>
      </c>
      <c r="B346">
        <f>FIND(",20",A346,1)</f>
        <v>40</v>
      </c>
      <c r="C346" t="str">
        <f>MID(A346,B346+1,6)</f>
        <v>200002</v>
      </c>
      <c r="D346">
        <f>FIND(",1,",A346,1)</f>
        <v>16</v>
      </c>
      <c r="E346" t="str">
        <f>MID(A346,D346+4,B346-D346-5)</f>
        <v>Antigua and Barbuda</v>
      </c>
    </row>
    <row r="347" spans="1:5" x14ac:dyDescent="0.3">
      <c r="A347" t="s">
        <v>5662</v>
      </c>
      <c r="B347">
        <f>FIND(",20",A347,1)</f>
        <v>29</v>
      </c>
      <c r="C347" t="str">
        <f>MID(A347,B347+1,6)</f>
        <v>200002</v>
      </c>
      <c r="D347">
        <f>FIND(",1,",A347,1)</f>
        <v>15</v>
      </c>
      <c r="E347" t="str">
        <f>MID(A347,D347+4,B347-D347-5)</f>
        <v>Argentina</v>
      </c>
    </row>
    <row r="348" spans="1:5" x14ac:dyDescent="0.3">
      <c r="A348" t="s">
        <v>5663</v>
      </c>
      <c r="B348">
        <f>FIND(",20",A348,1)</f>
        <v>27</v>
      </c>
      <c r="C348" t="str">
        <f>MID(A348,B348+1,6)</f>
        <v>200002</v>
      </c>
      <c r="D348">
        <f>FIND(",1,",A348,1)</f>
        <v>15</v>
      </c>
      <c r="E348" t="str">
        <f>MID(A348,D348+4,B348-D348-5)</f>
        <v>Armenia</v>
      </c>
    </row>
    <row r="349" spans="1:5" x14ac:dyDescent="0.3">
      <c r="A349" t="s">
        <v>5664</v>
      </c>
      <c r="B349">
        <f>FIND(",20",A349,1)</f>
        <v>29</v>
      </c>
      <c r="C349" t="str">
        <f>MID(A349,B349+1,6)</f>
        <v>200002</v>
      </c>
      <c r="D349">
        <f>FIND(",1,",A349,1)</f>
        <v>15</v>
      </c>
      <c r="E349" t="str">
        <f>MID(A349,D349+4,B349-D349-5)</f>
        <v>Australia</v>
      </c>
    </row>
    <row r="350" spans="1:5" x14ac:dyDescent="0.3">
      <c r="A350" t="s">
        <v>5665</v>
      </c>
      <c r="B350">
        <f>FIND(",20",A350,1)</f>
        <v>28</v>
      </c>
      <c r="C350" t="str">
        <f>MID(A350,B350+1,6)</f>
        <v>200002</v>
      </c>
      <c r="D350">
        <f>FIND(",1,",A350,1)</f>
        <v>16</v>
      </c>
      <c r="E350" t="str">
        <f>MID(A350,D350+4,B350-D350-5)</f>
        <v>Austria</v>
      </c>
    </row>
    <row r="351" spans="1:5" x14ac:dyDescent="0.3">
      <c r="A351" t="s">
        <v>5666</v>
      </c>
      <c r="B351">
        <f>FIND(",20",A351,1)</f>
        <v>30</v>
      </c>
      <c r="C351" t="str">
        <f>MID(A351,B351+1,6)</f>
        <v>200002</v>
      </c>
      <c r="D351">
        <f>FIND(",1,",A351,1)</f>
        <v>15</v>
      </c>
      <c r="E351" t="str">
        <f>MID(A351,D351+4,B351-D351-5)</f>
        <v>Azerbaijan</v>
      </c>
    </row>
    <row r="352" spans="1:5" x14ac:dyDescent="0.3">
      <c r="A352" t="s">
        <v>5667</v>
      </c>
      <c r="B352">
        <f>FIND(",20",A352,1)</f>
        <v>28</v>
      </c>
      <c r="C352" t="str">
        <f>MID(A352,B352+1,6)</f>
        <v>200002</v>
      </c>
      <c r="D352">
        <f>FIND(",1,",A352,1)</f>
        <v>16</v>
      </c>
      <c r="E352" t="str">
        <f>MID(A352,D352+4,B352-D352-5)</f>
        <v>Bahamas</v>
      </c>
    </row>
    <row r="353" spans="1:5" x14ac:dyDescent="0.3">
      <c r="A353" t="s">
        <v>5668</v>
      </c>
      <c r="B353">
        <f>FIND(",20",A353,1)</f>
        <v>28</v>
      </c>
      <c r="C353" t="str">
        <f>MID(A353,B353+1,6)</f>
        <v>200002</v>
      </c>
      <c r="D353">
        <f>FIND(",1,",A353,1)</f>
        <v>16</v>
      </c>
      <c r="E353" t="str">
        <f>MID(A353,D353+4,B353-D353-5)</f>
        <v>Bahrain</v>
      </c>
    </row>
    <row r="354" spans="1:5" x14ac:dyDescent="0.3">
      <c r="A354" t="s">
        <v>5669</v>
      </c>
      <c r="B354">
        <f>FIND(",20",A354,1)</f>
        <v>30</v>
      </c>
      <c r="C354" t="str">
        <f>MID(A354,B354+1,6)</f>
        <v>200002</v>
      </c>
      <c r="D354">
        <f>FIND(",1,",A354,1)</f>
        <v>15</v>
      </c>
      <c r="E354" t="str">
        <f>MID(A354,D354+4,B354-D354-5)</f>
        <v>Bangladesh</v>
      </c>
    </row>
    <row r="355" spans="1:5" x14ac:dyDescent="0.3">
      <c r="A355" t="s">
        <v>5670</v>
      </c>
      <c r="B355">
        <f>FIND(",20",A355,1)</f>
        <v>29</v>
      </c>
      <c r="C355" t="str">
        <f>MID(A355,B355+1,6)</f>
        <v>200002</v>
      </c>
      <c r="D355">
        <f>FIND(",1,",A355,1)</f>
        <v>16</v>
      </c>
      <c r="E355" t="str">
        <f>MID(A355,D355+4,B355-D355-5)</f>
        <v>Barbados</v>
      </c>
    </row>
    <row r="356" spans="1:5" x14ac:dyDescent="0.3">
      <c r="A356" t="s">
        <v>5671</v>
      </c>
      <c r="B356">
        <f>FIND(",20",A356,1)</f>
        <v>27</v>
      </c>
      <c r="C356" t="str">
        <f>MID(A356,B356+1,6)</f>
        <v>200002</v>
      </c>
      <c r="D356">
        <f>FIND(",1,",A356,1)</f>
        <v>15</v>
      </c>
      <c r="E356" t="str">
        <f>MID(A356,D356+4,B356-D356-5)</f>
        <v>Belarus</v>
      </c>
    </row>
    <row r="357" spans="1:5" x14ac:dyDescent="0.3">
      <c r="A357" t="s">
        <v>5672</v>
      </c>
      <c r="B357">
        <f>FIND(",20",A357,1)</f>
        <v>28</v>
      </c>
      <c r="C357" t="str">
        <f>MID(A357,B357+1,6)</f>
        <v>200002</v>
      </c>
      <c r="D357">
        <f>FIND(",1,",A357,1)</f>
        <v>16</v>
      </c>
      <c r="E357" t="str">
        <f>MID(A357,D357+4,B357-D357-5)</f>
        <v>Belgium</v>
      </c>
    </row>
    <row r="358" spans="1:5" x14ac:dyDescent="0.3">
      <c r="A358" t="s">
        <v>5673</v>
      </c>
      <c r="B358">
        <f>FIND(",20",A358,1)</f>
        <v>26</v>
      </c>
      <c r="C358" t="str">
        <f>MID(A358,B358+1,6)</f>
        <v>200002</v>
      </c>
      <c r="D358">
        <f>FIND(",1,",A358,1)</f>
        <v>15</v>
      </c>
      <c r="E358" t="str">
        <f>MID(A358,D358+4,B358-D358-5)</f>
        <v>Belize</v>
      </c>
    </row>
    <row r="359" spans="1:5" x14ac:dyDescent="0.3">
      <c r="A359" t="s">
        <v>5674</v>
      </c>
      <c r="B359">
        <f>FIND(",20",A359,1)</f>
        <v>23</v>
      </c>
      <c r="C359" t="str">
        <f>MID(A359,B359+1,6)</f>
        <v>200002</v>
      </c>
      <c r="D359">
        <f>FIND(",1,",A359,1)</f>
        <v>13</v>
      </c>
      <c r="E359" t="str">
        <f>MID(A359,D359+4,B359-D359-5)</f>
        <v>Benin</v>
      </c>
    </row>
    <row r="360" spans="1:5" x14ac:dyDescent="0.3">
      <c r="A360" t="s">
        <v>5675</v>
      </c>
      <c r="B360">
        <f>FIND(",20",A360,1)</f>
        <v>24</v>
      </c>
      <c r="C360" t="str">
        <f>MID(A360,B360+1,6)</f>
        <v>200002</v>
      </c>
      <c r="D360">
        <f>FIND(",1,",A360,1)</f>
        <v>13</v>
      </c>
      <c r="E360" t="str">
        <f>MID(A360,D360+4,B360-D360-5)</f>
        <v>Bhutan</v>
      </c>
    </row>
    <row r="361" spans="1:5" x14ac:dyDescent="0.3">
      <c r="A361" t="s">
        <v>5676</v>
      </c>
      <c r="B361">
        <f>FIND(",20",A361,1)</f>
        <v>52</v>
      </c>
      <c r="C361" t="str">
        <f>MID(A361,B361+1,6)</f>
        <v>200002</v>
      </c>
      <c r="D361">
        <f>FIND(",1,",A361,1)</f>
        <v>15</v>
      </c>
      <c r="E361" t="str">
        <f>MID(A361,D361+4,B361-D361-5)</f>
        <v>Bolivia (Plurinational State of)</v>
      </c>
    </row>
    <row r="362" spans="1:5" x14ac:dyDescent="0.3">
      <c r="A362" t="s">
        <v>5677</v>
      </c>
      <c r="B362">
        <f>FIND(",20",A362,1)</f>
        <v>42</v>
      </c>
      <c r="C362" t="str">
        <f>MID(A362,B362+1,6)</f>
        <v>200002</v>
      </c>
      <c r="D362">
        <f>FIND(",1,",A362,1)</f>
        <v>15</v>
      </c>
      <c r="E362" t="str">
        <f>MID(A362,D362+4,B362-D362-5)</f>
        <v>Bosnia and Herzegovina</v>
      </c>
    </row>
    <row r="363" spans="1:5" x14ac:dyDescent="0.3">
      <c r="A363" t="s">
        <v>5678</v>
      </c>
      <c r="B363">
        <f>FIND(",20",A363,1)</f>
        <v>28</v>
      </c>
      <c r="C363" t="str">
        <f>MID(A363,B363+1,6)</f>
        <v>200002</v>
      </c>
      <c r="D363">
        <f>FIND(",1,",A363,1)</f>
        <v>15</v>
      </c>
      <c r="E363" t="str">
        <f>MID(A363,D363+4,B363-D363-5)</f>
        <v>Botswana</v>
      </c>
    </row>
    <row r="364" spans="1:5" x14ac:dyDescent="0.3">
      <c r="A364" t="s">
        <v>5679</v>
      </c>
      <c r="B364">
        <f>FIND(",20",A364,1)</f>
        <v>26</v>
      </c>
      <c r="C364" t="str">
        <f>MID(A364,B364+1,6)</f>
        <v>200002</v>
      </c>
      <c r="D364">
        <f>FIND(",1,",A364,1)</f>
        <v>15</v>
      </c>
      <c r="E364" t="str">
        <f>MID(A364,D364+4,B364-D364-5)</f>
        <v>Brazil</v>
      </c>
    </row>
    <row r="365" spans="1:5" x14ac:dyDescent="0.3">
      <c r="A365" t="s">
        <v>5680</v>
      </c>
      <c r="B365">
        <f>FIND(",20",A365,1)</f>
        <v>38</v>
      </c>
      <c r="C365" t="str">
        <f>MID(A365,B365+1,6)</f>
        <v>200002</v>
      </c>
      <c r="D365">
        <f>FIND(",1,",A365,1)</f>
        <v>16</v>
      </c>
      <c r="E365" t="str">
        <f>MID(A365,D365+4,B365-D365-5)</f>
        <v>Brunei Darussalam</v>
      </c>
    </row>
    <row r="366" spans="1:5" x14ac:dyDescent="0.3">
      <c r="A366" t="s">
        <v>5681</v>
      </c>
      <c r="B366">
        <f>FIND(",20",A366,1)</f>
        <v>28</v>
      </c>
      <c r="C366" t="str">
        <f>MID(A366,B366+1,6)</f>
        <v>200002</v>
      </c>
      <c r="D366">
        <f>FIND(",1,",A366,1)</f>
        <v>15</v>
      </c>
      <c r="E366" t="str">
        <f>MID(A366,D366+4,B366-D366-5)</f>
        <v>Bulgaria</v>
      </c>
    </row>
    <row r="367" spans="1:5" x14ac:dyDescent="0.3">
      <c r="A367" t="s">
        <v>5682</v>
      </c>
      <c r="B367">
        <f>FIND(",20",A367,1)</f>
        <v>32</v>
      </c>
      <c r="C367" t="str">
        <f>MID(A367,B367+1,6)</f>
        <v>200002</v>
      </c>
      <c r="D367">
        <f>FIND(",1,",A367,1)</f>
        <v>15</v>
      </c>
      <c r="E367" t="str">
        <f>MID(A367,D367+4,B367-D367-5)</f>
        <v>Burkina Faso</v>
      </c>
    </row>
    <row r="368" spans="1:5" x14ac:dyDescent="0.3">
      <c r="A368" t="s">
        <v>5683</v>
      </c>
      <c r="B368">
        <f>FIND(",20",A368,1)</f>
        <v>27</v>
      </c>
      <c r="C368" t="str">
        <f>MID(A368,B368+1,6)</f>
        <v>200002</v>
      </c>
      <c r="D368">
        <f>FIND(",1,",A368,1)</f>
        <v>15</v>
      </c>
      <c r="E368" t="str">
        <f>MID(A368,D368+4,B368-D368-5)</f>
        <v>Burundi</v>
      </c>
    </row>
    <row r="369" spans="1:5" x14ac:dyDescent="0.3">
      <c r="A369" t="s">
        <v>5684</v>
      </c>
      <c r="B369">
        <f>FIND(",20",A369,1)</f>
        <v>30</v>
      </c>
      <c r="C369" t="str">
        <f>MID(A369,B369+1,6)</f>
        <v>200002</v>
      </c>
      <c r="D369">
        <f>FIND(",1,",A369,1)</f>
        <v>15</v>
      </c>
      <c r="E369" t="str">
        <f>MID(A369,D369+4,B369-D369-5)</f>
        <v>Cabo Verde</v>
      </c>
    </row>
    <row r="370" spans="1:5" x14ac:dyDescent="0.3">
      <c r="A370" t="s">
        <v>5685</v>
      </c>
      <c r="B370">
        <f>FIND(",20",A370,1)</f>
        <v>28</v>
      </c>
      <c r="C370" t="str">
        <f>MID(A370,B370+1,6)</f>
        <v>200002</v>
      </c>
      <c r="D370">
        <f>FIND(",1,",A370,1)</f>
        <v>15</v>
      </c>
      <c r="E370" t="str">
        <f>MID(A370,D370+4,B370-D370-5)</f>
        <v>Cambodia</v>
      </c>
    </row>
    <row r="371" spans="1:5" x14ac:dyDescent="0.3">
      <c r="A371" t="s">
        <v>5686</v>
      </c>
      <c r="B371">
        <f>FIND(",20",A371,1)</f>
        <v>28</v>
      </c>
      <c r="C371" t="str">
        <f>MID(A371,B371+1,6)</f>
        <v>200002</v>
      </c>
      <c r="D371">
        <f>FIND(",1,",A371,1)</f>
        <v>15</v>
      </c>
      <c r="E371" t="str">
        <f>MID(A371,D371+4,B371-D371-5)</f>
        <v>Cameroon</v>
      </c>
    </row>
    <row r="372" spans="1:5" x14ac:dyDescent="0.3">
      <c r="A372" t="s">
        <v>5687</v>
      </c>
      <c r="B372">
        <f>FIND(",20",A372,1)</f>
        <v>27</v>
      </c>
      <c r="C372" t="str">
        <f>MID(A372,B372+1,6)</f>
        <v>200002</v>
      </c>
      <c r="D372">
        <f>FIND(",1,",A372,1)</f>
        <v>16</v>
      </c>
      <c r="E372" t="str">
        <f>MID(A372,D372+4,B372-D372-5)</f>
        <v>Canada</v>
      </c>
    </row>
    <row r="373" spans="1:5" x14ac:dyDescent="0.3">
      <c r="A373" t="s">
        <v>5688</v>
      </c>
      <c r="B373">
        <f>FIND(",20",A373,1)</f>
        <v>44</v>
      </c>
      <c r="C373" t="str">
        <f>MID(A373,B373+1,6)</f>
        <v>200002</v>
      </c>
      <c r="D373">
        <f>FIND(",1,",A373,1)</f>
        <v>15</v>
      </c>
      <c r="E373" t="str">
        <f>MID(A373,D373+4,B373-D373-5)</f>
        <v>Central African Republic</v>
      </c>
    </row>
    <row r="374" spans="1:5" x14ac:dyDescent="0.3">
      <c r="A374" t="s">
        <v>5689</v>
      </c>
      <c r="B374">
        <f>FIND(",20",A374,1)</f>
        <v>23</v>
      </c>
      <c r="C374" t="str">
        <f>MID(A374,B374+1,6)</f>
        <v>200002</v>
      </c>
      <c r="D374">
        <f>FIND(",1,",A374,1)</f>
        <v>14</v>
      </c>
      <c r="E374" t="str">
        <f>MID(A374,D374+4,B374-D374-5)</f>
        <v>Chad</v>
      </c>
    </row>
    <row r="375" spans="1:5" x14ac:dyDescent="0.3">
      <c r="A375" t="s">
        <v>5690</v>
      </c>
      <c r="B375">
        <f>FIND(",20",A375,1)</f>
        <v>25</v>
      </c>
      <c r="C375" t="str">
        <f>MID(A375,B375+1,6)</f>
        <v>200002</v>
      </c>
      <c r="D375">
        <f>FIND(",1,",A375,1)</f>
        <v>15</v>
      </c>
      <c r="E375" t="str">
        <f>MID(A375,D375+4,B375-D375-5)</f>
        <v>Chile</v>
      </c>
    </row>
    <row r="376" spans="1:5" x14ac:dyDescent="0.3">
      <c r="A376" t="s">
        <v>5691</v>
      </c>
      <c r="B376">
        <f>FIND(",20",A376,1)</f>
        <v>24</v>
      </c>
      <c r="C376" t="str">
        <f>MID(A376,B376+1,6)</f>
        <v>200002</v>
      </c>
      <c r="D376">
        <f>FIND(",1,",A376,1)</f>
        <v>14</v>
      </c>
      <c r="E376" t="str">
        <f>MID(A376,D376+4,B376-D376-5)</f>
        <v>China</v>
      </c>
    </row>
    <row r="377" spans="1:5" x14ac:dyDescent="0.3">
      <c r="A377" t="s">
        <v>5692</v>
      </c>
      <c r="B377">
        <f>FIND(",20",A377,1)</f>
        <v>28</v>
      </c>
      <c r="C377" t="str">
        <f>MID(A377,B377+1,6)</f>
        <v>200002</v>
      </c>
      <c r="D377">
        <f>FIND(",1,",A377,1)</f>
        <v>15</v>
      </c>
      <c r="E377" t="str">
        <f>MID(A377,D377+4,B377-D377-5)</f>
        <v>Colombia</v>
      </c>
    </row>
    <row r="378" spans="1:5" x14ac:dyDescent="0.3">
      <c r="A378" t="s">
        <v>5693</v>
      </c>
      <c r="B378">
        <f>FIND(",20",A378,1)</f>
        <v>27</v>
      </c>
      <c r="C378" t="str">
        <f>MID(A378,B378+1,6)</f>
        <v>200002</v>
      </c>
      <c r="D378">
        <f>FIND(",1,",A378,1)</f>
        <v>15</v>
      </c>
      <c r="E378" t="str">
        <f>MID(A378,D378+4,B378-D378-5)</f>
        <v>Comoros</v>
      </c>
    </row>
    <row r="379" spans="1:5" x14ac:dyDescent="0.3">
      <c r="A379" t="s">
        <v>5694</v>
      </c>
      <c r="B379">
        <f>FIND(",20",A379,1)</f>
        <v>25</v>
      </c>
      <c r="C379" t="str">
        <f>MID(A379,B379+1,6)</f>
        <v>200002</v>
      </c>
      <c r="D379">
        <f>FIND(",1,",A379,1)</f>
        <v>15</v>
      </c>
      <c r="E379" t="str">
        <f>MID(A379,D379+4,B379-D379-5)</f>
        <v>Congo</v>
      </c>
    </row>
    <row r="380" spans="1:5" x14ac:dyDescent="0.3">
      <c r="A380" t="s">
        <v>5695</v>
      </c>
      <c r="B380">
        <f>FIND(",20",A380,1)</f>
        <v>30</v>
      </c>
      <c r="C380" t="str">
        <f>MID(A380,B380+1,6)</f>
        <v>200002</v>
      </c>
      <c r="D380">
        <f>FIND(",1,",A380,1)</f>
        <v>15</v>
      </c>
      <c r="E380" t="str">
        <f>MID(A380,D380+4,B380-D380-5)</f>
        <v>Costa Rica</v>
      </c>
    </row>
    <row r="381" spans="1:5" x14ac:dyDescent="0.3">
      <c r="A381" t="s">
        <v>5696</v>
      </c>
      <c r="B381">
        <f>FIND(",20",A381,1)</f>
        <v>27</v>
      </c>
      <c r="C381" t="str">
        <f>MID(A381,B381+1,6)</f>
        <v>200002</v>
      </c>
      <c r="D381">
        <f>FIND(",1,",A381,1)</f>
        <v>15</v>
      </c>
      <c r="E381" t="str">
        <f>MID(A381,D381+4,B381-D381-5)</f>
        <v>Croatia</v>
      </c>
    </row>
    <row r="382" spans="1:5" x14ac:dyDescent="0.3">
      <c r="A382" t="s">
        <v>5697</v>
      </c>
      <c r="B382">
        <f>FIND(",20",A382,1)</f>
        <v>25</v>
      </c>
      <c r="C382" t="str">
        <f>MID(A382,B382+1,6)</f>
        <v>200002</v>
      </c>
      <c r="D382">
        <f>FIND(",1,",A382,1)</f>
        <v>14</v>
      </c>
      <c r="E382" t="str">
        <f>MID(A382,D382+4,B382-D382-5)</f>
        <v>Cyprus</v>
      </c>
    </row>
    <row r="383" spans="1:5" x14ac:dyDescent="0.3">
      <c r="A383" t="s">
        <v>5698</v>
      </c>
      <c r="B383">
        <f>FIND(",20",A383,1)</f>
        <v>34</v>
      </c>
      <c r="C383" t="str">
        <f>MID(A383,B383+1,6)</f>
        <v>200002</v>
      </c>
      <c r="D383">
        <f>FIND(",1,",A383,1)</f>
        <v>15</v>
      </c>
      <c r="E383" t="str">
        <f>MID(A383,D383+4,B383-D383-5)</f>
        <v>Czech Republic</v>
      </c>
    </row>
    <row r="384" spans="1:5" x14ac:dyDescent="0.3">
      <c r="A384" t="s">
        <v>5699</v>
      </c>
      <c r="B384">
        <f>FIND(",20",A384,1)</f>
        <v>52</v>
      </c>
      <c r="C384" t="str">
        <f>MID(A384,B384+1,6)</f>
        <v>200002</v>
      </c>
      <c r="D384">
        <f>FIND(",1,",A384,1)</f>
        <v>15</v>
      </c>
      <c r="E384" t="str">
        <f>MID(A384,D384+4,B384-D384-5)</f>
        <v>Democratic Republic of the Congo</v>
      </c>
    </row>
    <row r="385" spans="1:5" x14ac:dyDescent="0.3">
      <c r="A385" t="s">
        <v>5700</v>
      </c>
      <c r="B385">
        <f>FIND(",20",A385,1)</f>
        <v>28</v>
      </c>
      <c r="C385" t="str">
        <f>MID(A385,B385+1,6)</f>
        <v>200002</v>
      </c>
      <c r="D385">
        <f>FIND(",1,",A385,1)</f>
        <v>16</v>
      </c>
      <c r="E385" t="str">
        <f>MID(A385,D385+4,B385-D385-5)</f>
        <v>Denmark</v>
      </c>
    </row>
    <row r="386" spans="1:5" x14ac:dyDescent="0.3">
      <c r="A386" t="s">
        <v>5701</v>
      </c>
      <c r="B386">
        <f>FIND(",20",A386,1)</f>
        <v>28</v>
      </c>
      <c r="C386" t="str">
        <f>MID(A386,B386+1,6)</f>
        <v>200002</v>
      </c>
      <c r="D386">
        <f>FIND(",1,",A386,1)</f>
        <v>15</v>
      </c>
      <c r="E386" t="str">
        <f>MID(A386,D386+4,B386-D386-5)</f>
        <v>Djibouti</v>
      </c>
    </row>
    <row r="387" spans="1:5" x14ac:dyDescent="0.3">
      <c r="A387" t="s">
        <v>5702</v>
      </c>
      <c r="B387">
        <f>FIND(",20",A387,1)</f>
        <v>38</v>
      </c>
      <c r="C387" t="str">
        <f>MID(A387,B387+1,6)</f>
        <v>200002</v>
      </c>
      <c r="D387">
        <f>FIND(",1,",A387,1)</f>
        <v>15</v>
      </c>
      <c r="E387" t="str">
        <f>MID(A387,D387+4,B387-D387-5)</f>
        <v>Dominican Republic</v>
      </c>
    </row>
    <row r="388" spans="1:5" x14ac:dyDescent="0.3">
      <c r="A388" t="s">
        <v>5703</v>
      </c>
      <c r="B388">
        <f>FIND(",20",A388,1)</f>
        <v>27</v>
      </c>
      <c r="C388" t="str">
        <f>MID(A388,B388+1,6)</f>
        <v>200002</v>
      </c>
      <c r="D388">
        <f>FIND(",1,",A388,1)</f>
        <v>15</v>
      </c>
      <c r="E388" t="str">
        <f>MID(A388,D388+4,B388-D388-5)</f>
        <v>Ecuador</v>
      </c>
    </row>
    <row r="389" spans="1:5" x14ac:dyDescent="0.3">
      <c r="A389" t="s">
        <v>5704</v>
      </c>
      <c r="B389">
        <f>FIND(",20",A389,1)</f>
        <v>31</v>
      </c>
      <c r="C389" t="str">
        <f>MID(A389,B389+1,6)</f>
        <v>200002</v>
      </c>
      <c r="D389">
        <f>FIND(",1,",A389,1)</f>
        <v>15</v>
      </c>
      <c r="E389" t="str">
        <f>MID(A389,D389+4,B389-D389-5)</f>
        <v>El Salvador</v>
      </c>
    </row>
    <row r="390" spans="1:5" x14ac:dyDescent="0.3">
      <c r="A390" t="s">
        <v>5705</v>
      </c>
      <c r="B390">
        <f>FIND(",20",A390,1)</f>
        <v>37</v>
      </c>
      <c r="C390" t="str">
        <f>MID(A390,B390+1,6)</f>
        <v>200002</v>
      </c>
      <c r="D390">
        <f>FIND(",1,",A390,1)</f>
        <v>15</v>
      </c>
      <c r="E390" t="str">
        <f>MID(A390,D390+4,B390-D390-5)</f>
        <v>Equatorial Guinea</v>
      </c>
    </row>
    <row r="391" spans="1:5" x14ac:dyDescent="0.3">
      <c r="A391" t="s">
        <v>5706</v>
      </c>
      <c r="B391">
        <f>FIND(",20",A391,1)</f>
        <v>27</v>
      </c>
      <c r="C391" t="str">
        <f>MID(A391,B391+1,6)</f>
        <v>200002</v>
      </c>
      <c r="D391">
        <f>FIND(",1,",A391,1)</f>
        <v>15</v>
      </c>
      <c r="E391" t="str">
        <f>MID(A391,D391+4,B391-D391-5)</f>
        <v>Eritrea</v>
      </c>
    </row>
    <row r="392" spans="1:5" x14ac:dyDescent="0.3">
      <c r="A392" t="s">
        <v>5707</v>
      </c>
      <c r="B392">
        <f>FIND(",20",A392,1)</f>
        <v>27</v>
      </c>
      <c r="C392" t="str">
        <f>MID(A392,B392+1,6)</f>
        <v>200002</v>
      </c>
      <c r="D392">
        <f>FIND(",1,",A392,1)</f>
        <v>15</v>
      </c>
      <c r="E392" t="str">
        <f>MID(A392,D392+4,B392-D392-5)</f>
        <v>Estonia</v>
      </c>
    </row>
    <row r="393" spans="1:5" x14ac:dyDescent="0.3">
      <c r="A393" t="s">
        <v>5708</v>
      </c>
      <c r="B393">
        <f>FIND(",20",A393,1)</f>
        <v>28</v>
      </c>
      <c r="C393" t="str">
        <f>MID(A393,B393+1,6)</f>
        <v>200002</v>
      </c>
      <c r="D393">
        <f>FIND(",1,",A393,1)</f>
        <v>15</v>
      </c>
      <c r="E393" t="str">
        <f>MID(A393,D393+4,B393-D393-5)</f>
        <v>Ethiopia</v>
      </c>
    </row>
    <row r="394" spans="1:5" x14ac:dyDescent="0.3">
      <c r="A394" t="s">
        <v>5709</v>
      </c>
      <c r="B394">
        <f>FIND(",20",A394,1)</f>
        <v>23</v>
      </c>
      <c r="C394" t="str">
        <f>MID(A394,B394+1,6)</f>
        <v>200002</v>
      </c>
      <c r="D394">
        <f>FIND(",1,",A394,1)</f>
        <v>14</v>
      </c>
      <c r="E394" t="str">
        <f>MID(A394,D394+4,B394-D394-5)</f>
        <v>Fiji</v>
      </c>
    </row>
    <row r="395" spans="1:5" x14ac:dyDescent="0.3">
      <c r="A395" t="s">
        <v>5710</v>
      </c>
      <c r="B395">
        <f>FIND(",20",A395,1)</f>
        <v>26</v>
      </c>
      <c r="C395" t="str">
        <f>MID(A395,B395+1,6)</f>
        <v>200002</v>
      </c>
      <c r="D395">
        <f>FIND(",1,",A395,1)</f>
        <v>14</v>
      </c>
      <c r="E395" t="str">
        <f>MID(A395,D395+4,B395-D395-5)</f>
        <v>Finland</v>
      </c>
    </row>
    <row r="396" spans="1:5" x14ac:dyDescent="0.3">
      <c r="A396" t="s">
        <v>5711</v>
      </c>
      <c r="B396">
        <f>FIND(",20",A396,1)</f>
        <v>25</v>
      </c>
      <c r="C396" t="str">
        <f>MID(A396,B396+1,6)</f>
        <v>200002</v>
      </c>
      <c r="D396">
        <f>FIND(",1,",A396,1)</f>
        <v>14</v>
      </c>
      <c r="E396" t="str">
        <f>MID(A396,D396+4,B396-D396-5)</f>
        <v>France</v>
      </c>
    </row>
    <row r="397" spans="1:5" x14ac:dyDescent="0.3">
      <c r="A397" t="s">
        <v>5712</v>
      </c>
      <c r="B397">
        <f>FIND(",20",A397,1)</f>
        <v>25</v>
      </c>
      <c r="C397" t="str">
        <f>MID(A397,B397+1,6)</f>
        <v>200002</v>
      </c>
      <c r="D397">
        <f>FIND(",1,",A397,1)</f>
        <v>15</v>
      </c>
      <c r="E397" t="str">
        <f>MID(A397,D397+4,B397-D397-5)</f>
        <v>Gabon</v>
      </c>
    </row>
    <row r="398" spans="1:5" x14ac:dyDescent="0.3">
      <c r="A398" t="s">
        <v>5713</v>
      </c>
      <c r="B398">
        <f>FIND(",20",A398,1)</f>
        <v>26</v>
      </c>
      <c r="C398" t="str">
        <f>MID(A398,B398+1,6)</f>
        <v>200002</v>
      </c>
      <c r="D398">
        <f>FIND(",1,",A398,1)</f>
        <v>15</v>
      </c>
      <c r="E398" t="str">
        <f>MID(A398,D398+4,B398-D398-5)</f>
        <v>Gambia</v>
      </c>
    </row>
    <row r="399" spans="1:5" x14ac:dyDescent="0.3">
      <c r="A399" t="s">
        <v>5714</v>
      </c>
      <c r="B399">
        <f>FIND(",20",A399,1)</f>
        <v>25</v>
      </c>
      <c r="C399" t="str">
        <f>MID(A399,B399+1,6)</f>
        <v>200002</v>
      </c>
      <c r="D399">
        <f>FIND(",1,",A399,1)</f>
        <v>13</v>
      </c>
      <c r="E399" t="str">
        <f>MID(A399,D399+4,B399-D399-5)</f>
        <v>Georgia</v>
      </c>
    </row>
    <row r="400" spans="1:5" x14ac:dyDescent="0.3">
      <c r="A400" t="s">
        <v>5715</v>
      </c>
      <c r="B400">
        <f>FIND(",20",A400,1)</f>
        <v>28</v>
      </c>
      <c r="C400" t="str">
        <f>MID(A400,B400+1,6)</f>
        <v>200002</v>
      </c>
      <c r="D400">
        <f>FIND(",1,",A400,1)</f>
        <v>16</v>
      </c>
      <c r="E400" t="str">
        <f>MID(A400,D400+4,B400-D400-5)</f>
        <v>Germany</v>
      </c>
    </row>
    <row r="401" spans="1:5" x14ac:dyDescent="0.3">
      <c r="A401" t="s">
        <v>5716</v>
      </c>
      <c r="B401">
        <f>FIND(",20",A401,1)</f>
        <v>25</v>
      </c>
      <c r="C401" t="str">
        <f>MID(A401,B401+1,6)</f>
        <v>200002</v>
      </c>
      <c r="D401">
        <f>FIND(",1,",A401,1)</f>
        <v>15</v>
      </c>
      <c r="E401" t="str">
        <f>MID(A401,D401+4,B401-D401-5)</f>
        <v>Ghana</v>
      </c>
    </row>
    <row r="402" spans="1:5" x14ac:dyDescent="0.3">
      <c r="A402" t="s">
        <v>5717</v>
      </c>
      <c r="B402">
        <f>FIND(",20",A402,1)</f>
        <v>27</v>
      </c>
      <c r="C402" t="str">
        <f>MID(A402,B402+1,6)</f>
        <v>200002</v>
      </c>
      <c r="D402">
        <f>FIND(",1,",A402,1)</f>
        <v>16</v>
      </c>
      <c r="E402" t="str">
        <f>MID(A402,D402+4,B402-D402-5)</f>
        <v>Greece</v>
      </c>
    </row>
    <row r="403" spans="1:5" x14ac:dyDescent="0.3">
      <c r="A403" t="s">
        <v>5718</v>
      </c>
      <c r="B403">
        <f>FIND(",20",A403,1)</f>
        <v>25</v>
      </c>
      <c r="C403" t="str">
        <f>MID(A403,B403+1,6)</f>
        <v>200002</v>
      </c>
      <c r="D403">
        <f>FIND(",1,",A403,1)</f>
        <v>13</v>
      </c>
      <c r="E403" t="str">
        <f>MID(A403,D403+4,B403-D403-5)</f>
        <v>Grenada</v>
      </c>
    </row>
    <row r="404" spans="1:5" x14ac:dyDescent="0.3">
      <c r="A404" t="s">
        <v>5719</v>
      </c>
      <c r="B404">
        <f>FIND(",20",A404,1)</f>
        <v>29</v>
      </c>
      <c r="C404" t="str">
        <f>MID(A404,B404+1,6)</f>
        <v>200002</v>
      </c>
      <c r="D404">
        <f>FIND(",1,",A404,1)</f>
        <v>15</v>
      </c>
      <c r="E404" t="str">
        <f>MID(A404,D404+4,B404-D404-5)</f>
        <v>Guatemala</v>
      </c>
    </row>
    <row r="405" spans="1:5" x14ac:dyDescent="0.3">
      <c r="A405" t="s">
        <v>5720</v>
      </c>
      <c r="B405">
        <f>FIND(",20",A405,1)</f>
        <v>26</v>
      </c>
      <c r="C405" t="str">
        <f>MID(A405,B405+1,6)</f>
        <v>200002</v>
      </c>
      <c r="D405">
        <f>FIND(",1,",A405,1)</f>
        <v>15</v>
      </c>
      <c r="E405" t="str">
        <f>MID(A405,D405+4,B405-D405-5)</f>
        <v>Guinea</v>
      </c>
    </row>
    <row r="406" spans="1:5" x14ac:dyDescent="0.3">
      <c r="A406" t="s">
        <v>5721</v>
      </c>
      <c r="B406">
        <f>FIND(",20",A406,1)</f>
        <v>32</v>
      </c>
      <c r="C406" t="str">
        <f>MID(A406,B406+1,6)</f>
        <v>200002</v>
      </c>
      <c r="D406">
        <f>FIND(",1,",A406,1)</f>
        <v>14</v>
      </c>
      <c r="E406" t="str">
        <f>MID(A406,D406+4,B406-D406-5)</f>
        <v>Guinea-Bissau</v>
      </c>
    </row>
    <row r="407" spans="1:5" x14ac:dyDescent="0.3">
      <c r="A407" t="s">
        <v>5722</v>
      </c>
      <c r="B407">
        <f>FIND(",20",A407,1)</f>
        <v>26</v>
      </c>
      <c r="C407" t="str">
        <f>MID(A407,B407+1,6)</f>
        <v>200002</v>
      </c>
      <c r="D407">
        <f>FIND(",1,",A407,1)</f>
        <v>15</v>
      </c>
      <c r="E407" t="str">
        <f>MID(A407,D407+4,B407-D407-5)</f>
        <v>Guyana</v>
      </c>
    </row>
    <row r="408" spans="1:5" x14ac:dyDescent="0.3">
      <c r="A408" t="s">
        <v>5723</v>
      </c>
      <c r="B408">
        <f>FIND(",20",A408,1)</f>
        <v>25</v>
      </c>
      <c r="C408" t="str">
        <f>MID(A408,B408+1,6)</f>
        <v>200002</v>
      </c>
      <c r="D408">
        <f>FIND(",1,",A408,1)</f>
        <v>15</v>
      </c>
      <c r="E408" t="str">
        <f>MID(A408,D408+4,B408-D408-5)</f>
        <v>Haiti</v>
      </c>
    </row>
    <row r="409" spans="1:5" x14ac:dyDescent="0.3">
      <c r="A409" t="s">
        <v>5724</v>
      </c>
      <c r="B409">
        <f>FIND(",20",A409,1)</f>
        <v>27</v>
      </c>
      <c r="C409" t="str">
        <f>MID(A409,B409+1,6)</f>
        <v>200002</v>
      </c>
      <c r="D409">
        <f>FIND(",1,",A409,1)</f>
        <v>14</v>
      </c>
      <c r="E409" t="str">
        <f>MID(A409,D409+4,B409-D409-5)</f>
        <v>Honduras</v>
      </c>
    </row>
    <row r="410" spans="1:5" x14ac:dyDescent="0.3">
      <c r="A410" t="s">
        <v>5725</v>
      </c>
      <c r="B410">
        <f>FIND(",20",A410,1)</f>
        <v>27</v>
      </c>
      <c r="C410" t="str">
        <f>MID(A410,B410+1,6)</f>
        <v>200002</v>
      </c>
      <c r="D410">
        <f>FIND(",1,",A410,1)</f>
        <v>15</v>
      </c>
      <c r="E410" t="str">
        <f>MID(A410,D410+4,B410-D410-5)</f>
        <v>Hungary</v>
      </c>
    </row>
    <row r="411" spans="1:5" x14ac:dyDescent="0.3">
      <c r="A411" t="s">
        <v>5726</v>
      </c>
      <c r="B411">
        <f>FIND(",20",A411,1)</f>
        <v>28</v>
      </c>
      <c r="C411" t="str">
        <f>MID(A411,B411+1,6)</f>
        <v>200002</v>
      </c>
      <c r="D411">
        <f>FIND(",1,",A411,1)</f>
        <v>16</v>
      </c>
      <c r="E411" t="str">
        <f>MID(A411,D411+4,B411-D411-5)</f>
        <v>Iceland</v>
      </c>
    </row>
    <row r="412" spans="1:5" x14ac:dyDescent="0.3">
      <c r="A412" t="s">
        <v>5727</v>
      </c>
      <c r="B412">
        <f>FIND(",20",A412,1)</f>
        <v>25</v>
      </c>
      <c r="C412" t="str">
        <f>MID(A412,B412+1,6)</f>
        <v>200002</v>
      </c>
      <c r="D412">
        <f>FIND(",1,",A412,1)</f>
        <v>15</v>
      </c>
      <c r="E412" t="str">
        <f>MID(A412,D412+4,B412-D412-5)</f>
        <v>India</v>
      </c>
    </row>
    <row r="413" spans="1:5" x14ac:dyDescent="0.3">
      <c r="A413" t="s">
        <v>5728</v>
      </c>
      <c r="B413">
        <f>FIND(",20",A413,1)</f>
        <v>29</v>
      </c>
      <c r="C413" t="str">
        <f>MID(A413,B413+1,6)</f>
        <v>200002</v>
      </c>
      <c r="D413">
        <f>FIND(",1,",A413,1)</f>
        <v>15</v>
      </c>
      <c r="E413" t="str">
        <f>MID(A413,D413+4,B413-D413-5)</f>
        <v>Indonesia</v>
      </c>
    </row>
    <row r="414" spans="1:5" x14ac:dyDescent="0.3">
      <c r="A414" t="s">
        <v>5729</v>
      </c>
      <c r="B414">
        <f>FIND(",20",A414,1)</f>
        <v>46</v>
      </c>
      <c r="C414" t="str">
        <f>MID(A414,B414+1,6)</f>
        <v>200002</v>
      </c>
      <c r="D414">
        <f>FIND(",1,",A414,1)</f>
        <v>15</v>
      </c>
      <c r="E414" t="str">
        <f>MID(A414,D414+4,B414-D414-5)</f>
        <v>Iran (Islamic Republic of)</v>
      </c>
    </row>
    <row r="415" spans="1:5" x14ac:dyDescent="0.3">
      <c r="A415" t="s">
        <v>5730</v>
      </c>
      <c r="B415">
        <f>FIND(",20",A415,1)</f>
        <v>28</v>
      </c>
      <c r="C415" t="str">
        <f>MID(A415,B415+1,6)</f>
        <v>200002</v>
      </c>
      <c r="D415">
        <f>FIND(",1,",A415,1)</f>
        <v>16</v>
      </c>
      <c r="E415" t="str">
        <f>MID(A415,D415+4,B415-D415-5)</f>
        <v>Ireland</v>
      </c>
    </row>
    <row r="416" spans="1:5" x14ac:dyDescent="0.3">
      <c r="A416" t="s">
        <v>5731</v>
      </c>
      <c r="B416">
        <f>FIND(",20",A416,1)</f>
        <v>26</v>
      </c>
      <c r="C416" t="str">
        <f>MID(A416,B416+1,6)</f>
        <v>200002</v>
      </c>
      <c r="D416">
        <f>FIND(",1,",A416,1)</f>
        <v>15</v>
      </c>
      <c r="E416" t="str">
        <f>MID(A416,D416+4,B416-D416-5)</f>
        <v>Israel</v>
      </c>
    </row>
    <row r="417" spans="1:5" x14ac:dyDescent="0.3">
      <c r="A417" t="s">
        <v>5732</v>
      </c>
      <c r="B417">
        <f>FIND(",20",A417,1)</f>
        <v>26</v>
      </c>
      <c r="C417" t="str">
        <f>MID(A417,B417+1,6)</f>
        <v>200002</v>
      </c>
      <c r="D417">
        <f>FIND(",1,",A417,1)</f>
        <v>16</v>
      </c>
      <c r="E417" t="str">
        <f>MID(A417,D417+4,B417-D417-5)</f>
        <v>Italy</v>
      </c>
    </row>
    <row r="418" spans="1:5" x14ac:dyDescent="0.3">
      <c r="A418" t="s">
        <v>5733</v>
      </c>
      <c r="B418">
        <f>FIND(",20",A418,1)</f>
        <v>27</v>
      </c>
      <c r="C418" t="str">
        <f>MID(A418,B418+1,6)</f>
        <v>200002</v>
      </c>
      <c r="D418">
        <f>FIND(",1,",A418,1)</f>
        <v>15</v>
      </c>
      <c r="E418" t="str">
        <f>MID(A418,D418+4,B418-D418-5)</f>
        <v>Jamaica</v>
      </c>
    </row>
    <row r="419" spans="1:5" x14ac:dyDescent="0.3">
      <c r="A419" t="s">
        <v>5734</v>
      </c>
      <c r="B419">
        <f>FIND(",20",A419,1)</f>
        <v>26</v>
      </c>
      <c r="C419" t="str">
        <f>MID(A419,B419+1,6)</f>
        <v>200002</v>
      </c>
      <c r="D419">
        <f>FIND(",1,",A419,1)</f>
        <v>16</v>
      </c>
      <c r="E419" t="str">
        <f>MID(A419,D419+4,B419-D419-5)</f>
        <v>Japan</v>
      </c>
    </row>
    <row r="420" spans="1:5" x14ac:dyDescent="0.3">
      <c r="A420" t="s">
        <v>5735</v>
      </c>
      <c r="B420">
        <f>FIND(",20",A420,1)</f>
        <v>26</v>
      </c>
      <c r="C420" t="str">
        <f>MID(A420,B420+1,6)</f>
        <v>200002</v>
      </c>
      <c r="D420">
        <f>FIND(",1,",A420,1)</f>
        <v>15</v>
      </c>
      <c r="E420" t="str">
        <f>MID(A420,D420+4,B420-D420-5)</f>
        <v>Jordan</v>
      </c>
    </row>
    <row r="421" spans="1:5" x14ac:dyDescent="0.3">
      <c r="A421" t="s">
        <v>5736</v>
      </c>
      <c r="B421">
        <f>FIND(",20",A421,1)</f>
        <v>30</v>
      </c>
      <c r="C421" t="str">
        <f>MID(A421,B421+1,6)</f>
        <v>200002</v>
      </c>
      <c r="D421">
        <f>FIND(",1,",A421,1)</f>
        <v>15</v>
      </c>
      <c r="E421" t="str">
        <f>MID(A421,D421+4,B421-D421-5)</f>
        <v>Kazakhstan</v>
      </c>
    </row>
    <row r="422" spans="1:5" x14ac:dyDescent="0.3">
      <c r="A422" t="s">
        <v>5737</v>
      </c>
      <c r="B422">
        <f>FIND(",20",A422,1)</f>
        <v>25</v>
      </c>
      <c r="C422" t="str">
        <f>MID(A422,B422+1,6)</f>
        <v>200002</v>
      </c>
      <c r="D422">
        <f>FIND(",1,",A422,1)</f>
        <v>15</v>
      </c>
      <c r="E422" t="str">
        <f>MID(A422,D422+4,B422-D422-5)</f>
        <v>Kenya</v>
      </c>
    </row>
    <row r="423" spans="1:5" x14ac:dyDescent="0.3">
      <c r="A423" t="s">
        <v>5738</v>
      </c>
      <c r="B423">
        <f>FIND(",20",A423,1)</f>
        <v>28</v>
      </c>
      <c r="C423" t="str">
        <f>MID(A423,B423+1,6)</f>
        <v>200002</v>
      </c>
      <c r="D423">
        <f>FIND(",1,",A423,1)</f>
        <v>15</v>
      </c>
      <c r="E423" t="str">
        <f>MID(A423,D423+4,B423-D423-5)</f>
        <v>Kiribati</v>
      </c>
    </row>
    <row r="424" spans="1:5" x14ac:dyDescent="0.3">
      <c r="A424" t="s">
        <v>5739</v>
      </c>
      <c r="B424">
        <f>FIND(",20",A424,1)</f>
        <v>27</v>
      </c>
      <c r="C424" t="str">
        <f>MID(A424,B424+1,6)</f>
        <v>200002</v>
      </c>
      <c r="D424">
        <f>FIND(",1,",A424,1)</f>
        <v>16</v>
      </c>
      <c r="E424" t="str">
        <f>MID(A424,D424+4,B424-D424-5)</f>
        <v>Kuwait</v>
      </c>
    </row>
    <row r="425" spans="1:5" x14ac:dyDescent="0.3">
      <c r="A425" t="s">
        <v>5740</v>
      </c>
      <c r="B425">
        <f>FIND(",20",A425,1)</f>
        <v>52</v>
      </c>
      <c r="C425" t="str">
        <f>MID(A425,B425+1,6)</f>
        <v>200002</v>
      </c>
      <c r="D425">
        <f>FIND(",1,",A425,1)</f>
        <v>15</v>
      </c>
      <c r="E425" t="str">
        <f>MID(A425,D425+4,B425-D425-5)</f>
        <v>Lao People's Democratic Republic</v>
      </c>
    </row>
    <row r="426" spans="1:5" x14ac:dyDescent="0.3">
      <c r="A426" t="s">
        <v>5741</v>
      </c>
      <c r="B426">
        <f>FIND(",20",A426,1)</f>
        <v>26</v>
      </c>
      <c r="C426" t="str">
        <f>MID(A426,B426+1,6)</f>
        <v>200002</v>
      </c>
      <c r="D426">
        <f>FIND(",1,",A426,1)</f>
        <v>15</v>
      </c>
      <c r="E426" t="str">
        <f>MID(A426,D426+4,B426-D426-5)</f>
        <v>Latvia</v>
      </c>
    </row>
    <row r="427" spans="1:5" x14ac:dyDescent="0.3">
      <c r="A427" t="s">
        <v>5742</v>
      </c>
      <c r="B427">
        <f>FIND(",20",A427,1)</f>
        <v>27</v>
      </c>
      <c r="C427" t="str">
        <f>MID(A427,B427+1,6)</f>
        <v>200002</v>
      </c>
      <c r="D427">
        <f>FIND(",1,",A427,1)</f>
        <v>15</v>
      </c>
      <c r="E427" t="str">
        <f>MID(A427,D427+4,B427-D427-5)</f>
        <v>Lebanon</v>
      </c>
    </row>
    <row r="428" spans="1:5" x14ac:dyDescent="0.3">
      <c r="A428" t="s">
        <v>5743</v>
      </c>
      <c r="B428">
        <f>FIND(",20",A428,1)</f>
        <v>26</v>
      </c>
      <c r="C428" t="str">
        <f>MID(A428,B428+1,6)</f>
        <v>200002</v>
      </c>
      <c r="D428">
        <f>FIND(",1,",A428,1)</f>
        <v>14</v>
      </c>
      <c r="E428" t="str">
        <f>MID(A428,D428+4,B428-D428-5)</f>
        <v>Lesotho</v>
      </c>
    </row>
    <row r="429" spans="1:5" x14ac:dyDescent="0.3">
      <c r="A429" t="s">
        <v>5744</v>
      </c>
      <c r="B429">
        <f>FIND(",20",A429,1)</f>
        <v>27</v>
      </c>
      <c r="C429" t="str">
        <f>MID(A429,B429+1,6)</f>
        <v>200002</v>
      </c>
      <c r="D429">
        <f>FIND(",1,",A429,1)</f>
        <v>15</v>
      </c>
      <c r="E429" t="str">
        <f>MID(A429,D429+4,B429-D429-5)</f>
        <v>Liberia</v>
      </c>
    </row>
    <row r="430" spans="1:5" x14ac:dyDescent="0.3">
      <c r="A430" t="s">
        <v>5745</v>
      </c>
      <c r="B430">
        <f>FIND(",20",A430,1)</f>
        <v>25</v>
      </c>
      <c r="C430" t="str">
        <f>MID(A430,B430+1,6)</f>
        <v>200002</v>
      </c>
      <c r="D430">
        <f>FIND(",1,",A430,1)</f>
        <v>15</v>
      </c>
      <c r="E430" t="str">
        <f>MID(A430,D430+4,B430-D430-5)</f>
        <v>Libya</v>
      </c>
    </row>
    <row r="431" spans="1:5" x14ac:dyDescent="0.3">
      <c r="A431" t="s">
        <v>5746</v>
      </c>
      <c r="B431">
        <f>FIND(",20",A431,1)</f>
        <v>29</v>
      </c>
      <c r="C431" t="str">
        <f>MID(A431,B431+1,6)</f>
        <v>200002</v>
      </c>
      <c r="D431">
        <f>FIND(",1,",A431,1)</f>
        <v>15</v>
      </c>
      <c r="E431" t="str">
        <f>MID(A431,D431+4,B431-D431-5)</f>
        <v>Lithuania</v>
      </c>
    </row>
    <row r="432" spans="1:5" x14ac:dyDescent="0.3">
      <c r="A432" t="s">
        <v>5747</v>
      </c>
      <c r="B432">
        <f>FIND(",20",A432,1)</f>
        <v>31</v>
      </c>
      <c r="C432" t="str">
        <f>MID(A432,B432+1,6)</f>
        <v>200002</v>
      </c>
      <c r="D432">
        <f>FIND(",1,",A432,1)</f>
        <v>16</v>
      </c>
      <c r="E432" t="str">
        <f>MID(A432,D432+4,B432-D432-5)</f>
        <v>Luxembourg</v>
      </c>
    </row>
    <row r="433" spans="1:5" x14ac:dyDescent="0.3">
      <c r="A433" t="s">
        <v>5748</v>
      </c>
      <c r="B433">
        <f>FIND(",20",A433,1)</f>
        <v>30</v>
      </c>
      <c r="C433" t="str">
        <f>MID(A433,B433+1,6)</f>
        <v>200002</v>
      </c>
      <c r="D433">
        <f>FIND(",1,",A433,1)</f>
        <v>15</v>
      </c>
      <c r="E433" t="str">
        <f>MID(A433,D433+4,B433-D433-5)</f>
        <v>Madagascar</v>
      </c>
    </row>
    <row r="434" spans="1:5" x14ac:dyDescent="0.3">
      <c r="A434" t="s">
        <v>5749</v>
      </c>
      <c r="B434">
        <f>FIND(",20",A434,1)</f>
        <v>26</v>
      </c>
      <c r="C434" t="str">
        <f>MID(A434,B434+1,6)</f>
        <v>200002</v>
      </c>
      <c r="D434">
        <f>FIND(",1,",A434,1)</f>
        <v>15</v>
      </c>
      <c r="E434" t="str">
        <f>MID(A434,D434+4,B434-D434-5)</f>
        <v>Malawi</v>
      </c>
    </row>
    <row r="435" spans="1:5" x14ac:dyDescent="0.3">
      <c r="A435" t="s">
        <v>5750</v>
      </c>
      <c r="B435">
        <f>FIND(",20",A435,1)</f>
        <v>28</v>
      </c>
      <c r="C435" t="str">
        <f>MID(A435,B435+1,6)</f>
        <v>200002</v>
      </c>
      <c r="D435">
        <f>FIND(",1,",A435,1)</f>
        <v>15</v>
      </c>
      <c r="E435" t="str">
        <f>MID(A435,D435+4,B435-D435-5)</f>
        <v>Malaysia</v>
      </c>
    </row>
    <row r="436" spans="1:5" x14ac:dyDescent="0.3">
      <c r="A436" t="s">
        <v>5751</v>
      </c>
      <c r="B436">
        <f>FIND(",20",A436,1)</f>
        <v>27</v>
      </c>
      <c r="C436" t="str">
        <f>MID(A436,B436+1,6)</f>
        <v>200002</v>
      </c>
      <c r="D436">
        <f>FIND(",1,",A436,1)</f>
        <v>14</v>
      </c>
      <c r="E436" t="str">
        <f>MID(A436,D436+4,B436-D436-5)</f>
        <v>Maldives</v>
      </c>
    </row>
    <row r="437" spans="1:5" x14ac:dyDescent="0.3">
      <c r="A437" t="s">
        <v>5752</v>
      </c>
      <c r="B437">
        <f>FIND(",20",A437,1)</f>
        <v>24</v>
      </c>
      <c r="C437" t="str">
        <f>MID(A437,B437+1,6)</f>
        <v>200002</v>
      </c>
      <c r="D437">
        <f>FIND(",1,",A437,1)</f>
        <v>15</v>
      </c>
      <c r="E437" t="str">
        <f>MID(A437,D437+4,B437-D437-5)</f>
        <v>Mali</v>
      </c>
    </row>
    <row r="438" spans="1:5" x14ac:dyDescent="0.3">
      <c r="A438" t="s">
        <v>5753</v>
      </c>
      <c r="B438">
        <f>FIND(",20",A438,1)</f>
        <v>26</v>
      </c>
      <c r="C438" t="str">
        <f>MID(A438,B438+1,6)</f>
        <v>200002</v>
      </c>
      <c r="D438">
        <f>FIND(",1,",A438,1)</f>
        <v>16</v>
      </c>
      <c r="E438" t="str">
        <f>MID(A438,D438+4,B438-D438-5)</f>
        <v>Malta</v>
      </c>
    </row>
    <row r="439" spans="1:5" x14ac:dyDescent="0.3">
      <c r="A439" t="s">
        <v>5754</v>
      </c>
      <c r="B439">
        <f>FIND(",20",A439,1)</f>
        <v>30</v>
      </c>
      <c r="C439" t="str">
        <f>MID(A439,B439+1,6)</f>
        <v>200002</v>
      </c>
      <c r="D439">
        <f>FIND(",1,",A439,1)</f>
        <v>15</v>
      </c>
      <c r="E439" t="str">
        <f>MID(A439,D439+4,B439-D439-5)</f>
        <v>Mauritania</v>
      </c>
    </row>
    <row r="440" spans="1:5" x14ac:dyDescent="0.3">
      <c r="A440" t="s">
        <v>5755</v>
      </c>
      <c r="B440">
        <f>FIND(",20",A440,1)</f>
        <v>29</v>
      </c>
      <c r="C440" t="str">
        <f>MID(A440,B440+1,6)</f>
        <v>200002</v>
      </c>
      <c r="D440">
        <f>FIND(",1,",A440,1)</f>
        <v>15</v>
      </c>
      <c r="E440" t="str">
        <f>MID(A440,D440+4,B440-D440-5)</f>
        <v>Mauritius</v>
      </c>
    </row>
    <row r="441" spans="1:5" x14ac:dyDescent="0.3">
      <c r="A441" t="s">
        <v>5756</v>
      </c>
      <c r="B441">
        <f>FIND(",20",A441,1)</f>
        <v>25</v>
      </c>
      <c r="C441" t="str">
        <f>MID(A441,B441+1,6)</f>
        <v>200002</v>
      </c>
      <c r="D441">
        <f>FIND(",1,",A441,1)</f>
        <v>14</v>
      </c>
      <c r="E441" t="str">
        <f>MID(A441,D441+4,B441-D441-5)</f>
        <v>Mexico</v>
      </c>
    </row>
    <row r="442" spans="1:5" x14ac:dyDescent="0.3">
      <c r="A442" t="s">
        <v>5757</v>
      </c>
      <c r="B442">
        <f>FIND(",20",A442,1)</f>
        <v>50</v>
      </c>
      <c r="C442" t="str">
        <f>MID(A442,B442+1,6)</f>
        <v>200002</v>
      </c>
      <c r="D442">
        <f>FIND(",1,",A442,1)</f>
        <v>13</v>
      </c>
      <c r="E442" t="str">
        <f>MID(A442,D442+4,B442-D442-5)</f>
        <v>Micronesia (Federated States of)</v>
      </c>
    </row>
    <row r="443" spans="1:5" x14ac:dyDescent="0.3">
      <c r="A443" t="s">
        <v>5758</v>
      </c>
      <c r="B443">
        <f>FIND(",20",A443,1)</f>
        <v>26</v>
      </c>
      <c r="C443" t="str">
        <f>MID(A443,B443+1,6)</f>
        <v>200002</v>
      </c>
      <c r="D443">
        <f>FIND(",1,",A443,1)</f>
        <v>13</v>
      </c>
      <c r="E443" t="str">
        <f>MID(A443,D443+4,B443-D443-5)</f>
        <v>Mongolia</v>
      </c>
    </row>
    <row r="444" spans="1:5" x14ac:dyDescent="0.3">
      <c r="A444" t="s">
        <v>5759</v>
      </c>
      <c r="B444">
        <f>FIND(",20",A444,1)</f>
        <v>30</v>
      </c>
      <c r="C444" t="str">
        <f>MID(A444,B444+1,6)</f>
        <v>200002</v>
      </c>
      <c r="D444">
        <f>FIND(",1,",A444,1)</f>
        <v>15</v>
      </c>
      <c r="E444" t="str">
        <f>MID(A444,D444+4,B444-D444-5)</f>
        <v>Montenegro</v>
      </c>
    </row>
    <row r="445" spans="1:5" x14ac:dyDescent="0.3">
      <c r="A445" t="s">
        <v>5760</v>
      </c>
      <c r="B445">
        <f>FIND(",20",A445,1)</f>
        <v>26</v>
      </c>
      <c r="C445" t="str">
        <f>MID(A445,B445+1,6)</f>
        <v>200002</v>
      </c>
      <c r="D445">
        <f>FIND(",1,",A445,1)</f>
        <v>14</v>
      </c>
      <c r="E445" t="str">
        <f>MID(A445,D445+4,B445-D445-5)</f>
        <v>Morocco</v>
      </c>
    </row>
    <row r="446" spans="1:5" x14ac:dyDescent="0.3">
      <c r="A446" t="s">
        <v>5761</v>
      </c>
      <c r="B446">
        <f>FIND(",20",A446,1)</f>
        <v>29</v>
      </c>
      <c r="C446" t="str">
        <f>MID(A446,B446+1,6)</f>
        <v>200002</v>
      </c>
      <c r="D446">
        <f>FIND(",1,",A446,1)</f>
        <v>14</v>
      </c>
      <c r="E446" t="str">
        <f>MID(A446,D446+4,B446-D446-5)</f>
        <v>Mozambique</v>
      </c>
    </row>
    <row r="447" spans="1:5" x14ac:dyDescent="0.3">
      <c r="A447" t="s">
        <v>5762</v>
      </c>
      <c r="B447">
        <f>FIND(",20",A447,1)</f>
        <v>27</v>
      </c>
      <c r="C447" t="str">
        <f>MID(A447,B447+1,6)</f>
        <v>200002</v>
      </c>
      <c r="D447">
        <f>FIND(",1,",A447,1)</f>
        <v>15</v>
      </c>
      <c r="E447" t="str">
        <f>MID(A447,D447+4,B447-D447-5)</f>
        <v>Myanmar</v>
      </c>
    </row>
    <row r="448" spans="1:5" x14ac:dyDescent="0.3">
      <c r="A448" t="s">
        <v>5763</v>
      </c>
      <c r="B448">
        <f>FIND(",20",A448,1)</f>
        <v>27</v>
      </c>
      <c r="C448" t="str">
        <f>MID(A448,B448+1,6)</f>
        <v>200002</v>
      </c>
      <c r="D448">
        <f>FIND(",1,",A448,1)</f>
        <v>15</v>
      </c>
      <c r="E448" t="str">
        <f>MID(A448,D448+4,B448-D448-5)</f>
        <v>Namibia</v>
      </c>
    </row>
    <row r="449" spans="1:5" x14ac:dyDescent="0.3">
      <c r="A449" t="s">
        <v>5764</v>
      </c>
      <c r="B449">
        <f>FIND(",20",A449,1)</f>
        <v>24</v>
      </c>
      <c r="C449" t="str">
        <f>MID(A449,B449+1,6)</f>
        <v>200002</v>
      </c>
      <c r="D449">
        <f>FIND(",1,",A449,1)</f>
        <v>14</v>
      </c>
      <c r="E449" t="str">
        <f>MID(A449,D449+4,B449-D449-5)</f>
        <v>Nepal</v>
      </c>
    </row>
    <row r="450" spans="1:5" x14ac:dyDescent="0.3">
      <c r="A450" t="s">
        <v>5765</v>
      </c>
      <c r="B450">
        <f>FIND(",20",A450,1)</f>
        <v>32</v>
      </c>
      <c r="C450" t="str">
        <f>MID(A450,B450+1,6)</f>
        <v>200002</v>
      </c>
      <c r="D450">
        <f>FIND(",1,",A450,1)</f>
        <v>16</v>
      </c>
      <c r="E450" t="str">
        <f>MID(A450,D450+4,B450-D450-5)</f>
        <v>Netherlands</v>
      </c>
    </row>
    <row r="451" spans="1:5" x14ac:dyDescent="0.3">
      <c r="A451" t="s">
        <v>5766</v>
      </c>
      <c r="B451">
        <f>FIND(",20",A451,1)</f>
        <v>32</v>
      </c>
      <c r="C451" t="str">
        <f>MID(A451,B451+1,6)</f>
        <v>200002</v>
      </c>
      <c r="D451">
        <f>FIND(",1,",A451,1)</f>
        <v>16</v>
      </c>
      <c r="E451" t="str">
        <f>MID(A451,D451+4,B451-D451-5)</f>
        <v>New Zealand</v>
      </c>
    </row>
    <row r="452" spans="1:5" x14ac:dyDescent="0.3">
      <c r="A452" t="s">
        <v>5767</v>
      </c>
      <c r="B452">
        <f>FIND(",20",A452,1)</f>
        <v>29</v>
      </c>
      <c r="C452" t="str">
        <f>MID(A452,B452+1,6)</f>
        <v>200002</v>
      </c>
      <c r="D452">
        <f>FIND(",1,",A452,1)</f>
        <v>15</v>
      </c>
      <c r="E452" t="str">
        <f>MID(A452,D452+4,B452-D452-5)</f>
        <v>Nicaragua</v>
      </c>
    </row>
    <row r="453" spans="1:5" x14ac:dyDescent="0.3">
      <c r="A453" t="s">
        <v>5768</v>
      </c>
      <c r="B453">
        <f>FIND(",20",A453,1)</f>
        <v>25</v>
      </c>
      <c r="C453" t="str">
        <f>MID(A453,B453+1,6)</f>
        <v>200002</v>
      </c>
      <c r="D453">
        <f>FIND(",1,",A453,1)</f>
        <v>15</v>
      </c>
      <c r="E453" t="str">
        <f>MID(A453,D453+4,B453-D453-5)</f>
        <v>Niger</v>
      </c>
    </row>
    <row r="454" spans="1:5" x14ac:dyDescent="0.3">
      <c r="A454" t="s">
        <v>5769</v>
      </c>
      <c r="B454">
        <f>FIND(",20",A454,1)</f>
        <v>27</v>
      </c>
      <c r="C454" t="str">
        <f>MID(A454,B454+1,6)</f>
        <v>200002</v>
      </c>
      <c r="D454">
        <f>FIND(",1,",A454,1)</f>
        <v>15</v>
      </c>
      <c r="E454" t="str">
        <f>MID(A454,D454+4,B454-D454-5)</f>
        <v>Nigeria</v>
      </c>
    </row>
    <row r="455" spans="1:5" x14ac:dyDescent="0.3">
      <c r="A455" t="s">
        <v>5770</v>
      </c>
      <c r="B455">
        <f>FIND(",20",A455,1)</f>
        <v>27</v>
      </c>
      <c r="C455" t="str">
        <f>MID(A455,B455+1,6)</f>
        <v>200002</v>
      </c>
      <c r="D455">
        <f>FIND(",1,",A455,1)</f>
        <v>16</v>
      </c>
      <c r="E455" t="str">
        <f>MID(A455,D455+4,B455-D455-5)</f>
        <v>Norway</v>
      </c>
    </row>
    <row r="456" spans="1:5" x14ac:dyDescent="0.3">
      <c r="A456" t="s">
        <v>5771</v>
      </c>
      <c r="B456">
        <f>FIND(",20",A456,1)</f>
        <v>24</v>
      </c>
      <c r="C456" t="str">
        <f>MID(A456,B456+1,6)</f>
        <v>200002</v>
      </c>
      <c r="D456">
        <f>FIND(",1,",A456,1)</f>
        <v>15</v>
      </c>
      <c r="E456" t="str">
        <f>MID(A456,D456+4,B456-D456-5)</f>
        <v>Oman</v>
      </c>
    </row>
    <row r="457" spans="1:5" x14ac:dyDescent="0.3">
      <c r="A457" t="s">
        <v>5772</v>
      </c>
      <c r="B457">
        <f>FIND(",20",A457,1)</f>
        <v>26</v>
      </c>
      <c r="C457" t="str">
        <f>MID(A457,B457+1,6)</f>
        <v>200002</v>
      </c>
      <c r="D457">
        <f>FIND(",1,",A457,1)</f>
        <v>13</v>
      </c>
      <c r="E457" t="str">
        <f>MID(A457,D457+4,B457-D457-5)</f>
        <v>Pakistan</v>
      </c>
    </row>
    <row r="458" spans="1:5" x14ac:dyDescent="0.3">
      <c r="A458" t="s">
        <v>5773</v>
      </c>
      <c r="B458">
        <f>FIND(",20",A458,1)</f>
        <v>26</v>
      </c>
      <c r="C458" t="str">
        <f>MID(A458,B458+1,6)</f>
        <v>200002</v>
      </c>
      <c r="D458">
        <f>FIND(",1,",A458,1)</f>
        <v>15</v>
      </c>
      <c r="E458" t="str">
        <f>MID(A458,D458+4,B458-D458-5)</f>
        <v>Panama</v>
      </c>
    </row>
    <row r="459" spans="1:5" x14ac:dyDescent="0.3">
      <c r="A459" t="s">
        <v>5774</v>
      </c>
      <c r="B459">
        <f>FIND(",20",A459,1)</f>
        <v>36</v>
      </c>
      <c r="C459" t="str">
        <f>MID(A459,B459+1,6)</f>
        <v>200002</v>
      </c>
      <c r="D459">
        <f>FIND(",1,",A459,1)</f>
        <v>15</v>
      </c>
      <c r="E459" t="str">
        <f>MID(A459,D459+4,B459-D459-5)</f>
        <v>Papua New Guinea</v>
      </c>
    </row>
    <row r="460" spans="1:5" x14ac:dyDescent="0.3">
      <c r="A460" t="s">
        <v>5775</v>
      </c>
      <c r="B460">
        <f>FIND(",20",A460,1)</f>
        <v>26</v>
      </c>
      <c r="C460" t="str">
        <f>MID(A460,B460+1,6)</f>
        <v>200002</v>
      </c>
      <c r="D460">
        <f>FIND(",1,",A460,1)</f>
        <v>13</v>
      </c>
      <c r="E460" t="str">
        <f>MID(A460,D460+4,B460-D460-5)</f>
        <v>Paraguay</v>
      </c>
    </row>
    <row r="461" spans="1:5" x14ac:dyDescent="0.3">
      <c r="A461" t="s">
        <v>5776</v>
      </c>
      <c r="B461">
        <f>FIND(",20",A461,1)</f>
        <v>24</v>
      </c>
      <c r="C461" t="str">
        <f>MID(A461,B461+1,6)</f>
        <v>200002</v>
      </c>
      <c r="D461">
        <f>FIND(",1,",A461,1)</f>
        <v>15</v>
      </c>
      <c r="E461" t="str">
        <f>MID(A461,D461+4,B461-D461-5)</f>
        <v>Peru</v>
      </c>
    </row>
    <row r="462" spans="1:5" x14ac:dyDescent="0.3">
      <c r="A462" t="s">
        <v>5777</v>
      </c>
      <c r="B462">
        <f>FIND(",20",A462,1)</f>
        <v>31</v>
      </c>
      <c r="C462" t="str">
        <f>MID(A462,B462+1,6)</f>
        <v>200002</v>
      </c>
      <c r="D462">
        <f>FIND(",1,",A462,1)</f>
        <v>15</v>
      </c>
      <c r="E462" t="str">
        <f>MID(A462,D462+4,B462-D462-5)</f>
        <v>Philippines</v>
      </c>
    </row>
    <row r="463" spans="1:5" x14ac:dyDescent="0.3">
      <c r="A463" t="s">
        <v>5778</v>
      </c>
      <c r="B463">
        <f>FIND(",20",A463,1)</f>
        <v>26</v>
      </c>
      <c r="C463" t="str">
        <f>MID(A463,B463+1,6)</f>
        <v>200002</v>
      </c>
      <c r="D463">
        <f>FIND(",1,",A463,1)</f>
        <v>15</v>
      </c>
      <c r="E463" t="str">
        <f>MID(A463,D463+4,B463-D463-5)</f>
        <v>Poland</v>
      </c>
    </row>
    <row r="464" spans="1:5" x14ac:dyDescent="0.3">
      <c r="A464" t="s">
        <v>5779</v>
      </c>
      <c r="B464">
        <f>FIND(",20",A464,1)</f>
        <v>29</v>
      </c>
      <c r="C464" t="str">
        <f>MID(A464,B464+1,6)</f>
        <v>200002</v>
      </c>
      <c r="D464">
        <f>FIND(",1,",A464,1)</f>
        <v>16</v>
      </c>
      <c r="E464" t="str">
        <f>MID(A464,D464+4,B464-D464-5)</f>
        <v>Portugal</v>
      </c>
    </row>
    <row r="465" spans="1:5" x14ac:dyDescent="0.3">
      <c r="A465" t="s">
        <v>5780</v>
      </c>
      <c r="B465">
        <f>FIND(",20",A465,1)</f>
        <v>26</v>
      </c>
      <c r="C465" t="str">
        <f>MID(A465,B465+1,6)</f>
        <v>200002</v>
      </c>
      <c r="D465">
        <f>FIND(",1,",A465,1)</f>
        <v>16</v>
      </c>
      <c r="E465" t="str">
        <f>MID(A465,D465+4,B465-D465-5)</f>
        <v>Qatar</v>
      </c>
    </row>
    <row r="466" spans="1:5" x14ac:dyDescent="0.3">
      <c r="A466" t="s">
        <v>5781</v>
      </c>
      <c r="B466">
        <f>FIND(",20",A466,1)</f>
        <v>38</v>
      </c>
      <c r="C466" t="str">
        <f>MID(A466,B466+1,6)</f>
        <v>200002</v>
      </c>
      <c r="D466">
        <f>FIND(",1,",A466,1)</f>
        <v>16</v>
      </c>
      <c r="E466" t="str">
        <f>MID(A466,D466+4,B466-D466-5)</f>
        <v>Republic of Korea</v>
      </c>
    </row>
    <row r="467" spans="1:5" x14ac:dyDescent="0.3">
      <c r="A467" t="s">
        <v>5782</v>
      </c>
      <c r="B467">
        <f>FIND(",20",A467,1)</f>
        <v>39</v>
      </c>
      <c r="C467" t="str">
        <f>MID(A467,B467+1,6)</f>
        <v>200002</v>
      </c>
      <c r="D467">
        <f>FIND(",1,",A467,1)</f>
        <v>15</v>
      </c>
      <c r="E467" t="str">
        <f>MID(A467,D467+4,B467-D467-5)</f>
        <v>Republic of Moldova</v>
      </c>
    </row>
    <row r="468" spans="1:5" x14ac:dyDescent="0.3">
      <c r="A468" t="s">
        <v>5783</v>
      </c>
      <c r="B468">
        <f>FIND(",20",A468,1)</f>
        <v>27</v>
      </c>
      <c r="C468" t="str">
        <f>MID(A468,B468+1,6)</f>
        <v>200002</v>
      </c>
      <c r="D468">
        <f>FIND(",1,",A468,1)</f>
        <v>15</v>
      </c>
      <c r="E468" t="str">
        <f>MID(A468,D468+4,B468-D468-5)</f>
        <v>Romania</v>
      </c>
    </row>
    <row r="469" spans="1:5" x14ac:dyDescent="0.3">
      <c r="A469" t="s">
        <v>5784</v>
      </c>
      <c r="B469">
        <f>FIND(",20",A469,1)</f>
        <v>38</v>
      </c>
      <c r="C469" t="str">
        <f>MID(A469,B469+1,6)</f>
        <v>200002</v>
      </c>
      <c r="D469">
        <f>FIND(",1,",A469,1)</f>
        <v>15</v>
      </c>
      <c r="E469" t="str">
        <f>MID(A469,D469+4,B469-D469-5)</f>
        <v>Russian Federation</v>
      </c>
    </row>
    <row r="470" spans="1:5" x14ac:dyDescent="0.3">
      <c r="A470" t="s">
        <v>5785</v>
      </c>
      <c r="B470">
        <f>FIND(",20",A470,1)</f>
        <v>26</v>
      </c>
      <c r="C470" t="str">
        <f>MID(A470,B470+1,6)</f>
        <v>200002</v>
      </c>
      <c r="D470">
        <f>FIND(",1,",A470,1)</f>
        <v>15</v>
      </c>
      <c r="E470" t="str">
        <f>MID(A470,D470+4,B470-D470-5)</f>
        <v>Rwanda</v>
      </c>
    </row>
    <row r="471" spans="1:5" x14ac:dyDescent="0.3">
      <c r="A471" t="s">
        <v>5786</v>
      </c>
      <c r="B471">
        <f>FIND(",20",A471,1)</f>
        <v>31</v>
      </c>
      <c r="C471" t="str">
        <f>MID(A471,B471+1,6)</f>
        <v>200002</v>
      </c>
      <c r="D471">
        <f>FIND(",1,",A471,1)</f>
        <v>15</v>
      </c>
      <c r="E471" t="str">
        <f>MID(A471,D471+4,B471-D471-5)</f>
        <v>Saint Lucia</v>
      </c>
    </row>
    <row r="472" spans="1:5" x14ac:dyDescent="0.3">
      <c r="A472" t="s">
        <v>5787</v>
      </c>
      <c r="B472">
        <f>FIND(",20",A472,1)</f>
        <v>52</v>
      </c>
      <c r="C472" t="str">
        <f>MID(A472,B472+1,6)</f>
        <v>200002</v>
      </c>
      <c r="D472">
        <f>FIND(",1,",A472,1)</f>
        <v>15</v>
      </c>
      <c r="E472" t="str">
        <f>MID(A472,D472+4,B472-D472-5)</f>
        <v>Saint Vincent and the Grenadines</v>
      </c>
    </row>
    <row r="473" spans="1:5" x14ac:dyDescent="0.3">
      <c r="A473" t="s">
        <v>5788</v>
      </c>
      <c r="B473">
        <f>FIND(",20",A473,1)</f>
        <v>25</v>
      </c>
      <c r="C473" t="str">
        <f>MID(A473,B473+1,6)</f>
        <v>200002</v>
      </c>
      <c r="D473">
        <f>FIND(",1,",A473,1)</f>
        <v>15</v>
      </c>
      <c r="E473" t="str">
        <f>MID(A473,D473+4,B473-D473-5)</f>
        <v>Samoa</v>
      </c>
    </row>
    <row r="474" spans="1:5" x14ac:dyDescent="0.3">
      <c r="A474" t="s">
        <v>5789</v>
      </c>
      <c r="B474">
        <f>FIND(",20",A474,1)</f>
        <v>30</v>
      </c>
      <c r="C474" t="str">
        <f>MID(A474,B474+1,6)</f>
        <v>200002</v>
      </c>
      <c r="D474">
        <f>FIND(",1,",A474,1)</f>
        <v>13</v>
      </c>
      <c r="E474" t="str">
        <f>MID(A474,D474+4,B474-D474-5)</f>
        <v>Saudi Arabia</v>
      </c>
    </row>
    <row r="475" spans="1:5" x14ac:dyDescent="0.3">
      <c r="A475" t="s">
        <v>5790</v>
      </c>
      <c r="B475">
        <f>FIND(",20",A475,1)</f>
        <v>25</v>
      </c>
      <c r="C475" t="str">
        <f>MID(A475,B475+1,6)</f>
        <v>200002</v>
      </c>
      <c r="D475">
        <f>FIND(",1,",A475,1)</f>
        <v>13</v>
      </c>
      <c r="E475" t="str">
        <f>MID(A475,D475+4,B475-D475-5)</f>
        <v>Senegal</v>
      </c>
    </row>
    <row r="476" spans="1:5" x14ac:dyDescent="0.3">
      <c r="A476" t="s">
        <v>5791</v>
      </c>
      <c r="B476">
        <f>FIND(",20",A476,1)</f>
        <v>26</v>
      </c>
      <c r="C476" t="str">
        <f>MID(A476,B476+1,6)</f>
        <v>200002</v>
      </c>
      <c r="D476">
        <f>FIND(",1,",A476,1)</f>
        <v>15</v>
      </c>
      <c r="E476" t="str">
        <f>MID(A476,D476+4,B476-D476-5)</f>
        <v>Serbia</v>
      </c>
    </row>
    <row r="477" spans="1:5" x14ac:dyDescent="0.3">
      <c r="A477" t="s">
        <v>5792</v>
      </c>
      <c r="B477">
        <f>FIND(",20",A477,1)</f>
        <v>30</v>
      </c>
      <c r="C477" t="str">
        <f>MID(A477,B477+1,6)</f>
        <v>200002</v>
      </c>
      <c r="D477">
        <f>FIND(",1,",A477,1)</f>
        <v>15</v>
      </c>
      <c r="E477" t="str">
        <f>MID(A477,D477+4,B477-D477-5)</f>
        <v>Seychelles</v>
      </c>
    </row>
    <row r="478" spans="1:5" x14ac:dyDescent="0.3">
      <c r="A478" t="s">
        <v>5793</v>
      </c>
      <c r="B478">
        <f>FIND(",20",A478,1)</f>
        <v>32</v>
      </c>
      <c r="C478" t="str">
        <f>MID(A478,B478+1,6)</f>
        <v>200002</v>
      </c>
      <c r="D478">
        <f>FIND(",1,",A478,1)</f>
        <v>15</v>
      </c>
      <c r="E478" t="str">
        <f>MID(A478,D478+4,B478-D478-5)</f>
        <v>Sierra Leone</v>
      </c>
    </row>
    <row r="479" spans="1:5" x14ac:dyDescent="0.3">
      <c r="A479" t="s">
        <v>5794</v>
      </c>
      <c r="B479">
        <f>FIND(",20",A479,1)</f>
        <v>30</v>
      </c>
      <c r="C479" t="str">
        <f>MID(A479,B479+1,6)</f>
        <v>200002</v>
      </c>
      <c r="D479">
        <f>FIND(",1,",A479,1)</f>
        <v>16</v>
      </c>
      <c r="E479" t="str">
        <f>MID(A479,D479+4,B479-D479-5)</f>
        <v>Singapore</v>
      </c>
    </row>
    <row r="480" spans="1:5" x14ac:dyDescent="0.3">
      <c r="A480" t="s">
        <v>5795</v>
      </c>
      <c r="B480">
        <f>FIND(",20",A480,1)</f>
        <v>29</v>
      </c>
      <c r="C480" t="str">
        <f>MID(A480,B480+1,6)</f>
        <v>200002</v>
      </c>
      <c r="D480">
        <f>FIND(",1,",A480,1)</f>
        <v>16</v>
      </c>
      <c r="E480" t="str">
        <f>MID(A480,D480+4,B480-D480-5)</f>
        <v>Slovenia</v>
      </c>
    </row>
    <row r="481" spans="1:5" x14ac:dyDescent="0.3">
      <c r="A481" t="s">
        <v>5796</v>
      </c>
      <c r="B481">
        <f>FIND(",20",A481,1)</f>
        <v>35</v>
      </c>
      <c r="C481" t="str">
        <f>MID(A481,B481+1,6)</f>
        <v>200002</v>
      </c>
      <c r="D481">
        <f>FIND(",1,",A481,1)</f>
        <v>15</v>
      </c>
      <c r="E481" t="str">
        <f>MID(A481,D481+4,B481-D481-5)</f>
        <v>Solomon Islands</v>
      </c>
    </row>
    <row r="482" spans="1:5" x14ac:dyDescent="0.3">
      <c r="A482" t="s">
        <v>5797</v>
      </c>
      <c r="B482">
        <f>FIND(",20",A482,1)</f>
        <v>32</v>
      </c>
      <c r="C482" t="str">
        <f>MID(A482,B482+1,6)</f>
        <v>200002</v>
      </c>
      <c r="D482">
        <f>FIND(",1,",A482,1)</f>
        <v>15</v>
      </c>
      <c r="E482" t="str">
        <f>MID(A482,D482+4,B482-D482-5)</f>
        <v>South Africa</v>
      </c>
    </row>
    <row r="483" spans="1:5" x14ac:dyDescent="0.3">
      <c r="A483" t="s">
        <v>5798</v>
      </c>
      <c r="B483">
        <f>FIND(",20",A483,1)</f>
        <v>26</v>
      </c>
      <c r="C483" t="str">
        <f>MID(A483,B483+1,6)</f>
        <v>200002</v>
      </c>
      <c r="D483">
        <f>FIND(",1,",A483,1)</f>
        <v>16</v>
      </c>
      <c r="E483" t="str">
        <f>MID(A483,D483+4,B483-D483-5)</f>
        <v>Spain</v>
      </c>
    </row>
    <row r="484" spans="1:5" x14ac:dyDescent="0.3">
      <c r="A484" t="s">
        <v>5799</v>
      </c>
      <c r="B484">
        <f>FIND(",20",A484,1)</f>
        <v>29</v>
      </c>
      <c r="C484" t="str">
        <f>MID(A484,B484+1,6)</f>
        <v>200002</v>
      </c>
      <c r="D484">
        <f>FIND(",1,",A484,1)</f>
        <v>15</v>
      </c>
      <c r="E484" t="str">
        <f>MID(A484,D484+4,B484-D484-5)</f>
        <v>Sri Lanka</v>
      </c>
    </row>
    <row r="485" spans="1:5" x14ac:dyDescent="0.3">
      <c r="A485" t="s">
        <v>5800</v>
      </c>
      <c r="B485">
        <f>FIND(",20",A485,1)</f>
        <v>25</v>
      </c>
      <c r="C485" t="str">
        <f>MID(A485,B485+1,6)</f>
        <v>200002</v>
      </c>
      <c r="D485">
        <f>FIND(",1,",A485,1)</f>
        <v>15</v>
      </c>
      <c r="E485" t="str">
        <f>MID(A485,D485+4,B485-D485-5)</f>
        <v>Sudan</v>
      </c>
    </row>
    <row r="486" spans="1:5" x14ac:dyDescent="0.3">
      <c r="A486" t="s">
        <v>5801</v>
      </c>
      <c r="B486">
        <f>FIND(",20",A486,1)</f>
        <v>27</v>
      </c>
      <c r="C486" t="str">
        <f>MID(A486,B486+1,6)</f>
        <v>200002</v>
      </c>
      <c r="D486">
        <f>FIND(",1,",A486,1)</f>
        <v>14</v>
      </c>
      <c r="E486" t="str">
        <f>MID(A486,D486+4,B486-D486-5)</f>
        <v>Suriname</v>
      </c>
    </row>
    <row r="487" spans="1:5" x14ac:dyDescent="0.3">
      <c r="A487" t="s">
        <v>5802</v>
      </c>
      <c r="B487">
        <f>FIND(",20",A487,1)</f>
        <v>27</v>
      </c>
      <c r="C487" t="str">
        <f>MID(A487,B487+1,6)</f>
        <v>200002</v>
      </c>
      <c r="D487">
        <f>FIND(",1,",A487,1)</f>
        <v>13</v>
      </c>
      <c r="E487" t="str">
        <f>MID(A487,D487+4,B487-D487-5)</f>
        <v>Swaziland</v>
      </c>
    </row>
    <row r="488" spans="1:5" x14ac:dyDescent="0.3">
      <c r="A488" t="s">
        <v>5803</v>
      </c>
      <c r="B488">
        <f>FIND(",20",A488,1)</f>
        <v>27</v>
      </c>
      <c r="C488" t="str">
        <f>MID(A488,B488+1,6)</f>
        <v>200002</v>
      </c>
      <c r="D488">
        <f>FIND(",1,",A488,1)</f>
        <v>16</v>
      </c>
      <c r="E488" t="str">
        <f>MID(A488,D488+4,B488-D488-5)</f>
        <v>Sweden</v>
      </c>
    </row>
    <row r="489" spans="1:5" x14ac:dyDescent="0.3">
      <c r="A489" t="s">
        <v>5804</v>
      </c>
      <c r="B489">
        <f>FIND(",20",A489,1)</f>
        <v>31</v>
      </c>
      <c r="C489" t="str">
        <f>MID(A489,B489+1,6)</f>
        <v>200002</v>
      </c>
      <c r="D489">
        <f>FIND(",1,",A489,1)</f>
        <v>15</v>
      </c>
      <c r="E489" t="str">
        <f>MID(A489,D489+4,B489-D489-5)</f>
        <v>Switzerland</v>
      </c>
    </row>
    <row r="490" spans="1:5" x14ac:dyDescent="0.3">
      <c r="A490" t="s">
        <v>5805</v>
      </c>
      <c r="B490">
        <f>FIND(",20",A490,1)</f>
        <v>30</v>
      </c>
      <c r="C490" t="str">
        <f>MID(A490,B490+1,6)</f>
        <v>200002</v>
      </c>
      <c r="D490">
        <f>FIND(",1,",A490,1)</f>
        <v>15</v>
      </c>
      <c r="E490" t="str">
        <f>MID(A490,D490+4,B490-D490-5)</f>
        <v>Tajikistan</v>
      </c>
    </row>
    <row r="491" spans="1:5" x14ac:dyDescent="0.3">
      <c r="A491" t="s">
        <v>5806</v>
      </c>
      <c r="B491">
        <f>FIND(",20",A491,1)</f>
        <v>28</v>
      </c>
      <c r="C491" t="str">
        <f>MID(A491,B491+1,6)</f>
        <v>200002</v>
      </c>
      <c r="D491">
        <f>FIND(",1,",A491,1)</f>
        <v>15</v>
      </c>
      <c r="E491" t="str">
        <f>MID(A491,D491+4,B491-D491-5)</f>
        <v>Thailand</v>
      </c>
    </row>
    <row r="492" spans="1:5" x14ac:dyDescent="0.3">
      <c r="A492" t="s">
        <v>5807</v>
      </c>
      <c r="B492">
        <f>FIND(",20",A492,1)</f>
        <v>61</v>
      </c>
      <c r="C492" t="str">
        <f>MID(A492,B492+1,6)</f>
        <v>200002</v>
      </c>
      <c r="D492">
        <f>FIND(",1,",A492,1)</f>
        <v>15</v>
      </c>
      <c r="E492" t="str">
        <f>MID(A492,D492+4,B492-D492-5)</f>
        <v>The former Yugoslav republic of Macedonia</v>
      </c>
    </row>
    <row r="493" spans="1:5" x14ac:dyDescent="0.3">
      <c r="A493" t="s">
        <v>5808</v>
      </c>
      <c r="B493">
        <f>FIND(",20",A493,1)</f>
        <v>31</v>
      </c>
      <c r="C493" t="str">
        <f>MID(A493,B493+1,6)</f>
        <v>200002</v>
      </c>
      <c r="D493">
        <f>FIND(",1,",A493,1)</f>
        <v>15</v>
      </c>
      <c r="E493" t="str">
        <f>MID(A493,D493+4,B493-D493-5)</f>
        <v>Timor-Leste</v>
      </c>
    </row>
    <row r="494" spans="1:5" x14ac:dyDescent="0.3">
      <c r="A494" t="s">
        <v>5809</v>
      </c>
      <c r="B494">
        <f>FIND(",20",A494,1)</f>
        <v>24</v>
      </c>
      <c r="C494" t="str">
        <f>MID(A494,B494+1,6)</f>
        <v>200002</v>
      </c>
      <c r="D494">
        <f>FIND(",1,",A494,1)</f>
        <v>15</v>
      </c>
      <c r="E494" t="str">
        <f>MID(A494,D494+4,B494-D494-5)</f>
        <v>Togo</v>
      </c>
    </row>
    <row r="495" spans="1:5" x14ac:dyDescent="0.3">
      <c r="A495" t="s">
        <v>5810</v>
      </c>
      <c r="B495">
        <f>FIND(",20",A495,1)</f>
        <v>25</v>
      </c>
      <c r="C495" t="str">
        <f>MID(A495,B495+1,6)</f>
        <v>200002</v>
      </c>
      <c r="D495">
        <f>FIND(",1,",A495,1)</f>
        <v>15</v>
      </c>
      <c r="E495" t="str">
        <f>MID(A495,D495+4,B495-D495-5)</f>
        <v>Tonga</v>
      </c>
    </row>
    <row r="496" spans="1:5" x14ac:dyDescent="0.3">
      <c r="A496" t="s">
        <v>5811</v>
      </c>
      <c r="B496">
        <f>FIND(",20",A496,1)</f>
        <v>39</v>
      </c>
      <c r="C496" t="str">
        <f>MID(A496,B496+1,6)</f>
        <v>200002</v>
      </c>
      <c r="D496">
        <f>FIND(",1,",A496,1)</f>
        <v>15</v>
      </c>
      <c r="E496" t="str">
        <f>MID(A496,D496+4,B496-D496-5)</f>
        <v>Trinidad and Tobago</v>
      </c>
    </row>
    <row r="497" spans="1:5" x14ac:dyDescent="0.3">
      <c r="A497" t="s">
        <v>5812</v>
      </c>
      <c r="B497">
        <f>FIND(",20",A497,1)</f>
        <v>27</v>
      </c>
      <c r="C497" t="str">
        <f>MID(A497,B497+1,6)</f>
        <v>200002</v>
      </c>
      <c r="D497">
        <f>FIND(",1,",A497,1)</f>
        <v>15</v>
      </c>
      <c r="E497" t="str">
        <f>MID(A497,D497+4,B497-D497-5)</f>
        <v>Tunisia</v>
      </c>
    </row>
    <row r="498" spans="1:5" x14ac:dyDescent="0.3">
      <c r="A498" t="s">
        <v>5813</v>
      </c>
      <c r="B498">
        <f>FIND(",20",A498,1)</f>
        <v>26</v>
      </c>
      <c r="C498" t="str">
        <f>MID(A498,B498+1,6)</f>
        <v>200002</v>
      </c>
      <c r="D498">
        <f>FIND(",1,",A498,1)</f>
        <v>15</v>
      </c>
      <c r="E498" t="str">
        <f>MID(A498,D498+4,B498-D498-5)</f>
        <v>Turkey</v>
      </c>
    </row>
    <row r="499" spans="1:5" x14ac:dyDescent="0.3">
      <c r="A499" t="s">
        <v>5814</v>
      </c>
      <c r="B499">
        <f>FIND(",20",A499,1)</f>
        <v>32</v>
      </c>
      <c r="C499" t="str">
        <f>MID(A499,B499+1,6)</f>
        <v>200002</v>
      </c>
      <c r="D499">
        <f>FIND(",1,",A499,1)</f>
        <v>15</v>
      </c>
      <c r="E499" t="str">
        <f>MID(A499,D499+4,B499-D499-5)</f>
        <v>Turkmenistan</v>
      </c>
    </row>
    <row r="500" spans="1:5" x14ac:dyDescent="0.3">
      <c r="A500" t="s">
        <v>5815</v>
      </c>
      <c r="B500">
        <f>FIND(",20",A500,1)</f>
        <v>26</v>
      </c>
      <c r="C500" t="str">
        <f>MID(A500,B500+1,6)</f>
        <v>200002</v>
      </c>
      <c r="D500">
        <f>FIND(",1,",A500,1)</f>
        <v>15</v>
      </c>
      <c r="E500" t="str">
        <f>MID(A500,D500+4,B500-D500-5)</f>
        <v>Uganda</v>
      </c>
    </row>
    <row r="501" spans="1:5" x14ac:dyDescent="0.3">
      <c r="A501" t="s">
        <v>5816</v>
      </c>
      <c r="B501">
        <f>FIND(",20",A501,1)</f>
        <v>25</v>
      </c>
      <c r="C501" t="str">
        <f>MID(A501,B501+1,6)</f>
        <v>200002</v>
      </c>
      <c r="D501">
        <f>FIND(",1,",A501,1)</f>
        <v>13</v>
      </c>
      <c r="E501" t="str">
        <f>MID(A501,D501+4,B501-D501-5)</f>
        <v>Ukraine</v>
      </c>
    </row>
    <row r="502" spans="1:5" x14ac:dyDescent="0.3">
      <c r="A502" t="s">
        <v>5817</v>
      </c>
      <c r="B502">
        <f>FIND(",20",A502,1)</f>
        <v>41</v>
      </c>
      <c r="C502" t="str">
        <f>MID(A502,B502+1,6)</f>
        <v>200002</v>
      </c>
      <c r="D502">
        <f>FIND(",1,",A502,1)</f>
        <v>16</v>
      </c>
      <c r="E502" t="str">
        <f>MID(A502,D502+4,B502-D502-5)</f>
        <v>United Arab Emirates</v>
      </c>
    </row>
    <row r="503" spans="1:5" x14ac:dyDescent="0.3">
      <c r="A503" t="s">
        <v>5818</v>
      </c>
      <c r="B503">
        <f>FIND(",20",A503,1)</f>
        <v>73</v>
      </c>
      <c r="C503" t="str">
        <f>MID(A503,B503+1,6)</f>
        <v>200002</v>
      </c>
      <c r="D503">
        <f>FIND(",1,",A503,1)</f>
        <v>16</v>
      </c>
      <c r="E503" t="str">
        <f>MID(A503,D503+4,B503-D503-5)</f>
        <v>United Kingdom of Great Britain and Northern Ireland</v>
      </c>
    </row>
    <row r="504" spans="1:5" x14ac:dyDescent="0.3">
      <c r="A504" t="s">
        <v>5819</v>
      </c>
      <c r="B504">
        <f>FIND(",20",A504,1)</f>
        <v>47</v>
      </c>
      <c r="C504" t="str">
        <f>MID(A504,B504+1,6)</f>
        <v>200002</v>
      </c>
      <c r="D504">
        <f>FIND(",1,",A504,1)</f>
        <v>15</v>
      </c>
      <c r="E504" t="str">
        <f>MID(A504,D504+4,B504-D504-5)</f>
        <v>United Republic of Tanzania</v>
      </c>
    </row>
    <row r="505" spans="1:5" x14ac:dyDescent="0.3">
      <c r="A505" t="s">
        <v>5820</v>
      </c>
      <c r="B505">
        <f>FIND(",20",A505,1)</f>
        <v>43</v>
      </c>
      <c r="C505" t="str">
        <f>MID(A505,B505+1,6)</f>
        <v>200002</v>
      </c>
      <c r="D505">
        <f>FIND(",1,",A505,1)</f>
        <v>14</v>
      </c>
      <c r="E505" t="str">
        <f>MID(A505,D505+4,B505-D505-5)</f>
        <v>United States of America</v>
      </c>
    </row>
    <row r="506" spans="1:5" x14ac:dyDescent="0.3">
      <c r="A506" t="s">
        <v>5821</v>
      </c>
      <c r="B506">
        <f>FIND(",20",A506,1)</f>
        <v>27</v>
      </c>
      <c r="C506" t="str">
        <f>MID(A506,B506+1,6)</f>
        <v>200002</v>
      </c>
      <c r="D506">
        <f>FIND(",1,",A506,1)</f>
        <v>15</v>
      </c>
      <c r="E506" t="str">
        <f>MID(A506,D506+4,B506-D506-5)</f>
        <v>Uruguay</v>
      </c>
    </row>
    <row r="507" spans="1:5" x14ac:dyDescent="0.3">
      <c r="A507" t="s">
        <v>5822</v>
      </c>
      <c r="B507">
        <f>FIND(",20",A507,1)</f>
        <v>29</v>
      </c>
      <c r="C507" t="str">
        <f>MID(A507,B507+1,6)</f>
        <v>200002</v>
      </c>
      <c r="D507">
        <f>FIND(",1,",A507,1)</f>
        <v>14</v>
      </c>
      <c r="E507" t="str">
        <f>MID(A507,D507+4,B507-D507-5)</f>
        <v>Uzbekistan</v>
      </c>
    </row>
    <row r="508" spans="1:5" x14ac:dyDescent="0.3">
      <c r="A508" t="s">
        <v>5823</v>
      </c>
      <c r="B508">
        <f>FIND(",20",A508,1)</f>
        <v>27</v>
      </c>
      <c r="C508" t="str">
        <f>MID(A508,B508+1,6)</f>
        <v>200002</v>
      </c>
      <c r="D508">
        <f>FIND(",1,",A508,1)</f>
        <v>15</v>
      </c>
      <c r="E508" t="str">
        <f>MID(A508,D508+4,B508-D508-5)</f>
        <v>Vanuatu</v>
      </c>
    </row>
    <row r="509" spans="1:5" x14ac:dyDescent="0.3">
      <c r="A509" t="s">
        <v>5824</v>
      </c>
      <c r="B509">
        <f>FIND(",20",A509,1)</f>
        <v>54</v>
      </c>
      <c r="C509" t="str">
        <f>MID(A509,B509+1,6)</f>
        <v>200002</v>
      </c>
      <c r="D509">
        <f>FIND(",1,",A509,1)</f>
        <v>15</v>
      </c>
      <c r="E509" t="str">
        <f>MID(A509,D509+4,B509-D509-5)</f>
        <v>Venezuela (Bolivarian Republic of)</v>
      </c>
    </row>
    <row r="510" spans="1:5" x14ac:dyDescent="0.3">
      <c r="A510" t="s">
        <v>5825</v>
      </c>
      <c r="B510">
        <f>FIND(",20",A510,1)</f>
        <v>28</v>
      </c>
      <c r="C510" t="str">
        <f>MID(A510,B510+1,6)</f>
        <v>200002</v>
      </c>
      <c r="D510">
        <f>FIND(",1,",A510,1)</f>
        <v>15</v>
      </c>
      <c r="E510" t="str">
        <f>MID(A510,D510+4,B510-D510-5)</f>
        <v>Viet Nam</v>
      </c>
    </row>
    <row r="511" spans="1:5" x14ac:dyDescent="0.3">
      <c r="A511" t="s">
        <v>5826</v>
      </c>
      <c r="B511">
        <f>FIND(",20",A511,1)</f>
        <v>25</v>
      </c>
      <c r="C511" t="str">
        <f>MID(A511,B511+1,6)</f>
        <v>200002</v>
      </c>
      <c r="D511">
        <f>FIND(",1,",A511,1)</f>
        <v>15</v>
      </c>
      <c r="E511" t="str">
        <f>MID(A511,D511+4,B511-D511-5)</f>
        <v>Yemen</v>
      </c>
    </row>
    <row r="512" spans="1:5" x14ac:dyDescent="0.3">
      <c r="A512" t="s">
        <v>5827</v>
      </c>
      <c r="B512">
        <f>FIND(",20",A512,1)</f>
        <v>26</v>
      </c>
      <c r="C512" t="str">
        <f>MID(A512,B512+1,6)</f>
        <v>200002</v>
      </c>
      <c r="D512">
        <f>FIND(",1,",A512,1)</f>
        <v>15</v>
      </c>
      <c r="E512" t="str">
        <f>MID(A512,D512+4,B512-D512-5)</f>
        <v>Zambia</v>
      </c>
    </row>
    <row r="513" spans="1:5" x14ac:dyDescent="0.3">
      <c r="A513" t="s">
        <v>5828</v>
      </c>
      <c r="B513">
        <f>FIND(",20",A513,1)</f>
        <v>26</v>
      </c>
      <c r="C513" t="str">
        <f>MID(A513,B513+1,6)</f>
        <v>200002</v>
      </c>
      <c r="D513">
        <f>FIND(",1,",A513,1)</f>
        <v>13</v>
      </c>
      <c r="E513" t="str">
        <f>MID(A513,D513+4,B513-D513-5)</f>
        <v>Zimbabwe</v>
      </c>
    </row>
    <row r="514" spans="1:5" x14ac:dyDescent="0.3">
      <c r="A514" t="s">
        <v>357</v>
      </c>
      <c r="B514">
        <f>FIND(",20",A514,1)</f>
        <v>29</v>
      </c>
      <c r="C514" t="str">
        <f>MID(A514,B514+1,6)</f>
        <v>200100</v>
      </c>
      <c r="D514">
        <f>FIND(",1,",A514,1)</f>
        <v>17</v>
      </c>
      <c r="E514" t="str">
        <f>MID(A514,D514+4,B514-D514-5)</f>
        <v>Albania</v>
      </c>
    </row>
    <row r="515" spans="1:5" x14ac:dyDescent="0.3">
      <c r="A515" t="s">
        <v>358</v>
      </c>
      <c r="B515">
        <f>FIND(",20",A515,1)</f>
        <v>27</v>
      </c>
      <c r="C515" t="str">
        <f>MID(A515,B515+1,6)</f>
        <v>200100</v>
      </c>
      <c r="D515">
        <f>FIND(",1,",A515,1)</f>
        <v>15</v>
      </c>
      <c r="E515" t="str">
        <f>MID(A515,D515+4,B515-D515-5)</f>
        <v>Algeria</v>
      </c>
    </row>
    <row r="516" spans="1:5" x14ac:dyDescent="0.3">
      <c r="A516" t="s">
        <v>359</v>
      </c>
      <c r="B516">
        <f>FIND(",20",A516,1)</f>
        <v>26</v>
      </c>
      <c r="C516" t="str">
        <f>MID(A516,B516+1,6)</f>
        <v>200100</v>
      </c>
      <c r="D516">
        <f>FIND(",1,",A516,1)</f>
        <v>15</v>
      </c>
      <c r="E516" t="str">
        <f>MID(A516,D516+4,B516-D516-5)</f>
        <v>Angola</v>
      </c>
    </row>
    <row r="517" spans="1:5" x14ac:dyDescent="0.3">
      <c r="A517" t="s">
        <v>360</v>
      </c>
      <c r="B517">
        <f>FIND(",20",A517,1)</f>
        <v>39</v>
      </c>
      <c r="C517" t="str">
        <f>MID(A517,B517+1,6)</f>
        <v>200100</v>
      </c>
      <c r="D517">
        <f>FIND(",1,",A517,1)</f>
        <v>15</v>
      </c>
      <c r="E517" t="str">
        <f>MID(A517,D517+4,B517-D517-5)</f>
        <v>Antigua and Barbuda</v>
      </c>
    </row>
    <row r="518" spans="1:5" x14ac:dyDescent="0.3">
      <c r="A518" t="s">
        <v>361</v>
      </c>
      <c r="B518">
        <f>FIND(",20",A518,1)</f>
        <v>27</v>
      </c>
      <c r="C518" t="str">
        <f>MID(A518,B518+1,6)</f>
        <v>200100</v>
      </c>
      <c r="D518">
        <f>FIND(",1,",A518,1)</f>
        <v>13</v>
      </c>
      <c r="E518" t="str">
        <f>MID(A518,D518+4,B518-D518-5)</f>
        <v>Argentina</v>
      </c>
    </row>
    <row r="519" spans="1:5" x14ac:dyDescent="0.3">
      <c r="A519" t="s">
        <v>362</v>
      </c>
      <c r="B519">
        <f>FIND(",20",A519,1)</f>
        <v>27</v>
      </c>
      <c r="C519" t="str">
        <f>MID(A519,B519+1,6)</f>
        <v>200100</v>
      </c>
      <c r="D519">
        <f>FIND(",1,",A519,1)</f>
        <v>15</v>
      </c>
      <c r="E519" t="str">
        <f>MID(A519,D519+4,B519-D519-5)</f>
        <v>Armenia</v>
      </c>
    </row>
    <row r="520" spans="1:5" x14ac:dyDescent="0.3">
      <c r="A520" t="s">
        <v>363</v>
      </c>
      <c r="B520">
        <f>FIND(",20",A520,1)</f>
        <v>30</v>
      </c>
      <c r="C520" t="str">
        <f>MID(A520,B520+1,6)</f>
        <v>200100</v>
      </c>
      <c r="D520">
        <f>FIND(",1,",A520,1)</f>
        <v>16</v>
      </c>
      <c r="E520" t="str">
        <f>MID(A520,D520+4,B520-D520-5)</f>
        <v>Australia</v>
      </c>
    </row>
    <row r="521" spans="1:5" x14ac:dyDescent="0.3">
      <c r="A521" t="s">
        <v>364</v>
      </c>
      <c r="B521">
        <f>FIND(",20",A521,1)</f>
        <v>28</v>
      </c>
      <c r="C521" t="str">
        <f>MID(A521,B521+1,6)</f>
        <v>200100</v>
      </c>
      <c r="D521">
        <f>FIND(",1,",A521,1)</f>
        <v>16</v>
      </c>
      <c r="E521" t="str">
        <f>MID(A521,D521+4,B521-D521-5)</f>
        <v>Austria</v>
      </c>
    </row>
    <row r="522" spans="1:5" x14ac:dyDescent="0.3">
      <c r="A522" t="s">
        <v>365</v>
      </c>
      <c r="B522">
        <f>FIND(",20",A522,1)</f>
        <v>30</v>
      </c>
      <c r="C522" t="str">
        <f>MID(A522,B522+1,6)</f>
        <v>200100</v>
      </c>
      <c r="D522">
        <f>FIND(",1,",A522,1)</f>
        <v>15</v>
      </c>
      <c r="E522" t="str">
        <f>MID(A522,D522+4,B522-D522-5)</f>
        <v>Azerbaijan</v>
      </c>
    </row>
    <row r="523" spans="1:5" x14ac:dyDescent="0.3">
      <c r="A523" t="s">
        <v>366</v>
      </c>
      <c r="B523">
        <f>FIND(",20",A523,1)</f>
        <v>27</v>
      </c>
      <c r="C523" t="str">
        <f>MID(A523,B523+1,6)</f>
        <v>200100</v>
      </c>
      <c r="D523">
        <f>FIND(",1,",A523,1)</f>
        <v>15</v>
      </c>
      <c r="E523" t="str">
        <f>MID(A523,D523+4,B523-D523-5)</f>
        <v>Bahamas</v>
      </c>
    </row>
    <row r="524" spans="1:5" x14ac:dyDescent="0.3">
      <c r="A524" t="s">
        <v>367</v>
      </c>
      <c r="B524">
        <f>FIND(",20",A524,1)</f>
        <v>28</v>
      </c>
      <c r="C524" t="str">
        <f>MID(A524,B524+1,6)</f>
        <v>200100</v>
      </c>
      <c r="D524">
        <f>FIND(",1,",A524,1)</f>
        <v>16</v>
      </c>
      <c r="E524" t="str">
        <f>MID(A524,D524+4,B524-D524-5)</f>
        <v>Bahrain</v>
      </c>
    </row>
    <row r="525" spans="1:5" x14ac:dyDescent="0.3">
      <c r="A525" t="s">
        <v>368</v>
      </c>
      <c r="B525">
        <f>FIND(",20",A525,1)</f>
        <v>29</v>
      </c>
      <c r="C525" t="str">
        <f>MID(A525,B525+1,6)</f>
        <v>200100</v>
      </c>
      <c r="D525">
        <f>FIND(",1,",A525,1)</f>
        <v>14</v>
      </c>
      <c r="E525" t="str">
        <f>MID(A525,D525+4,B525-D525-5)</f>
        <v>Bangladesh</v>
      </c>
    </row>
    <row r="526" spans="1:5" x14ac:dyDescent="0.3">
      <c r="A526" t="s">
        <v>369</v>
      </c>
      <c r="B526">
        <f>FIND(",20",A526,1)</f>
        <v>28</v>
      </c>
      <c r="C526" t="str">
        <f>MID(A526,B526+1,6)</f>
        <v>200100</v>
      </c>
      <c r="D526">
        <f>FIND(",1,",A526,1)</f>
        <v>15</v>
      </c>
      <c r="E526" t="str">
        <f>MID(A526,D526+4,B526-D526-5)</f>
        <v>Barbados</v>
      </c>
    </row>
    <row r="527" spans="1:5" x14ac:dyDescent="0.3">
      <c r="A527" t="s">
        <v>370</v>
      </c>
      <c r="B527">
        <f>FIND(",20",A527,1)</f>
        <v>27</v>
      </c>
      <c r="C527" t="str">
        <f>MID(A527,B527+1,6)</f>
        <v>200100</v>
      </c>
      <c r="D527">
        <f>FIND(",1,",A527,1)</f>
        <v>15</v>
      </c>
      <c r="E527" t="str">
        <f>MID(A527,D527+4,B527-D527-5)</f>
        <v>Belarus</v>
      </c>
    </row>
    <row r="528" spans="1:5" x14ac:dyDescent="0.3">
      <c r="A528" t="s">
        <v>371</v>
      </c>
      <c r="B528">
        <f>FIND(",20",A528,1)</f>
        <v>26</v>
      </c>
      <c r="C528" t="str">
        <f>MID(A528,B528+1,6)</f>
        <v>200100</v>
      </c>
      <c r="D528">
        <f>FIND(",1,",A528,1)</f>
        <v>14</v>
      </c>
      <c r="E528" t="str">
        <f>MID(A528,D528+4,B528-D528-5)</f>
        <v>Belgium</v>
      </c>
    </row>
    <row r="529" spans="1:5" x14ac:dyDescent="0.3">
      <c r="A529" t="s">
        <v>372</v>
      </c>
      <c r="B529">
        <f>FIND(",20",A529,1)</f>
        <v>26</v>
      </c>
      <c r="C529" t="str">
        <f>MID(A529,B529+1,6)</f>
        <v>200100</v>
      </c>
      <c r="D529">
        <f>FIND(",1,",A529,1)</f>
        <v>15</v>
      </c>
      <c r="E529" t="str">
        <f>MID(A529,D529+4,B529-D529-5)</f>
        <v>Belize</v>
      </c>
    </row>
    <row r="530" spans="1:5" x14ac:dyDescent="0.3">
      <c r="A530" t="s">
        <v>373</v>
      </c>
      <c r="B530">
        <f>FIND(",20",A530,1)</f>
        <v>25</v>
      </c>
      <c r="C530" t="str">
        <f>MID(A530,B530+1,6)</f>
        <v>200100</v>
      </c>
      <c r="D530">
        <f>FIND(",1,",A530,1)</f>
        <v>15</v>
      </c>
      <c r="E530" t="str">
        <f>MID(A530,D530+4,B530-D530-5)</f>
        <v>Benin</v>
      </c>
    </row>
    <row r="531" spans="1:5" x14ac:dyDescent="0.3">
      <c r="A531" t="s">
        <v>374</v>
      </c>
      <c r="B531">
        <f>FIND(",20",A531,1)</f>
        <v>26</v>
      </c>
      <c r="C531" t="str">
        <f>MID(A531,B531+1,6)</f>
        <v>200100</v>
      </c>
      <c r="D531">
        <f>FIND(",1,",A531,1)</f>
        <v>15</v>
      </c>
      <c r="E531" t="str">
        <f>MID(A531,D531+4,B531-D531-5)</f>
        <v>Bhutan</v>
      </c>
    </row>
    <row r="532" spans="1:5" x14ac:dyDescent="0.3">
      <c r="A532" t="s">
        <v>375</v>
      </c>
      <c r="B532">
        <f>FIND(",20",A532,1)</f>
        <v>50</v>
      </c>
      <c r="C532" t="str">
        <f>MID(A532,B532+1,6)</f>
        <v>200100</v>
      </c>
      <c r="D532">
        <f>FIND(",1,",A532,1)</f>
        <v>13</v>
      </c>
      <c r="E532" t="str">
        <f>MID(A532,D532+4,B532-D532-5)</f>
        <v>Bolivia (Plurinational State of)</v>
      </c>
    </row>
    <row r="533" spans="1:5" x14ac:dyDescent="0.3">
      <c r="A533" t="s">
        <v>376</v>
      </c>
      <c r="B533">
        <f>FIND(",20",A533,1)</f>
        <v>42</v>
      </c>
      <c r="C533" t="str">
        <f>MID(A533,B533+1,6)</f>
        <v>200100</v>
      </c>
      <c r="D533">
        <f>FIND(",1,",A533,1)</f>
        <v>15</v>
      </c>
      <c r="E533" t="str">
        <f>MID(A533,D533+4,B533-D533-5)</f>
        <v>Bosnia and Herzegovina</v>
      </c>
    </row>
    <row r="534" spans="1:5" x14ac:dyDescent="0.3">
      <c r="A534" t="s">
        <v>377</v>
      </c>
      <c r="B534">
        <f>FIND(",20",A534,1)</f>
        <v>28</v>
      </c>
      <c r="C534" t="str">
        <f>MID(A534,B534+1,6)</f>
        <v>200100</v>
      </c>
      <c r="D534">
        <f>FIND(",1,",A534,1)</f>
        <v>15</v>
      </c>
      <c r="E534" t="str">
        <f>MID(A534,D534+4,B534-D534-5)</f>
        <v>Botswana</v>
      </c>
    </row>
    <row r="535" spans="1:5" x14ac:dyDescent="0.3">
      <c r="A535" t="s">
        <v>378</v>
      </c>
      <c r="B535">
        <f>FIND(",20",A535,1)</f>
        <v>24</v>
      </c>
      <c r="C535" t="str">
        <f>MID(A535,B535+1,6)</f>
        <v>200100</v>
      </c>
      <c r="D535">
        <f>FIND(",1,",A535,1)</f>
        <v>13</v>
      </c>
      <c r="E535" t="str">
        <f>MID(A535,D535+4,B535-D535-5)</f>
        <v>Brazil</v>
      </c>
    </row>
    <row r="536" spans="1:5" x14ac:dyDescent="0.3">
      <c r="A536" t="s">
        <v>379</v>
      </c>
      <c r="B536">
        <f>FIND(",20",A536,1)</f>
        <v>38</v>
      </c>
      <c r="C536" t="str">
        <f>MID(A536,B536+1,6)</f>
        <v>200100</v>
      </c>
      <c r="D536">
        <f>FIND(",1,",A536,1)</f>
        <v>16</v>
      </c>
      <c r="E536" t="str">
        <f>MID(A536,D536+4,B536-D536-5)</f>
        <v>Brunei Darussalam</v>
      </c>
    </row>
    <row r="537" spans="1:5" x14ac:dyDescent="0.3">
      <c r="A537" t="s">
        <v>380</v>
      </c>
      <c r="B537">
        <f>FIND(",20",A537,1)</f>
        <v>28</v>
      </c>
      <c r="C537" t="str">
        <f>MID(A537,B537+1,6)</f>
        <v>200100</v>
      </c>
      <c r="D537">
        <f>FIND(",1,",A537,1)</f>
        <v>15</v>
      </c>
      <c r="E537" t="str">
        <f>MID(A537,D537+4,B537-D537-5)</f>
        <v>Bulgaria</v>
      </c>
    </row>
    <row r="538" spans="1:5" x14ac:dyDescent="0.3">
      <c r="A538" t="s">
        <v>381</v>
      </c>
      <c r="B538">
        <f>FIND(",20",A538,1)</f>
        <v>32</v>
      </c>
      <c r="C538" t="str">
        <f>MID(A538,B538+1,6)</f>
        <v>200100</v>
      </c>
      <c r="D538">
        <f>FIND(",1,",A538,1)</f>
        <v>15</v>
      </c>
      <c r="E538" t="str">
        <f>MID(A538,D538+4,B538-D538-5)</f>
        <v>Burkina Faso</v>
      </c>
    </row>
    <row r="539" spans="1:5" x14ac:dyDescent="0.3">
      <c r="A539" t="s">
        <v>382</v>
      </c>
      <c r="B539">
        <f>FIND(",20",A539,1)</f>
        <v>27</v>
      </c>
      <c r="C539" t="str">
        <f>MID(A539,B539+1,6)</f>
        <v>200100</v>
      </c>
      <c r="D539">
        <f>FIND(",1,",A539,1)</f>
        <v>15</v>
      </c>
      <c r="E539" t="str">
        <f>MID(A539,D539+4,B539-D539-5)</f>
        <v>Burundi</v>
      </c>
    </row>
    <row r="540" spans="1:5" x14ac:dyDescent="0.3">
      <c r="A540" t="s">
        <v>383</v>
      </c>
      <c r="B540">
        <f>FIND(",20",A540,1)</f>
        <v>30</v>
      </c>
      <c r="C540" t="str">
        <f>MID(A540,B540+1,6)</f>
        <v>200100</v>
      </c>
      <c r="D540">
        <f>FIND(",1,",A540,1)</f>
        <v>15</v>
      </c>
      <c r="E540" t="str">
        <f>MID(A540,D540+4,B540-D540-5)</f>
        <v>Cabo Verde</v>
      </c>
    </row>
    <row r="541" spans="1:5" x14ac:dyDescent="0.3">
      <c r="A541" t="s">
        <v>384</v>
      </c>
      <c r="B541">
        <f>FIND(",20",A541,1)</f>
        <v>28</v>
      </c>
      <c r="C541" t="str">
        <f>MID(A541,B541+1,6)</f>
        <v>200100</v>
      </c>
      <c r="D541">
        <f>FIND(",1,",A541,1)</f>
        <v>15</v>
      </c>
      <c r="E541" t="str">
        <f>MID(A541,D541+4,B541-D541-5)</f>
        <v>Cambodia</v>
      </c>
    </row>
    <row r="542" spans="1:5" x14ac:dyDescent="0.3">
      <c r="A542" t="s">
        <v>385</v>
      </c>
      <c r="B542">
        <f>FIND(",20",A542,1)</f>
        <v>28</v>
      </c>
      <c r="C542" t="str">
        <f>MID(A542,B542+1,6)</f>
        <v>200100</v>
      </c>
      <c r="D542">
        <f>FIND(",1,",A542,1)</f>
        <v>15</v>
      </c>
      <c r="E542" t="str">
        <f>MID(A542,D542+4,B542-D542-5)</f>
        <v>Cameroon</v>
      </c>
    </row>
    <row r="543" spans="1:5" x14ac:dyDescent="0.3">
      <c r="A543" t="s">
        <v>386</v>
      </c>
      <c r="B543">
        <f>FIND(",20",A543,1)</f>
        <v>27</v>
      </c>
      <c r="C543" t="str">
        <f>MID(A543,B543+1,6)</f>
        <v>200100</v>
      </c>
      <c r="D543">
        <f>FIND(",1,",A543,1)</f>
        <v>16</v>
      </c>
      <c r="E543" t="str">
        <f>MID(A543,D543+4,B543-D543-5)</f>
        <v>Canada</v>
      </c>
    </row>
    <row r="544" spans="1:5" x14ac:dyDescent="0.3">
      <c r="A544" t="s">
        <v>387</v>
      </c>
      <c r="B544">
        <f>FIND(",20",A544,1)</f>
        <v>44</v>
      </c>
      <c r="C544" t="str">
        <f>MID(A544,B544+1,6)</f>
        <v>200100</v>
      </c>
      <c r="D544">
        <f>FIND(",1,",A544,1)</f>
        <v>15</v>
      </c>
      <c r="E544" t="str">
        <f>MID(A544,D544+4,B544-D544-5)</f>
        <v>Central African Republic</v>
      </c>
    </row>
    <row r="545" spans="1:5" x14ac:dyDescent="0.3">
      <c r="A545" t="s">
        <v>388</v>
      </c>
      <c r="B545">
        <f>FIND(",20",A545,1)</f>
        <v>21</v>
      </c>
      <c r="C545" t="str">
        <f>MID(A545,B545+1,6)</f>
        <v>200100</v>
      </c>
      <c r="D545">
        <f>FIND(",1,",A545,1)</f>
        <v>12</v>
      </c>
      <c r="E545" t="str">
        <f>MID(A545,D545+4,B545-D545-5)</f>
        <v>Chad</v>
      </c>
    </row>
    <row r="546" spans="1:5" x14ac:dyDescent="0.3">
      <c r="A546" t="s">
        <v>389</v>
      </c>
      <c r="B546">
        <f>FIND(",20",A546,1)</f>
        <v>25</v>
      </c>
      <c r="C546" t="str">
        <f>MID(A546,B546+1,6)</f>
        <v>200100</v>
      </c>
      <c r="D546">
        <f>FIND(",1,",A546,1)</f>
        <v>15</v>
      </c>
      <c r="E546" t="str">
        <f>MID(A546,D546+4,B546-D546-5)</f>
        <v>Chile</v>
      </c>
    </row>
    <row r="547" spans="1:5" x14ac:dyDescent="0.3">
      <c r="A547" t="s">
        <v>390</v>
      </c>
      <c r="B547">
        <f>FIND(",20",A547,1)</f>
        <v>25</v>
      </c>
      <c r="C547" t="str">
        <f>MID(A547,B547+1,6)</f>
        <v>200100</v>
      </c>
      <c r="D547">
        <f>FIND(",1,",A547,1)</f>
        <v>15</v>
      </c>
      <c r="E547" t="str">
        <f>MID(A547,D547+4,B547-D547-5)</f>
        <v>China</v>
      </c>
    </row>
    <row r="548" spans="1:5" x14ac:dyDescent="0.3">
      <c r="A548" t="s">
        <v>391</v>
      </c>
      <c r="B548">
        <f>FIND(",20",A548,1)</f>
        <v>28</v>
      </c>
      <c r="C548" t="str">
        <f>MID(A548,B548+1,6)</f>
        <v>200100</v>
      </c>
      <c r="D548">
        <f>FIND(",1,",A548,1)</f>
        <v>15</v>
      </c>
      <c r="E548" t="str">
        <f>MID(A548,D548+4,B548-D548-5)</f>
        <v>Colombia</v>
      </c>
    </row>
    <row r="549" spans="1:5" x14ac:dyDescent="0.3">
      <c r="A549" t="s">
        <v>392</v>
      </c>
      <c r="B549">
        <f>FIND(",20",A549,1)</f>
        <v>27</v>
      </c>
      <c r="C549" t="str">
        <f>MID(A549,B549+1,6)</f>
        <v>200100</v>
      </c>
      <c r="D549">
        <f>FIND(",1,",A549,1)</f>
        <v>15</v>
      </c>
      <c r="E549" t="str">
        <f>MID(A549,D549+4,B549-D549-5)</f>
        <v>Comoros</v>
      </c>
    </row>
    <row r="550" spans="1:5" x14ac:dyDescent="0.3">
      <c r="A550" t="s">
        <v>393</v>
      </c>
      <c r="B550">
        <f>FIND(",20",A550,1)</f>
        <v>25</v>
      </c>
      <c r="C550" t="str">
        <f>MID(A550,B550+1,6)</f>
        <v>200100</v>
      </c>
      <c r="D550">
        <f>FIND(",1,",A550,1)</f>
        <v>15</v>
      </c>
      <c r="E550" t="str">
        <f>MID(A550,D550+4,B550-D550-5)</f>
        <v>Congo</v>
      </c>
    </row>
    <row r="551" spans="1:5" x14ac:dyDescent="0.3">
      <c r="A551" t="s">
        <v>394</v>
      </c>
      <c r="B551">
        <f>FIND(",20",A551,1)</f>
        <v>30</v>
      </c>
      <c r="C551" t="str">
        <f>MID(A551,B551+1,6)</f>
        <v>200100</v>
      </c>
      <c r="D551">
        <f>FIND(",1,",A551,1)</f>
        <v>15</v>
      </c>
      <c r="E551" t="str">
        <f>MID(A551,D551+4,B551-D551-5)</f>
        <v>Costa Rica</v>
      </c>
    </row>
    <row r="552" spans="1:5" x14ac:dyDescent="0.3">
      <c r="A552" t="s">
        <v>395</v>
      </c>
      <c r="B552">
        <f>FIND(",20",A552,1)</f>
        <v>26</v>
      </c>
      <c r="C552" t="str">
        <f>MID(A552,B552+1,6)</f>
        <v>200100</v>
      </c>
      <c r="D552">
        <f>FIND(",1,",A552,1)</f>
        <v>14</v>
      </c>
      <c r="E552" t="str">
        <f>MID(A552,D552+4,B552-D552-5)</f>
        <v>Croatia</v>
      </c>
    </row>
    <row r="553" spans="1:5" x14ac:dyDescent="0.3">
      <c r="A553" t="s">
        <v>396</v>
      </c>
      <c r="B553">
        <f>FIND(",20",A553,1)</f>
        <v>27</v>
      </c>
      <c r="C553" t="str">
        <f>MID(A553,B553+1,6)</f>
        <v>200100</v>
      </c>
      <c r="D553">
        <f>FIND(",1,",A553,1)</f>
        <v>16</v>
      </c>
      <c r="E553" t="str">
        <f>MID(A553,D553+4,B553-D553-5)</f>
        <v>Cyprus</v>
      </c>
    </row>
    <row r="554" spans="1:5" x14ac:dyDescent="0.3">
      <c r="A554" t="s">
        <v>397</v>
      </c>
      <c r="B554">
        <f>FIND(",20",A554,1)</f>
        <v>34</v>
      </c>
      <c r="C554" t="str">
        <f>MID(A554,B554+1,6)</f>
        <v>200100</v>
      </c>
      <c r="D554">
        <f>FIND(",1,",A554,1)</f>
        <v>15</v>
      </c>
      <c r="E554" t="str">
        <f>MID(A554,D554+4,B554-D554-5)</f>
        <v>Czech Republic</v>
      </c>
    </row>
    <row r="555" spans="1:5" x14ac:dyDescent="0.3">
      <c r="A555" t="s">
        <v>398</v>
      </c>
      <c r="B555">
        <f>FIND(",20",A555,1)</f>
        <v>52</v>
      </c>
      <c r="C555" t="str">
        <f>MID(A555,B555+1,6)</f>
        <v>200100</v>
      </c>
      <c r="D555">
        <f>FIND(",1,",A555,1)</f>
        <v>15</v>
      </c>
      <c r="E555" t="str">
        <f>MID(A555,D555+4,B555-D555-5)</f>
        <v>Democratic Republic of the Congo</v>
      </c>
    </row>
    <row r="556" spans="1:5" x14ac:dyDescent="0.3">
      <c r="A556" t="s">
        <v>399</v>
      </c>
      <c r="B556">
        <f>FIND(",20",A556,1)</f>
        <v>26</v>
      </c>
      <c r="C556" t="str">
        <f>MID(A556,B556+1,6)</f>
        <v>200100</v>
      </c>
      <c r="D556">
        <f>FIND(",1,",A556,1)</f>
        <v>14</v>
      </c>
      <c r="E556" t="str">
        <f>MID(A556,D556+4,B556-D556-5)</f>
        <v>Denmark</v>
      </c>
    </row>
    <row r="557" spans="1:5" x14ac:dyDescent="0.3">
      <c r="A557" t="s">
        <v>400</v>
      </c>
      <c r="B557">
        <f>FIND(",20",A557,1)</f>
        <v>28</v>
      </c>
      <c r="C557" t="str">
        <f>MID(A557,B557+1,6)</f>
        <v>200100</v>
      </c>
      <c r="D557">
        <f>FIND(",1,",A557,1)</f>
        <v>15</v>
      </c>
      <c r="E557" t="str">
        <f>MID(A557,D557+4,B557-D557-5)</f>
        <v>Djibouti</v>
      </c>
    </row>
    <row r="558" spans="1:5" x14ac:dyDescent="0.3">
      <c r="A558" t="s">
        <v>401</v>
      </c>
      <c r="B558">
        <f>FIND(",20",A558,1)</f>
        <v>38</v>
      </c>
      <c r="C558" t="str">
        <f>MID(A558,B558+1,6)</f>
        <v>200100</v>
      </c>
      <c r="D558">
        <f>FIND(",1,",A558,1)</f>
        <v>15</v>
      </c>
      <c r="E558" t="str">
        <f>MID(A558,D558+4,B558-D558-5)</f>
        <v>Dominican Republic</v>
      </c>
    </row>
    <row r="559" spans="1:5" x14ac:dyDescent="0.3">
      <c r="A559" t="s">
        <v>402</v>
      </c>
      <c r="B559">
        <f>FIND(",20",A559,1)</f>
        <v>27</v>
      </c>
      <c r="C559" t="str">
        <f>MID(A559,B559+1,6)</f>
        <v>200100</v>
      </c>
      <c r="D559">
        <f>FIND(",1,",A559,1)</f>
        <v>15</v>
      </c>
      <c r="E559" t="str">
        <f>MID(A559,D559+4,B559-D559-5)</f>
        <v>Ecuador</v>
      </c>
    </row>
    <row r="560" spans="1:5" x14ac:dyDescent="0.3">
      <c r="A560" t="s">
        <v>403</v>
      </c>
      <c r="B560">
        <f>FIND(",20",A560,1)</f>
        <v>31</v>
      </c>
      <c r="C560" t="str">
        <f>MID(A560,B560+1,6)</f>
        <v>200100</v>
      </c>
      <c r="D560">
        <f>FIND(",1,",A560,1)</f>
        <v>15</v>
      </c>
      <c r="E560" t="str">
        <f>MID(A560,D560+4,B560-D560-5)</f>
        <v>El Salvador</v>
      </c>
    </row>
    <row r="561" spans="1:5" x14ac:dyDescent="0.3">
      <c r="A561" t="s">
        <v>404</v>
      </c>
      <c r="B561">
        <f>FIND(",20",A561,1)</f>
        <v>37</v>
      </c>
      <c r="C561" t="str">
        <f>MID(A561,B561+1,6)</f>
        <v>200100</v>
      </c>
      <c r="D561">
        <f>FIND(",1,",A561,1)</f>
        <v>15</v>
      </c>
      <c r="E561" t="str">
        <f>MID(A561,D561+4,B561-D561-5)</f>
        <v>Equatorial Guinea</v>
      </c>
    </row>
    <row r="562" spans="1:5" x14ac:dyDescent="0.3">
      <c r="A562" t="s">
        <v>405</v>
      </c>
      <c r="B562">
        <f>FIND(",20",A562,1)</f>
        <v>27</v>
      </c>
      <c r="C562" t="str">
        <f>MID(A562,B562+1,6)</f>
        <v>200100</v>
      </c>
      <c r="D562">
        <f>FIND(",1,",A562,1)</f>
        <v>15</v>
      </c>
      <c r="E562" t="str">
        <f>MID(A562,D562+4,B562-D562-5)</f>
        <v>Eritrea</v>
      </c>
    </row>
    <row r="563" spans="1:5" x14ac:dyDescent="0.3">
      <c r="A563" t="s">
        <v>406</v>
      </c>
      <c r="B563">
        <f>FIND(",20",A563,1)</f>
        <v>27</v>
      </c>
      <c r="C563" t="str">
        <f>MID(A563,B563+1,6)</f>
        <v>200100</v>
      </c>
      <c r="D563">
        <f>FIND(",1,",A563,1)</f>
        <v>15</v>
      </c>
      <c r="E563" t="str">
        <f>MID(A563,D563+4,B563-D563-5)</f>
        <v>Estonia</v>
      </c>
    </row>
    <row r="564" spans="1:5" x14ac:dyDescent="0.3">
      <c r="A564" t="s">
        <v>407</v>
      </c>
      <c r="B564">
        <f>FIND(",20",A564,1)</f>
        <v>28</v>
      </c>
      <c r="C564" t="str">
        <f>MID(A564,B564+1,6)</f>
        <v>200100</v>
      </c>
      <c r="D564">
        <f>FIND(",1,",A564,1)</f>
        <v>15</v>
      </c>
      <c r="E564" t="str">
        <f>MID(A564,D564+4,B564-D564-5)</f>
        <v>Ethiopia</v>
      </c>
    </row>
    <row r="565" spans="1:5" x14ac:dyDescent="0.3">
      <c r="A565" t="s">
        <v>408</v>
      </c>
      <c r="B565">
        <f>FIND(",20",A565,1)</f>
        <v>24</v>
      </c>
      <c r="C565" t="str">
        <f>MID(A565,B565+1,6)</f>
        <v>200100</v>
      </c>
      <c r="D565">
        <f>FIND(",1,",A565,1)</f>
        <v>15</v>
      </c>
      <c r="E565" t="str">
        <f>MID(A565,D565+4,B565-D565-5)</f>
        <v>Fiji</v>
      </c>
    </row>
    <row r="566" spans="1:5" x14ac:dyDescent="0.3">
      <c r="A566" t="s">
        <v>409</v>
      </c>
      <c r="B566">
        <f>FIND(",20",A566,1)</f>
        <v>26</v>
      </c>
      <c r="C566" t="str">
        <f>MID(A566,B566+1,6)</f>
        <v>200100</v>
      </c>
      <c r="D566">
        <f>FIND(",1,",A566,1)</f>
        <v>14</v>
      </c>
      <c r="E566" t="str">
        <f>MID(A566,D566+4,B566-D566-5)</f>
        <v>Finland</v>
      </c>
    </row>
    <row r="567" spans="1:5" x14ac:dyDescent="0.3">
      <c r="A567" t="s">
        <v>410</v>
      </c>
      <c r="B567">
        <f>FIND(",20",A567,1)</f>
        <v>25</v>
      </c>
      <c r="C567" t="str">
        <f>MID(A567,B567+1,6)</f>
        <v>200100</v>
      </c>
      <c r="D567">
        <f>FIND(",1,",A567,1)</f>
        <v>14</v>
      </c>
      <c r="E567" t="str">
        <f>MID(A567,D567+4,B567-D567-5)</f>
        <v>France</v>
      </c>
    </row>
    <row r="568" spans="1:5" x14ac:dyDescent="0.3">
      <c r="A568" t="s">
        <v>411</v>
      </c>
      <c r="B568">
        <f>FIND(",20",A568,1)</f>
        <v>25</v>
      </c>
      <c r="C568" t="str">
        <f>MID(A568,B568+1,6)</f>
        <v>200100</v>
      </c>
      <c r="D568">
        <f>FIND(",1,",A568,1)</f>
        <v>15</v>
      </c>
      <c r="E568" t="str">
        <f>MID(A568,D568+4,B568-D568-5)</f>
        <v>Gabon</v>
      </c>
    </row>
    <row r="569" spans="1:5" x14ac:dyDescent="0.3">
      <c r="A569" t="s">
        <v>412</v>
      </c>
      <c r="B569">
        <f>FIND(",20",A569,1)</f>
        <v>24</v>
      </c>
      <c r="C569" t="str">
        <f>MID(A569,B569+1,6)</f>
        <v>200100</v>
      </c>
      <c r="D569">
        <f>FIND(",1,",A569,1)</f>
        <v>13</v>
      </c>
      <c r="E569" t="str">
        <f>MID(A569,D569+4,B569-D569-5)</f>
        <v>Gambia</v>
      </c>
    </row>
    <row r="570" spans="1:5" x14ac:dyDescent="0.3">
      <c r="A570" t="s">
        <v>413</v>
      </c>
      <c r="B570">
        <f>FIND(",20",A570,1)</f>
        <v>25</v>
      </c>
      <c r="C570" t="str">
        <f>MID(A570,B570+1,6)</f>
        <v>200100</v>
      </c>
      <c r="D570">
        <f>FIND(",1,",A570,1)</f>
        <v>13</v>
      </c>
      <c r="E570" t="str">
        <f>MID(A570,D570+4,B570-D570-5)</f>
        <v>Georgia</v>
      </c>
    </row>
    <row r="571" spans="1:5" x14ac:dyDescent="0.3">
      <c r="A571" t="s">
        <v>414</v>
      </c>
      <c r="B571">
        <f>FIND(",20",A571,1)</f>
        <v>28</v>
      </c>
      <c r="C571" t="str">
        <f>MID(A571,B571+1,6)</f>
        <v>200100</v>
      </c>
      <c r="D571">
        <f>FIND(",1,",A571,1)</f>
        <v>16</v>
      </c>
      <c r="E571" t="str">
        <f>MID(A571,D571+4,B571-D571-5)</f>
        <v>Germany</v>
      </c>
    </row>
    <row r="572" spans="1:5" x14ac:dyDescent="0.3">
      <c r="A572" t="s">
        <v>415</v>
      </c>
      <c r="B572">
        <f>FIND(",20",A572,1)</f>
        <v>25</v>
      </c>
      <c r="C572" t="str">
        <f>MID(A572,B572+1,6)</f>
        <v>200100</v>
      </c>
      <c r="D572">
        <f>FIND(",1,",A572,1)</f>
        <v>15</v>
      </c>
      <c r="E572" t="str">
        <f>MID(A572,D572+4,B572-D572-5)</f>
        <v>Ghana</v>
      </c>
    </row>
    <row r="573" spans="1:5" x14ac:dyDescent="0.3">
      <c r="A573" t="s">
        <v>416</v>
      </c>
      <c r="B573">
        <f>FIND(",20",A573,1)</f>
        <v>27</v>
      </c>
      <c r="C573" t="str">
        <f>MID(A573,B573+1,6)</f>
        <v>200100</v>
      </c>
      <c r="D573">
        <f>FIND(",1,",A573,1)</f>
        <v>16</v>
      </c>
      <c r="E573" t="str">
        <f>MID(A573,D573+4,B573-D573-5)</f>
        <v>Greece</v>
      </c>
    </row>
    <row r="574" spans="1:5" x14ac:dyDescent="0.3">
      <c r="A574" t="s">
        <v>417</v>
      </c>
      <c r="B574">
        <f>FIND(",20",A574,1)</f>
        <v>27</v>
      </c>
      <c r="C574" t="str">
        <f>MID(A574,B574+1,6)</f>
        <v>200100</v>
      </c>
      <c r="D574">
        <f>FIND(",1,",A574,1)</f>
        <v>15</v>
      </c>
      <c r="E574" t="str">
        <f>MID(A574,D574+4,B574-D574-5)</f>
        <v>Grenada</v>
      </c>
    </row>
    <row r="575" spans="1:5" x14ac:dyDescent="0.3">
      <c r="A575" t="s">
        <v>418</v>
      </c>
      <c r="B575">
        <f>FIND(",20",A575,1)</f>
        <v>29</v>
      </c>
      <c r="C575" t="str">
        <f>MID(A575,B575+1,6)</f>
        <v>200100</v>
      </c>
      <c r="D575">
        <f>FIND(",1,",A575,1)</f>
        <v>15</v>
      </c>
      <c r="E575" t="str">
        <f>MID(A575,D575+4,B575-D575-5)</f>
        <v>Guatemala</v>
      </c>
    </row>
    <row r="576" spans="1:5" x14ac:dyDescent="0.3">
      <c r="A576" t="s">
        <v>419</v>
      </c>
      <c r="B576">
        <f>FIND(",20",A576,1)</f>
        <v>25</v>
      </c>
      <c r="C576" t="str">
        <f>MID(A576,B576+1,6)</f>
        <v>200100</v>
      </c>
      <c r="D576">
        <f>FIND(",1,",A576,1)</f>
        <v>14</v>
      </c>
      <c r="E576" t="str">
        <f>MID(A576,D576+4,B576-D576-5)</f>
        <v>Guinea</v>
      </c>
    </row>
    <row r="577" spans="1:5" x14ac:dyDescent="0.3">
      <c r="A577" t="s">
        <v>420</v>
      </c>
      <c r="B577">
        <f>FIND(",20",A577,1)</f>
        <v>33</v>
      </c>
      <c r="C577" t="str">
        <f>MID(A577,B577+1,6)</f>
        <v>200100</v>
      </c>
      <c r="D577">
        <f>FIND(",1,",A577,1)</f>
        <v>15</v>
      </c>
      <c r="E577" t="str">
        <f>MID(A577,D577+4,B577-D577-5)</f>
        <v>Guinea-Bissau</v>
      </c>
    </row>
    <row r="578" spans="1:5" x14ac:dyDescent="0.3">
      <c r="A578" t="s">
        <v>421</v>
      </c>
      <c r="B578">
        <f>FIND(",20",A578,1)</f>
        <v>23</v>
      </c>
      <c r="C578" t="str">
        <f>MID(A578,B578+1,6)</f>
        <v>200100</v>
      </c>
      <c r="D578">
        <f>FIND(",1,",A578,1)</f>
        <v>12</v>
      </c>
      <c r="E578" t="str">
        <f>MID(A578,D578+4,B578-D578-5)</f>
        <v>Guyana</v>
      </c>
    </row>
    <row r="579" spans="1:5" x14ac:dyDescent="0.3">
      <c r="A579" t="s">
        <v>422</v>
      </c>
      <c r="B579">
        <f>FIND(",20",A579,1)</f>
        <v>25</v>
      </c>
      <c r="C579" t="str">
        <f>MID(A579,B579+1,6)</f>
        <v>200100</v>
      </c>
      <c r="D579">
        <f>FIND(",1,",A579,1)</f>
        <v>15</v>
      </c>
      <c r="E579" t="str">
        <f>MID(A579,D579+4,B579-D579-5)</f>
        <v>Haiti</v>
      </c>
    </row>
    <row r="580" spans="1:5" x14ac:dyDescent="0.3">
      <c r="A580" t="s">
        <v>423</v>
      </c>
      <c r="B580">
        <f>FIND(",20",A580,1)</f>
        <v>28</v>
      </c>
      <c r="C580" t="str">
        <f>MID(A580,B580+1,6)</f>
        <v>200100</v>
      </c>
      <c r="D580">
        <f>FIND(",1,",A580,1)</f>
        <v>15</v>
      </c>
      <c r="E580" t="str">
        <f>MID(A580,D580+4,B580-D580-5)</f>
        <v>Honduras</v>
      </c>
    </row>
    <row r="581" spans="1:5" x14ac:dyDescent="0.3">
      <c r="A581" t="s">
        <v>424</v>
      </c>
      <c r="B581">
        <f>FIND(",20",A581,1)</f>
        <v>27</v>
      </c>
      <c r="C581" t="str">
        <f>MID(A581,B581+1,6)</f>
        <v>200100</v>
      </c>
      <c r="D581">
        <f>FIND(",1,",A581,1)</f>
        <v>15</v>
      </c>
      <c r="E581" t="str">
        <f>MID(A581,D581+4,B581-D581-5)</f>
        <v>Hungary</v>
      </c>
    </row>
    <row r="582" spans="1:5" x14ac:dyDescent="0.3">
      <c r="A582" t="s">
        <v>425</v>
      </c>
      <c r="B582">
        <f>FIND(",20",A582,1)</f>
        <v>26</v>
      </c>
      <c r="C582" t="str">
        <f>MID(A582,B582+1,6)</f>
        <v>200100</v>
      </c>
      <c r="D582">
        <f>FIND(",1,",A582,1)</f>
        <v>14</v>
      </c>
      <c r="E582" t="str">
        <f>MID(A582,D582+4,B582-D582-5)</f>
        <v>Iceland</v>
      </c>
    </row>
    <row r="583" spans="1:5" x14ac:dyDescent="0.3">
      <c r="A583" t="s">
        <v>426</v>
      </c>
      <c r="B583">
        <f>FIND(",20",A583,1)</f>
        <v>25</v>
      </c>
      <c r="C583" t="str">
        <f>MID(A583,B583+1,6)</f>
        <v>200100</v>
      </c>
      <c r="D583">
        <f>FIND(",1,",A583,1)</f>
        <v>15</v>
      </c>
      <c r="E583" t="str">
        <f>MID(A583,D583+4,B583-D583-5)</f>
        <v>India</v>
      </c>
    </row>
    <row r="584" spans="1:5" x14ac:dyDescent="0.3">
      <c r="A584" t="s">
        <v>427</v>
      </c>
      <c r="B584">
        <f>FIND(",20",A584,1)</f>
        <v>29</v>
      </c>
      <c r="C584" t="str">
        <f>MID(A584,B584+1,6)</f>
        <v>200100</v>
      </c>
      <c r="D584">
        <f>FIND(",1,",A584,1)</f>
        <v>15</v>
      </c>
      <c r="E584" t="str">
        <f>MID(A584,D584+4,B584-D584-5)</f>
        <v>Indonesia</v>
      </c>
    </row>
    <row r="585" spans="1:5" x14ac:dyDescent="0.3">
      <c r="A585" t="s">
        <v>428</v>
      </c>
      <c r="B585">
        <f>FIND(",20",A585,1)</f>
        <v>46</v>
      </c>
      <c r="C585" t="str">
        <f>MID(A585,B585+1,6)</f>
        <v>200100</v>
      </c>
      <c r="D585">
        <f>FIND(",1,",A585,1)</f>
        <v>15</v>
      </c>
      <c r="E585" t="str">
        <f>MID(A585,D585+4,B585-D585-5)</f>
        <v>Iran (Islamic Republic of)</v>
      </c>
    </row>
    <row r="586" spans="1:5" x14ac:dyDescent="0.3">
      <c r="A586" t="s">
        <v>429</v>
      </c>
      <c r="B586">
        <f>FIND(",20",A586,1)</f>
        <v>25</v>
      </c>
      <c r="C586" t="str">
        <f>MID(A586,B586+1,6)</f>
        <v>200100</v>
      </c>
      <c r="D586">
        <f>FIND(",1,",A586,1)</f>
        <v>13</v>
      </c>
      <c r="E586" t="str">
        <f>MID(A586,D586+4,B586-D586-5)</f>
        <v>Ireland</v>
      </c>
    </row>
    <row r="587" spans="1:5" x14ac:dyDescent="0.3">
      <c r="A587" t="s">
        <v>430</v>
      </c>
      <c r="B587">
        <f>FIND(",20",A587,1)</f>
        <v>27</v>
      </c>
      <c r="C587" t="str">
        <f>MID(A587,B587+1,6)</f>
        <v>200100</v>
      </c>
      <c r="D587">
        <f>FIND(",1,",A587,1)</f>
        <v>16</v>
      </c>
      <c r="E587" t="str">
        <f>MID(A587,D587+4,B587-D587-5)</f>
        <v>Israel</v>
      </c>
    </row>
    <row r="588" spans="1:5" x14ac:dyDescent="0.3">
      <c r="A588" t="s">
        <v>431</v>
      </c>
      <c r="B588">
        <f>FIND(",20",A588,1)</f>
        <v>26</v>
      </c>
      <c r="C588" t="str">
        <f>MID(A588,B588+1,6)</f>
        <v>200100</v>
      </c>
      <c r="D588">
        <f>FIND(",1,",A588,1)</f>
        <v>16</v>
      </c>
      <c r="E588" t="str">
        <f>MID(A588,D588+4,B588-D588-5)</f>
        <v>Italy</v>
      </c>
    </row>
    <row r="589" spans="1:5" x14ac:dyDescent="0.3">
      <c r="A589" t="s">
        <v>432</v>
      </c>
      <c r="B589">
        <f>FIND(",20",A589,1)</f>
        <v>27</v>
      </c>
      <c r="C589" t="str">
        <f>MID(A589,B589+1,6)</f>
        <v>200100</v>
      </c>
      <c r="D589">
        <f>FIND(",1,",A589,1)</f>
        <v>15</v>
      </c>
      <c r="E589" t="str">
        <f>MID(A589,D589+4,B589-D589-5)</f>
        <v>Jamaica</v>
      </c>
    </row>
    <row r="590" spans="1:5" x14ac:dyDescent="0.3">
      <c r="A590" t="s">
        <v>433</v>
      </c>
      <c r="B590">
        <f>FIND(",20",A590,1)</f>
        <v>26</v>
      </c>
      <c r="C590" t="str">
        <f>MID(A590,B590+1,6)</f>
        <v>200100</v>
      </c>
      <c r="D590">
        <f>FIND(",1,",A590,1)</f>
        <v>16</v>
      </c>
      <c r="E590" t="str">
        <f>MID(A590,D590+4,B590-D590-5)</f>
        <v>Japan</v>
      </c>
    </row>
    <row r="591" spans="1:5" x14ac:dyDescent="0.3">
      <c r="A591" t="s">
        <v>434</v>
      </c>
      <c r="B591">
        <f>FIND(",20",A591,1)</f>
        <v>26</v>
      </c>
      <c r="C591" t="str">
        <f>MID(A591,B591+1,6)</f>
        <v>200100</v>
      </c>
      <c r="D591">
        <f>FIND(",1,",A591,1)</f>
        <v>15</v>
      </c>
      <c r="E591" t="str">
        <f>MID(A591,D591+4,B591-D591-5)</f>
        <v>Jordan</v>
      </c>
    </row>
    <row r="592" spans="1:5" x14ac:dyDescent="0.3">
      <c r="A592" t="s">
        <v>435</v>
      </c>
      <c r="B592">
        <f>FIND(",20",A592,1)</f>
        <v>30</v>
      </c>
      <c r="C592" t="str">
        <f>MID(A592,B592+1,6)</f>
        <v>200100</v>
      </c>
      <c r="D592">
        <f>FIND(",1,",A592,1)</f>
        <v>15</v>
      </c>
      <c r="E592" t="str">
        <f>MID(A592,D592+4,B592-D592-5)</f>
        <v>Kazakhstan</v>
      </c>
    </row>
    <row r="593" spans="1:5" x14ac:dyDescent="0.3">
      <c r="A593" t="s">
        <v>436</v>
      </c>
      <c r="B593">
        <f>FIND(",20",A593,1)</f>
        <v>25</v>
      </c>
      <c r="C593" t="str">
        <f>MID(A593,B593+1,6)</f>
        <v>200100</v>
      </c>
      <c r="D593">
        <f>FIND(",1,",A593,1)</f>
        <v>15</v>
      </c>
      <c r="E593" t="str">
        <f>MID(A593,D593+4,B593-D593-5)</f>
        <v>Kenya</v>
      </c>
    </row>
    <row r="594" spans="1:5" x14ac:dyDescent="0.3">
      <c r="A594" t="s">
        <v>437</v>
      </c>
      <c r="B594">
        <f>FIND(",20",A594,1)</f>
        <v>28</v>
      </c>
      <c r="C594" t="str">
        <f>MID(A594,B594+1,6)</f>
        <v>200100</v>
      </c>
      <c r="D594">
        <f>FIND(",1,",A594,1)</f>
        <v>15</v>
      </c>
      <c r="E594" t="str">
        <f>MID(A594,D594+4,B594-D594-5)</f>
        <v>Kiribati</v>
      </c>
    </row>
    <row r="595" spans="1:5" x14ac:dyDescent="0.3">
      <c r="A595" t="s">
        <v>438</v>
      </c>
      <c r="B595">
        <f>FIND(",20",A595,1)</f>
        <v>27</v>
      </c>
      <c r="C595" t="str">
        <f>MID(A595,B595+1,6)</f>
        <v>200100</v>
      </c>
      <c r="D595">
        <f>FIND(",1,",A595,1)</f>
        <v>16</v>
      </c>
      <c r="E595" t="str">
        <f>MID(A595,D595+4,B595-D595-5)</f>
        <v>Kuwait</v>
      </c>
    </row>
    <row r="596" spans="1:5" x14ac:dyDescent="0.3">
      <c r="A596" t="s">
        <v>439</v>
      </c>
      <c r="B596">
        <f>FIND(",20",A596,1)</f>
        <v>52</v>
      </c>
      <c r="C596" t="str">
        <f>MID(A596,B596+1,6)</f>
        <v>200100</v>
      </c>
      <c r="D596">
        <f>FIND(",1,",A596,1)</f>
        <v>15</v>
      </c>
      <c r="E596" t="str">
        <f>MID(A596,D596+4,B596-D596-5)</f>
        <v>Lao People's Democratic Republic</v>
      </c>
    </row>
    <row r="597" spans="1:5" x14ac:dyDescent="0.3">
      <c r="A597" t="s">
        <v>440</v>
      </c>
      <c r="B597">
        <f>FIND(",20",A597,1)</f>
        <v>26</v>
      </c>
      <c r="C597" t="str">
        <f>MID(A597,B597+1,6)</f>
        <v>200100</v>
      </c>
      <c r="D597">
        <f>FIND(",1,",A597,1)</f>
        <v>15</v>
      </c>
      <c r="E597" t="str">
        <f>MID(A597,D597+4,B597-D597-5)</f>
        <v>Latvia</v>
      </c>
    </row>
    <row r="598" spans="1:5" x14ac:dyDescent="0.3">
      <c r="A598" t="s">
        <v>441</v>
      </c>
      <c r="B598">
        <f>FIND(",20",A598,1)</f>
        <v>25</v>
      </c>
      <c r="C598" t="str">
        <f>MID(A598,B598+1,6)</f>
        <v>200100</v>
      </c>
      <c r="D598">
        <f>FIND(",1,",A598,1)</f>
        <v>13</v>
      </c>
      <c r="E598" t="str">
        <f>MID(A598,D598+4,B598-D598-5)</f>
        <v>Lebanon</v>
      </c>
    </row>
    <row r="599" spans="1:5" x14ac:dyDescent="0.3">
      <c r="A599" t="s">
        <v>442</v>
      </c>
      <c r="B599">
        <f>FIND(",20",A599,1)</f>
        <v>27</v>
      </c>
      <c r="C599" t="str">
        <f>MID(A599,B599+1,6)</f>
        <v>200100</v>
      </c>
      <c r="D599">
        <f>FIND(",1,",A599,1)</f>
        <v>15</v>
      </c>
      <c r="E599" t="str">
        <f>MID(A599,D599+4,B599-D599-5)</f>
        <v>Lesotho</v>
      </c>
    </row>
    <row r="600" spans="1:5" x14ac:dyDescent="0.3">
      <c r="A600" t="s">
        <v>443</v>
      </c>
      <c r="B600">
        <f>FIND(",20",A600,1)</f>
        <v>27</v>
      </c>
      <c r="C600" t="str">
        <f>MID(A600,B600+1,6)</f>
        <v>200100</v>
      </c>
      <c r="D600">
        <f>FIND(",1,",A600,1)</f>
        <v>15</v>
      </c>
      <c r="E600" t="str">
        <f>MID(A600,D600+4,B600-D600-5)</f>
        <v>Liberia</v>
      </c>
    </row>
    <row r="601" spans="1:5" x14ac:dyDescent="0.3">
      <c r="A601" t="s">
        <v>444</v>
      </c>
      <c r="B601">
        <f>FIND(",20",A601,1)</f>
        <v>23</v>
      </c>
      <c r="C601" t="str">
        <f>MID(A601,B601+1,6)</f>
        <v>200100</v>
      </c>
      <c r="D601">
        <f>FIND(",1,",A601,1)</f>
        <v>13</v>
      </c>
      <c r="E601" t="str">
        <f>MID(A601,D601+4,B601-D601-5)</f>
        <v>Libya</v>
      </c>
    </row>
    <row r="602" spans="1:5" x14ac:dyDescent="0.3">
      <c r="A602" t="s">
        <v>445</v>
      </c>
      <c r="B602">
        <f>FIND(",20",A602,1)</f>
        <v>29</v>
      </c>
      <c r="C602" t="str">
        <f>MID(A602,B602+1,6)</f>
        <v>200100</v>
      </c>
      <c r="D602">
        <f>FIND(",1,",A602,1)</f>
        <v>15</v>
      </c>
      <c r="E602" t="str">
        <f>MID(A602,D602+4,B602-D602-5)</f>
        <v>Lithuania</v>
      </c>
    </row>
    <row r="603" spans="1:5" x14ac:dyDescent="0.3">
      <c r="A603" t="s">
        <v>446</v>
      </c>
      <c r="B603">
        <f>FIND(",20",A603,1)</f>
        <v>29</v>
      </c>
      <c r="C603" t="str">
        <f>MID(A603,B603+1,6)</f>
        <v>200100</v>
      </c>
      <c r="D603">
        <f>FIND(",1,",A603,1)</f>
        <v>14</v>
      </c>
      <c r="E603" t="str">
        <f>MID(A603,D603+4,B603-D603-5)</f>
        <v>Luxembourg</v>
      </c>
    </row>
    <row r="604" spans="1:5" x14ac:dyDescent="0.3">
      <c r="A604" t="s">
        <v>447</v>
      </c>
      <c r="B604">
        <f>FIND(",20",A604,1)</f>
        <v>30</v>
      </c>
      <c r="C604" t="str">
        <f>MID(A604,B604+1,6)</f>
        <v>200100</v>
      </c>
      <c r="D604">
        <f>FIND(",1,",A604,1)</f>
        <v>15</v>
      </c>
      <c r="E604" t="str">
        <f>MID(A604,D604+4,B604-D604-5)</f>
        <v>Madagascar</v>
      </c>
    </row>
    <row r="605" spans="1:5" x14ac:dyDescent="0.3">
      <c r="A605" t="s">
        <v>448</v>
      </c>
      <c r="B605">
        <f>FIND(",20",A605,1)</f>
        <v>26</v>
      </c>
      <c r="C605" t="str">
        <f>MID(A605,B605+1,6)</f>
        <v>200100</v>
      </c>
      <c r="D605">
        <f>FIND(",1,",A605,1)</f>
        <v>15</v>
      </c>
      <c r="E605" t="str">
        <f>MID(A605,D605+4,B605-D605-5)</f>
        <v>Malawi</v>
      </c>
    </row>
    <row r="606" spans="1:5" x14ac:dyDescent="0.3">
      <c r="A606" t="s">
        <v>449</v>
      </c>
      <c r="B606">
        <f>FIND(",20",A606,1)</f>
        <v>28</v>
      </c>
      <c r="C606" t="str">
        <f>MID(A606,B606+1,6)</f>
        <v>200100</v>
      </c>
      <c r="D606">
        <f>FIND(",1,",A606,1)</f>
        <v>15</v>
      </c>
      <c r="E606" t="str">
        <f>MID(A606,D606+4,B606-D606-5)</f>
        <v>Malaysia</v>
      </c>
    </row>
    <row r="607" spans="1:5" x14ac:dyDescent="0.3">
      <c r="A607" t="s">
        <v>450</v>
      </c>
      <c r="B607">
        <f>FIND(",20",A607,1)</f>
        <v>28</v>
      </c>
      <c r="C607" t="str">
        <f>MID(A607,B607+1,6)</f>
        <v>200100</v>
      </c>
      <c r="D607">
        <f>FIND(",1,",A607,1)</f>
        <v>15</v>
      </c>
      <c r="E607" t="str">
        <f>MID(A607,D607+4,B607-D607-5)</f>
        <v>Maldives</v>
      </c>
    </row>
    <row r="608" spans="1:5" x14ac:dyDescent="0.3">
      <c r="A608" t="s">
        <v>451</v>
      </c>
      <c r="B608">
        <f>FIND(",20",A608,1)</f>
        <v>24</v>
      </c>
      <c r="C608" t="str">
        <f>MID(A608,B608+1,6)</f>
        <v>200100</v>
      </c>
      <c r="D608">
        <f>FIND(",1,",A608,1)</f>
        <v>15</v>
      </c>
      <c r="E608" t="str">
        <f>MID(A608,D608+4,B608-D608-5)</f>
        <v>Mali</v>
      </c>
    </row>
    <row r="609" spans="1:5" x14ac:dyDescent="0.3">
      <c r="A609" t="s">
        <v>452</v>
      </c>
      <c r="B609">
        <f>FIND(",20",A609,1)</f>
        <v>26</v>
      </c>
      <c r="C609" t="str">
        <f>MID(A609,B609+1,6)</f>
        <v>200100</v>
      </c>
      <c r="D609">
        <f>FIND(",1,",A609,1)</f>
        <v>16</v>
      </c>
      <c r="E609" t="str">
        <f>MID(A609,D609+4,B609-D609-5)</f>
        <v>Malta</v>
      </c>
    </row>
    <row r="610" spans="1:5" x14ac:dyDescent="0.3">
      <c r="A610" t="s">
        <v>453</v>
      </c>
      <c r="B610">
        <f>FIND(",20",A610,1)</f>
        <v>30</v>
      </c>
      <c r="C610" t="str">
        <f>MID(A610,B610+1,6)</f>
        <v>200100</v>
      </c>
      <c r="D610">
        <f>FIND(",1,",A610,1)</f>
        <v>15</v>
      </c>
      <c r="E610" t="str">
        <f>MID(A610,D610+4,B610-D610-5)</f>
        <v>Mauritania</v>
      </c>
    </row>
    <row r="611" spans="1:5" x14ac:dyDescent="0.3">
      <c r="A611" t="s">
        <v>454</v>
      </c>
      <c r="B611">
        <f>FIND(",20",A611,1)</f>
        <v>29</v>
      </c>
      <c r="C611" t="str">
        <f>MID(A611,B611+1,6)</f>
        <v>200100</v>
      </c>
      <c r="D611">
        <f>FIND(",1,",A611,1)</f>
        <v>15</v>
      </c>
      <c r="E611" t="str">
        <f>MID(A611,D611+4,B611-D611-5)</f>
        <v>Mauritius</v>
      </c>
    </row>
    <row r="612" spans="1:5" x14ac:dyDescent="0.3">
      <c r="A612" t="s">
        <v>455</v>
      </c>
      <c r="B612">
        <f>FIND(",20",A612,1)</f>
        <v>24</v>
      </c>
      <c r="C612" t="str">
        <f>MID(A612,B612+1,6)</f>
        <v>200100</v>
      </c>
      <c r="D612">
        <f>FIND(",1,",A612,1)</f>
        <v>13</v>
      </c>
      <c r="E612" t="str">
        <f>MID(A612,D612+4,B612-D612-5)</f>
        <v>Mexico</v>
      </c>
    </row>
    <row r="613" spans="1:5" x14ac:dyDescent="0.3">
      <c r="A613" t="s">
        <v>456</v>
      </c>
      <c r="B613">
        <f>FIND(",20",A613,1)</f>
        <v>52</v>
      </c>
      <c r="C613" t="str">
        <f>MID(A613,B613+1,6)</f>
        <v>200100</v>
      </c>
      <c r="D613">
        <f>FIND(",1,",A613,1)</f>
        <v>15</v>
      </c>
      <c r="E613" t="str">
        <f>MID(A613,D613+4,B613-D613-5)</f>
        <v>Micronesia (Federated States of)</v>
      </c>
    </row>
    <row r="614" spans="1:5" x14ac:dyDescent="0.3">
      <c r="A614" t="s">
        <v>457</v>
      </c>
      <c r="B614">
        <f>FIND(",20",A614,1)</f>
        <v>28</v>
      </c>
      <c r="C614" t="str">
        <f>MID(A614,B614+1,6)</f>
        <v>200100</v>
      </c>
      <c r="D614">
        <f>FIND(",1,",A614,1)</f>
        <v>15</v>
      </c>
      <c r="E614" t="str">
        <f>MID(A614,D614+4,B614-D614-5)</f>
        <v>Mongolia</v>
      </c>
    </row>
    <row r="615" spans="1:5" x14ac:dyDescent="0.3">
      <c r="A615" t="s">
        <v>458</v>
      </c>
      <c r="B615">
        <f>FIND(",20",A615,1)</f>
        <v>30</v>
      </c>
      <c r="C615" t="str">
        <f>MID(A615,B615+1,6)</f>
        <v>200100</v>
      </c>
      <c r="D615">
        <f>FIND(",1,",A615,1)</f>
        <v>15</v>
      </c>
      <c r="E615" t="str">
        <f>MID(A615,D615+4,B615-D615-5)</f>
        <v>Montenegro</v>
      </c>
    </row>
    <row r="616" spans="1:5" x14ac:dyDescent="0.3">
      <c r="A616" t="s">
        <v>459</v>
      </c>
      <c r="B616">
        <f>FIND(",20",A616,1)</f>
        <v>25</v>
      </c>
      <c r="C616" t="str">
        <f>MID(A616,B616+1,6)</f>
        <v>200100</v>
      </c>
      <c r="D616">
        <f>FIND(",1,",A616,1)</f>
        <v>13</v>
      </c>
      <c r="E616" t="str">
        <f>MID(A616,D616+4,B616-D616-5)</f>
        <v>Morocco</v>
      </c>
    </row>
    <row r="617" spans="1:5" x14ac:dyDescent="0.3">
      <c r="A617" t="s">
        <v>460</v>
      </c>
      <c r="B617">
        <f>FIND(",20",A617,1)</f>
        <v>30</v>
      </c>
      <c r="C617" t="str">
        <f>MID(A617,B617+1,6)</f>
        <v>200100</v>
      </c>
      <c r="D617">
        <f>FIND(",1,",A617,1)</f>
        <v>15</v>
      </c>
      <c r="E617" t="str">
        <f>MID(A617,D617+4,B617-D617-5)</f>
        <v>Mozambique</v>
      </c>
    </row>
    <row r="618" spans="1:5" x14ac:dyDescent="0.3">
      <c r="A618" t="s">
        <v>461</v>
      </c>
      <c r="B618">
        <f>FIND(",20",A618,1)</f>
        <v>27</v>
      </c>
      <c r="C618" t="str">
        <f>MID(A618,B618+1,6)</f>
        <v>200100</v>
      </c>
      <c r="D618">
        <f>FIND(",1,",A618,1)</f>
        <v>15</v>
      </c>
      <c r="E618" t="str">
        <f>MID(A618,D618+4,B618-D618-5)</f>
        <v>Myanmar</v>
      </c>
    </row>
    <row r="619" spans="1:5" x14ac:dyDescent="0.3">
      <c r="A619" t="s">
        <v>462</v>
      </c>
      <c r="B619">
        <f>FIND(",20",A619,1)</f>
        <v>27</v>
      </c>
      <c r="C619" t="str">
        <f>MID(A619,B619+1,6)</f>
        <v>200100</v>
      </c>
      <c r="D619">
        <f>FIND(",1,",A619,1)</f>
        <v>15</v>
      </c>
      <c r="E619" t="str">
        <f>MID(A619,D619+4,B619-D619-5)</f>
        <v>Namibia</v>
      </c>
    </row>
    <row r="620" spans="1:5" x14ac:dyDescent="0.3">
      <c r="A620" t="s">
        <v>463</v>
      </c>
      <c r="B620">
        <f>FIND(",20",A620,1)</f>
        <v>24</v>
      </c>
      <c r="C620" t="str">
        <f>MID(A620,B620+1,6)</f>
        <v>200100</v>
      </c>
      <c r="D620">
        <f>FIND(",1,",A620,1)</f>
        <v>14</v>
      </c>
      <c r="E620" t="str">
        <f>MID(A620,D620+4,B620-D620-5)</f>
        <v>Nepal</v>
      </c>
    </row>
    <row r="621" spans="1:5" x14ac:dyDescent="0.3">
      <c r="A621" t="s">
        <v>464</v>
      </c>
      <c r="B621">
        <f>FIND(",20",A621,1)</f>
        <v>32</v>
      </c>
      <c r="C621" t="str">
        <f>MID(A621,B621+1,6)</f>
        <v>200100</v>
      </c>
      <c r="D621">
        <f>FIND(",1,",A621,1)</f>
        <v>16</v>
      </c>
      <c r="E621" t="str">
        <f>MID(A621,D621+4,B621-D621-5)</f>
        <v>Netherlands</v>
      </c>
    </row>
    <row r="622" spans="1:5" x14ac:dyDescent="0.3">
      <c r="A622" t="s">
        <v>465</v>
      </c>
      <c r="B622">
        <f>FIND(",20",A622,1)</f>
        <v>32</v>
      </c>
      <c r="C622" t="str">
        <f>MID(A622,B622+1,6)</f>
        <v>200100</v>
      </c>
      <c r="D622">
        <f>FIND(",1,",A622,1)</f>
        <v>16</v>
      </c>
      <c r="E622" t="str">
        <f>MID(A622,D622+4,B622-D622-5)</f>
        <v>New Zealand</v>
      </c>
    </row>
    <row r="623" spans="1:5" x14ac:dyDescent="0.3">
      <c r="A623" t="s">
        <v>466</v>
      </c>
      <c r="B623">
        <f>FIND(",20",A623,1)</f>
        <v>29</v>
      </c>
      <c r="C623" t="str">
        <f>MID(A623,B623+1,6)</f>
        <v>200100</v>
      </c>
      <c r="D623">
        <f>FIND(",1,",A623,1)</f>
        <v>15</v>
      </c>
      <c r="E623" t="str">
        <f>MID(A623,D623+4,B623-D623-5)</f>
        <v>Nicaragua</v>
      </c>
    </row>
    <row r="624" spans="1:5" x14ac:dyDescent="0.3">
      <c r="A624" t="s">
        <v>467</v>
      </c>
      <c r="B624">
        <f>FIND(",20",A624,1)</f>
        <v>25</v>
      </c>
      <c r="C624" t="str">
        <f>MID(A624,B624+1,6)</f>
        <v>200100</v>
      </c>
      <c r="D624">
        <f>FIND(",1,",A624,1)</f>
        <v>15</v>
      </c>
      <c r="E624" t="str">
        <f>MID(A624,D624+4,B624-D624-5)</f>
        <v>Niger</v>
      </c>
    </row>
    <row r="625" spans="1:5" x14ac:dyDescent="0.3">
      <c r="A625" t="s">
        <v>468</v>
      </c>
      <c r="B625">
        <f>FIND(",20",A625,1)</f>
        <v>27</v>
      </c>
      <c r="C625" t="str">
        <f>MID(A625,B625+1,6)</f>
        <v>200100</v>
      </c>
      <c r="D625">
        <f>FIND(",1,",A625,1)</f>
        <v>15</v>
      </c>
      <c r="E625" t="str">
        <f>MID(A625,D625+4,B625-D625-5)</f>
        <v>Nigeria</v>
      </c>
    </row>
    <row r="626" spans="1:5" x14ac:dyDescent="0.3">
      <c r="A626" t="s">
        <v>469</v>
      </c>
      <c r="B626">
        <f>FIND(",20",A626,1)</f>
        <v>27</v>
      </c>
      <c r="C626" t="str">
        <f>MID(A626,B626+1,6)</f>
        <v>200100</v>
      </c>
      <c r="D626">
        <f>FIND(",1,",A626,1)</f>
        <v>16</v>
      </c>
      <c r="E626" t="str">
        <f>MID(A626,D626+4,B626-D626-5)</f>
        <v>Norway</v>
      </c>
    </row>
    <row r="627" spans="1:5" x14ac:dyDescent="0.3">
      <c r="A627" t="s">
        <v>470</v>
      </c>
      <c r="B627">
        <f>FIND(",20",A627,1)</f>
        <v>24</v>
      </c>
      <c r="C627" t="str">
        <f>MID(A627,B627+1,6)</f>
        <v>200100</v>
      </c>
      <c r="D627">
        <f>FIND(",1,",A627,1)</f>
        <v>15</v>
      </c>
      <c r="E627" t="str">
        <f>MID(A627,D627+4,B627-D627-5)</f>
        <v>Oman</v>
      </c>
    </row>
    <row r="628" spans="1:5" x14ac:dyDescent="0.3">
      <c r="A628" t="s">
        <v>471</v>
      </c>
      <c r="B628">
        <f>FIND(",20",A628,1)</f>
        <v>25</v>
      </c>
      <c r="C628" t="str">
        <f>MID(A628,B628+1,6)</f>
        <v>200100</v>
      </c>
      <c r="D628">
        <f>FIND(",1,",A628,1)</f>
        <v>12</v>
      </c>
      <c r="E628" t="str">
        <f>MID(A628,D628+4,B628-D628-5)</f>
        <v>Pakistan</v>
      </c>
    </row>
    <row r="629" spans="1:5" x14ac:dyDescent="0.3">
      <c r="A629" t="s">
        <v>472</v>
      </c>
      <c r="B629">
        <f>FIND(",20",A629,1)</f>
        <v>26</v>
      </c>
      <c r="C629" t="str">
        <f>MID(A629,B629+1,6)</f>
        <v>200100</v>
      </c>
      <c r="D629">
        <f>FIND(",1,",A629,1)</f>
        <v>15</v>
      </c>
      <c r="E629" t="str">
        <f>MID(A629,D629+4,B629-D629-5)</f>
        <v>Panama</v>
      </c>
    </row>
    <row r="630" spans="1:5" x14ac:dyDescent="0.3">
      <c r="A630" t="s">
        <v>473</v>
      </c>
      <c r="B630">
        <f>FIND(",20",A630,1)</f>
        <v>36</v>
      </c>
      <c r="C630" t="str">
        <f>MID(A630,B630+1,6)</f>
        <v>200100</v>
      </c>
      <c r="D630">
        <f>FIND(",1,",A630,1)</f>
        <v>15</v>
      </c>
      <c r="E630" t="str">
        <f>MID(A630,D630+4,B630-D630-5)</f>
        <v>Papua New Guinea</v>
      </c>
    </row>
    <row r="631" spans="1:5" x14ac:dyDescent="0.3">
      <c r="A631" t="s">
        <v>474</v>
      </c>
      <c r="B631">
        <f>FIND(",20",A631,1)</f>
        <v>28</v>
      </c>
      <c r="C631" t="str">
        <f>MID(A631,B631+1,6)</f>
        <v>200100</v>
      </c>
      <c r="D631">
        <f>FIND(",1,",A631,1)</f>
        <v>15</v>
      </c>
      <c r="E631" t="str">
        <f>MID(A631,D631+4,B631-D631-5)</f>
        <v>Paraguay</v>
      </c>
    </row>
    <row r="632" spans="1:5" x14ac:dyDescent="0.3">
      <c r="A632" t="s">
        <v>475</v>
      </c>
      <c r="B632">
        <f>FIND(",20",A632,1)</f>
        <v>24</v>
      </c>
      <c r="C632" t="str">
        <f>MID(A632,B632+1,6)</f>
        <v>200100</v>
      </c>
      <c r="D632">
        <f>FIND(",1,",A632,1)</f>
        <v>15</v>
      </c>
      <c r="E632" t="str">
        <f>MID(A632,D632+4,B632-D632-5)</f>
        <v>Peru</v>
      </c>
    </row>
    <row r="633" spans="1:5" x14ac:dyDescent="0.3">
      <c r="A633" t="s">
        <v>476</v>
      </c>
      <c r="B633">
        <f>FIND(",20",A633,1)</f>
        <v>31</v>
      </c>
      <c r="C633" t="str">
        <f>MID(A633,B633+1,6)</f>
        <v>200100</v>
      </c>
      <c r="D633">
        <f>FIND(",1,",A633,1)</f>
        <v>15</v>
      </c>
      <c r="E633" t="str">
        <f>MID(A633,D633+4,B633-D633-5)</f>
        <v>Philippines</v>
      </c>
    </row>
    <row r="634" spans="1:5" x14ac:dyDescent="0.3">
      <c r="A634" t="s">
        <v>477</v>
      </c>
      <c r="B634">
        <f>FIND(",20",A634,1)</f>
        <v>26</v>
      </c>
      <c r="C634" t="str">
        <f>MID(A634,B634+1,6)</f>
        <v>200100</v>
      </c>
      <c r="D634">
        <f>FIND(",1,",A634,1)</f>
        <v>15</v>
      </c>
      <c r="E634" t="str">
        <f>MID(A634,D634+4,B634-D634-5)</f>
        <v>Poland</v>
      </c>
    </row>
    <row r="635" spans="1:5" x14ac:dyDescent="0.3">
      <c r="A635" t="s">
        <v>478</v>
      </c>
      <c r="B635">
        <f>FIND(",20",A635,1)</f>
        <v>29</v>
      </c>
      <c r="C635" t="str">
        <f>MID(A635,B635+1,6)</f>
        <v>200100</v>
      </c>
      <c r="D635">
        <f>FIND(",1,",A635,1)</f>
        <v>16</v>
      </c>
      <c r="E635" t="str">
        <f>MID(A635,D635+4,B635-D635-5)</f>
        <v>Portugal</v>
      </c>
    </row>
    <row r="636" spans="1:5" x14ac:dyDescent="0.3">
      <c r="A636" t="s">
        <v>479</v>
      </c>
      <c r="B636">
        <f>FIND(",20",A636,1)</f>
        <v>26</v>
      </c>
      <c r="C636" t="str">
        <f>MID(A636,B636+1,6)</f>
        <v>200100</v>
      </c>
      <c r="D636">
        <f>FIND(",1,",A636,1)</f>
        <v>16</v>
      </c>
      <c r="E636" t="str">
        <f>MID(A636,D636+4,B636-D636-5)</f>
        <v>Qatar</v>
      </c>
    </row>
    <row r="637" spans="1:5" x14ac:dyDescent="0.3">
      <c r="A637" t="s">
        <v>480</v>
      </c>
      <c r="B637">
        <f>FIND(",20",A637,1)</f>
        <v>38</v>
      </c>
      <c r="C637" t="str">
        <f>MID(A637,B637+1,6)</f>
        <v>200100</v>
      </c>
      <c r="D637">
        <f>FIND(",1,",A637,1)</f>
        <v>16</v>
      </c>
      <c r="E637" t="str">
        <f>MID(A637,D637+4,B637-D637-5)</f>
        <v>Republic of Korea</v>
      </c>
    </row>
    <row r="638" spans="1:5" x14ac:dyDescent="0.3">
      <c r="A638" t="s">
        <v>481</v>
      </c>
      <c r="B638">
        <f>FIND(",20",A638,1)</f>
        <v>39</v>
      </c>
      <c r="C638" t="str">
        <f>MID(A638,B638+1,6)</f>
        <v>200100</v>
      </c>
      <c r="D638">
        <f>FIND(",1,",A638,1)</f>
        <v>15</v>
      </c>
      <c r="E638" t="str">
        <f>MID(A638,D638+4,B638-D638-5)</f>
        <v>Republic of Moldova</v>
      </c>
    </row>
    <row r="639" spans="1:5" x14ac:dyDescent="0.3">
      <c r="A639" t="s">
        <v>482</v>
      </c>
      <c r="B639">
        <f>FIND(",20",A639,1)</f>
        <v>27</v>
      </c>
      <c r="C639" t="str">
        <f>MID(A639,B639+1,6)</f>
        <v>200100</v>
      </c>
      <c r="D639">
        <f>FIND(",1,",A639,1)</f>
        <v>15</v>
      </c>
      <c r="E639" t="str">
        <f>MID(A639,D639+4,B639-D639-5)</f>
        <v>Romania</v>
      </c>
    </row>
    <row r="640" spans="1:5" x14ac:dyDescent="0.3">
      <c r="A640" t="s">
        <v>483</v>
      </c>
      <c r="B640">
        <f>FIND(",20",A640,1)</f>
        <v>38</v>
      </c>
      <c r="C640" t="str">
        <f>MID(A640,B640+1,6)</f>
        <v>200100</v>
      </c>
      <c r="D640">
        <f>FIND(",1,",A640,1)</f>
        <v>15</v>
      </c>
      <c r="E640" t="str">
        <f>MID(A640,D640+4,B640-D640-5)</f>
        <v>Russian Federation</v>
      </c>
    </row>
    <row r="641" spans="1:5" x14ac:dyDescent="0.3">
      <c r="A641" t="s">
        <v>484</v>
      </c>
      <c r="B641">
        <f>FIND(",20",A641,1)</f>
        <v>25</v>
      </c>
      <c r="C641" t="str">
        <f>MID(A641,B641+1,6)</f>
        <v>200100</v>
      </c>
      <c r="D641">
        <f>FIND(",1,",A641,1)</f>
        <v>14</v>
      </c>
      <c r="E641" t="str">
        <f>MID(A641,D641+4,B641-D641-5)</f>
        <v>Rwanda</v>
      </c>
    </row>
    <row r="642" spans="1:5" x14ac:dyDescent="0.3">
      <c r="A642" t="s">
        <v>485</v>
      </c>
      <c r="B642">
        <f>FIND(",20",A642,1)</f>
        <v>31</v>
      </c>
      <c r="C642" t="str">
        <f>MID(A642,B642+1,6)</f>
        <v>200100</v>
      </c>
      <c r="D642">
        <f>FIND(",1,",A642,1)</f>
        <v>15</v>
      </c>
      <c r="E642" t="str">
        <f>MID(A642,D642+4,B642-D642-5)</f>
        <v>Saint Lucia</v>
      </c>
    </row>
    <row r="643" spans="1:5" x14ac:dyDescent="0.3">
      <c r="A643" t="s">
        <v>486</v>
      </c>
      <c r="B643">
        <f>FIND(",20",A643,1)</f>
        <v>52</v>
      </c>
      <c r="C643" t="str">
        <f>MID(A643,B643+1,6)</f>
        <v>200100</v>
      </c>
      <c r="D643">
        <f>FIND(",1,",A643,1)</f>
        <v>15</v>
      </c>
      <c r="E643" t="str">
        <f>MID(A643,D643+4,B643-D643-5)</f>
        <v>Saint Vincent and the Grenadines</v>
      </c>
    </row>
    <row r="644" spans="1:5" x14ac:dyDescent="0.3">
      <c r="A644" t="s">
        <v>487</v>
      </c>
      <c r="B644">
        <f>FIND(",20",A644,1)</f>
        <v>24</v>
      </c>
      <c r="C644" t="str">
        <f>MID(A644,B644+1,6)</f>
        <v>200100</v>
      </c>
      <c r="D644">
        <f>FIND(",1,",A644,1)</f>
        <v>14</v>
      </c>
      <c r="E644" t="str">
        <f>MID(A644,D644+4,B644-D644-5)</f>
        <v>Samoa</v>
      </c>
    </row>
    <row r="645" spans="1:5" x14ac:dyDescent="0.3">
      <c r="A645" t="s">
        <v>488</v>
      </c>
      <c r="B645">
        <f>FIND(",20",A645,1)</f>
        <v>32</v>
      </c>
      <c r="C645" t="str">
        <f>MID(A645,B645+1,6)</f>
        <v>200100</v>
      </c>
      <c r="D645">
        <f>FIND(",1,",A645,1)</f>
        <v>15</v>
      </c>
      <c r="E645" t="str">
        <f>MID(A645,D645+4,B645-D645-5)</f>
        <v>Saudi Arabia</v>
      </c>
    </row>
    <row r="646" spans="1:5" x14ac:dyDescent="0.3">
      <c r="A646" t="s">
        <v>489</v>
      </c>
      <c r="B646">
        <f>FIND(",20",A646,1)</f>
        <v>27</v>
      </c>
      <c r="C646" t="str">
        <f>MID(A646,B646+1,6)</f>
        <v>200100</v>
      </c>
      <c r="D646">
        <f>FIND(",1,",A646,1)</f>
        <v>15</v>
      </c>
      <c r="E646" t="str">
        <f>MID(A646,D646+4,B646-D646-5)</f>
        <v>Senegal</v>
      </c>
    </row>
    <row r="647" spans="1:5" x14ac:dyDescent="0.3">
      <c r="A647" t="s">
        <v>490</v>
      </c>
      <c r="B647">
        <f>FIND(",20",A647,1)</f>
        <v>26</v>
      </c>
      <c r="C647" t="str">
        <f>MID(A647,B647+1,6)</f>
        <v>200100</v>
      </c>
      <c r="D647">
        <f>FIND(",1,",A647,1)</f>
        <v>15</v>
      </c>
      <c r="E647" t="str">
        <f>MID(A647,D647+4,B647-D647-5)</f>
        <v>Serbia</v>
      </c>
    </row>
    <row r="648" spans="1:5" x14ac:dyDescent="0.3">
      <c r="A648" t="s">
        <v>491</v>
      </c>
      <c r="B648">
        <f>FIND(",20",A648,1)</f>
        <v>28</v>
      </c>
      <c r="C648" t="str">
        <f>MID(A648,B648+1,6)</f>
        <v>200100</v>
      </c>
      <c r="D648">
        <f>FIND(",1,",A648,1)</f>
        <v>13</v>
      </c>
      <c r="E648" t="str">
        <f>MID(A648,D648+4,B648-D648-5)</f>
        <v>Seychelles</v>
      </c>
    </row>
    <row r="649" spans="1:5" x14ac:dyDescent="0.3">
      <c r="A649" t="s">
        <v>492</v>
      </c>
      <c r="B649">
        <f>FIND(",20",A649,1)</f>
        <v>32</v>
      </c>
      <c r="C649" t="str">
        <f>MID(A649,B649+1,6)</f>
        <v>200100</v>
      </c>
      <c r="D649">
        <f>FIND(",1,",A649,1)</f>
        <v>15</v>
      </c>
      <c r="E649" t="str">
        <f>MID(A649,D649+4,B649-D649-5)</f>
        <v>Sierra Leone</v>
      </c>
    </row>
    <row r="650" spans="1:5" x14ac:dyDescent="0.3">
      <c r="A650" t="s">
        <v>493</v>
      </c>
      <c r="B650">
        <f>FIND(",20",A650,1)</f>
        <v>30</v>
      </c>
      <c r="C650" t="str">
        <f>MID(A650,B650+1,6)</f>
        <v>200100</v>
      </c>
      <c r="D650">
        <f>FIND(",1,",A650,1)</f>
        <v>16</v>
      </c>
      <c r="E650" t="str">
        <f>MID(A650,D650+4,B650-D650-5)</f>
        <v>Singapore</v>
      </c>
    </row>
    <row r="651" spans="1:5" x14ac:dyDescent="0.3">
      <c r="A651" t="s">
        <v>494</v>
      </c>
      <c r="B651">
        <f>FIND(",20",A651,1)</f>
        <v>29</v>
      </c>
      <c r="C651" t="str">
        <f>MID(A651,B651+1,6)</f>
        <v>200100</v>
      </c>
      <c r="D651">
        <f>FIND(",1,",A651,1)</f>
        <v>16</v>
      </c>
      <c r="E651" t="str">
        <f>MID(A651,D651+4,B651-D651-5)</f>
        <v>Slovenia</v>
      </c>
    </row>
    <row r="652" spans="1:5" x14ac:dyDescent="0.3">
      <c r="A652" t="s">
        <v>495</v>
      </c>
      <c r="B652">
        <f>FIND(",20",A652,1)</f>
        <v>35</v>
      </c>
      <c r="C652" t="str">
        <f>MID(A652,B652+1,6)</f>
        <v>200100</v>
      </c>
      <c r="D652">
        <f>FIND(",1,",A652,1)</f>
        <v>15</v>
      </c>
      <c r="E652" t="str">
        <f>MID(A652,D652+4,B652-D652-5)</f>
        <v>Solomon Islands</v>
      </c>
    </row>
    <row r="653" spans="1:5" x14ac:dyDescent="0.3">
      <c r="A653" t="s">
        <v>496</v>
      </c>
      <c r="B653">
        <f>FIND(",20",A653,1)</f>
        <v>30</v>
      </c>
      <c r="C653" t="str">
        <f>MID(A653,B653+1,6)</f>
        <v>200100</v>
      </c>
      <c r="D653">
        <f>FIND(",1,",A653,1)</f>
        <v>13</v>
      </c>
      <c r="E653" t="str">
        <f>MID(A653,D653+4,B653-D653-5)</f>
        <v>South Africa</v>
      </c>
    </row>
    <row r="654" spans="1:5" x14ac:dyDescent="0.3">
      <c r="A654" t="s">
        <v>497</v>
      </c>
      <c r="B654">
        <f>FIND(",20",A654,1)</f>
        <v>26</v>
      </c>
      <c r="C654" t="str">
        <f>MID(A654,B654+1,6)</f>
        <v>200100</v>
      </c>
      <c r="D654">
        <f>FIND(",1,",A654,1)</f>
        <v>16</v>
      </c>
      <c r="E654" t="str">
        <f>MID(A654,D654+4,B654-D654-5)</f>
        <v>Spain</v>
      </c>
    </row>
    <row r="655" spans="1:5" x14ac:dyDescent="0.3">
      <c r="A655" t="s">
        <v>498</v>
      </c>
      <c r="B655">
        <f>FIND(",20",A655,1)</f>
        <v>29</v>
      </c>
      <c r="C655" t="str">
        <f>MID(A655,B655+1,6)</f>
        <v>200100</v>
      </c>
      <c r="D655">
        <f>FIND(",1,",A655,1)</f>
        <v>15</v>
      </c>
      <c r="E655" t="str">
        <f>MID(A655,D655+4,B655-D655-5)</f>
        <v>Sri Lanka</v>
      </c>
    </row>
    <row r="656" spans="1:5" x14ac:dyDescent="0.3">
      <c r="A656" t="s">
        <v>499</v>
      </c>
      <c r="B656">
        <f>FIND(",20",A656,1)</f>
        <v>25</v>
      </c>
      <c r="C656" t="str">
        <f>MID(A656,B656+1,6)</f>
        <v>200100</v>
      </c>
      <c r="D656">
        <f>FIND(",1,",A656,1)</f>
        <v>15</v>
      </c>
      <c r="E656" t="str">
        <f>MID(A656,D656+4,B656-D656-5)</f>
        <v>Sudan</v>
      </c>
    </row>
    <row r="657" spans="1:5" x14ac:dyDescent="0.3">
      <c r="A657" t="s">
        <v>500</v>
      </c>
      <c r="B657">
        <f>FIND(",20",A657,1)</f>
        <v>28</v>
      </c>
      <c r="C657" t="str">
        <f>MID(A657,B657+1,6)</f>
        <v>200100</v>
      </c>
      <c r="D657">
        <f>FIND(",1,",A657,1)</f>
        <v>15</v>
      </c>
      <c r="E657" t="str">
        <f>MID(A657,D657+4,B657-D657-5)</f>
        <v>Suriname</v>
      </c>
    </row>
    <row r="658" spans="1:5" x14ac:dyDescent="0.3">
      <c r="A658" t="s">
        <v>501</v>
      </c>
      <c r="B658">
        <f>FIND(",20",A658,1)</f>
        <v>29</v>
      </c>
      <c r="C658" t="str">
        <f>MID(A658,B658+1,6)</f>
        <v>200100</v>
      </c>
      <c r="D658">
        <f>FIND(",1,",A658,1)</f>
        <v>15</v>
      </c>
      <c r="E658" t="str">
        <f>MID(A658,D658+4,B658-D658-5)</f>
        <v>Swaziland</v>
      </c>
    </row>
    <row r="659" spans="1:5" x14ac:dyDescent="0.3">
      <c r="A659" t="s">
        <v>502</v>
      </c>
      <c r="B659">
        <f>FIND(",20",A659,1)</f>
        <v>27</v>
      </c>
      <c r="C659" t="str">
        <f>MID(A659,B659+1,6)</f>
        <v>200100</v>
      </c>
      <c r="D659">
        <f>FIND(",1,",A659,1)</f>
        <v>16</v>
      </c>
      <c r="E659" t="str">
        <f>MID(A659,D659+4,B659-D659-5)</f>
        <v>Sweden</v>
      </c>
    </row>
    <row r="660" spans="1:5" x14ac:dyDescent="0.3">
      <c r="A660" t="s">
        <v>503</v>
      </c>
      <c r="B660">
        <f>FIND(",20",A660,1)</f>
        <v>32</v>
      </c>
      <c r="C660" t="str">
        <f>MID(A660,B660+1,6)</f>
        <v>200100</v>
      </c>
      <c r="D660">
        <f>FIND(",1,",A660,1)</f>
        <v>16</v>
      </c>
      <c r="E660" t="str">
        <f>MID(A660,D660+4,B660-D660-5)</f>
        <v>Switzerland</v>
      </c>
    </row>
    <row r="661" spans="1:5" x14ac:dyDescent="0.3">
      <c r="A661" t="s">
        <v>504</v>
      </c>
      <c r="B661">
        <f>FIND(",20",A661,1)</f>
        <v>28</v>
      </c>
      <c r="C661" t="str">
        <f>MID(A661,B661+1,6)</f>
        <v>200100</v>
      </c>
      <c r="D661">
        <f>FIND(",1,",A661,1)</f>
        <v>13</v>
      </c>
      <c r="E661" t="str">
        <f>MID(A661,D661+4,B661-D661-5)</f>
        <v>Tajikistan</v>
      </c>
    </row>
    <row r="662" spans="1:5" x14ac:dyDescent="0.3">
      <c r="A662" t="s">
        <v>505</v>
      </c>
      <c r="B662">
        <f>FIND(",20",A662,1)</f>
        <v>28</v>
      </c>
      <c r="C662" t="str">
        <f>MID(A662,B662+1,6)</f>
        <v>200100</v>
      </c>
      <c r="D662">
        <f>FIND(",1,",A662,1)</f>
        <v>15</v>
      </c>
      <c r="E662" t="str">
        <f>MID(A662,D662+4,B662-D662-5)</f>
        <v>Thailand</v>
      </c>
    </row>
    <row r="663" spans="1:5" x14ac:dyDescent="0.3">
      <c r="A663" t="s">
        <v>506</v>
      </c>
      <c r="B663">
        <f>FIND(",20",A663,1)</f>
        <v>61</v>
      </c>
      <c r="C663" t="str">
        <f>MID(A663,B663+1,6)</f>
        <v>200100</v>
      </c>
      <c r="D663">
        <f>FIND(",1,",A663,1)</f>
        <v>15</v>
      </c>
      <c r="E663" t="str">
        <f>MID(A663,D663+4,B663-D663-5)</f>
        <v>The former Yugoslav republic of Macedonia</v>
      </c>
    </row>
    <row r="664" spans="1:5" x14ac:dyDescent="0.3">
      <c r="A664" t="s">
        <v>507</v>
      </c>
      <c r="B664">
        <f>FIND(",20",A664,1)</f>
        <v>31</v>
      </c>
      <c r="C664" t="str">
        <f>MID(A664,B664+1,6)</f>
        <v>200100</v>
      </c>
      <c r="D664">
        <f>FIND(",1,",A664,1)</f>
        <v>15</v>
      </c>
      <c r="E664" t="str">
        <f>MID(A664,D664+4,B664-D664-5)</f>
        <v>Timor-Leste</v>
      </c>
    </row>
    <row r="665" spans="1:5" x14ac:dyDescent="0.3">
      <c r="A665" t="s">
        <v>508</v>
      </c>
      <c r="B665">
        <f>FIND(",20",A665,1)</f>
        <v>24</v>
      </c>
      <c r="C665" t="str">
        <f>MID(A665,B665+1,6)</f>
        <v>200100</v>
      </c>
      <c r="D665">
        <f>FIND(",1,",A665,1)</f>
        <v>15</v>
      </c>
      <c r="E665" t="str">
        <f>MID(A665,D665+4,B665-D665-5)</f>
        <v>Togo</v>
      </c>
    </row>
    <row r="666" spans="1:5" x14ac:dyDescent="0.3">
      <c r="A666" t="s">
        <v>509</v>
      </c>
      <c r="B666">
        <f>FIND(",20",A666,1)</f>
        <v>25</v>
      </c>
      <c r="C666" t="str">
        <f>MID(A666,B666+1,6)</f>
        <v>200100</v>
      </c>
      <c r="D666">
        <f>FIND(",1,",A666,1)</f>
        <v>15</v>
      </c>
      <c r="E666" t="str">
        <f>MID(A666,D666+4,B666-D666-5)</f>
        <v>Tonga</v>
      </c>
    </row>
    <row r="667" spans="1:5" x14ac:dyDescent="0.3">
      <c r="A667" t="s">
        <v>510</v>
      </c>
      <c r="B667">
        <f>FIND(",20",A667,1)</f>
        <v>39</v>
      </c>
      <c r="C667" t="str">
        <f>MID(A667,B667+1,6)</f>
        <v>200100</v>
      </c>
      <c r="D667">
        <f>FIND(",1,",A667,1)</f>
        <v>15</v>
      </c>
      <c r="E667" t="str">
        <f>MID(A667,D667+4,B667-D667-5)</f>
        <v>Trinidad and Tobago</v>
      </c>
    </row>
    <row r="668" spans="1:5" x14ac:dyDescent="0.3">
      <c r="A668" t="s">
        <v>511</v>
      </c>
      <c r="B668">
        <f>FIND(",20",A668,1)</f>
        <v>27</v>
      </c>
      <c r="C668" t="str">
        <f>MID(A668,B668+1,6)</f>
        <v>200100</v>
      </c>
      <c r="D668">
        <f>FIND(",1,",A668,1)</f>
        <v>15</v>
      </c>
      <c r="E668" t="str">
        <f>MID(A668,D668+4,B668-D668-5)</f>
        <v>Tunisia</v>
      </c>
    </row>
    <row r="669" spans="1:5" x14ac:dyDescent="0.3">
      <c r="A669" t="s">
        <v>512</v>
      </c>
      <c r="B669">
        <f>FIND(",20",A669,1)</f>
        <v>26</v>
      </c>
      <c r="C669" t="str">
        <f>MID(A669,B669+1,6)</f>
        <v>200100</v>
      </c>
      <c r="D669">
        <f>FIND(",1,",A669,1)</f>
        <v>15</v>
      </c>
      <c r="E669" t="str">
        <f>MID(A669,D669+4,B669-D669-5)</f>
        <v>Turkey</v>
      </c>
    </row>
    <row r="670" spans="1:5" x14ac:dyDescent="0.3">
      <c r="A670" t="s">
        <v>513</v>
      </c>
      <c r="B670">
        <f>FIND(",20",A670,1)</f>
        <v>30</v>
      </c>
      <c r="C670" t="str">
        <f>MID(A670,B670+1,6)</f>
        <v>200100</v>
      </c>
      <c r="D670">
        <f>FIND(",1,",A670,1)</f>
        <v>13</v>
      </c>
      <c r="E670" t="str">
        <f>MID(A670,D670+4,B670-D670-5)</f>
        <v>Turkmenistan</v>
      </c>
    </row>
    <row r="671" spans="1:5" x14ac:dyDescent="0.3">
      <c r="A671" t="s">
        <v>514</v>
      </c>
      <c r="B671">
        <f>FIND(",20",A671,1)</f>
        <v>26</v>
      </c>
      <c r="C671" t="str">
        <f>MID(A671,B671+1,6)</f>
        <v>200100</v>
      </c>
      <c r="D671">
        <f>FIND(",1,",A671,1)</f>
        <v>15</v>
      </c>
      <c r="E671" t="str">
        <f>MID(A671,D671+4,B671-D671-5)</f>
        <v>Uganda</v>
      </c>
    </row>
    <row r="672" spans="1:5" x14ac:dyDescent="0.3">
      <c r="A672" t="s">
        <v>515</v>
      </c>
      <c r="B672">
        <f>FIND(",20",A672,1)</f>
        <v>27</v>
      </c>
      <c r="C672" t="str">
        <f>MID(A672,B672+1,6)</f>
        <v>200100</v>
      </c>
      <c r="D672">
        <f>FIND(",1,",A672,1)</f>
        <v>15</v>
      </c>
      <c r="E672" t="str">
        <f>MID(A672,D672+4,B672-D672-5)</f>
        <v>Ukraine</v>
      </c>
    </row>
    <row r="673" spans="1:5" x14ac:dyDescent="0.3">
      <c r="A673" t="s">
        <v>516</v>
      </c>
      <c r="B673">
        <f>FIND(",20",A673,1)</f>
        <v>41</v>
      </c>
      <c r="C673" t="str">
        <f>MID(A673,B673+1,6)</f>
        <v>200100</v>
      </c>
      <c r="D673">
        <f>FIND(",1,",A673,1)</f>
        <v>16</v>
      </c>
      <c r="E673" t="str">
        <f>MID(A673,D673+4,B673-D673-5)</f>
        <v>United Arab Emirates</v>
      </c>
    </row>
    <row r="674" spans="1:5" x14ac:dyDescent="0.3">
      <c r="A674" t="s">
        <v>517</v>
      </c>
      <c r="B674">
        <f>FIND(",20",A674,1)</f>
        <v>70</v>
      </c>
      <c r="C674" t="str">
        <f>MID(A674,B674+1,6)</f>
        <v>200100</v>
      </c>
      <c r="D674">
        <f>FIND(",1,",A674,1)</f>
        <v>13</v>
      </c>
      <c r="E674" t="str">
        <f>MID(A674,D674+4,B674-D674-5)</f>
        <v>United Kingdom of Great Britain and Northern Ireland</v>
      </c>
    </row>
    <row r="675" spans="1:5" x14ac:dyDescent="0.3">
      <c r="A675" t="s">
        <v>518</v>
      </c>
      <c r="B675">
        <f>FIND(",20",A675,1)</f>
        <v>47</v>
      </c>
      <c r="C675" t="str">
        <f>MID(A675,B675+1,6)</f>
        <v>200100</v>
      </c>
      <c r="D675">
        <f>FIND(",1,",A675,1)</f>
        <v>15</v>
      </c>
      <c r="E675" t="str">
        <f>MID(A675,D675+4,B675-D675-5)</f>
        <v>United Republic of Tanzania</v>
      </c>
    </row>
    <row r="676" spans="1:5" x14ac:dyDescent="0.3">
      <c r="A676" t="s">
        <v>519</v>
      </c>
      <c r="B676">
        <f>FIND(",20",A676,1)</f>
        <v>45</v>
      </c>
      <c r="C676" t="str">
        <f>MID(A676,B676+1,6)</f>
        <v>200100</v>
      </c>
      <c r="D676">
        <f>FIND(",1,",A676,1)</f>
        <v>16</v>
      </c>
      <c r="E676" t="str">
        <f>MID(A676,D676+4,B676-D676-5)</f>
        <v>United States of America</v>
      </c>
    </row>
    <row r="677" spans="1:5" x14ac:dyDescent="0.3">
      <c r="A677" t="s">
        <v>520</v>
      </c>
      <c r="B677">
        <f>FIND(",20",A677,1)</f>
        <v>27</v>
      </c>
      <c r="C677" t="str">
        <f>MID(A677,B677+1,6)</f>
        <v>200100</v>
      </c>
      <c r="D677">
        <f>FIND(",1,",A677,1)</f>
        <v>15</v>
      </c>
      <c r="E677" t="str">
        <f>MID(A677,D677+4,B677-D677-5)</f>
        <v>Uruguay</v>
      </c>
    </row>
    <row r="678" spans="1:5" x14ac:dyDescent="0.3">
      <c r="A678" t="s">
        <v>521</v>
      </c>
      <c r="B678">
        <f>FIND(",20",A678,1)</f>
        <v>30</v>
      </c>
      <c r="C678" t="str">
        <f>MID(A678,B678+1,6)</f>
        <v>200100</v>
      </c>
      <c r="D678">
        <f>FIND(",1,",A678,1)</f>
        <v>15</v>
      </c>
      <c r="E678" t="str">
        <f>MID(A678,D678+4,B678-D678-5)</f>
        <v>Uzbekistan</v>
      </c>
    </row>
    <row r="679" spans="1:5" x14ac:dyDescent="0.3">
      <c r="A679" t="s">
        <v>522</v>
      </c>
      <c r="B679">
        <f>FIND(",20",A679,1)</f>
        <v>26</v>
      </c>
      <c r="C679" t="str">
        <f>MID(A679,B679+1,6)</f>
        <v>200100</v>
      </c>
      <c r="D679">
        <f>FIND(",1,",A679,1)</f>
        <v>14</v>
      </c>
      <c r="E679" t="str">
        <f>MID(A679,D679+4,B679-D679-5)</f>
        <v>Vanuatu</v>
      </c>
    </row>
    <row r="680" spans="1:5" x14ac:dyDescent="0.3">
      <c r="A680" t="s">
        <v>523</v>
      </c>
      <c r="B680">
        <f>FIND(",20",A680,1)</f>
        <v>54</v>
      </c>
      <c r="C680" t="str">
        <f>MID(A680,B680+1,6)</f>
        <v>200100</v>
      </c>
      <c r="D680">
        <f>FIND(",1,",A680,1)</f>
        <v>15</v>
      </c>
      <c r="E680" t="str">
        <f>MID(A680,D680+4,B680-D680-5)</f>
        <v>Venezuela (Bolivarian Republic of)</v>
      </c>
    </row>
    <row r="681" spans="1:5" x14ac:dyDescent="0.3">
      <c r="A681" t="s">
        <v>524</v>
      </c>
      <c r="B681">
        <f>FIND(",20",A681,1)</f>
        <v>28</v>
      </c>
      <c r="C681" t="str">
        <f>MID(A681,B681+1,6)</f>
        <v>200100</v>
      </c>
      <c r="D681">
        <f>FIND(",1,",A681,1)</f>
        <v>15</v>
      </c>
      <c r="E681" t="str">
        <f>MID(A681,D681+4,B681-D681-5)</f>
        <v>Viet Nam</v>
      </c>
    </row>
    <row r="682" spans="1:5" x14ac:dyDescent="0.3">
      <c r="A682" t="s">
        <v>525</v>
      </c>
      <c r="B682">
        <f>FIND(",20",A682,1)</f>
        <v>25</v>
      </c>
      <c r="C682" t="str">
        <f>MID(A682,B682+1,6)</f>
        <v>200100</v>
      </c>
      <c r="D682">
        <f>FIND(",1,",A682,1)</f>
        <v>15</v>
      </c>
      <c r="E682" t="str">
        <f>MID(A682,D682+4,B682-D682-5)</f>
        <v>Yemen</v>
      </c>
    </row>
    <row r="683" spans="1:5" x14ac:dyDescent="0.3">
      <c r="A683" t="s">
        <v>526</v>
      </c>
      <c r="B683">
        <f>FIND(",20",A683,1)</f>
        <v>25</v>
      </c>
      <c r="C683" t="str">
        <f>MID(A683,B683+1,6)</f>
        <v>200100</v>
      </c>
      <c r="D683">
        <f>FIND(",1,",A683,1)</f>
        <v>14</v>
      </c>
      <c r="E683" t="str">
        <f>MID(A683,D683+4,B683-D683-5)</f>
        <v>Zambia</v>
      </c>
    </row>
    <row r="684" spans="1:5" x14ac:dyDescent="0.3">
      <c r="A684" t="s">
        <v>527</v>
      </c>
      <c r="B684">
        <f>FIND(",20",A684,1)</f>
        <v>28</v>
      </c>
      <c r="C684" t="str">
        <f>MID(A684,B684+1,6)</f>
        <v>200100</v>
      </c>
      <c r="D684">
        <f>FIND(",1,",A684,1)</f>
        <v>15</v>
      </c>
      <c r="E684" t="str">
        <f>MID(A684,D684+4,B684-D684-5)</f>
        <v>Zimbabwe</v>
      </c>
    </row>
    <row r="685" spans="1:5" x14ac:dyDescent="0.3">
      <c r="A685" t="s">
        <v>3093</v>
      </c>
      <c r="B685">
        <f>FIND(",20",A685,1)</f>
        <v>29</v>
      </c>
      <c r="C685" t="str">
        <f>MID(A685,B685+1,6)</f>
        <v>200101</v>
      </c>
      <c r="D685">
        <f>FIND(",1,",A685,1)</f>
        <v>17</v>
      </c>
      <c r="E685" t="str">
        <f>MID(A685,D685+4,B685-D685-5)</f>
        <v>Albania</v>
      </c>
    </row>
    <row r="686" spans="1:5" x14ac:dyDescent="0.3">
      <c r="A686" t="s">
        <v>3094</v>
      </c>
      <c r="B686">
        <f>FIND(",20",A686,1)</f>
        <v>27</v>
      </c>
      <c r="C686" t="str">
        <f>MID(A686,B686+1,6)</f>
        <v>200101</v>
      </c>
      <c r="D686">
        <f>FIND(",1,",A686,1)</f>
        <v>15</v>
      </c>
      <c r="E686" t="str">
        <f>MID(A686,D686+4,B686-D686-5)</f>
        <v>Algeria</v>
      </c>
    </row>
    <row r="687" spans="1:5" x14ac:dyDescent="0.3">
      <c r="A687" t="s">
        <v>3095</v>
      </c>
      <c r="B687">
        <f>FIND(",20",A687,1)</f>
        <v>26</v>
      </c>
      <c r="C687" t="str">
        <f>MID(A687,B687+1,6)</f>
        <v>200101</v>
      </c>
      <c r="D687">
        <f>FIND(",1,",A687,1)</f>
        <v>15</v>
      </c>
      <c r="E687" t="str">
        <f>MID(A687,D687+4,B687-D687-5)</f>
        <v>Angola</v>
      </c>
    </row>
    <row r="688" spans="1:5" x14ac:dyDescent="0.3">
      <c r="A688" t="s">
        <v>3096</v>
      </c>
      <c r="B688">
        <f>FIND(",20",A688,1)</f>
        <v>37</v>
      </c>
      <c r="C688" t="str">
        <f>MID(A688,B688+1,6)</f>
        <v>200101</v>
      </c>
      <c r="D688">
        <f>FIND(",1,",A688,1)</f>
        <v>13</v>
      </c>
      <c r="E688" t="str">
        <f>MID(A688,D688+4,B688-D688-5)</f>
        <v>Antigua and Barbuda</v>
      </c>
    </row>
    <row r="689" spans="1:5" x14ac:dyDescent="0.3">
      <c r="A689" t="s">
        <v>3097</v>
      </c>
      <c r="B689">
        <f>FIND(",20",A689,1)</f>
        <v>29</v>
      </c>
      <c r="C689" t="str">
        <f>MID(A689,B689+1,6)</f>
        <v>200101</v>
      </c>
      <c r="D689">
        <f>FIND(",1,",A689,1)</f>
        <v>15</v>
      </c>
      <c r="E689" t="str">
        <f>MID(A689,D689+4,B689-D689-5)</f>
        <v>Argentina</v>
      </c>
    </row>
    <row r="690" spans="1:5" x14ac:dyDescent="0.3">
      <c r="A690" t="s">
        <v>3098</v>
      </c>
      <c r="B690">
        <f>FIND(",20",A690,1)</f>
        <v>27</v>
      </c>
      <c r="C690" t="str">
        <f>MID(A690,B690+1,6)</f>
        <v>200101</v>
      </c>
      <c r="D690">
        <f>FIND(",1,",A690,1)</f>
        <v>15</v>
      </c>
      <c r="E690" t="str">
        <f>MID(A690,D690+4,B690-D690-5)</f>
        <v>Armenia</v>
      </c>
    </row>
    <row r="691" spans="1:5" x14ac:dyDescent="0.3">
      <c r="A691" t="s">
        <v>3099</v>
      </c>
      <c r="B691">
        <f>FIND(",20",A691,1)</f>
        <v>30</v>
      </c>
      <c r="C691" t="str">
        <f>MID(A691,B691+1,6)</f>
        <v>200101</v>
      </c>
      <c r="D691">
        <f>FIND(",1,",A691,1)</f>
        <v>16</v>
      </c>
      <c r="E691" t="str">
        <f>MID(A691,D691+4,B691-D691-5)</f>
        <v>Australia</v>
      </c>
    </row>
    <row r="692" spans="1:5" x14ac:dyDescent="0.3">
      <c r="A692" t="s">
        <v>3100</v>
      </c>
      <c r="B692">
        <f>FIND(",20",A692,1)</f>
        <v>28</v>
      </c>
      <c r="C692" t="str">
        <f>MID(A692,B692+1,6)</f>
        <v>200101</v>
      </c>
      <c r="D692">
        <f>FIND(",1,",A692,1)</f>
        <v>16</v>
      </c>
      <c r="E692" t="str">
        <f>MID(A692,D692+4,B692-D692-5)</f>
        <v>Austria</v>
      </c>
    </row>
    <row r="693" spans="1:5" x14ac:dyDescent="0.3">
      <c r="A693" t="s">
        <v>3101</v>
      </c>
      <c r="B693">
        <f>FIND(",20",A693,1)</f>
        <v>30</v>
      </c>
      <c r="C693" t="str">
        <f>MID(A693,B693+1,6)</f>
        <v>200101</v>
      </c>
      <c r="D693">
        <f>FIND(",1,",A693,1)</f>
        <v>15</v>
      </c>
      <c r="E693" t="str">
        <f>MID(A693,D693+4,B693-D693-5)</f>
        <v>Azerbaijan</v>
      </c>
    </row>
    <row r="694" spans="1:5" x14ac:dyDescent="0.3">
      <c r="A694" t="s">
        <v>3102</v>
      </c>
      <c r="B694">
        <f>FIND(",20",A694,1)</f>
        <v>27</v>
      </c>
      <c r="C694" t="str">
        <f>MID(A694,B694+1,6)</f>
        <v>200101</v>
      </c>
      <c r="D694">
        <f>FIND(",1,",A694,1)</f>
        <v>15</v>
      </c>
      <c r="E694" t="str">
        <f>MID(A694,D694+4,B694-D694-5)</f>
        <v>Bahamas</v>
      </c>
    </row>
    <row r="695" spans="1:5" x14ac:dyDescent="0.3">
      <c r="A695" t="s">
        <v>3103</v>
      </c>
      <c r="B695">
        <f>FIND(",20",A695,1)</f>
        <v>28</v>
      </c>
      <c r="C695" t="str">
        <f>MID(A695,B695+1,6)</f>
        <v>200101</v>
      </c>
      <c r="D695">
        <f>FIND(",1,",A695,1)</f>
        <v>16</v>
      </c>
      <c r="E695" t="str">
        <f>MID(A695,D695+4,B695-D695-5)</f>
        <v>Bahrain</v>
      </c>
    </row>
    <row r="696" spans="1:5" x14ac:dyDescent="0.3">
      <c r="A696" t="s">
        <v>3104</v>
      </c>
      <c r="B696">
        <f>FIND(",20",A696,1)</f>
        <v>29</v>
      </c>
      <c r="C696" t="str">
        <f>MID(A696,B696+1,6)</f>
        <v>200101</v>
      </c>
      <c r="D696">
        <f>FIND(",1,",A696,1)</f>
        <v>14</v>
      </c>
      <c r="E696" t="str">
        <f>MID(A696,D696+4,B696-D696-5)</f>
        <v>Bangladesh</v>
      </c>
    </row>
    <row r="697" spans="1:5" x14ac:dyDescent="0.3">
      <c r="A697" t="s">
        <v>3105</v>
      </c>
      <c r="B697">
        <f>FIND(",20",A697,1)</f>
        <v>28</v>
      </c>
      <c r="C697" t="str">
        <f>MID(A697,B697+1,6)</f>
        <v>200101</v>
      </c>
      <c r="D697">
        <f>FIND(",1,",A697,1)</f>
        <v>15</v>
      </c>
      <c r="E697" t="str">
        <f>MID(A697,D697+4,B697-D697-5)</f>
        <v>Barbados</v>
      </c>
    </row>
    <row r="698" spans="1:5" x14ac:dyDescent="0.3">
      <c r="A698" t="s">
        <v>3106</v>
      </c>
      <c r="B698">
        <f>FIND(",20",A698,1)</f>
        <v>27</v>
      </c>
      <c r="C698" t="str">
        <f>MID(A698,B698+1,6)</f>
        <v>200101</v>
      </c>
      <c r="D698">
        <f>FIND(",1,",A698,1)</f>
        <v>15</v>
      </c>
      <c r="E698" t="str">
        <f>MID(A698,D698+4,B698-D698-5)</f>
        <v>Belarus</v>
      </c>
    </row>
    <row r="699" spans="1:5" x14ac:dyDescent="0.3">
      <c r="A699" t="s">
        <v>3107</v>
      </c>
      <c r="B699">
        <f>FIND(",20",A699,1)</f>
        <v>28</v>
      </c>
      <c r="C699" t="str">
        <f>MID(A699,B699+1,6)</f>
        <v>200101</v>
      </c>
      <c r="D699">
        <f>FIND(",1,",A699,1)</f>
        <v>16</v>
      </c>
      <c r="E699" t="str">
        <f>MID(A699,D699+4,B699-D699-5)</f>
        <v>Belgium</v>
      </c>
    </row>
    <row r="700" spans="1:5" x14ac:dyDescent="0.3">
      <c r="A700" t="s">
        <v>3108</v>
      </c>
      <c r="B700">
        <f>FIND(",20",A700,1)</f>
        <v>26</v>
      </c>
      <c r="C700" t="str">
        <f>MID(A700,B700+1,6)</f>
        <v>200101</v>
      </c>
      <c r="D700">
        <f>FIND(",1,",A700,1)</f>
        <v>15</v>
      </c>
      <c r="E700" t="str">
        <f>MID(A700,D700+4,B700-D700-5)</f>
        <v>Belize</v>
      </c>
    </row>
    <row r="701" spans="1:5" x14ac:dyDescent="0.3">
      <c r="A701" t="s">
        <v>3109</v>
      </c>
      <c r="B701">
        <f>FIND(",20",A701,1)</f>
        <v>25</v>
      </c>
      <c r="C701" t="str">
        <f>MID(A701,B701+1,6)</f>
        <v>200101</v>
      </c>
      <c r="D701">
        <f>FIND(",1,",A701,1)</f>
        <v>15</v>
      </c>
      <c r="E701" t="str">
        <f>MID(A701,D701+4,B701-D701-5)</f>
        <v>Benin</v>
      </c>
    </row>
    <row r="702" spans="1:5" x14ac:dyDescent="0.3">
      <c r="A702" t="s">
        <v>3110</v>
      </c>
      <c r="B702">
        <f>FIND(",20",A702,1)</f>
        <v>26</v>
      </c>
      <c r="C702" t="str">
        <f>MID(A702,B702+1,6)</f>
        <v>200101</v>
      </c>
      <c r="D702">
        <f>FIND(",1,",A702,1)</f>
        <v>15</v>
      </c>
      <c r="E702" t="str">
        <f>MID(A702,D702+4,B702-D702-5)</f>
        <v>Bhutan</v>
      </c>
    </row>
    <row r="703" spans="1:5" x14ac:dyDescent="0.3">
      <c r="A703" t="s">
        <v>3111</v>
      </c>
      <c r="B703">
        <f>FIND(",20",A703,1)</f>
        <v>50</v>
      </c>
      <c r="C703" t="str">
        <f>MID(A703,B703+1,6)</f>
        <v>200101</v>
      </c>
      <c r="D703">
        <f>FIND(",1,",A703,1)</f>
        <v>13</v>
      </c>
      <c r="E703" t="str">
        <f>MID(A703,D703+4,B703-D703-5)</f>
        <v>Bolivia (Plurinational State of)</v>
      </c>
    </row>
    <row r="704" spans="1:5" x14ac:dyDescent="0.3">
      <c r="A704" t="s">
        <v>3112</v>
      </c>
      <c r="B704">
        <f>FIND(",20",A704,1)</f>
        <v>42</v>
      </c>
      <c r="C704" t="str">
        <f>MID(A704,B704+1,6)</f>
        <v>200101</v>
      </c>
      <c r="D704">
        <f>FIND(",1,",A704,1)</f>
        <v>15</v>
      </c>
      <c r="E704" t="str">
        <f>MID(A704,D704+4,B704-D704-5)</f>
        <v>Bosnia and Herzegovina</v>
      </c>
    </row>
    <row r="705" spans="1:5" x14ac:dyDescent="0.3">
      <c r="A705" t="s">
        <v>3113</v>
      </c>
      <c r="B705">
        <f>FIND(",20",A705,1)</f>
        <v>28</v>
      </c>
      <c r="C705" t="str">
        <f>MID(A705,B705+1,6)</f>
        <v>200101</v>
      </c>
      <c r="D705">
        <f>FIND(",1,",A705,1)</f>
        <v>15</v>
      </c>
      <c r="E705" t="str">
        <f>MID(A705,D705+4,B705-D705-5)</f>
        <v>Botswana</v>
      </c>
    </row>
    <row r="706" spans="1:5" x14ac:dyDescent="0.3">
      <c r="A706" t="s">
        <v>3114</v>
      </c>
      <c r="B706">
        <f>FIND(",20",A706,1)</f>
        <v>26</v>
      </c>
      <c r="C706" t="str">
        <f>MID(A706,B706+1,6)</f>
        <v>200101</v>
      </c>
      <c r="D706">
        <f>FIND(",1,",A706,1)</f>
        <v>15</v>
      </c>
      <c r="E706" t="str">
        <f>MID(A706,D706+4,B706-D706-5)</f>
        <v>Brazil</v>
      </c>
    </row>
    <row r="707" spans="1:5" x14ac:dyDescent="0.3">
      <c r="A707" t="s">
        <v>3115</v>
      </c>
      <c r="B707">
        <f>FIND(",20",A707,1)</f>
        <v>38</v>
      </c>
      <c r="C707" t="str">
        <f>MID(A707,B707+1,6)</f>
        <v>200101</v>
      </c>
      <c r="D707">
        <f>FIND(",1,",A707,1)</f>
        <v>16</v>
      </c>
      <c r="E707" t="str">
        <f>MID(A707,D707+4,B707-D707-5)</f>
        <v>Brunei Darussalam</v>
      </c>
    </row>
    <row r="708" spans="1:5" x14ac:dyDescent="0.3">
      <c r="A708" t="s">
        <v>3116</v>
      </c>
      <c r="B708">
        <f>FIND(",20",A708,1)</f>
        <v>28</v>
      </c>
      <c r="C708" t="str">
        <f>MID(A708,B708+1,6)</f>
        <v>200101</v>
      </c>
      <c r="D708">
        <f>FIND(",1,",A708,1)</f>
        <v>15</v>
      </c>
      <c r="E708" t="str">
        <f>MID(A708,D708+4,B708-D708-5)</f>
        <v>Bulgaria</v>
      </c>
    </row>
    <row r="709" spans="1:5" x14ac:dyDescent="0.3">
      <c r="A709" t="s">
        <v>3117</v>
      </c>
      <c r="B709">
        <f>FIND(",20",A709,1)</f>
        <v>32</v>
      </c>
      <c r="C709" t="str">
        <f>MID(A709,B709+1,6)</f>
        <v>200101</v>
      </c>
      <c r="D709">
        <f>FIND(",1,",A709,1)</f>
        <v>15</v>
      </c>
      <c r="E709" t="str">
        <f>MID(A709,D709+4,B709-D709-5)</f>
        <v>Burkina Faso</v>
      </c>
    </row>
    <row r="710" spans="1:5" x14ac:dyDescent="0.3">
      <c r="A710" t="s">
        <v>3118</v>
      </c>
      <c r="B710">
        <f>FIND(",20",A710,1)</f>
        <v>27</v>
      </c>
      <c r="C710" t="str">
        <f>MID(A710,B710+1,6)</f>
        <v>200101</v>
      </c>
      <c r="D710">
        <f>FIND(",1,",A710,1)</f>
        <v>15</v>
      </c>
      <c r="E710" t="str">
        <f>MID(A710,D710+4,B710-D710-5)</f>
        <v>Burundi</v>
      </c>
    </row>
    <row r="711" spans="1:5" x14ac:dyDescent="0.3">
      <c r="A711" t="s">
        <v>3119</v>
      </c>
      <c r="B711">
        <f>FIND(",20",A711,1)</f>
        <v>30</v>
      </c>
      <c r="C711" t="str">
        <f>MID(A711,B711+1,6)</f>
        <v>200101</v>
      </c>
      <c r="D711">
        <f>FIND(",1,",A711,1)</f>
        <v>15</v>
      </c>
      <c r="E711" t="str">
        <f>MID(A711,D711+4,B711-D711-5)</f>
        <v>Cabo Verde</v>
      </c>
    </row>
    <row r="712" spans="1:5" x14ac:dyDescent="0.3">
      <c r="A712" t="s">
        <v>3120</v>
      </c>
      <c r="B712">
        <f>FIND(",20",A712,1)</f>
        <v>28</v>
      </c>
      <c r="C712" t="str">
        <f>MID(A712,B712+1,6)</f>
        <v>200101</v>
      </c>
      <c r="D712">
        <f>FIND(",1,",A712,1)</f>
        <v>15</v>
      </c>
      <c r="E712" t="str">
        <f>MID(A712,D712+4,B712-D712-5)</f>
        <v>Cambodia</v>
      </c>
    </row>
    <row r="713" spans="1:5" x14ac:dyDescent="0.3">
      <c r="A713" t="s">
        <v>3121</v>
      </c>
      <c r="B713">
        <f>FIND(",20",A713,1)</f>
        <v>28</v>
      </c>
      <c r="C713" t="str">
        <f>MID(A713,B713+1,6)</f>
        <v>200101</v>
      </c>
      <c r="D713">
        <f>FIND(",1,",A713,1)</f>
        <v>15</v>
      </c>
      <c r="E713" t="str">
        <f>MID(A713,D713+4,B713-D713-5)</f>
        <v>Cameroon</v>
      </c>
    </row>
    <row r="714" spans="1:5" x14ac:dyDescent="0.3">
      <c r="A714" t="s">
        <v>3122</v>
      </c>
      <c r="B714">
        <f>FIND(",20",A714,1)</f>
        <v>27</v>
      </c>
      <c r="C714" t="str">
        <f>MID(A714,B714+1,6)</f>
        <v>200101</v>
      </c>
      <c r="D714">
        <f>FIND(",1,",A714,1)</f>
        <v>16</v>
      </c>
      <c r="E714" t="str">
        <f>MID(A714,D714+4,B714-D714-5)</f>
        <v>Canada</v>
      </c>
    </row>
    <row r="715" spans="1:5" x14ac:dyDescent="0.3">
      <c r="A715" t="s">
        <v>3123</v>
      </c>
      <c r="B715">
        <f>FIND(",20",A715,1)</f>
        <v>44</v>
      </c>
      <c r="C715" t="str">
        <f>MID(A715,B715+1,6)</f>
        <v>200101</v>
      </c>
      <c r="D715">
        <f>FIND(",1,",A715,1)</f>
        <v>15</v>
      </c>
      <c r="E715" t="str">
        <f>MID(A715,D715+4,B715-D715-5)</f>
        <v>Central African Republic</v>
      </c>
    </row>
    <row r="716" spans="1:5" x14ac:dyDescent="0.3">
      <c r="A716" t="s">
        <v>3124</v>
      </c>
      <c r="B716">
        <f>FIND(",20",A716,1)</f>
        <v>23</v>
      </c>
      <c r="C716" t="str">
        <f>MID(A716,B716+1,6)</f>
        <v>200101</v>
      </c>
      <c r="D716">
        <f>FIND(",1,",A716,1)</f>
        <v>14</v>
      </c>
      <c r="E716" t="str">
        <f>MID(A716,D716+4,B716-D716-5)</f>
        <v>Chad</v>
      </c>
    </row>
    <row r="717" spans="1:5" x14ac:dyDescent="0.3">
      <c r="A717" t="s">
        <v>3125</v>
      </c>
      <c r="B717">
        <f>FIND(",20",A717,1)</f>
        <v>25</v>
      </c>
      <c r="C717" t="str">
        <f>MID(A717,B717+1,6)</f>
        <v>200101</v>
      </c>
      <c r="D717">
        <f>FIND(",1,",A717,1)</f>
        <v>15</v>
      </c>
      <c r="E717" t="str">
        <f>MID(A717,D717+4,B717-D717-5)</f>
        <v>Chile</v>
      </c>
    </row>
    <row r="718" spans="1:5" x14ac:dyDescent="0.3">
      <c r="A718" t="s">
        <v>3126</v>
      </c>
      <c r="B718">
        <f>FIND(",20",A718,1)</f>
        <v>25</v>
      </c>
      <c r="C718" t="str">
        <f>MID(A718,B718+1,6)</f>
        <v>200101</v>
      </c>
      <c r="D718">
        <f>FIND(",1,",A718,1)</f>
        <v>15</v>
      </c>
      <c r="E718" t="str">
        <f>MID(A718,D718+4,B718-D718-5)</f>
        <v>China</v>
      </c>
    </row>
    <row r="719" spans="1:5" x14ac:dyDescent="0.3">
      <c r="A719" t="s">
        <v>3127</v>
      </c>
      <c r="B719">
        <f>FIND(",20",A719,1)</f>
        <v>28</v>
      </c>
      <c r="C719" t="str">
        <f>MID(A719,B719+1,6)</f>
        <v>200101</v>
      </c>
      <c r="D719">
        <f>FIND(",1,",A719,1)</f>
        <v>15</v>
      </c>
      <c r="E719" t="str">
        <f>MID(A719,D719+4,B719-D719-5)</f>
        <v>Colombia</v>
      </c>
    </row>
    <row r="720" spans="1:5" x14ac:dyDescent="0.3">
      <c r="A720" t="s">
        <v>3128</v>
      </c>
      <c r="B720">
        <f>FIND(",20",A720,1)</f>
        <v>27</v>
      </c>
      <c r="C720" t="str">
        <f>MID(A720,B720+1,6)</f>
        <v>200101</v>
      </c>
      <c r="D720">
        <f>FIND(",1,",A720,1)</f>
        <v>15</v>
      </c>
      <c r="E720" t="str">
        <f>MID(A720,D720+4,B720-D720-5)</f>
        <v>Comoros</v>
      </c>
    </row>
    <row r="721" spans="1:5" x14ac:dyDescent="0.3">
      <c r="A721" t="s">
        <v>3129</v>
      </c>
      <c r="B721">
        <f>FIND(",20",A721,1)</f>
        <v>25</v>
      </c>
      <c r="C721" t="str">
        <f>MID(A721,B721+1,6)</f>
        <v>200101</v>
      </c>
      <c r="D721">
        <f>FIND(",1,",A721,1)</f>
        <v>15</v>
      </c>
      <c r="E721" t="str">
        <f>MID(A721,D721+4,B721-D721-5)</f>
        <v>Congo</v>
      </c>
    </row>
    <row r="722" spans="1:5" x14ac:dyDescent="0.3">
      <c r="A722" t="s">
        <v>3130</v>
      </c>
      <c r="B722">
        <f>FIND(",20",A722,1)</f>
        <v>30</v>
      </c>
      <c r="C722" t="str">
        <f>MID(A722,B722+1,6)</f>
        <v>200101</v>
      </c>
      <c r="D722">
        <f>FIND(",1,",A722,1)</f>
        <v>15</v>
      </c>
      <c r="E722" t="str">
        <f>MID(A722,D722+4,B722-D722-5)</f>
        <v>Costa Rica</v>
      </c>
    </row>
    <row r="723" spans="1:5" x14ac:dyDescent="0.3">
      <c r="A723" t="s">
        <v>3131</v>
      </c>
      <c r="B723">
        <f>FIND(",20",A723,1)</f>
        <v>26</v>
      </c>
      <c r="C723" t="str">
        <f>MID(A723,B723+1,6)</f>
        <v>200101</v>
      </c>
      <c r="D723">
        <f>FIND(",1,",A723,1)</f>
        <v>14</v>
      </c>
      <c r="E723" t="str">
        <f>MID(A723,D723+4,B723-D723-5)</f>
        <v>Croatia</v>
      </c>
    </row>
    <row r="724" spans="1:5" x14ac:dyDescent="0.3">
      <c r="A724" t="s">
        <v>3132</v>
      </c>
      <c r="B724">
        <f>FIND(",20",A724,1)</f>
        <v>27</v>
      </c>
      <c r="C724" t="str">
        <f>MID(A724,B724+1,6)</f>
        <v>200101</v>
      </c>
      <c r="D724">
        <f>FIND(",1,",A724,1)</f>
        <v>16</v>
      </c>
      <c r="E724" t="str">
        <f>MID(A724,D724+4,B724-D724-5)</f>
        <v>Cyprus</v>
      </c>
    </row>
    <row r="725" spans="1:5" x14ac:dyDescent="0.3">
      <c r="A725" t="s">
        <v>3133</v>
      </c>
      <c r="B725">
        <f>FIND(",20",A725,1)</f>
        <v>34</v>
      </c>
      <c r="C725" t="str">
        <f>MID(A725,B725+1,6)</f>
        <v>200101</v>
      </c>
      <c r="D725">
        <f>FIND(",1,",A725,1)</f>
        <v>15</v>
      </c>
      <c r="E725" t="str">
        <f>MID(A725,D725+4,B725-D725-5)</f>
        <v>Czech Republic</v>
      </c>
    </row>
    <row r="726" spans="1:5" x14ac:dyDescent="0.3">
      <c r="A726" t="s">
        <v>3134</v>
      </c>
      <c r="B726">
        <f>FIND(",20",A726,1)</f>
        <v>52</v>
      </c>
      <c r="C726" t="str">
        <f>MID(A726,B726+1,6)</f>
        <v>200101</v>
      </c>
      <c r="D726">
        <f>FIND(",1,",A726,1)</f>
        <v>15</v>
      </c>
      <c r="E726" t="str">
        <f>MID(A726,D726+4,B726-D726-5)</f>
        <v>Democratic Republic of the Congo</v>
      </c>
    </row>
    <row r="727" spans="1:5" x14ac:dyDescent="0.3">
      <c r="A727" t="s">
        <v>3135</v>
      </c>
      <c r="B727">
        <f>FIND(",20",A727,1)</f>
        <v>28</v>
      </c>
      <c r="C727" t="str">
        <f>MID(A727,B727+1,6)</f>
        <v>200101</v>
      </c>
      <c r="D727">
        <f>FIND(",1,",A727,1)</f>
        <v>16</v>
      </c>
      <c r="E727" t="str">
        <f>MID(A727,D727+4,B727-D727-5)</f>
        <v>Denmark</v>
      </c>
    </row>
    <row r="728" spans="1:5" x14ac:dyDescent="0.3">
      <c r="A728" t="s">
        <v>3136</v>
      </c>
      <c r="B728">
        <f>FIND(",20",A728,1)</f>
        <v>28</v>
      </c>
      <c r="C728" t="str">
        <f>MID(A728,B728+1,6)</f>
        <v>200101</v>
      </c>
      <c r="D728">
        <f>FIND(",1,",A728,1)</f>
        <v>15</v>
      </c>
      <c r="E728" t="str">
        <f>MID(A728,D728+4,B728-D728-5)</f>
        <v>Djibouti</v>
      </c>
    </row>
    <row r="729" spans="1:5" x14ac:dyDescent="0.3">
      <c r="A729" t="s">
        <v>3137</v>
      </c>
      <c r="B729">
        <f>FIND(",20",A729,1)</f>
        <v>36</v>
      </c>
      <c r="C729" t="str">
        <f>MID(A729,B729+1,6)</f>
        <v>200101</v>
      </c>
      <c r="D729">
        <f>FIND(",1,",A729,1)</f>
        <v>13</v>
      </c>
      <c r="E729" t="str">
        <f>MID(A729,D729+4,B729-D729-5)</f>
        <v>Dominican Republic</v>
      </c>
    </row>
    <row r="730" spans="1:5" x14ac:dyDescent="0.3">
      <c r="A730" t="s">
        <v>3138</v>
      </c>
      <c r="B730">
        <f>FIND(",20",A730,1)</f>
        <v>27</v>
      </c>
      <c r="C730" t="str">
        <f>MID(A730,B730+1,6)</f>
        <v>200101</v>
      </c>
      <c r="D730">
        <f>FIND(",1,",A730,1)</f>
        <v>15</v>
      </c>
      <c r="E730" t="str">
        <f>MID(A730,D730+4,B730-D730-5)</f>
        <v>Ecuador</v>
      </c>
    </row>
    <row r="731" spans="1:5" x14ac:dyDescent="0.3">
      <c r="A731" t="s">
        <v>3139</v>
      </c>
      <c r="B731">
        <f>FIND(",20",A731,1)</f>
        <v>31</v>
      </c>
      <c r="C731" t="str">
        <f>MID(A731,B731+1,6)</f>
        <v>200101</v>
      </c>
      <c r="D731">
        <f>FIND(",1,",A731,1)</f>
        <v>15</v>
      </c>
      <c r="E731" t="str">
        <f>MID(A731,D731+4,B731-D731-5)</f>
        <v>El Salvador</v>
      </c>
    </row>
    <row r="732" spans="1:5" x14ac:dyDescent="0.3">
      <c r="A732" t="s">
        <v>3140</v>
      </c>
      <c r="B732">
        <f>FIND(",20",A732,1)</f>
        <v>37</v>
      </c>
      <c r="C732" t="str">
        <f>MID(A732,B732+1,6)</f>
        <v>200101</v>
      </c>
      <c r="D732">
        <f>FIND(",1,",A732,1)</f>
        <v>15</v>
      </c>
      <c r="E732" t="str">
        <f>MID(A732,D732+4,B732-D732-5)</f>
        <v>Equatorial Guinea</v>
      </c>
    </row>
    <row r="733" spans="1:5" x14ac:dyDescent="0.3">
      <c r="A733" t="s">
        <v>3141</v>
      </c>
      <c r="B733">
        <f>FIND(",20",A733,1)</f>
        <v>27</v>
      </c>
      <c r="C733" t="str">
        <f>MID(A733,B733+1,6)</f>
        <v>200101</v>
      </c>
      <c r="D733">
        <f>FIND(",1,",A733,1)</f>
        <v>15</v>
      </c>
      <c r="E733" t="str">
        <f>MID(A733,D733+4,B733-D733-5)</f>
        <v>Eritrea</v>
      </c>
    </row>
    <row r="734" spans="1:5" x14ac:dyDescent="0.3">
      <c r="A734" t="s">
        <v>3142</v>
      </c>
      <c r="B734">
        <f>FIND(",20",A734,1)</f>
        <v>27</v>
      </c>
      <c r="C734" t="str">
        <f>MID(A734,B734+1,6)</f>
        <v>200101</v>
      </c>
      <c r="D734">
        <f>FIND(",1,",A734,1)</f>
        <v>15</v>
      </c>
      <c r="E734" t="str">
        <f>MID(A734,D734+4,B734-D734-5)</f>
        <v>Estonia</v>
      </c>
    </row>
    <row r="735" spans="1:5" x14ac:dyDescent="0.3">
      <c r="A735" t="s">
        <v>3143</v>
      </c>
      <c r="B735">
        <f>FIND(",20",A735,1)</f>
        <v>26</v>
      </c>
      <c r="C735" t="str">
        <f>MID(A735,B735+1,6)</f>
        <v>200101</v>
      </c>
      <c r="D735">
        <f>FIND(",1,",A735,1)</f>
        <v>13</v>
      </c>
      <c r="E735" t="str">
        <f>MID(A735,D735+4,B735-D735-5)</f>
        <v>Ethiopia</v>
      </c>
    </row>
    <row r="736" spans="1:5" x14ac:dyDescent="0.3">
      <c r="A736" t="s">
        <v>3144</v>
      </c>
      <c r="B736">
        <f>FIND(",20",A736,1)</f>
        <v>24</v>
      </c>
      <c r="C736" t="str">
        <f>MID(A736,B736+1,6)</f>
        <v>200101</v>
      </c>
      <c r="D736">
        <f>FIND(",1,",A736,1)</f>
        <v>15</v>
      </c>
      <c r="E736" t="str">
        <f>MID(A736,D736+4,B736-D736-5)</f>
        <v>Fiji</v>
      </c>
    </row>
    <row r="737" spans="1:5" x14ac:dyDescent="0.3">
      <c r="A737" t="s">
        <v>3145</v>
      </c>
      <c r="B737">
        <f>FIND(",20",A737,1)</f>
        <v>28</v>
      </c>
      <c r="C737" t="str">
        <f>MID(A737,B737+1,6)</f>
        <v>200101</v>
      </c>
      <c r="D737">
        <f>FIND(",1,",A737,1)</f>
        <v>16</v>
      </c>
      <c r="E737" t="str">
        <f>MID(A737,D737+4,B737-D737-5)</f>
        <v>Finland</v>
      </c>
    </row>
    <row r="738" spans="1:5" x14ac:dyDescent="0.3">
      <c r="A738" t="s">
        <v>3146</v>
      </c>
      <c r="B738">
        <f>FIND(",20",A738,1)</f>
        <v>27</v>
      </c>
      <c r="C738" t="str">
        <f>MID(A738,B738+1,6)</f>
        <v>200101</v>
      </c>
      <c r="D738">
        <f>FIND(",1,",A738,1)</f>
        <v>16</v>
      </c>
      <c r="E738" t="str">
        <f>MID(A738,D738+4,B738-D738-5)</f>
        <v>France</v>
      </c>
    </row>
    <row r="739" spans="1:5" x14ac:dyDescent="0.3">
      <c r="A739" t="s">
        <v>3147</v>
      </c>
      <c r="B739">
        <f>FIND(",20",A739,1)</f>
        <v>25</v>
      </c>
      <c r="C739" t="str">
        <f>MID(A739,B739+1,6)</f>
        <v>200101</v>
      </c>
      <c r="D739">
        <f>FIND(",1,",A739,1)</f>
        <v>15</v>
      </c>
      <c r="E739" t="str">
        <f>MID(A739,D739+4,B739-D739-5)</f>
        <v>Gabon</v>
      </c>
    </row>
    <row r="740" spans="1:5" x14ac:dyDescent="0.3">
      <c r="A740" t="s">
        <v>3148</v>
      </c>
      <c r="B740">
        <f>FIND(",20",A740,1)</f>
        <v>24</v>
      </c>
      <c r="C740" t="str">
        <f>MID(A740,B740+1,6)</f>
        <v>200101</v>
      </c>
      <c r="D740">
        <f>FIND(",1,",A740,1)</f>
        <v>13</v>
      </c>
      <c r="E740" t="str">
        <f>MID(A740,D740+4,B740-D740-5)</f>
        <v>Gambia</v>
      </c>
    </row>
    <row r="741" spans="1:5" x14ac:dyDescent="0.3">
      <c r="A741" t="s">
        <v>3149</v>
      </c>
      <c r="B741">
        <f>FIND(",20",A741,1)</f>
        <v>27</v>
      </c>
      <c r="C741" t="str">
        <f>MID(A741,B741+1,6)</f>
        <v>200101</v>
      </c>
      <c r="D741">
        <f>FIND(",1,",A741,1)</f>
        <v>15</v>
      </c>
      <c r="E741" t="str">
        <f>MID(A741,D741+4,B741-D741-5)</f>
        <v>Georgia</v>
      </c>
    </row>
    <row r="742" spans="1:5" x14ac:dyDescent="0.3">
      <c r="A742" t="s">
        <v>3150</v>
      </c>
      <c r="B742">
        <f>FIND(",20",A742,1)</f>
        <v>28</v>
      </c>
      <c r="C742" t="str">
        <f>MID(A742,B742+1,6)</f>
        <v>200101</v>
      </c>
      <c r="D742">
        <f>FIND(",1,",A742,1)</f>
        <v>16</v>
      </c>
      <c r="E742" t="str">
        <f>MID(A742,D742+4,B742-D742-5)</f>
        <v>Germany</v>
      </c>
    </row>
    <row r="743" spans="1:5" x14ac:dyDescent="0.3">
      <c r="A743" t="s">
        <v>3151</v>
      </c>
      <c r="B743">
        <f>FIND(",20",A743,1)</f>
        <v>25</v>
      </c>
      <c r="C743" t="str">
        <f>MID(A743,B743+1,6)</f>
        <v>200101</v>
      </c>
      <c r="D743">
        <f>FIND(",1,",A743,1)</f>
        <v>15</v>
      </c>
      <c r="E743" t="str">
        <f>MID(A743,D743+4,B743-D743-5)</f>
        <v>Ghana</v>
      </c>
    </row>
    <row r="744" spans="1:5" x14ac:dyDescent="0.3">
      <c r="A744" t="s">
        <v>3152</v>
      </c>
      <c r="B744">
        <f>FIND(",20",A744,1)</f>
        <v>27</v>
      </c>
      <c r="C744" t="str">
        <f>MID(A744,B744+1,6)</f>
        <v>200101</v>
      </c>
      <c r="D744">
        <f>FIND(",1,",A744,1)</f>
        <v>16</v>
      </c>
      <c r="E744" t="str">
        <f>MID(A744,D744+4,B744-D744-5)</f>
        <v>Greece</v>
      </c>
    </row>
    <row r="745" spans="1:5" x14ac:dyDescent="0.3">
      <c r="A745" t="s">
        <v>3153</v>
      </c>
      <c r="B745">
        <f>FIND(",20",A745,1)</f>
        <v>25</v>
      </c>
      <c r="C745" t="str">
        <f>MID(A745,B745+1,6)</f>
        <v>200101</v>
      </c>
      <c r="D745">
        <f>FIND(",1,",A745,1)</f>
        <v>13</v>
      </c>
      <c r="E745" t="str">
        <f>MID(A745,D745+4,B745-D745-5)</f>
        <v>Grenada</v>
      </c>
    </row>
    <row r="746" spans="1:5" x14ac:dyDescent="0.3">
      <c r="A746" t="s">
        <v>3154</v>
      </c>
      <c r="B746">
        <f>FIND(",20",A746,1)</f>
        <v>29</v>
      </c>
      <c r="C746" t="str">
        <f>MID(A746,B746+1,6)</f>
        <v>200101</v>
      </c>
      <c r="D746">
        <f>FIND(",1,",A746,1)</f>
        <v>15</v>
      </c>
      <c r="E746" t="str">
        <f>MID(A746,D746+4,B746-D746-5)</f>
        <v>Guatemala</v>
      </c>
    </row>
    <row r="747" spans="1:5" x14ac:dyDescent="0.3">
      <c r="A747" t="s">
        <v>3155</v>
      </c>
      <c r="B747">
        <f>FIND(",20",A747,1)</f>
        <v>25</v>
      </c>
      <c r="C747" t="str">
        <f>MID(A747,B747+1,6)</f>
        <v>200101</v>
      </c>
      <c r="D747">
        <f>FIND(",1,",A747,1)</f>
        <v>14</v>
      </c>
      <c r="E747" t="str">
        <f>MID(A747,D747+4,B747-D747-5)</f>
        <v>Guinea</v>
      </c>
    </row>
    <row r="748" spans="1:5" x14ac:dyDescent="0.3">
      <c r="A748" t="s">
        <v>3156</v>
      </c>
      <c r="B748">
        <f>FIND(",20",A748,1)</f>
        <v>33</v>
      </c>
      <c r="C748" t="str">
        <f>MID(A748,B748+1,6)</f>
        <v>200101</v>
      </c>
      <c r="D748">
        <f>FIND(",1,",A748,1)</f>
        <v>15</v>
      </c>
      <c r="E748" t="str">
        <f>MID(A748,D748+4,B748-D748-5)</f>
        <v>Guinea-Bissau</v>
      </c>
    </row>
    <row r="749" spans="1:5" x14ac:dyDescent="0.3">
      <c r="A749" t="s">
        <v>3157</v>
      </c>
      <c r="B749">
        <f>FIND(",20",A749,1)</f>
        <v>23</v>
      </c>
      <c r="C749" t="str">
        <f>MID(A749,B749+1,6)</f>
        <v>200101</v>
      </c>
      <c r="D749">
        <f>FIND(",1,",A749,1)</f>
        <v>12</v>
      </c>
      <c r="E749" t="str">
        <f>MID(A749,D749+4,B749-D749-5)</f>
        <v>Guyana</v>
      </c>
    </row>
    <row r="750" spans="1:5" x14ac:dyDescent="0.3">
      <c r="A750" t="s">
        <v>3158</v>
      </c>
      <c r="B750">
        <f>FIND(",20",A750,1)</f>
        <v>25</v>
      </c>
      <c r="C750" t="str">
        <f>MID(A750,B750+1,6)</f>
        <v>200101</v>
      </c>
      <c r="D750">
        <f>FIND(",1,",A750,1)</f>
        <v>15</v>
      </c>
      <c r="E750" t="str">
        <f>MID(A750,D750+4,B750-D750-5)</f>
        <v>Haiti</v>
      </c>
    </row>
    <row r="751" spans="1:5" x14ac:dyDescent="0.3">
      <c r="A751" t="s">
        <v>3159</v>
      </c>
      <c r="B751">
        <f>FIND(",20",A751,1)</f>
        <v>28</v>
      </c>
      <c r="C751" t="str">
        <f>MID(A751,B751+1,6)</f>
        <v>200101</v>
      </c>
      <c r="D751">
        <f>FIND(",1,",A751,1)</f>
        <v>15</v>
      </c>
      <c r="E751" t="str">
        <f>MID(A751,D751+4,B751-D751-5)</f>
        <v>Honduras</v>
      </c>
    </row>
    <row r="752" spans="1:5" x14ac:dyDescent="0.3">
      <c r="A752" t="s">
        <v>3160</v>
      </c>
      <c r="B752">
        <f>FIND(",20",A752,1)</f>
        <v>27</v>
      </c>
      <c r="C752" t="str">
        <f>MID(A752,B752+1,6)</f>
        <v>200101</v>
      </c>
      <c r="D752">
        <f>FIND(",1,",A752,1)</f>
        <v>15</v>
      </c>
      <c r="E752" t="str">
        <f>MID(A752,D752+4,B752-D752-5)</f>
        <v>Hungary</v>
      </c>
    </row>
    <row r="753" spans="1:5" x14ac:dyDescent="0.3">
      <c r="A753" t="s">
        <v>3161</v>
      </c>
      <c r="B753">
        <f>FIND(",20",A753,1)</f>
        <v>28</v>
      </c>
      <c r="C753" t="str">
        <f>MID(A753,B753+1,6)</f>
        <v>200101</v>
      </c>
      <c r="D753">
        <f>FIND(",1,",A753,1)</f>
        <v>16</v>
      </c>
      <c r="E753" t="str">
        <f>MID(A753,D753+4,B753-D753-5)</f>
        <v>Iceland</v>
      </c>
    </row>
    <row r="754" spans="1:5" x14ac:dyDescent="0.3">
      <c r="A754" t="s">
        <v>3162</v>
      </c>
      <c r="B754">
        <f>FIND(",20",A754,1)</f>
        <v>25</v>
      </c>
      <c r="C754" t="str">
        <f>MID(A754,B754+1,6)</f>
        <v>200101</v>
      </c>
      <c r="D754">
        <f>FIND(",1,",A754,1)</f>
        <v>15</v>
      </c>
      <c r="E754" t="str">
        <f>MID(A754,D754+4,B754-D754-5)</f>
        <v>India</v>
      </c>
    </row>
    <row r="755" spans="1:5" x14ac:dyDescent="0.3">
      <c r="A755" t="s">
        <v>3163</v>
      </c>
      <c r="B755">
        <f>FIND(",20",A755,1)</f>
        <v>29</v>
      </c>
      <c r="C755" t="str">
        <f>MID(A755,B755+1,6)</f>
        <v>200101</v>
      </c>
      <c r="D755">
        <f>FIND(",1,",A755,1)</f>
        <v>15</v>
      </c>
      <c r="E755" t="str">
        <f>MID(A755,D755+4,B755-D755-5)</f>
        <v>Indonesia</v>
      </c>
    </row>
    <row r="756" spans="1:5" x14ac:dyDescent="0.3">
      <c r="A756" t="s">
        <v>3164</v>
      </c>
      <c r="B756">
        <f>FIND(",20",A756,1)</f>
        <v>46</v>
      </c>
      <c r="C756" t="str">
        <f>MID(A756,B756+1,6)</f>
        <v>200101</v>
      </c>
      <c r="D756">
        <f>FIND(",1,",A756,1)</f>
        <v>15</v>
      </c>
      <c r="E756" t="str">
        <f>MID(A756,D756+4,B756-D756-5)</f>
        <v>Iran (Islamic Republic of)</v>
      </c>
    </row>
    <row r="757" spans="1:5" x14ac:dyDescent="0.3">
      <c r="A757" t="s">
        <v>3165</v>
      </c>
      <c r="B757">
        <f>FIND(",20",A757,1)</f>
        <v>27</v>
      </c>
      <c r="C757" t="str">
        <f>MID(A757,B757+1,6)</f>
        <v>200101</v>
      </c>
      <c r="D757">
        <f>FIND(",1,",A757,1)</f>
        <v>15</v>
      </c>
      <c r="E757" t="str">
        <f>MID(A757,D757+4,B757-D757-5)</f>
        <v>Ireland</v>
      </c>
    </row>
    <row r="758" spans="1:5" x14ac:dyDescent="0.3">
      <c r="A758" t="s">
        <v>3166</v>
      </c>
      <c r="B758">
        <f>FIND(",20",A758,1)</f>
        <v>27</v>
      </c>
      <c r="C758" t="str">
        <f>MID(A758,B758+1,6)</f>
        <v>200101</v>
      </c>
      <c r="D758">
        <f>FIND(",1,",A758,1)</f>
        <v>16</v>
      </c>
      <c r="E758" t="str">
        <f>MID(A758,D758+4,B758-D758-5)</f>
        <v>Israel</v>
      </c>
    </row>
    <row r="759" spans="1:5" x14ac:dyDescent="0.3">
      <c r="A759" t="s">
        <v>3167</v>
      </c>
      <c r="B759">
        <f>FIND(",20",A759,1)</f>
        <v>26</v>
      </c>
      <c r="C759" t="str">
        <f>MID(A759,B759+1,6)</f>
        <v>200101</v>
      </c>
      <c r="D759">
        <f>FIND(",1,",A759,1)</f>
        <v>16</v>
      </c>
      <c r="E759" t="str">
        <f>MID(A759,D759+4,B759-D759-5)</f>
        <v>Italy</v>
      </c>
    </row>
    <row r="760" spans="1:5" x14ac:dyDescent="0.3">
      <c r="A760" t="s">
        <v>3168</v>
      </c>
      <c r="B760">
        <f>FIND(",20",A760,1)</f>
        <v>27</v>
      </c>
      <c r="C760" t="str">
        <f>MID(A760,B760+1,6)</f>
        <v>200101</v>
      </c>
      <c r="D760">
        <f>FIND(",1,",A760,1)</f>
        <v>15</v>
      </c>
      <c r="E760" t="str">
        <f>MID(A760,D760+4,B760-D760-5)</f>
        <v>Jamaica</v>
      </c>
    </row>
    <row r="761" spans="1:5" x14ac:dyDescent="0.3">
      <c r="A761" t="s">
        <v>3169</v>
      </c>
      <c r="B761">
        <f>FIND(",20",A761,1)</f>
        <v>26</v>
      </c>
      <c r="C761" t="str">
        <f>MID(A761,B761+1,6)</f>
        <v>200101</v>
      </c>
      <c r="D761">
        <f>FIND(",1,",A761,1)</f>
        <v>16</v>
      </c>
      <c r="E761" t="str">
        <f>MID(A761,D761+4,B761-D761-5)</f>
        <v>Japan</v>
      </c>
    </row>
    <row r="762" spans="1:5" x14ac:dyDescent="0.3">
      <c r="A762" t="s">
        <v>3170</v>
      </c>
      <c r="B762">
        <f>FIND(",20",A762,1)</f>
        <v>26</v>
      </c>
      <c r="C762" t="str">
        <f>MID(A762,B762+1,6)</f>
        <v>200101</v>
      </c>
      <c r="D762">
        <f>FIND(",1,",A762,1)</f>
        <v>15</v>
      </c>
      <c r="E762" t="str">
        <f>MID(A762,D762+4,B762-D762-5)</f>
        <v>Jordan</v>
      </c>
    </row>
    <row r="763" spans="1:5" x14ac:dyDescent="0.3">
      <c r="A763" t="s">
        <v>3171</v>
      </c>
      <c r="B763">
        <f>FIND(",20",A763,1)</f>
        <v>30</v>
      </c>
      <c r="C763" t="str">
        <f>MID(A763,B763+1,6)</f>
        <v>200101</v>
      </c>
      <c r="D763">
        <f>FIND(",1,",A763,1)</f>
        <v>15</v>
      </c>
      <c r="E763" t="str">
        <f>MID(A763,D763+4,B763-D763-5)</f>
        <v>Kazakhstan</v>
      </c>
    </row>
    <row r="764" spans="1:5" x14ac:dyDescent="0.3">
      <c r="A764" t="s">
        <v>3172</v>
      </c>
      <c r="B764">
        <f>FIND(",20",A764,1)</f>
        <v>25</v>
      </c>
      <c r="C764" t="str">
        <f>MID(A764,B764+1,6)</f>
        <v>200101</v>
      </c>
      <c r="D764">
        <f>FIND(",1,",A764,1)</f>
        <v>15</v>
      </c>
      <c r="E764" t="str">
        <f>MID(A764,D764+4,B764-D764-5)</f>
        <v>Kenya</v>
      </c>
    </row>
    <row r="765" spans="1:5" x14ac:dyDescent="0.3">
      <c r="A765" t="s">
        <v>3173</v>
      </c>
      <c r="B765">
        <f>FIND(",20",A765,1)</f>
        <v>28</v>
      </c>
      <c r="C765" t="str">
        <f>MID(A765,B765+1,6)</f>
        <v>200101</v>
      </c>
      <c r="D765">
        <f>FIND(",1,",A765,1)</f>
        <v>15</v>
      </c>
      <c r="E765" t="str">
        <f>MID(A765,D765+4,B765-D765-5)</f>
        <v>Kiribati</v>
      </c>
    </row>
    <row r="766" spans="1:5" x14ac:dyDescent="0.3">
      <c r="A766" t="s">
        <v>3174</v>
      </c>
      <c r="B766">
        <f>FIND(",20",A766,1)</f>
        <v>27</v>
      </c>
      <c r="C766" t="str">
        <f>MID(A766,B766+1,6)</f>
        <v>200101</v>
      </c>
      <c r="D766">
        <f>FIND(",1,",A766,1)</f>
        <v>16</v>
      </c>
      <c r="E766" t="str">
        <f>MID(A766,D766+4,B766-D766-5)</f>
        <v>Kuwait</v>
      </c>
    </row>
    <row r="767" spans="1:5" x14ac:dyDescent="0.3">
      <c r="A767" t="s">
        <v>3175</v>
      </c>
      <c r="B767">
        <f>FIND(",20",A767,1)</f>
        <v>52</v>
      </c>
      <c r="C767" t="str">
        <f>MID(A767,B767+1,6)</f>
        <v>200101</v>
      </c>
      <c r="D767">
        <f>FIND(",1,",A767,1)</f>
        <v>15</v>
      </c>
      <c r="E767" t="str">
        <f>MID(A767,D767+4,B767-D767-5)</f>
        <v>Lao People's Democratic Republic</v>
      </c>
    </row>
    <row r="768" spans="1:5" x14ac:dyDescent="0.3">
      <c r="A768" t="s">
        <v>3176</v>
      </c>
      <c r="B768">
        <f>FIND(",20",A768,1)</f>
        <v>26</v>
      </c>
      <c r="C768" t="str">
        <f>MID(A768,B768+1,6)</f>
        <v>200101</v>
      </c>
      <c r="D768">
        <f>FIND(",1,",A768,1)</f>
        <v>15</v>
      </c>
      <c r="E768" t="str">
        <f>MID(A768,D768+4,B768-D768-5)</f>
        <v>Latvia</v>
      </c>
    </row>
    <row r="769" spans="1:5" x14ac:dyDescent="0.3">
      <c r="A769" t="s">
        <v>3177</v>
      </c>
      <c r="B769">
        <f>FIND(",20",A769,1)</f>
        <v>27</v>
      </c>
      <c r="C769" t="str">
        <f>MID(A769,B769+1,6)</f>
        <v>200101</v>
      </c>
      <c r="D769">
        <f>FIND(",1,",A769,1)</f>
        <v>15</v>
      </c>
      <c r="E769" t="str">
        <f>MID(A769,D769+4,B769-D769-5)</f>
        <v>Lebanon</v>
      </c>
    </row>
    <row r="770" spans="1:5" x14ac:dyDescent="0.3">
      <c r="A770" t="s">
        <v>3178</v>
      </c>
      <c r="B770">
        <f>FIND(",20",A770,1)</f>
        <v>27</v>
      </c>
      <c r="C770" t="str">
        <f>MID(A770,B770+1,6)</f>
        <v>200101</v>
      </c>
      <c r="D770">
        <f>FIND(",1,",A770,1)</f>
        <v>15</v>
      </c>
      <c r="E770" t="str">
        <f>MID(A770,D770+4,B770-D770-5)</f>
        <v>Lesotho</v>
      </c>
    </row>
    <row r="771" spans="1:5" x14ac:dyDescent="0.3">
      <c r="A771" t="s">
        <v>3179</v>
      </c>
      <c r="B771">
        <f>FIND(",20",A771,1)</f>
        <v>27</v>
      </c>
      <c r="C771" t="str">
        <f>MID(A771,B771+1,6)</f>
        <v>200101</v>
      </c>
      <c r="D771">
        <f>FIND(",1,",A771,1)</f>
        <v>15</v>
      </c>
      <c r="E771" t="str">
        <f>MID(A771,D771+4,B771-D771-5)</f>
        <v>Liberia</v>
      </c>
    </row>
    <row r="772" spans="1:5" x14ac:dyDescent="0.3">
      <c r="A772" t="s">
        <v>3180</v>
      </c>
      <c r="B772">
        <f>FIND(",20",A772,1)</f>
        <v>25</v>
      </c>
      <c r="C772" t="str">
        <f>MID(A772,B772+1,6)</f>
        <v>200101</v>
      </c>
      <c r="D772">
        <f>FIND(",1,",A772,1)</f>
        <v>15</v>
      </c>
      <c r="E772" t="str">
        <f>MID(A772,D772+4,B772-D772-5)</f>
        <v>Libya</v>
      </c>
    </row>
    <row r="773" spans="1:5" x14ac:dyDescent="0.3">
      <c r="A773" t="s">
        <v>3181</v>
      </c>
      <c r="B773">
        <f>FIND(",20",A773,1)</f>
        <v>29</v>
      </c>
      <c r="C773" t="str">
        <f>MID(A773,B773+1,6)</f>
        <v>200101</v>
      </c>
      <c r="D773">
        <f>FIND(",1,",A773,1)</f>
        <v>15</v>
      </c>
      <c r="E773" t="str">
        <f>MID(A773,D773+4,B773-D773-5)</f>
        <v>Lithuania</v>
      </c>
    </row>
    <row r="774" spans="1:5" x14ac:dyDescent="0.3">
      <c r="A774" t="s">
        <v>3182</v>
      </c>
      <c r="B774">
        <f>FIND(",20",A774,1)</f>
        <v>31</v>
      </c>
      <c r="C774" t="str">
        <f>MID(A774,B774+1,6)</f>
        <v>200101</v>
      </c>
      <c r="D774">
        <f>FIND(",1,",A774,1)</f>
        <v>16</v>
      </c>
      <c r="E774" t="str">
        <f>MID(A774,D774+4,B774-D774-5)</f>
        <v>Luxembourg</v>
      </c>
    </row>
    <row r="775" spans="1:5" x14ac:dyDescent="0.3">
      <c r="A775" t="s">
        <v>3183</v>
      </c>
      <c r="B775">
        <f>FIND(",20",A775,1)</f>
        <v>30</v>
      </c>
      <c r="C775" t="str">
        <f>MID(A775,B775+1,6)</f>
        <v>200101</v>
      </c>
      <c r="D775">
        <f>FIND(",1,",A775,1)</f>
        <v>15</v>
      </c>
      <c r="E775" t="str">
        <f>MID(A775,D775+4,B775-D775-5)</f>
        <v>Madagascar</v>
      </c>
    </row>
    <row r="776" spans="1:5" x14ac:dyDescent="0.3">
      <c r="A776" t="s">
        <v>3184</v>
      </c>
      <c r="B776">
        <f>FIND(",20",A776,1)</f>
        <v>26</v>
      </c>
      <c r="C776" t="str">
        <f>MID(A776,B776+1,6)</f>
        <v>200101</v>
      </c>
      <c r="D776">
        <f>FIND(",1,",A776,1)</f>
        <v>15</v>
      </c>
      <c r="E776" t="str">
        <f>MID(A776,D776+4,B776-D776-5)</f>
        <v>Malawi</v>
      </c>
    </row>
    <row r="777" spans="1:5" x14ac:dyDescent="0.3">
      <c r="A777" t="s">
        <v>3185</v>
      </c>
      <c r="B777">
        <f>FIND(",20",A777,1)</f>
        <v>28</v>
      </c>
      <c r="C777" t="str">
        <f>MID(A777,B777+1,6)</f>
        <v>200101</v>
      </c>
      <c r="D777">
        <f>FIND(",1,",A777,1)</f>
        <v>15</v>
      </c>
      <c r="E777" t="str">
        <f>MID(A777,D777+4,B777-D777-5)</f>
        <v>Malaysia</v>
      </c>
    </row>
    <row r="778" spans="1:5" x14ac:dyDescent="0.3">
      <c r="A778" t="s">
        <v>3186</v>
      </c>
      <c r="B778">
        <f>FIND(",20",A778,1)</f>
        <v>26</v>
      </c>
      <c r="C778" t="str">
        <f>MID(A778,B778+1,6)</f>
        <v>200101</v>
      </c>
      <c r="D778">
        <f>FIND(",1,",A778,1)</f>
        <v>13</v>
      </c>
      <c r="E778" t="str">
        <f>MID(A778,D778+4,B778-D778-5)</f>
        <v>Maldives</v>
      </c>
    </row>
    <row r="779" spans="1:5" x14ac:dyDescent="0.3">
      <c r="A779" t="s">
        <v>3187</v>
      </c>
      <c r="B779">
        <f>FIND(",20",A779,1)</f>
        <v>24</v>
      </c>
      <c r="C779" t="str">
        <f>MID(A779,B779+1,6)</f>
        <v>200101</v>
      </c>
      <c r="D779">
        <f>FIND(",1,",A779,1)</f>
        <v>15</v>
      </c>
      <c r="E779" t="str">
        <f>MID(A779,D779+4,B779-D779-5)</f>
        <v>Mali</v>
      </c>
    </row>
    <row r="780" spans="1:5" x14ac:dyDescent="0.3">
      <c r="A780" t="s">
        <v>3188</v>
      </c>
      <c r="B780">
        <f>FIND(",20",A780,1)</f>
        <v>26</v>
      </c>
      <c r="C780" t="str">
        <f>MID(A780,B780+1,6)</f>
        <v>200101</v>
      </c>
      <c r="D780">
        <f>FIND(",1,",A780,1)</f>
        <v>16</v>
      </c>
      <c r="E780" t="str">
        <f>MID(A780,D780+4,B780-D780-5)</f>
        <v>Malta</v>
      </c>
    </row>
    <row r="781" spans="1:5" x14ac:dyDescent="0.3">
      <c r="A781" t="s">
        <v>3189</v>
      </c>
      <c r="B781">
        <f>FIND(",20",A781,1)</f>
        <v>30</v>
      </c>
      <c r="C781" t="str">
        <f>MID(A781,B781+1,6)</f>
        <v>200101</v>
      </c>
      <c r="D781">
        <f>FIND(",1,",A781,1)</f>
        <v>15</v>
      </c>
      <c r="E781" t="str">
        <f>MID(A781,D781+4,B781-D781-5)</f>
        <v>Mauritania</v>
      </c>
    </row>
    <row r="782" spans="1:5" x14ac:dyDescent="0.3">
      <c r="A782" t="s">
        <v>3190</v>
      </c>
      <c r="B782">
        <f>FIND(",20",A782,1)</f>
        <v>29</v>
      </c>
      <c r="C782" t="str">
        <f>MID(A782,B782+1,6)</f>
        <v>200101</v>
      </c>
      <c r="D782">
        <f>FIND(",1,",A782,1)</f>
        <v>15</v>
      </c>
      <c r="E782" t="str">
        <f>MID(A782,D782+4,B782-D782-5)</f>
        <v>Mauritius</v>
      </c>
    </row>
    <row r="783" spans="1:5" x14ac:dyDescent="0.3">
      <c r="A783" t="s">
        <v>3191</v>
      </c>
      <c r="B783">
        <f>FIND(",20",A783,1)</f>
        <v>26</v>
      </c>
      <c r="C783" t="str">
        <f>MID(A783,B783+1,6)</f>
        <v>200101</v>
      </c>
      <c r="D783">
        <f>FIND(",1,",A783,1)</f>
        <v>15</v>
      </c>
      <c r="E783" t="str">
        <f>MID(A783,D783+4,B783-D783-5)</f>
        <v>Mexico</v>
      </c>
    </row>
    <row r="784" spans="1:5" x14ac:dyDescent="0.3">
      <c r="A784" t="s">
        <v>3192</v>
      </c>
      <c r="B784">
        <f>FIND(",20",A784,1)</f>
        <v>52</v>
      </c>
      <c r="C784" t="str">
        <f>MID(A784,B784+1,6)</f>
        <v>200101</v>
      </c>
      <c r="D784">
        <f>FIND(",1,",A784,1)</f>
        <v>15</v>
      </c>
      <c r="E784" t="str">
        <f>MID(A784,D784+4,B784-D784-5)</f>
        <v>Micronesia (Federated States of)</v>
      </c>
    </row>
    <row r="785" spans="1:5" x14ac:dyDescent="0.3">
      <c r="A785" t="s">
        <v>3193</v>
      </c>
      <c r="B785">
        <f>FIND(",20",A785,1)</f>
        <v>28</v>
      </c>
      <c r="C785" t="str">
        <f>MID(A785,B785+1,6)</f>
        <v>200101</v>
      </c>
      <c r="D785">
        <f>FIND(",1,",A785,1)</f>
        <v>15</v>
      </c>
      <c r="E785" t="str">
        <f>MID(A785,D785+4,B785-D785-5)</f>
        <v>Mongolia</v>
      </c>
    </row>
    <row r="786" spans="1:5" x14ac:dyDescent="0.3">
      <c r="A786" t="s">
        <v>3194</v>
      </c>
      <c r="B786">
        <f>FIND(",20",A786,1)</f>
        <v>28</v>
      </c>
      <c r="C786" t="str">
        <f>MID(A786,B786+1,6)</f>
        <v>200101</v>
      </c>
      <c r="D786">
        <f>FIND(",1,",A786,1)</f>
        <v>13</v>
      </c>
      <c r="E786" t="str">
        <f>MID(A786,D786+4,B786-D786-5)</f>
        <v>Montenegro</v>
      </c>
    </row>
    <row r="787" spans="1:5" x14ac:dyDescent="0.3">
      <c r="A787" t="s">
        <v>3195</v>
      </c>
      <c r="B787">
        <f>FIND(",20",A787,1)</f>
        <v>27</v>
      </c>
      <c r="C787" t="str">
        <f>MID(A787,B787+1,6)</f>
        <v>200101</v>
      </c>
      <c r="D787">
        <f>FIND(",1,",A787,1)</f>
        <v>15</v>
      </c>
      <c r="E787" t="str">
        <f>MID(A787,D787+4,B787-D787-5)</f>
        <v>Morocco</v>
      </c>
    </row>
    <row r="788" spans="1:5" x14ac:dyDescent="0.3">
      <c r="A788" t="s">
        <v>3196</v>
      </c>
      <c r="B788">
        <f>FIND(",20",A788,1)</f>
        <v>28</v>
      </c>
      <c r="C788" t="str">
        <f>MID(A788,B788+1,6)</f>
        <v>200101</v>
      </c>
      <c r="D788">
        <f>FIND(",1,",A788,1)</f>
        <v>13</v>
      </c>
      <c r="E788" t="str">
        <f>MID(A788,D788+4,B788-D788-5)</f>
        <v>Mozambique</v>
      </c>
    </row>
    <row r="789" spans="1:5" x14ac:dyDescent="0.3">
      <c r="A789" t="s">
        <v>3197</v>
      </c>
      <c r="B789">
        <f>FIND(",20",A789,1)</f>
        <v>27</v>
      </c>
      <c r="C789" t="str">
        <f>MID(A789,B789+1,6)</f>
        <v>200101</v>
      </c>
      <c r="D789">
        <f>FIND(",1,",A789,1)</f>
        <v>15</v>
      </c>
      <c r="E789" t="str">
        <f>MID(A789,D789+4,B789-D789-5)</f>
        <v>Myanmar</v>
      </c>
    </row>
    <row r="790" spans="1:5" x14ac:dyDescent="0.3">
      <c r="A790" t="s">
        <v>3198</v>
      </c>
      <c r="B790">
        <f>FIND(",20",A790,1)</f>
        <v>27</v>
      </c>
      <c r="C790" t="str">
        <f>MID(A790,B790+1,6)</f>
        <v>200101</v>
      </c>
      <c r="D790">
        <f>FIND(",1,",A790,1)</f>
        <v>15</v>
      </c>
      <c r="E790" t="str">
        <f>MID(A790,D790+4,B790-D790-5)</f>
        <v>Namibia</v>
      </c>
    </row>
    <row r="791" spans="1:5" x14ac:dyDescent="0.3">
      <c r="A791" t="s">
        <v>3199</v>
      </c>
      <c r="B791">
        <f>FIND(",20",A791,1)</f>
        <v>24</v>
      </c>
      <c r="C791" t="str">
        <f>MID(A791,B791+1,6)</f>
        <v>200101</v>
      </c>
      <c r="D791">
        <f>FIND(",1,",A791,1)</f>
        <v>14</v>
      </c>
      <c r="E791" t="str">
        <f>MID(A791,D791+4,B791-D791-5)</f>
        <v>Nepal</v>
      </c>
    </row>
    <row r="792" spans="1:5" x14ac:dyDescent="0.3">
      <c r="A792" t="s">
        <v>3200</v>
      </c>
      <c r="B792">
        <f>FIND(",20",A792,1)</f>
        <v>32</v>
      </c>
      <c r="C792" t="str">
        <f>MID(A792,B792+1,6)</f>
        <v>200101</v>
      </c>
      <c r="D792">
        <f>FIND(",1,",A792,1)</f>
        <v>16</v>
      </c>
      <c r="E792" t="str">
        <f>MID(A792,D792+4,B792-D792-5)</f>
        <v>Netherlands</v>
      </c>
    </row>
    <row r="793" spans="1:5" x14ac:dyDescent="0.3">
      <c r="A793" t="s">
        <v>3201</v>
      </c>
      <c r="B793">
        <f>FIND(",20",A793,1)</f>
        <v>32</v>
      </c>
      <c r="C793" t="str">
        <f>MID(A793,B793+1,6)</f>
        <v>200101</v>
      </c>
      <c r="D793">
        <f>FIND(",1,",A793,1)</f>
        <v>16</v>
      </c>
      <c r="E793" t="str">
        <f>MID(A793,D793+4,B793-D793-5)</f>
        <v>New Zealand</v>
      </c>
    </row>
    <row r="794" spans="1:5" x14ac:dyDescent="0.3">
      <c r="A794" t="s">
        <v>3202</v>
      </c>
      <c r="B794">
        <f>FIND(",20",A794,1)</f>
        <v>27</v>
      </c>
      <c r="C794" t="str">
        <f>MID(A794,B794+1,6)</f>
        <v>200101</v>
      </c>
      <c r="D794">
        <f>FIND(",1,",A794,1)</f>
        <v>13</v>
      </c>
      <c r="E794" t="str">
        <f>MID(A794,D794+4,B794-D794-5)</f>
        <v>Nicaragua</v>
      </c>
    </row>
    <row r="795" spans="1:5" x14ac:dyDescent="0.3">
      <c r="A795" t="s">
        <v>3203</v>
      </c>
      <c r="B795">
        <f>FIND(",20",A795,1)</f>
        <v>25</v>
      </c>
      <c r="C795" t="str">
        <f>MID(A795,B795+1,6)</f>
        <v>200101</v>
      </c>
      <c r="D795">
        <f>FIND(",1,",A795,1)</f>
        <v>15</v>
      </c>
      <c r="E795" t="str">
        <f>MID(A795,D795+4,B795-D795-5)</f>
        <v>Niger</v>
      </c>
    </row>
    <row r="796" spans="1:5" x14ac:dyDescent="0.3">
      <c r="A796" t="s">
        <v>3204</v>
      </c>
      <c r="B796">
        <f>FIND(",20",A796,1)</f>
        <v>27</v>
      </c>
      <c r="C796" t="str">
        <f>MID(A796,B796+1,6)</f>
        <v>200101</v>
      </c>
      <c r="D796">
        <f>FIND(",1,",A796,1)</f>
        <v>15</v>
      </c>
      <c r="E796" t="str">
        <f>MID(A796,D796+4,B796-D796-5)</f>
        <v>Nigeria</v>
      </c>
    </row>
    <row r="797" spans="1:5" x14ac:dyDescent="0.3">
      <c r="A797" t="s">
        <v>3205</v>
      </c>
      <c r="B797">
        <f>FIND(",20",A797,1)</f>
        <v>27</v>
      </c>
      <c r="C797" t="str">
        <f>MID(A797,B797+1,6)</f>
        <v>200101</v>
      </c>
      <c r="D797">
        <f>FIND(",1,",A797,1)</f>
        <v>16</v>
      </c>
      <c r="E797" t="str">
        <f>MID(A797,D797+4,B797-D797-5)</f>
        <v>Norway</v>
      </c>
    </row>
    <row r="798" spans="1:5" x14ac:dyDescent="0.3">
      <c r="A798" t="s">
        <v>3206</v>
      </c>
      <c r="B798">
        <f>FIND(",20",A798,1)</f>
        <v>24</v>
      </c>
      <c r="C798" t="str">
        <f>MID(A798,B798+1,6)</f>
        <v>200101</v>
      </c>
      <c r="D798">
        <f>FIND(",1,",A798,1)</f>
        <v>15</v>
      </c>
      <c r="E798" t="str">
        <f>MID(A798,D798+4,B798-D798-5)</f>
        <v>Oman</v>
      </c>
    </row>
    <row r="799" spans="1:5" x14ac:dyDescent="0.3">
      <c r="A799" t="s">
        <v>3207</v>
      </c>
      <c r="B799">
        <f>FIND(",20",A799,1)</f>
        <v>27</v>
      </c>
      <c r="C799" t="str">
        <f>MID(A799,B799+1,6)</f>
        <v>200101</v>
      </c>
      <c r="D799">
        <f>FIND(",1,",A799,1)</f>
        <v>14</v>
      </c>
      <c r="E799" t="str">
        <f>MID(A799,D799+4,B799-D799-5)</f>
        <v>Pakistan</v>
      </c>
    </row>
    <row r="800" spans="1:5" x14ac:dyDescent="0.3">
      <c r="A800" t="s">
        <v>3208</v>
      </c>
      <c r="B800">
        <f>FIND(",20",A800,1)</f>
        <v>26</v>
      </c>
      <c r="C800" t="str">
        <f>MID(A800,B800+1,6)</f>
        <v>200101</v>
      </c>
      <c r="D800">
        <f>FIND(",1,",A800,1)</f>
        <v>15</v>
      </c>
      <c r="E800" t="str">
        <f>MID(A800,D800+4,B800-D800-5)</f>
        <v>Panama</v>
      </c>
    </row>
    <row r="801" spans="1:5" x14ac:dyDescent="0.3">
      <c r="A801" t="s">
        <v>3209</v>
      </c>
      <c r="B801">
        <f>FIND(",20",A801,1)</f>
        <v>36</v>
      </c>
      <c r="C801" t="str">
        <f>MID(A801,B801+1,6)</f>
        <v>200101</v>
      </c>
      <c r="D801">
        <f>FIND(",1,",A801,1)</f>
        <v>15</v>
      </c>
      <c r="E801" t="str">
        <f>MID(A801,D801+4,B801-D801-5)</f>
        <v>Papua New Guinea</v>
      </c>
    </row>
    <row r="802" spans="1:5" x14ac:dyDescent="0.3">
      <c r="A802" t="s">
        <v>3210</v>
      </c>
      <c r="B802">
        <f>FIND(",20",A802,1)</f>
        <v>28</v>
      </c>
      <c r="C802" t="str">
        <f>MID(A802,B802+1,6)</f>
        <v>200101</v>
      </c>
      <c r="D802">
        <f>FIND(",1,",A802,1)</f>
        <v>15</v>
      </c>
      <c r="E802" t="str">
        <f>MID(A802,D802+4,B802-D802-5)</f>
        <v>Paraguay</v>
      </c>
    </row>
    <row r="803" spans="1:5" x14ac:dyDescent="0.3">
      <c r="A803" t="s">
        <v>3211</v>
      </c>
      <c r="B803">
        <f>FIND(",20",A803,1)</f>
        <v>24</v>
      </c>
      <c r="C803" t="str">
        <f>MID(A803,B803+1,6)</f>
        <v>200101</v>
      </c>
      <c r="D803">
        <f>FIND(",1,",A803,1)</f>
        <v>15</v>
      </c>
      <c r="E803" t="str">
        <f>MID(A803,D803+4,B803-D803-5)</f>
        <v>Peru</v>
      </c>
    </row>
    <row r="804" spans="1:5" x14ac:dyDescent="0.3">
      <c r="A804" t="s">
        <v>3212</v>
      </c>
      <c r="B804">
        <f>FIND(",20",A804,1)</f>
        <v>29</v>
      </c>
      <c r="C804" t="str">
        <f>MID(A804,B804+1,6)</f>
        <v>200101</v>
      </c>
      <c r="D804">
        <f>FIND(",1,",A804,1)</f>
        <v>13</v>
      </c>
      <c r="E804" t="str">
        <f>MID(A804,D804+4,B804-D804-5)</f>
        <v>Philippines</v>
      </c>
    </row>
    <row r="805" spans="1:5" x14ac:dyDescent="0.3">
      <c r="A805" t="s">
        <v>3213</v>
      </c>
      <c r="B805">
        <f>FIND(",20",A805,1)</f>
        <v>26</v>
      </c>
      <c r="C805" t="str">
        <f>MID(A805,B805+1,6)</f>
        <v>200101</v>
      </c>
      <c r="D805">
        <f>FIND(",1,",A805,1)</f>
        <v>15</v>
      </c>
      <c r="E805" t="str">
        <f>MID(A805,D805+4,B805-D805-5)</f>
        <v>Poland</v>
      </c>
    </row>
    <row r="806" spans="1:5" x14ac:dyDescent="0.3">
      <c r="A806" t="s">
        <v>3214</v>
      </c>
      <c r="B806">
        <f>FIND(",20",A806,1)</f>
        <v>29</v>
      </c>
      <c r="C806" t="str">
        <f>MID(A806,B806+1,6)</f>
        <v>200101</v>
      </c>
      <c r="D806">
        <f>FIND(",1,",A806,1)</f>
        <v>16</v>
      </c>
      <c r="E806" t="str">
        <f>MID(A806,D806+4,B806-D806-5)</f>
        <v>Portugal</v>
      </c>
    </row>
    <row r="807" spans="1:5" x14ac:dyDescent="0.3">
      <c r="A807" t="s">
        <v>3215</v>
      </c>
      <c r="B807">
        <f>FIND(",20",A807,1)</f>
        <v>26</v>
      </c>
      <c r="C807" t="str">
        <f>MID(A807,B807+1,6)</f>
        <v>200101</v>
      </c>
      <c r="D807">
        <f>FIND(",1,",A807,1)</f>
        <v>16</v>
      </c>
      <c r="E807" t="str">
        <f>MID(A807,D807+4,B807-D807-5)</f>
        <v>Qatar</v>
      </c>
    </row>
    <row r="808" spans="1:5" x14ac:dyDescent="0.3">
      <c r="A808" t="s">
        <v>3216</v>
      </c>
      <c r="B808">
        <f>FIND(",20",A808,1)</f>
        <v>38</v>
      </c>
      <c r="C808" t="str">
        <f>MID(A808,B808+1,6)</f>
        <v>200101</v>
      </c>
      <c r="D808">
        <f>FIND(",1,",A808,1)</f>
        <v>16</v>
      </c>
      <c r="E808" t="str">
        <f>MID(A808,D808+4,B808-D808-5)</f>
        <v>Republic of Korea</v>
      </c>
    </row>
    <row r="809" spans="1:5" x14ac:dyDescent="0.3">
      <c r="A809" t="s">
        <v>3217</v>
      </c>
      <c r="B809">
        <f>FIND(",20",A809,1)</f>
        <v>39</v>
      </c>
      <c r="C809" t="str">
        <f>MID(A809,B809+1,6)</f>
        <v>200101</v>
      </c>
      <c r="D809">
        <f>FIND(",1,",A809,1)</f>
        <v>15</v>
      </c>
      <c r="E809" t="str">
        <f>MID(A809,D809+4,B809-D809-5)</f>
        <v>Republic of Moldova</v>
      </c>
    </row>
    <row r="810" spans="1:5" x14ac:dyDescent="0.3">
      <c r="A810" t="s">
        <v>3218</v>
      </c>
      <c r="B810">
        <f>FIND(",20",A810,1)</f>
        <v>27</v>
      </c>
      <c r="C810" t="str">
        <f>MID(A810,B810+1,6)</f>
        <v>200101</v>
      </c>
      <c r="D810">
        <f>FIND(",1,",A810,1)</f>
        <v>15</v>
      </c>
      <c r="E810" t="str">
        <f>MID(A810,D810+4,B810-D810-5)</f>
        <v>Romania</v>
      </c>
    </row>
    <row r="811" spans="1:5" x14ac:dyDescent="0.3">
      <c r="A811" t="s">
        <v>3219</v>
      </c>
      <c r="B811">
        <f>FIND(",20",A811,1)</f>
        <v>36</v>
      </c>
      <c r="C811" t="str">
        <f>MID(A811,B811+1,6)</f>
        <v>200101</v>
      </c>
      <c r="D811">
        <f>FIND(",1,",A811,1)</f>
        <v>13</v>
      </c>
      <c r="E811" t="str">
        <f>MID(A811,D811+4,B811-D811-5)</f>
        <v>Russian Federation</v>
      </c>
    </row>
    <row r="812" spans="1:5" x14ac:dyDescent="0.3">
      <c r="A812" t="s">
        <v>3220</v>
      </c>
      <c r="B812">
        <f>FIND(",20",A812,1)</f>
        <v>25</v>
      </c>
      <c r="C812" t="str">
        <f>MID(A812,B812+1,6)</f>
        <v>200101</v>
      </c>
      <c r="D812">
        <f>FIND(",1,",A812,1)</f>
        <v>14</v>
      </c>
      <c r="E812" t="str">
        <f>MID(A812,D812+4,B812-D812-5)</f>
        <v>Rwanda</v>
      </c>
    </row>
    <row r="813" spans="1:5" x14ac:dyDescent="0.3">
      <c r="A813" t="s">
        <v>3221</v>
      </c>
      <c r="B813">
        <f>FIND(",20",A813,1)</f>
        <v>31</v>
      </c>
      <c r="C813" t="str">
        <f>MID(A813,B813+1,6)</f>
        <v>200101</v>
      </c>
      <c r="D813">
        <f>FIND(",1,",A813,1)</f>
        <v>15</v>
      </c>
      <c r="E813" t="str">
        <f>MID(A813,D813+4,B813-D813-5)</f>
        <v>Saint Lucia</v>
      </c>
    </row>
    <row r="814" spans="1:5" x14ac:dyDescent="0.3">
      <c r="A814" t="s">
        <v>3222</v>
      </c>
      <c r="B814">
        <f>FIND(",20",A814,1)</f>
        <v>52</v>
      </c>
      <c r="C814" t="str">
        <f>MID(A814,B814+1,6)</f>
        <v>200101</v>
      </c>
      <c r="D814">
        <f>FIND(",1,",A814,1)</f>
        <v>15</v>
      </c>
      <c r="E814" t="str">
        <f>MID(A814,D814+4,B814-D814-5)</f>
        <v>Saint Vincent and the Grenadines</v>
      </c>
    </row>
    <row r="815" spans="1:5" x14ac:dyDescent="0.3">
      <c r="A815" t="s">
        <v>3223</v>
      </c>
      <c r="B815">
        <f>FIND(",20",A815,1)</f>
        <v>22</v>
      </c>
      <c r="C815" t="str">
        <f>MID(A815,B815+1,6)</f>
        <v>200101</v>
      </c>
      <c r="D815">
        <f>FIND(",1,",A815,1)</f>
        <v>12</v>
      </c>
      <c r="E815" t="str">
        <f>MID(A815,D815+4,B815-D815-5)</f>
        <v>Samoa</v>
      </c>
    </row>
    <row r="816" spans="1:5" x14ac:dyDescent="0.3">
      <c r="A816" t="s">
        <v>3224</v>
      </c>
      <c r="B816">
        <f>FIND(",20",A816,1)</f>
        <v>32</v>
      </c>
      <c r="C816" t="str">
        <f>MID(A816,B816+1,6)</f>
        <v>200101</v>
      </c>
      <c r="D816">
        <f>FIND(",1,",A816,1)</f>
        <v>15</v>
      </c>
      <c r="E816" t="str">
        <f>MID(A816,D816+4,B816-D816-5)</f>
        <v>Saudi Arabia</v>
      </c>
    </row>
    <row r="817" spans="1:5" x14ac:dyDescent="0.3">
      <c r="A817" t="s">
        <v>3225</v>
      </c>
      <c r="B817">
        <f>FIND(",20",A817,1)</f>
        <v>27</v>
      </c>
      <c r="C817" t="str">
        <f>MID(A817,B817+1,6)</f>
        <v>200101</v>
      </c>
      <c r="D817">
        <f>FIND(",1,",A817,1)</f>
        <v>15</v>
      </c>
      <c r="E817" t="str">
        <f>MID(A817,D817+4,B817-D817-5)</f>
        <v>Senegal</v>
      </c>
    </row>
    <row r="818" spans="1:5" x14ac:dyDescent="0.3">
      <c r="A818" t="s">
        <v>3226</v>
      </c>
      <c r="B818">
        <f>FIND(",20",A818,1)</f>
        <v>24</v>
      </c>
      <c r="C818" t="str">
        <f>MID(A818,B818+1,6)</f>
        <v>200101</v>
      </c>
      <c r="D818">
        <f>FIND(",1,",A818,1)</f>
        <v>13</v>
      </c>
      <c r="E818" t="str">
        <f>MID(A818,D818+4,B818-D818-5)</f>
        <v>Serbia</v>
      </c>
    </row>
    <row r="819" spans="1:5" x14ac:dyDescent="0.3">
      <c r="A819" t="s">
        <v>3227</v>
      </c>
      <c r="B819">
        <f>FIND(",20",A819,1)</f>
        <v>30</v>
      </c>
      <c r="C819" t="str">
        <f>MID(A819,B819+1,6)</f>
        <v>200101</v>
      </c>
      <c r="D819">
        <f>FIND(",1,",A819,1)</f>
        <v>15</v>
      </c>
      <c r="E819" t="str">
        <f>MID(A819,D819+4,B819-D819-5)</f>
        <v>Seychelles</v>
      </c>
    </row>
    <row r="820" spans="1:5" x14ac:dyDescent="0.3">
      <c r="A820" t="s">
        <v>3228</v>
      </c>
      <c r="B820">
        <f>FIND(",20",A820,1)</f>
        <v>30</v>
      </c>
      <c r="C820" t="str">
        <f>MID(A820,B820+1,6)</f>
        <v>200101</v>
      </c>
      <c r="D820">
        <f>FIND(",1,",A820,1)</f>
        <v>13</v>
      </c>
      <c r="E820" t="str">
        <f>MID(A820,D820+4,B820-D820-5)</f>
        <v>Sierra Leone</v>
      </c>
    </row>
    <row r="821" spans="1:5" x14ac:dyDescent="0.3">
      <c r="A821" t="s">
        <v>3229</v>
      </c>
      <c r="B821">
        <f>FIND(",20",A821,1)</f>
        <v>30</v>
      </c>
      <c r="C821" t="str">
        <f>MID(A821,B821+1,6)</f>
        <v>200101</v>
      </c>
      <c r="D821">
        <f>FIND(",1,",A821,1)</f>
        <v>16</v>
      </c>
      <c r="E821" t="str">
        <f>MID(A821,D821+4,B821-D821-5)</f>
        <v>Singapore</v>
      </c>
    </row>
    <row r="822" spans="1:5" x14ac:dyDescent="0.3">
      <c r="A822" t="s">
        <v>3230</v>
      </c>
      <c r="B822">
        <f>FIND(",20",A822,1)</f>
        <v>29</v>
      </c>
      <c r="C822" t="str">
        <f>MID(A822,B822+1,6)</f>
        <v>200101</v>
      </c>
      <c r="D822">
        <f>FIND(",1,",A822,1)</f>
        <v>16</v>
      </c>
      <c r="E822" t="str">
        <f>MID(A822,D822+4,B822-D822-5)</f>
        <v>Slovenia</v>
      </c>
    </row>
    <row r="823" spans="1:5" x14ac:dyDescent="0.3">
      <c r="A823" t="s">
        <v>3231</v>
      </c>
      <c r="B823">
        <f>FIND(",20",A823,1)</f>
        <v>35</v>
      </c>
      <c r="C823" t="str">
        <f>MID(A823,B823+1,6)</f>
        <v>200101</v>
      </c>
      <c r="D823">
        <f>FIND(",1,",A823,1)</f>
        <v>15</v>
      </c>
      <c r="E823" t="str">
        <f>MID(A823,D823+4,B823-D823-5)</f>
        <v>Solomon Islands</v>
      </c>
    </row>
    <row r="824" spans="1:5" x14ac:dyDescent="0.3">
      <c r="A824" t="s">
        <v>3232</v>
      </c>
      <c r="B824">
        <f>FIND(",20",A824,1)</f>
        <v>32</v>
      </c>
      <c r="C824" t="str">
        <f>MID(A824,B824+1,6)</f>
        <v>200101</v>
      </c>
      <c r="D824">
        <f>FIND(",1,",A824,1)</f>
        <v>15</v>
      </c>
      <c r="E824" t="str">
        <f>MID(A824,D824+4,B824-D824-5)</f>
        <v>South Africa</v>
      </c>
    </row>
    <row r="825" spans="1:5" x14ac:dyDescent="0.3">
      <c r="A825" t="s">
        <v>3233</v>
      </c>
      <c r="B825">
        <f>FIND(",20",A825,1)</f>
        <v>26</v>
      </c>
      <c r="C825" t="str">
        <f>MID(A825,B825+1,6)</f>
        <v>200101</v>
      </c>
      <c r="D825">
        <f>FIND(",1,",A825,1)</f>
        <v>16</v>
      </c>
      <c r="E825" t="str">
        <f>MID(A825,D825+4,B825-D825-5)</f>
        <v>Spain</v>
      </c>
    </row>
    <row r="826" spans="1:5" x14ac:dyDescent="0.3">
      <c r="A826" t="s">
        <v>3234</v>
      </c>
      <c r="B826">
        <f>FIND(",20",A826,1)</f>
        <v>29</v>
      </c>
      <c r="C826" t="str">
        <f>MID(A826,B826+1,6)</f>
        <v>200101</v>
      </c>
      <c r="D826">
        <f>FIND(",1,",A826,1)</f>
        <v>15</v>
      </c>
      <c r="E826" t="str">
        <f>MID(A826,D826+4,B826-D826-5)</f>
        <v>Sri Lanka</v>
      </c>
    </row>
    <row r="827" spans="1:5" x14ac:dyDescent="0.3">
      <c r="A827" t="s">
        <v>3235</v>
      </c>
      <c r="B827">
        <f>FIND(",20",A827,1)</f>
        <v>25</v>
      </c>
      <c r="C827" t="str">
        <f>MID(A827,B827+1,6)</f>
        <v>200101</v>
      </c>
      <c r="D827">
        <f>FIND(",1,",A827,1)</f>
        <v>15</v>
      </c>
      <c r="E827" t="str">
        <f>MID(A827,D827+4,B827-D827-5)</f>
        <v>Sudan</v>
      </c>
    </row>
    <row r="828" spans="1:5" x14ac:dyDescent="0.3">
      <c r="A828" t="s">
        <v>3236</v>
      </c>
      <c r="B828">
        <f>FIND(",20",A828,1)</f>
        <v>28</v>
      </c>
      <c r="C828" t="str">
        <f>MID(A828,B828+1,6)</f>
        <v>200101</v>
      </c>
      <c r="D828">
        <f>FIND(",1,",A828,1)</f>
        <v>15</v>
      </c>
      <c r="E828" t="str">
        <f>MID(A828,D828+4,B828-D828-5)</f>
        <v>Suriname</v>
      </c>
    </row>
    <row r="829" spans="1:5" x14ac:dyDescent="0.3">
      <c r="A829" t="s">
        <v>3237</v>
      </c>
      <c r="B829">
        <f>FIND(",20",A829,1)</f>
        <v>29</v>
      </c>
      <c r="C829" t="str">
        <f>MID(A829,B829+1,6)</f>
        <v>200101</v>
      </c>
      <c r="D829">
        <f>FIND(",1,",A829,1)</f>
        <v>15</v>
      </c>
      <c r="E829" t="str">
        <f>MID(A829,D829+4,B829-D829-5)</f>
        <v>Swaziland</v>
      </c>
    </row>
    <row r="830" spans="1:5" x14ac:dyDescent="0.3">
      <c r="A830" t="s">
        <v>3238</v>
      </c>
      <c r="B830">
        <f>FIND(",20",A830,1)</f>
        <v>27</v>
      </c>
      <c r="C830" t="str">
        <f>MID(A830,B830+1,6)</f>
        <v>200101</v>
      </c>
      <c r="D830">
        <f>FIND(",1,",A830,1)</f>
        <v>16</v>
      </c>
      <c r="E830" t="str">
        <f>MID(A830,D830+4,B830-D830-5)</f>
        <v>Sweden</v>
      </c>
    </row>
    <row r="831" spans="1:5" x14ac:dyDescent="0.3">
      <c r="A831" t="s">
        <v>3239</v>
      </c>
      <c r="B831">
        <f>FIND(",20",A831,1)</f>
        <v>32</v>
      </c>
      <c r="C831" t="str">
        <f>MID(A831,B831+1,6)</f>
        <v>200101</v>
      </c>
      <c r="D831">
        <f>FIND(",1,",A831,1)</f>
        <v>16</v>
      </c>
      <c r="E831" t="str">
        <f>MID(A831,D831+4,B831-D831-5)</f>
        <v>Switzerland</v>
      </c>
    </row>
    <row r="832" spans="1:5" x14ac:dyDescent="0.3">
      <c r="A832" t="s">
        <v>3240</v>
      </c>
      <c r="B832">
        <f>FIND(",20",A832,1)</f>
        <v>30</v>
      </c>
      <c r="C832" t="str">
        <f>MID(A832,B832+1,6)</f>
        <v>200101</v>
      </c>
      <c r="D832">
        <f>FIND(",1,",A832,1)</f>
        <v>15</v>
      </c>
      <c r="E832" t="str">
        <f>MID(A832,D832+4,B832-D832-5)</f>
        <v>Tajikistan</v>
      </c>
    </row>
    <row r="833" spans="1:5" x14ac:dyDescent="0.3">
      <c r="A833" t="s">
        <v>3241</v>
      </c>
      <c r="B833">
        <f>FIND(",20",A833,1)</f>
        <v>28</v>
      </c>
      <c r="C833" t="str">
        <f>MID(A833,B833+1,6)</f>
        <v>200101</v>
      </c>
      <c r="D833">
        <f>FIND(",1,",A833,1)</f>
        <v>15</v>
      </c>
      <c r="E833" t="str">
        <f>MID(A833,D833+4,B833-D833-5)</f>
        <v>Thailand</v>
      </c>
    </row>
    <row r="834" spans="1:5" x14ac:dyDescent="0.3">
      <c r="A834" t="s">
        <v>3242</v>
      </c>
      <c r="B834">
        <f>FIND(",20",A834,1)</f>
        <v>61</v>
      </c>
      <c r="C834" t="str">
        <f>MID(A834,B834+1,6)</f>
        <v>200101</v>
      </c>
      <c r="D834">
        <f>FIND(",1,",A834,1)</f>
        <v>15</v>
      </c>
      <c r="E834" t="str">
        <f>MID(A834,D834+4,B834-D834-5)</f>
        <v>The former Yugoslav republic of Macedonia</v>
      </c>
    </row>
    <row r="835" spans="1:5" x14ac:dyDescent="0.3">
      <c r="A835" t="s">
        <v>3243</v>
      </c>
      <c r="B835">
        <f>FIND(",20",A835,1)</f>
        <v>29</v>
      </c>
      <c r="C835" t="str">
        <f>MID(A835,B835+1,6)</f>
        <v>200101</v>
      </c>
      <c r="D835">
        <f>FIND(",1,",A835,1)</f>
        <v>13</v>
      </c>
      <c r="E835" t="str">
        <f>MID(A835,D835+4,B835-D835-5)</f>
        <v>Timor-Leste</v>
      </c>
    </row>
    <row r="836" spans="1:5" x14ac:dyDescent="0.3">
      <c r="A836" t="s">
        <v>3244</v>
      </c>
      <c r="B836">
        <f>FIND(",20",A836,1)</f>
        <v>24</v>
      </c>
      <c r="C836" t="str">
        <f>MID(A836,B836+1,6)</f>
        <v>200101</v>
      </c>
      <c r="D836">
        <f>FIND(",1,",A836,1)</f>
        <v>15</v>
      </c>
      <c r="E836" t="str">
        <f>MID(A836,D836+4,B836-D836-5)</f>
        <v>Togo</v>
      </c>
    </row>
    <row r="837" spans="1:5" x14ac:dyDescent="0.3">
      <c r="A837" t="s">
        <v>3245</v>
      </c>
      <c r="B837">
        <f>FIND(",20",A837,1)</f>
        <v>23</v>
      </c>
      <c r="C837" t="str">
        <f>MID(A837,B837+1,6)</f>
        <v>200101</v>
      </c>
      <c r="D837">
        <f>FIND(",1,",A837,1)</f>
        <v>13</v>
      </c>
      <c r="E837" t="str">
        <f>MID(A837,D837+4,B837-D837-5)</f>
        <v>Tonga</v>
      </c>
    </row>
    <row r="838" spans="1:5" x14ac:dyDescent="0.3">
      <c r="A838" t="s">
        <v>3246</v>
      </c>
      <c r="B838">
        <f>FIND(",20",A838,1)</f>
        <v>39</v>
      </c>
      <c r="C838" t="str">
        <f>MID(A838,B838+1,6)</f>
        <v>200101</v>
      </c>
      <c r="D838">
        <f>FIND(",1,",A838,1)</f>
        <v>15</v>
      </c>
      <c r="E838" t="str">
        <f>MID(A838,D838+4,B838-D838-5)</f>
        <v>Trinidad and Tobago</v>
      </c>
    </row>
    <row r="839" spans="1:5" x14ac:dyDescent="0.3">
      <c r="A839" t="s">
        <v>3247</v>
      </c>
      <c r="B839">
        <f>FIND(",20",A839,1)</f>
        <v>27</v>
      </c>
      <c r="C839" t="str">
        <f>MID(A839,B839+1,6)</f>
        <v>200101</v>
      </c>
      <c r="D839">
        <f>FIND(",1,",A839,1)</f>
        <v>15</v>
      </c>
      <c r="E839" t="str">
        <f>MID(A839,D839+4,B839-D839-5)</f>
        <v>Tunisia</v>
      </c>
    </row>
    <row r="840" spans="1:5" x14ac:dyDescent="0.3">
      <c r="A840" t="s">
        <v>3248</v>
      </c>
      <c r="B840">
        <f>FIND(",20",A840,1)</f>
        <v>26</v>
      </c>
      <c r="C840" t="str">
        <f>MID(A840,B840+1,6)</f>
        <v>200101</v>
      </c>
      <c r="D840">
        <f>FIND(",1,",A840,1)</f>
        <v>15</v>
      </c>
      <c r="E840" t="str">
        <f>MID(A840,D840+4,B840-D840-5)</f>
        <v>Turkey</v>
      </c>
    </row>
    <row r="841" spans="1:5" x14ac:dyDescent="0.3">
      <c r="A841" t="s">
        <v>3249</v>
      </c>
      <c r="B841">
        <f>FIND(",20",A841,1)</f>
        <v>32</v>
      </c>
      <c r="C841" t="str">
        <f>MID(A841,B841+1,6)</f>
        <v>200101</v>
      </c>
      <c r="D841">
        <f>FIND(",1,",A841,1)</f>
        <v>15</v>
      </c>
      <c r="E841" t="str">
        <f>MID(A841,D841+4,B841-D841-5)</f>
        <v>Turkmenistan</v>
      </c>
    </row>
    <row r="842" spans="1:5" x14ac:dyDescent="0.3">
      <c r="A842" t="s">
        <v>3250</v>
      </c>
      <c r="B842">
        <f>FIND(",20",A842,1)</f>
        <v>24</v>
      </c>
      <c r="C842" t="str">
        <f>MID(A842,B842+1,6)</f>
        <v>200101</v>
      </c>
      <c r="D842">
        <f>FIND(",1,",A842,1)</f>
        <v>13</v>
      </c>
      <c r="E842" t="str">
        <f>MID(A842,D842+4,B842-D842-5)</f>
        <v>Uganda</v>
      </c>
    </row>
    <row r="843" spans="1:5" x14ac:dyDescent="0.3">
      <c r="A843" t="s">
        <v>3251</v>
      </c>
      <c r="B843">
        <f>FIND(",20",A843,1)</f>
        <v>27</v>
      </c>
      <c r="C843" t="str">
        <f>MID(A843,B843+1,6)</f>
        <v>200101</v>
      </c>
      <c r="D843">
        <f>FIND(",1,",A843,1)</f>
        <v>15</v>
      </c>
      <c r="E843" t="str">
        <f>MID(A843,D843+4,B843-D843-5)</f>
        <v>Ukraine</v>
      </c>
    </row>
    <row r="844" spans="1:5" x14ac:dyDescent="0.3">
      <c r="A844" t="s">
        <v>3252</v>
      </c>
      <c r="B844">
        <f>FIND(",20",A844,1)</f>
        <v>41</v>
      </c>
      <c r="C844" t="str">
        <f>MID(A844,B844+1,6)</f>
        <v>200101</v>
      </c>
      <c r="D844">
        <f>FIND(",1,",A844,1)</f>
        <v>16</v>
      </c>
      <c r="E844" t="str">
        <f>MID(A844,D844+4,B844-D844-5)</f>
        <v>United Arab Emirates</v>
      </c>
    </row>
    <row r="845" spans="1:5" x14ac:dyDescent="0.3">
      <c r="A845" t="s">
        <v>3253</v>
      </c>
      <c r="B845">
        <f>FIND(",20",A845,1)</f>
        <v>72</v>
      </c>
      <c r="C845" t="str">
        <f>MID(A845,B845+1,6)</f>
        <v>200101</v>
      </c>
      <c r="D845">
        <f>FIND(",1,",A845,1)</f>
        <v>15</v>
      </c>
      <c r="E845" t="str">
        <f>MID(A845,D845+4,B845-D845-5)</f>
        <v>United Kingdom of Great Britain and Northern Ireland</v>
      </c>
    </row>
    <row r="846" spans="1:5" x14ac:dyDescent="0.3">
      <c r="A846" t="s">
        <v>3254</v>
      </c>
      <c r="B846">
        <f>FIND(",20",A846,1)</f>
        <v>47</v>
      </c>
      <c r="C846" t="str">
        <f>MID(A846,B846+1,6)</f>
        <v>200101</v>
      </c>
      <c r="D846">
        <f>FIND(",1,",A846,1)</f>
        <v>15</v>
      </c>
      <c r="E846" t="str">
        <f>MID(A846,D846+4,B846-D846-5)</f>
        <v>United Republic of Tanzania</v>
      </c>
    </row>
    <row r="847" spans="1:5" x14ac:dyDescent="0.3">
      <c r="A847" t="s">
        <v>3255</v>
      </c>
      <c r="B847">
        <f>FIND(",20",A847,1)</f>
        <v>45</v>
      </c>
      <c r="C847" t="str">
        <f>MID(A847,B847+1,6)</f>
        <v>200101</v>
      </c>
      <c r="D847">
        <f>FIND(",1,",A847,1)</f>
        <v>16</v>
      </c>
      <c r="E847" t="str">
        <f>MID(A847,D847+4,B847-D847-5)</f>
        <v>United States of America</v>
      </c>
    </row>
    <row r="848" spans="1:5" x14ac:dyDescent="0.3">
      <c r="A848" t="s">
        <v>3256</v>
      </c>
      <c r="B848">
        <f>FIND(",20",A848,1)</f>
        <v>27</v>
      </c>
      <c r="C848" t="str">
        <f>MID(A848,B848+1,6)</f>
        <v>200101</v>
      </c>
      <c r="D848">
        <f>FIND(",1,",A848,1)</f>
        <v>15</v>
      </c>
      <c r="E848" t="str">
        <f>MID(A848,D848+4,B848-D848-5)</f>
        <v>Uruguay</v>
      </c>
    </row>
    <row r="849" spans="1:5" x14ac:dyDescent="0.3">
      <c r="A849" t="s">
        <v>3257</v>
      </c>
      <c r="B849">
        <f>FIND(",20",A849,1)</f>
        <v>30</v>
      </c>
      <c r="C849" t="str">
        <f>MID(A849,B849+1,6)</f>
        <v>200101</v>
      </c>
      <c r="D849">
        <f>FIND(",1,",A849,1)</f>
        <v>15</v>
      </c>
      <c r="E849" t="str">
        <f>MID(A849,D849+4,B849-D849-5)</f>
        <v>Uzbekistan</v>
      </c>
    </row>
    <row r="850" spans="1:5" x14ac:dyDescent="0.3">
      <c r="A850" t="s">
        <v>3258</v>
      </c>
      <c r="B850">
        <f>FIND(",20",A850,1)</f>
        <v>26</v>
      </c>
      <c r="C850" t="str">
        <f>MID(A850,B850+1,6)</f>
        <v>200101</v>
      </c>
      <c r="D850">
        <f>FIND(",1,",A850,1)</f>
        <v>14</v>
      </c>
      <c r="E850" t="str">
        <f>MID(A850,D850+4,B850-D850-5)</f>
        <v>Vanuatu</v>
      </c>
    </row>
    <row r="851" spans="1:5" x14ac:dyDescent="0.3">
      <c r="A851" t="s">
        <v>3259</v>
      </c>
      <c r="B851">
        <f>FIND(",20",A851,1)</f>
        <v>54</v>
      </c>
      <c r="C851" t="str">
        <f>MID(A851,B851+1,6)</f>
        <v>200101</v>
      </c>
      <c r="D851">
        <f>FIND(",1,",A851,1)</f>
        <v>15</v>
      </c>
      <c r="E851" t="str">
        <f>MID(A851,D851+4,B851-D851-5)</f>
        <v>Venezuela (Bolivarian Republic of)</v>
      </c>
    </row>
    <row r="852" spans="1:5" x14ac:dyDescent="0.3">
      <c r="A852" t="s">
        <v>3260</v>
      </c>
      <c r="B852">
        <f>FIND(",20",A852,1)</f>
        <v>28</v>
      </c>
      <c r="C852" t="str">
        <f>MID(A852,B852+1,6)</f>
        <v>200101</v>
      </c>
      <c r="D852">
        <f>FIND(",1,",A852,1)</f>
        <v>15</v>
      </c>
      <c r="E852" t="str">
        <f>MID(A852,D852+4,B852-D852-5)</f>
        <v>Viet Nam</v>
      </c>
    </row>
    <row r="853" spans="1:5" x14ac:dyDescent="0.3">
      <c r="A853" t="s">
        <v>3261</v>
      </c>
      <c r="B853">
        <f>FIND(",20",A853,1)</f>
        <v>25</v>
      </c>
      <c r="C853" t="str">
        <f>MID(A853,B853+1,6)</f>
        <v>200101</v>
      </c>
      <c r="D853">
        <f>FIND(",1,",A853,1)</f>
        <v>15</v>
      </c>
      <c r="E853" t="str">
        <f>MID(A853,D853+4,B853-D853-5)</f>
        <v>Yemen</v>
      </c>
    </row>
    <row r="854" spans="1:5" x14ac:dyDescent="0.3">
      <c r="A854" t="s">
        <v>3262</v>
      </c>
      <c r="B854">
        <f>FIND(",20",A854,1)</f>
        <v>25</v>
      </c>
      <c r="C854" t="str">
        <f>MID(A854,B854+1,6)</f>
        <v>200101</v>
      </c>
      <c r="D854">
        <f>FIND(",1,",A854,1)</f>
        <v>14</v>
      </c>
      <c r="E854" t="str">
        <f>MID(A854,D854+4,B854-D854-5)</f>
        <v>Zambia</v>
      </c>
    </row>
    <row r="855" spans="1:5" x14ac:dyDescent="0.3">
      <c r="A855" t="s">
        <v>3263</v>
      </c>
      <c r="B855">
        <f>FIND(",20",A855,1)</f>
        <v>28</v>
      </c>
      <c r="C855" t="str">
        <f>MID(A855,B855+1,6)</f>
        <v>200101</v>
      </c>
      <c r="D855">
        <f>FIND(",1,",A855,1)</f>
        <v>15</v>
      </c>
      <c r="E855" t="str">
        <f>MID(A855,D855+4,B855-D855-5)</f>
        <v>Zimbabwe</v>
      </c>
    </row>
    <row r="856" spans="1:5" x14ac:dyDescent="0.3">
      <c r="A856" t="s">
        <v>5829</v>
      </c>
      <c r="B856">
        <f>FIND(",20",A856,1)</f>
        <v>29</v>
      </c>
      <c r="C856" t="str">
        <f>MID(A856,B856+1,6)</f>
        <v>200102</v>
      </c>
      <c r="D856">
        <f>FIND(",1,",A856,1)</f>
        <v>17</v>
      </c>
      <c r="E856" t="str">
        <f>MID(A856,D856+4,B856-D856-5)</f>
        <v>Albania</v>
      </c>
    </row>
    <row r="857" spans="1:5" x14ac:dyDescent="0.3">
      <c r="A857" t="s">
        <v>5830</v>
      </c>
      <c r="B857">
        <f>FIND(",20",A857,1)</f>
        <v>27</v>
      </c>
      <c r="C857" t="str">
        <f>MID(A857,B857+1,6)</f>
        <v>200102</v>
      </c>
      <c r="D857">
        <f>FIND(",1,",A857,1)</f>
        <v>15</v>
      </c>
      <c r="E857" t="str">
        <f>MID(A857,D857+4,B857-D857-5)</f>
        <v>Algeria</v>
      </c>
    </row>
    <row r="858" spans="1:5" x14ac:dyDescent="0.3">
      <c r="A858" t="s">
        <v>5831</v>
      </c>
      <c r="B858">
        <f>FIND(",20",A858,1)</f>
        <v>26</v>
      </c>
      <c r="C858" t="str">
        <f>MID(A858,B858+1,6)</f>
        <v>200102</v>
      </c>
      <c r="D858">
        <f>FIND(",1,",A858,1)</f>
        <v>15</v>
      </c>
      <c r="E858" t="str">
        <f>MID(A858,D858+4,B858-D858-5)</f>
        <v>Angola</v>
      </c>
    </row>
    <row r="859" spans="1:5" x14ac:dyDescent="0.3">
      <c r="A859" t="s">
        <v>5832</v>
      </c>
      <c r="B859">
        <f>FIND(",20",A859,1)</f>
        <v>39</v>
      </c>
      <c r="C859" t="str">
        <f>MID(A859,B859+1,6)</f>
        <v>200102</v>
      </c>
      <c r="D859">
        <f>FIND(",1,",A859,1)</f>
        <v>15</v>
      </c>
      <c r="E859" t="str">
        <f>MID(A859,D859+4,B859-D859-5)</f>
        <v>Antigua and Barbuda</v>
      </c>
    </row>
    <row r="860" spans="1:5" x14ac:dyDescent="0.3">
      <c r="A860" t="s">
        <v>5833</v>
      </c>
      <c r="B860">
        <f>FIND(",20",A860,1)</f>
        <v>29</v>
      </c>
      <c r="C860" t="str">
        <f>MID(A860,B860+1,6)</f>
        <v>200102</v>
      </c>
      <c r="D860">
        <f>FIND(",1,",A860,1)</f>
        <v>15</v>
      </c>
      <c r="E860" t="str">
        <f>MID(A860,D860+4,B860-D860-5)</f>
        <v>Argentina</v>
      </c>
    </row>
    <row r="861" spans="1:5" x14ac:dyDescent="0.3">
      <c r="A861" t="s">
        <v>5834</v>
      </c>
      <c r="B861">
        <f>FIND(",20",A861,1)</f>
        <v>27</v>
      </c>
      <c r="C861" t="str">
        <f>MID(A861,B861+1,6)</f>
        <v>200102</v>
      </c>
      <c r="D861">
        <f>FIND(",1,",A861,1)</f>
        <v>15</v>
      </c>
      <c r="E861" t="str">
        <f>MID(A861,D861+4,B861-D861-5)</f>
        <v>Armenia</v>
      </c>
    </row>
    <row r="862" spans="1:5" x14ac:dyDescent="0.3">
      <c r="A862" t="s">
        <v>5835</v>
      </c>
      <c r="B862">
        <f>FIND(",20",A862,1)</f>
        <v>30</v>
      </c>
      <c r="C862" t="str">
        <f>MID(A862,B862+1,6)</f>
        <v>200102</v>
      </c>
      <c r="D862">
        <f>FIND(",1,",A862,1)</f>
        <v>16</v>
      </c>
      <c r="E862" t="str">
        <f>MID(A862,D862+4,B862-D862-5)</f>
        <v>Australia</v>
      </c>
    </row>
    <row r="863" spans="1:5" x14ac:dyDescent="0.3">
      <c r="A863" t="s">
        <v>5836</v>
      </c>
      <c r="B863">
        <f>FIND(",20",A863,1)</f>
        <v>28</v>
      </c>
      <c r="C863" t="str">
        <f>MID(A863,B863+1,6)</f>
        <v>200102</v>
      </c>
      <c r="D863">
        <f>FIND(",1,",A863,1)</f>
        <v>16</v>
      </c>
      <c r="E863" t="str">
        <f>MID(A863,D863+4,B863-D863-5)</f>
        <v>Austria</v>
      </c>
    </row>
    <row r="864" spans="1:5" x14ac:dyDescent="0.3">
      <c r="A864" t="s">
        <v>5837</v>
      </c>
      <c r="B864">
        <f>FIND(",20",A864,1)</f>
        <v>30</v>
      </c>
      <c r="C864" t="str">
        <f>MID(A864,B864+1,6)</f>
        <v>200102</v>
      </c>
      <c r="D864">
        <f>FIND(",1,",A864,1)</f>
        <v>15</v>
      </c>
      <c r="E864" t="str">
        <f>MID(A864,D864+4,B864-D864-5)</f>
        <v>Azerbaijan</v>
      </c>
    </row>
    <row r="865" spans="1:5" x14ac:dyDescent="0.3">
      <c r="A865" t="s">
        <v>5838</v>
      </c>
      <c r="B865">
        <f>FIND(",20",A865,1)</f>
        <v>27</v>
      </c>
      <c r="C865" t="str">
        <f>MID(A865,B865+1,6)</f>
        <v>200102</v>
      </c>
      <c r="D865">
        <f>FIND(",1,",A865,1)</f>
        <v>15</v>
      </c>
      <c r="E865" t="str">
        <f>MID(A865,D865+4,B865-D865-5)</f>
        <v>Bahamas</v>
      </c>
    </row>
    <row r="866" spans="1:5" x14ac:dyDescent="0.3">
      <c r="A866" t="s">
        <v>5839</v>
      </c>
      <c r="B866">
        <f>FIND(",20",A866,1)</f>
        <v>26</v>
      </c>
      <c r="C866" t="str">
        <f>MID(A866,B866+1,6)</f>
        <v>200102</v>
      </c>
      <c r="D866">
        <f>FIND(",1,",A866,1)</f>
        <v>14</v>
      </c>
      <c r="E866" t="str">
        <f>MID(A866,D866+4,B866-D866-5)</f>
        <v>Bahrain</v>
      </c>
    </row>
    <row r="867" spans="1:5" x14ac:dyDescent="0.3">
      <c r="A867" t="s">
        <v>5840</v>
      </c>
      <c r="B867">
        <f>FIND(",20",A867,1)</f>
        <v>29</v>
      </c>
      <c r="C867" t="str">
        <f>MID(A867,B867+1,6)</f>
        <v>200102</v>
      </c>
      <c r="D867">
        <f>FIND(",1,",A867,1)</f>
        <v>14</v>
      </c>
      <c r="E867" t="str">
        <f>MID(A867,D867+4,B867-D867-5)</f>
        <v>Bangladesh</v>
      </c>
    </row>
    <row r="868" spans="1:5" x14ac:dyDescent="0.3">
      <c r="A868" t="s">
        <v>5841</v>
      </c>
      <c r="B868">
        <f>FIND(",20",A868,1)</f>
        <v>26</v>
      </c>
      <c r="C868" t="str">
        <f>MID(A868,B868+1,6)</f>
        <v>200102</v>
      </c>
      <c r="D868">
        <f>FIND(",1,",A868,1)</f>
        <v>13</v>
      </c>
      <c r="E868" t="str">
        <f>MID(A868,D868+4,B868-D868-5)</f>
        <v>Barbados</v>
      </c>
    </row>
    <row r="869" spans="1:5" x14ac:dyDescent="0.3">
      <c r="A869" t="s">
        <v>5842</v>
      </c>
      <c r="B869">
        <f>FIND(",20",A869,1)</f>
        <v>27</v>
      </c>
      <c r="C869" t="str">
        <f>MID(A869,B869+1,6)</f>
        <v>200102</v>
      </c>
      <c r="D869">
        <f>FIND(",1,",A869,1)</f>
        <v>15</v>
      </c>
      <c r="E869" t="str">
        <f>MID(A869,D869+4,B869-D869-5)</f>
        <v>Belarus</v>
      </c>
    </row>
    <row r="870" spans="1:5" x14ac:dyDescent="0.3">
      <c r="A870" t="s">
        <v>5843</v>
      </c>
      <c r="B870">
        <f>FIND(",20",A870,1)</f>
        <v>28</v>
      </c>
      <c r="C870" t="str">
        <f>MID(A870,B870+1,6)</f>
        <v>200102</v>
      </c>
      <c r="D870">
        <f>FIND(",1,",A870,1)</f>
        <v>16</v>
      </c>
      <c r="E870" t="str">
        <f>MID(A870,D870+4,B870-D870-5)</f>
        <v>Belgium</v>
      </c>
    </row>
    <row r="871" spans="1:5" x14ac:dyDescent="0.3">
      <c r="A871" t="s">
        <v>5844</v>
      </c>
      <c r="B871">
        <f>FIND(",20",A871,1)</f>
        <v>26</v>
      </c>
      <c r="C871" t="str">
        <f>MID(A871,B871+1,6)</f>
        <v>200102</v>
      </c>
      <c r="D871">
        <f>FIND(",1,",A871,1)</f>
        <v>15</v>
      </c>
      <c r="E871" t="str">
        <f>MID(A871,D871+4,B871-D871-5)</f>
        <v>Belize</v>
      </c>
    </row>
    <row r="872" spans="1:5" x14ac:dyDescent="0.3">
      <c r="A872" t="s">
        <v>5845</v>
      </c>
      <c r="B872">
        <f>FIND(",20",A872,1)</f>
        <v>25</v>
      </c>
      <c r="C872" t="str">
        <f>MID(A872,B872+1,6)</f>
        <v>200102</v>
      </c>
      <c r="D872">
        <f>FIND(",1,",A872,1)</f>
        <v>15</v>
      </c>
      <c r="E872" t="str">
        <f>MID(A872,D872+4,B872-D872-5)</f>
        <v>Benin</v>
      </c>
    </row>
    <row r="873" spans="1:5" x14ac:dyDescent="0.3">
      <c r="A873" t="s">
        <v>5846</v>
      </c>
      <c r="B873">
        <f>FIND(",20",A873,1)</f>
        <v>26</v>
      </c>
      <c r="C873" t="str">
        <f>MID(A873,B873+1,6)</f>
        <v>200102</v>
      </c>
      <c r="D873">
        <f>FIND(",1,",A873,1)</f>
        <v>15</v>
      </c>
      <c r="E873" t="str">
        <f>MID(A873,D873+4,B873-D873-5)</f>
        <v>Bhutan</v>
      </c>
    </row>
    <row r="874" spans="1:5" x14ac:dyDescent="0.3">
      <c r="A874" t="s">
        <v>5847</v>
      </c>
      <c r="B874">
        <f>FIND(",20",A874,1)</f>
        <v>50</v>
      </c>
      <c r="C874" t="str">
        <f>MID(A874,B874+1,6)</f>
        <v>200102</v>
      </c>
      <c r="D874">
        <f>FIND(",1,",A874,1)</f>
        <v>13</v>
      </c>
      <c r="E874" t="str">
        <f>MID(A874,D874+4,B874-D874-5)</f>
        <v>Bolivia (Plurinational State of)</v>
      </c>
    </row>
    <row r="875" spans="1:5" x14ac:dyDescent="0.3">
      <c r="A875" t="s">
        <v>5848</v>
      </c>
      <c r="B875">
        <f>FIND(",20",A875,1)</f>
        <v>40</v>
      </c>
      <c r="C875" t="str">
        <f>MID(A875,B875+1,6)</f>
        <v>200102</v>
      </c>
      <c r="D875">
        <f>FIND(",1,",A875,1)</f>
        <v>13</v>
      </c>
      <c r="E875" t="str">
        <f>MID(A875,D875+4,B875-D875-5)</f>
        <v>Bosnia and Herzegovina</v>
      </c>
    </row>
    <row r="876" spans="1:5" x14ac:dyDescent="0.3">
      <c r="A876" t="s">
        <v>5849</v>
      </c>
      <c r="B876">
        <f>FIND(",20",A876,1)</f>
        <v>28</v>
      </c>
      <c r="C876" t="str">
        <f>MID(A876,B876+1,6)</f>
        <v>200102</v>
      </c>
      <c r="D876">
        <f>FIND(",1,",A876,1)</f>
        <v>15</v>
      </c>
      <c r="E876" t="str">
        <f>MID(A876,D876+4,B876-D876-5)</f>
        <v>Botswana</v>
      </c>
    </row>
    <row r="877" spans="1:5" x14ac:dyDescent="0.3">
      <c r="A877" t="s">
        <v>5850</v>
      </c>
      <c r="B877">
        <f>FIND(",20",A877,1)</f>
        <v>26</v>
      </c>
      <c r="C877" t="str">
        <f>MID(A877,B877+1,6)</f>
        <v>200102</v>
      </c>
      <c r="D877">
        <f>FIND(",1,",A877,1)</f>
        <v>15</v>
      </c>
      <c r="E877" t="str">
        <f>MID(A877,D877+4,B877-D877-5)</f>
        <v>Brazil</v>
      </c>
    </row>
    <row r="878" spans="1:5" x14ac:dyDescent="0.3">
      <c r="A878" t="s">
        <v>5851</v>
      </c>
      <c r="B878">
        <f>FIND(",20",A878,1)</f>
        <v>38</v>
      </c>
      <c r="C878" t="str">
        <f>MID(A878,B878+1,6)</f>
        <v>200102</v>
      </c>
      <c r="D878">
        <f>FIND(",1,",A878,1)</f>
        <v>16</v>
      </c>
      <c r="E878" t="str">
        <f>MID(A878,D878+4,B878-D878-5)</f>
        <v>Brunei Darussalam</v>
      </c>
    </row>
    <row r="879" spans="1:5" x14ac:dyDescent="0.3">
      <c r="A879" t="s">
        <v>5852</v>
      </c>
      <c r="B879">
        <f>FIND(",20",A879,1)</f>
        <v>28</v>
      </c>
      <c r="C879" t="str">
        <f>MID(A879,B879+1,6)</f>
        <v>200102</v>
      </c>
      <c r="D879">
        <f>FIND(",1,",A879,1)</f>
        <v>15</v>
      </c>
      <c r="E879" t="str">
        <f>MID(A879,D879+4,B879-D879-5)</f>
        <v>Bulgaria</v>
      </c>
    </row>
    <row r="880" spans="1:5" x14ac:dyDescent="0.3">
      <c r="A880" t="s">
        <v>5853</v>
      </c>
      <c r="B880">
        <f>FIND(",20",A880,1)</f>
        <v>32</v>
      </c>
      <c r="C880" t="str">
        <f>MID(A880,B880+1,6)</f>
        <v>200102</v>
      </c>
      <c r="D880">
        <f>FIND(",1,",A880,1)</f>
        <v>15</v>
      </c>
      <c r="E880" t="str">
        <f>MID(A880,D880+4,B880-D880-5)</f>
        <v>Burkina Faso</v>
      </c>
    </row>
    <row r="881" spans="1:5" x14ac:dyDescent="0.3">
      <c r="A881" t="s">
        <v>5854</v>
      </c>
      <c r="B881">
        <f>FIND(",20",A881,1)</f>
        <v>27</v>
      </c>
      <c r="C881" t="str">
        <f>MID(A881,B881+1,6)</f>
        <v>200102</v>
      </c>
      <c r="D881">
        <f>FIND(",1,",A881,1)</f>
        <v>15</v>
      </c>
      <c r="E881" t="str">
        <f>MID(A881,D881+4,B881-D881-5)</f>
        <v>Burundi</v>
      </c>
    </row>
    <row r="882" spans="1:5" x14ac:dyDescent="0.3">
      <c r="A882" t="s">
        <v>5855</v>
      </c>
      <c r="B882">
        <f>FIND(",20",A882,1)</f>
        <v>30</v>
      </c>
      <c r="C882" t="str">
        <f>MID(A882,B882+1,6)</f>
        <v>200102</v>
      </c>
      <c r="D882">
        <f>FIND(",1,",A882,1)</f>
        <v>15</v>
      </c>
      <c r="E882" t="str">
        <f>MID(A882,D882+4,B882-D882-5)</f>
        <v>Cabo Verde</v>
      </c>
    </row>
    <row r="883" spans="1:5" x14ac:dyDescent="0.3">
      <c r="A883" t="s">
        <v>5856</v>
      </c>
      <c r="B883">
        <f>FIND(",20",A883,1)</f>
        <v>26</v>
      </c>
      <c r="C883" t="str">
        <f>MID(A883,B883+1,6)</f>
        <v>200102</v>
      </c>
      <c r="D883">
        <f>FIND(",1,",A883,1)</f>
        <v>13</v>
      </c>
      <c r="E883" t="str">
        <f>MID(A883,D883+4,B883-D883-5)</f>
        <v>Cambodia</v>
      </c>
    </row>
    <row r="884" spans="1:5" x14ac:dyDescent="0.3">
      <c r="A884" t="s">
        <v>5857</v>
      </c>
      <c r="B884">
        <f>FIND(",20",A884,1)</f>
        <v>28</v>
      </c>
      <c r="C884" t="str">
        <f>MID(A884,B884+1,6)</f>
        <v>200102</v>
      </c>
      <c r="D884">
        <f>FIND(",1,",A884,1)</f>
        <v>15</v>
      </c>
      <c r="E884" t="str">
        <f>MID(A884,D884+4,B884-D884-5)</f>
        <v>Cameroon</v>
      </c>
    </row>
    <row r="885" spans="1:5" x14ac:dyDescent="0.3">
      <c r="A885" t="s">
        <v>5858</v>
      </c>
      <c r="B885">
        <f>FIND(",20",A885,1)</f>
        <v>27</v>
      </c>
      <c r="C885" t="str">
        <f>MID(A885,B885+1,6)</f>
        <v>200102</v>
      </c>
      <c r="D885">
        <f>FIND(",1,",A885,1)</f>
        <v>16</v>
      </c>
      <c r="E885" t="str">
        <f>MID(A885,D885+4,B885-D885-5)</f>
        <v>Canada</v>
      </c>
    </row>
    <row r="886" spans="1:5" x14ac:dyDescent="0.3">
      <c r="A886" t="s">
        <v>5859</v>
      </c>
      <c r="B886">
        <f>FIND(",20",A886,1)</f>
        <v>44</v>
      </c>
      <c r="C886" t="str">
        <f>MID(A886,B886+1,6)</f>
        <v>200102</v>
      </c>
      <c r="D886">
        <f>FIND(",1,",A886,1)</f>
        <v>15</v>
      </c>
      <c r="E886" t="str">
        <f>MID(A886,D886+4,B886-D886-5)</f>
        <v>Central African Republic</v>
      </c>
    </row>
    <row r="887" spans="1:5" x14ac:dyDescent="0.3">
      <c r="A887" t="s">
        <v>5860</v>
      </c>
      <c r="B887">
        <f>FIND(",20",A887,1)</f>
        <v>23</v>
      </c>
      <c r="C887" t="str">
        <f>MID(A887,B887+1,6)</f>
        <v>200102</v>
      </c>
      <c r="D887">
        <f>FIND(",1,",A887,1)</f>
        <v>14</v>
      </c>
      <c r="E887" t="str">
        <f>MID(A887,D887+4,B887-D887-5)</f>
        <v>Chad</v>
      </c>
    </row>
    <row r="888" spans="1:5" x14ac:dyDescent="0.3">
      <c r="A888" t="s">
        <v>5861</v>
      </c>
      <c r="B888">
        <f>FIND(",20",A888,1)</f>
        <v>25</v>
      </c>
      <c r="C888" t="str">
        <f>MID(A888,B888+1,6)</f>
        <v>200102</v>
      </c>
      <c r="D888">
        <f>FIND(",1,",A888,1)</f>
        <v>15</v>
      </c>
      <c r="E888" t="str">
        <f>MID(A888,D888+4,B888-D888-5)</f>
        <v>Chile</v>
      </c>
    </row>
    <row r="889" spans="1:5" x14ac:dyDescent="0.3">
      <c r="A889" t="s">
        <v>5862</v>
      </c>
      <c r="B889">
        <f>FIND(",20",A889,1)</f>
        <v>25</v>
      </c>
      <c r="C889" t="str">
        <f>MID(A889,B889+1,6)</f>
        <v>200102</v>
      </c>
      <c r="D889">
        <f>FIND(",1,",A889,1)</f>
        <v>15</v>
      </c>
      <c r="E889" t="str">
        <f>MID(A889,D889+4,B889-D889-5)</f>
        <v>China</v>
      </c>
    </row>
    <row r="890" spans="1:5" x14ac:dyDescent="0.3">
      <c r="A890" t="s">
        <v>5863</v>
      </c>
      <c r="B890">
        <f>FIND(",20",A890,1)</f>
        <v>28</v>
      </c>
      <c r="C890" t="str">
        <f>MID(A890,B890+1,6)</f>
        <v>200102</v>
      </c>
      <c r="D890">
        <f>FIND(",1,",A890,1)</f>
        <v>15</v>
      </c>
      <c r="E890" t="str">
        <f>MID(A890,D890+4,B890-D890-5)</f>
        <v>Colombia</v>
      </c>
    </row>
    <row r="891" spans="1:5" x14ac:dyDescent="0.3">
      <c r="A891" t="s">
        <v>5864</v>
      </c>
      <c r="B891">
        <f>FIND(",20",A891,1)</f>
        <v>27</v>
      </c>
      <c r="C891" t="str">
        <f>MID(A891,B891+1,6)</f>
        <v>200102</v>
      </c>
      <c r="D891">
        <f>FIND(",1,",A891,1)</f>
        <v>15</v>
      </c>
      <c r="E891" t="str">
        <f>MID(A891,D891+4,B891-D891-5)</f>
        <v>Comoros</v>
      </c>
    </row>
    <row r="892" spans="1:5" x14ac:dyDescent="0.3">
      <c r="A892" t="s">
        <v>5865</v>
      </c>
      <c r="B892">
        <f>FIND(",20",A892,1)</f>
        <v>25</v>
      </c>
      <c r="C892" t="str">
        <f>MID(A892,B892+1,6)</f>
        <v>200102</v>
      </c>
      <c r="D892">
        <f>FIND(",1,",A892,1)</f>
        <v>15</v>
      </c>
      <c r="E892" t="str">
        <f>MID(A892,D892+4,B892-D892-5)</f>
        <v>Congo</v>
      </c>
    </row>
    <row r="893" spans="1:5" x14ac:dyDescent="0.3">
      <c r="A893" t="s">
        <v>5866</v>
      </c>
      <c r="B893">
        <f>FIND(",20",A893,1)</f>
        <v>30</v>
      </c>
      <c r="C893" t="str">
        <f>MID(A893,B893+1,6)</f>
        <v>200102</v>
      </c>
      <c r="D893">
        <f>FIND(",1,",A893,1)</f>
        <v>15</v>
      </c>
      <c r="E893" t="str">
        <f>MID(A893,D893+4,B893-D893-5)</f>
        <v>Costa Rica</v>
      </c>
    </row>
    <row r="894" spans="1:5" x14ac:dyDescent="0.3">
      <c r="A894" t="s">
        <v>5867</v>
      </c>
      <c r="B894">
        <f>FIND(",20",A894,1)</f>
        <v>26</v>
      </c>
      <c r="C894" t="str">
        <f>MID(A894,B894+1,6)</f>
        <v>200102</v>
      </c>
      <c r="D894">
        <f>FIND(",1,",A894,1)</f>
        <v>14</v>
      </c>
      <c r="E894" t="str">
        <f>MID(A894,D894+4,B894-D894-5)</f>
        <v>Croatia</v>
      </c>
    </row>
    <row r="895" spans="1:5" x14ac:dyDescent="0.3">
      <c r="A895" t="s">
        <v>5868</v>
      </c>
      <c r="B895">
        <f>FIND(",20",A895,1)</f>
        <v>27</v>
      </c>
      <c r="C895" t="str">
        <f>MID(A895,B895+1,6)</f>
        <v>200102</v>
      </c>
      <c r="D895">
        <f>FIND(",1,",A895,1)</f>
        <v>16</v>
      </c>
      <c r="E895" t="str">
        <f>MID(A895,D895+4,B895-D895-5)</f>
        <v>Cyprus</v>
      </c>
    </row>
    <row r="896" spans="1:5" x14ac:dyDescent="0.3">
      <c r="A896" t="s">
        <v>5869</v>
      </c>
      <c r="B896">
        <f>FIND(",20",A896,1)</f>
        <v>34</v>
      </c>
      <c r="C896" t="str">
        <f>MID(A896,B896+1,6)</f>
        <v>200102</v>
      </c>
      <c r="D896">
        <f>FIND(",1,",A896,1)</f>
        <v>15</v>
      </c>
      <c r="E896" t="str">
        <f>MID(A896,D896+4,B896-D896-5)</f>
        <v>Czech Republic</v>
      </c>
    </row>
    <row r="897" spans="1:5" x14ac:dyDescent="0.3">
      <c r="A897" t="s">
        <v>5870</v>
      </c>
      <c r="B897">
        <f>FIND(",20",A897,1)</f>
        <v>52</v>
      </c>
      <c r="C897" t="str">
        <f>MID(A897,B897+1,6)</f>
        <v>200102</v>
      </c>
      <c r="D897">
        <f>FIND(",1,",A897,1)</f>
        <v>15</v>
      </c>
      <c r="E897" t="str">
        <f>MID(A897,D897+4,B897-D897-5)</f>
        <v>Democratic Republic of the Congo</v>
      </c>
    </row>
    <row r="898" spans="1:5" x14ac:dyDescent="0.3">
      <c r="A898" t="s">
        <v>5871</v>
      </c>
      <c r="B898">
        <f>FIND(",20",A898,1)</f>
        <v>28</v>
      </c>
      <c r="C898" t="str">
        <f>MID(A898,B898+1,6)</f>
        <v>200102</v>
      </c>
      <c r="D898">
        <f>FIND(",1,",A898,1)</f>
        <v>16</v>
      </c>
      <c r="E898" t="str">
        <f>MID(A898,D898+4,B898-D898-5)</f>
        <v>Denmark</v>
      </c>
    </row>
    <row r="899" spans="1:5" x14ac:dyDescent="0.3">
      <c r="A899" t="s">
        <v>5872</v>
      </c>
      <c r="B899">
        <f>FIND(",20",A899,1)</f>
        <v>26</v>
      </c>
      <c r="C899" t="str">
        <f>MID(A899,B899+1,6)</f>
        <v>200102</v>
      </c>
      <c r="D899">
        <f>FIND(",1,",A899,1)</f>
        <v>13</v>
      </c>
      <c r="E899" t="str">
        <f>MID(A899,D899+4,B899-D899-5)</f>
        <v>Djibouti</v>
      </c>
    </row>
    <row r="900" spans="1:5" x14ac:dyDescent="0.3">
      <c r="A900" t="s">
        <v>5873</v>
      </c>
      <c r="B900">
        <f>FIND(",20",A900,1)</f>
        <v>38</v>
      </c>
      <c r="C900" t="str">
        <f>MID(A900,B900+1,6)</f>
        <v>200102</v>
      </c>
      <c r="D900">
        <f>FIND(",1,",A900,1)</f>
        <v>15</v>
      </c>
      <c r="E900" t="str">
        <f>MID(A900,D900+4,B900-D900-5)</f>
        <v>Dominican Republic</v>
      </c>
    </row>
    <row r="901" spans="1:5" x14ac:dyDescent="0.3">
      <c r="A901" t="s">
        <v>5874</v>
      </c>
      <c r="B901">
        <f>FIND(",20",A901,1)</f>
        <v>27</v>
      </c>
      <c r="C901" t="str">
        <f>MID(A901,B901+1,6)</f>
        <v>200102</v>
      </c>
      <c r="D901">
        <f>FIND(",1,",A901,1)</f>
        <v>15</v>
      </c>
      <c r="E901" t="str">
        <f>MID(A901,D901+4,B901-D901-5)</f>
        <v>Ecuador</v>
      </c>
    </row>
    <row r="902" spans="1:5" x14ac:dyDescent="0.3">
      <c r="A902" t="s">
        <v>5875</v>
      </c>
      <c r="B902">
        <f>FIND(",20",A902,1)</f>
        <v>31</v>
      </c>
      <c r="C902" t="str">
        <f>MID(A902,B902+1,6)</f>
        <v>200102</v>
      </c>
      <c r="D902">
        <f>FIND(",1,",A902,1)</f>
        <v>15</v>
      </c>
      <c r="E902" t="str">
        <f>MID(A902,D902+4,B902-D902-5)</f>
        <v>El Salvador</v>
      </c>
    </row>
    <row r="903" spans="1:5" x14ac:dyDescent="0.3">
      <c r="A903" t="s">
        <v>5876</v>
      </c>
      <c r="B903">
        <f>FIND(",20",A903,1)</f>
        <v>37</v>
      </c>
      <c r="C903" t="str">
        <f>MID(A903,B903+1,6)</f>
        <v>200102</v>
      </c>
      <c r="D903">
        <f>FIND(",1,",A903,1)</f>
        <v>15</v>
      </c>
      <c r="E903" t="str">
        <f>MID(A903,D903+4,B903-D903-5)</f>
        <v>Equatorial Guinea</v>
      </c>
    </row>
    <row r="904" spans="1:5" x14ac:dyDescent="0.3">
      <c r="A904" t="s">
        <v>5877</v>
      </c>
      <c r="B904">
        <f>FIND(",20",A904,1)</f>
        <v>27</v>
      </c>
      <c r="C904" t="str">
        <f>MID(A904,B904+1,6)</f>
        <v>200102</v>
      </c>
      <c r="D904">
        <f>FIND(",1,",A904,1)</f>
        <v>15</v>
      </c>
      <c r="E904" t="str">
        <f>MID(A904,D904+4,B904-D904-5)</f>
        <v>Eritrea</v>
      </c>
    </row>
    <row r="905" spans="1:5" x14ac:dyDescent="0.3">
      <c r="A905" t="s">
        <v>5878</v>
      </c>
      <c r="B905">
        <f>FIND(",20",A905,1)</f>
        <v>27</v>
      </c>
      <c r="C905" t="str">
        <f>MID(A905,B905+1,6)</f>
        <v>200102</v>
      </c>
      <c r="D905">
        <f>FIND(",1,",A905,1)</f>
        <v>15</v>
      </c>
      <c r="E905" t="str">
        <f>MID(A905,D905+4,B905-D905-5)</f>
        <v>Estonia</v>
      </c>
    </row>
    <row r="906" spans="1:5" x14ac:dyDescent="0.3">
      <c r="A906" t="s">
        <v>5879</v>
      </c>
      <c r="B906">
        <f>FIND(",20",A906,1)</f>
        <v>26</v>
      </c>
      <c r="C906" t="str">
        <f>MID(A906,B906+1,6)</f>
        <v>200102</v>
      </c>
      <c r="D906">
        <f>FIND(",1,",A906,1)</f>
        <v>13</v>
      </c>
      <c r="E906" t="str">
        <f>MID(A906,D906+4,B906-D906-5)</f>
        <v>Ethiopia</v>
      </c>
    </row>
    <row r="907" spans="1:5" x14ac:dyDescent="0.3">
      <c r="A907" t="s">
        <v>5880</v>
      </c>
      <c r="B907">
        <f>FIND(",20",A907,1)</f>
        <v>24</v>
      </c>
      <c r="C907" t="str">
        <f>MID(A907,B907+1,6)</f>
        <v>200102</v>
      </c>
      <c r="D907">
        <f>FIND(",1,",A907,1)</f>
        <v>15</v>
      </c>
      <c r="E907" t="str">
        <f>MID(A907,D907+4,B907-D907-5)</f>
        <v>Fiji</v>
      </c>
    </row>
    <row r="908" spans="1:5" x14ac:dyDescent="0.3">
      <c r="A908" t="s">
        <v>5881</v>
      </c>
      <c r="B908">
        <f>FIND(",20",A908,1)</f>
        <v>28</v>
      </c>
      <c r="C908" t="str">
        <f>MID(A908,B908+1,6)</f>
        <v>200102</v>
      </c>
      <c r="D908">
        <f>FIND(",1,",A908,1)</f>
        <v>16</v>
      </c>
      <c r="E908" t="str">
        <f>MID(A908,D908+4,B908-D908-5)</f>
        <v>Finland</v>
      </c>
    </row>
    <row r="909" spans="1:5" x14ac:dyDescent="0.3">
      <c r="A909" t="s">
        <v>5882</v>
      </c>
      <c r="B909">
        <f>FIND(",20",A909,1)</f>
        <v>27</v>
      </c>
      <c r="C909" t="str">
        <f>MID(A909,B909+1,6)</f>
        <v>200102</v>
      </c>
      <c r="D909">
        <f>FIND(",1,",A909,1)</f>
        <v>16</v>
      </c>
      <c r="E909" t="str">
        <f>MID(A909,D909+4,B909-D909-5)</f>
        <v>France</v>
      </c>
    </row>
    <row r="910" spans="1:5" x14ac:dyDescent="0.3">
      <c r="A910" t="s">
        <v>5883</v>
      </c>
      <c r="B910">
        <f>FIND(",20",A910,1)</f>
        <v>25</v>
      </c>
      <c r="C910" t="str">
        <f>MID(A910,B910+1,6)</f>
        <v>200102</v>
      </c>
      <c r="D910">
        <f>FIND(",1,",A910,1)</f>
        <v>15</v>
      </c>
      <c r="E910" t="str">
        <f>MID(A910,D910+4,B910-D910-5)</f>
        <v>Gabon</v>
      </c>
    </row>
    <row r="911" spans="1:5" x14ac:dyDescent="0.3">
      <c r="A911" t="s">
        <v>5884</v>
      </c>
      <c r="B911">
        <f>FIND(",20",A911,1)</f>
        <v>24</v>
      </c>
      <c r="C911" t="str">
        <f>MID(A911,B911+1,6)</f>
        <v>200102</v>
      </c>
      <c r="D911">
        <f>FIND(",1,",A911,1)</f>
        <v>13</v>
      </c>
      <c r="E911" t="str">
        <f>MID(A911,D911+4,B911-D911-5)</f>
        <v>Gambia</v>
      </c>
    </row>
    <row r="912" spans="1:5" x14ac:dyDescent="0.3">
      <c r="A912" t="s">
        <v>5885</v>
      </c>
      <c r="B912">
        <f>FIND(",20",A912,1)</f>
        <v>27</v>
      </c>
      <c r="C912" t="str">
        <f>MID(A912,B912+1,6)</f>
        <v>200102</v>
      </c>
      <c r="D912">
        <f>FIND(",1,",A912,1)</f>
        <v>15</v>
      </c>
      <c r="E912" t="str">
        <f>MID(A912,D912+4,B912-D912-5)</f>
        <v>Georgia</v>
      </c>
    </row>
    <row r="913" spans="1:5" x14ac:dyDescent="0.3">
      <c r="A913" t="s">
        <v>5886</v>
      </c>
      <c r="B913">
        <f>FIND(",20",A913,1)</f>
        <v>28</v>
      </c>
      <c r="C913" t="str">
        <f>MID(A913,B913+1,6)</f>
        <v>200102</v>
      </c>
      <c r="D913">
        <f>FIND(",1,",A913,1)</f>
        <v>16</v>
      </c>
      <c r="E913" t="str">
        <f>MID(A913,D913+4,B913-D913-5)</f>
        <v>Germany</v>
      </c>
    </row>
    <row r="914" spans="1:5" x14ac:dyDescent="0.3">
      <c r="A914" t="s">
        <v>5887</v>
      </c>
      <c r="B914">
        <f>FIND(",20",A914,1)</f>
        <v>23</v>
      </c>
      <c r="C914" t="str">
        <f>MID(A914,B914+1,6)</f>
        <v>200102</v>
      </c>
      <c r="D914">
        <f>FIND(",1,",A914,1)</f>
        <v>13</v>
      </c>
      <c r="E914" t="str">
        <f>MID(A914,D914+4,B914-D914-5)</f>
        <v>Ghana</v>
      </c>
    </row>
    <row r="915" spans="1:5" x14ac:dyDescent="0.3">
      <c r="A915" t="s">
        <v>5888</v>
      </c>
      <c r="B915">
        <f>FIND(",20",A915,1)</f>
        <v>25</v>
      </c>
      <c r="C915" t="str">
        <f>MID(A915,B915+1,6)</f>
        <v>200102</v>
      </c>
      <c r="D915">
        <f>FIND(",1,",A915,1)</f>
        <v>14</v>
      </c>
      <c r="E915" t="str">
        <f>MID(A915,D915+4,B915-D915-5)</f>
        <v>Greece</v>
      </c>
    </row>
    <row r="916" spans="1:5" x14ac:dyDescent="0.3">
      <c r="A916" t="s">
        <v>5889</v>
      </c>
      <c r="B916">
        <f>FIND(",20",A916,1)</f>
        <v>27</v>
      </c>
      <c r="C916" t="str">
        <f>MID(A916,B916+1,6)</f>
        <v>200102</v>
      </c>
      <c r="D916">
        <f>FIND(",1,",A916,1)</f>
        <v>15</v>
      </c>
      <c r="E916" t="str">
        <f>MID(A916,D916+4,B916-D916-5)</f>
        <v>Grenada</v>
      </c>
    </row>
    <row r="917" spans="1:5" x14ac:dyDescent="0.3">
      <c r="A917" t="s">
        <v>5890</v>
      </c>
      <c r="B917">
        <f>FIND(",20",A917,1)</f>
        <v>29</v>
      </c>
      <c r="C917" t="str">
        <f>MID(A917,B917+1,6)</f>
        <v>200102</v>
      </c>
      <c r="D917">
        <f>FIND(",1,",A917,1)</f>
        <v>15</v>
      </c>
      <c r="E917" t="str">
        <f>MID(A917,D917+4,B917-D917-5)</f>
        <v>Guatemala</v>
      </c>
    </row>
    <row r="918" spans="1:5" x14ac:dyDescent="0.3">
      <c r="A918" t="s">
        <v>5891</v>
      </c>
      <c r="B918">
        <f>FIND(",20",A918,1)</f>
        <v>25</v>
      </c>
      <c r="C918" t="str">
        <f>MID(A918,B918+1,6)</f>
        <v>200102</v>
      </c>
      <c r="D918">
        <f>FIND(",1,",A918,1)</f>
        <v>14</v>
      </c>
      <c r="E918" t="str">
        <f>MID(A918,D918+4,B918-D918-5)</f>
        <v>Guinea</v>
      </c>
    </row>
    <row r="919" spans="1:5" x14ac:dyDescent="0.3">
      <c r="A919" t="s">
        <v>5892</v>
      </c>
      <c r="B919">
        <f>FIND(",20",A919,1)</f>
        <v>33</v>
      </c>
      <c r="C919" t="str">
        <f>MID(A919,B919+1,6)</f>
        <v>200102</v>
      </c>
      <c r="D919">
        <f>FIND(",1,",A919,1)</f>
        <v>15</v>
      </c>
      <c r="E919" t="str">
        <f>MID(A919,D919+4,B919-D919-5)</f>
        <v>Guinea-Bissau</v>
      </c>
    </row>
    <row r="920" spans="1:5" x14ac:dyDescent="0.3">
      <c r="A920" t="s">
        <v>5893</v>
      </c>
      <c r="B920">
        <f>FIND(",20",A920,1)</f>
        <v>23</v>
      </c>
      <c r="C920" t="str">
        <f>MID(A920,B920+1,6)</f>
        <v>200102</v>
      </c>
      <c r="D920">
        <f>FIND(",1,",A920,1)</f>
        <v>12</v>
      </c>
      <c r="E920" t="str">
        <f>MID(A920,D920+4,B920-D920-5)</f>
        <v>Guyana</v>
      </c>
    </row>
    <row r="921" spans="1:5" x14ac:dyDescent="0.3">
      <c r="A921" t="s">
        <v>5894</v>
      </c>
      <c r="B921">
        <f>FIND(",20",A921,1)</f>
        <v>25</v>
      </c>
      <c r="C921" t="str">
        <f>MID(A921,B921+1,6)</f>
        <v>200102</v>
      </c>
      <c r="D921">
        <f>FIND(",1,",A921,1)</f>
        <v>15</v>
      </c>
      <c r="E921" t="str">
        <f>MID(A921,D921+4,B921-D921-5)</f>
        <v>Haiti</v>
      </c>
    </row>
    <row r="922" spans="1:5" x14ac:dyDescent="0.3">
      <c r="A922" t="s">
        <v>5895</v>
      </c>
      <c r="B922">
        <f>FIND(",20",A922,1)</f>
        <v>28</v>
      </c>
      <c r="C922" t="str">
        <f>MID(A922,B922+1,6)</f>
        <v>200102</v>
      </c>
      <c r="D922">
        <f>FIND(",1,",A922,1)</f>
        <v>15</v>
      </c>
      <c r="E922" t="str">
        <f>MID(A922,D922+4,B922-D922-5)</f>
        <v>Honduras</v>
      </c>
    </row>
    <row r="923" spans="1:5" x14ac:dyDescent="0.3">
      <c r="A923" t="s">
        <v>5896</v>
      </c>
      <c r="B923">
        <f>FIND(",20",A923,1)</f>
        <v>27</v>
      </c>
      <c r="C923" t="str">
        <f>MID(A923,B923+1,6)</f>
        <v>200102</v>
      </c>
      <c r="D923">
        <f>FIND(",1,",A923,1)</f>
        <v>15</v>
      </c>
      <c r="E923" t="str">
        <f>MID(A923,D923+4,B923-D923-5)</f>
        <v>Hungary</v>
      </c>
    </row>
    <row r="924" spans="1:5" x14ac:dyDescent="0.3">
      <c r="A924" t="s">
        <v>5897</v>
      </c>
      <c r="B924">
        <f>FIND(",20",A924,1)</f>
        <v>28</v>
      </c>
      <c r="C924" t="str">
        <f>MID(A924,B924+1,6)</f>
        <v>200102</v>
      </c>
      <c r="D924">
        <f>FIND(",1,",A924,1)</f>
        <v>16</v>
      </c>
      <c r="E924" t="str">
        <f>MID(A924,D924+4,B924-D924-5)</f>
        <v>Iceland</v>
      </c>
    </row>
    <row r="925" spans="1:5" x14ac:dyDescent="0.3">
      <c r="A925" t="s">
        <v>5898</v>
      </c>
      <c r="B925">
        <f>FIND(",20",A925,1)</f>
        <v>23</v>
      </c>
      <c r="C925" t="str">
        <f>MID(A925,B925+1,6)</f>
        <v>200102</v>
      </c>
      <c r="D925">
        <f>FIND(",1,",A925,1)</f>
        <v>13</v>
      </c>
      <c r="E925" t="str">
        <f>MID(A925,D925+4,B925-D925-5)</f>
        <v>India</v>
      </c>
    </row>
    <row r="926" spans="1:5" x14ac:dyDescent="0.3">
      <c r="A926" t="s">
        <v>5899</v>
      </c>
      <c r="B926">
        <f>FIND(",20",A926,1)</f>
        <v>29</v>
      </c>
      <c r="C926" t="str">
        <f>MID(A926,B926+1,6)</f>
        <v>200102</v>
      </c>
      <c r="D926">
        <f>FIND(",1,",A926,1)</f>
        <v>15</v>
      </c>
      <c r="E926" t="str">
        <f>MID(A926,D926+4,B926-D926-5)</f>
        <v>Indonesia</v>
      </c>
    </row>
    <row r="927" spans="1:5" x14ac:dyDescent="0.3">
      <c r="A927" t="s">
        <v>5900</v>
      </c>
      <c r="B927">
        <f>FIND(",20",A927,1)</f>
        <v>46</v>
      </c>
      <c r="C927" t="str">
        <f>MID(A927,B927+1,6)</f>
        <v>200102</v>
      </c>
      <c r="D927">
        <f>FIND(",1,",A927,1)</f>
        <v>15</v>
      </c>
      <c r="E927" t="str">
        <f>MID(A927,D927+4,B927-D927-5)</f>
        <v>Iran (Islamic Republic of)</v>
      </c>
    </row>
    <row r="928" spans="1:5" x14ac:dyDescent="0.3">
      <c r="A928" t="s">
        <v>5901</v>
      </c>
      <c r="B928">
        <f>FIND(",20",A928,1)</f>
        <v>27</v>
      </c>
      <c r="C928" t="str">
        <f>MID(A928,B928+1,6)</f>
        <v>200102</v>
      </c>
      <c r="D928">
        <f>FIND(",1,",A928,1)</f>
        <v>15</v>
      </c>
      <c r="E928" t="str">
        <f>MID(A928,D928+4,B928-D928-5)</f>
        <v>Ireland</v>
      </c>
    </row>
    <row r="929" spans="1:5" x14ac:dyDescent="0.3">
      <c r="A929" t="s">
        <v>5902</v>
      </c>
      <c r="B929">
        <f>FIND(",20",A929,1)</f>
        <v>27</v>
      </c>
      <c r="C929" t="str">
        <f>MID(A929,B929+1,6)</f>
        <v>200102</v>
      </c>
      <c r="D929">
        <f>FIND(",1,",A929,1)</f>
        <v>16</v>
      </c>
      <c r="E929" t="str">
        <f>MID(A929,D929+4,B929-D929-5)</f>
        <v>Israel</v>
      </c>
    </row>
    <row r="930" spans="1:5" x14ac:dyDescent="0.3">
      <c r="A930" t="s">
        <v>5903</v>
      </c>
      <c r="B930">
        <f>FIND(",20",A930,1)</f>
        <v>26</v>
      </c>
      <c r="C930" t="str">
        <f>MID(A930,B930+1,6)</f>
        <v>200102</v>
      </c>
      <c r="D930">
        <f>FIND(",1,",A930,1)</f>
        <v>16</v>
      </c>
      <c r="E930" t="str">
        <f>MID(A930,D930+4,B930-D930-5)</f>
        <v>Italy</v>
      </c>
    </row>
    <row r="931" spans="1:5" x14ac:dyDescent="0.3">
      <c r="A931" t="s">
        <v>5904</v>
      </c>
      <c r="B931">
        <f>FIND(",20",A931,1)</f>
        <v>27</v>
      </c>
      <c r="C931" t="str">
        <f>MID(A931,B931+1,6)</f>
        <v>200102</v>
      </c>
      <c r="D931">
        <f>FIND(",1,",A931,1)</f>
        <v>15</v>
      </c>
      <c r="E931" t="str">
        <f>MID(A931,D931+4,B931-D931-5)</f>
        <v>Jamaica</v>
      </c>
    </row>
    <row r="932" spans="1:5" x14ac:dyDescent="0.3">
      <c r="A932" t="s">
        <v>5905</v>
      </c>
      <c r="B932">
        <f>FIND(",20",A932,1)</f>
        <v>24</v>
      </c>
      <c r="C932" t="str">
        <f>MID(A932,B932+1,6)</f>
        <v>200102</v>
      </c>
      <c r="D932">
        <f>FIND(",1,",A932,1)</f>
        <v>14</v>
      </c>
      <c r="E932" t="str">
        <f>MID(A932,D932+4,B932-D932-5)</f>
        <v>Japan</v>
      </c>
    </row>
    <row r="933" spans="1:5" x14ac:dyDescent="0.3">
      <c r="A933" t="s">
        <v>5906</v>
      </c>
      <c r="B933">
        <f>FIND(",20",A933,1)</f>
        <v>26</v>
      </c>
      <c r="C933" t="str">
        <f>MID(A933,B933+1,6)</f>
        <v>200102</v>
      </c>
      <c r="D933">
        <f>FIND(",1,",A933,1)</f>
        <v>15</v>
      </c>
      <c r="E933" t="str">
        <f>MID(A933,D933+4,B933-D933-5)</f>
        <v>Jordan</v>
      </c>
    </row>
    <row r="934" spans="1:5" x14ac:dyDescent="0.3">
      <c r="A934" t="s">
        <v>5907</v>
      </c>
      <c r="B934">
        <f>FIND(",20",A934,1)</f>
        <v>30</v>
      </c>
      <c r="C934" t="str">
        <f>MID(A934,B934+1,6)</f>
        <v>200102</v>
      </c>
      <c r="D934">
        <f>FIND(",1,",A934,1)</f>
        <v>15</v>
      </c>
      <c r="E934" t="str">
        <f>MID(A934,D934+4,B934-D934-5)</f>
        <v>Kazakhstan</v>
      </c>
    </row>
    <row r="935" spans="1:5" x14ac:dyDescent="0.3">
      <c r="A935" t="s">
        <v>5908</v>
      </c>
      <c r="B935">
        <f>FIND(",20",A935,1)</f>
        <v>25</v>
      </c>
      <c r="C935" t="str">
        <f>MID(A935,B935+1,6)</f>
        <v>200102</v>
      </c>
      <c r="D935">
        <f>FIND(",1,",A935,1)</f>
        <v>15</v>
      </c>
      <c r="E935" t="str">
        <f>MID(A935,D935+4,B935-D935-5)</f>
        <v>Kenya</v>
      </c>
    </row>
    <row r="936" spans="1:5" x14ac:dyDescent="0.3">
      <c r="A936" t="s">
        <v>5909</v>
      </c>
      <c r="B936">
        <f>FIND(",20",A936,1)</f>
        <v>28</v>
      </c>
      <c r="C936" t="str">
        <f>MID(A936,B936+1,6)</f>
        <v>200102</v>
      </c>
      <c r="D936">
        <f>FIND(",1,",A936,1)</f>
        <v>15</v>
      </c>
      <c r="E936" t="str">
        <f>MID(A936,D936+4,B936-D936-5)</f>
        <v>Kiribati</v>
      </c>
    </row>
    <row r="937" spans="1:5" x14ac:dyDescent="0.3">
      <c r="A937" t="s">
        <v>5910</v>
      </c>
      <c r="B937">
        <f>FIND(",20",A937,1)</f>
        <v>27</v>
      </c>
      <c r="C937" t="str">
        <f>MID(A937,B937+1,6)</f>
        <v>200102</v>
      </c>
      <c r="D937">
        <f>FIND(",1,",A937,1)</f>
        <v>16</v>
      </c>
      <c r="E937" t="str">
        <f>MID(A937,D937+4,B937-D937-5)</f>
        <v>Kuwait</v>
      </c>
    </row>
    <row r="938" spans="1:5" x14ac:dyDescent="0.3">
      <c r="A938" t="s">
        <v>5911</v>
      </c>
      <c r="B938">
        <f>FIND(",20",A938,1)</f>
        <v>52</v>
      </c>
      <c r="C938" t="str">
        <f>MID(A938,B938+1,6)</f>
        <v>200102</v>
      </c>
      <c r="D938">
        <f>FIND(",1,",A938,1)</f>
        <v>15</v>
      </c>
      <c r="E938" t="str">
        <f>MID(A938,D938+4,B938-D938-5)</f>
        <v>Lao People's Democratic Republic</v>
      </c>
    </row>
    <row r="939" spans="1:5" x14ac:dyDescent="0.3">
      <c r="A939" t="s">
        <v>5912</v>
      </c>
      <c r="B939">
        <f>FIND(",20",A939,1)</f>
        <v>26</v>
      </c>
      <c r="C939" t="str">
        <f>MID(A939,B939+1,6)</f>
        <v>200102</v>
      </c>
      <c r="D939">
        <f>FIND(",1,",A939,1)</f>
        <v>15</v>
      </c>
      <c r="E939" t="str">
        <f>MID(A939,D939+4,B939-D939-5)</f>
        <v>Latvia</v>
      </c>
    </row>
    <row r="940" spans="1:5" x14ac:dyDescent="0.3">
      <c r="A940" t="s">
        <v>5913</v>
      </c>
      <c r="B940">
        <f>FIND(",20",A940,1)</f>
        <v>27</v>
      </c>
      <c r="C940" t="str">
        <f>MID(A940,B940+1,6)</f>
        <v>200102</v>
      </c>
      <c r="D940">
        <f>FIND(",1,",A940,1)</f>
        <v>15</v>
      </c>
      <c r="E940" t="str">
        <f>MID(A940,D940+4,B940-D940-5)</f>
        <v>Lebanon</v>
      </c>
    </row>
    <row r="941" spans="1:5" x14ac:dyDescent="0.3">
      <c r="A941" t="s">
        <v>5914</v>
      </c>
      <c r="B941">
        <f>FIND(",20",A941,1)</f>
        <v>27</v>
      </c>
      <c r="C941" t="str">
        <f>MID(A941,B941+1,6)</f>
        <v>200102</v>
      </c>
      <c r="D941">
        <f>FIND(",1,",A941,1)</f>
        <v>15</v>
      </c>
      <c r="E941" t="str">
        <f>MID(A941,D941+4,B941-D941-5)</f>
        <v>Lesotho</v>
      </c>
    </row>
    <row r="942" spans="1:5" x14ac:dyDescent="0.3">
      <c r="A942" t="s">
        <v>5915</v>
      </c>
      <c r="B942">
        <f>FIND(",20",A942,1)</f>
        <v>27</v>
      </c>
      <c r="C942" t="str">
        <f>MID(A942,B942+1,6)</f>
        <v>200102</v>
      </c>
      <c r="D942">
        <f>FIND(",1,",A942,1)</f>
        <v>15</v>
      </c>
      <c r="E942" t="str">
        <f>MID(A942,D942+4,B942-D942-5)</f>
        <v>Liberia</v>
      </c>
    </row>
    <row r="943" spans="1:5" x14ac:dyDescent="0.3">
      <c r="A943" t="s">
        <v>5916</v>
      </c>
      <c r="B943">
        <f>FIND(",20",A943,1)</f>
        <v>25</v>
      </c>
      <c r="C943" t="str">
        <f>MID(A943,B943+1,6)</f>
        <v>200102</v>
      </c>
      <c r="D943">
        <f>FIND(",1,",A943,1)</f>
        <v>15</v>
      </c>
      <c r="E943" t="str">
        <f>MID(A943,D943+4,B943-D943-5)</f>
        <v>Libya</v>
      </c>
    </row>
    <row r="944" spans="1:5" x14ac:dyDescent="0.3">
      <c r="A944" t="s">
        <v>5917</v>
      </c>
      <c r="B944">
        <f>FIND(",20",A944,1)</f>
        <v>29</v>
      </c>
      <c r="C944" t="str">
        <f>MID(A944,B944+1,6)</f>
        <v>200102</v>
      </c>
      <c r="D944">
        <f>FIND(",1,",A944,1)</f>
        <v>15</v>
      </c>
      <c r="E944" t="str">
        <f>MID(A944,D944+4,B944-D944-5)</f>
        <v>Lithuania</v>
      </c>
    </row>
    <row r="945" spans="1:5" x14ac:dyDescent="0.3">
      <c r="A945" t="s">
        <v>5918</v>
      </c>
      <c r="B945">
        <f>FIND(",20",A945,1)</f>
        <v>31</v>
      </c>
      <c r="C945" t="str">
        <f>MID(A945,B945+1,6)</f>
        <v>200102</v>
      </c>
      <c r="D945">
        <f>FIND(",1,",A945,1)</f>
        <v>16</v>
      </c>
      <c r="E945" t="str">
        <f>MID(A945,D945+4,B945-D945-5)</f>
        <v>Luxembourg</v>
      </c>
    </row>
    <row r="946" spans="1:5" x14ac:dyDescent="0.3">
      <c r="A946" t="s">
        <v>5919</v>
      </c>
      <c r="B946">
        <f>FIND(",20",A946,1)</f>
        <v>30</v>
      </c>
      <c r="C946" t="str">
        <f>MID(A946,B946+1,6)</f>
        <v>200102</v>
      </c>
      <c r="D946">
        <f>FIND(",1,",A946,1)</f>
        <v>15</v>
      </c>
      <c r="E946" t="str">
        <f>MID(A946,D946+4,B946-D946-5)</f>
        <v>Madagascar</v>
      </c>
    </row>
    <row r="947" spans="1:5" x14ac:dyDescent="0.3">
      <c r="A947" t="s">
        <v>5920</v>
      </c>
      <c r="B947">
        <f>FIND(",20",A947,1)</f>
        <v>26</v>
      </c>
      <c r="C947" t="str">
        <f>MID(A947,B947+1,6)</f>
        <v>200102</v>
      </c>
      <c r="D947">
        <f>FIND(",1,",A947,1)</f>
        <v>15</v>
      </c>
      <c r="E947" t="str">
        <f>MID(A947,D947+4,B947-D947-5)</f>
        <v>Malawi</v>
      </c>
    </row>
    <row r="948" spans="1:5" x14ac:dyDescent="0.3">
      <c r="A948" t="s">
        <v>5921</v>
      </c>
      <c r="B948">
        <f>FIND(",20",A948,1)</f>
        <v>28</v>
      </c>
      <c r="C948" t="str">
        <f>MID(A948,B948+1,6)</f>
        <v>200102</v>
      </c>
      <c r="D948">
        <f>FIND(",1,",A948,1)</f>
        <v>15</v>
      </c>
      <c r="E948" t="str">
        <f>MID(A948,D948+4,B948-D948-5)</f>
        <v>Malaysia</v>
      </c>
    </row>
    <row r="949" spans="1:5" x14ac:dyDescent="0.3">
      <c r="A949" t="s">
        <v>5922</v>
      </c>
      <c r="B949">
        <f>FIND(",20",A949,1)</f>
        <v>28</v>
      </c>
      <c r="C949" t="str">
        <f>MID(A949,B949+1,6)</f>
        <v>200102</v>
      </c>
      <c r="D949">
        <f>FIND(",1,",A949,1)</f>
        <v>15</v>
      </c>
      <c r="E949" t="str">
        <f>MID(A949,D949+4,B949-D949-5)</f>
        <v>Maldives</v>
      </c>
    </row>
    <row r="950" spans="1:5" x14ac:dyDescent="0.3">
      <c r="A950" t="s">
        <v>5923</v>
      </c>
      <c r="B950">
        <f>FIND(",20",A950,1)</f>
        <v>24</v>
      </c>
      <c r="C950" t="str">
        <f>MID(A950,B950+1,6)</f>
        <v>200102</v>
      </c>
      <c r="D950">
        <f>FIND(",1,",A950,1)</f>
        <v>15</v>
      </c>
      <c r="E950" t="str">
        <f>MID(A950,D950+4,B950-D950-5)</f>
        <v>Mali</v>
      </c>
    </row>
    <row r="951" spans="1:5" x14ac:dyDescent="0.3">
      <c r="A951" t="s">
        <v>5924</v>
      </c>
      <c r="B951">
        <f>FIND(",20",A951,1)</f>
        <v>26</v>
      </c>
      <c r="C951" t="str">
        <f>MID(A951,B951+1,6)</f>
        <v>200102</v>
      </c>
      <c r="D951">
        <f>FIND(",1,",A951,1)</f>
        <v>16</v>
      </c>
      <c r="E951" t="str">
        <f>MID(A951,D951+4,B951-D951-5)</f>
        <v>Malta</v>
      </c>
    </row>
    <row r="952" spans="1:5" x14ac:dyDescent="0.3">
      <c r="A952" t="s">
        <v>5925</v>
      </c>
      <c r="B952">
        <f>FIND(",20",A952,1)</f>
        <v>30</v>
      </c>
      <c r="C952" t="str">
        <f>MID(A952,B952+1,6)</f>
        <v>200102</v>
      </c>
      <c r="D952">
        <f>FIND(",1,",A952,1)</f>
        <v>15</v>
      </c>
      <c r="E952" t="str">
        <f>MID(A952,D952+4,B952-D952-5)</f>
        <v>Mauritania</v>
      </c>
    </row>
    <row r="953" spans="1:5" x14ac:dyDescent="0.3">
      <c r="A953" t="s">
        <v>5926</v>
      </c>
      <c r="B953">
        <f>FIND(",20",A953,1)</f>
        <v>29</v>
      </c>
      <c r="C953" t="str">
        <f>MID(A953,B953+1,6)</f>
        <v>200102</v>
      </c>
      <c r="D953">
        <f>FIND(",1,",A953,1)</f>
        <v>15</v>
      </c>
      <c r="E953" t="str">
        <f>MID(A953,D953+4,B953-D953-5)</f>
        <v>Mauritius</v>
      </c>
    </row>
    <row r="954" spans="1:5" x14ac:dyDescent="0.3">
      <c r="A954" t="s">
        <v>5927</v>
      </c>
      <c r="B954">
        <f>FIND(",20",A954,1)</f>
        <v>26</v>
      </c>
      <c r="C954" t="str">
        <f>MID(A954,B954+1,6)</f>
        <v>200102</v>
      </c>
      <c r="D954">
        <f>FIND(",1,",A954,1)</f>
        <v>15</v>
      </c>
      <c r="E954" t="str">
        <f>MID(A954,D954+4,B954-D954-5)</f>
        <v>Mexico</v>
      </c>
    </row>
    <row r="955" spans="1:5" x14ac:dyDescent="0.3">
      <c r="A955" t="s">
        <v>5928</v>
      </c>
      <c r="B955">
        <f>FIND(",20",A955,1)</f>
        <v>52</v>
      </c>
      <c r="C955" t="str">
        <f>MID(A955,B955+1,6)</f>
        <v>200102</v>
      </c>
      <c r="D955">
        <f>FIND(",1,",A955,1)</f>
        <v>15</v>
      </c>
      <c r="E955" t="str">
        <f>MID(A955,D955+4,B955-D955-5)</f>
        <v>Micronesia (Federated States of)</v>
      </c>
    </row>
    <row r="956" spans="1:5" x14ac:dyDescent="0.3">
      <c r="A956" t="s">
        <v>5929</v>
      </c>
      <c r="B956">
        <f>FIND(",20",A956,1)</f>
        <v>28</v>
      </c>
      <c r="C956" t="str">
        <f>MID(A956,B956+1,6)</f>
        <v>200102</v>
      </c>
      <c r="D956">
        <f>FIND(",1,",A956,1)</f>
        <v>15</v>
      </c>
      <c r="E956" t="str">
        <f>MID(A956,D956+4,B956-D956-5)</f>
        <v>Mongolia</v>
      </c>
    </row>
    <row r="957" spans="1:5" x14ac:dyDescent="0.3">
      <c r="A957" t="s">
        <v>5930</v>
      </c>
      <c r="B957">
        <f>FIND(",20",A957,1)</f>
        <v>30</v>
      </c>
      <c r="C957" t="str">
        <f>MID(A957,B957+1,6)</f>
        <v>200102</v>
      </c>
      <c r="D957">
        <f>FIND(",1,",A957,1)</f>
        <v>15</v>
      </c>
      <c r="E957" t="str">
        <f>MID(A957,D957+4,B957-D957-5)</f>
        <v>Montenegro</v>
      </c>
    </row>
    <row r="958" spans="1:5" x14ac:dyDescent="0.3">
      <c r="A958" t="s">
        <v>5931</v>
      </c>
      <c r="B958">
        <f>FIND(",20",A958,1)</f>
        <v>27</v>
      </c>
      <c r="C958" t="str">
        <f>MID(A958,B958+1,6)</f>
        <v>200102</v>
      </c>
      <c r="D958">
        <f>FIND(",1,",A958,1)</f>
        <v>15</v>
      </c>
      <c r="E958" t="str">
        <f>MID(A958,D958+4,B958-D958-5)</f>
        <v>Morocco</v>
      </c>
    </row>
    <row r="959" spans="1:5" x14ac:dyDescent="0.3">
      <c r="A959" t="s">
        <v>5932</v>
      </c>
      <c r="B959">
        <f>FIND(",20",A959,1)</f>
        <v>28</v>
      </c>
      <c r="C959" t="str">
        <f>MID(A959,B959+1,6)</f>
        <v>200102</v>
      </c>
      <c r="D959">
        <f>FIND(",1,",A959,1)</f>
        <v>13</v>
      </c>
      <c r="E959" t="str">
        <f>MID(A959,D959+4,B959-D959-5)</f>
        <v>Mozambique</v>
      </c>
    </row>
    <row r="960" spans="1:5" x14ac:dyDescent="0.3">
      <c r="A960" t="s">
        <v>5933</v>
      </c>
      <c r="B960">
        <f>FIND(",20",A960,1)</f>
        <v>27</v>
      </c>
      <c r="C960" t="str">
        <f>MID(A960,B960+1,6)</f>
        <v>200102</v>
      </c>
      <c r="D960">
        <f>FIND(",1,",A960,1)</f>
        <v>15</v>
      </c>
      <c r="E960" t="str">
        <f>MID(A960,D960+4,B960-D960-5)</f>
        <v>Myanmar</v>
      </c>
    </row>
    <row r="961" spans="1:5" x14ac:dyDescent="0.3">
      <c r="A961" t="s">
        <v>5934</v>
      </c>
      <c r="B961">
        <f>FIND(",20",A961,1)</f>
        <v>27</v>
      </c>
      <c r="C961" t="str">
        <f>MID(A961,B961+1,6)</f>
        <v>200102</v>
      </c>
      <c r="D961">
        <f>FIND(",1,",A961,1)</f>
        <v>15</v>
      </c>
      <c r="E961" t="str">
        <f>MID(A961,D961+4,B961-D961-5)</f>
        <v>Namibia</v>
      </c>
    </row>
    <row r="962" spans="1:5" x14ac:dyDescent="0.3">
      <c r="A962" t="s">
        <v>5935</v>
      </c>
      <c r="B962">
        <f>FIND(",20",A962,1)</f>
        <v>24</v>
      </c>
      <c r="C962" t="str">
        <f>MID(A962,B962+1,6)</f>
        <v>200102</v>
      </c>
      <c r="D962">
        <f>FIND(",1,",A962,1)</f>
        <v>14</v>
      </c>
      <c r="E962" t="str">
        <f>MID(A962,D962+4,B962-D962-5)</f>
        <v>Nepal</v>
      </c>
    </row>
    <row r="963" spans="1:5" x14ac:dyDescent="0.3">
      <c r="A963" t="s">
        <v>5936</v>
      </c>
      <c r="B963">
        <f>FIND(",20",A963,1)</f>
        <v>32</v>
      </c>
      <c r="C963" t="str">
        <f>MID(A963,B963+1,6)</f>
        <v>200102</v>
      </c>
      <c r="D963">
        <f>FIND(",1,",A963,1)</f>
        <v>16</v>
      </c>
      <c r="E963" t="str">
        <f>MID(A963,D963+4,B963-D963-5)</f>
        <v>Netherlands</v>
      </c>
    </row>
    <row r="964" spans="1:5" x14ac:dyDescent="0.3">
      <c r="A964" t="s">
        <v>5937</v>
      </c>
      <c r="B964">
        <f>FIND(",20",A964,1)</f>
        <v>30</v>
      </c>
      <c r="C964" t="str">
        <f>MID(A964,B964+1,6)</f>
        <v>200102</v>
      </c>
      <c r="D964">
        <f>FIND(",1,",A964,1)</f>
        <v>14</v>
      </c>
      <c r="E964" t="str">
        <f>MID(A964,D964+4,B964-D964-5)</f>
        <v>New Zealand</v>
      </c>
    </row>
    <row r="965" spans="1:5" x14ac:dyDescent="0.3">
      <c r="A965" t="s">
        <v>5938</v>
      </c>
      <c r="B965">
        <f>FIND(",20",A965,1)</f>
        <v>29</v>
      </c>
      <c r="C965" t="str">
        <f>MID(A965,B965+1,6)</f>
        <v>200102</v>
      </c>
      <c r="D965">
        <f>FIND(",1,",A965,1)</f>
        <v>15</v>
      </c>
      <c r="E965" t="str">
        <f>MID(A965,D965+4,B965-D965-5)</f>
        <v>Nicaragua</v>
      </c>
    </row>
    <row r="966" spans="1:5" x14ac:dyDescent="0.3">
      <c r="A966" t="s">
        <v>5939</v>
      </c>
      <c r="B966">
        <f>FIND(",20",A966,1)</f>
        <v>25</v>
      </c>
      <c r="C966" t="str">
        <f>MID(A966,B966+1,6)</f>
        <v>200102</v>
      </c>
      <c r="D966">
        <f>FIND(",1,",A966,1)</f>
        <v>15</v>
      </c>
      <c r="E966" t="str">
        <f>MID(A966,D966+4,B966-D966-5)</f>
        <v>Niger</v>
      </c>
    </row>
    <row r="967" spans="1:5" x14ac:dyDescent="0.3">
      <c r="A967" t="s">
        <v>5940</v>
      </c>
      <c r="B967">
        <f>FIND(",20",A967,1)</f>
        <v>27</v>
      </c>
      <c r="C967" t="str">
        <f>MID(A967,B967+1,6)</f>
        <v>200102</v>
      </c>
      <c r="D967">
        <f>FIND(",1,",A967,1)</f>
        <v>15</v>
      </c>
      <c r="E967" t="str">
        <f>MID(A967,D967+4,B967-D967-5)</f>
        <v>Nigeria</v>
      </c>
    </row>
    <row r="968" spans="1:5" x14ac:dyDescent="0.3">
      <c r="A968" t="s">
        <v>5941</v>
      </c>
      <c r="B968">
        <f>FIND(",20",A968,1)</f>
        <v>25</v>
      </c>
      <c r="C968" t="str">
        <f>MID(A968,B968+1,6)</f>
        <v>200102</v>
      </c>
      <c r="D968">
        <f>FIND(",1,",A968,1)</f>
        <v>14</v>
      </c>
      <c r="E968" t="str">
        <f>MID(A968,D968+4,B968-D968-5)</f>
        <v>Norway</v>
      </c>
    </row>
    <row r="969" spans="1:5" x14ac:dyDescent="0.3">
      <c r="A969" t="s">
        <v>5942</v>
      </c>
      <c r="B969">
        <f>FIND(",20",A969,1)</f>
        <v>24</v>
      </c>
      <c r="C969" t="str">
        <f>MID(A969,B969+1,6)</f>
        <v>200102</v>
      </c>
      <c r="D969">
        <f>FIND(",1,",A969,1)</f>
        <v>15</v>
      </c>
      <c r="E969" t="str">
        <f>MID(A969,D969+4,B969-D969-5)</f>
        <v>Oman</v>
      </c>
    </row>
    <row r="970" spans="1:5" x14ac:dyDescent="0.3">
      <c r="A970" t="s">
        <v>5943</v>
      </c>
      <c r="B970">
        <f>FIND(",20",A970,1)</f>
        <v>27</v>
      </c>
      <c r="C970" t="str">
        <f>MID(A970,B970+1,6)</f>
        <v>200102</v>
      </c>
      <c r="D970">
        <f>FIND(",1,",A970,1)</f>
        <v>14</v>
      </c>
      <c r="E970" t="str">
        <f>MID(A970,D970+4,B970-D970-5)</f>
        <v>Pakistan</v>
      </c>
    </row>
    <row r="971" spans="1:5" x14ac:dyDescent="0.3">
      <c r="A971" t="s">
        <v>5944</v>
      </c>
      <c r="B971">
        <f>FIND(",20",A971,1)</f>
        <v>24</v>
      </c>
      <c r="C971" t="str">
        <f>MID(A971,B971+1,6)</f>
        <v>200102</v>
      </c>
      <c r="D971">
        <f>FIND(",1,",A971,1)</f>
        <v>13</v>
      </c>
      <c r="E971" t="str">
        <f>MID(A971,D971+4,B971-D971-5)</f>
        <v>Panama</v>
      </c>
    </row>
    <row r="972" spans="1:5" x14ac:dyDescent="0.3">
      <c r="A972" t="s">
        <v>5945</v>
      </c>
      <c r="B972">
        <f>FIND(",20",A972,1)</f>
        <v>36</v>
      </c>
      <c r="C972" t="str">
        <f>MID(A972,B972+1,6)</f>
        <v>200102</v>
      </c>
      <c r="D972">
        <f>FIND(",1,",A972,1)</f>
        <v>15</v>
      </c>
      <c r="E972" t="str">
        <f>MID(A972,D972+4,B972-D972-5)</f>
        <v>Papua New Guinea</v>
      </c>
    </row>
    <row r="973" spans="1:5" x14ac:dyDescent="0.3">
      <c r="A973" t="s">
        <v>5946</v>
      </c>
      <c r="B973">
        <f>FIND(",20",A973,1)</f>
        <v>28</v>
      </c>
      <c r="C973" t="str">
        <f>MID(A973,B973+1,6)</f>
        <v>200102</v>
      </c>
      <c r="D973">
        <f>FIND(",1,",A973,1)</f>
        <v>15</v>
      </c>
      <c r="E973" t="str">
        <f>MID(A973,D973+4,B973-D973-5)</f>
        <v>Paraguay</v>
      </c>
    </row>
    <row r="974" spans="1:5" x14ac:dyDescent="0.3">
      <c r="A974" t="s">
        <v>5947</v>
      </c>
      <c r="B974">
        <f>FIND(",20",A974,1)</f>
        <v>24</v>
      </c>
      <c r="C974" t="str">
        <f>MID(A974,B974+1,6)</f>
        <v>200102</v>
      </c>
      <c r="D974">
        <f>FIND(",1,",A974,1)</f>
        <v>15</v>
      </c>
      <c r="E974" t="str">
        <f>MID(A974,D974+4,B974-D974-5)</f>
        <v>Peru</v>
      </c>
    </row>
    <row r="975" spans="1:5" x14ac:dyDescent="0.3">
      <c r="A975" t="s">
        <v>5948</v>
      </c>
      <c r="B975">
        <f>FIND(",20",A975,1)</f>
        <v>31</v>
      </c>
      <c r="C975" t="str">
        <f>MID(A975,B975+1,6)</f>
        <v>200102</v>
      </c>
      <c r="D975">
        <f>FIND(",1,",A975,1)</f>
        <v>15</v>
      </c>
      <c r="E975" t="str">
        <f>MID(A975,D975+4,B975-D975-5)</f>
        <v>Philippines</v>
      </c>
    </row>
    <row r="976" spans="1:5" x14ac:dyDescent="0.3">
      <c r="A976" t="s">
        <v>5949</v>
      </c>
      <c r="B976">
        <f>FIND(",20",A976,1)</f>
        <v>24</v>
      </c>
      <c r="C976" t="str">
        <f>MID(A976,B976+1,6)</f>
        <v>200102</v>
      </c>
      <c r="D976">
        <f>FIND(",1,",A976,1)</f>
        <v>13</v>
      </c>
      <c r="E976" t="str">
        <f>MID(A976,D976+4,B976-D976-5)</f>
        <v>Poland</v>
      </c>
    </row>
    <row r="977" spans="1:5" x14ac:dyDescent="0.3">
      <c r="A977" t="s">
        <v>5950</v>
      </c>
      <c r="B977">
        <f>FIND(",20",A977,1)</f>
        <v>29</v>
      </c>
      <c r="C977" t="str">
        <f>MID(A977,B977+1,6)</f>
        <v>200102</v>
      </c>
      <c r="D977">
        <f>FIND(",1,",A977,1)</f>
        <v>16</v>
      </c>
      <c r="E977" t="str">
        <f>MID(A977,D977+4,B977-D977-5)</f>
        <v>Portugal</v>
      </c>
    </row>
    <row r="978" spans="1:5" x14ac:dyDescent="0.3">
      <c r="A978" t="s">
        <v>5951</v>
      </c>
      <c r="B978">
        <f>FIND(",20",A978,1)</f>
        <v>26</v>
      </c>
      <c r="C978" t="str">
        <f>MID(A978,B978+1,6)</f>
        <v>200102</v>
      </c>
      <c r="D978">
        <f>FIND(",1,",A978,1)</f>
        <v>16</v>
      </c>
      <c r="E978" t="str">
        <f>MID(A978,D978+4,B978-D978-5)</f>
        <v>Qatar</v>
      </c>
    </row>
    <row r="979" spans="1:5" x14ac:dyDescent="0.3">
      <c r="A979" t="s">
        <v>5952</v>
      </c>
      <c r="B979">
        <f>FIND(",20",A979,1)</f>
        <v>38</v>
      </c>
      <c r="C979" t="str">
        <f>MID(A979,B979+1,6)</f>
        <v>200102</v>
      </c>
      <c r="D979">
        <f>FIND(",1,",A979,1)</f>
        <v>16</v>
      </c>
      <c r="E979" t="str">
        <f>MID(A979,D979+4,B979-D979-5)</f>
        <v>Republic of Korea</v>
      </c>
    </row>
    <row r="980" spans="1:5" x14ac:dyDescent="0.3">
      <c r="A980" t="s">
        <v>5953</v>
      </c>
      <c r="B980">
        <f>FIND(",20",A980,1)</f>
        <v>39</v>
      </c>
      <c r="C980" t="str">
        <f>MID(A980,B980+1,6)</f>
        <v>200102</v>
      </c>
      <c r="D980">
        <f>FIND(",1,",A980,1)</f>
        <v>15</v>
      </c>
      <c r="E980" t="str">
        <f>MID(A980,D980+4,B980-D980-5)</f>
        <v>Republic of Moldova</v>
      </c>
    </row>
    <row r="981" spans="1:5" x14ac:dyDescent="0.3">
      <c r="A981" t="s">
        <v>5954</v>
      </c>
      <c r="B981">
        <f>FIND(",20",A981,1)</f>
        <v>27</v>
      </c>
      <c r="C981" t="str">
        <f>MID(A981,B981+1,6)</f>
        <v>200102</v>
      </c>
      <c r="D981">
        <f>FIND(",1,",A981,1)</f>
        <v>15</v>
      </c>
      <c r="E981" t="str">
        <f>MID(A981,D981+4,B981-D981-5)</f>
        <v>Romania</v>
      </c>
    </row>
    <row r="982" spans="1:5" x14ac:dyDescent="0.3">
      <c r="A982" t="s">
        <v>5955</v>
      </c>
      <c r="B982">
        <f>FIND(",20",A982,1)</f>
        <v>38</v>
      </c>
      <c r="C982" t="str">
        <f>MID(A982,B982+1,6)</f>
        <v>200102</v>
      </c>
      <c r="D982">
        <f>FIND(",1,",A982,1)</f>
        <v>15</v>
      </c>
      <c r="E982" t="str">
        <f>MID(A982,D982+4,B982-D982-5)</f>
        <v>Russian Federation</v>
      </c>
    </row>
    <row r="983" spans="1:5" x14ac:dyDescent="0.3">
      <c r="A983" t="s">
        <v>5956</v>
      </c>
      <c r="B983">
        <f>FIND(",20",A983,1)</f>
        <v>25</v>
      </c>
      <c r="C983" t="str">
        <f>MID(A983,B983+1,6)</f>
        <v>200102</v>
      </c>
      <c r="D983">
        <f>FIND(",1,",A983,1)</f>
        <v>14</v>
      </c>
      <c r="E983" t="str">
        <f>MID(A983,D983+4,B983-D983-5)</f>
        <v>Rwanda</v>
      </c>
    </row>
    <row r="984" spans="1:5" x14ac:dyDescent="0.3">
      <c r="A984" t="s">
        <v>5957</v>
      </c>
      <c r="B984">
        <f>FIND(",20",A984,1)</f>
        <v>31</v>
      </c>
      <c r="C984" t="str">
        <f>MID(A984,B984+1,6)</f>
        <v>200102</v>
      </c>
      <c r="D984">
        <f>FIND(",1,",A984,1)</f>
        <v>15</v>
      </c>
      <c r="E984" t="str">
        <f>MID(A984,D984+4,B984-D984-5)</f>
        <v>Saint Lucia</v>
      </c>
    </row>
    <row r="985" spans="1:5" x14ac:dyDescent="0.3">
      <c r="A985" t="s">
        <v>5958</v>
      </c>
      <c r="B985">
        <f>FIND(",20",A985,1)</f>
        <v>52</v>
      </c>
      <c r="C985" t="str">
        <f>MID(A985,B985+1,6)</f>
        <v>200102</v>
      </c>
      <c r="D985">
        <f>FIND(",1,",A985,1)</f>
        <v>15</v>
      </c>
      <c r="E985" t="str">
        <f>MID(A985,D985+4,B985-D985-5)</f>
        <v>Saint Vincent and the Grenadines</v>
      </c>
    </row>
    <row r="986" spans="1:5" x14ac:dyDescent="0.3">
      <c r="A986" t="s">
        <v>5959</v>
      </c>
      <c r="B986">
        <f>FIND(",20",A986,1)</f>
        <v>24</v>
      </c>
      <c r="C986" t="str">
        <f>MID(A986,B986+1,6)</f>
        <v>200102</v>
      </c>
      <c r="D986">
        <f>FIND(",1,",A986,1)</f>
        <v>14</v>
      </c>
      <c r="E986" t="str">
        <f>MID(A986,D986+4,B986-D986-5)</f>
        <v>Samoa</v>
      </c>
    </row>
    <row r="987" spans="1:5" x14ac:dyDescent="0.3">
      <c r="A987" t="s">
        <v>5960</v>
      </c>
      <c r="B987">
        <f>FIND(",20",A987,1)</f>
        <v>32</v>
      </c>
      <c r="C987" t="str">
        <f>MID(A987,B987+1,6)</f>
        <v>200102</v>
      </c>
      <c r="D987">
        <f>FIND(",1,",A987,1)</f>
        <v>15</v>
      </c>
      <c r="E987" t="str">
        <f>MID(A987,D987+4,B987-D987-5)</f>
        <v>Saudi Arabia</v>
      </c>
    </row>
    <row r="988" spans="1:5" x14ac:dyDescent="0.3">
      <c r="A988" t="s">
        <v>5961</v>
      </c>
      <c r="B988">
        <f>FIND(",20",A988,1)</f>
        <v>27</v>
      </c>
      <c r="C988" t="str">
        <f>MID(A988,B988+1,6)</f>
        <v>200102</v>
      </c>
      <c r="D988">
        <f>FIND(",1,",A988,1)</f>
        <v>15</v>
      </c>
      <c r="E988" t="str">
        <f>MID(A988,D988+4,B988-D988-5)</f>
        <v>Senegal</v>
      </c>
    </row>
    <row r="989" spans="1:5" x14ac:dyDescent="0.3">
      <c r="A989" t="s">
        <v>5962</v>
      </c>
      <c r="B989">
        <f>FIND(",20",A989,1)</f>
        <v>26</v>
      </c>
      <c r="C989" t="str">
        <f>MID(A989,B989+1,6)</f>
        <v>200102</v>
      </c>
      <c r="D989">
        <f>FIND(",1,",A989,1)</f>
        <v>15</v>
      </c>
      <c r="E989" t="str">
        <f>MID(A989,D989+4,B989-D989-5)</f>
        <v>Serbia</v>
      </c>
    </row>
    <row r="990" spans="1:5" x14ac:dyDescent="0.3">
      <c r="A990" t="s">
        <v>5963</v>
      </c>
      <c r="B990">
        <f>FIND(",20",A990,1)</f>
        <v>30</v>
      </c>
      <c r="C990" t="str">
        <f>MID(A990,B990+1,6)</f>
        <v>200102</v>
      </c>
      <c r="D990">
        <f>FIND(",1,",A990,1)</f>
        <v>15</v>
      </c>
      <c r="E990" t="str">
        <f>MID(A990,D990+4,B990-D990-5)</f>
        <v>Seychelles</v>
      </c>
    </row>
    <row r="991" spans="1:5" x14ac:dyDescent="0.3">
      <c r="A991" t="s">
        <v>5964</v>
      </c>
      <c r="B991">
        <f>FIND(",20",A991,1)</f>
        <v>32</v>
      </c>
      <c r="C991" t="str">
        <f>MID(A991,B991+1,6)</f>
        <v>200102</v>
      </c>
      <c r="D991">
        <f>FIND(",1,",A991,1)</f>
        <v>15</v>
      </c>
      <c r="E991" t="str">
        <f>MID(A991,D991+4,B991-D991-5)</f>
        <v>Sierra Leone</v>
      </c>
    </row>
    <row r="992" spans="1:5" x14ac:dyDescent="0.3">
      <c r="A992" t="s">
        <v>5965</v>
      </c>
      <c r="B992">
        <f>FIND(",20",A992,1)</f>
        <v>30</v>
      </c>
      <c r="C992" t="str">
        <f>MID(A992,B992+1,6)</f>
        <v>200102</v>
      </c>
      <c r="D992">
        <f>FIND(",1,",A992,1)</f>
        <v>16</v>
      </c>
      <c r="E992" t="str">
        <f>MID(A992,D992+4,B992-D992-5)</f>
        <v>Singapore</v>
      </c>
    </row>
    <row r="993" spans="1:5" x14ac:dyDescent="0.3">
      <c r="A993" t="s">
        <v>5966</v>
      </c>
      <c r="B993">
        <f>FIND(",20",A993,1)</f>
        <v>29</v>
      </c>
      <c r="C993" t="str">
        <f>MID(A993,B993+1,6)</f>
        <v>200102</v>
      </c>
      <c r="D993">
        <f>FIND(",1,",A993,1)</f>
        <v>16</v>
      </c>
      <c r="E993" t="str">
        <f>MID(A993,D993+4,B993-D993-5)</f>
        <v>Slovenia</v>
      </c>
    </row>
    <row r="994" spans="1:5" x14ac:dyDescent="0.3">
      <c r="A994" t="s">
        <v>5967</v>
      </c>
      <c r="B994">
        <f>FIND(",20",A994,1)</f>
        <v>35</v>
      </c>
      <c r="C994" t="str">
        <f>MID(A994,B994+1,6)</f>
        <v>200102</v>
      </c>
      <c r="D994">
        <f>FIND(",1,",A994,1)</f>
        <v>15</v>
      </c>
      <c r="E994" t="str">
        <f>MID(A994,D994+4,B994-D994-5)</f>
        <v>Solomon Islands</v>
      </c>
    </row>
    <row r="995" spans="1:5" x14ac:dyDescent="0.3">
      <c r="A995" t="s">
        <v>5968</v>
      </c>
      <c r="B995">
        <f>FIND(",20",A995,1)</f>
        <v>32</v>
      </c>
      <c r="C995" t="str">
        <f>MID(A995,B995+1,6)</f>
        <v>200102</v>
      </c>
      <c r="D995">
        <f>FIND(",1,",A995,1)</f>
        <v>15</v>
      </c>
      <c r="E995" t="str">
        <f>MID(A995,D995+4,B995-D995-5)</f>
        <v>South Africa</v>
      </c>
    </row>
    <row r="996" spans="1:5" x14ac:dyDescent="0.3">
      <c r="A996" t="s">
        <v>5969</v>
      </c>
      <c r="B996">
        <f>FIND(",20",A996,1)</f>
        <v>26</v>
      </c>
      <c r="C996" t="str">
        <f>MID(A996,B996+1,6)</f>
        <v>200102</v>
      </c>
      <c r="D996">
        <f>FIND(",1,",A996,1)</f>
        <v>16</v>
      </c>
      <c r="E996" t="str">
        <f>MID(A996,D996+4,B996-D996-5)</f>
        <v>Spain</v>
      </c>
    </row>
    <row r="997" spans="1:5" x14ac:dyDescent="0.3">
      <c r="A997" t="s">
        <v>5970</v>
      </c>
      <c r="B997">
        <f>FIND(",20",A997,1)</f>
        <v>29</v>
      </c>
      <c r="C997" t="str">
        <f>MID(A997,B997+1,6)</f>
        <v>200102</v>
      </c>
      <c r="D997">
        <f>FIND(",1,",A997,1)</f>
        <v>15</v>
      </c>
      <c r="E997" t="str">
        <f>MID(A997,D997+4,B997-D997-5)</f>
        <v>Sri Lanka</v>
      </c>
    </row>
    <row r="998" spans="1:5" x14ac:dyDescent="0.3">
      <c r="A998" t="s">
        <v>5971</v>
      </c>
      <c r="B998">
        <f>FIND(",20",A998,1)</f>
        <v>25</v>
      </c>
      <c r="C998" t="str">
        <f>MID(A998,B998+1,6)</f>
        <v>200102</v>
      </c>
      <c r="D998">
        <f>FIND(",1,",A998,1)</f>
        <v>15</v>
      </c>
      <c r="E998" t="str">
        <f>MID(A998,D998+4,B998-D998-5)</f>
        <v>Sudan</v>
      </c>
    </row>
    <row r="999" spans="1:5" x14ac:dyDescent="0.3">
      <c r="A999" t="s">
        <v>5972</v>
      </c>
      <c r="B999">
        <f>FIND(",20",A999,1)</f>
        <v>28</v>
      </c>
      <c r="C999" t="str">
        <f>MID(A999,B999+1,6)</f>
        <v>200102</v>
      </c>
      <c r="D999">
        <f>FIND(",1,",A999,1)</f>
        <v>15</v>
      </c>
      <c r="E999" t="str">
        <f>MID(A999,D999+4,B999-D999-5)</f>
        <v>Suriname</v>
      </c>
    </row>
    <row r="1000" spans="1:5" x14ac:dyDescent="0.3">
      <c r="A1000" t="s">
        <v>5973</v>
      </c>
      <c r="B1000">
        <f>FIND(",20",A1000,1)</f>
        <v>29</v>
      </c>
      <c r="C1000" t="str">
        <f>MID(A1000,B1000+1,6)</f>
        <v>200102</v>
      </c>
      <c r="D1000">
        <f>FIND(",1,",A1000,1)</f>
        <v>15</v>
      </c>
      <c r="E1000" t="str">
        <f>MID(A1000,D1000+4,B1000-D1000-5)</f>
        <v>Swaziland</v>
      </c>
    </row>
    <row r="1001" spans="1:5" x14ac:dyDescent="0.3">
      <c r="A1001" t="s">
        <v>5974</v>
      </c>
      <c r="B1001">
        <f>FIND(",20",A1001,1)</f>
        <v>27</v>
      </c>
      <c r="C1001" t="str">
        <f>MID(A1001,B1001+1,6)</f>
        <v>200102</v>
      </c>
      <c r="D1001">
        <f>FIND(",1,",A1001,1)</f>
        <v>16</v>
      </c>
      <c r="E1001" t="str">
        <f>MID(A1001,D1001+4,B1001-D1001-5)</f>
        <v>Sweden</v>
      </c>
    </row>
    <row r="1002" spans="1:5" x14ac:dyDescent="0.3">
      <c r="A1002" t="s">
        <v>5975</v>
      </c>
      <c r="B1002">
        <f>FIND(",20",A1002,1)</f>
        <v>32</v>
      </c>
      <c r="C1002" t="str">
        <f>MID(A1002,B1002+1,6)</f>
        <v>200102</v>
      </c>
      <c r="D1002">
        <f>FIND(",1,",A1002,1)</f>
        <v>16</v>
      </c>
      <c r="E1002" t="str">
        <f>MID(A1002,D1002+4,B1002-D1002-5)</f>
        <v>Switzerland</v>
      </c>
    </row>
    <row r="1003" spans="1:5" x14ac:dyDescent="0.3">
      <c r="A1003" t="s">
        <v>5976</v>
      </c>
      <c r="B1003">
        <f>FIND(",20",A1003,1)</f>
        <v>30</v>
      </c>
      <c r="C1003" t="str">
        <f>MID(A1003,B1003+1,6)</f>
        <v>200102</v>
      </c>
      <c r="D1003">
        <f>FIND(",1,",A1003,1)</f>
        <v>15</v>
      </c>
      <c r="E1003" t="str">
        <f>MID(A1003,D1003+4,B1003-D1003-5)</f>
        <v>Tajikistan</v>
      </c>
    </row>
    <row r="1004" spans="1:5" x14ac:dyDescent="0.3">
      <c r="A1004" t="s">
        <v>5977</v>
      </c>
      <c r="B1004">
        <f>FIND(",20",A1004,1)</f>
        <v>26</v>
      </c>
      <c r="C1004" t="str">
        <f>MID(A1004,B1004+1,6)</f>
        <v>200102</v>
      </c>
      <c r="D1004">
        <f>FIND(",1,",A1004,1)</f>
        <v>13</v>
      </c>
      <c r="E1004" t="str">
        <f>MID(A1004,D1004+4,B1004-D1004-5)</f>
        <v>Thailand</v>
      </c>
    </row>
    <row r="1005" spans="1:5" x14ac:dyDescent="0.3">
      <c r="A1005" t="s">
        <v>5978</v>
      </c>
      <c r="B1005">
        <f>FIND(",20",A1005,1)</f>
        <v>61</v>
      </c>
      <c r="C1005" t="str">
        <f>MID(A1005,B1005+1,6)</f>
        <v>200102</v>
      </c>
      <c r="D1005">
        <f>FIND(",1,",A1005,1)</f>
        <v>15</v>
      </c>
      <c r="E1005" t="str">
        <f>MID(A1005,D1005+4,B1005-D1005-5)</f>
        <v>The former Yugoslav republic of Macedonia</v>
      </c>
    </row>
    <row r="1006" spans="1:5" x14ac:dyDescent="0.3">
      <c r="A1006" t="s">
        <v>5979</v>
      </c>
      <c r="B1006">
        <f>FIND(",20",A1006,1)</f>
        <v>31</v>
      </c>
      <c r="C1006" t="str">
        <f>MID(A1006,B1006+1,6)</f>
        <v>200102</v>
      </c>
      <c r="D1006">
        <f>FIND(",1,",A1006,1)</f>
        <v>15</v>
      </c>
      <c r="E1006" t="str">
        <f>MID(A1006,D1006+4,B1006-D1006-5)</f>
        <v>Timor-Leste</v>
      </c>
    </row>
    <row r="1007" spans="1:5" x14ac:dyDescent="0.3">
      <c r="A1007" t="s">
        <v>5980</v>
      </c>
      <c r="B1007">
        <f>FIND(",20",A1007,1)</f>
        <v>24</v>
      </c>
      <c r="C1007" t="str">
        <f>MID(A1007,B1007+1,6)</f>
        <v>200102</v>
      </c>
      <c r="D1007">
        <f>FIND(",1,",A1007,1)</f>
        <v>15</v>
      </c>
      <c r="E1007" t="str">
        <f>MID(A1007,D1007+4,B1007-D1007-5)</f>
        <v>Togo</v>
      </c>
    </row>
    <row r="1008" spans="1:5" x14ac:dyDescent="0.3">
      <c r="A1008" t="s">
        <v>5981</v>
      </c>
      <c r="B1008">
        <f>FIND(",20",A1008,1)</f>
        <v>25</v>
      </c>
      <c r="C1008" t="str">
        <f>MID(A1008,B1008+1,6)</f>
        <v>200102</v>
      </c>
      <c r="D1008">
        <f>FIND(",1,",A1008,1)</f>
        <v>15</v>
      </c>
      <c r="E1008" t="str">
        <f>MID(A1008,D1008+4,B1008-D1008-5)</f>
        <v>Tonga</v>
      </c>
    </row>
    <row r="1009" spans="1:5" x14ac:dyDescent="0.3">
      <c r="A1009" t="s">
        <v>5982</v>
      </c>
      <c r="B1009">
        <f>FIND(",20",A1009,1)</f>
        <v>39</v>
      </c>
      <c r="C1009" t="str">
        <f>MID(A1009,B1009+1,6)</f>
        <v>200102</v>
      </c>
      <c r="D1009">
        <f>FIND(",1,",A1009,1)</f>
        <v>15</v>
      </c>
      <c r="E1009" t="str">
        <f>MID(A1009,D1009+4,B1009-D1009-5)</f>
        <v>Trinidad and Tobago</v>
      </c>
    </row>
    <row r="1010" spans="1:5" x14ac:dyDescent="0.3">
      <c r="A1010" t="s">
        <v>5983</v>
      </c>
      <c r="B1010">
        <f>FIND(",20",A1010,1)</f>
        <v>27</v>
      </c>
      <c r="C1010" t="str">
        <f>MID(A1010,B1010+1,6)</f>
        <v>200102</v>
      </c>
      <c r="D1010">
        <f>FIND(",1,",A1010,1)</f>
        <v>15</v>
      </c>
      <c r="E1010" t="str">
        <f>MID(A1010,D1010+4,B1010-D1010-5)</f>
        <v>Tunisia</v>
      </c>
    </row>
    <row r="1011" spans="1:5" x14ac:dyDescent="0.3">
      <c r="A1011" t="s">
        <v>5984</v>
      </c>
      <c r="B1011">
        <f>FIND(",20",A1011,1)</f>
        <v>26</v>
      </c>
      <c r="C1011" t="str">
        <f>MID(A1011,B1011+1,6)</f>
        <v>200102</v>
      </c>
      <c r="D1011">
        <f>FIND(",1,",A1011,1)</f>
        <v>15</v>
      </c>
      <c r="E1011" t="str">
        <f>MID(A1011,D1011+4,B1011-D1011-5)</f>
        <v>Turkey</v>
      </c>
    </row>
    <row r="1012" spans="1:5" x14ac:dyDescent="0.3">
      <c r="A1012" t="s">
        <v>5985</v>
      </c>
      <c r="B1012">
        <f>FIND(",20",A1012,1)</f>
        <v>32</v>
      </c>
      <c r="C1012" t="str">
        <f>MID(A1012,B1012+1,6)</f>
        <v>200102</v>
      </c>
      <c r="D1012">
        <f>FIND(",1,",A1012,1)</f>
        <v>15</v>
      </c>
      <c r="E1012" t="str">
        <f>MID(A1012,D1012+4,B1012-D1012-5)</f>
        <v>Turkmenistan</v>
      </c>
    </row>
    <row r="1013" spans="1:5" x14ac:dyDescent="0.3">
      <c r="A1013" t="s">
        <v>5986</v>
      </c>
      <c r="B1013">
        <f>FIND(",20",A1013,1)</f>
        <v>26</v>
      </c>
      <c r="C1013" t="str">
        <f>MID(A1013,B1013+1,6)</f>
        <v>200102</v>
      </c>
      <c r="D1013">
        <f>FIND(",1,",A1013,1)</f>
        <v>15</v>
      </c>
      <c r="E1013" t="str">
        <f>MID(A1013,D1013+4,B1013-D1013-5)</f>
        <v>Uganda</v>
      </c>
    </row>
    <row r="1014" spans="1:5" x14ac:dyDescent="0.3">
      <c r="A1014" t="s">
        <v>5987</v>
      </c>
      <c r="B1014">
        <f>FIND(",20",A1014,1)</f>
        <v>27</v>
      </c>
      <c r="C1014" t="str">
        <f>MID(A1014,B1014+1,6)</f>
        <v>200102</v>
      </c>
      <c r="D1014">
        <f>FIND(",1,",A1014,1)</f>
        <v>15</v>
      </c>
      <c r="E1014" t="str">
        <f>MID(A1014,D1014+4,B1014-D1014-5)</f>
        <v>Ukraine</v>
      </c>
    </row>
    <row r="1015" spans="1:5" x14ac:dyDescent="0.3">
      <c r="A1015" t="s">
        <v>5988</v>
      </c>
      <c r="B1015">
        <f>FIND(",20",A1015,1)</f>
        <v>41</v>
      </c>
      <c r="C1015" t="str">
        <f>MID(A1015,B1015+1,6)</f>
        <v>200102</v>
      </c>
      <c r="D1015">
        <f>FIND(",1,",A1015,1)</f>
        <v>16</v>
      </c>
      <c r="E1015" t="str">
        <f>MID(A1015,D1015+4,B1015-D1015-5)</f>
        <v>United Arab Emirates</v>
      </c>
    </row>
    <row r="1016" spans="1:5" x14ac:dyDescent="0.3">
      <c r="A1016" t="s">
        <v>5989</v>
      </c>
      <c r="B1016">
        <f>FIND(",20",A1016,1)</f>
        <v>72</v>
      </c>
      <c r="C1016" t="str">
        <f>MID(A1016,B1016+1,6)</f>
        <v>200102</v>
      </c>
      <c r="D1016">
        <f>FIND(",1,",A1016,1)</f>
        <v>15</v>
      </c>
      <c r="E1016" t="str">
        <f>MID(A1016,D1016+4,B1016-D1016-5)</f>
        <v>United Kingdom of Great Britain and Northern Ireland</v>
      </c>
    </row>
    <row r="1017" spans="1:5" x14ac:dyDescent="0.3">
      <c r="A1017" t="s">
        <v>5990</v>
      </c>
      <c r="B1017">
        <f>FIND(",20",A1017,1)</f>
        <v>47</v>
      </c>
      <c r="C1017" t="str">
        <f>MID(A1017,B1017+1,6)</f>
        <v>200102</v>
      </c>
      <c r="D1017">
        <f>FIND(",1,",A1017,1)</f>
        <v>15</v>
      </c>
      <c r="E1017" t="str">
        <f>MID(A1017,D1017+4,B1017-D1017-5)</f>
        <v>United Republic of Tanzania</v>
      </c>
    </row>
    <row r="1018" spans="1:5" x14ac:dyDescent="0.3">
      <c r="A1018" t="s">
        <v>5991</v>
      </c>
      <c r="B1018">
        <f>FIND(",20",A1018,1)</f>
        <v>45</v>
      </c>
      <c r="C1018" t="str">
        <f>MID(A1018,B1018+1,6)</f>
        <v>200102</v>
      </c>
      <c r="D1018">
        <f>FIND(",1,",A1018,1)</f>
        <v>16</v>
      </c>
      <c r="E1018" t="str">
        <f>MID(A1018,D1018+4,B1018-D1018-5)</f>
        <v>United States of America</v>
      </c>
    </row>
    <row r="1019" spans="1:5" x14ac:dyDescent="0.3">
      <c r="A1019" t="s">
        <v>5992</v>
      </c>
      <c r="B1019">
        <f>FIND(",20",A1019,1)</f>
        <v>27</v>
      </c>
      <c r="C1019" t="str">
        <f>MID(A1019,B1019+1,6)</f>
        <v>200102</v>
      </c>
      <c r="D1019">
        <f>FIND(",1,",A1019,1)</f>
        <v>15</v>
      </c>
      <c r="E1019" t="str">
        <f>MID(A1019,D1019+4,B1019-D1019-5)</f>
        <v>Uruguay</v>
      </c>
    </row>
    <row r="1020" spans="1:5" x14ac:dyDescent="0.3">
      <c r="A1020" t="s">
        <v>5993</v>
      </c>
      <c r="B1020">
        <f>FIND(",20",A1020,1)</f>
        <v>30</v>
      </c>
      <c r="C1020" t="str">
        <f>MID(A1020,B1020+1,6)</f>
        <v>200102</v>
      </c>
      <c r="D1020">
        <f>FIND(",1,",A1020,1)</f>
        <v>15</v>
      </c>
      <c r="E1020" t="str">
        <f>MID(A1020,D1020+4,B1020-D1020-5)</f>
        <v>Uzbekistan</v>
      </c>
    </row>
    <row r="1021" spans="1:5" x14ac:dyDescent="0.3">
      <c r="A1021" t="s">
        <v>5994</v>
      </c>
      <c r="B1021">
        <f>FIND(",20",A1021,1)</f>
        <v>26</v>
      </c>
      <c r="C1021" t="str">
        <f>MID(A1021,B1021+1,6)</f>
        <v>200102</v>
      </c>
      <c r="D1021">
        <f>FIND(",1,",A1021,1)</f>
        <v>14</v>
      </c>
      <c r="E1021" t="str">
        <f>MID(A1021,D1021+4,B1021-D1021-5)</f>
        <v>Vanuatu</v>
      </c>
    </row>
    <row r="1022" spans="1:5" x14ac:dyDescent="0.3">
      <c r="A1022" t="s">
        <v>5995</v>
      </c>
      <c r="B1022">
        <f>FIND(",20",A1022,1)</f>
        <v>54</v>
      </c>
      <c r="C1022" t="str">
        <f>MID(A1022,B1022+1,6)</f>
        <v>200102</v>
      </c>
      <c r="D1022">
        <f>FIND(",1,",A1022,1)</f>
        <v>15</v>
      </c>
      <c r="E1022" t="str">
        <f>MID(A1022,D1022+4,B1022-D1022-5)</f>
        <v>Venezuela (Bolivarian Republic of)</v>
      </c>
    </row>
    <row r="1023" spans="1:5" x14ac:dyDescent="0.3">
      <c r="A1023" t="s">
        <v>5996</v>
      </c>
      <c r="B1023">
        <f>FIND(",20",A1023,1)</f>
        <v>28</v>
      </c>
      <c r="C1023" t="str">
        <f>MID(A1023,B1023+1,6)</f>
        <v>200102</v>
      </c>
      <c r="D1023">
        <f>FIND(",1,",A1023,1)</f>
        <v>15</v>
      </c>
      <c r="E1023" t="str">
        <f>MID(A1023,D1023+4,B1023-D1023-5)</f>
        <v>Viet Nam</v>
      </c>
    </row>
    <row r="1024" spans="1:5" x14ac:dyDescent="0.3">
      <c r="A1024" t="s">
        <v>5997</v>
      </c>
      <c r="B1024">
        <f>FIND(",20",A1024,1)</f>
        <v>25</v>
      </c>
      <c r="C1024" t="str">
        <f>MID(A1024,B1024+1,6)</f>
        <v>200102</v>
      </c>
      <c r="D1024">
        <f>FIND(",1,",A1024,1)</f>
        <v>15</v>
      </c>
      <c r="E1024" t="str">
        <f>MID(A1024,D1024+4,B1024-D1024-5)</f>
        <v>Yemen</v>
      </c>
    </row>
    <row r="1025" spans="1:5" x14ac:dyDescent="0.3">
      <c r="A1025" t="s">
        <v>5998</v>
      </c>
      <c r="B1025">
        <f>FIND(",20",A1025,1)</f>
        <v>23</v>
      </c>
      <c r="C1025" t="str">
        <f>MID(A1025,B1025+1,6)</f>
        <v>200102</v>
      </c>
      <c r="D1025">
        <f>FIND(",1,",A1025,1)</f>
        <v>12</v>
      </c>
      <c r="E1025" t="str">
        <f>MID(A1025,D1025+4,B1025-D1025-5)</f>
        <v>Zambia</v>
      </c>
    </row>
    <row r="1026" spans="1:5" x14ac:dyDescent="0.3">
      <c r="A1026" t="s">
        <v>5999</v>
      </c>
      <c r="B1026">
        <f>FIND(",20",A1026,1)</f>
        <v>28</v>
      </c>
      <c r="C1026" t="str">
        <f>MID(A1026,B1026+1,6)</f>
        <v>200102</v>
      </c>
      <c r="D1026">
        <f>FIND(",1,",A1026,1)</f>
        <v>15</v>
      </c>
      <c r="E1026" t="str">
        <f>MID(A1026,D1026+4,B1026-D1026-5)</f>
        <v>Zimbabwe</v>
      </c>
    </row>
    <row r="1027" spans="1:5" x14ac:dyDescent="0.3">
      <c r="A1027" t="s">
        <v>528</v>
      </c>
      <c r="B1027">
        <f>FIND(",20",A1027,1)</f>
        <v>29</v>
      </c>
      <c r="C1027" t="str">
        <f>MID(A1027,B1027+1,6)</f>
        <v>200200</v>
      </c>
      <c r="D1027">
        <f>FIND(",1,",A1027,1)</f>
        <v>17</v>
      </c>
      <c r="E1027" t="str">
        <f>MID(A1027,D1027+4,B1027-D1027-5)</f>
        <v>Albania</v>
      </c>
    </row>
    <row r="1028" spans="1:5" x14ac:dyDescent="0.3">
      <c r="A1028" t="s">
        <v>529</v>
      </c>
      <c r="B1028">
        <f>FIND(",20",A1028,1)</f>
        <v>27</v>
      </c>
      <c r="C1028" t="str">
        <f>MID(A1028,B1028+1,6)</f>
        <v>200200</v>
      </c>
      <c r="D1028">
        <f>FIND(",1,",A1028,1)</f>
        <v>15</v>
      </c>
      <c r="E1028" t="str">
        <f>MID(A1028,D1028+4,B1028-D1028-5)</f>
        <v>Algeria</v>
      </c>
    </row>
    <row r="1029" spans="1:5" x14ac:dyDescent="0.3">
      <c r="A1029" t="s">
        <v>530</v>
      </c>
      <c r="B1029">
        <f>FIND(",20",A1029,1)</f>
        <v>26</v>
      </c>
      <c r="C1029" t="str">
        <f>MID(A1029,B1029+1,6)</f>
        <v>200200</v>
      </c>
      <c r="D1029">
        <f>FIND(",1,",A1029,1)</f>
        <v>15</v>
      </c>
      <c r="E1029" t="str">
        <f>MID(A1029,D1029+4,B1029-D1029-5)</f>
        <v>Angola</v>
      </c>
    </row>
    <row r="1030" spans="1:5" x14ac:dyDescent="0.3">
      <c r="A1030" t="s">
        <v>531</v>
      </c>
      <c r="B1030">
        <f>FIND(",20",A1030,1)</f>
        <v>38</v>
      </c>
      <c r="C1030" t="str">
        <f>MID(A1030,B1030+1,6)</f>
        <v>200200</v>
      </c>
      <c r="D1030">
        <f>FIND(",1,",A1030,1)</f>
        <v>14</v>
      </c>
      <c r="E1030" t="str">
        <f>MID(A1030,D1030+4,B1030-D1030-5)</f>
        <v>Antigua and Barbuda</v>
      </c>
    </row>
    <row r="1031" spans="1:5" x14ac:dyDescent="0.3">
      <c r="A1031" t="s">
        <v>532</v>
      </c>
      <c r="B1031">
        <f>FIND(",20",A1031,1)</f>
        <v>29</v>
      </c>
      <c r="C1031" t="str">
        <f>MID(A1031,B1031+1,6)</f>
        <v>200200</v>
      </c>
      <c r="D1031">
        <f>FIND(",1,",A1031,1)</f>
        <v>15</v>
      </c>
      <c r="E1031" t="str">
        <f>MID(A1031,D1031+4,B1031-D1031-5)</f>
        <v>Argentina</v>
      </c>
    </row>
    <row r="1032" spans="1:5" x14ac:dyDescent="0.3">
      <c r="A1032" t="s">
        <v>533</v>
      </c>
      <c r="B1032">
        <f>FIND(",20",A1032,1)</f>
        <v>27</v>
      </c>
      <c r="C1032" t="str">
        <f>MID(A1032,B1032+1,6)</f>
        <v>200200</v>
      </c>
      <c r="D1032">
        <f>FIND(",1,",A1032,1)</f>
        <v>15</v>
      </c>
      <c r="E1032" t="str">
        <f>MID(A1032,D1032+4,B1032-D1032-5)</f>
        <v>Armenia</v>
      </c>
    </row>
    <row r="1033" spans="1:5" x14ac:dyDescent="0.3">
      <c r="A1033" t="s">
        <v>534</v>
      </c>
      <c r="B1033">
        <f>FIND(",20",A1033,1)</f>
        <v>30</v>
      </c>
      <c r="C1033" t="str">
        <f>MID(A1033,B1033+1,6)</f>
        <v>200200</v>
      </c>
      <c r="D1033">
        <f>FIND(",1,",A1033,1)</f>
        <v>16</v>
      </c>
      <c r="E1033" t="str">
        <f>MID(A1033,D1033+4,B1033-D1033-5)</f>
        <v>Australia</v>
      </c>
    </row>
    <row r="1034" spans="1:5" x14ac:dyDescent="0.3">
      <c r="A1034" t="s">
        <v>535</v>
      </c>
      <c r="B1034">
        <f>FIND(",20",A1034,1)</f>
        <v>28</v>
      </c>
      <c r="C1034" t="str">
        <f>MID(A1034,B1034+1,6)</f>
        <v>200200</v>
      </c>
      <c r="D1034">
        <f>FIND(",1,",A1034,1)</f>
        <v>16</v>
      </c>
      <c r="E1034" t="str">
        <f>MID(A1034,D1034+4,B1034-D1034-5)</f>
        <v>Austria</v>
      </c>
    </row>
    <row r="1035" spans="1:5" x14ac:dyDescent="0.3">
      <c r="A1035" t="s">
        <v>536</v>
      </c>
      <c r="B1035">
        <f>FIND(",20",A1035,1)</f>
        <v>29</v>
      </c>
      <c r="C1035" t="str">
        <f>MID(A1035,B1035+1,6)</f>
        <v>200200</v>
      </c>
      <c r="D1035">
        <f>FIND(",1,",A1035,1)</f>
        <v>14</v>
      </c>
      <c r="E1035" t="str">
        <f>MID(A1035,D1035+4,B1035-D1035-5)</f>
        <v>Azerbaijan</v>
      </c>
    </row>
    <row r="1036" spans="1:5" x14ac:dyDescent="0.3">
      <c r="A1036" t="s">
        <v>537</v>
      </c>
      <c r="B1036">
        <f>FIND(",20",A1036,1)</f>
        <v>28</v>
      </c>
      <c r="C1036" t="str">
        <f>MID(A1036,B1036+1,6)</f>
        <v>200200</v>
      </c>
      <c r="D1036">
        <f>FIND(",1,",A1036,1)</f>
        <v>16</v>
      </c>
      <c r="E1036" t="str">
        <f>MID(A1036,D1036+4,B1036-D1036-5)</f>
        <v>Bahamas</v>
      </c>
    </row>
    <row r="1037" spans="1:5" x14ac:dyDescent="0.3">
      <c r="A1037" t="s">
        <v>538</v>
      </c>
      <c r="B1037">
        <f>FIND(",20",A1037,1)</f>
        <v>28</v>
      </c>
      <c r="C1037" t="str">
        <f>MID(A1037,B1037+1,6)</f>
        <v>200200</v>
      </c>
      <c r="D1037">
        <f>FIND(",1,",A1037,1)</f>
        <v>16</v>
      </c>
      <c r="E1037" t="str">
        <f>MID(A1037,D1037+4,B1037-D1037-5)</f>
        <v>Bahrain</v>
      </c>
    </row>
    <row r="1038" spans="1:5" x14ac:dyDescent="0.3">
      <c r="A1038" t="s">
        <v>539</v>
      </c>
      <c r="B1038">
        <f>FIND(",20",A1038,1)</f>
        <v>29</v>
      </c>
      <c r="C1038" t="str">
        <f>MID(A1038,B1038+1,6)</f>
        <v>200200</v>
      </c>
      <c r="D1038">
        <f>FIND(",1,",A1038,1)</f>
        <v>14</v>
      </c>
      <c r="E1038" t="str">
        <f>MID(A1038,D1038+4,B1038-D1038-5)</f>
        <v>Bangladesh</v>
      </c>
    </row>
    <row r="1039" spans="1:5" x14ac:dyDescent="0.3">
      <c r="A1039" t="s">
        <v>540</v>
      </c>
      <c r="B1039">
        <f>FIND(",20",A1039,1)</f>
        <v>29</v>
      </c>
      <c r="C1039" t="str">
        <f>MID(A1039,B1039+1,6)</f>
        <v>200200</v>
      </c>
      <c r="D1039">
        <f>FIND(",1,",A1039,1)</f>
        <v>16</v>
      </c>
      <c r="E1039" t="str">
        <f>MID(A1039,D1039+4,B1039-D1039-5)</f>
        <v>Barbados</v>
      </c>
    </row>
    <row r="1040" spans="1:5" x14ac:dyDescent="0.3">
      <c r="A1040" t="s">
        <v>541</v>
      </c>
      <c r="B1040">
        <f>FIND(",20",A1040,1)</f>
        <v>27</v>
      </c>
      <c r="C1040" t="str">
        <f>MID(A1040,B1040+1,6)</f>
        <v>200200</v>
      </c>
      <c r="D1040">
        <f>FIND(",1,",A1040,1)</f>
        <v>15</v>
      </c>
      <c r="E1040" t="str">
        <f>MID(A1040,D1040+4,B1040-D1040-5)</f>
        <v>Belarus</v>
      </c>
    </row>
    <row r="1041" spans="1:5" x14ac:dyDescent="0.3">
      <c r="A1041" t="s">
        <v>542</v>
      </c>
      <c r="B1041">
        <f>FIND(",20",A1041,1)</f>
        <v>26</v>
      </c>
      <c r="C1041" t="str">
        <f>MID(A1041,B1041+1,6)</f>
        <v>200200</v>
      </c>
      <c r="D1041">
        <f>FIND(",1,",A1041,1)</f>
        <v>14</v>
      </c>
      <c r="E1041" t="str">
        <f>MID(A1041,D1041+4,B1041-D1041-5)</f>
        <v>Belgium</v>
      </c>
    </row>
    <row r="1042" spans="1:5" x14ac:dyDescent="0.3">
      <c r="A1042" t="s">
        <v>543</v>
      </c>
      <c r="B1042">
        <f>FIND(",20",A1042,1)</f>
        <v>26</v>
      </c>
      <c r="C1042" t="str">
        <f>MID(A1042,B1042+1,6)</f>
        <v>200200</v>
      </c>
      <c r="D1042">
        <f>FIND(",1,",A1042,1)</f>
        <v>15</v>
      </c>
      <c r="E1042" t="str">
        <f>MID(A1042,D1042+4,B1042-D1042-5)</f>
        <v>Belize</v>
      </c>
    </row>
    <row r="1043" spans="1:5" x14ac:dyDescent="0.3">
      <c r="A1043" t="s">
        <v>544</v>
      </c>
      <c r="B1043">
        <f>FIND(",20",A1043,1)</f>
        <v>25</v>
      </c>
      <c r="C1043" t="str">
        <f>MID(A1043,B1043+1,6)</f>
        <v>200200</v>
      </c>
      <c r="D1043">
        <f>FIND(",1,",A1043,1)</f>
        <v>15</v>
      </c>
      <c r="E1043" t="str">
        <f>MID(A1043,D1043+4,B1043-D1043-5)</f>
        <v>Benin</v>
      </c>
    </row>
    <row r="1044" spans="1:5" x14ac:dyDescent="0.3">
      <c r="A1044" t="s">
        <v>545</v>
      </c>
      <c r="B1044">
        <f>FIND(",20",A1044,1)</f>
        <v>26</v>
      </c>
      <c r="C1044" t="str">
        <f>MID(A1044,B1044+1,6)</f>
        <v>200200</v>
      </c>
      <c r="D1044">
        <f>FIND(",1,",A1044,1)</f>
        <v>15</v>
      </c>
      <c r="E1044" t="str">
        <f>MID(A1044,D1044+4,B1044-D1044-5)</f>
        <v>Bhutan</v>
      </c>
    </row>
    <row r="1045" spans="1:5" x14ac:dyDescent="0.3">
      <c r="A1045" t="s">
        <v>546</v>
      </c>
      <c r="B1045">
        <f>FIND(",20",A1045,1)</f>
        <v>52</v>
      </c>
      <c r="C1045" t="str">
        <f>MID(A1045,B1045+1,6)</f>
        <v>200200</v>
      </c>
      <c r="D1045">
        <f>FIND(",1,",A1045,1)</f>
        <v>15</v>
      </c>
      <c r="E1045" t="str">
        <f>MID(A1045,D1045+4,B1045-D1045-5)</f>
        <v>Bolivia (Plurinational State of)</v>
      </c>
    </row>
    <row r="1046" spans="1:5" x14ac:dyDescent="0.3">
      <c r="A1046" t="s">
        <v>547</v>
      </c>
      <c r="B1046">
        <f>FIND(",20",A1046,1)</f>
        <v>42</v>
      </c>
      <c r="C1046" t="str">
        <f>MID(A1046,B1046+1,6)</f>
        <v>200200</v>
      </c>
      <c r="D1046">
        <f>FIND(",1,",A1046,1)</f>
        <v>15</v>
      </c>
      <c r="E1046" t="str">
        <f>MID(A1046,D1046+4,B1046-D1046-5)</f>
        <v>Bosnia and Herzegovina</v>
      </c>
    </row>
    <row r="1047" spans="1:5" x14ac:dyDescent="0.3">
      <c r="A1047" t="s">
        <v>548</v>
      </c>
      <c r="B1047">
        <f>FIND(",20",A1047,1)</f>
        <v>25</v>
      </c>
      <c r="C1047" t="str">
        <f>MID(A1047,B1047+1,6)</f>
        <v>200200</v>
      </c>
      <c r="D1047">
        <f>FIND(",1,",A1047,1)</f>
        <v>12</v>
      </c>
      <c r="E1047" t="str">
        <f>MID(A1047,D1047+4,B1047-D1047-5)</f>
        <v>Botswana</v>
      </c>
    </row>
    <row r="1048" spans="1:5" x14ac:dyDescent="0.3">
      <c r="A1048" t="s">
        <v>549</v>
      </c>
      <c r="B1048">
        <f>FIND(",20",A1048,1)</f>
        <v>25</v>
      </c>
      <c r="C1048" t="str">
        <f>MID(A1048,B1048+1,6)</f>
        <v>200200</v>
      </c>
      <c r="D1048">
        <f>FIND(",1,",A1048,1)</f>
        <v>14</v>
      </c>
      <c r="E1048" t="str">
        <f>MID(A1048,D1048+4,B1048-D1048-5)</f>
        <v>Brazil</v>
      </c>
    </row>
    <row r="1049" spans="1:5" x14ac:dyDescent="0.3">
      <c r="A1049" t="s">
        <v>550</v>
      </c>
      <c r="B1049">
        <f>FIND(",20",A1049,1)</f>
        <v>38</v>
      </c>
      <c r="C1049" t="str">
        <f>MID(A1049,B1049+1,6)</f>
        <v>200200</v>
      </c>
      <c r="D1049">
        <f>FIND(",1,",A1049,1)</f>
        <v>16</v>
      </c>
      <c r="E1049" t="str">
        <f>MID(A1049,D1049+4,B1049-D1049-5)</f>
        <v>Brunei Darussalam</v>
      </c>
    </row>
    <row r="1050" spans="1:5" x14ac:dyDescent="0.3">
      <c r="A1050" t="s">
        <v>551</v>
      </c>
      <c r="B1050">
        <f>FIND(",20",A1050,1)</f>
        <v>28</v>
      </c>
      <c r="C1050" t="str">
        <f>MID(A1050,B1050+1,6)</f>
        <v>200200</v>
      </c>
      <c r="D1050">
        <f>FIND(",1,",A1050,1)</f>
        <v>15</v>
      </c>
      <c r="E1050" t="str">
        <f>MID(A1050,D1050+4,B1050-D1050-5)</f>
        <v>Bulgaria</v>
      </c>
    </row>
    <row r="1051" spans="1:5" x14ac:dyDescent="0.3">
      <c r="A1051" t="s">
        <v>552</v>
      </c>
      <c r="B1051">
        <f>FIND(",20",A1051,1)</f>
        <v>30</v>
      </c>
      <c r="C1051" t="str">
        <f>MID(A1051,B1051+1,6)</f>
        <v>200200</v>
      </c>
      <c r="D1051">
        <f>FIND(",1,",A1051,1)</f>
        <v>13</v>
      </c>
      <c r="E1051" t="str">
        <f>MID(A1051,D1051+4,B1051-D1051-5)</f>
        <v>Burkina Faso</v>
      </c>
    </row>
    <row r="1052" spans="1:5" x14ac:dyDescent="0.3">
      <c r="A1052" t="s">
        <v>553</v>
      </c>
      <c r="B1052">
        <f>FIND(",20",A1052,1)</f>
        <v>27</v>
      </c>
      <c r="C1052" t="str">
        <f>MID(A1052,B1052+1,6)</f>
        <v>200200</v>
      </c>
      <c r="D1052">
        <f>FIND(",1,",A1052,1)</f>
        <v>15</v>
      </c>
      <c r="E1052" t="str">
        <f>MID(A1052,D1052+4,B1052-D1052-5)</f>
        <v>Burundi</v>
      </c>
    </row>
    <row r="1053" spans="1:5" x14ac:dyDescent="0.3">
      <c r="A1053" t="s">
        <v>554</v>
      </c>
      <c r="B1053">
        <f>FIND(",20",A1053,1)</f>
        <v>30</v>
      </c>
      <c r="C1053" t="str">
        <f>MID(A1053,B1053+1,6)</f>
        <v>200200</v>
      </c>
      <c r="D1053">
        <f>FIND(",1,",A1053,1)</f>
        <v>15</v>
      </c>
      <c r="E1053" t="str">
        <f>MID(A1053,D1053+4,B1053-D1053-5)</f>
        <v>Cabo Verde</v>
      </c>
    </row>
    <row r="1054" spans="1:5" x14ac:dyDescent="0.3">
      <c r="A1054" t="s">
        <v>555</v>
      </c>
      <c r="B1054">
        <f>FIND(",20",A1054,1)</f>
        <v>28</v>
      </c>
      <c r="C1054" t="str">
        <f>MID(A1054,B1054+1,6)</f>
        <v>200200</v>
      </c>
      <c r="D1054">
        <f>FIND(",1,",A1054,1)</f>
        <v>15</v>
      </c>
      <c r="E1054" t="str">
        <f>MID(A1054,D1054+4,B1054-D1054-5)</f>
        <v>Cambodia</v>
      </c>
    </row>
    <row r="1055" spans="1:5" x14ac:dyDescent="0.3">
      <c r="A1055" t="s">
        <v>556</v>
      </c>
      <c r="B1055">
        <f>FIND(",20",A1055,1)</f>
        <v>28</v>
      </c>
      <c r="C1055" t="str">
        <f>MID(A1055,B1055+1,6)</f>
        <v>200200</v>
      </c>
      <c r="D1055">
        <f>FIND(",1,",A1055,1)</f>
        <v>15</v>
      </c>
      <c r="E1055" t="str">
        <f>MID(A1055,D1055+4,B1055-D1055-5)</f>
        <v>Cameroon</v>
      </c>
    </row>
    <row r="1056" spans="1:5" x14ac:dyDescent="0.3">
      <c r="A1056" t="s">
        <v>557</v>
      </c>
      <c r="B1056">
        <f>FIND(",20",A1056,1)</f>
        <v>27</v>
      </c>
      <c r="C1056" t="str">
        <f>MID(A1056,B1056+1,6)</f>
        <v>200200</v>
      </c>
      <c r="D1056">
        <f>FIND(",1,",A1056,1)</f>
        <v>16</v>
      </c>
      <c r="E1056" t="str">
        <f>MID(A1056,D1056+4,B1056-D1056-5)</f>
        <v>Canada</v>
      </c>
    </row>
    <row r="1057" spans="1:5" x14ac:dyDescent="0.3">
      <c r="A1057" t="s">
        <v>558</v>
      </c>
      <c r="B1057">
        <f>FIND(",20",A1057,1)</f>
        <v>44</v>
      </c>
      <c r="C1057" t="str">
        <f>MID(A1057,B1057+1,6)</f>
        <v>200200</v>
      </c>
      <c r="D1057">
        <f>FIND(",1,",A1057,1)</f>
        <v>15</v>
      </c>
      <c r="E1057" t="str">
        <f>MID(A1057,D1057+4,B1057-D1057-5)</f>
        <v>Central African Republic</v>
      </c>
    </row>
    <row r="1058" spans="1:5" x14ac:dyDescent="0.3">
      <c r="A1058" t="s">
        <v>559</v>
      </c>
      <c r="B1058">
        <f>FIND(",20",A1058,1)</f>
        <v>24</v>
      </c>
      <c r="C1058" t="str">
        <f>MID(A1058,B1058+1,6)</f>
        <v>200200</v>
      </c>
      <c r="D1058">
        <f>FIND(",1,",A1058,1)</f>
        <v>15</v>
      </c>
      <c r="E1058" t="str">
        <f>MID(A1058,D1058+4,B1058-D1058-5)</f>
        <v>Chad</v>
      </c>
    </row>
    <row r="1059" spans="1:5" x14ac:dyDescent="0.3">
      <c r="A1059" t="s">
        <v>560</v>
      </c>
      <c r="B1059">
        <f>FIND(",20",A1059,1)</f>
        <v>24</v>
      </c>
      <c r="C1059" t="str">
        <f>MID(A1059,B1059+1,6)</f>
        <v>200200</v>
      </c>
      <c r="D1059">
        <f>FIND(",1,",A1059,1)</f>
        <v>14</v>
      </c>
      <c r="E1059" t="str">
        <f>MID(A1059,D1059+4,B1059-D1059-5)</f>
        <v>Chile</v>
      </c>
    </row>
    <row r="1060" spans="1:5" x14ac:dyDescent="0.3">
      <c r="A1060" t="s">
        <v>561</v>
      </c>
      <c r="B1060">
        <f>FIND(",20",A1060,1)</f>
        <v>24</v>
      </c>
      <c r="C1060" t="str">
        <f>MID(A1060,B1060+1,6)</f>
        <v>200200</v>
      </c>
      <c r="D1060">
        <f>FIND(",1,",A1060,1)</f>
        <v>14</v>
      </c>
      <c r="E1060" t="str">
        <f>MID(A1060,D1060+4,B1060-D1060-5)</f>
        <v>China</v>
      </c>
    </row>
    <row r="1061" spans="1:5" x14ac:dyDescent="0.3">
      <c r="A1061" t="s">
        <v>562</v>
      </c>
      <c r="B1061">
        <f>FIND(",20",A1061,1)</f>
        <v>28</v>
      </c>
      <c r="C1061" t="str">
        <f>MID(A1061,B1061+1,6)</f>
        <v>200200</v>
      </c>
      <c r="D1061">
        <f>FIND(",1,",A1061,1)</f>
        <v>15</v>
      </c>
      <c r="E1061" t="str">
        <f>MID(A1061,D1061+4,B1061-D1061-5)</f>
        <v>Colombia</v>
      </c>
    </row>
    <row r="1062" spans="1:5" x14ac:dyDescent="0.3">
      <c r="A1062" t="s">
        <v>563</v>
      </c>
      <c r="B1062">
        <f>FIND(",20",A1062,1)</f>
        <v>27</v>
      </c>
      <c r="C1062" t="str">
        <f>MID(A1062,B1062+1,6)</f>
        <v>200200</v>
      </c>
      <c r="D1062">
        <f>FIND(",1,",A1062,1)</f>
        <v>15</v>
      </c>
      <c r="E1062" t="str">
        <f>MID(A1062,D1062+4,B1062-D1062-5)</f>
        <v>Comoros</v>
      </c>
    </row>
    <row r="1063" spans="1:5" x14ac:dyDescent="0.3">
      <c r="A1063" t="s">
        <v>564</v>
      </c>
      <c r="B1063">
        <f>FIND(",20",A1063,1)</f>
        <v>25</v>
      </c>
      <c r="C1063" t="str">
        <f>MID(A1063,B1063+1,6)</f>
        <v>200200</v>
      </c>
      <c r="D1063">
        <f>FIND(",1,",A1063,1)</f>
        <v>15</v>
      </c>
      <c r="E1063" t="str">
        <f>MID(A1063,D1063+4,B1063-D1063-5)</f>
        <v>Congo</v>
      </c>
    </row>
    <row r="1064" spans="1:5" x14ac:dyDescent="0.3">
      <c r="A1064" t="s">
        <v>565</v>
      </c>
      <c r="B1064">
        <f>FIND(",20",A1064,1)</f>
        <v>30</v>
      </c>
      <c r="C1064" t="str">
        <f>MID(A1064,B1064+1,6)</f>
        <v>200200</v>
      </c>
      <c r="D1064">
        <f>FIND(",1,",A1064,1)</f>
        <v>15</v>
      </c>
      <c r="E1064" t="str">
        <f>MID(A1064,D1064+4,B1064-D1064-5)</f>
        <v>Costa Rica</v>
      </c>
    </row>
    <row r="1065" spans="1:5" x14ac:dyDescent="0.3">
      <c r="A1065" t="s">
        <v>566</v>
      </c>
      <c r="B1065">
        <f>FIND(",20",A1065,1)</f>
        <v>26</v>
      </c>
      <c r="C1065" t="str">
        <f>MID(A1065,B1065+1,6)</f>
        <v>200200</v>
      </c>
      <c r="D1065">
        <f>FIND(",1,",A1065,1)</f>
        <v>14</v>
      </c>
      <c r="E1065" t="str">
        <f>MID(A1065,D1065+4,B1065-D1065-5)</f>
        <v>Croatia</v>
      </c>
    </row>
    <row r="1066" spans="1:5" x14ac:dyDescent="0.3">
      <c r="A1066" t="s">
        <v>567</v>
      </c>
      <c r="B1066">
        <f>FIND(",20",A1066,1)</f>
        <v>27</v>
      </c>
      <c r="C1066" t="str">
        <f>MID(A1066,B1066+1,6)</f>
        <v>200200</v>
      </c>
      <c r="D1066">
        <f>FIND(",1,",A1066,1)</f>
        <v>16</v>
      </c>
      <c r="E1066" t="str">
        <f>MID(A1066,D1066+4,B1066-D1066-5)</f>
        <v>Cyprus</v>
      </c>
    </row>
    <row r="1067" spans="1:5" x14ac:dyDescent="0.3">
      <c r="A1067" t="s">
        <v>568</v>
      </c>
      <c r="B1067">
        <f>FIND(",20",A1067,1)</f>
        <v>34</v>
      </c>
      <c r="C1067" t="str">
        <f>MID(A1067,B1067+1,6)</f>
        <v>200200</v>
      </c>
      <c r="D1067">
        <f>FIND(",1,",A1067,1)</f>
        <v>15</v>
      </c>
      <c r="E1067" t="str">
        <f>MID(A1067,D1067+4,B1067-D1067-5)</f>
        <v>Czech Republic</v>
      </c>
    </row>
    <row r="1068" spans="1:5" x14ac:dyDescent="0.3">
      <c r="A1068" t="s">
        <v>569</v>
      </c>
      <c r="B1068">
        <f>FIND(",20",A1068,1)</f>
        <v>52</v>
      </c>
      <c r="C1068" t="str">
        <f>MID(A1068,B1068+1,6)</f>
        <v>200200</v>
      </c>
      <c r="D1068">
        <f>FIND(",1,",A1068,1)</f>
        <v>15</v>
      </c>
      <c r="E1068" t="str">
        <f>MID(A1068,D1068+4,B1068-D1068-5)</f>
        <v>Democratic Republic of the Congo</v>
      </c>
    </row>
    <row r="1069" spans="1:5" x14ac:dyDescent="0.3">
      <c r="A1069" t="s">
        <v>570</v>
      </c>
      <c r="B1069">
        <f>FIND(",20",A1069,1)</f>
        <v>26</v>
      </c>
      <c r="C1069" t="str">
        <f>MID(A1069,B1069+1,6)</f>
        <v>200200</v>
      </c>
      <c r="D1069">
        <f>FIND(",1,",A1069,1)</f>
        <v>14</v>
      </c>
      <c r="E1069" t="str">
        <f>MID(A1069,D1069+4,B1069-D1069-5)</f>
        <v>Denmark</v>
      </c>
    </row>
    <row r="1070" spans="1:5" x14ac:dyDescent="0.3">
      <c r="A1070" t="s">
        <v>571</v>
      </c>
      <c r="B1070">
        <f>FIND(",20",A1070,1)</f>
        <v>28</v>
      </c>
      <c r="C1070" t="str">
        <f>MID(A1070,B1070+1,6)</f>
        <v>200200</v>
      </c>
      <c r="D1070">
        <f>FIND(",1,",A1070,1)</f>
        <v>15</v>
      </c>
      <c r="E1070" t="str">
        <f>MID(A1070,D1070+4,B1070-D1070-5)</f>
        <v>Djibouti</v>
      </c>
    </row>
    <row r="1071" spans="1:5" x14ac:dyDescent="0.3">
      <c r="A1071" t="s">
        <v>572</v>
      </c>
      <c r="B1071">
        <f>FIND(",20",A1071,1)</f>
        <v>38</v>
      </c>
      <c r="C1071" t="str">
        <f>MID(A1071,B1071+1,6)</f>
        <v>200200</v>
      </c>
      <c r="D1071">
        <f>FIND(",1,",A1071,1)</f>
        <v>15</v>
      </c>
      <c r="E1071" t="str">
        <f>MID(A1071,D1071+4,B1071-D1071-5)</f>
        <v>Dominican Republic</v>
      </c>
    </row>
    <row r="1072" spans="1:5" x14ac:dyDescent="0.3">
      <c r="A1072" t="s">
        <v>573</v>
      </c>
      <c r="B1072">
        <f>FIND(",20",A1072,1)</f>
        <v>27</v>
      </c>
      <c r="C1072" t="str">
        <f>MID(A1072,B1072+1,6)</f>
        <v>200200</v>
      </c>
      <c r="D1072">
        <f>FIND(",1,",A1072,1)</f>
        <v>15</v>
      </c>
      <c r="E1072" t="str">
        <f>MID(A1072,D1072+4,B1072-D1072-5)</f>
        <v>Ecuador</v>
      </c>
    </row>
    <row r="1073" spans="1:5" x14ac:dyDescent="0.3">
      <c r="A1073" t="s">
        <v>574</v>
      </c>
      <c r="B1073">
        <f>FIND(",20",A1073,1)</f>
        <v>31</v>
      </c>
      <c r="C1073" t="str">
        <f>MID(A1073,B1073+1,6)</f>
        <v>200200</v>
      </c>
      <c r="D1073">
        <f>FIND(",1,",A1073,1)</f>
        <v>15</v>
      </c>
      <c r="E1073" t="str">
        <f>MID(A1073,D1073+4,B1073-D1073-5)</f>
        <v>El Salvador</v>
      </c>
    </row>
    <row r="1074" spans="1:5" x14ac:dyDescent="0.3">
      <c r="A1074" t="s">
        <v>575</v>
      </c>
      <c r="B1074">
        <f>FIND(",20",A1074,1)</f>
        <v>36</v>
      </c>
      <c r="C1074" t="str">
        <f>MID(A1074,B1074+1,6)</f>
        <v>200200</v>
      </c>
      <c r="D1074">
        <f>FIND(",1,",A1074,1)</f>
        <v>14</v>
      </c>
      <c r="E1074" t="str">
        <f>MID(A1074,D1074+4,B1074-D1074-5)</f>
        <v>Equatorial Guinea</v>
      </c>
    </row>
    <row r="1075" spans="1:5" x14ac:dyDescent="0.3">
      <c r="A1075" t="s">
        <v>576</v>
      </c>
      <c r="B1075">
        <f>FIND(",20",A1075,1)</f>
        <v>26</v>
      </c>
      <c r="C1075" t="str">
        <f>MID(A1075,B1075+1,6)</f>
        <v>200200</v>
      </c>
      <c r="D1075">
        <f>FIND(",1,",A1075,1)</f>
        <v>14</v>
      </c>
      <c r="E1075" t="str">
        <f>MID(A1075,D1075+4,B1075-D1075-5)</f>
        <v>Eritrea</v>
      </c>
    </row>
    <row r="1076" spans="1:5" x14ac:dyDescent="0.3">
      <c r="A1076" t="s">
        <v>577</v>
      </c>
      <c r="B1076">
        <f>FIND(",20",A1076,1)</f>
        <v>27</v>
      </c>
      <c r="C1076" t="str">
        <f>MID(A1076,B1076+1,6)</f>
        <v>200200</v>
      </c>
      <c r="D1076">
        <f>FIND(",1,",A1076,1)</f>
        <v>15</v>
      </c>
      <c r="E1076" t="str">
        <f>MID(A1076,D1076+4,B1076-D1076-5)</f>
        <v>Estonia</v>
      </c>
    </row>
    <row r="1077" spans="1:5" x14ac:dyDescent="0.3">
      <c r="A1077" t="s">
        <v>578</v>
      </c>
      <c r="B1077">
        <f>FIND(",20",A1077,1)</f>
        <v>28</v>
      </c>
      <c r="C1077" t="str">
        <f>MID(A1077,B1077+1,6)</f>
        <v>200200</v>
      </c>
      <c r="D1077">
        <f>FIND(",1,",A1077,1)</f>
        <v>15</v>
      </c>
      <c r="E1077" t="str">
        <f>MID(A1077,D1077+4,B1077-D1077-5)</f>
        <v>Ethiopia</v>
      </c>
    </row>
    <row r="1078" spans="1:5" x14ac:dyDescent="0.3">
      <c r="A1078" t="s">
        <v>579</v>
      </c>
      <c r="B1078">
        <f>FIND(",20",A1078,1)</f>
        <v>24</v>
      </c>
      <c r="C1078" t="str">
        <f>MID(A1078,B1078+1,6)</f>
        <v>200200</v>
      </c>
      <c r="D1078">
        <f>FIND(",1,",A1078,1)</f>
        <v>15</v>
      </c>
      <c r="E1078" t="str">
        <f>MID(A1078,D1078+4,B1078-D1078-5)</f>
        <v>Fiji</v>
      </c>
    </row>
    <row r="1079" spans="1:5" x14ac:dyDescent="0.3">
      <c r="A1079" t="s">
        <v>580</v>
      </c>
      <c r="B1079">
        <f>FIND(",20",A1079,1)</f>
        <v>28</v>
      </c>
      <c r="C1079" t="str">
        <f>MID(A1079,B1079+1,6)</f>
        <v>200200</v>
      </c>
      <c r="D1079">
        <f>FIND(",1,",A1079,1)</f>
        <v>16</v>
      </c>
      <c r="E1079" t="str">
        <f>MID(A1079,D1079+4,B1079-D1079-5)</f>
        <v>Finland</v>
      </c>
    </row>
    <row r="1080" spans="1:5" x14ac:dyDescent="0.3">
      <c r="A1080" t="s">
        <v>581</v>
      </c>
      <c r="B1080">
        <f>FIND(",20",A1080,1)</f>
        <v>27</v>
      </c>
      <c r="C1080" t="str">
        <f>MID(A1080,B1080+1,6)</f>
        <v>200200</v>
      </c>
      <c r="D1080">
        <f>FIND(",1,",A1080,1)</f>
        <v>16</v>
      </c>
      <c r="E1080" t="str">
        <f>MID(A1080,D1080+4,B1080-D1080-5)</f>
        <v>France</v>
      </c>
    </row>
    <row r="1081" spans="1:5" x14ac:dyDescent="0.3">
      <c r="A1081" t="s">
        <v>582</v>
      </c>
      <c r="B1081">
        <f>FIND(",20",A1081,1)</f>
        <v>25</v>
      </c>
      <c r="C1081" t="str">
        <f>MID(A1081,B1081+1,6)</f>
        <v>200200</v>
      </c>
      <c r="D1081">
        <f>FIND(",1,",A1081,1)</f>
        <v>15</v>
      </c>
      <c r="E1081" t="str">
        <f>MID(A1081,D1081+4,B1081-D1081-5)</f>
        <v>Gabon</v>
      </c>
    </row>
    <row r="1082" spans="1:5" x14ac:dyDescent="0.3">
      <c r="A1082" t="s">
        <v>583</v>
      </c>
      <c r="B1082">
        <f>FIND(",20",A1082,1)</f>
        <v>26</v>
      </c>
      <c r="C1082" t="str">
        <f>MID(A1082,B1082+1,6)</f>
        <v>200200</v>
      </c>
      <c r="D1082">
        <f>FIND(",1,",A1082,1)</f>
        <v>15</v>
      </c>
      <c r="E1082" t="str">
        <f>MID(A1082,D1082+4,B1082-D1082-5)</f>
        <v>Gambia</v>
      </c>
    </row>
    <row r="1083" spans="1:5" x14ac:dyDescent="0.3">
      <c r="A1083" t="s">
        <v>584</v>
      </c>
      <c r="B1083">
        <f>FIND(",20",A1083,1)</f>
        <v>27</v>
      </c>
      <c r="C1083" t="str">
        <f>MID(A1083,B1083+1,6)</f>
        <v>200200</v>
      </c>
      <c r="D1083">
        <f>FIND(",1,",A1083,1)</f>
        <v>15</v>
      </c>
      <c r="E1083" t="str">
        <f>MID(A1083,D1083+4,B1083-D1083-5)</f>
        <v>Georgia</v>
      </c>
    </row>
    <row r="1084" spans="1:5" x14ac:dyDescent="0.3">
      <c r="A1084" t="s">
        <v>585</v>
      </c>
      <c r="B1084">
        <f>FIND(",20",A1084,1)</f>
        <v>28</v>
      </c>
      <c r="C1084" t="str">
        <f>MID(A1084,B1084+1,6)</f>
        <v>200200</v>
      </c>
      <c r="D1084">
        <f>FIND(",1,",A1084,1)</f>
        <v>16</v>
      </c>
      <c r="E1084" t="str">
        <f>MID(A1084,D1084+4,B1084-D1084-5)</f>
        <v>Germany</v>
      </c>
    </row>
    <row r="1085" spans="1:5" x14ac:dyDescent="0.3">
      <c r="A1085" t="s">
        <v>586</v>
      </c>
      <c r="B1085">
        <f>FIND(",20",A1085,1)</f>
        <v>25</v>
      </c>
      <c r="C1085" t="str">
        <f>MID(A1085,B1085+1,6)</f>
        <v>200200</v>
      </c>
      <c r="D1085">
        <f>FIND(",1,",A1085,1)</f>
        <v>15</v>
      </c>
      <c r="E1085" t="str">
        <f>MID(A1085,D1085+4,B1085-D1085-5)</f>
        <v>Ghana</v>
      </c>
    </row>
    <row r="1086" spans="1:5" x14ac:dyDescent="0.3">
      <c r="A1086" t="s">
        <v>587</v>
      </c>
      <c r="B1086">
        <f>FIND(",20",A1086,1)</f>
        <v>25</v>
      </c>
      <c r="C1086" t="str">
        <f>MID(A1086,B1086+1,6)</f>
        <v>200200</v>
      </c>
      <c r="D1086">
        <f>FIND(",1,",A1086,1)</f>
        <v>14</v>
      </c>
      <c r="E1086" t="str">
        <f>MID(A1086,D1086+4,B1086-D1086-5)</f>
        <v>Greece</v>
      </c>
    </row>
    <row r="1087" spans="1:5" x14ac:dyDescent="0.3">
      <c r="A1087" t="s">
        <v>588</v>
      </c>
      <c r="B1087">
        <f>FIND(",20",A1087,1)</f>
        <v>27</v>
      </c>
      <c r="C1087" t="str">
        <f>MID(A1087,B1087+1,6)</f>
        <v>200200</v>
      </c>
      <c r="D1087">
        <f>FIND(",1,",A1087,1)</f>
        <v>15</v>
      </c>
      <c r="E1087" t="str">
        <f>MID(A1087,D1087+4,B1087-D1087-5)</f>
        <v>Grenada</v>
      </c>
    </row>
    <row r="1088" spans="1:5" x14ac:dyDescent="0.3">
      <c r="A1088" t="s">
        <v>589</v>
      </c>
      <c r="B1088">
        <f>FIND(",20",A1088,1)</f>
        <v>29</v>
      </c>
      <c r="C1088" t="str">
        <f>MID(A1088,B1088+1,6)</f>
        <v>200200</v>
      </c>
      <c r="D1088">
        <f>FIND(",1,",A1088,1)</f>
        <v>15</v>
      </c>
      <c r="E1088" t="str">
        <f>MID(A1088,D1088+4,B1088-D1088-5)</f>
        <v>Guatemala</v>
      </c>
    </row>
    <row r="1089" spans="1:5" x14ac:dyDescent="0.3">
      <c r="A1089" t="s">
        <v>590</v>
      </c>
      <c r="B1089">
        <f>FIND(",20",A1089,1)</f>
        <v>26</v>
      </c>
      <c r="C1089" t="str">
        <f>MID(A1089,B1089+1,6)</f>
        <v>200200</v>
      </c>
      <c r="D1089">
        <f>FIND(",1,",A1089,1)</f>
        <v>15</v>
      </c>
      <c r="E1089" t="str">
        <f>MID(A1089,D1089+4,B1089-D1089-5)</f>
        <v>Guinea</v>
      </c>
    </row>
    <row r="1090" spans="1:5" x14ac:dyDescent="0.3">
      <c r="A1090" t="s">
        <v>591</v>
      </c>
      <c r="B1090">
        <f>FIND(",20",A1090,1)</f>
        <v>33</v>
      </c>
      <c r="C1090" t="str">
        <f>MID(A1090,B1090+1,6)</f>
        <v>200200</v>
      </c>
      <c r="D1090">
        <f>FIND(",1,",A1090,1)</f>
        <v>15</v>
      </c>
      <c r="E1090" t="str">
        <f>MID(A1090,D1090+4,B1090-D1090-5)</f>
        <v>Guinea-Bissau</v>
      </c>
    </row>
    <row r="1091" spans="1:5" x14ac:dyDescent="0.3">
      <c r="A1091" t="s">
        <v>592</v>
      </c>
      <c r="B1091">
        <f>FIND(",20",A1091,1)</f>
        <v>26</v>
      </c>
      <c r="C1091" t="str">
        <f>MID(A1091,B1091+1,6)</f>
        <v>200200</v>
      </c>
      <c r="D1091">
        <f>FIND(",1,",A1091,1)</f>
        <v>15</v>
      </c>
      <c r="E1091" t="str">
        <f>MID(A1091,D1091+4,B1091-D1091-5)</f>
        <v>Guyana</v>
      </c>
    </row>
    <row r="1092" spans="1:5" x14ac:dyDescent="0.3">
      <c r="A1092" t="s">
        <v>593</v>
      </c>
      <c r="B1092">
        <f>FIND(",20",A1092,1)</f>
        <v>25</v>
      </c>
      <c r="C1092" t="str">
        <f>MID(A1092,B1092+1,6)</f>
        <v>200200</v>
      </c>
      <c r="D1092">
        <f>FIND(",1,",A1092,1)</f>
        <v>15</v>
      </c>
      <c r="E1092" t="str">
        <f>MID(A1092,D1092+4,B1092-D1092-5)</f>
        <v>Haiti</v>
      </c>
    </row>
    <row r="1093" spans="1:5" x14ac:dyDescent="0.3">
      <c r="A1093" t="s">
        <v>594</v>
      </c>
      <c r="B1093">
        <f>FIND(",20",A1093,1)</f>
        <v>28</v>
      </c>
      <c r="C1093" t="str">
        <f>MID(A1093,B1093+1,6)</f>
        <v>200200</v>
      </c>
      <c r="D1093">
        <f>FIND(",1,",A1093,1)</f>
        <v>15</v>
      </c>
      <c r="E1093" t="str">
        <f>MID(A1093,D1093+4,B1093-D1093-5)</f>
        <v>Honduras</v>
      </c>
    </row>
    <row r="1094" spans="1:5" x14ac:dyDescent="0.3">
      <c r="A1094" t="s">
        <v>595</v>
      </c>
      <c r="B1094">
        <f>FIND(",20",A1094,1)</f>
        <v>27</v>
      </c>
      <c r="C1094" t="str">
        <f>MID(A1094,B1094+1,6)</f>
        <v>200200</v>
      </c>
      <c r="D1094">
        <f>FIND(",1,",A1094,1)</f>
        <v>15</v>
      </c>
      <c r="E1094" t="str">
        <f>MID(A1094,D1094+4,B1094-D1094-5)</f>
        <v>Hungary</v>
      </c>
    </row>
    <row r="1095" spans="1:5" x14ac:dyDescent="0.3">
      <c r="A1095" t="s">
        <v>596</v>
      </c>
      <c r="B1095">
        <f>FIND(",20",A1095,1)</f>
        <v>28</v>
      </c>
      <c r="C1095" t="str">
        <f>MID(A1095,B1095+1,6)</f>
        <v>200200</v>
      </c>
      <c r="D1095">
        <f>FIND(",1,",A1095,1)</f>
        <v>16</v>
      </c>
      <c r="E1095" t="str">
        <f>MID(A1095,D1095+4,B1095-D1095-5)</f>
        <v>Iceland</v>
      </c>
    </row>
    <row r="1096" spans="1:5" x14ac:dyDescent="0.3">
      <c r="A1096" t="s">
        <v>597</v>
      </c>
      <c r="B1096">
        <f>FIND(",20",A1096,1)</f>
        <v>25</v>
      </c>
      <c r="C1096" t="str">
        <f>MID(A1096,B1096+1,6)</f>
        <v>200200</v>
      </c>
      <c r="D1096">
        <f>FIND(",1,",A1096,1)</f>
        <v>15</v>
      </c>
      <c r="E1096" t="str">
        <f>MID(A1096,D1096+4,B1096-D1096-5)</f>
        <v>India</v>
      </c>
    </row>
    <row r="1097" spans="1:5" x14ac:dyDescent="0.3">
      <c r="A1097" t="s">
        <v>598</v>
      </c>
      <c r="B1097">
        <f>FIND(",20",A1097,1)</f>
        <v>29</v>
      </c>
      <c r="C1097" t="str">
        <f>MID(A1097,B1097+1,6)</f>
        <v>200200</v>
      </c>
      <c r="D1097">
        <f>FIND(",1,",A1097,1)</f>
        <v>15</v>
      </c>
      <c r="E1097" t="str">
        <f>MID(A1097,D1097+4,B1097-D1097-5)</f>
        <v>Indonesia</v>
      </c>
    </row>
    <row r="1098" spans="1:5" x14ac:dyDescent="0.3">
      <c r="A1098" t="s">
        <v>599</v>
      </c>
      <c r="B1098">
        <f>FIND(",20",A1098,1)</f>
        <v>46</v>
      </c>
      <c r="C1098" t="str">
        <f>MID(A1098,B1098+1,6)</f>
        <v>200200</v>
      </c>
      <c r="D1098">
        <f>FIND(",1,",A1098,1)</f>
        <v>15</v>
      </c>
      <c r="E1098" t="str">
        <f>MID(A1098,D1098+4,B1098-D1098-5)</f>
        <v>Iran (Islamic Republic of)</v>
      </c>
    </row>
    <row r="1099" spans="1:5" x14ac:dyDescent="0.3">
      <c r="A1099" t="s">
        <v>600</v>
      </c>
      <c r="B1099">
        <f>FIND(",20",A1099,1)</f>
        <v>28</v>
      </c>
      <c r="C1099" t="str">
        <f>MID(A1099,B1099+1,6)</f>
        <v>200200</v>
      </c>
      <c r="D1099">
        <f>FIND(",1,",A1099,1)</f>
        <v>16</v>
      </c>
      <c r="E1099" t="str">
        <f>MID(A1099,D1099+4,B1099-D1099-5)</f>
        <v>Ireland</v>
      </c>
    </row>
    <row r="1100" spans="1:5" x14ac:dyDescent="0.3">
      <c r="A1100" t="s">
        <v>601</v>
      </c>
      <c r="B1100">
        <f>FIND(",20",A1100,1)</f>
        <v>26</v>
      </c>
      <c r="C1100" t="str">
        <f>MID(A1100,B1100+1,6)</f>
        <v>200200</v>
      </c>
      <c r="D1100">
        <f>FIND(",1,",A1100,1)</f>
        <v>15</v>
      </c>
      <c r="E1100" t="str">
        <f>MID(A1100,D1100+4,B1100-D1100-5)</f>
        <v>Israel</v>
      </c>
    </row>
    <row r="1101" spans="1:5" x14ac:dyDescent="0.3">
      <c r="A1101" t="s">
        <v>602</v>
      </c>
      <c r="B1101">
        <f>FIND(",20",A1101,1)</f>
        <v>23</v>
      </c>
      <c r="C1101" t="str">
        <f>MID(A1101,B1101+1,6)</f>
        <v>200200</v>
      </c>
      <c r="D1101">
        <f>FIND(",1,",A1101,1)</f>
        <v>13</v>
      </c>
      <c r="E1101" t="str">
        <f>MID(A1101,D1101+4,B1101-D1101-5)</f>
        <v>Italy</v>
      </c>
    </row>
    <row r="1102" spans="1:5" x14ac:dyDescent="0.3">
      <c r="A1102" t="s">
        <v>603</v>
      </c>
      <c r="B1102">
        <f>FIND(",20",A1102,1)</f>
        <v>25</v>
      </c>
      <c r="C1102" t="str">
        <f>MID(A1102,B1102+1,6)</f>
        <v>200200</v>
      </c>
      <c r="D1102">
        <f>FIND(",1,",A1102,1)</f>
        <v>13</v>
      </c>
      <c r="E1102" t="str">
        <f>MID(A1102,D1102+4,B1102-D1102-5)</f>
        <v>Jamaica</v>
      </c>
    </row>
    <row r="1103" spans="1:5" x14ac:dyDescent="0.3">
      <c r="A1103" t="s">
        <v>604</v>
      </c>
      <c r="B1103">
        <f>FIND(",20",A1103,1)</f>
        <v>26</v>
      </c>
      <c r="C1103" t="str">
        <f>MID(A1103,B1103+1,6)</f>
        <v>200200</v>
      </c>
      <c r="D1103">
        <f>FIND(",1,",A1103,1)</f>
        <v>16</v>
      </c>
      <c r="E1103" t="str">
        <f>MID(A1103,D1103+4,B1103-D1103-5)</f>
        <v>Japan</v>
      </c>
    </row>
    <row r="1104" spans="1:5" x14ac:dyDescent="0.3">
      <c r="A1104" t="s">
        <v>605</v>
      </c>
      <c r="B1104">
        <f>FIND(",20",A1104,1)</f>
        <v>26</v>
      </c>
      <c r="C1104" t="str">
        <f>MID(A1104,B1104+1,6)</f>
        <v>200200</v>
      </c>
      <c r="D1104">
        <f>FIND(",1,",A1104,1)</f>
        <v>15</v>
      </c>
      <c r="E1104" t="str">
        <f>MID(A1104,D1104+4,B1104-D1104-5)</f>
        <v>Jordan</v>
      </c>
    </row>
    <row r="1105" spans="1:5" x14ac:dyDescent="0.3">
      <c r="A1105" t="s">
        <v>606</v>
      </c>
      <c r="B1105">
        <f>FIND(",20",A1105,1)</f>
        <v>30</v>
      </c>
      <c r="C1105" t="str">
        <f>MID(A1105,B1105+1,6)</f>
        <v>200200</v>
      </c>
      <c r="D1105">
        <f>FIND(",1,",A1105,1)</f>
        <v>15</v>
      </c>
      <c r="E1105" t="str">
        <f>MID(A1105,D1105+4,B1105-D1105-5)</f>
        <v>Kazakhstan</v>
      </c>
    </row>
    <row r="1106" spans="1:5" x14ac:dyDescent="0.3">
      <c r="A1106" t="s">
        <v>607</v>
      </c>
      <c r="B1106">
        <f>FIND(",20",A1106,1)</f>
        <v>25</v>
      </c>
      <c r="C1106" t="str">
        <f>MID(A1106,B1106+1,6)</f>
        <v>200200</v>
      </c>
      <c r="D1106">
        <f>FIND(",1,",A1106,1)</f>
        <v>15</v>
      </c>
      <c r="E1106" t="str">
        <f>MID(A1106,D1106+4,B1106-D1106-5)</f>
        <v>Kenya</v>
      </c>
    </row>
    <row r="1107" spans="1:5" x14ac:dyDescent="0.3">
      <c r="A1107" t="s">
        <v>608</v>
      </c>
      <c r="B1107">
        <f>FIND(",20",A1107,1)</f>
        <v>27</v>
      </c>
      <c r="C1107" t="str">
        <f>MID(A1107,B1107+1,6)</f>
        <v>200200</v>
      </c>
      <c r="D1107">
        <f>FIND(",1,",A1107,1)</f>
        <v>14</v>
      </c>
      <c r="E1107" t="str">
        <f>MID(A1107,D1107+4,B1107-D1107-5)</f>
        <v>Kiribati</v>
      </c>
    </row>
    <row r="1108" spans="1:5" x14ac:dyDescent="0.3">
      <c r="A1108" t="s">
        <v>609</v>
      </c>
      <c r="B1108">
        <f>FIND(",20",A1108,1)</f>
        <v>27</v>
      </c>
      <c r="C1108" t="str">
        <f>MID(A1108,B1108+1,6)</f>
        <v>200200</v>
      </c>
      <c r="D1108">
        <f>FIND(",1,",A1108,1)</f>
        <v>16</v>
      </c>
      <c r="E1108" t="str">
        <f>MID(A1108,D1108+4,B1108-D1108-5)</f>
        <v>Kuwait</v>
      </c>
    </row>
    <row r="1109" spans="1:5" x14ac:dyDescent="0.3">
      <c r="A1109" t="s">
        <v>610</v>
      </c>
      <c r="B1109">
        <f>FIND(",20",A1109,1)</f>
        <v>52</v>
      </c>
      <c r="C1109" t="str">
        <f>MID(A1109,B1109+1,6)</f>
        <v>200200</v>
      </c>
      <c r="D1109">
        <f>FIND(",1,",A1109,1)</f>
        <v>15</v>
      </c>
      <c r="E1109" t="str">
        <f>MID(A1109,D1109+4,B1109-D1109-5)</f>
        <v>Lao People's Democratic Republic</v>
      </c>
    </row>
    <row r="1110" spans="1:5" x14ac:dyDescent="0.3">
      <c r="A1110" t="s">
        <v>611</v>
      </c>
      <c r="B1110">
        <f>FIND(",20",A1110,1)</f>
        <v>26</v>
      </c>
      <c r="C1110" t="str">
        <f>MID(A1110,B1110+1,6)</f>
        <v>200200</v>
      </c>
      <c r="D1110">
        <f>FIND(",1,",A1110,1)</f>
        <v>15</v>
      </c>
      <c r="E1110" t="str">
        <f>MID(A1110,D1110+4,B1110-D1110-5)</f>
        <v>Latvia</v>
      </c>
    </row>
    <row r="1111" spans="1:5" x14ac:dyDescent="0.3">
      <c r="A1111" t="s">
        <v>612</v>
      </c>
      <c r="B1111">
        <f>FIND(",20",A1111,1)</f>
        <v>27</v>
      </c>
      <c r="C1111" t="str">
        <f>MID(A1111,B1111+1,6)</f>
        <v>200200</v>
      </c>
      <c r="D1111">
        <f>FIND(",1,",A1111,1)</f>
        <v>15</v>
      </c>
      <c r="E1111" t="str">
        <f>MID(A1111,D1111+4,B1111-D1111-5)</f>
        <v>Lebanon</v>
      </c>
    </row>
    <row r="1112" spans="1:5" x14ac:dyDescent="0.3">
      <c r="A1112" t="s">
        <v>613</v>
      </c>
      <c r="B1112">
        <f>FIND(",20",A1112,1)</f>
        <v>27</v>
      </c>
      <c r="C1112" t="str">
        <f>MID(A1112,B1112+1,6)</f>
        <v>200200</v>
      </c>
      <c r="D1112">
        <f>FIND(",1,",A1112,1)</f>
        <v>15</v>
      </c>
      <c r="E1112" t="str">
        <f>MID(A1112,D1112+4,B1112-D1112-5)</f>
        <v>Lesotho</v>
      </c>
    </row>
    <row r="1113" spans="1:5" x14ac:dyDescent="0.3">
      <c r="A1113" t="s">
        <v>614</v>
      </c>
      <c r="B1113">
        <f>FIND(",20",A1113,1)</f>
        <v>27</v>
      </c>
      <c r="C1113" t="str">
        <f>MID(A1113,B1113+1,6)</f>
        <v>200200</v>
      </c>
      <c r="D1113">
        <f>FIND(",1,",A1113,1)</f>
        <v>15</v>
      </c>
      <c r="E1113" t="str">
        <f>MID(A1113,D1113+4,B1113-D1113-5)</f>
        <v>Liberia</v>
      </c>
    </row>
    <row r="1114" spans="1:5" x14ac:dyDescent="0.3">
      <c r="A1114" t="s">
        <v>615</v>
      </c>
      <c r="B1114">
        <f>FIND(",20",A1114,1)</f>
        <v>25</v>
      </c>
      <c r="C1114" t="str">
        <f>MID(A1114,B1114+1,6)</f>
        <v>200200</v>
      </c>
      <c r="D1114">
        <f>FIND(",1,",A1114,1)</f>
        <v>15</v>
      </c>
      <c r="E1114" t="str">
        <f>MID(A1114,D1114+4,B1114-D1114-5)</f>
        <v>Libya</v>
      </c>
    </row>
    <row r="1115" spans="1:5" x14ac:dyDescent="0.3">
      <c r="A1115" t="s">
        <v>616</v>
      </c>
      <c r="B1115">
        <f>FIND(",20",A1115,1)</f>
        <v>29</v>
      </c>
      <c r="C1115" t="str">
        <f>MID(A1115,B1115+1,6)</f>
        <v>200200</v>
      </c>
      <c r="D1115">
        <f>FIND(",1,",A1115,1)</f>
        <v>15</v>
      </c>
      <c r="E1115" t="str">
        <f>MID(A1115,D1115+4,B1115-D1115-5)</f>
        <v>Lithuania</v>
      </c>
    </row>
    <row r="1116" spans="1:5" x14ac:dyDescent="0.3">
      <c r="A1116" t="s">
        <v>617</v>
      </c>
      <c r="B1116">
        <f>FIND(",20",A1116,1)</f>
        <v>30</v>
      </c>
      <c r="C1116" t="str">
        <f>MID(A1116,B1116+1,6)</f>
        <v>200200</v>
      </c>
      <c r="D1116">
        <f>FIND(",1,",A1116,1)</f>
        <v>15</v>
      </c>
      <c r="E1116" t="str">
        <f>MID(A1116,D1116+4,B1116-D1116-5)</f>
        <v>Luxembourg</v>
      </c>
    </row>
    <row r="1117" spans="1:5" x14ac:dyDescent="0.3">
      <c r="A1117" t="s">
        <v>618</v>
      </c>
      <c r="B1117">
        <f>FIND(",20",A1117,1)</f>
        <v>30</v>
      </c>
      <c r="C1117" t="str">
        <f>MID(A1117,B1117+1,6)</f>
        <v>200200</v>
      </c>
      <c r="D1117">
        <f>FIND(",1,",A1117,1)</f>
        <v>15</v>
      </c>
      <c r="E1117" t="str">
        <f>MID(A1117,D1117+4,B1117-D1117-5)</f>
        <v>Madagascar</v>
      </c>
    </row>
    <row r="1118" spans="1:5" x14ac:dyDescent="0.3">
      <c r="A1118" t="s">
        <v>619</v>
      </c>
      <c r="B1118">
        <f>FIND(",20",A1118,1)</f>
        <v>24</v>
      </c>
      <c r="C1118" t="str">
        <f>MID(A1118,B1118+1,6)</f>
        <v>200200</v>
      </c>
      <c r="D1118">
        <f>FIND(",1,",A1118,1)</f>
        <v>13</v>
      </c>
      <c r="E1118" t="str">
        <f>MID(A1118,D1118+4,B1118-D1118-5)</f>
        <v>Malawi</v>
      </c>
    </row>
    <row r="1119" spans="1:5" x14ac:dyDescent="0.3">
      <c r="A1119" t="s">
        <v>620</v>
      </c>
      <c r="B1119">
        <f>FIND(",20",A1119,1)</f>
        <v>28</v>
      </c>
      <c r="C1119" t="str">
        <f>MID(A1119,B1119+1,6)</f>
        <v>200200</v>
      </c>
      <c r="D1119">
        <f>FIND(",1,",A1119,1)</f>
        <v>15</v>
      </c>
      <c r="E1119" t="str">
        <f>MID(A1119,D1119+4,B1119-D1119-5)</f>
        <v>Malaysia</v>
      </c>
    </row>
    <row r="1120" spans="1:5" x14ac:dyDescent="0.3">
      <c r="A1120" t="s">
        <v>621</v>
      </c>
      <c r="B1120">
        <f>FIND(",20",A1120,1)</f>
        <v>28</v>
      </c>
      <c r="C1120" t="str">
        <f>MID(A1120,B1120+1,6)</f>
        <v>200200</v>
      </c>
      <c r="D1120">
        <f>FIND(",1,",A1120,1)</f>
        <v>15</v>
      </c>
      <c r="E1120" t="str">
        <f>MID(A1120,D1120+4,B1120-D1120-5)</f>
        <v>Maldives</v>
      </c>
    </row>
    <row r="1121" spans="1:5" x14ac:dyDescent="0.3">
      <c r="A1121" t="s">
        <v>622</v>
      </c>
      <c r="B1121">
        <f>FIND(",20",A1121,1)</f>
        <v>24</v>
      </c>
      <c r="C1121" t="str">
        <f>MID(A1121,B1121+1,6)</f>
        <v>200200</v>
      </c>
      <c r="D1121">
        <f>FIND(",1,",A1121,1)</f>
        <v>15</v>
      </c>
      <c r="E1121" t="str">
        <f>MID(A1121,D1121+4,B1121-D1121-5)</f>
        <v>Mali</v>
      </c>
    </row>
    <row r="1122" spans="1:5" x14ac:dyDescent="0.3">
      <c r="A1122" t="s">
        <v>623</v>
      </c>
      <c r="B1122">
        <f>FIND(",20",A1122,1)</f>
        <v>26</v>
      </c>
      <c r="C1122" t="str">
        <f>MID(A1122,B1122+1,6)</f>
        <v>200200</v>
      </c>
      <c r="D1122">
        <f>FIND(",1,",A1122,1)</f>
        <v>16</v>
      </c>
      <c r="E1122" t="str">
        <f>MID(A1122,D1122+4,B1122-D1122-5)</f>
        <v>Malta</v>
      </c>
    </row>
    <row r="1123" spans="1:5" x14ac:dyDescent="0.3">
      <c r="A1123" t="s">
        <v>624</v>
      </c>
      <c r="B1123">
        <f>FIND(",20",A1123,1)</f>
        <v>30</v>
      </c>
      <c r="C1123" t="str">
        <f>MID(A1123,B1123+1,6)</f>
        <v>200200</v>
      </c>
      <c r="D1123">
        <f>FIND(",1,",A1123,1)</f>
        <v>15</v>
      </c>
      <c r="E1123" t="str">
        <f>MID(A1123,D1123+4,B1123-D1123-5)</f>
        <v>Mauritania</v>
      </c>
    </row>
    <row r="1124" spans="1:5" x14ac:dyDescent="0.3">
      <c r="A1124" t="s">
        <v>625</v>
      </c>
      <c r="B1124">
        <f>FIND(",20",A1124,1)</f>
        <v>29</v>
      </c>
      <c r="C1124" t="str">
        <f>MID(A1124,B1124+1,6)</f>
        <v>200200</v>
      </c>
      <c r="D1124">
        <f>FIND(",1,",A1124,1)</f>
        <v>15</v>
      </c>
      <c r="E1124" t="str">
        <f>MID(A1124,D1124+4,B1124-D1124-5)</f>
        <v>Mauritius</v>
      </c>
    </row>
    <row r="1125" spans="1:5" x14ac:dyDescent="0.3">
      <c r="A1125" t="s">
        <v>626</v>
      </c>
      <c r="B1125">
        <f>FIND(",20",A1125,1)</f>
        <v>24</v>
      </c>
      <c r="C1125" t="str">
        <f>MID(A1125,B1125+1,6)</f>
        <v>200200</v>
      </c>
      <c r="D1125">
        <f>FIND(",1,",A1125,1)</f>
        <v>13</v>
      </c>
      <c r="E1125" t="str">
        <f>MID(A1125,D1125+4,B1125-D1125-5)</f>
        <v>Mexico</v>
      </c>
    </row>
    <row r="1126" spans="1:5" x14ac:dyDescent="0.3">
      <c r="A1126" t="s">
        <v>627</v>
      </c>
      <c r="B1126">
        <f>FIND(",20",A1126,1)</f>
        <v>52</v>
      </c>
      <c r="C1126" t="str">
        <f>MID(A1126,B1126+1,6)</f>
        <v>200200</v>
      </c>
      <c r="D1126">
        <f>FIND(",1,",A1126,1)</f>
        <v>15</v>
      </c>
      <c r="E1126" t="str">
        <f>MID(A1126,D1126+4,B1126-D1126-5)</f>
        <v>Micronesia (Federated States of)</v>
      </c>
    </row>
    <row r="1127" spans="1:5" x14ac:dyDescent="0.3">
      <c r="A1127" t="s">
        <v>628</v>
      </c>
      <c r="B1127">
        <f>FIND(",20",A1127,1)</f>
        <v>28</v>
      </c>
      <c r="C1127" t="str">
        <f>MID(A1127,B1127+1,6)</f>
        <v>200200</v>
      </c>
      <c r="D1127">
        <f>FIND(",1,",A1127,1)</f>
        <v>15</v>
      </c>
      <c r="E1127" t="str">
        <f>MID(A1127,D1127+4,B1127-D1127-5)</f>
        <v>Mongolia</v>
      </c>
    </row>
    <row r="1128" spans="1:5" x14ac:dyDescent="0.3">
      <c r="A1128" t="s">
        <v>629</v>
      </c>
      <c r="B1128">
        <f>FIND(",20",A1128,1)</f>
        <v>30</v>
      </c>
      <c r="C1128" t="str">
        <f>MID(A1128,B1128+1,6)</f>
        <v>200200</v>
      </c>
      <c r="D1128">
        <f>FIND(",1,",A1128,1)</f>
        <v>15</v>
      </c>
      <c r="E1128" t="str">
        <f>MID(A1128,D1128+4,B1128-D1128-5)</f>
        <v>Montenegro</v>
      </c>
    </row>
    <row r="1129" spans="1:5" x14ac:dyDescent="0.3">
      <c r="A1129" t="s">
        <v>630</v>
      </c>
      <c r="B1129">
        <f>FIND(",20",A1129,1)</f>
        <v>27</v>
      </c>
      <c r="C1129" t="str">
        <f>MID(A1129,B1129+1,6)</f>
        <v>200200</v>
      </c>
      <c r="D1129">
        <f>FIND(",1,",A1129,1)</f>
        <v>15</v>
      </c>
      <c r="E1129" t="str">
        <f>MID(A1129,D1129+4,B1129-D1129-5)</f>
        <v>Morocco</v>
      </c>
    </row>
    <row r="1130" spans="1:5" x14ac:dyDescent="0.3">
      <c r="A1130" t="s">
        <v>631</v>
      </c>
      <c r="B1130">
        <f>FIND(",20",A1130,1)</f>
        <v>30</v>
      </c>
      <c r="C1130" t="str">
        <f>MID(A1130,B1130+1,6)</f>
        <v>200200</v>
      </c>
      <c r="D1130">
        <f>FIND(",1,",A1130,1)</f>
        <v>15</v>
      </c>
      <c r="E1130" t="str">
        <f>MID(A1130,D1130+4,B1130-D1130-5)</f>
        <v>Mozambique</v>
      </c>
    </row>
    <row r="1131" spans="1:5" x14ac:dyDescent="0.3">
      <c r="A1131" t="s">
        <v>632</v>
      </c>
      <c r="B1131">
        <f>FIND(",20",A1131,1)</f>
        <v>27</v>
      </c>
      <c r="C1131" t="str">
        <f>MID(A1131,B1131+1,6)</f>
        <v>200200</v>
      </c>
      <c r="D1131">
        <f>FIND(",1,",A1131,1)</f>
        <v>15</v>
      </c>
      <c r="E1131" t="str">
        <f>MID(A1131,D1131+4,B1131-D1131-5)</f>
        <v>Myanmar</v>
      </c>
    </row>
    <row r="1132" spans="1:5" x14ac:dyDescent="0.3">
      <c r="A1132" t="s">
        <v>633</v>
      </c>
      <c r="B1132">
        <f>FIND(",20",A1132,1)</f>
        <v>27</v>
      </c>
      <c r="C1132" t="str">
        <f>MID(A1132,B1132+1,6)</f>
        <v>200200</v>
      </c>
      <c r="D1132">
        <f>FIND(",1,",A1132,1)</f>
        <v>15</v>
      </c>
      <c r="E1132" t="str">
        <f>MID(A1132,D1132+4,B1132-D1132-5)</f>
        <v>Namibia</v>
      </c>
    </row>
    <row r="1133" spans="1:5" x14ac:dyDescent="0.3">
      <c r="A1133" t="s">
        <v>634</v>
      </c>
      <c r="B1133">
        <f>FIND(",20",A1133,1)</f>
        <v>25</v>
      </c>
      <c r="C1133" t="str">
        <f>MID(A1133,B1133+1,6)</f>
        <v>200200</v>
      </c>
      <c r="D1133">
        <f>FIND(",1,",A1133,1)</f>
        <v>15</v>
      </c>
      <c r="E1133" t="str">
        <f>MID(A1133,D1133+4,B1133-D1133-5)</f>
        <v>Nepal</v>
      </c>
    </row>
    <row r="1134" spans="1:5" x14ac:dyDescent="0.3">
      <c r="A1134" t="s">
        <v>635</v>
      </c>
      <c r="B1134">
        <f>FIND(",20",A1134,1)</f>
        <v>31</v>
      </c>
      <c r="C1134" t="str">
        <f>MID(A1134,B1134+1,6)</f>
        <v>200200</v>
      </c>
      <c r="D1134">
        <f>FIND(",1,",A1134,1)</f>
        <v>15</v>
      </c>
      <c r="E1134" t="str">
        <f>MID(A1134,D1134+4,B1134-D1134-5)</f>
        <v>Netherlands</v>
      </c>
    </row>
    <row r="1135" spans="1:5" x14ac:dyDescent="0.3">
      <c r="A1135" t="s">
        <v>636</v>
      </c>
      <c r="B1135">
        <f>FIND(",20",A1135,1)</f>
        <v>32</v>
      </c>
      <c r="C1135" t="str">
        <f>MID(A1135,B1135+1,6)</f>
        <v>200200</v>
      </c>
      <c r="D1135">
        <f>FIND(",1,",A1135,1)</f>
        <v>16</v>
      </c>
      <c r="E1135" t="str">
        <f>MID(A1135,D1135+4,B1135-D1135-5)</f>
        <v>New Zealand</v>
      </c>
    </row>
    <row r="1136" spans="1:5" x14ac:dyDescent="0.3">
      <c r="A1136" t="s">
        <v>637</v>
      </c>
      <c r="B1136">
        <f>FIND(",20",A1136,1)</f>
        <v>29</v>
      </c>
      <c r="C1136" t="str">
        <f>MID(A1136,B1136+1,6)</f>
        <v>200200</v>
      </c>
      <c r="D1136">
        <f>FIND(",1,",A1136,1)</f>
        <v>15</v>
      </c>
      <c r="E1136" t="str">
        <f>MID(A1136,D1136+4,B1136-D1136-5)</f>
        <v>Nicaragua</v>
      </c>
    </row>
    <row r="1137" spans="1:5" x14ac:dyDescent="0.3">
      <c r="A1137" t="s">
        <v>638</v>
      </c>
      <c r="B1137">
        <f>FIND(",20",A1137,1)</f>
        <v>25</v>
      </c>
      <c r="C1137" t="str">
        <f>MID(A1137,B1137+1,6)</f>
        <v>200200</v>
      </c>
      <c r="D1137">
        <f>FIND(",1,",A1137,1)</f>
        <v>15</v>
      </c>
      <c r="E1137" t="str">
        <f>MID(A1137,D1137+4,B1137-D1137-5)</f>
        <v>Niger</v>
      </c>
    </row>
    <row r="1138" spans="1:5" x14ac:dyDescent="0.3">
      <c r="A1138" t="s">
        <v>639</v>
      </c>
      <c r="B1138">
        <f>FIND(",20",A1138,1)</f>
        <v>27</v>
      </c>
      <c r="C1138" t="str">
        <f>MID(A1138,B1138+1,6)</f>
        <v>200200</v>
      </c>
      <c r="D1138">
        <f>FIND(",1,",A1138,1)</f>
        <v>15</v>
      </c>
      <c r="E1138" t="str">
        <f>MID(A1138,D1138+4,B1138-D1138-5)</f>
        <v>Nigeria</v>
      </c>
    </row>
    <row r="1139" spans="1:5" x14ac:dyDescent="0.3">
      <c r="A1139" t="s">
        <v>640</v>
      </c>
      <c r="B1139">
        <f>FIND(",20",A1139,1)</f>
        <v>26</v>
      </c>
      <c r="C1139" t="str">
        <f>MID(A1139,B1139+1,6)</f>
        <v>200200</v>
      </c>
      <c r="D1139">
        <f>FIND(",1,",A1139,1)</f>
        <v>15</v>
      </c>
      <c r="E1139" t="str">
        <f>MID(A1139,D1139+4,B1139-D1139-5)</f>
        <v>Norway</v>
      </c>
    </row>
    <row r="1140" spans="1:5" x14ac:dyDescent="0.3">
      <c r="A1140" t="s">
        <v>641</v>
      </c>
      <c r="B1140">
        <f>FIND(",20",A1140,1)</f>
        <v>23</v>
      </c>
      <c r="C1140" t="str">
        <f>MID(A1140,B1140+1,6)</f>
        <v>200200</v>
      </c>
      <c r="D1140">
        <f>FIND(",1,",A1140,1)</f>
        <v>14</v>
      </c>
      <c r="E1140" t="str">
        <f>MID(A1140,D1140+4,B1140-D1140-5)</f>
        <v>Oman</v>
      </c>
    </row>
    <row r="1141" spans="1:5" x14ac:dyDescent="0.3">
      <c r="A1141" t="s">
        <v>642</v>
      </c>
      <c r="B1141">
        <f>FIND(",20",A1141,1)</f>
        <v>28</v>
      </c>
      <c r="C1141" t="str">
        <f>MID(A1141,B1141+1,6)</f>
        <v>200200</v>
      </c>
      <c r="D1141">
        <f>FIND(",1,",A1141,1)</f>
        <v>15</v>
      </c>
      <c r="E1141" t="str">
        <f>MID(A1141,D1141+4,B1141-D1141-5)</f>
        <v>Pakistan</v>
      </c>
    </row>
    <row r="1142" spans="1:5" x14ac:dyDescent="0.3">
      <c r="A1142" t="s">
        <v>643</v>
      </c>
      <c r="B1142">
        <f>FIND(",20",A1142,1)</f>
        <v>26</v>
      </c>
      <c r="C1142" t="str">
        <f>MID(A1142,B1142+1,6)</f>
        <v>200200</v>
      </c>
      <c r="D1142">
        <f>FIND(",1,",A1142,1)</f>
        <v>15</v>
      </c>
      <c r="E1142" t="str">
        <f>MID(A1142,D1142+4,B1142-D1142-5)</f>
        <v>Panama</v>
      </c>
    </row>
    <row r="1143" spans="1:5" x14ac:dyDescent="0.3">
      <c r="A1143" t="s">
        <v>644</v>
      </c>
      <c r="B1143">
        <f>FIND(",20",A1143,1)</f>
        <v>36</v>
      </c>
      <c r="C1143" t="str">
        <f>MID(A1143,B1143+1,6)</f>
        <v>200200</v>
      </c>
      <c r="D1143">
        <f>FIND(",1,",A1143,1)</f>
        <v>15</v>
      </c>
      <c r="E1143" t="str">
        <f>MID(A1143,D1143+4,B1143-D1143-5)</f>
        <v>Papua New Guinea</v>
      </c>
    </row>
    <row r="1144" spans="1:5" x14ac:dyDescent="0.3">
      <c r="A1144" t="s">
        <v>645</v>
      </c>
      <c r="B1144">
        <f>FIND(",20",A1144,1)</f>
        <v>28</v>
      </c>
      <c r="C1144" t="str">
        <f>MID(A1144,B1144+1,6)</f>
        <v>200200</v>
      </c>
      <c r="D1144">
        <f>FIND(",1,",A1144,1)</f>
        <v>15</v>
      </c>
      <c r="E1144" t="str">
        <f>MID(A1144,D1144+4,B1144-D1144-5)</f>
        <v>Paraguay</v>
      </c>
    </row>
    <row r="1145" spans="1:5" x14ac:dyDescent="0.3">
      <c r="A1145" t="s">
        <v>646</v>
      </c>
      <c r="B1145">
        <f>FIND(",20",A1145,1)</f>
        <v>24</v>
      </c>
      <c r="C1145" t="str">
        <f>MID(A1145,B1145+1,6)</f>
        <v>200200</v>
      </c>
      <c r="D1145">
        <f>FIND(",1,",A1145,1)</f>
        <v>15</v>
      </c>
      <c r="E1145" t="str">
        <f>MID(A1145,D1145+4,B1145-D1145-5)</f>
        <v>Peru</v>
      </c>
    </row>
    <row r="1146" spans="1:5" x14ac:dyDescent="0.3">
      <c r="A1146" t="s">
        <v>647</v>
      </c>
      <c r="B1146">
        <f>FIND(",20",A1146,1)</f>
        <v>31</v>
      </c>
      <c r="C1146" t="str">
        <f>MID(A1146,B1146+1,6)</f>
        <v>200200</v>
      </c>
      <c r="D1146">
        <f>FIND(",1,",A1146,1)</f>
        <v>15</v>
      </c>
      <c r="E1146" t="str">
        <f>MID(A1146,D1146+4,B1146-D1146-5)</f>
        <v>Philippines</v>
      </c>
    </row>
    <row r="1147" spans="1:5" x14ac:dyDescent="0.3">
      <c r="A1147" t="s">
        <v>648</v>
      </c>
      <c r="B1147">
        <f>FIND(",20",A1147,1)</f>
        <v>26</v>
      </c>
      <c r="C1147" t="str">
        <f>MID(A1147,B1147+1,6)</f>
        <v>200200</v>
      </c>
      <c r="D1147">
        <f>FIND(",1,",A1147,1)</f>
        <v>15</v>
      </c>
      <c r="E1147" t="str">
        <f>MID(A1147,D1147+4,B1147-D1147-5)</f>
        <v>Poland</v>
      </c>
    </row>
    <row r="1148" spans="1:5" x14ac:dyDescent="0.3">
      <c r="A1148" t="s">
        <v>649</v>
      </c>
      <c r="B1148">
        <f>FIND(",20",A1148,1)</f>
        <v>29</v>
      </c>
      <c r="C1148" t="str">
        <f>MID(A1148,B1148+1,6)</f>
        <v>200200</v>
      </c>
      <c r="D1148">
        <f>FIND(",1,",A1148,1)</f>
        <v>16</v>
      </c>
      <c r="E1148" t="str">
        <f>MID(A1148,D1148+4,B1148-D1148-5)</f>
        <v>Portugal</v>
      </c>
    </row>
    <row r="1149" spans="1:5" x14ac:dyDescent="0.3">
      <c r="A1149" t="s">
        <v>650</v>
      </c>
      <c r="B1149">
        <f>FIND(",20",A1149,1)</f>
        <v>26</v>
      </c>
      <c r="C1149" t="str">
        <f>MID(A1149,B1149+1,6)</f>
        <v>200200</v>
      </c>
      <c r="D1149">
        <f>FIND(",1,",A1149,1)</f>
        <v>16</v>
      </c>
      <c r="E1149" t="str">
        <f>MID(A1149,D1149+4,B1149-D1149-5)</f>
        <v>Qatar</v>
      </c>
    </row>
    <row r="1150" spans="1:5" x14ac:dyDescent="0.3">
      <c r="A1150" t="s">
        <v>651</v>
      </c>
      <c r="B1150">
        <f>FIND(",20",A1150,1)</f>
        <v>38</v>
      </c>
      <c r="C1150" t="str">
        <f>MID(A1150,B1150+1,6)</f>
        <v>200200</v>
      </c>
      <c r="D1150">
        <f>FIND(",1,",A1150,1)</f>
        <v>16</v>
      </c>
      <c r="E1150" t="str">
        <f>MID(A1150,D1150+4,B1150-D1150-5)</f>
        <v>Republic of Korea</v>
      </c>
    </row>
    <row r="1151" spans="1:5" x14ac:dyDescent="0.3">
      <c r="A1151" t="s">
        <v>652</v>
      </c>
      <c r="B1151">
        <f>FIND(",20",A1151,1)</f>
        <v>39</v>
      </c>
      <c r="C1151" t="str">
        <f>MID(A1151,B1151+1,6)</f>
        <v>200200</v>
      </c>
      <c r="D1151">
        <f>FIND(",1,",A1151,1)</f>
        <v>15</v>
      </c>
      <c r="E1151" t="str">
        <f>MID(A1151,D1151+4,B1151-D1151-5)</f>
        <v>Republic of Moldova</v>
      </c>
    </row>
    <row r="1152" spans="1:5" x14ac:dyDescent="0.3">
      <c r="A1152" t="s">
        <v>653</v>
      </c>
      <c r="B1152">
        <f>FIND(",20",A1152,1)</f>
        <v>27</v>
      </c>
      <c r="C1152" t="str">
        <f>MID(A1152,B1152+1,6)</f>
        <v>200200</v>
      </c>
      <c r="D1152">
        <f>FIND(",1,",A1152,1)</f>
        <v>15</v>
      </c>
      <c r="E1152" t="str">
        <f>MID(A1152,D1152+4,B1152-D1152-5)</f>
        <v>Romania</v>
      </c>
    </row>
    <row r="1153" spans="1:5" x14ac:dyDescent="0.3">
      <c r="A1153" t="s">
        <v>654</v>
      </c>
      <c r="B1153">
        <f>FIND(",20",A1153,1)</f>
        <v>38</v>
      </c>
      <c r="C1153" t="str">
        <f>MID(A1153,B1153+1,6)</f>
        <v>200200</v>
      </c>
      <c r="D1153">
        <f>FIND(",1,",A1153,1)</f>
        <v>15</v>
      </c>
      <c r="E1153" t="str">
        <f>MID(A1153,D1153+4,B1153-D1153-5)</f>
        <v>Russian Federation</v>
      </c>
    </row>
    <row r="1154" spans="1:5" x14ac:dyDescent="0.3">
      <c r="A1154" t="s">
        <v>655</v>
      </c>
      <c r="B1154">
        <f>FIND(",20",A1154,1)</f>
        <v>26</v>
      </c>
      <c r="C1154" t="str">
        <f>MID(A1154,B1154+1,6)</f>
        <v>200200</v>
      </c>
      <c r="D1154">
        <f>FIND(",1,",A1154,1)</f>
        <v>15</v>
      </c>
      <c r="E1154" t="str">
        <f>MID(A1154,D1154+4,B1154-D1154-5)</f>
        <v>Rwanda</v>
      </c>
    </row>
    <row r="1155" spans="1:5" x14ac:dyDescent="0.3">
      <c r="A1155" t="s">
        <v>656</v>
      </c>
      <c r="B1155">
        <f>FIND(",20",A1155,1)</f>
        <v>29</v>
      </c>
      <c r="C1155" t="str">
        <f>MID(A1155,B1155+1,6)</f>
        <v>200200</v>
      </c>
      <c r="D1155">
        <f>FIND(",1,",A1155,1)</f>
        <v>13</v>
      </c>
      <c r="E1155" t="str">
        <f>MID(A1155,D1155+4,B1155-D1155-5)</f>
        <v>Saint Lucia</v>
      </c>
    </row>
    <row r="1156" spans="1:5" x14ac:dyDescent="0.3">
      <c r="A1156" t="s">
        <v>657</v>
      </c>
      <c r="B1156">
        <f>FIND(",20",A1156,1)</f>
        <v>52</v>
      </c>
      <c r="C1156" t="str">
        <f>MID(A1156,B1156+1,6)</f>
        <v>200200</v>
      </c>
      <c r="D1156">
        <f>FIND(",1,",A1156,1)</f>
        <v>15</v>
      </c>
      <c r="E1156" t="str">
        <f>MID(A1156,D1156+4,B1156-D1156-5)</f>
        <v>Saint Vincent and the Grenadines</v>
      </c>
    </row>
    <row r="1157" spans="1:5" x14ac:dyDescent="0.3">
      <c r="A1157" t="s">
        <v>658</v>
      </c>
      <c r="B1157">
        <f>FIND(",20",A1157,1)</f>
        <v>25</v>
      </c>
      <c r="C1157" t="str">
        <f>MID(A1157,B1157+1,6)</f>
        <v>200200</v>
      </c>
      <c r="D1157">
        <f>FIND(",1,",A1157,1)</f>
        <v>15</v>
      </c>
      <c r="E1157" t="str">
        <f>MID(A1157,D1157+4,B1157-D1157-5)</f>
        <v>Samoa</v>
      </c>
    </row>
    <row r="1158" spans="1:5" x14ac:dyDescent="0.3">
      <c r="A1158" t="s">
        <v>659</v>
      </c>
      <c r="B1158">
        <f>FIND(",20",A1158,1)</f>
        <v>32</v>
      </c>
      <c r="C1158" t="str">
        <f>MID(A1158,B1158+1,6)</f>
        <v>200200</v>
      </c>
      <c r="D1158">
        <f>FIND(",1,",A1158,1)</f>
        <v>15</v>
      </c>
      <c r="E1158" t="str">
        <f>MID(A1158,D1158+4,B1158-D1158-5)</f>
        <v>Saudi Arabia</v>
      </c>
    </row>
    <row r="1159" spans="1:5" x14ac:dyDescent="0.3">
      <c r="A1159" t="s">
        <v>660</v>
      </c>
      <c r="B1159">
        <f>FIND(",20",A1159,1)</f>
        <v>27</v>
      </c>
      <c r="C1159" t="str">
        <f>MID(A1159,B1159+1,6)</f>
        <v>200200</v>
      </c>
      <c r="D1159">
        <f>FIND(",1,",A1159,1)</f>
        <v>15</v>
      </c>
      <c r="E1159" t="str">
        <f>MID(A1159,D1159+4,B1159-D1159-5)</f>
        <v>Senegal</v>
      </c>
    </row>
    <row r="1160" spans="1:5" x14ac:dyDescent="0.3">
      <c r="A1160" t="s">
        <v>661</v>
      </c>
      <c r="B1160">
        <f>FIND(",20",A1160,1)</f>
        <v>26</v>
      </c>
      <c r="C1160" t="str">
        <f>MID(A1160,B1160+1,6)</f>
        <v>200200</v>
      </c>
      <c r="D1160">
        <f>FIND(",1,",A1160,1)</f>
        <v>15</v>
      </c>
      <c r="E1160" t="str">
        <f>MID(A1160,D1160+4,B1160-D1160-5)</f>
        <v>Serbia</v>
      </c>
    </row>
    <row r="1161" spans="1:5" x14ac:dyDescent="0.3">
      <c r="A1161" t="s">
        <v>662</v>
      </c>
      <c r="B1161">
        <f>FIND(",20",A1161,1)</f>
        <v>30</v>
      </c>
      <c r="C1161" t="str">
        <f>MID(A1161,B1161+1,6)</f>
        <v>200200</v>
      </c>
      <c r="D1161">
        <f>FIND(",1,",A1161,1)</f>
        <v>15</v>
      </c>
      <c r="E1161" t="str">
        <f>MID(A1161,D1161+4,B1161-D1161-5)</f>
        <v>Seychelles</v>
      </c>
    </row>
    <row r="1162" spans="1:5" x14ac:dyDescent="0.3">
      <c r="A1162" t="s">
        <v>663</v>
      </c>
      <c r="B1162">
        <f>FIND(",20",A1162,1)</f>
        <v>32</v>
      </c>
      <c r="C1162" t="str">
        <f>MID(A1162,B1162+1,6)</f>
        <v>200200</v>
      </c>
      <c r="D1162">
        <f>FIND(",1,",A1162,1)</f>
        <v>15</v>
      </c>
      <c r="E1162" t="str">
        <f>MID(A1162,D1162+4,B1162-D1162-5)</f>
        <v>Sierra Leone</v>
      </c>
    </row>
    <row r="1163" spans="1:5" x14ac:dyDescent="0.3">
      <c r="A1163" t="s">
        <v>664</v>
      </c>
      <c r="B1163">
        <f>FIND(",20",A1163,1)</f>
        <v>28</v>
      </c>
      <c r="C1163" t="str">
        <f>MID(A1163,B1163+1,6)</f>
        <v>200200</v>
      </c>
      <c r="D1163">
        <f>FIND(",1,",A1163,1)</f>
        <v>14</v>
      </c>
      <c r="E1163" t="str">
        <f>MID(A1163,D1163+4,B1163-D1163-5)</f>
        <v>Singapore</v>
      </c>
    </row>
    <row r="1164" spans="1:5" x14ac:dyDescent="0.3">
      <c r="A1164" t="s">
        <v>665</v>
      </c>
      <c r="B1164">
        <f>FIND(",20",A1164,1)</f>
        <v>29</v>
      </c>
      <c r="C1164" t="str">
        <f>MID(A1164,B1164+1,6)</f>
        <v>200200</v>
      </c>
      <c r="D1164">
        <f>FIND(",1,",A1164,1)</f>
        <v>16</v>
      </c>
      <c r="E1164" t="str">
        <f>MID(A1164,D1164+4,B1164-D1164-5)</f>
        <v>Slovenia</v>
      </c>
    </row>
    <row r="1165" spans="1:5" x14ac:dyDescent="0.3">
      <c r="A1165" t="s">
        <v>666</v>
      </c>
      <c r="B1165">
        <f>FIND(",20",A1165,1)</f>
        <v>35</v>
      </c>
      <c r="C1165" t="str">
        <f>MID(A1165,B1165+1,6)</f>
        <v>200200</v>
      </c>
      <c r="D1165">
        <f>FIND(",1,",A1165,1)</f>
        <v>15</v>
      </c>
      <c r="E1165" t="str">
        <f>MID(A1165,D1165+4,B1165-D1165-5)</f>
        <v>Solomon Islands</v>
      </c>
    </row>
    <row r="1166" spans="1:5" x14ac:dyDescent="0.3">
      <c r="A1166" t="s">
        <v>667</v>
      </c>
      <c r="B1166">
        <f>FIND(",20",A1166,1)</f>
        <v>32</v>
      </c>
      <c r="C1166" t="str">
        <f>MID(A1166,B1166+1,6)</f>
        <v>200200</v>
      </c>
      <c r="D1166">
        <f>FIND(",1,",A1166,1)</f>
        <v>15</v>
      </c>
      <c r="E1166" t="str">
        <f>MID(A1166,D1166+4,B1166-D1166-5)</f>
        <v>South Africa</v>
      </c>
    </row>
    <row r="1167" spans="1:5" x14ac:dyDescent="0.3">
      <c r="A1167" t="s">
        <v>668</v>
      </c>
      <c r="B1167">
        <f>FIND(",20",A1167,1)</f>
        <v>25</v>
      </c>
      <c r="C1167" t="str">
        <f>MID(A1167,B1167+1,6)</f>
        <v>200200</v>
      </c>
      <c r="D1167">
        <f>FIND(",1,",A1167,1)</f>
        <v>15</v>
      </c>
      <c r="E1167" t="str">
        <f>MID(A1167,D1167+4,B1167-D1167-5)</f>
        <v>Spain</v>
      </c>
    </row>
    <row r="1168" spans="1:5" x14ac:dyDescent="0.3">
      <c r="A1168" t="s">
        <v>669</v>
      </c>
      <c r="B1168">
        <f>FIND(",20",A1168,1)</f>
        <v>29</v>
      </c>
      <c r="C1168" t="str">
        <f>MID(A1168,B1168+1,6)</f>
        <v>200200</v>
      </c>
      <c r="D1168">
        <f>FIND(",1,",A1168,1)</f>
        <v>15</v>
      </c>
      <c r="E1168" t="str">
        <f>MID(A1168,D1168+4,B1168-D1168-5)</f>
        <v>Sri Lanka</v>
      </c>
    </row>
    <row r="1169" spans="1:5" x14ac:dyDescent="0.3">
      <c r="A1169" t="s">
        <v>670</v>
      </c>
      <c r="B1169">
        <f>FIND(",20",A1169,1)</f>
        <v>25</v>
      </c>
      <c r="C1169" t="str">
        <f>MID(A1169,B1169+1,6)</f>
        <v>200200</v>
      </c>
      <c r="D1169">
        <f>FIND(",1,",A1169,1)</f>
        <v>15</v>
      </c>
      <c r="E1169" t="str">
        <f>MID(A1169,D1169+4,B1169-D1169-5)</f>
        <v>Sudan</v>
      </c>
    </row>
    <row r="1170" spans="1:5" x14ac:dyDescent="0.3">
      <c r="A1170" t="s">
        <v>671</v>
      </c>
      <c r="B1170">
        <f>FIND(",20",A1170,1)</f>
        <v>28</v>
      </c>
      <c r="C1170" t="str">
        <f>MID(A1170,B1170+1,6)</f>
        <v>200200</v>
      </c>
      <c r="D1170">
        <f>FIND(",1,",A1170,1)</f>
        <v>15</v>
      </c>
      <c r="E1170" t="str">
        <f>MID(A1170,D1170+4,B1170-D1170-5)</f>
        <v>Suriname</v>
      </c>
    </row>
    <row r="1171" spans="1:5" x14ac:dyDescent="0.3">
      <c r="A1171" t="s">
        <v>672</v>
      </c>
      <c r="B1171">
        <f>FIND(",20",A1171,1)</f>
        <v>29</v>
      </c>
      <c r="C1171" t="str">
        <f>MID(A1171,B1171+1,6)</f>
        <v>200200</v>
      </c>
      <c r="D1171">
        <f>FIND(",1,",A1171,1)</f>
        <v>15</v>
      </c>
      <c r="E1171" t="str">
        <f>MID(A1171,D1171+4,B1171-D1171-5)</f>
        <v>Swaziland</v>
      </c>
    </row>
    <row r="1172" spans="1:5" x14ac:dyDescent="0.3">
      <c r="A1172" t="s">
        <v>673</v>
      </c>
      <c r="B1172">
        <f>FIND(",20",A1172,1)</f>
        <v>27</v>
      </c>
      <c r="C1172" t="str">
        <f>MID(A1172,B1172+1,6)</f>
        <v>200200</v>
      </c>
      <c r="D1172">
        <f>FIND(",1,",A1172,1)</f>
        <v>16</v>
      </c>
      <c r="E1172" t="str">
        <f>MID(A1172,D1172+4,B1172-D1172-5)</f>
        <v>Sweden</v>
      </c>
    </row>
    <row r="1173" spans="1:5" x14ac:dyDescent="0.3">
      <c r="A1173" t="s">
        <v>674</v>
      </c>
      <c r="B1173">
        <f>FIND(",20",A1173,1)</f>
        <v>31</v>
      </c>
      <c r="C1173" t="str">
        <f>MID(A1173,B1173+1,6)</f>
        <v>200200</v>
      </c>
      <c r="D1173">
        <f>FIND(",1,",A1173,1)</f>
        <v>15</v>
      </c>
      <c r="E1173" t="str">
        <f>MID(A1173,D1173+4,B1173-D1173-5)</f>
        <v>Switzerland</v>
      </c>
    </row>
    <row r="1174" spans="1:5" x14ac:dyDescent="0.3">
      <c r="A1174" t="s">
        <v>675</v>
      </c>
      <c r="B1174">
        <f>FIND(",20",A1174,1)</f>
        <v>30</v>
      </c>
      <c r="C1174" t="str">
        <f>MID(A1174,B1174+1,6)</f>
        <v>200200</v>
      </c>
      <c r="D1174">
        <f>FIND(",1,",A1174,1)</f>
        <v>15</v>
      </c>
      <c r="E1174" t="str">
        <f>MID(A1174,D1174+4,B1174-D1174-5)</f>
        <v>Tajikistan</v>
      </c>
    </row>
    <row r="1175" spans="1:5" x14ac:dyDescent="0.3">
      <c r="A1175" t="s">
        <v>676</v>
      </c>
      <c r="B1175">
        <f>FIND(",20",A1175,1)</f>
        <v>28</v>
      </c>
      <c r="C1175" t="str">
        <f>MID(A1175,B1175+1,6)</f>
        <v>200200</v>
      </c>
      <c r="D1175">
        <f>FIND(",1,",A1175,1)</f>
        <v>15</v>
      </c>
      <c r="E1175" t="str">
        <f>MID(A1175,D1175+4,B1175-D1175-5)</f>
        <v>Thailand</v>
      </c>
    </row>
    <row r="1176" spans="1:5" x14ac:dyDescent="0.3">
      <c r="A1176" t="s">
        <v>677</v>
      </c>
      <c r="B1176">
        <f>FIND(",20",A1176,1)</f>
        <v>61</v>
      </c>
      <c r="C1176" t="str">
        <f>MID(A1176,B1176+1,6)</f>
        <v>200200</v>
      </c>
      <c r="D1176">
        <f>FIND(",1,",A1176,1)</f>
        <v>15</v>
      </c>
      <c r="E1176" t="str">
        <f>MID(A1176,D1176+4,B1176-D1176-5)</f>
        <v>The former Yugoslav republic of Macedonia</v>
      </c>
    </row>
    <row r="1177" spans="1:5" x14ac:dyDescent="0.3">
      <c r="A1177" t="s">
        <v>678</v>
      </c>
      <c r="B1177">
        <f>FIND(",20",A1177,1)</f>
        <v>31</v>
      </c>
      <c r="C1177" t="str">
        <f>MID(A1177,B1177+1,6)</f>
        <v>200200</v>
      </c>
      <c r="D1177">
        <f>FIND(",1,",A1177,1)</f>
        <v>15</v>
      </c>
      <c r="E1177" t="str">
        <f>MID(A1177,D1177+4,B1177-D1177-5)</f>
        <v>Timor-Leste</v>
      </c>
    </row>
    <row r="1178" spans="1:5" x14ac:dyDescent="0.3">
      <c r="A1178" t="s">
        <v>679</v>
      </c>
      <c r="B1178">
        <f>FIND(",20",A1178,1)</f>
        <v>24</v>
      </c>
      <c r="C1178" t="str">
        <f>MID(A1178,B1178+1,6)</f>
        <v>200200</v>
      </c>
      <c r="D1178">
        <f>FIND(",1,",A1178,1)</f>
        <v>15</v>
      </c>
      <c r="E1178" t="str">
        <f>MID(A1178,D1178+4,B1178-D1178-5)</f>
        <v>Togo</v>
      </c>
    </row>
    <row r="1179" spans="1:5" x14ac:dyDescent="0.3">
      <c r="A1179" t="s">
        <v>680</v>
      </c>
      <c r="B1179">
        <f>FIND(",20",A1179,1)</f>
        <v>25</v>
      </c>
      <c r="C1179" t="str">
        <f>MID(A1179,B1179+1,6)</f>
        <v>200200</v>
      </c>
      <c r="D1179">
        <f>FIND(",1,",A1179,1)</f>
        <v>15</v>
      </c>
      <c r="E1179" t="str">
        <f>MID(A1179,D1179+4,B1179-D1179-5)</f>
        <v>Tonga</v>
      </c>
    </row>
    <row r="1180" spans="1:5" x14ac:dyDescent="0.3">
      <c r="A1180" t="s">
        <v>681</v>
      </c>
      <c r="B1180">
        <f>FIND(",20",A1180,1)</f>
        <v>39</v>
      </c>
      <c r="C1180" t="str">
        <f>MID(A1180,B1180+1,6)</f>
        <v>200200</v>
      </c>
      <c r="D1180">
        <f>FIND(",1,",A1180,1)</f>
        <v>15</v>
      </c>
      <c r="E1180" t="str">
        <f>MID(A1180,D1180+4,B1180-D1180-5)</f>
        <v>Trinidad and Tobago</v>
      </c>
    </row>
    <row r="1181" spans="1:5" x14ac:dyDescent="0.3">
      <c r="A1181" t="s">
        <v>682</v>
      </c>
      <c r="B1181">
        <f>FIND(",20",A1181,1)</f>
        <v>27</v>
      </c>
      <c r="C1181" t="str">
        <f>MID(A1181,B1181+1,6)</f>
        <v>200200</v>
      </c>
      <c r="D1181">
        <f>FIND(",1,",A1181,1)</f>
        <v>15</v>
      </c>
      <c r="E1181" t="str">
        <f>MID(A1181,D1181+4,B1181-D1181-5)</f>
        <v>Tunisia</v>
      </c>
    </row>
    <row r="1182" spans="1:5" x14ac:dyDescent="0.3">
      <c r="A1182" t="s">
        <v>683</v>
      </c>
      <c r="B1182">
        <f>FIND(",20",A1182,1)</f>
        <v>26</v>
      </c>
      <c r="C1182" t="str">
        <f>MID(A1182,B1182+1,6)</f>
        <v>200200</v>
      </c>
      <c r="D1182">
        <f>FIND(",1,",A1182,1)</f>
        <v>15</v>
      </c>
      <c r="E1182" t="str">
        <f>MID(A1182,D1182+4,B1182-D1182-5)</f>
        <v>Turkey</v>
      </c>
    </row>
    <row r="1183" spans="1:5" x14ac:dyDescent="0.3">
      <c r="A1183" t="s">
        <v>684</v>
      </c>
      <c r="B1183">
        <f>FIND(",20",A1183,1)</f>
        <v>32</v>
      </c>
      <c r="C1183" t="str">
        <f>MID(A1183,B1183+1,6)</f>
        <v>200200</v>
      </c>
      <c r="D1183">
        <f>FIND(",1,",A1183,1)</f>
        <v>15</v>
      </c>
      <c r="E1183" t="str">
        <f>MID(A1183,D1183+4,B1183-D1183-5)</f>
        <v>Turkmenistan</v>
      </c>
    </row>
    <row r="1184" spans="1:5" x14ac:dyDescent="0.3">
      <c r="A1184" t="s">
        <v>685</v>
      </c>
      <c r="B1184">
        <f>FIND(",20",A1184,1)</f>
        <v>26</v>
      </c>
      <c r="C1184" t="str">
        <f>MID(A1184,B1184+1,6)</f>
        <v>200200</v>
      </c>
      <c r="D1184">
        <f>FIND(",1,",A1184,1)</f>
        <v>15</v>
      </c>
      <c r="E1184" t="str">
        <f>MID(A1184,D1184+4,B1184-D1184-5)</f>
        <v>Uganda</v>
      </c>
    </row>
    <row r="1185" spans="1:5" x14ac:dyDescent="0.3">
      <c r="A1185" t="s">
        <v>686</v>
      </c>
      <c r="B1185">
        <f>FIND(",20",A1185,1)</f>
        <v>27</v>
      </c>
      <c r="C1185" t="str">
        <f>MID(A1185,B1185+1,6)</f>
        <v>200200</v>
      </c>
      <c r="D1185">
        <f>FIND(",1,",A1185,1)</f>
        <v>15</v>
      </c>
      <c r="E1185" t="str">
        <f>MID(A1185,D1185+4,B1185-D1185-5)</f>
        <v>Ukraine</v>
      </c>
    </row>
    <row r="1186" spans="1:5" x14ac:dyDescent="0.3">
      <c r="A1186" t="s">
        <v>687</v>
      </c>
      <c r="B1186">
        <f>FIND(",20",A1186,1)</f>
        <v>41</v>
      </c>
      <c r="C1186" t="str">
        <f>MID(A1186,B1186+1,6)</f>
        <v>200200</v>
      </c>
      <c r="D1186">
        <f>FIND(",1,",A1186,1)</f>
        <v>16</v>
      </c>
      <c r="E1186" t="str">
        <f>MID(A1186,D1186+4,B1186-D1186-5)</f>
        <v>United Arab Emirates</v>
      </c>
    </row>
    <row r="1187" spans="1:5" x14ac:dyDescent="0.3">
      <c r="A1187" t="s">
        <v>688</v>
      </c>
      <c r="B1187">
        <f>FIND(",20",A1187,1)</f>
        <v>73</v>
      </c>
      <c r="C1187" t="str">
        <f>MID(A1187,B1187+1,6)</f>
        <v>200200</v>
      </c>
      <c r="D1187">
        <f>FIND(",1,",A1187,1)</f>
        <v>16</v>
      </c>
      <c r="E1187" t="str">
        <f>MID(A1187,D1187+4,B1187-D1187-5)</f>
        <v>United Kingdom of Great Britain and Northern Ireland</v>
      </c>
    </row>
    <row r="1188" spans="1:5" x14ac:dyDescent="0.3">
      <c r="A1188" t="s">
        <v>689</v>
      </c>
      <c r="B1188">
        <f>FIND(",20",A1188,1)</f>
        <v>45</v>
      </c>
      <c r="C1188" t="str">
        <f>MID(A1188,B1188+1,6)</f>
        <v>200200</v>
      </c>
      <c r="D1188">
        <f>FIND(",1,",A1188,1)</f>
        <v>13</v>
      </c>
      <c r="E1188" t="str">
        <f>MID(A1188,D1188+4,B1188-D1188-5)</f>
        <v>United Republic of Tanzania</v>
      </c>
    </row>
    <row r="1189" spans="1:5" x14ac:dyDescent="0.3">
      <c r="A1189" t="s">
        <v>690</v>
      </c>
      <c r="B1189">
        <f>FIND(",20",A1189,1)</f>
        <v>43</v>
      </c>
      <c r="C1189" t="str">
        <f>MID(A1189,B1189+1,6)</f>
        <v>200200</v>
      </c>
      <c r="D1189">
        <f>FIND(",1,",A1189,1)</f>
        <v>14</v>
      </c>
      <c r="E1189" t="str">
        <f>MID(A1189,D1189+4,B1189-D1189-5)</f>
        <v>United States of America</v>
      </c>
    </row>
    <row r="1190" spans="1:5" x14ac:dyDescent="0.3">
      <c r="A1190" t="s">
        <v>691</v>
      </c>
      <c r="B1190">
        <f>FIND(",20",A1190,1)</f>
        <v>27</v>
      </c>
      <c r="C1190" t="str">
        <f>MID(A1190,B1190+1,6)</f>
        <v>200200</v>
      </c>
      <c r="D1190">
        <f>FIND(",1,",A1190,1)</f>
        <v>15</v>
      </c>
      <c r="E1190" t="str">
        <f>MID(A1190,D1190+4,B1190-D1190-5)</f>
        <v>Uruguay</v>
      </c>
    </row>
    <row r="1191" spans="1:5" x14ac:dyDescent="0.3">
      <c r="A1191" t="s">
        <v>692</v>
      </c>
      <c r="B1191">
        <f>FIND(",20",A1191,1)</f>
        <v>30</v>
      </c>
      <c r="C1191" t="str">
        <f>MID(A1191,B1191+1,6)</f>
        <v>200200</v>
      </c>
      <c r="D1191">
        <f>FIND(",1,",A1191,1)</f>
        <v>15</v>
      </c>
      <c r="E1191" t="str">
        <f>MID(A1191,D1191+4,B1191-D1191-5)</f>
        <v>Uzbekistan</v>
      </c>
    </row>
    <row r="1192" spans="1:5" x14ac:dyDescent="0.3">
      <c r="A1192" t="s">
        <v>693</v>
      </c>
      <c r="B1192">
        <f>FIND(",20",A1192,1)</f>
        <v>27</v>
      </c>
      <c r="C1192" t="str">
        <f>MID(A1192,B1192+1,6)</f>
        <v>200200</v>
      </c>
      <c r="D1192">
        <f>FIND(",1,",A1192,1)</f>
        <v>15</v>
      </c>
      <c r="E1192" t="str">
        <f>MID(A1192,D1192+4,B1192-D1192-5)</f>
        <v>Vanuatu</v>
      </c>
    </row>
    <row r="1193" spans="1:5" x14ac:dyDescent="0.3">
      <c r="A1193" t="s">
        <v>694</v>
      </c>
      <c r="B1193">
        <f>FIND(",20",A1193,1)</f>
        <v>54</v>
      </c>
      <c r="C1193" t="str">
        <f>MID(A1193,B1193+1,6)</f>
        <v>200200</v>
      </c>
      <c r="D1193">
        <f>FIND(",1,",A1193,1)</f>
        <v>15</v>
      </c>
      <c r="E1193" t="str">
        <f>MID(A1193,D1193+4,B1193-D1193-5)</f>
        <v>Venezuela (Bolivarian Republic of)</v>
      </c>
    </row>
    <row r="1194" spans="1:5" x14ac:dyDescent="0.3">
      <c r="A1194" t="s">
        <v>695</v>
      </c>
      <c r="B1194">
        <f>FIND(",20",A1194,1)</f>
        <v>28</v>
      </c>
      <c r="C1194" t="str">
        <f>MID(A1194,B1194+1,6)</f>
        <v>200200</v>
      </c>
      <c r="D1194">
        <f>FIND(",1,",A1194,1)</f>
        <v>15</v>
      </c>
      <c r="E1194" t="str">
        <f>MID(A1194,D1194+4,B1194-D1194-5)</f>
        <v>Viet Nam</v>
      </c>
    </row>
    <row r="1195" spans="1:5" x14ac:dyDescent="0.3">
      <c r="A1195" t="s">
        <v>696</v>
      </c>
      <c r="B1195">
        <f>FIND(",20",A1195,1)</f>
        <v>25</v>
      </c>
      <c r="C1195" t="str">
        <f>MID(A1195,B1195+1,6)</f>
        <v>200200</v>
      </c>
      <c r="D1195">
        <f>FIND(",1,",A1195,1)</f>
        <v>15</v>
      </c>
      <c r="E1195" t="str">
        <f>MID(A1195,D1195+4,B1195-D1195-5)</f>
        <v>Yemen</v>
      </c>
    </row>
    <row r="1196" spans="1:5" x14ac:dyDescent="0.3">
      <c r="A1196" t="s">
        <v>697</v>
      </c>
      <c r="B1196">
        <f>FIND(",20",A1196,1)</f>
        <v>26</v>
      </c>
      <c r="C1196" t="str">
        <f>MID(A1196,B1196+1,6)</f>
        <v>200200</v>
      </c>
      <c r="D1196">
        <f>FIND(",1,",A1196,1)</f>
        <v>15</v>
      </c>
      <c r="E1196" t="str">
        <f>MID(A1196,D1196+4,B1196-D1196-5)</f>
        <v>Zambia</v>
      </c>
    </row>
    <row r="1197" spans="1:5" x14ac:dyDescent="0.3">
      <c r="A1197" t="s">
        <v>698</v>
      </c>
      <c r="B1197">
        <f>FIND(",20",A1197,1)</f>
        <v>27</v>
      </c>
      <c r="C1197" t="str">
        <f>MID(A1197,B1197+1,6)</f>
        <v>200200</v>
      </c>
      <c r="D1197">
        <f>FIND(",1,",A1197,1)</f>
        <v>14</v>
      </c>
      <c r="E1197" t="str">
        <f>MID(A1197,D1197+4,B1197-D1197-5)</f>
        <v>Zimbabwe</v>
      </c>
    </row>
    <row r="1198" spans="1:5" x14ac:dyDescent="0.3">
      <c r="A1198" t="s">
        <v>3264</v>
      </c>
      <c r="B1198">
        <f>FIND(",20",A1198,1)</f>
        <v>29</v>
      </c>
      <c r="C1198" t="str">
        <f>MID(A1198,B1198+1,6)</f>
        <v>200201</v>
      </c>
      <c r="D1198">
        <f>FIND(",1,",A1198,1)</f>
        <v>17</v>
      </c>
      <c r="E1198" t="str">
        <f>MID(A1198,D1198+4,B1198-D1198-5)</f>
        <v>Albania</v>
      </c>
    </row>
    <row r="1199" spans="1:5" x14ac:dyDescent="0.3">
      <c r="A1199" t="s">
        <v>3265</v>
      </c>
      <c r="B1199">
        <f>FIND(",20",A1199,1)</f>
        <v>27</v>
      </c>
      <c r="C1199" t="str">
        <f>MID(A1199,B1199+1,6)</f>
        <v>200201</v>
      </c>
      <c r="D1199">
        <f>FIND(",1,",A1199,1)</f>
        <v>15</v>
      </c>
      <c r="E1199" t="str">
        <f>MID(A1199,D1199+4,B1199-D1199-5)</f>
        <v>Algeria</v>
      </c>
    </row>
    <row r="1200" spans="1:5" x14ac:dyDescent="0.3">
      <c r="A1200" t="s">
        <v>3266</v>
      </c>
      <c r="B1200">
        <f>FIND(",20",A1200,1)</f>
        <v>24</v>
      </c>
      <c r="C1200" t="str">
        <f>MID(A1200,B1200+1,6)</f>
        <v>200201</v>
      </c>
      <c r="D1200">
        <f>FIND(",1,",A1200,1)</f>
        <v>13</v>
      </c>
      <c r="E1200" t="str">
        <f>MID(A1200,D1200+4,B1200-D1200-5)</f>
        <v>Angola</v>
      </c>
    </row>
    <row r="1201" spans="1:5" x14ac:dyDescent="0.3">
      <c r="A1201" t="s">
        <v>3267</v>
      </c>
      <c r="B1201">
        <f>FIND(",20",A1201,1)</f>
        <v>40</v>
      </c>
      <c r="C1201" t="str">
        <f>MID(A1201,B1201+1,6)</f>
        <v>200201</v>
      </c>
      <c r="D1201">
        <f>FIND(",1,",A1201,1)</f>
        <v>16</v>
      </c>
      <c r="E1201" t="str">
        <f>MID(A1201,D1201+4,B1201-D1201-5)</f>
        <v>Antigua and Barbuda</v>
      </c>
    </row>
    <row r="1202" spans="1:5" x14ac:dyDescent="0.3">
      <c r="A1202" t="s">
        <v>3268</v>
      </c>
      <c r="B1202">
        <f>FIND(",20",A1202,1)</f>
        <v>29</v>
      </c>
      <c r="C1202" t="str">
        <f>MID(A1202,B1202+1,6)</f>
        <v>200201</v>
      </c>
      <c r="D1202">
        <f>FIND(",1,",A1202,1)</f>
        <v>15</v>
      </c>
      <c r="E1202" t="str">
        <f>MID(A1202,D1202+4,B1202-D1202-5)</f>
        <v>Argentina</v>
      </c>
    </row>
    <row r="1203" spans="1:5" x14ac:dyDescent="0.3">
      <c r="A1203" t="s">
        <v>3269</v>
      </c>
      <c r="B1203">
        <f>FIND(",20",A1203,1)</f>
        <v>27</v>
      </c>
      <c r="C1203" t="str">
        <f>MID(A1203,B1203+1,6)</f>
        <v>200201</v>
      </c>
      <c r="D1203">
        <f>FIND(",1,",A1203,1)</f>
        <v>15</v>
      </c>
      <c r="E1203" t="str">
        <f>MID(A1203,D1203+4,B1203-D1203-5)</f>
        <v>Armenia</v>
      </c>
    </row>
    <row r="1204" spans="1:5" x14ac:dyDescent="0.3">
      <c r="A1204" t="s">
        <v>3270</v>
      </c>
      <c r="B1204">
        <f>FIND(",20",A1204,1)</f>
        <v>30</v>
      </c>
      <c r="C1204" t="str">
        <f>MID(A1204,B1204+1,6)</f>
        <v>200201</v>
      </c>
      <c r="D1204">
        <f>FIND(",1,",A1204,1)</f>
        <v>16</v>
      </c>
      <c r="E1204" t="str">
        <f>MID(A1204,D1204+4,B1204-D1204-5)</f>
        <v>Australia</v>
      </c>
    </row>
    <row r="1205" spans="1:5" x14ac:dyDescent="0.3">
      <c r="A1205" t="s">
        <v>3271</v>
      </c>
      <c r="B1205">
        <f>FIND(",20",A1205,1)</f>
        <v>28</v>
      </c>
      <c r="C1205" t="str">
        <f>MID(A1205,B1205+1,6)</f>
        <v>200201</v>
      </c>
      <c r="D1205">
        <f>FIND(",1,",A1205,1)</f>
        <v>16</v>
      </c>
      <c r="E1205" t="str">
        <f>MID(A1205,D1205+4,B1205-D1205-5)</f>
        <v>Austria</v>
      </c>
    </row>
    <row r="1206" spans="1:5" x14ac:dyDescent="0.3">
      <c r="A1206" t="s">
        <v>3272</v>
      </c>
      <c r="B1206">
        <f>FIND(",20",A1206,1)</f>
        <v>29</v>
      </c>
      <c r="C1206" t="str">
        <f>MID(A1206,B1206+1,6)</f>
        <v>200201</v>
      </c>
      <c r="D1206">
        <f>FIND(",1,",A1206,1)</f>
        <v>14</v>
      </c>
      <c r="E1206" t="str">
        <f>MID(A1206,D1206+4,B1206-D1206-5)</f>
        <v>Azerbaijan</v>
      </c>
    </row>
    <row r="1207" spans="1:5" x14ac:dyDescent="0.3">
      <c r="A1207" t="s">
        <v>3273</v>
      </c>
      <c r="B1207">
        <f>FIND(",20",A1207,1)</f>
        <v>28</v>
      </c>
      <c r="C1207" t="str">
        <f>MID(A1207,B1207+1,6)</f>
        <v>200201</v>
      </c>
      <c r="D1207">
        <f>FIND(",1,",A1207,1)</f>
        <v>16</v>
      </c>
      <c r="E1207" t="str">
        <f>MID(A1207,D1207+4,B1207-D1207-5)</f>
        <v>Bahamas</v>
      </c>
    </row>
    <row r="1208" spans="1:5" x14ac:dyDescent="0.3">
      <c r="A1208" t="s">
        <v>3274</v>
      </c>
      <c r="B1208">
        <f>FIND(",20",A1208,1)</f>
        <v>28</v>
      </c>
      <c r="C1208" t="str">
        <f>MID(A1208,B1208+1,6)</f>
        <v>200201</v>
      </c>
      <c r="D1208">
        <f>FIND(",1,",A1208,1)</f>
        <v>16</v>
      </c>
      <c r="E1208" t="str">
        <f>MID(A1208,D1208+4,B1208-D1208-5)</f>
        <v>Bahrain</v>
      </c>
    </row>
    <row r="1209" spans="1:5" x14ac:dyDescent="0.3">
      <c r="A1209" t="s">
        <v>3275</v>
      </c>
      <c r="B1209">
        <f>FIND(",20",A1209,1)</f>
        <v>29</v>
      </c>
      <c r="C1209" t="str">
        <f>MID(A1209,B1209+1,6)</f>
        <v>200201</v>
      </c>
      <c r="D1209">
        <f>FIND(",1,",A1209,1)</f>
        <v>14</v>
      </c>
      <c r="E1209" t="str">
        <f>MID(A1209,D1209+4,B1209-D1209-5)</f>
        <v>Bangladesh</v>
      </c>
    </row>
    <row r="1210" spans="1:5" x14ac:dyDescent="0.3">
      <c r="A1210" t="s">
        <v>3276</v>
      </c>
      <c r="B1210">
        <f>FIND(",20",A1210,1)</f>
        <v>29</v>
      </c>
      <c r="C1210" t="str">
        <f>MID(A1210,B1210+1,6)</f>
        <v>200201</v>
      </c>
      <c r="D1210">
        <f>FIND(",1,",A1210,1)</f>
        <v>16</v>
      </c>
      <c r="E1210" t="str">
        <f>MID(A1210,D1210+4,B1210-D1210-5)</f>
        <v>Barbados</v>
      </c>
    </row>
    <row r="1211" spans="1:5" x14ac:dyDescent="0.3">
      <c r="A1211" t="s">
        <v>3277</v>
      </c>
      <c r="B1211">
        <f>FIND(",20",A1211,1)</f>
        <v>27</v>
      </c>
      <c r="C1211" t="str">
        <f>MID(A1211,B1211+1,6)</f>
        <v>200201</v>
      </c>
      <c r="D1211">
        <f>FIND(",1,",A1211,1)</f>
        <v>15</v>
      </c>
      <c r="E1211" t="str">
        <f>MID(A1211,D1211+4,B1211-D1211-5)</f>
        <v>Belarus</v>
      </c>
    </row>
    <row r="1212" spans="1:5" x14ac:dyDescent="0.3">
      <c r="A1212" t="s">
        <v>3278</v>
      </c>
      <c r="B1212">
        <f>FIND(",20",A1212,1)</f>
        <v>28</v>
      </c>
      <c r="C1212" t="str">
        <f>MID(A1212,B1212+1,6)</f>
        <v>200201</v>
      </c>
      <c r="D1212">
        <f>FIND(",1,",A1212,1)</f>
        <v>16</v>
      </c>
      <c r="E1212" t="str">
        <f>MID(A1212,D1212+4,B1212-D1212-5)</f>
        <v>Belgium</v>
      </c>
    </row>
    <row r="1213" spans="1:5" x14ac:dyDescent="0.3">
      <c r="A1213" t="s">
        <v>3279</v>
      </c>
      <c r="B1213">
        <f>FIND(",20",A1213,1)</f>
        <v>26</v>
      </c>
      <c r="C1213" t="str">
        <f>MID(A1213,B1213+1,6)</f>
        <v>200201</v>
      </c>
      <c r="D1213">
        <f>FIND(",1,",A1213,1)</f>
        <v>15</v>
      </c>
      <c r="E1213" t="str">
        <f>MID(A1213,D1213+4,B1213-D1213-5)</f>
        <v>Belize</v>
      </c>
    </row>
    <row r="1214" spans="1:5" x14ac:dyDescent="0.3">
      <c r="A1214" t="s">
        <v>3280</v>
      </c>
      <c r="B1214">
        <f>FIND(",20",A1214,1)</f>
        <v>25</v>
      </c>
      <c r="C1214" t="str">
        <f>MID(A1214,B1214+1,6)</f>
        <v>200201</v>
      </c>
      <c r="D1214">
        <f>FIND(",1,",A1214,1)</f>
        <v>15</v>
      </c>
      <c r="E1214" t="str">
        <f>MID(A1214,D1214+4,B1214-D1214-5)</f>
        <v>Benin</v>
      </c>
    </row>
    <row r="1215" spans="1:5" x14ac:dyDescent="0.3">
      <c r="A1215" t="s">
        <v>3281</v>
      </c>
      <c r="B1215">
        <f>FIND(",20",A1215,1)</f>
        <v>26</v>
      </c>
      <c r="C1215" t="str">
        <f>MID(A1215,B1215+1,6)</f>
        <v>200201</v>
      </c>
      <c r="D1215">
        <f>FIND(",1,",A1215,1)</f>
        <v>15</v>
      </c>
      <c r="E1215" t="str">
        <f>MID(A1215,D1215+4,B1215-D1215-5)</f>
        <v>Bhutan</v>
      </c>
    </row>
    <row r="1216" spans="1:5" x14ac:dyDescent="0.3">
      <c r="A1216" t="s">
        <v>3282</v>
      </c>
      <c r="B1216">
        <f>FIND(",20",A1216,1)</f>
        <v>52</v>
      </c>
      <c r="C1216" t="str">
        <f>MID(A1216,B1216+1,6)</f>
        <v>200201</v>
      </c>
      <c r="D1216">
        <f>FIND(",1,",A1216,1)</f>
        <v>15</v>
      </c>
      <c r="E1216" t="str">
        <f>MID(A1216,D1216+4,B1216-D1216-5)</f>
        <v>Bolivia (Plurinational State of)</v>
      </c>
    </row>
    <row r="1217" spans="1:5" x14ac:dyDescent="0.3">
      <c r="A1217" t="s">
        <v>3283</v>
      </c>
      <c r="B1217">
        <f>FIND(",20",A1217,1)</f>
        <v>40</v>
      </c>
      <c r="C1217" t="str">
        <f>MID(A1217,B1217+1,6)</f>
        <v>200201</v>
      </c>
      <c r="D1217">
        <f>FIND(",1,",A1217,1)</f>
        <v>13</v>
      </c>
      <c r="E1217" t="str">
        <f>MID(A1217,D1217+4,B1217-D1217-5)</f>
        <v>Bosnia and Herzegovina</v>
      </c>
    </row>
    <row r="1218" spans="1:5" x14ac:dyDescent="0.3">
      <c r="A1218" t="s">
        <v>3284</v>
      </c>
      <c r="B1218">
        <f>FIND(",20",A1218,1)</f>
        <v>27</v>
      </c>
      <c r="C1218" t="str">
        <f>MID(A1218,B1218+1,6)</f>
        <v>200201</v>
      </c>
      <c r="D1218">
        <f>FIND(",1,",A1218,1)</f>
        <v>14</v>
      </c>
      <c r="E1218" t="str">
        <f>MID(A1218,D1218+4,B1218-D1218-5)</f>
        <v>Botswana</v>
      </c>
    </row>
    <row r="1219" spans="1:5" x14ac:dyDescent="0.3">
      <c r="A1219" t="s">
        <v>3285</v>
      </c>
      <c r="B1219">
        <f>FIND(",20",A1219,1)</f>
        <v>25</v>
      </c>
      <c r="C1219" t="str">
        <f>MID(A1219,B1219+1,6)</f>
        <v>200201</v>
      </c>
      <c r="D1219">
        <f>FIND(",1,",A1219,1)</f>
        <v>14</v>
      </c>
      <c r="E1219" t="str">
        <f>MID(A1219,D1219+4,B1219-D1219-5)</f>
        <v>Brazil</v>
      </c>
    </row>
    <row r="1220" spans="1:5" x14ac:dyDescent="0.3">
      <c r="A1220" t="s">
        <v>3286</v>
      </c>
      <c r="B1220">
        <f>FIND(",20",A1220,1)</f>
        <v>38</v>
      </c>
      <c r="C1220" t="str">
        <f>MID(A1220,B1220+1,6)</f>
        <v>200201</v>
      </c>
      <c r="D1220">
        <f>FIND(",1,",A1220,1)</f>
        <v>16</v>
      </c>
      <c r="E1220" t="str">
        <f>MID(A1220,D1220+4,B1220-D1220-5)</f>
        <v>Brunei Darussalam</v>
      </c>
    </row>
    <row r="1221" spans="1:5" x14ac:dyDescent="0.3">
      <c r="A1221" t="s">
        <v>3287</v>
      </c>
      <c r="B1221">
        <f>FIND(",20",A1221,1)</f>
        <v>28</v>
      </c>
      <c r="C1221" t="str">
        <f>MID(A1221,B1221+1,6)</f>
        <v>200201</v>
      </c>
      <c r="D1221">
        <f>FIND(",1,",A1221,1)</f>
        <v>15</v>
      </c>
      <c r="E1221" t="str">
        <f>MID(A1221,D1221+4,B1221-D1221-5)</f>
        <v>Bulgaria</v>
      </c>
    </row>
    <row r="1222" spans="1:5" x14ac:dyDescent="0.3">
      <c r="A1222" t="s">
        <v>3288</v>
      </c>
      <c r="B1222">
        <f>FIND(",20",A1222,1)</f>
        <v>32</v>
      </c>
      <c r="C1222" t="str">
        <f>MID(A1222,B1222+1,6)</f>
        <v>200201</v>
      </c>
      <c r="D1222">
        <f>FIND(",1,",A1222,1)</f>
        <v>15</v>
      </c>
      <c r="E1222" t="str">
        <f>MID(A1222,D1222+4,B1222-D1222-5)</f>
        <v>Burkina Faso</v>
      </c>
    </row>
    <row r="1223" spans="1:5" x14ac:dyDescent="0.3">
      <c r="A1223" t="s">
        <v>3289</v>
      </c>
      <c r="B1223">
        <f>FIND(",20",A1223,1)</f>
        <v>27</v>
      </c>
      <c r="C1223" t="str">
        <f>MID(A1223,B1223+1,6)</f>
        <v>200201</v>
      </c>
      <c r="D1223">
        <f>FIND(",1,",A1223,1)</f>
        <v>15</v>
      </c>
      <c r="E1223" t="str">
        <f>MID(A1223,D1223+4,B1223-D1223-5)</f>
        <v>Burundi</v>
      </c>
    </row>
    <row r="1224" spans="1:5" x14ac:dyDescent="0.3">
      <c r="A1224" t="s">
        <v>3290</v>
      </c>
      <c r="B1224">
        <f>FIND(",20",A1224,1)</f>
        <v>30</v>
      </c>
      <c r="C1224" t="str">
        <f>MID(A1224,B1224+1,6)</f>
        <v>200201</v>
      </c>
      <c r="D1224">
        <f>FIND(",1,",A1224,1)</f>
        <v>15</v>
      </c>
      <c r="E1224" t="str">
        <f>MID(A1224,D1224+4,B1224-D1224-5)</f>
        <v>Cabo Verde</v>
      </c>
    </row>
    <row r="1225" spans="1:5" x14ac:dyDescent="0.3">
      <c r="A1225" t="s">
        <v>3291</v>
      </c>
      <c r="B1225">
        <f>FIND(",20",A1225,1)</f>
        <v>28</v>
      </c>
      <c r="C1225" t="str">
        <f>MID(A1225,B1225+1,6)</f>
        <v>200201</v>
      </c>
      <c r="D1225">
        <f>FIND(",1,",A1225,1)</f>
        <v>15</v>
      </c>
      <c r="E1225" t="str">
        <f>MID(A1225,D1225+4,B1225-D1225-5)</f>
        <v>Cambodia</v>
      </c>
    </row>
    <row r="1226" spans="1:5" x14ac:dyDescent="0.3">
      <c r="A1226" t="s">
        <v>3292</v>
      </c>
      <c r="B1226">
        <f>FIND(",20",A1226,1)</f>
        <v>28</v>
      </c>
      <c r="C1226" t="str">
        <f>MID(A1226,B1226+1,6)</f>
        <v>200201</v>
      </c>
      <c r="D1226">
        <f>FIND(",1,",A1226,1)</f>
        <v>15</v>
      </c>
      <c r="E1226" t="str">
        <f>MID(A1226,D1226+4,B1226-D1226-5)</f>
        <v>Cameroon</v>
      </c>
    </row>
    <row r="1227" spans="1:5" x14ac:dyDescent="0.3">
      <c r="A1227" t="s">
        <v>3293</v>
      </c>
      <c r="B1227">
        <f>FIND(",20",A1227,1)</f>
        <v>25</v>
      </c>
      <c r="C1227" t="str">
        <f>MID(A1227,B1227+1,6)</f>
        <v>200201</v>
      </c>
      <c r="D1227">
        <f>FIND(",1,",A1227,1)</f>
        <v>14</v>
      </c>
      <c r="E1227" t="str">
        <f>MID(A1227,D1227+4,B1227-D1227-5)</f>
        <v>Canada</v>
      </c>
    </row>
    <row r="1228" spans="1:5" x14ac:dyDescent="0.3">
      <c r="A1228" t="s">
        <v>3294</v>
      </c>
      <c r="B1228">
        <f>FIND(",20",A1228,1)</f>
        <v>44</v>
      </c>
      <c r="C1228" t="str">
        <f>MID(A1228,B1228+1,6)</f>
        <v>200201</v>
      </c>
      <c r="D1228">
        <f>FIND(",1,",A1228,1)</f>
        <v>15</v>
      </c>
      <c r="E1228" t="str">
        <f>MID(A1228,D1228+4,B1228-D1228-5)</f>
        <v>Central African Republic</v>
      </c>
    </row>
    <row r="1229" spans="1:5" x14ac:dyDescent="0.3">
      <c r="A1229" t="s">
        <v>3295</v>
      </c>
      <c r="B1229">
        <f>FIND(",20",A1229,1)</f>
        <v>24</v>
      </c>
      <c r="C1229" t="str">
        <f>MID(A1229,B1229+1,6)</f>
        <v>200201</v>
      </c>
      <c r="D1229">
        <f>FIND(",1,",A1229,1)</f>
        <v>15</v>
      </c>
      <c r="E1229" t="str">
        <f>MID(A1229,D1229+4,B1229-D1229-5)</f>
        <v>Chad</v>
      </c>
    </row>
    <row r="1230" spans="1:5" x14ac:dyDescent="0.3">
      <c r="A1230" t="s">
        <v>3296</v>
      </c>
      <c r="B1230">
        <f>FIND(",20",A1230,1)</f>
        <v>22</v>
      </c>
      <c r="C1230" t="str">
        <f>MID(A1230,B1230+1,6)</f>
        <v>200201</v>
      </c>
      <c r="D1230">
        <f>FIND(",1,",A1230,1)</f>
        <v>12</v>
      </c>
      <c r="E1230" t="str">
        <f>MID(A1230,D1230+4,B1230-D1230-5)</f>
        <v>Chile</v>
      </c>
    </row>
    <row r="1231" spans="1:5" x14ac:dyDescent="0.3">
      <c r="A1231" t="s">
        <v>3297</v>
      </c>
      <c r="B1231">
        <f>FIND(",20",A1231,1)</f>
        <v>24</v>
      </c>
      <c r="C1231" t="str">
        <f>MID(A1231,B1231+1,6)</f>
        <v>200201</v>
      </c>
      <c r="D1231">
        <f>FIND(",1,",A1231,1)</f>
        <v>14</v>
      </c>
      <c r="E1231" t="str">
        <f>MID(A1231,D1231+4,B1231-D1231-5)</f>
        <v>China</v>
      </c>
    </row>
    <row r="1232" spans="1:5" x14ac:dyDescent="0.3">
      <c r="A1232" t="s">
        <v>3298</v>
      </c>
      <c r="B1232">
        <f>FIND(",20",A1232,1)</f>
        <v>28</v>
      </c>
      <c r="C1232" t="str">
        <f>MID(A1232,B1232+1,6)</f>
        <v>200201</v>
      </c>
      <c r="D1232">
        <f>FIND(",1,",A1232,1)</f>
        <v>15</v>
      </c>
      <c r="E1232" t="str">
        <f>MID(A1232,D1232+4,B1232-D1232-5)</f>
        <v>Colombia</v>
      </c>
    </row>
    <row r="1233" spans="1:5" x14ac:dyDescent="0.3">
      <c r="A1233" t="s">
        <v>3299</v>
      </c>
      <c r="B1233">
        <f>FIND(",20",A1233,1)</f>
        <v>27</v>
      </c>
      <c r="C1233" t="str">
        <f>MID(A1233,B1233+1,6)</f>
        <v>200201</v>
      </c>
      <c r="D1233">
        <f>FIND(",1,",A1233,1)</f>
        <v>15</v>
      </c>
      <c r="E1233" t="str">
        <f>MID(A1233,D1233+4,B1233-D1233-5)</f>
        <v>Comoros</v>
      </c>
    </row>
    <row r="1234" spans="1:5" x14ac:dyDescent="0.3">
      <c r="A1234" t="s">
        <v>3300</v>
      </c>
      <c r="B1234">
        <f>FIND(",20",A1234,1)</f>
        <v>25</v>
      </c>
      <c r="C1234" t="str">
        <f>MID(A1234,B1234+1,6)</f>
        <v>200201</v>
      </c>
      <c r="D1234">
        <f>FIND(",1,",A1234,1)</f>
        <v>15</v>
      </c>
      <c r="E1234" t="str">
        <f>MID(A1234,D1234+4,B1234-D1234-5)</f>
        <v>Congo</v>
      </c>
    </row>
    <row r="1235" spans="1:5" x14ac:dyDescent="0.3">
      <c r="A1235" t="s">
        <v>3301</v>
      </c>
      <c r="B1235">
        <f>FIND(",20",A1235,1)</f>
        <v>30</v>
      </c>
      <c r="C1235" t="str">
        <f>MID(A1235,B1235+1,6)</f>
        <v>200201</v>
      </c>
      <c r="D1235">
        <f>FIND(",1,",A1235,1)</f>
        <v>15</v>
      </c>
      <c r="E1235" t="str">
        <f>MID(A1235,D1235+4,B1235-D1235-5)</f>
        <v>Costa Rica</v>
      </c>
    </row>
    <row r="1236" spans="1:5" x14ac:dyDescent="0.3">
      <c r="A1236" t="s">
        <v>3302</v>
      </c>
      <c r="B1236">
        <f>FIND(",20",A1236,1)</f>
        <v>26</v>
      </c>
      <c r="C1236" t="str">
        <f>MID(A1236,B1236+1,6)</f>
        <v>200201</v>
      </c>
      <c r="D1236">
        <f>FIND(",1,",A1236,1)</f>
        <v>14</v>
      </c>
      <c r="E1236" t="str">
        <f>MID(A1236,D1236+4,B1236-D1236-5)</f>
        <v>Croatia</v>
      </c>
    </row>
    <row r="1237" spans="1:5" x14ac:dyDescent="0.3">
      <c r="A1237" t="s">
        <v>3303</v>
      </c>
      <c r="B1237">
        <f>FIND(",20",A1237,1)</f>
        <v>27</v>
      </c>
      <c r="C1237" t="str">
        <f>MID(A1237,B1237+1,6)</f>
        <v>200201</v>
      </c>
      <c r="D1237">
        <f>FIND(",1,",A1237,1)</f>
        <v>16</v>
      </c>
      <c r="E1237" t="str">
        <f>MID(A1237,D1237+4,B1237-D1237-5)</f>
        <v>Cyprus</v>
      </c>
    </row>
    <row r="1238" spans="1:5" x14ac:dyDescent="0.3">
      <c r="A1238" t="s">
        <v>3304</v>
      </c>
      <c r="B1238">
        <f>FIND(",20",A1238,1)</f>
        <v>34</v>
      </c>
      <c r="C1238" t="str">
        <f>MID(A1238,B1238+1,6)</f>
        <v>200201</v>
      </c>
      <c r="D1238">
        <f>FIND(",1,",A1238,1)</f>
        <v>15</v>
      </c>
      <c r="E1238" t="str">
        <f>MID(A1238,D1238+4,B1238-D1238-5)</f>
        <v>Czech Republic</v>
      </c>
    </row>
    <row r="1239" spans="1:5" x14ac:dyDescent="0.3">
      <c r="A1239" t="s">
        <v>3305</v>
      </c>
      <c r="B1239">
        <f>FIND(",20",A1239,1)</f>
        <v>52</v>
      </c>
      <c r="C1239" t="str">
        <f>MID(A1239,B1239+1,6)</f>
        <v>200201</v>
      </c>
      <c r="D1239">
        <f>FIND(",1,",A1239,1)</f>
        <v>15</v>
      </c>
      <c r="E1239" t="str">
        <f>MID(A1239,D1239+4,B1239-D1239-5)</f>
        <v>Democratic Republic of the Congo</v>
      </c>
    </row>
    <row r="1240" spans="1:5" x14ac:dyDescent="0.3">
      <c r="A1240" t="s">
        <v>3306</v>
      </c>
      <c r="B1240">
        <f>FIND(",20",A1240,1)</f>
        <v>28</v>
      </c>
      <c r="C1240" t="str">
        <f>MID(A1240,B1240+1,6)</f>
        <v>200201</v>
      </c>
      <c r="D1240">
        <f>FIND(",1,",A1240,1)</f>
        <v>16</v>
      </c>
      <c r="E1240" t="str">
        <f>MID(A1240,D1240+4,B1240-D1240-5)</f>
        <v>Denmark</v>
      </c>
    </row>
    <row r="1241" spans="1:5" x14ac:dyDescent="0.3">
      <c r="A1241" t="s">
        <v>3307</v>
      </c>
      <c r="B1241">
        <f>FIND(",20",A1241,1)</f>
        <v>28</v>
      </c>
      <c r="C1241" t="str">
        <f>MID(A1241,B1241+1,6)</f>
        <v>200201</v>
      </c>
      <c r="D1241">
        <f>FIND(",1,",A1241,1)</f>
        <v>15</v>
      </c>
      <c r="E1241" t="str">
        <f>MID(A1241,D1241+4,B1241-D1241-5)</f>
        <v>Djibouti</v>
      </c>
    </row>
    <row r="1242" spans="1:5" x14ac:dyDescent="0.3">
      <c r="A1242" t="s">
        <v>3308</v>
      </c>
      <c r="B1242">
        <f>FIND(",20",A1242,1)</f>
        <v>38</v>
      </c>
      <c r="C1242" t="str">
        <f>MID(A1242,B1242+1,6)</f>
        <v>200201</v>
      </c>
      <c r="D1242">
        <f>FIND(",1,",A1242,1)</f>
        <v>15</v>
      </c>
      <c r="E1242" t="str">
        <f>MID(A1242,D1242+4,B1242-D1242-5)</f>
        <v>Dominican Republic</v>
      </c>
    </row>
    <row r="1243" spans="1:5" x14ac:dyDescent="0.3">
      <c r="A1243" t="s">
        <v>3309</v>
      </c>
      <c r="B1243">
        <f>FIND(",20",A1243,1)</f>
        <v>27</v>
      </c>
      <c r="C1243" t="str">
        <f>MID(A1243,B1243+1,6)</f>
        <v>200201</v>
      </c>
      <c r="D1243">
        <f>FIND(",1,",A1243,1)</f>
        <v>15</v>
      </c>
      <c r="E1243" t="str">
        <f>MID(A1243,D1243+4,B1243-D1243-5)</f>
        <v>Ecuador</v>
      </c>
    </row>
    <row r="1244" spans="1:5" x14ac:dyDescent="0.3">
      <c r="A1244" t="s">
        <v>3310</v>
      </c>
      <c r="B1244">
        <f>FIND(",20",A1244,1)</f>
        <v>31</v>
      </c>
      <c r="C1244" t="str">
        <f>MID(A1244,B1244+1,6)</f>
        <v>200201</v>
      </c>
      <c r="D1244">
        <f>FIND(",1,",A1244,1)</f>
        <v>15</v>
      </c>
      <c r="E1244" t="str">
        <f>MID(A1244,D1244+4,B1244-D1244-5)</f>
        <v>El Salvador</v>
      </c>
    </row>
    <row r="1245" spans="1:5" x14ac:dyDescent="0.3">
      <c r="A1245" t="s">
        <v>3311</v>
      </c>
      <c r="B1245">
        <f>FIND(",20",A1245,1)</f>
        <v>34</v>
      </c>
      <c r="C1245" t="str">
        <f>MID(A1245,B1245+1,6)</f>
        <v>200201</v>
      </c>
      <c r="D1245">
        <f>FIND(",1,",A1245,1)</f>
        <v>12</v>
      </c>
      <c r="E1245" t="str">
        <f>MID(A1245,D1245+4,B1245-D1245-5)</f>
        <v>Equatorial Guinea</v>
      </c>
    </row>
    <row r="1246" spans="1:5" x14ac:dyDescent="0.3">
      <c r="A1246" t="s">
        <v>3312</v>
      </c>
      <c r="B1246">
        <f>FIND(",20",A1246,1)</f>
        <v>26</v>
      </c>
      <c r="C1246" t="str">
        <f>MID(A1246,B1246+1,6)</f>
        <v>200201</v>
      </c>
      <c r="D1246">
        <f>FIND(",1,",A1246,1)</f>
        <v>14</v>
      </c>
      <c r="E1246" t="str">
        <f>MID(A1246,D1246+4,B1246-D1246-5)</f>
        <v>Eritrea</v>
      </c>
    </row>
    <row r="1247" spans="1:5" x14ac:dyDescent="0.3">
      <c r="A1247" t="s">
        <v>3313</v>
      </c>
      <c r="B1247">
        <f>FIND(",20",A1247,1)</f>
        <v>27</v>
      </c>
      <c r="C1247" t="str">
        <f>MID(A1247,B1247+1,6)</f>
        <v>200201</v>
      </c>
      <c r="D1247">
        <f>FIND(",1,",A1247,1)</f>
        <v>15</v>
      </c>
      <c r="E1247" t="str">
        <f>MID(A1247,D1247+4,B1247-D1247-5)</f>
        <v>Estonia</v>
      </c>
    </row>
    <row r="1248" spans="1:5" x14ac:dyDescent="0.3">
      <c r="A1248" t="s">
        <v>3314</v>
      </c>
      <c r="B1248">
        <f>FIND(",20",A1248,1)</f>
        <v>28</v>
      </c>
      <c r="C1248" t="str">
        <f>MID(A1248,B1248+1,6)</f>
        <v>200201</v>
      </c>
      <c r="D1248">
        <f>FIND(",1,",A1248,1)</f>
        <v>15</v>
      </c>
      <c r="E1248" t="str">
        <f>MID(A1248,D1248+4,B1248-D1248-5)</f>
        <v>Ethiopia</v>
      </c>
    </row>
    <row r="1249" spans="1:5" x14ac:dyDescent="0.3">
      <c r="A1249" t="s">
        <v>3315</v>
      </c>
      <c r="B1249">
        <f>FIND(",20",A1249,1)</f>
        <v>24</v>
      </c>
      <c r="C1249" t="str">
        <f>MID(A1249,B1249+1,6)</f>
        <v>200201</v>
      </c>
      <c r="D1249">
        <f>FIND(",1,",A1249,1)</f>
        <v>15</v>
      </c>
      <c r="E1249" t="str">
        <f>MID(A1249,D1249+4,B1249-D1249-5)</f>
        <v>Fiji</v>
      </c>
    </row>
    <row r="1250" spans="1:5" x14ac:dyDescent="0.3">
      <c r="A1250" t="s">
        <v>3316</v>
      </c>
      <c r="B1250">
        <f>FIND(",20",A1250,1)</f>
        <v>28</v>
      </c>
      <c r="C1250" t="str">
        <f>MID(A1250,B1250+1,6)</f>
        <v>200201</v>
      </c>
      <c r="D1250">
        <f>FIND(",1,",A1250,1)</f>
        <v>16</v>
      </c>
      <c r="E1250" t="str">
        <f>MID(A1250,D1250+4,B1250-D1250-5)</f>
        <v>Finland</v>
      </c>
    </row>
    <row r="1251" spans="1:5" x14ac:dyDescent="0.3">
      <c r="A1251" t="s">
        <v>3317</v>
      </c>
      <c r="B1251">
        <f>FIND(",20",A1251,1)</f>
        <v>27</v>
      </c>
      <c r="C1251" t="str">
        <f>MID(A1251,B1251+1,6)</f>
        <v>200201</v>
      </c>
      <c r="D1251">
        <f>FIND(",1,",A1251,1)</f>
        <v>16</v>
      </c>
      <c r="E1251" t="str">
        <f>MID(A1251,D1251+4,B1251-D1251-5)</f>
        <v>France</v>
      </c>
    </row>
    <row r="1252" spans="1:5" x14ac:dyDescent="0.3">
      <c r="A1252" t="s">
        <v>3318</v>
      </c>
      <c r="B1252">
        <f>FIND(",20",A1252,1)</f>
        <v>25</v>
      </c>
      <c r="C1252" t="str">
        <f>MID(A1252,B1252+1,6)</f>
        <v>200201</v>
      </c>
      <c r="D1252">
        <f>FIND(",1,",A1252,1)</f>
        <v>15</v>
      </c>
      <c r="E1252" t="str">
        <f>MID(A1252,D1252+4,B1252-D1252-5)</f>
        <v>Gabon</v>
      </c>
    </row>
    <row r="1253" spans="1:5" x14ac:dyDescent="0.3">
      <c r="A1253" t="s">
        <v>3319</v>
      </c>
      <c r="B1253">
        <f>FIND(",20",A1253,1)</f>
        <v>26</v>
      </c>
      <c r="C1253" t="str">
        <f>MID(A1253,B1253+1,6)</f>
        <v>200201</v>
      </c>
      <c r="D1253">
        <f>FIND(",1,",A1253,1)</f>
        <v>15</v>
      </c>
      <c r="E1253" t="str">
        <f>MID(A1253,D1253+4,B1253-D1253-5)</f>
        <v>Gambia</v>
      </c>
    </row>
    <row r="1254" spans="1:5" x14ac:dyDescent="0.3">
      <c r="A1254" t="s">
        <v>3320</v>
      </c>
      <c r="B1254">
        <f>FIND(",20",A1254,1)</f>
        <v>27</v>
      </c>
      <c r="C1254" t="str">
        <f>MID(A1254,B1254+1,6)</f>
        <v>200201</v>
      </c>
      <c r="D1254">
        <f>FIND(",1,",A1254,1)</f>
        <v>15</v>
      </c>
      <c r="E1254" t="str">
        <f>MID(A1254,D1254+4,B1254-D1254-5)</f>
        <v>Georgia</v>
      </c>
    </row>
    <row r="1255" spans="1:5" x14ac:dyDescent="0.3">
      <c r="A1255" t="s">
        <v>3321</v>
      </c>
      <c r="B1255">
        <f>FIND(",20",A1255,1)</f>
        <v>28</v>
      </c>
      <c r="C1255" t="str">
        <f>MID(A1255,B1255+1,6)</f>
        <v>200201</v>
      </c>
      <c r="D1255">
        <f>FIND(",1,",A1255,1)</f>
        <v>16</v>
      </c>
      <c r="E1255" t="str">
        <f>MID(A1255,D1255+4,B1255-D1255-5)</f>
        <v>Germany</v>
      </c>
    </row>
    <row r="1256" spans="1:5" x14ac:dyDescent="0.3">
      <c r="A1256" t="s">
        <v>3322</v>
      </c>
      <c r="B1256">
        <f>FIND(",20",A1256,1)</f>
        <v>25</v>
      </c>
      <c r="C1256" t="str">
        <f>MID(A1256,B1256+1,6)</f>
        <v>200201</v>
      </c>
      <c r="D1256">
        <f>FIND(",1,",A1256,1)</f>
        <v>15</v>
      </c>
      <c r="E1256" t="str">
        <f>MID(A1256,D1256+4,B1256-D1256-5)</f>
        <v>Ghana</v>
      </c>
    </row>
    <row r="1257" spans="1:5" x14ac:dyDescent="0.3">
      <c r="A1257" t="s">
        <v>3323</v>
      </c>
      <c r="B1257">
        <f>FIND(",20",A1257,1)</f>
        <v>27</v>
      </c>
      <c r="C1257" t="str">
        <f>MID(A1257,B1257+1,6)</f>
        <v>200201</v>
      </c>
      <c r="D1257">
        <f>FIND(",1,",A1257,1)</f>
        <v>16</v>
      </c>
      <c r="E1257" t="str">
        <f>MID(A1257,D1257+4,B1257-D1257-5)</f>
        <v>Greece</v>
      </c>
    </row>
    <row r="1258" spans="1:5" x14ac:dyDescent="0.3">
      <c r="A1258" t="s">
        <v>3324</v>
      </c>
      <c r="B1258">
        <f>FIND(",20",A1258,1)</f>
        <v>27</v>
      </c>
      <c r="C1258" t="str">
        <f>MID(A1258,B1258+1,6)</f>
        <v>200201</v>
      </c>
      <c r="D1258">
        <f>FIND(",1,",A1258,1)</f>
        <v>15</v>
      </c>
      <c r="E1258" t="str">
        <f>MID(A1258,D1258+4,B1258-D1258-5)</f>
        <v>Grenada</v>
      </c>
    </row>
    <row r="1259" spans="1:5" x14ac:dyDescent="0.3">
      <c r="A1259" t="s">
        <v>3325</v>
      </c>
      <c r="B1259">
        <f>FIND(",20",A1259,1)</f>
        <v>29</v>
      </c>
      <c r="C1259" t="str">
        <f>MID(A1259,B1259+1,6)</f>
        <v>200201</v>
      </c>
      <c r="D1259">
        <f>FIND(",1,",A1259,1)</f>
        <v>15</v>
      </c>
      <c r="E1259" t="str">
        <f>MID(A1259,D1259+4,B1259-D1259-5)</f>
        <v>Guatemala</v>
      </c>
    </row>
    <row r="1260" spans="1:5" x14ac:dyDescent="0.3">
      <c r="A1260" t="s">
        <v>3326</v>
      </c>
      <c r="B1260">
        <f>FIND(",20",A1260,1)</f>
        <v>26</v>
      </c>
      <c r="C1260" t="str">
        <f>MID(A1260,B1260+1,6)</f>
        <v>200201</v>
      </c>
      <c r="D1260">
        <f>FIND(",1,",A1260,1)</f>
        <v>15</v>
      </c>
      <c r="E1260" t="str">
        <f>MID(A1260,D1260+4,B1260-D1260-5)</f>
        <v>Guinea</v>
      </c>
    </row>
    <row r="1261" spans="1:5" x14ac:dyDescent="0.3">
      <c r="A1261" t="s">
        <v>3327</v>
      </c>
      <c r="B1261">
        <f>FIND(",20",A1261,1)</f>
        <v>33</v>
      </c>
      <c r="C1261" t="str">
        <f>MID(A1261,B1261+1,6)</f>
        <v>200201</v>
      </c>
      <c r="D1261">
        <f>FIND(",1,",A1261,1)</f>
        <v>15</v>
      </c>
      <c r="E1261" t="str">
        <f>MID(A1261,D1261+4,B1261-D1261-5)</f>
        <v>Guinea-Bissau</v>
      </c>
    </row>
    <row r="1262" spans="1:5" x14ac:dyDescent="0.3">
      <c r="A1262" t="s">
        <v>3328</v>
      </c>
      <c r="B1262">
        <f>FIND(",20",A1262,1)</f>
        <v>26</v>
      </c>
      <c r="C1262" t="str">
        <f>MID(A1262,B1262+1,6)</f>
        <v>200201</v>
      </c>
      <c r="D1262">
        <f>FIND(",1,",A1262,1)</f>
        <v>15</v>
      </c>
      <c r="E1262" t="str">
        <f>MID(A1262,D1262+4,B1262-D1262-5)</f>
        <v>Guyana</v>
      </c>
    </row>
    <row r="1263" spans="1:5" x14ac:dyDescent="0.3">
      <c r="A1263" t="s">
        <v>3329</v>
      </c>
      <c r="B1263">
        <f>FIND(",20",A1263,1)</f>
        <v>25</v>
      </c>
      <c r="C1263" t="str">
        <f>MID(A1263,B1263+1,6)</f>
        <v>200201</v>
      </c>
      <c r="D1263">
        <f>FIND(",1,",A1263,1)</f>
        <v>15</v>
      </c>
      <c r="E1263" t="str">
        <f>MID(A1263,D1263+4,B1263-D1263-5)</f>
        <v>Haiti</v>
      </c>
    </row>
    <row r="1264" spans="1:5" x14ac:dyDescent="0.3">
      <c r="A1264" t="s">
        <v>3330</v>
      </c>
      <c r="B1264">
        <f>FIND(",20",A1264,1)</f>
        <v>26</v>
      </c>
      <c r="C1264" t="str">
        <f>MID(A1264,B1264+1,6)</f>
        <v>200201</v>
      </c>
      <c r="D1264">
        <f>FIND(",1,",A1264,1)</f>
        <v>13</v>
      </c>
      <c r="E1264" t="str">
        <f>MID(A1264,D1264+4,B1264-D1264-5)</f>
        <v>Honduras</v>
      </c>
    </row>
    <row r="1265" spans="1:5" x14ac:dyDescent="0.3">
      <c r="A1265" t="s">
        <v>3331</v>
      </c>
      <c r="B1265">
        <f>FIND(",20",A1265,1)</f>
        <v>27</v>
      </c>
      <c r="C1265" t="str">
        <f>MID(A1265,B1265+1,6)</f>
        <v>200201</v>
      </c>
      <c r="D1265">
        <f>FIND(",1,",A1265,1)</f>
        <v>15</v>
      </c>
      <c r="E1265" t="str">
        <f>MID(A1265,D1265+4,B1265-D1265-5)</f>
        <v>Hungary</v>
      </c>
    </row>
    <row r="1266" spans="1:5" x14ac:dyDescent="0.3">
      <c r="A1266" t="s">
        <v>3332</v>
      </c>
      <c r="B1266">
        <f>FIND(",20",A1266,1)</f>
        <v>28</v>
      </c>
      <c r="C1266" t="str">
        <f>MID(A1266,B1266+1,6)</f>
        <v>200201</v>
      </c>
      <c r="D1266">
        <f>FIND(",1,",A1266,1)</f>
        <v>16</v>
      </c>
      <c r="E1266" t="str">
        <f>MID(A1266,D1266+4,B1266-D1266-5)</f>
        <v>Iceland</v>
      </c>
    </row>
    <row r="1267" spans="1:5" x14ac:dyDescent="0.3">
      <c r="A1267" t="s">
        <v>3333</v>
      </c>
      <c r="B1267">
        <f>FIND(",20",A1267,1)</f>
        <v>25</v>
      </c>
      <c r="C1267" t="str">
        <f>MID(A1267,B1267+1,6)</f>
        <v>200201</v>
      </c>
      <c r="D1267">
        <f>FIND(",1,",A1267,1)</f>
        <v>15</v>
      </c>
      <c r="E1267" t="str">
        <f>MID(A1267,D1267+4,B1267-D1267-5)</f>
        <v>India</v>
      </c>
    </row>
    <row r="1268" spans="1:5" x14ac:dyDescent="0.3">
      <c r="A1268" t="s">
        <v>3334</v>
      </c>
      <c r="B1268">
        <f>FIND(",20",A1268,1)</f>
        <v>29</v>
      </c>
      <c r="C1268" t="str">
        <f>MID(A1268,B1268+1,6)</f>
        <v>200201</v>
      </c>
      <c r="D1268">
        <f>FIND(",1,",A1268,1)</f>
        <v>15</v>
      </c>
      <c r="E1268" t="str">
        <f>MID(A1268,D1268+4,B1268-D1268-5)</f>
        <v>Indonesia</v>
      </c>
    </row>
    <row r="1269" spans="1:5" x14ac:dyDescent="0.3">
      <c r="A1269" t="s">
        <v>3335</v>
      </c>
      <c r="B1269">
        <f>FIND(",20",A1269,1)</f>
        <v>46</v>
      </c>
      <c r="C1269" t="str">
        <f>MID(A1269,B1269+1,6)</f>
        <v>200201</v>
      </c>
      <c r="D1269">
        <f>FIND(",1,",A1269,1)</f>
        <v>15</v>
      </c>
      <c r="E1269" t="str">
        <f>MID(A1269,D1269+4,B1269-D1269-5)</f>
        <v>Iran (Islamic Republic of)</v>
      </c>
    </row>
    <row r="1270" spans="1:5" x14ac:dyDescent="0.3">
      <c r="A1270" t="s">
        <v>3336</v>
      </c>
      <c r="B1270">
        <f>FIND(",20",A1270,1)</f>
        <v>28</v>
      </c>
      <c r="C1270" t="str">
        <f>MID(A1270,B1270+1,6)</f>
        <v>200201</v>
      </c>
      <c r="D1270">
        <f>FIND(",1,",A1270,1)</f>
        <v>16</v>
      </c>
      <c r="E1270" t="str">
        <f>MID(A1270,D1270+4,B1270-D1270-5)</f>
        <v>Ireland</v>
      </c>
    </row>
    <row r="1271" spans="1:5" x14ac:dyDescent="0.3">
      <c r="A1271" t="s">
        <v>3337</v>
      </c>
      <c r="B1271">
        <f>FIND(",20",A1271,1)</f>
        <v>26</v>
      </c>
      <c r="C1271" t="str">
        <f>MID(A1271,B1271+1,6)</f>
        <v>200201</v>
      </c>
      <c r="D1271">
        <f>FIND(",1,",A1271,1)</f>
        <v>15</v>
      </c>
      <c r="E1271" t="str">
        <f>MID(A1271,D1271+4,B1271-D1271-5)</f>
        <v>Israel</v>
      </c>
    </row>
    <row r="1272" spans="1:5" x14ac:dyDescent="0.3">
      <c r="A1272" t="s">
        <v>3338</v>
      </c>
      <c r="B1272">
        <f>FIND(",20",A1272,1)</f>
        <v>25</v>
      </c>
      <c r="C1272" t="str">
        <f>MID(A1272,B1272+1,6)</f>
        <v>200201</v>
      </c>
      <c r="D1272">
        <f>FIND(",1,",A1272,1)</f>
        <v>15</v>
      </c>
      <c r="E1272" t="str">
        <f>MID(A1272,D1272+4,B1272-D1272-5)</f>
        <v>Italy</v>
      </c>
    </row>
    <row r="1273" spans="1:5" x14ac:dyDescent="0.3">
      <c r="A1273" t="s">
        <v>3339</v>
      </c>
      <c r="B1273">
        <f>FIND(",20",A1273,1)</f>
        <v>25</v>
      </c>
      <c r="C1273" t="str">
        <f>MID(A1273,B1273+1,6)</f>
        <v>200201</v>
      </c>
      <c r="D1273">
        <f>FIND(",1,",A1273,1)</f>
        <v>13</v>
      </c>
      <c r="E1273" t="str">
        <f>MID(A1273,D1273+4,B1273-D1273-5)</f>
        <v>Jamaica</v>
      </c>
    </row>
    <row r="1274" spans="1:5" x14ac:dyDescent="0.3">
      <c r="A1274" t="s">
        <v>3340</v>
      </c>
      <c r="B1274">
        <f>FIND(",20",A1274,1)</f>
        <v>26</v>
      </c>
      <c r="C1274" t="str">
        <f>MID(A1274,B1274+1,6)</f>
        <v>200201</v>
      </c>
      <c r="D1274">
        <f>FIND(",1,",A1274,1)</f>
        <v>16</v>
      </c>
      <c r="E1274" t="str">
        <f>MID(A1274,D1274+4,B1274-D1274-5)</f>
        <v>Japan</v>
      </c>
    </row>
    <row r="1275" spans="1:5" x14ac:dyDescent="0.3">
      <c r="A1275" t="s">
        <v>3341</v>
      </c>
      <c r="B1275">
        <f>FIND(",20",A1275,1)</f>
        <v>26</v>
      </c>
      <c r="C1275" t="str">
        <f>MID(A1275,B1275+1,6)</f>
        <v>200201</v>
      </c>
      <c r="D1275">
        <f>FIND(",1,",A1275,1)</f>
        <v>15</v>
      </c>
      <c r="E1275" t="str">
        <f>MID(A1275,D1275+4,B1275-D1275-5)</f>
        <v>Jordan</v>
      </c>
    </row>
    <row r="1276" spans="1:5" x14ac:dyDescent="0.3">
      <c r="A1276" t="s">
        <v>3342</v>
      </c>
      <c r="B1276">
        <f>FIND(",20",A1276,1)</f>
        <v>30</v>
      </c>
      <c r="C1276" t="str">
        <f>MID(A1276,B1276+1,6)</f>
        <v>200201</v>
      </c>
      <c r="D1276">
        <f>FIND(",1,",A1276,1)</f>
        <v>15</v>
      </c>
      <c r="E1276" t="str">
        <f>MID(A1276,D1276+4,B1276-D1276-5)</f>
        <v>Kazakhstan</v>
      </c>
    </row>
    <row r="1277" spans="1:5" x14ac:dyDescent="0.3">
      <c r="A1277" t="s">
        <v>3343</v>
      </c>
      <c r="B1277">
        <f>FIND(",20",A1277,1)</f>
        <v>23</v>
      </c>
      <c r="C1277" t="str">
        <f>MID(A1277,B1277+1,6)</f>
        <v>200201</v>
      </c>
      <c r="D1277">
        <f>FIND(",1,",A1277,1)</f>
        <v>13</v>
      </c>
      <c r="E1277" t="str">
        <f>MID(A1277,D1277+4,B1277-D1277-5)</f>
        <v>Kenya</v>
      </c>
    </row>
    <row r="1278" spans="1:5" x14ac:dyDescent="0.3">
      <c r="A1278" t="s">
        <v>3344</v>
      </c>
      <c r="B1278">
        <f>FIND(",20",A1278,1)</f>
        <v>27</v>
      </c>
      <c r="C1278" t="str">
        <f>MID(A1278,B1278+1,6)</f>
        <v>200201</v>
      </c>
      <c r="D1278">
        <f>FIND(",1,",A1278,1)</f>
        <v>14</v>
      </c>
      <c r="E1278" t="str">
        <f>MID(A1278,D1278+4,B1278-D1278-5)</f>
        <v>Kiribati</v>
      </c>
    </row>
    <row r="1279" spans="1:5" x14ac:dyDescent="0.3">
      <c r="A1279" t="s">
        <v>3345</v>
      </c>
      <c r="B1279">
        <f>FIND(",20",A1279,1)</f>
        <v>27</v>
      </c>
      <c r="C1279" t="str">
        <f>MID(A1279,B1279+1,6)</f>
        <v>200201</v>
      </c>
      <c r="D1279">
        <f>FIND(",1,",A1279,1)</f>
        <v>16</v>
      </c>
      <c r="E1279" t="str">
        <f>MID(A1279,D1279+4,B1279-D1279-5)</f>
        <v>Kuwait</v>
      </c>
    </row>
    <row r="1280" spans="1:5" x14ac:dyDescent="0.3">
      <c r="A1280" t="s">
        <v>3346</v>
      </c>
      <c r="B1280">
        <f>FIND(",20",A1280,1)</f>
        <v>52</v>
      </c>
      <c r="C1280" t="str">
        <f>MID(A1280,B1280+1,6)</f>
        <v>200201</v>
      </c>
      <c r="D1280">
        <f>FIND(",1,",A1280,1)</f>
        <v>15</v>
      </c>
      <c r="E1280" t="str">
        <f>MID(A1280,D1280+4,B1280-D1280-5)</f>
        <v>Lao People's Democratic Republic</v>
      </c>
    </row>
    <row r="1281" spans="1:5" x14ac:dyDescent="0.3">
      <c r="A1281" t="s">
        <v>3347</v>
      </c>
      <c r="B1281">
        <f>FIND(",20",A1281,1)</f>
        <v>24</v>
      </c>
      <c r="C1281" t="str">
        <f>MID(A1281,B1281+1,6)</f>
        <v>200201</v>
      </c>
      <c r="D1281">
        <f>FIND(",1,",A1281,1)</f>
        <v>13</v>
      </c>
      <c r="E1281" t="str">
        <f>MID(A1281,D1281+4,B1281-D1281-5)</f>
        <v>Latvia</v>
      </c>
    </row>
    <row r="1282" spans="1:5" x14ac:dyDescent="0.3">
      <c r="A1282" t="s">
        <v>3348</v>
      </c>
      <c r="B1282">
        <f>FIND(",20",A1282,1)</f>
        <v>27</v>
      </c>
      <c r="C1282" t="str">
        <f>MID(A1282,B1282+1,6)</f>
        <v>200201</v>
      </c>
      <c r="D1282">
        <f>FIND(",1,",A1282,1)</f>
        <v>15</v>
      </c>
      <c r="E1282" t="str">
        <f>MID(A1282,D1282+4,B1282-D1282-5)</f>
        <v>Lebanon</v>
      </c>
    </row>
    <row r="1283" spans="1:5" x14ac:dyDescent="0.3">
      <c r="A1283" t="s">
        <v>3349</v>
      </c>
      <c r="B1283">
        <f>FIND(",20",A1283,1)</f>
        <v>27</v>
      </c>
      <c r="C1283" t="str">
        <f>MID(A1283,B1283+1,6)</f>
        <v>200201</v>
      </c>
      <c r="D1283">
        <f>FIND(",1,",A1283,1)</f>
        <v>15</v>
      </c>
      <c r="E1283" t="str">
        <f>MID(A1283,D1283+4,B1283-D1283-5)</f>
        <v>Lesotho</v>
      </c>
    </row>
    <row r="1284" spans="1:5" x14ac:dyDescent="0.3">
      <c r="A1284" t="s">
        <v>3350</v>
      </c>
      <c r="B1284">
        <f>FIND(",20",A1284,1)</f>
        <v>27</v>
      </c>
      <c r="C1284" t="str">
        <f>MID(A1284,B1284+1,6)</f>
        <v>200201</v>
      </c>
      <c r="D1284">
        <f>FIND(",1,",A1284,1)</f>
        <v>15</v>
      </c>
      <c r="E1284" t="str">
        <f>MID(A1284,D1284+4,B1284-D1284-5)</f>
        <v>Liberia</v>
      </c>
    </row>
    <row r="1285" spans="1:5" x14ac:dyDescent="0.3">
      <c r="A1285" t="s">
        <v>3351</v>
      </c>
      <c r="B1285">
        <f>FIND(",20",A1285,1)</f>
        <v>23</v>
      </c>
      <c r="C1285" t="str">
        <f>MID(A1285,B1285+1,6)</f>
        <v>200201</v>
      </c>
      <c r="D1285">
        <f>FIND(",1,",A1285,1)</f>
        <v>13</v>
      </c>
      <c r="E1285" t="str">
        <f>MID(A1285,D1285+4,B1285-D1285-5)</f>
        <v>Libya</v>
      </c>
    </row>
    <row r="1286" spans="1:5" x14ac:dyDescent="0.3">
      <c r="A1286" t="s">
        <v>3352</v>
      </c>
      <c r="B1286">
        <f>FIND(",20",A1286,1)</f>
        <v>29</v>
      </c>
      <c r="C1286" t="str">
        <f>MID(A1286,B1286+1,6)</f>
        <v>200201</v>
      </c>
      <c r="D1286">
        <f>FIND(",1,",A1286,1)</f>
        <v>15</v>
      </c>
      <c r="E1286" t="str">
        <f>MID(A1286,D1286+4,B1286-D1286-5)</f>
        <v>Lithuania</v>
      </c>
    </row>
    <row r="1287" spans="1:5" x14ac:dyDescent="0.3">
      <c r="A1287" t="s">
        <v>3353</v>
      </c>
      <c r="B1287">
        <f>FIND(",20",A1287,1)</f>
        <v>30</v>
      </c>
      <c r="C1287" t="str">
        <f>MID(A1287,B1287+1,6)</f>
        <v>200201</v>
      </c>
      <c r="D1287">
        <f>FIND(",1,",A1287,1)</f>
        <v>15</v>
      </c>
      <c r="E1287" t="str">
        <f>MID(A1287,D1287+4,B1287-D1287-5)</f>
        <v>Luxembourg</v>
      </c>
    </row>
    <row r="1288" spans="1:5" x14ac:dyDescent="0.3">
      <c r="A1288" t="s">
        <v>3354</v>
      </c>
      <c r="B1288">
        <f>FIND(",20",A1288,1)</f>
        <v>30</v>
      </c>
      <c r="C1288" t="str">
        <f>MID(A1288,B1288+1,6)</f>
        <v>200201</v>
      </c>
      <c r="D1288">
        <f>FIND(",1,",A1288,1)</f>
        <v>15</v>
      </c>
      <c r="E1288" t="str">
        <f>MID(A1288,D1288+4,B1288-D1288-5)</f>
        <v>Madagascar</v>
      </c>
    </row>
    <row r="1289" spans="1:5" x14ac:dyDescent="0.3">
      <c r="A1289" t="s">
        <v>3355</v>
      </c>
      <c r="B1289">
        <f>FIND(",20",A1289,1)</f>
        <v>26</v>
      </c>
      <c r="C1289" t="str">
        <f>MID(A1289,B1289+1,6)</f>
        <v>200201</v>
      </c>
      <c r="D1289">
        <f>FIND(",1,",A1289,1)</f>
        <v>15</v>
      </c>
      <c r="E1289" t="str">
        <f>MID(A1289,D1289+4,B1289-D1289-5)</f>
        <v>Malawi</v>
      </c>
    </row>
    <row r="1290" spans="1:5" x14ac:dyDescent="0.3">
      <c r="A1290" t="s">
        <v>3356</v>
      </c>
      <c r="B1290">
        <f>FIND(",20",A1290,1)</f>
        <v>28</v>
      </c>
      <c r="C1290" t="str">
        <f>MID(A1290,B1290+1,6)</f>
        <v>200201</v>
      </c>
      <c r="D1290">
        <f>FIND(",1,",A1290,1)</f>
        <v>15</v>
      </c>
      <c r="E1290" t="str">
        <f>MID(A1290,D1290+4,B1290-D1290-5)</f>
        <v>Malaysia</v>
      </c>
    </row>
    <row r="1291" spans="1:5" x14ac:dyDescent="0.3">
      <c r="A1291" t="s">
        <v>3357</v>
      </c>
      <c r="B1291">
        <f>FIND(",20",A1291,1)</f>
        <v>28</v>
      </c>
      <c r="C1291" t="str">
        <f>MID(A1291,B1291+1,6)</f>
        <v>200201</v>
      </c>
      <c r="D1291">
        <f>FIND(",1,",A1291,1)</f>
        <v>15</v>
      </c>
      <c r="E1291" t="str">
        <f>MID(A1291,D1291+4,B1291-D1291-5)</f>
        <v>Maldives</v>
      </c>
    </row>
    <row r="1292" spans="1:5" x14ac:dyDescent="0.3">
      <c r="A1292" t="s">
        <v>3358</v>
      </c>
      <c r="B1292">
        <f>FIND(",20",A1292,1)</f>
        <v>24</v>
      </c>
      <c r="C1292" t="str">
        <f>MID(A1292,B1292+1,6)</f>
        <v>200201</v>
      </c>
      <c r="D1292">
        <f>FIND(",1,",A1292,1)</f>
        <v>15</v>
      </c>
      <c r="E1292" t="str">
        <f>MID(A1292,D1292+4,B1292-D1292-5)</f>
        <v>Mali</v>
      </c>
    </row>
    <row r="1293" spans="1:5" x14ac:dyDescent="0.3">
      <c r="A1293" t="s">
        <v>3359</v>
      </c>
      <c r="B1293">
        <f>FIND(",20",A1293,1)</f>
        <v>26</v>
      </c>
      <c r="C1293" t="str">
        <f>MID(A1293,B1293+1,6)</f>
        <v>200201</v>
      </c>
      <c r="D1293">
        <f>FIND(",1,",A1293,1)</f>
        <v>16</v>
      </c>
      <c r="E1293" t="str">
        <f>MID(A1293,D1293+4,B1293-D1293-5)</f>
        <v>Malta</v>
      </c>
    </row>
    <row r="1294" spans="1:5" x14ac:dyDescent="0.3">
      <c r="A1294" t="s">
        <v>3360</v>
      </c>
      <c r="B1294">
        <f>FIND(",20",A1294,1)</f>
        <v>30</v>
      </c>
      <c r="C1294" t="str">
        <f>MID(A1294,B1294+1,6)</f>
        <v>200201</v>
      </c>
      <c r="D1294">
        <f>FIND(",1,",A1294,1)</f>
        <v>15</v>
      </c>
      <c r="E1294" t="str">
        <f>MID(A1294,D1294+4,B1294-D1294-5)</f>
        <v>Mauritania</v>
      </c>
    </row>
    <row r="1295" spans="1:5" x14ac:dyDescent="0.3">
      <c r="A1295" t="s">
        <v>3361</v>
      </c>
      <c r="B1295">
        <f>FIND(",20",A1295,1)</f>
        <v>27</v>
      </c>
      <c r="C1295" t="str">
        <f>MID(A1295,B1295+1,6)</f>
        <v>200201</v>
      </c>
      <c r="D1295">
        <f>FIND(",1,",A1295,1)</f>
        <v>13</v>
      </c>
      <c r="E1295" t="str">
        <f>MID(A1295,D1295+4,B1295-D1295-5)</f>
        <v>Mauritius</v>
      </c>
    </row>
    <row r="1296" spans="1:5" x14ac:dyDescent="0.3">
      <c r="A1296" t="s">
        <v>3362</v>
      </c>
      <c r="B1296">
        <f>FIND(",20",A1296,1)</f>
        <v>26</v>
      </c>
      <c r="C1296" t="str">
        <f>MID(A1296,B1296+1,6)</f>
        <v>200201</v>
      </c>
      <c r="D1296">
        <f>FIND(",1,",A1296,1)</f>
        <v>15</v>
      </c>
      <c r="E1296" t="str">
        <f>MID(A1296,D1296+4,B1296-D1296-5)</f>
        <v>Mexico</v>
      </c>
    </row>
    <row r="1297" spans="1:5" x14ac:dyDescent="0.3">
      <c r="A1297" t="s">
        <v>3363</v>
      </c>
      <c r="B1297">
        <f>FIND(",20",A1297,1)</f>
        <v>52</v>
      </c>
      <c r="C1297" t="str">
        <f>MID(A1297,B1297+1,6)</f>
        <v>200201</v>
      </c>
      <c r="D1297">
        <f>FIND(",1,",A1297,1)</f>
        <v>15</v>
      </c>
      <c r="E1297" t="str">
        <f>MID(A1297,D1297+4,B1297-D1297-5)</f>
        <v>Micronesia (Federated States of)</v>
      </c>
    </row>
    <row r="1298" spans="1:5" x14ac:dyDescent="0.3">
      <c r="A1298" t="s">
        <v>3364</v>
      </c>
      <c r="B1298">
        <f>FIND(",20",A1298,1)</f>
        <v>28</v>
      </c>
      <c r="C1298" t="str">
        <f>MID(A1298,B1298+1,6)</f>
        <v>200201</v>
      </c>
      <c r="D1298">
        <f>FIND(",1,",A1298,1)</f>
        <v>15</v>
      </c>
      <c r="E1298" t="str">
        <f>MID(A1298,D1298+4,B1298-D1298-5)</f>
        <v>Mongolia</v>
      </c>
    </row>
    <row r="1299" spans="1:5" x14ac:dyDescent="0.3">
      <c r="A1299" t="s">
        <v>3365</v>
      </c>
      <c r="B1299">
        <f>FIND(",20",A1299,1)</f>
        <v>28</v>
      </c>
      <c r="C1299" t="str">
        <f>MID(A1299,B1299+1,6)</f>
        <v>200201</v>
      </c>
      <c r="D1299">
        <f>FIND(",1,",A1299,1)</f>
        <v>13</v>
      </c>
      <c r="E1299" t="str">
        <f>MID(A1299,D1299+4,B1299-D1299-5)</f>
        <v>Montenegro</v>
      </c>
    </row>
    <row r="1300" spans="1:5" x14ac:dyDescent="0.3">
      <c r="A1300" t="s">
        <v>3366</v>
      </c>
      <c r="B1300">
        <f>FIND(",20",A1300,1)</f>
        <v>25</v>
      </c>
      <c r="C1300" t="str">
        <f>MID(A1300,B1300+1,6)</f>
        <v>200201</v>
      </c>
      <c r="D1300">
        <f>FIND(",1,",A1300,1)</f>
        <v>13</v>
      </c>
      <c r="E1300" t="str">
        <f>MID(A1300,D1300+4,B1300-D1300-5)</f>
        <v>Morocco</v>
      </c>
    </row>
    <row r="1301" spans="1:5" x14ac:dyDescent="0.3">
      <c r="A1301" t="s">
        <v>3367</v>
      </c>
      <c r="B1301">
        <f>FIND(",20",A1301,1)</f>
        <v>30</v>
      </c>
      <c r="C1301" t="str">
        <f>MID(A1301,B1301+1,6)</f>
        <v>200201</v>
      </c>
      <c r="D1301">
        <f>FIND(",1,",A1301,1)</f>
        <v>15</v>
      </c>
      <c r="E1301" t="str">
        <f>MID(A1301,D1301+4,B1301-D1301-5)</f>
        <v>Mozambique</v>
      </c>
    </row>
    <row r="1302" spans="1:5" x14ac:dyDescent="0.3">
      <c r="A1302" t="s">
        <v>3368</v>
      </c>
      <c r="B1302">
        <f>FIND(",20",A1302,1)</f>
        <v>27</v>
      </c>
      <c r="C1302" t="str">
        <f>MID(A1302,B1302+1,6)</f>
        <v>200201</v>
      </c>
      <c r="D1302">
        <f>FIND(",1,",A1302,1)</f>
        <v>15</v>
      </c>
      <c r="E1302" t="str">
        <f>MID(A1302,D1302+4,B1302-D1302-5)</f>
        <v>Myanmar</v>
      </c>
    </row>
    <row r="1303" spans="1:5" x14ac:dyDescent="0.3">
      <c r="A1303" t="s">
        <v>3369</v>
      </c>
      <c r="B1303">
        <f>FIND(",20",A1303,1)</f>
        <v>27</v>
      </c>
      <c r="C1303" t="str">
        <f>MID(A1303,B1303+1,6)</f>
        <v>200201</v>
      </c>
      <c r="D1303">
        <f>FIND(",1,",A1303,1)</f>
        <v>15</v>
      </c>
      <c r="E1303" t="str">
        <f>MID(A1303,D1303+4,B1303-D1303-5)</f>
        <v>Namibia</v>
      </c>
    </row>
    <row r="1304" spans="1:5" x14ac:dyDescent="0.3">
      <c r="A1304" t="s">
        <v>3370</v>
      </c>
      <c r="B1304">
        <f>FIND(",20",A1304,1)</f>
        <v>25</v>
      </c>
      <c r="C1304" t="str">
        <f>MID(A1304,B1304+1,6)</f>
        <v>200201</v>
      </c>
      <c r="D1304">
        <f>FIND(",1,",A1304,1)</f>
        <v>15</v>
      </c>
      <c r="E1304" t="str">
        <f>MID(A1304,D1304+4,B1304-D1304-5)</f>
        <v>Nepal</v>
      </c>
    </row>
    <row r="1305" spans="1:5" x14ac:dyDescent="0.3">
      <c r="A1305" t="s">
        <v>3371</v>
      </c>
      <c r="B1305">
        <f>FIND(",20",A1305,1)</f>
        <v>31</v>
      </c>
      <c r="C1305" t="str">
        <f>MID(A1305,B1305+1,6)</f>
        <v>200201</v>
      </c>
      <c r="D1305">
        <f>FIND(",1,",A1305,1)</f>
        <v>15</v>
      </c>
      <c r="E1305" t="str">
        <f>MID(A1305,D1305+4,B1305-D1305-5)</f>
        <v>Netherlands</v>
      </c>
    </row>
    <row r="1306" spans="1:5" x14ac:dyDescent="0.3">
      <c r="A1306" t="s">
        <v>3372</v>
      </c>
      <c r="B1306">
        <f>FIND(",20",A1306,1)</f>
        <v>30</v>
      </c>
      <c r="C1306" t="str">
        <f>MID(A1306,B1306+1,6)</f>
        <v>200201</v>
      </c>
      <c r="D1306">
        <f>FIND(",1,",A1306,1)</f>
        <v>14</v>
      </c>
      <c r="E1306" t="str">
        <f>MID(A1306,D1306+4,B1306-D1306-5)</f>
        <v>New Zealand</v>
      </c>
    </row>
    <row r="1307" spans="1:5" x14ac:dyDescent="0.3">
      <c r="A1307" t="s">
        <v>3373</v>
      </c>
      <c r="B1307">
        <f>FIND(",20",A1307,1)</f>
        <v>29</v>
      </c>
      <c r="C1307" t="str">
        <f>MID(A1307,B1307+1,6)</f>
        <v>200201</v>
      </c>
      <c r="D1307">
        <f>FIND(",1,",A1307,1)</f>
        <v>15</v>
      </c>
      <c r="E1307" t="str">
        <f>MID(A1307,D1307+4,B1307-D1307-5)</f>
        <v>Nicaragua</v>
      </c>
    </row>
    <row r="1308" spans="1:5" x14ac:dyDescent="0.3">
      <c r="A1308" t="s">
        <v>3374</v>
      </c>
      <c r="B1308">
        <f>FIND(",20",A1308,1)</f>
        <v>25</v>
      </c>
      <c r="C1308" t="str">
        <f>MID(A1308,B1308+1,6)</f>
        <v>200201</v>
      </c>
      <c r="D1308">
        <f>FIND(",1,",A1308,1)</f>
        <v>15</v>
      </c>
      <c r="E1308" t="str">
        <f>MID(A1308,D1308+4,B1308-D1308-5)</f>
        <v>Niger</v>
      </c>
    </row>
    <row r="1309" spans="1:5" x14ac:dyDescent="0.3">
      <c r="A1309" t="s">
        <v>3375</v>
      </c>
      <c r="B1309">
        <f>FIND(",20",A1309,1)</f>
        <v>27</v>
      </c>
      <c r="C1309" t="str">
        <f>MID(A1309,B1309+1,6)</f>
        <v>200201</v>
      </c>
      <c r="D1309">
        <f>FIND(",1,",A1309,1)</f>
        <v>15</v>
      </c>
      <c r="E1309" t="str">
        <f>MID(A1309,D1309+4,B1309-D1309-5)</f>
        <v>Nigeria</v>
      </c>
    </row>
    <row r="1310" spans="1:5" x14ac:dyDescent="0.3">
      <c r="A1310" t="s">
        <v>3376</v>
      </c>
      <c r="B1310">
        <f>FIND(",20",A1310,1)</f>
        <v>26</v>
      </c>
      <c r="C1310" t="str">
        <f>MID(A1310,B1310+1,6)</f>
        <v>200201</v>
      </c>
      <c r="D1310">
        <f>FIND(",1,",A1310,1)</f>
        <v>15</v>
      </c>
      <c r="E1310" t="str">
        <f>MID(A1310,D1310+4,B1310-D1310-5)</f>
        <v>Norway</v>
      </c>
    </row>
    <row r="1311" spans="1:5" x14ac:dyDescent="0.3">
      <c r="A1311" t="s">
        <v>3377</v>
      </c>
      <c r="B1311">
        <f>FIND(",20",A1311,1)</f>
        <v>23</v>
      </c>
      <c r="C1311" t="str">
        <f>MID(A1311,B1311+1,6)</f>
        <v>200201</v>
      </c>
      <c r="D1311">
        <f>FIND(",1,",A1311,1)</f>
        <v>14</v>
      </c>
      <c r="E1311" t="str">
        <f>MID(A1311,D1311+4,B1311-D1311-5)</f>
        <v>Oman</v>
      </c>
    </row>
    <row r="1312" spans="1:5" x14ac:dyDescent="0.3">
      <c r="A1312" t="s">
        <v>3378</v>
      </c>
      <c r="B1312">
        <f>FIND(",20",A1312,1)</f>
        <v>28</v>
      </c>
      <c r="C1312" t="str">
        <f>MID(A1312,B1312+1,6)</f>
        <v>200201</v>
      </c>
      <c r="D1312">
        <f>FIND(",1,",A1312,1)</f>
        <v>15</v>
      </c>
      <c r="E1312" t="str">
        <f>MID(A1312,D1312+4,B1312-D1312-5)</f>
        <v>Pakistan</v>
      </c>
    </row>
    <row r="1313" spans="1:5" x14ac:dyDescent="0.3">
      <c r="A1313" t="s">
        <v>3379</v>
      </c>
      <c r="B1313">
        <f>FIND(",20",A1313,1)</f>
        <v>26</v>
      </c>
      <c r="C1313" t="str">
        <f>MID(A1313,B1313+1,6)</f>
        <v>200201</v>
      </c>
      <c r="D1313">
        <f>FIND(",1,",A1313,1)</f>
        <v>15</v>
      </c>
      <c r="E1313" t="str">
        <f>MID(A1313,D1313+4,B1313-D1313-5)</f>
        <v>Panama</v>
      </c>
    </row>
    <row r="1314" spans="1:5" x14ac:dyDescent="0.3">
      <c r="A1314" t="s">
        <v>3380</v>
      </c>
      <c r="B1314">
        <f>FIND(",20",A1314,1)</f>
        <v>36</v>
      </c>
      <c r="C1314" t="str">
        <f>MID(A1314,B1314+1,6)</f>
        <v>200201</v>
      </c>
      <c r="D1314">
        <f>FIND(",1,",A1314,1)</f>
        <v>15</v>
      </c>
      <c r="E1314" t="str">
        <f>MID(A1314,D1314+4,B1314-D1314-5)</f>
        <v>Papua New Guinea</v>
      </c>
    </row>
    <row r="1315" spans="1:5" x14ac:dyDescent="0.3">
      <c r="A1315" t="s">
        <v>3381</v>
      </c>
      <c r="B1315">
        <f>FIND(",20",A1315,1)</f>
        <v>28</v>
      </c>
      <c r="C1315" t="str">
        <f>MID(A1315,B1315+1,6)</f>
        <v>200201</v>
      </c>
      <c r="D1315">
        <f>FIND(",1,",A1315,1)</f>
        <v>15</v>
      </c>
      <c r="E1315" t="str">
        <f>MID(A1315,D1315+4,B1315-D1315-5)</f>
        <v>Paraguay</v>
      </c>
    </row>
    <row r="1316" spans="1:5" x14ac:dyDescent="0.3">
      <c r="A1316" t="s">
        <v>3382</v>
      </c>
      <c r="B1316">
        <f>FIND(",20",A1316,1)</f>
        <v>24</v>
      </c>
      <c r="C1316" t="str">
        <f>MID(A1316,B1316+1,6)</f>
        <v>200201</v>
      </c>
      <c r="D1316">
        <f>FIND(",1,",A1316,1)</f>
        <v>15</v>
      </c>
      <c r="E1316" t="str">
        <f>MID(A1316,D1316+4,B1316-D1316-5)</f>
        <v>Peru</v>
      </c>
    </row>
    <row r="1317" spans="1:5" x14ac:dyDescent="0.3">
      <c r="A1317" t="s">
        <v>3383</v>
      </c>
      <c r="B1317">
        <f>FIND(",20",A1317,1)</f>
        <v>31</v>
      </c>
      <c r="C1317" t="str">
        <f>MID(A1317,B1317+1,6)</f>
        <v>200201</v>
      </c>
      <c r="D1317">
        <f>FIND(",1,",A1317,1)</f>
        <v>15</v>
      </c>
      <c r="E1317" t="str">
        <f>MID(A1317,D1317+4,B1317-D1317-5)</f>
        <v>Philippines</v>
      </c>
    </row>
    <row r="1318" spans="1:5" x14ac:dyDescent="0.3">
      <c r="A1318" t="s">
        <v>3384</v>
      </c>
      <c r="B1318">
        <f>FIND(",20",A1318,1)</f>
        <v>26</v>
      </c>
      <c r="C1318" t="str">
        <f>MID(A1318,B1318+1,6)</f>
        <v>200201</v>
      </c>
      <c r="D1318">
        <f>FIND(",1,",A1318,1)</f>
        <v>15</v>
      </c>
      <c r="E1318" t="str">
        <f>MID(A1318,D1318+4,B1318-D1318-5)</f>
        <v>Poland</v>
      </c>
    </row>
    <row r="1319" spans="1:5" x14ac:dyDescent="0.3">
      <c r="A1319" t="s">
        <v>3385</v>
      </c>
      <c r="B1319">
        <f>FIND(",20",A1319,1)</f>
        <v>29</v>
      </c>
      <c r="C1319" t="str">
        <f>MID(A1319,B1319+1,6)</f>
        <v>200201</v>
      </c>
      <c r="D1319">
        <f>FIND(",1,",A1319,1)</f>
        <v>16</v>
      </c>
      <c r="E1319" t="str">
        <f>MID(A1319,D1319+4,B1319-D1319-5)</f>
        <v>Portugal</v>
      </c>
    </row>
    <row r="1320" spans="1:5" x14ac:dyDescent="0.3">
      <c r="A1320" t="s">
        <v>3386</v>
      </c>
      <c r="B1320">
        <f>FIND(",20",A1320,1)</f>
        <v>26</v>
      </c>
      <c r="C1320" t="str">
        <f>MID(A1320,B1320+1,6)</f>
        <v>200201</v>
      </c>
      <c r="D1320">
        <f>FIND(",1,",A1320,1)</f>
        <v>16</v>
      </c>
      <c r="E1320" t="str">
        <f>MID(A1320,D1320+4,B1320-D1320-5)</f>
        <v>Qatar</v>
      </c>
    </row>
    <row r="1321" spans="1:5" x14ac:dyDescent="0.3">
      <c r="A1321" t="s">
        <v>3387</v>
      </c>
      <c r="B1321">
        <f>FIND(",20",A1321,1)</f>
        <v>38</v>
      </c>
      <c r="C1321" t="str">
        <f>MID(A1321,B1321+1,6)</f>
        <v>200201</v>
      </c>
      <c r="D1321">
        <f>FIND(",1,",A1321,1)</f>
        <v>16</v>
      </c>
      <c r="E1321" t="str">
        <f>MID(A1321,D1321+4,B1321-D1321-5)</f>
        <v>Republic of Korea</v>
      </c>
    </row>
    <row r="1322" spans="1:5" x14ac:dyDescent="0.3">
      <c r="A1322" t="s">
        <v>3388</v>
      </c>
      <c r="B1322">
        <f>FIND(",20",A1322,1)</f>
        <v>39</v>
      </c>
      <c r="C1322" t="str">
        <f>MID(A1322,B1322+1,6)</f>
        <v>200201</v>
      </c>
      <c r="D1322">
        <f>FIND(",1,",A1322,1)</f>
        <v>15</v>
      </c>
      <c r="E1322" t="str">
        <f>MID(A1322,D1322+4,B1322-D1322-5)</f>
        <v>Republic of Moldova</v>
      </c>
    </row>
    <row r="1323" spans="1:5" x14ac:dyDescent="0.3">
      <c r="A1323" t="s">
        <v>3389</v>
      </c>
      <c r="B1323">
        <f>FIND(",20",A1323,1)</f>
        <v>27</v>
      </c>
      <c r="C1323" t="str">
        <f>MID(A1323,B1323+1,6)</f>
        <v>200201</v>
      </c>
      <c r="D1323">
        <f>FIND(",1,",A1323,1)</f>
        <v>15</v>
      </c>
      <c r="E1323" t="str">
        <f>MID(A1323,D1323+4,B1323-D1323-5)</f>
        <v>Romania</v>
      </c>
    </row>
    <row r="1324" spans="1:5" x14ac:dyDescent="0.3">
      <c r="A1324" t="s">
        <v>3390</v>
      </c>
      <c r="B1324">
        <f>FIND(",20",A1324,1)</f>
        <v>38</v>
      </c>
      <c r="C1324" t="str">
        <f>MID(A1324,B1324+1,6)</f>
        <v>200201</v>
      </c>
      <c r="D1324">
        <f>FIND(",1,",A1324,1)</f>
        <v>15</v>
      </c>
      <c r="E1324" t="str">
        <f>MID(A1324,D1324+4,B1324-D1324-5)</f>
        <v>Russian Federation</v>
      </c>
    </row>
    <row r="1325" spans="1:5" x14ac:dyDescent="0.3">
      <c r="A1325" t="s">
        <v>3391</v>
      </c>
      <c r="B1325">
        <f>FIND(",20",A1325,1)</f>
        <v>24</v>
      </c>
      <c r="C1325" t="str">
        <f>MID(A1325,B1325+1,6)</f>
        <v>200201</v>
      </c>
      <c r="D1325">
        <f>FIND(",1,",A1325,1)</f>
        <v>13</v>
      </c>
      <c r="E1325" t="str">
        <f>MID(A1325,D1325+4,B1325-D1325-5)</f>
        <v>Rwanda</v>
      </c>
    </row>
    <row r="1326" spans="1:5" x14ac:dyDescent="0.3">
      <c r="A1326" t="s">
        <v>3392</v>
      </c>
      <c r="B1326">
        <f>FIND(",20",A1326,1)</f>
        <v>31</v>
      </c>
      <c r="C1326" t="str">
        <f>MID(A1326,B1326+1,6)</f>
        <v>200201</v>
      </c>
      <c r="D1326">
        <f>FIND(",1,",A1326,1)</f>
        <v>15</v>
      </c>
      <c r="E1326" t="str">
        <f>MID(A1326,D1326+4,B1326-D1326-5)</f>
        <v>Saint Lucia</v>
      </c>
    </row>
    <row r="1327" spans="1:5" x14ac:dyDescent="0.3">
      <c r="A1327" t="s">
        <v>3393</v>
      </c>
      <c r="B1327">
        <f>FIND(",20",A1327,1)</f>
        <v>52</v>
      </c>
      <c r="C1327" t="str">
        <f>MID(A1327,B1327+1,6)</f>
        <v>200201</v>
      </c>
      <c r="D1327">
        <f>FIND(",1,",A1327,1)</f>
        <v>15</v>
      </c>
      <c r="E1327" t="str">
        <f>MID(A1327,D1327+4,B1327-D1327-5)</f>
        <v>Saint Vincent and the Grenadines</v>
      </c>
    </row>
    <row r="1328" spans="1:5" x14ac:dyDescent="0.3">
      <c r="A1328" t="s">
        <v>3394</v>
      </c>
      <c r="B1328">
        <f>FIND(",20",A1328,1)</f>
        <v>25</v>
      </c>
      <c r="C1328" t="str">
        <f>MID(A1328,B1328+1,6)</f>
        <v>200201</v>
      </c>
      <c r="D1328">
        <f>FIND(",1,",A1328,1)</f>
        <v>15</v>
      </c>
      <c r="E1328" t="str">
        <f>MID(A1328,D1328+4,B1328-D1328-5)</f>
        <v>Samoa</v>
      </c>
    </row>
    <row r="1329" spans="1:5" x14ac:dyDescent="0.3">
      <c r="A1329" t="s">
        <v>3395</v>
      </c>
      <c r="B1329">
        <f>FIND(",20",A1329,1)</f>
        <v>32</v>
      </c>
      <c r="C1329" t="str">
        <f>MID(A1329,B1329+1,6)</f>
        <v>200201</v>
      </c>
      <c r="D1329">
        <f>FIND(",1,",A1329,1)</f>
        <v>15</v>
      </c>
      <c r="E1329" t="str">
        <f>MID(A1329,D1329+4,B1329-D1329-5)</f>
        <v>Saudi Arabia</v>
      </c>
    </row>
    <row r="1330" spans="1:5" x14ac:dyDescent="0.3">
      <c r="A1330" t="s">
        <v>3396</v>
      </c>
      <c r="B1330">
        <f>FIND(",20",A1330,1)</f>
        <v>25</v>
      </c>
      <c r="C1330" t="str">
        <f>MID(A1330,B1330+1,6)</f>
        <v>200201</v>
      </c>
      <c r="D1330">
        <f>FIND(",1,",A1330,1)</f>
        <v>13</v>
      </c>
      <c r="E1330" t="str">
        <f>MID(A1330,D1330+4,B1330-D1330-5)</f>
        <v>Senegal</v>
      </c>
    </row>
    <row r="1331" spans="1:5" x14ac:dyDescent="0.3">
      <c r="A1331" t="s">
        <v>3397</v>
      </c>
      <c r="B1331">
        <f>FIND(",20",A1331,1)</f>
        <v>26</v>
      </c>
      <c r="C1331" t="str">
        <f>MID(A1331,B1331+1,6)</f>
        <v>200201</v>
      </c>
      <c r="D1331">
        <f>FIND(",1,",A1331,1)</f>
        <v>15</v>
      </c>
      <c r="E1331" t="str">
        <f>MID(A1331,D1331+4,B1331-D1331-5)</f>
        <v>Serbia</v>
      </c>
    </row>
    <row r="1332" spans="1:5" x14ac:dyDescent="0.3">
      <c r="A1332" t="s">
        <v>3398</v>
      </c>
      <c r="B1332">
        <f>FIND(",20",A1332,1)</f>
        <v>30</v>
      </c>
      <c r="C1332" t="str">
        <f>MID(A1332,B1332+1,6)</f>
        <v>200201</v>
      </c>
      <c r="D1332">
        <f>FIND(",1,",A1332,1)</f>
        <v>15</v>
      </c>
      <c r="E1332" t="str">
        <f>MID(A1332,D1332+4,B1332-D1332-5)</f>
        <v>Seychelles</v>
      </c>
    </row>
    <row r="1333" spans="1:5" x14ac:dyDescent="0.3">
      <c r="A1333" t="s">
        <v>3399</v>
      </c>
      <c r="B1333">
        <f>FIND(",20",A1333,1)</f>
        <v>32</v>
      </c>
      <c r="C1333" t="str">
        <f>MID(A1333,B1333+1,6)</f>
        <v>200201</v>
      </c>
      <c r="D1333">
        <f>FIND(",1,",A1333,1)</f>
        <v>15</v>
      </c>
      <c r="E1333" t="str">
        <f>MID(A1333,D1333+4,B1333-D1333-5)</f>
        <v>Sierra Leone</v>
      </c>
    </row>
    <row r="1334" spans="1:5" x14ac:dyDescent="0.3">
      <c r="A1334" t="s">
        <v>3400</v>
      </c>
      <c r="B1334">
        <f>FIND(",20",A1334,1)</f>
        <v>30</v>
      </c>
      <c r="C1334" t="str">
        <f>MID(A1334,B1334+1,6)</f>
        <v>200201</v>
      </c>
      <c r="D1334">
        <f>FIND(",1,",A1334,1)</f>
        <v>16</v>
      </c>
      <c r="E1334" t="str">
        <f>MID(A1334,D1334+4,B1334-D1334-5)</f>
        <v>Singapore</v>
      </c>
    </row>
    <row r="1335" spans="1:5" x14ac:dyDescent="0.3">
      <c r="A1335" t="s">
        <v>3401</v>
      </c>
      <c r="B1335">
        <f>FIND(",20",A1335,1)</f>
        <v>29</v>
      </c>
      <c r="C1335" t="str">
        <f>MID(A1335,B1335+1,6)</f>
        <v>200201</v>
      </c>
      <c r="D1335">
        <f>FIND(",1,",A1335,1)</f>
        <v>16</v>
      </c>
      <c r="E1335" t="str">
        <f>MID(A1335,D1335+4,B1335-D1335-5)</f>
        <v>Slovenia</v>
      </c>
    </row>
    <row r="1336" spans="1:5" x14ac:dyDescent="0.3">
      <c r="A1336" t="s">
        <v>3402</v>
      </c>
      <c r="B1336">
        <f>FIND(",20",A1336,1)</f>
        <v>35</v>
      </c>
      <c r="C1336" t="str">
        <f>MID(A1336,B1336+1,6)</f>
        <v>200201</v>
      </c>
      <c r="D1336">
        <f>FIND(",1,",A1336,1)</f>
        <v>15</v>
      </c>
      <c r="E1336" t="str">
        <f>MID(A1336,D1336+4,B1336-D1336-5)</f>
        <v>Solomon Islands</v>
      </c>
    </row>
    <row r="1337" spans="1:5" x14ac:dyDescent="0.3">
      <c r="A1337" t="s">
        <v>3403</v>
      </c>
      <c r="B1337">
        <f>FIND(",20",A1337,1)</f>
        <v>32</v>
      </c>
      <c r="C1337" t="str">
        <f>MID(A1337,B1337+1,6)</f>
        <v>200201</v>
      </c>
      <c r="D1337">
        <f>FIND(",1,",A1337,1)</f>
        <v>15</v>
      </c>
      <c r="E1337" t="str">
        <f>MID(A1337,D1337+4,B1337-D1337-5)</f>
        <v>South Africa</v>
      </c>
    </row>
    <row r="1338" spans="1:5" x14ac:dyDescent="0.3">
      <c r="A1338" t="s">
        <v>3404</v>
      </c>
      <c r="B1338">
        <f>FIND(",20",A1338,1)</f>
        <v>25</v>
      </c>
      <c r="C1338" t="str">
        <f>MID(A1338,B1338+1,6)</f>
        <v>200201</v>
      </c>
      <c r="D1338">
        <f>FIND(",1,",A1338,1)</f>
        <v>15</v>
      </c>
      <c r="E1338" t="str">
        <f>MID(A1338,D1338+4,B1338-D1338-5)</f>
        <v>Spain</v>
      </c>
    </row>
    <row r="1339" spans="1:5" x14ac:dyDescent="0.3">
      <c r="A1339" t="s">
        <v>3405</v>
      </c>
      <c r="B1339">
        <f>FIND(",20",A1339,1)</f>
        <v>29</v>
      </c>
      <c r="C1339" t="str">
        <f>MID(A1339,B1339+1,6)</f>
        <v>200201</v>
      </c>
      <c r="D1339">
        <f>FIND(",1,",A1339,1)</f>
        <v>15</v>
      </c>
      <c r="E1339" t="str">
        <f>MID(A1339,D1339+4,B1339-D1339-5)</f>
        <v>Sri Lanka</v>
      </c>
    </row>
    <row r="1340" spans="1:5" x14ac:dyDescent="0.3">
      <c r="A1340" t="s">
        <v>3406</v>
      </c>
      <c r="B1340">
        <f>FIND(",20",A1340,1)</f>
        <v>25</v>
      </c>
      <c r="C1340" t="str">
        <f>MID(A1340,B1340+1,6)</f>
        <v>200201</v>
      </c>
      <c r="D1340">
        <f>FIND(",1,",A1340,1)</f>
        <v>15</v>
      </c>
      <c r="E1340" t="str">
        <f>MID(A1340,D1340+4,B1340-D1340-5)</f>
        <v>Sudan</v>
      </c>
    </row>
    <row r="1341" spans="1:5" x14ac:dyDescent="0.3">
      <c r="A1341" t="s">
        <v>3407</v>
      </c>
      <c r="B1341">
        <f>FIND(",20",A1341,1)</f>
        <v>28</v>
      </c>
      <c r="C1341" t="str">
        <f>MID(A1341,B1341+1,6)</f>
        <v>200201</v>
      </c>
      <c r="D1341">
        <f>FIND(",1,",A1341,1)</f>
        <v>15</v>
      </c>
      <c r="E1341" t="str">
        <f>MID(A1341,D1341+4,B1341-D1341-5)</f>
        <v>Suriname</v>
      </c>
    </row>
    <row r="1342" spans="1:5" x14ac:dyDescent="0.3">
      <c r="A1342" t="s">
        <v>3408</v>
      </c>
      <c r="B1342">
        <f>FIND(",20",A1342,1)</f>
        <v>29</v>
      </c>
      <c r="C1342" t="str">
        <f>MID(A1342,B1342+1,6)</f>
        <v>200201</v>
      </c>
      <c r="D1342">
        <f>FIND(",1,",A1342,1)</f>
        <v>15</v>
      </c>
      <c r="E1342" t="str">
        <f>MID(A1342,D1342+4,B1342-D1342-5)</f>
        <v>Swaziland</v>
      </c>
    </row>
    <row r="1343" spans="1:5" x14ac:dyDescent="0.3">
      <c r="A1343" t="s">
        <v>3409</v>
      </c>
      <c r="B1343">
        <f>FIND(",20",A1343,1)</f>
        <v>27</v>
      </c>
      <c r="C1343" t="str">
        <f>MID(A1343,B1343+1,6)</f>
        <v>200201</v>
      </c>
      <c r="D1343">
        <f>FIND(",1,",A1343,1)</f>
        <v>16</v>
      </c>
      <c r="E1343" t="str">
        <f>MID(A1343,D1343+4,B1343-D1343-5)</f>
        <v>Sweden</v>
      </c>
    </row>
    <row r="1344" spans="1:5" x14ac:dyDescent="0.3">
      <c r="A1344" t="s">
        <v>3410</v>
      </c>
      <c r="B1344">
        <f>FIND(",20",A1344,1)</f>
        <v>31</v>
      </c>
      <c r="C1344" t="str">
        <f>MID(A1344,B1344+1,6)</f>
        <v>200201</v>
      </c>
      <c r="D1344">
        <f>FIND(",1,",A1344,1)</f>
        <v>15</v>
      </c>
      <c r="E1344" t="str">
        <f>MID(A1344,D1344+4,B1344-D1344-5)</f>
        <v>Switzerland</v>
      </c>
    </row>
    <row r="1345" spans="1:5" x14ac:dyDescent="0.3">
      <c r="A1345" t="s">
        <v>3411</v>
      </c>
      <c r="B1345">
        <f>FIND(",20",A1345,1)</f>
        <v>30</v>
      </c>
      <c r="C1345" t="str">
        <f>MID(A1345,B1345+1,6)</f>
        <v>200201</v>
      </c>
      <c r="D1345">
        <f>FIND(",1,",A1345,1)</f>
        <v>15</v>
      </c>
      <c r="E1345" t="str">
        <f>MID(A1345,D1345+4,B1345-D1345-5)</f>
        <v>Tajikistan</v>
      </c>
    </row>
    <row r="1346" spans="1:5" x14ac:dyDescent="0.3">
      <c r="A1346" t="s">
        <v>3412</v>
      </c>
      <c r="B1346">
        <f>FIND(",20",A1346,1)</f>
        <v>28</v>
      </c>
      <c r="C1346" t="str">
        <f>MID(A1346,B1346+1,6)</f>
        <v>200201</v>
      </c>
      <c r="D1346">
        <f>FIND(",1,",A1346,1)</f>
        <v>15</v>
      </c>
      <c r="E1346" t="str">
        <f>MID(A1346,D1346+4,B1346-D1346-5)</f>
        <v>Thailand</v>
      </c>
    </row>
    <row r="1347" spans="1:5" x14ac:dyDescent="0.3">
      <c r="A1347" t="s">
        <v>3413</v>
      </c>
      <c r="B1347">
        <f>FIND(",20",A1347,1)</f>
        <v>61</v>
      </c>
      <c r="C1347" t="str">
        <f>MID(A1347,B1347+1,6)</f>
        <v>200201</v>
      </c>
      <c r="D1347">
        <f>FIND(",1,",A1347,1)</f>
        <v>15</v>
      </c>
      <c r="E1347" t="str">
        <f>MID(A1347,D1347+4,B1347-D1347-5)</f>
        <v>The former Yugoslav republic of Macedonia</v>
      </c>
    </row>
    <row r="1348" spans="1:5" x14ac:dyDescent="0.3">
      <c r="A1348" t="s">
        <v>3414</v>
      </c>
      <c r="B1348">
        <f>FIND(",20",A1348,1)</f>
        <v>31</v>
      </c>
      <c r="C1348" t="str">
        <f>MID(A1348,B1348+1,6)</f>
        <v>200201</v>
      </c>
      <c r="D1348">
        <f>FIND(",1,",A1348,1)</f>
        <v>15</v>
      </c>
      <c r="E1348" t="str">
        <f>MID(A1348,D1348+4,B1348-D1348-5)</f>
        <v>Timor-Leste</v>
      </c>
    </row>
    <row r="1349" spans="1:5" x14ac:dyDescent="0.3">
      <c r="A1349" t="s">
        <v>3415</v>
      </c>
      <c r="B1349">
        <f>FIND(",20",A1349,1)</f>
        <v>24</v>
      </c>
      <c r="C1349" t="str">
        <f>MID(A1349,B1349+1,6)</f>
        <v>200201</v>
      </c>
      <c r="D1349">
        <f>FIND(",1,",A1349,1)</f>
        <v>15</v>
      </c>
      <c r="E1349" t="str">
        <f>MID(A1349,D1349+4,B1349-D1349-5)</f>
        <v>Togo</v>
      </c>
    </row>
    <row r="1350" spans="1:5" x14ac:dyDescent="0.3">
      <c r="A1350" t="s">
        <v>3416</v>
      </c>
      <c r="B1350">
        <f>FIND(",20",A1350,1)</f>
        <v>25</v>
      </c>
      <c r="C1350" t="str">
        <f>MID(A1350,B1350+1,6)</f>
        <v>200201</v>
      </c>
      <c r="D1350">
        <f>FIND(",1,",A1350,1)</f>
        <v>15</v>
      </c>
      <c r="E1350" t="str">
        <f>MID(A1350,D1350+4,B1350-D1350-5)</f>
        <v>Tonga</v>
      </c>
    </row>
    <row r="1351" spans="1:5" x14ac:dyDescent="0.3">
      <c r="A1351" t="s">
        <v>3417</v>
      </c>
      <c r="B1351">
        <f>FIND(",20",A1351,1)</f>
        <v>37</v>
      </c>
      <c r="C1351" t="str">
        <f>MID(A1351,B1351+1,6)</f>
        <v>200201</v>
      </c>
      <c r="D1351">
        <f>FIND(",1,",A1351,1)</f>
        <v>13</v>
      </c>
      <c r="E1351" t="str">
        <f>MID(A1351,D1351+4,B1351-D1351-5)</f>
        <v>Trinidad and Tobago</v>
      </c>
    </row>
    <row r="1352" spans="1:5" x14ac:dyDescent="0.3">
      <c r="A1352" t="s">
        <v>3418</v>
      </c>
      <c r="B1352">
        <f>FIND(",20",A1352,1)</f>
        <v>27</v>
      </c>
      <c r="C1352" t="str">
        <f>MID(A1352,B1352+1,6)</f>
        <v>200201</v>
      </c>
      <c r="D1352">
        <f>FIND(",1,",A1352,1)</f>
        <v>15</v>
      </c>
      <c r="E1352" t="str">
        <f>MID(A1352,D1352+4,B1352-D1352-5)</f>
        <v>Tunisia</v>
      </c>
    </row>
    <row r="1353" spans="1:5" x14ac:dyDescent="0.3">
      <c r="A1353" t="s">
        <v>3419</v>
      </c>
      <c r="B1353">
        <f>FIND(",20",A1353,1)</f>
        <v>26</v>
      </c>
      <c r="C1353" t="str">
        <f>MID(A1353,B1353+1,6)</f>
        <v>200201</v>
      </c>
      <c r="D1353">
        <f>FIND(",1,",A1353,1)</f>
        <v>15</v>
      </c>
      <c r="E1353" t="str">
        <f>MID(A1353,D1353+4,B1353-D1353-5)</f>
        <v>Turkey</v>
      </c>
    </row>
    <row r="1354" spans="1:5" x14ac:dyDescent="0.3">
      <c r="A1354" t="s">
        <v>3420</v>
      </c>
      <c r="B1354">
        <f>FIND(",20",A1354,1)</f>
        <v>32</v>
      </c>
      <c r="C1354" t="str">
        <f>MID(A1354,B1354+1,6)</f>
        <v>200201</v>
      </c>
      <c r="D1354">
        <f>FIND(",1,",A1354,1)</f>
        <v>15</v>
      </c>
      <c r="E1354" t="str">
        <f>MID(A1354,D1354+4,B1354-D1354-5)</f>
        <v>Turkmenistan</v>
      </c>
    </row>
    <row r="1355" spans="1:5" x14ac:dyDescent="0.3">
      <c r="A1355" t="s">
        <v>3421</v>
      </c>
      <c r="B1355">
        <f>FIND(",20",A1355,1)</f>
        <v>26</v>
      </c>
      <c r="C1355" t="str">
        <f>MID(A1355,B1355+1,6)</f>
        <v>200201</v>
      </c>
      <c r="D1355">
        <f>FIND(",1,",A1355,1)</f>
        <v>15</v>
      </c>
      <c r="E1355" t="str">
        <f>MID(A1355,D1355+4,B1355-D1355-5)</f>
        <v>Uganda</v>
      </c>
    </row>
    <row r="1356" spans="1:5" x14ac:dyDescent="0.3">
      <c r="A1356" t="s">
        <v>3422</v>
      </c>
      <c r="B1356">
        <f>FIND(",20",A1356,1)</f>
        <v>27</v>
      </c>
      <c r="C1356" t="str">
        <f>MID(A1356,B1356+1,6)</f>
        <v>200201</v>
      </c>
      <c r="D1356">
        <f>FIND(",1,",A1356,1)</f>
        <v>15</v>
      </c>
      <c r="E1356" t="str">
        <f>MID(A1356,D1356+4,B1356-D1356-5)</f>
        <v>Ukraine</v>
      </c>
    </row>
    <row r="1357" spans="1:5" x14ac:dyDescent="0.3">
      <c r="A1357" t="s">
        <v>3423</v>
      </c>
      <c r="B1357">
        <f>FIND(",20",A1357,1)</f>
        <v>41</v>
      </c>
      <c r="C1357" t="str">
        <f>MID(A1357,B1357+1,6)</f>
        <v>200201</v>
      </c>
      <c r="D1357">
        <f>FIND(",1,",A1357,1)</f>
        <v>16</v>
      </c>
      <c r="E1357" t="str">
        <f>MID(A1357,D1357+4,B1357-D1357-5)</f>
        <v>United Arab Emirates</v>
      </c>
    </row>
    <row r="1358" spans="1:5" x14ac:dyDescent="0.3">
      <c r="A1358" t="s">
        <v>3424</v>
      </c>
      <c r="B1358">
        <f>FIND(",20",A1358,1)</f>
        <v>73</v>
      </c>
      <c r="C1358" t="str">
        <f>MID(A1358,B1358+1,6)</f>
        <v>200201</v>
      </c>
      <c r="D1358">
        <f>FIND(",1,",A1358,1)</f>
        <v>16</v>
      </c>
      <c r="E1358" t="str">
        <f>MID(A1358,D1358+4,B1358-D1358-5)</f>
        <v>United Kingdom of Great Britain and Northern Ireland</v>
      </c>
    </row>
    <row r="1359" spans="1:5" x14ac:dyDescent="0.3">
      <c r="A1359" t="s">
        <v>3425</v>
      </c>
      <c r="B1359">
        <f>FIND(",20",A1359,1)</f>
        <v>45</v>
      </c>
      <c r="C1359" t="str">
        <f>MID(A1359,B1359+1,6)</f>
        <v>200201</v>
      </c>
      <c r="D1359">
        <f>FIND(",1,",A1359,1)</f>
        <v>13</v>
      </c>
      <c r="E1359" t="str">
        <f>MID(A1359,D1359+4,B1359-D1359-5)</f>
        <v>United Republic of Tanzania</v>
      </c>
    </row>
    <row r="1360" spans="1:5" x14ac:dyDescent="0.3">
      <c r="A1360" t="s">
        <v>3426</v>
      </c>
      <c r="B1360">
        <f>FIND(",20",A1360,1)</f>
        <v>45</v>
      </c>
      <c r="C1360" t="str">
        <f>MID(A1360,B1360+1,6)</f>
        <v>200201</v>
      </c>
      <c r="D1360">
        <f>FIND(",1,",A1360,1)</f>
        <v>16</v>
      </c>
      <c r="E1360" t="str">
        <f>MID(A1360,D1360+4,B1360-D1360-5)</f>
        <v>United States of America</v>
      </c>
    </row>
    <row r="1361" spans="1:5" x14ac:dyDescent="0.3">
      <c r="A1361" t="s">
        <v>3427</v>
      </c>
      <c r="B1361">
        <f>FIND(",20",A1361,1)</f>
        <v>27</v>
      </c>
      <c r="C1361" t="str">
        <f>MID(A1361,B1361+1,6)</f>
        <v>200201</v>
      </c>
      <c r="D1361">
        <f>FIND(",1,",A1361,1)</f>
        <v>15</v>
      </c>
      <c r="E1361" t="str">
        <f>MID(A1361,D1361+4,B1361-D1361-5)</f>
        <v>Uruguay</v>
      </c>
    </row>
    <row r="1362" spans="1:5" x14ac:dyDescent="0.3">
      <c r="A1362" t="s">
        <v>3428</v>
      </c>
      <c r="B1362">
        <f>FIND(",20",A1362,1)</f>
        <v>30</v>
      </c>
      <c r="C1362" t="str">
        <f>MID(A1362,B1362+1,6)</f>
        <v>200201</v>
      </c>
      <c r="D1362">
        <f>FIND(",1,",A1362,1)</f>
        <v>15</v>
      </c>
      <c r="E1362" t="str">
        <f>MID(A1362,D1362+4,B1362-D1362-5)</f>
        <v>Uzbekistan</v>
      </c>
    </row>
    <row r="1363" spans="1:5" x14ac:dyDescent="0.3">
      <c r="A1363" t="s">
        <v>3429</v>
      </c>
      <c r="B1363">
        <f>FIND(",20",A1363,1)</f>
        <v>27</v>
      </c>
      <c r="C1363" t="str">
        <f>MID(A1363,B1363+1,6)</f>
        <v>200201</v>
      </c>
      <c r="D1363">
        <f>FIND(",1,",A1363,1)</f>
        <v>15</v>
      </c>
      <c r="E1363" t="str">
        <f>MID(A1363,D1363+4,B1363-D1363-5)</f>
        <v>Vanuatu</v>
      </c>
    </row>
    <row r="1364" spans="1:5" x14ac:dyDescent="0.3">
      <c r="A1364" t="s">
        <v>3430</v>
      </c>
      <c r="B1364">
        <f>FIND(",20",A1364,1)</f>
        <v>54</v>
      </c>
      <c r="C1364" t="str">
        <f>MID(A1364,B1364+1,6)</f>
        <v>200201</v>
      </c>
      <c r="D1364">
        <f>FIND(",1,",A1364,1)</f>
        <v>15</v>
      </c>
      <c r="E1364" t="str">
        <f>MID(A1364,D1364+4,B1364-D1364-5)</f>
        <v>Venezuela (Bolivarian Republic of)</v>
      </c>
    </row>
    <row r="1365" spans="1:5" x14ac:dyDescent="0.3">
      <c r="A1365" t="s">
        <v>3431</v>
      </c>
      <c r="B1365">
        <f>FIND(",20",A1365,1)</f>
        <v>28</v>
      </c>
      <c r="C1365" t="str">
        <f>MID(A1365,B1365+1,6)</f>
        <v>200201</v>
      </c>
      <c r="D1365">
        <f>FIND(",1,",A1365,1)</f>
        <v>15</v>
      </c>
      <c r="E1365" t="str">
        <f>MID(A1365,D1365+4,B1365-D1365-5)</f>
        <v>Viet Nam</v>
      </c>
    </row>
    <row r="1366" spans="1:5" x14ac:dyDescent="0.3">
      <c r="A1366" t="s">
        <v>3432</v>
      </c>
      <c r="B1366">
        <f>FIND(",20",A1366,1)</f>
        <v>25</v>
      </c>
      <c r="C1366" t="str">
        <f>MID(A1366,B1366+1,6)</f>
        <v>200201</v>
      </c>
      <c r="D1366">
        <f>FIND(",1,",A1366,1)</f>
        <v>15</v>
      </c>
      <c r="E1366" t="str">
        <f>MID(A1366,D1366+4,B1366-D1366-5)</f>
        <v>Yemen</v>
      </c>
    </row>
    <row r="1367" spans="1:5" x14ac:dyDescent="0.3">
      <c r="A1367" t="s">
        <v>3433</v>
      </c>
      <c r="B1367">
        <f>FIND(",20",A1367,1)</f>
        <v>26</v>
      </c>
      <c r="C1367" t="str">
        <f>MID(A1367,B1367+1,6)</f>
        <v>200201</v>
      </c>
      <c r="D1367">
        <f>FIND(",1,",A1367,1)</f>
        <v>15</v>
      </c>
      <c r="E1367" t="str">
        <f>MID(A1367,D1367+4,B1367-D1367-5)</f>
        <v>Zambia</v>
      </c>
    </row>
    <row r="1368" spans="1:5" x14ac:dyDescent="0.3">
      <c r="A1368" t="s">
        <v>3434</v>
      </c>
      <c r="B1368">
        <f>FIND(",20",A1368,1)</f>
        <v>27</v>
      </c>
      <c r="C1368" t="str">
        <f>MID(A1368,B1368+1,6)</f>
        <v>200201</v>
      </c>
      <c r="D1368">
        <f>FIND(",1,",A1368,1)</f>
        <v>14</v>
      </c>
      <c r="E1368" t="str">
        <f>MID(A1368,D1368+4,B1368-D1368-5)</f>
        <v>Zimbabwe</v>
      </c>
    </row>
    <row r="1369" spans="1:5" x14ac:dyDescent="0.3">
      <c r="A1369" t="s">
        <v>6000</v>
      </c>
      <c r="B1369">
        <f>FIND(",20",A1369,1)</f>
        <v>29</v>
      </c>
      <c r="C1369" t="str">
        <f>MID(A1369,B1369+1,6)</f>
        <v>200202</v>
      </c>
      <c r="D1369">
        <f>FIND(",1,",A1369,1)</f>
        <v>17</v>
      </c>
      <c r="E1369" t="str">
        <f>MID(A1369,D1369+4,B1369-D1369-5)</f>
        <v>Albania</v>
      </c>
    </row>
    <row r="1370" spans="1:5" x14ac:dyDescent="0.3">
      <c r="A1370" t="s">
        <v>6001</v>
      </c>
      <c r="B1370">
        <f>FIND(",20",A1370,1)</f>
        <v>27</v>
      </c>
      <c r="C1370" t="str">
        <f>MID(A1370,B1370+1,6)</f>
        <v>200202</v>
      </c>
      <c r="D1370">
        <f>FIND(",1,",A1370,1)</f>
        <v>15</v>
      </c>
      <c r="E1370" t="str">
        <f>MID(A1370,D1370+4,B1370-D1370-5)</f>
        <v>Algeria</v>
      </c>
    </row>
    <row r="1371" spans="1:5" x14ac:dyDescent="0.3">
      <c r="A1371" t="s">
        <v>6002</v>
      </c>
      <c r="B1371">
        <f>FIND(",20",A1371,1)</f>
        <v>24</v>
      </c>
      <c r="C1371" t="str">
        <f>MID(A1371,B1371+1,6)</f>
        <v>200202</v>
      </c>
      <c r="D1371">
        <f>FIND(",1,",A1371,1)</f>
        <v>13</v>
      </c>
      <c r="E1371" t="str">
        <f>MID(A1371,D1371+4,B1371-D1371-5)</f>
        <v>Angola</v>
      </c>
    </row>
    <row r="1372" spans="1:5" x14ac:dyDescent="0.3">
      <c r="A1372" t="s">
        <v>6003</v>
      </c>
      <c r="B1372">
        <f>FIND(",20",A1372,1)</f>
        <v>40</v>
      </c>
      <c r="C1372" t="str">
        <f>MID(A1372,B1372+1,6)</f>
        <v>200202</v>
      </c>
      <c r="D1372">
        <f>FIND(",1,",A1372,1)</f>
        <v>16</v>
      </c>
      <c r="E1372" t="str">
        <f>MID(A1372,D1372+4,B1372-D1372-5)</f>
        <v>Antigua and Barbuda</v>
      </c>
    </row>
    <row r="1373" spans="1:5" x14ac:dyDescent="0.3">
      <c r="A1373" t="s">
        <v>6004</v>
      </c>
      <c r="B1373">
        <f>FIND(",20",A1373,1)</f>
        <v>29</v>
      </c>
      <c r="C1373" t="str">
        <f>MID(A1373,B1373+1,6)</f>
        <v>200202</v>
      </c>
      <c r="D1373">
        <f>FIND(",1,",A1373,1)</f>
        <v>15</v>
      </c>
      <c r="E1373" t="str">
        <f>MID(A1373,D1373+4,B1373-D1373-5)</f>
        <v>Argentina</v>
      </c>
    </row>
    <row r="1374" spans="1:5" x14ac:dyDescent="0.3">
      <c r="A1374" t="s">
        <v>6005</v>
      </c>
      <c r="B1374">
        <f>FIND(",20",A1374,1)</f>
        <v>27</v>
      </c>
      <c r="C1374" t="str">
        <f>MID(A1374,B1374+1,6)</f>
        <v>200202</v>
      </c>
      <c r="D1374">
        <f>FIND(",1,",A1374,1)</f>
        <v>15</v>
      </c>
      <c r="E1374" t="str">
        <f>MID(A1374,D1374+4,B1374-D1374-5)</f>
        <v>Armenia</v>
      </c>
    </row>
    <row r="1375" spans="1:5" x14ac:dyDescent="0.3">
      <c r="A1375" t="s">
        <v>6006</v>
      </c>
      <c r="B1375">
        <f>FIND(",20",A1375,1)</f>
        <v>30</v>
      </c>
      <c r="C1375" t="str">
        <f>MID(A1375,B1375+1,6)</f>
        <v>200202</v>
      </c>
      <c r="D1375">
        <f>FIND(",1,",A1375,1)</f>
        <v>16</v>
      </c>
      <c r="E1375" t="str">
        <f>MID(A1375,D1375+4,B1375-D1375-5)</f>
        <v>Australia</v>
      </c>
    </row>
    <row r="1376" spans="1:5" x14ac:dyDescent="0.3">
      <c r="A1376" t="s">
        <v>6007</v>
      </c>
      <c r="B1376">
        <f>FIND(",20",A1376,1)</f>
        <v>28</v>
      </c>
      <c r="C1376" t="str">
        <f>MID(A1376,B1376+1,6)</f>
        <v>200202</v>
      </c>
      <c r="D1376">
        <f>FIND(",1,",A1376,1)</f>
        <v>16</v>
      </c>
      <c r="E1376" t="str">
        <f>MID(A1376,D1376+4,B1376-D1376-5)</f>
        <v>Austria</v>
      </c>
    </row>
    <row r="1377" spans="1:5" x14ac:dyDescent="0.3">
      <c r="A1377" t="s">
        <v>6008</v>
      </c>
      <c r="B1377">
        <f>FIND(",20",A1377,1)</f>
        <v>29</v>
      </c>
      <c r="C1377" t="str">
        <f>MID(A1377,B1377+1,6)</f>
        <v>200202</v>
      </c>
      <c r="D1377">
        <f>FIND(",1,",A1377,1)</f>
        <v>14</v>
      </c>
      <c r="E1377" t="str">
        <f>MID(A1377,D1377+4,B1377-D1377-5)</f>
        <v>Azerbaijan</v>
      </c>
    </row>
    <row r="1378" spans="1:5" x14ac:dyDescent="0.3">
      <c r="A1378" t="s">
        <v>6009</v>
      </c>
      <c r="B1378">
        <f>FIND(",20",A1378,1)</f>
        <v>26</v>
      </c>
      <c r="C1378" t="str">
        <f>MID(A1378,B1378+1,6)</f>
        <v>200202</v>
      </c>
      <c r="D1378">
        <f>FIND(",1,",A1378,1)</f>
        <v>14</v>
      </c>
      <c r="E1378" t="str">
        <f>MID(A1378,D1378+4,B1378-D1378-5)</f>
        <v>Bahamas</v>
      </c>
    </row>
    <row r="1379" spans="1:5" x14ac:dyDescent="0.3">
      <c r="A1379" t="s">
        <v>6010</v>
      </c>
      <c r="B1379">
        <f>FIND(",20",A1379,1)</f>
        <v>28</v>
      </c>
      <c r="C1379" t="str">
        <f>MID(A1379,B1379+1,6)</f>
        <v>200202</v>
      </c>
      <c r="D1379">
        <f>FIND(",1,",A1379,1)</f>
        <v>16</v>
      </c>
      <c r="E1379" t="str">
        <f>MID(A1379,D1379+4,B1379-D1379-5)</f>
        <v>Bahrain</v>
      </c>
    </row>
    <row r="1380" spans="1:5" x14ac:dyDescent="0.3">
      <c r="A1380" t="s">
        <v>6011</v>
      </c>
      <c r="B1380">
        <f>FIND(",20",A1380,1)</f>
        <v>29</v>
      </c>
      <c r="C1380" t="str">
        <f>MID(A1380,B1380+1,6)</f>
        <v>200202</v>
      </c>
      <c r="D1380">
        <f>FIND(",1,",A1380,1)</f>
        <v>14</v>
      </c>
      <c r="E1380" t="str">
        <f>MID(A1380,D1380+4,B1380-D1380-5)</f>
        <v>Bangladesh</v>
      </c>
    </row>
    <row r="1381" spans="1:5" x14ac:dyDescent="0.3">
      <c r="A1381" t="s">
        <v>6012</v>
      </c>
      <c r="B1381">
        <f>FIND(",20",A1381,1)</f>
        <v>29</v>
      </c>
      <c r="C1381" t="str">
        <f>MID(A1381,B1381+1,6)</f>
        <v>200202</v>
      </c>
      <c r="D1381">
        <f>FIND(",1,",A1381,1)</f>
        <v>16</v>
      </c>
      <c r="E1381" t="str">
        <f>MID(A1381,D1381+4,B1381-D1381-5)</f>
        <v>Barbados</v>
      </c>
    </row>
    <row r="1382" spans="1:5" x14ac:dyDescent="0.3">
      <c r="A1382" t="s">
        <v>6013</v>
      </c>
      <c r="B1382">
        <f>FIND(",20",A1382,1)</f>
        <v>27</v>
      </c>
      <c r="C1382" t="str">
        <f>MID(A1382,B1382+1,6)</f>
        <v>200202</v>
      </c>
      <c r="D1382">
        <f>FIND(",1,",A1382,1)</f>
        <v>15</v>
      </c>
      <c r="E1382" t="str">
        <f>MID(A1382,D1382+4,B1382-D1382-5)</f>
        <v>Belarus</v>
      </c>
    </row>
    <row r="1383" spans="1:5" x14ac:dyDescent="0.3">
      <c r="A1383" t="s">
        <v>6014</v>
      </c>
      <c r="B1383">
        <f>FIND(",20",A1383,1)</f>
        <v>28</v>
      </c>
      <c r="C1383" t="str">
        <f>MID(A1383,B1383+1,6)</f>
        <v>200202</v>
      </c>
      <c r="D1383">
        <f>FIND(",1,",A1383,1)</f>
        <v>16</v>
      </c>
      <c r="E1383" t="str">
        <f>MID(A1383,D1383+4,B1383-D1383-5)</f>
        <v>Belgium</v>
      </c>
    </row>
    <row r="1384" spans="1:5" x14ac:dyDescent="0.3">
      <c r="A1384" t="s">
        <v>6015</v>
      </c>
      <c r="B1384">
        <f>FIND(",20",A1384,1)</f>
        <v>26</v>
      </c>
      <c r="C1384" t="str">
        <f>MID(A1384,B1384+1,6)</f>
        <v>200202</v>
      </c>
      <c r="D1384">
        <f>FIND(",1,",A1384,1)</f>
        <v>15</v>
      </c>
      <c r="E1384" t="str">
        <f>MID(A1384,D1384+4,B1384-D1384-5)</f>
        <v>Belize</v>
      </c>
    </row>
    <row r="1385" spans="1:5" x14ac:dyDescent="0.3">
      <c r="A1385" t="s">
        <v>6016</v>
      </c>
      <c r="B1385">
        <f>FIND(",20",A1385,1)</f>
        <v>25</v>
      </c>
      <c r="C1385" t="str">
        <f>MID(A1385,B1385+1,6)</f>
        <v>200202</v>
      </c>
      <c r="D1385">
        <f>FIND(",1,",A1385,1)</f>
        <v>15</v>
      </c>
      <c r="E1385" t="str">
        <f>MID(A1385,D1385+4,B1385-D1385-5)</f>
        <v>Benin</v>
      </c>
    </row>
    <row r="1386" spans="1:5" x14ac:dyDescent="0.3">
      <c r="A1386" t="s">
        <v>6017</v>
      </c>
      <c r="B1386">
        <f>FIND(",20",A1386,1)</f>
        <v>26</v>
      </c>
      <c r="C1386" t="str">
        <f>MID(A1386,B1386+1,6)</f>
        <v>200202</v>
      </c>
      <c r="D1386">
        <f>FIND(",1,",A1386,1)</f>
        <v>15</v>
      </c>
      <c r="E1386" t="str">
        <f>MID(A1386,D1386+4,B1386-D1386-5)</f>
        <v>Bhutan</v>
      </c>
    </row>
    <row r="1387" spans="1:5" x14ac:dyDescent="0.3">
      <c r="A1387" t="s">
        <v>6018</v>
      </c>
      <c r="B1387">
        <f>FIND(",20",A1387,1)</f>
        <v>52</v>
      </c>
      <c r="C1387" t="str">
        <f>MID(A1387,B1387+1,6)</f>
        <v>200202</v>
      </c>
      <c r="D1387">
        <f>FIND(",1,",A1387,1)</f>
        <v>15</v>
      </c>
      <c r="E1387" t="str">
        <f>MID(A1387,D1387+4,B1387-D1387-5)</f>
        <v>Bolivia (Plurinational State of)</v>
      </c>
    </row>
    <row r="1388" spans="1:5" x14ac:dyDescent="0.3">
      <c r="A1388" t="s">
        <v>6019</v>
      </c>
      <c r="B1388">
        <f>FIND(",20",A1388,1)</f>
        <v>42</v>
      </c>
      <c r="C1388" t="str">
        <f>MID(A1388,B1388+1,6)</f>
        <v>200202</v>
      </c>
      <c r="D1388">
        <f>FIND(",1,",A1388,1)</f>
        <v>15</v>
      </c>
      <c r="E1388" t="str">
        <f>MID(A1388,D1388+4,B1388-D1388-5)</f>
        <v>Bosnia and Herzegovina</v>
      </c>
    </row>
    <row r="1389" spans="1:5" x14ac:dyDescent="0.3">
      <c r="A1389" t="s">
        <v>6020</v>
      </c>
      <c r="B1389">
        <f>FIND(",20",A1389,1)</f>
        <v>27</v>
      </c>
      <c r="C1389" t="str">
        <f>MID(A1389,B1389+1,6)</f>
        <v>200202</v>
      </c>
      <c r="D1389">
        <f>FIND(",1,",A1389,1)</f>
        <v>14</v>
      </c>
      <c r="E1389" t="str">
        <f>MID(A1389,D1389+4,B1389-D1389-5)</f>
        <v>Botswana</v>
      </c>
    </row>
    <row r="1390" spans="1:5" x14ac:dyDescent="0.3">
      <c r="A1390" t="s">
        <v>6021</v>
      </c>
      <c r="B1390">
        <f>FIND(",20",A1390,1)</f>
        <v>25</v>
      </c>
      <c r="C1390" t="str">
        <f>MID(A1390,B1390+1,6)</f>
        <v>200202</v>
      </c>
      <c r="D1390">
        <f>FIND(",1,",A1390,1)</f>
        <v>14</v>
      </c>
      <c r="E1390" t="str">
        <f>MID(A1390,D1390+4,B1390-D1390-5)</f>
        <v>Brazil</v>
      </c>
    </row>
    <row r="1391" spans="1:5" x14ac:dyDescent="0.3">
      <c r="A1391" t="s">
        <v>6022</v>
      </c>
      <c r="B1391">
        <f>FIND(",20",A1391,1)</f>
        <v>38</v>
      </c>
      <c r="C1391" t="str">
        <f>MID(A1391,B1391+1,6)</f>
        <v>200202</v>
      </c>
      <c r="D1391">
        <f>FIND(",1,",A1391,1)</f>
        <v>16</v>
      </c>
      <c r="E1391" t="str">
        <f>MID(A1391,D1391+4,B1391-D1391-5)</f>
        <v>Brunei Darussalam</v>
      </c>
    </row>
    <row r="1392" spans="1:5" x14ac:dyDescent="0.3">
      <c r="A1392" t="s">
        <v>6023</v>
      </c>
      <c r="B1392">
        <f>FIND(",20",A1392,1)</f>
        <v>28</v>
      </c>
      <c r="C1392" t="str">
        <f>MID(A1392,B1392+1,6)</f>
        <v>200202</v>
      </c>
      <c r="D1392">
        <f>FIND(",1,",A1392,1)</f>
        <v>15</v>
      </c>
      <c r="E1392" t="str">
        <f>MID(A1392,D1392+4,B1392-D1392-5)</f>
        <v>Bulgaria</v>
      </c>
    </row>
    <row r="1393" spans="1:5" x14ac:dyDescent="0.3">
      <c r="A1393" t="s">
        <v>6024</v>
      </c>
      <c r="B1393">
        <f>FIND(",20",A1393,1)</f>
        <v>32</v>
      </c>
      <c r="C1393" t="str">
        <f>MID(A1393,B1393+1,6)</f>
        <v>200202</v>
      </c>
      <c r="D1393">
        <f>FIND(",1,",A1393,1)</f>
        <v>15</v>
      </c>
      <c r="E1393" t="str">
        <f>MID(A1393,D1393+4,B1393-D1393-5)</f>
        <v>Burkina Faso</v>
      </c>
    </row>
    <row r="1394" spans="1:5" x14ac:dyDescent="0.3">
      <c r="A1394" t="s">
        <v>6025</v>
      </c>
      <c r="B1394">
        <f>FIND(",20",A1394,1)</f>
        <v>27</v>
      </c>
      <c r="C1394" t="str">
        <f>MID(A1394,B1394+1,6)</f>
        <v>200202</v>
      </c>
      <c r="D1394">
        <f>FIND(",1,",A1394,1)</f>
        <v>15</v>
      </c>
      <c r="E1394" t="str">
        <f>MID(A1394,D1394+4,B1394-D1394-5)</f>
        <v>Burundi</v>
      </c>
    </row>
    <row r="1395" spans="1:5" x14ac:dyDescent="0.3">
      <c r="A1395" t="s">
        <v>6026</v>
      </c>
      <c r="B1395">
        <f>FIND(",20",A1395,1)</f>
        <v>28</v>
      </c>
      <c r="C1395" t="str">
        <f>MID(A1395,B1395+1,6)</f>
        <v>200202</v>
      </c>
      <c r="D1395">
        <f>FIND(",1,",A1395,1)</f>
        <v>13</v>
      </c>
      <c r="E1395" t="str">
        <f>MID(A1395,D1395+4,B1395-D1395-5)</f>
        <v>Cabo Verde</v>
      </c>
    </row>
    <row r="1396" spans="1:5" x14ac:dyDescent="0.3">
      <c r="A1396" t="s">
        <v>6027</v>
      </c>
      <c r="B1396">
        <f>FIND(",20",A1396,1)</f>
        <v>28</v>
      </c>
      <c r="C1396" t="str">
        <f>MID(A1396,B1396+1,6)</f>
        <v>200202</v>
      </c>
      <c r="D1396">
        <f>FIND(",1,",A1396,1)</f>
        <v>15</v>
      </c>
      <c r="E1396" t="str">
        <f>MID(A1396,D1396+4,B1396-D1396-5)</f>
        <v>Cambodia</v>
      </c>
    </row>
    <row r="1397" spans="1:5" x14ac:dyDescent="0.3">
      <c r="A1397" t="s">
        <v>6028</v>
      </c>
      <c r="B1397">
        <f>FIND(",20",A1397,1)</f>
        <v>28</v>
      </c>
      <c r="C1397" t="str">
        <f>MID(A1397,B1397+1,6)</f>
        <v>200202</v>
      </c>
      <c r="D1397">
        <f>FIND(",1,",A1397,1)</f>
        <v>15</v>
      </c>
      <c r="E1397" t="str">
        <f>MID(A1397,D1397+4,B1397-D1397-5)</f>
        <v>Cameroon</v>
      </c>
    </row>
    <row r="1398" spans="1:5" x14ac:dyDescent="0.3">
      <c r="A1398" t="s">
        <v>6029</v>
      </c>
      <c r="B1398">
        <f>FIND(",20",A1398,1)</f>
        <v>25</v>
      </c>
      <c r="C1398" t="str">
        <f>MID(A1398,B1398+1,6)</f>
        <v>200202</v>
      </c>
      <c r="D1398">
        <f>FIND(",1,",A1398,1)</f>
        <v>14</v>
      </c>
      <c r="E1398" t="str">
        <f>MID(A1398,D1398+4,B1398-D1398-5)</f>
        <v>Canada</v>
      </c>
    </row>
    <row r="1399" spans="1:5" x14ac:dyDescent="0.3">
      <c r="A1399" t="s">
        <v>6030</v>
      </c>
      <c r="B1399">
        <f>FIND(",20",A1399,1)</f>
        <v>44</v>
      </c>
      <c r="C1399" t="str">
        <f>MID(A1399,B1399+1,6)</f>
        <v>200202</v>
      </c>
      <c r="D1399">
        <f>FIND(",1,",A1399,1)</f>
        <v>15</v>
      </c>
      <c r="E1399" t="str">
        <f>MID(A1399,D1399+4,B1399-D1399-5)</f>
        <v>Central African Republic</v>
      </c>
    </row>
    <row r="1400" spans="1:5" x14ac:dyDescent="0.3">
      <c r="A1400" t="s">
        <v>6031</v>
      </c>
      <c r="B1400">
        <f>FIND(",20",A1400,1)</f>
        <v>24</v>
      </c>
      <c r="C1400" t="str">
        <f>MID(A1400,B1400+1,6)</f>
        <v>200202</v>
      </c>
      <c r="D1400">
        <f>FIND(",1,",A1400,1)</f>
        <v>15</v>
      </c>
      <c r="E1400" t="str">
        <f>MID(A1400,D1400+4,B1400-D1400-5)</f>
        <v>Chad</v>
      </c>
    </row>
    <row r="1401" spans="1:5" x14ac:dyDescent="0.3">
      <c r="A1401" t="s">
        <v>6032</v>
      </c>
      <c r="B1401">
        <f>FIND(",20",A1401,1)</f>
        <v>24</v>
      </c>
      <c r="C1401" t="str">
        <f>MID(A1401,B1401+1,6)</f>
        <v>200202</v>
      </c>
      <c r="D1401">
        <f>FIND(",1,",A1401,1)</f>
        <v>14</v>
      </c>
      <c r="E1401" t="str">
        <f>MID(A1401,D1401+4,B1401-D1401-5)</f>
        <v>Chile</v>
      </c>
    </row>
    <row r="1402" spans="1:5" x14ac:dyDescent="0.3">
      <c r="A1402" t="s">
        <v>6033</v>
      </c>
      <c r="B1402">
        <f>FIND(",20",A1402,1)</f>
        <v>24</v>
      </c>
      <c r="C1402" t="str">
        <f>MID(A1402,B1402+1,6)</f>
        <v>200202</v>
      </c>
      <c r="D1402">
        <f>FIND(",1,",A1402,1)</f>
        <v>14</v>
      </c>
      <c r="E1402" t="str">
        <f>MID(A1402,D1402+4,B1402-D1402-5)</f>
        <v>China</v>
      </c>
    </row>
    <row r="1403" spans="1:5" x14ac:dyDescent="0.3">
      <c r="A1403" t="s">
        <v>6034</v>
      </c>
      <c r="B1403">
        <f>FIND(",20",A1403,1)</f>
        <v>26</v>
      </c>
      <c r="C1403" t="str">
        <f>MID(A1403,B1403+1,6)</f>
        <v>200202</v>
      </c>
      <c r="D1403">
        <f>FIND(",1,",A1403,1)</f>
        <v>13</v>
      </c>
      <c r="E1403" t="str">
        <f>MID(A1403,D1403+4,B1403-D1403-5)</f>
        <v>Colombia</v>
      </c>
    </row>
    <row r="1404" spans="1:5" x14ac:dyDescent="0.3">
      <c r="A1404" t="s">
        <v>6035</v>
      </c>
      <c r="B1404">
        <f>FIND(",20",A1404,1)</f>
        <v>27</v>
      </c>
      <c r="C1404" t="str">
        <f>MID(A1404,B1404+1,6)</f>
        <v>200202</v>
      </c>
      <c r="D1404">
        <f>FIND(",1,",A1404,1)</f>
        <v>15</v>
      </c>
      <c r="E1404" t="str">
        <f>MID(A1404,D1404+4,B1404-D1404-5)</f>
        <v>Comoros</v>
      </c>
    </row>
    <row r="1405" spans="1:5" x14ac:dyDescent="0.3">
      <c r="A1405" t="s">
        <v>6036</v>
      </c>
      <c r="B1405">
        <f>FIND(",20",A1405,1)</f>
        <v>25</v>
      </c>
      <c r="C1405" t="str">
        <f>MID(A1405,B1405+1,6)</f>
        <v>200202</v>
      </c>
      <c r="D1405">
        <f>FIND(",1,",A1405,1)</f>
        <v>15</v>
      </c>
      <c r="E1405" t="str">
        <f>MID(A1405,D1405+4,B1405-D1405-5)</f>
        <v>Congo</v>
      </c>
    </row>
    <row r="1406" spans="1:5" x14ac:dyDescent="0.3">
      <c r="A1406" t="s">
        <v>6037</v>
      </c>
      <c r="B1406">
        <f>FIND(",20",A1406,1)</f>
        <v>30</v>
      </c>
      <c r="C1406" t="str">
        <f>MID(A1406,B1406+1,6)</f>
        <v>200202</v>
      </c>
      <c r="D1406">
        <f>FIND(",1,",A1406,1)</f>
        <v>15</v>
      </c>
      <c r="E1406" t="str">
        <f>MID(A1406,D1406+4,B1406-D1406-5)</f>
        <v>Costa Rica</v>
      </c>
    </row>
    <row r="1407" spans="1:5" x14ac:dyDescent="0.3">
      <c r="A1407" t="s">
        <v>6038</v>
      </c>
      <c r="B1407">
        <f>FIND(",20",A1407,1)</f>
        <v>26</v>
      </c>
      <c r="C1407" t="str">
        <f>MID(A1407,B1407+1,6)</f>
        <v>200202</v>
      </c>
      <c r="D1407">
        <f>FIND(",1,",A1407,1)</f>
        <v>14</v>
      </c>
      <c r="E1407" t="str">
        <f>MID(A1407,D1407+4,B1407-D1407-5)</f>
        <v>Croatia</v>
      </c>
    </row>
    <row r="1408" spans="1:5" x14ac:dyDescent="0.3">
      <c r="A1408" t="s">
        <v>6039</v>
      </c>
      <c r="B1408">
        <f>FIND(",20",A1408,1)</f>
        <v>27</v>
      </c>
      <c r="C1408" t="str">
        <f>MID(A1408,B1408+1,6)</f>
        <v>200202</v>
      </c>
      <c r="D1408">
        <f>FIND(",1,",A1408,1)</f>
        <v>16</v>
      </c>
      <c r="E1408" t="str">
        <f>MID(A1408,D1408+4,B1408-D1408-5)</f>
        <v>Cyprus</v>
      </c>
    </row>
    <row r="1409" spans="1:5" x14ac:dyDescent="0.3">
      <c r="A1409" t="s">
        <v>6040</v>
      </c>
      <c r="B1409">
        <f>FIND(",20",A1409,1)</f>
        <v>34</v>
      </c>
      <c r="C1409" t="str">
        <f>MID(A1409,B1409+1,6)</f>
        <v>200202</v>
      </c>
      <c r="D1409">
        <f>FIND(",1,",A1409,1)</f>
        <v>15</v>
      </c>
      <c r="E1409" t="str">
        <f>MID(A1409,D1409+4,B1409-D1409-5)</f>
        <v>Czech Republic</v>
      </c>
    </row>
    <row r="1410" spans="1:5" x14ac:dyDescent="0.3">
      <c r="A1410" t="s">
        <v>6041</v>
      </c>
      <c r="B1410">
        <f>FIND(",20",A1410,1)</f>
        <v>52</v>
      </c>
      <c r="C1410" t="str">
        <f>MID(A1410,B1410+1,6)</f>
        <v>200202</v>
      </c>
      <c r="D1410">
        <f>FIND(",1,",A1410,1)</f>
        <v>15</v>
      </c>
      <c r="E1410" t="str">
        <f>MID(A1410,D1410+4,B1410-D1410-5)</f>
        <v>Democratic Republic of the Congo</v>
      </c>
    </row>
    <row r="1411" spans="1:5" x14ac:dyDescent="0.3">
      <c r="A1411" t="s">
        <v>6042</v>
      </c>
      <c r="B1411">
        <f>FIND(",20",A1411,1)</f>
        <v>28</v>
      </c>
      <c r="C1411" t="str">
        <f>MID(A1411,B1411+1,6)</f>
        <v>200202</v>
      </c>
      <c r="D1411">
        <f>FIND(",1,",A1411,1)</f>
        <v>16</v>
      </c>
      <c r="E1411" t="str">
        <f>MID(A1411,D1411+4,B1411-D1411-5)</f>
        <v>Denmark</v>
      </c>
    </row>
    <row r="1412" spans="1:5" x14ac:dyDescent="0.3">
      <c r="A1412" t="s">
        <v>6043</v>
      </c>
      <c r="B1412">
        <f>FIND(",20",A1412,1)</f>
        <v>28</v>
      </c>
      <c r="C1412" t="str">
        <f>MID(A1412,B1412+1,6)</f>
        <v>200202</v>
      </c>
      <c r="D1412">
        <f>FIND(",1,",A1412,1)</f>
        <v>15</v>
      </c>
      <c r="E1412" t="str">
        <f>MID(A1412,D1412+4,B1412-D1412-5)</f>
        <v>Djibouti</v>
      </c>
    </row>
    <row r="1413" spans="1:5" x14ac:dyDescent="0.3">
      <c r="A1413" t="s">
        <v>6044</v>
      </c>
      <c r="B1413">
        <f>FIND(",20",A1413,1)</f>
        <v>38</v>
      </c>
      <c r="C1413" t="str">
        <f>MID(A1413,B1413+1,6)</f>
        <v>200202</v>
      </c>
      <c r="D1413">
        <f>FIND(",1,",A1413,1)</f>
        <v>15</v>
      </c>
      <c r="E1413" t="str">
        <f>MID(A1413,D1413+4,B1413-D1413-5)</f>
        <v>Dominican Republic</v>
      </c>
    </row>
    <row r="1414" spans="1:5" x14ac:dyDescent="0.3">
      <c r="A1414" t="s">
        <v>6045</v>
      </c>
      <c r="B1414">
        <f>FIND(",20",A1414,1)</f>
        <v>27</v>
      </c>
      <c r="C1414" t="str">
        <f>MID(A1414,B1414+1,6)</f>
        <v>200202</v>
      </c>
      <c r="D1414">
        <f>FIND(",1,",A1414,1)</f>
        <v>15</v>
      </c>
      <c r="E1414" t="str">
        <f>MID(A1414,D1414+4,B1414-D1414-5)</f>
        <v>Ecuador</v>
      </c>
    </row>
    <row r="1415" spans="1:5" x14ac:dyDescent="0.3">
      <c r="A1415" t="s">
        <v>6046</v>
      </c>
      <c r="B1415">
        <f>FIND(",20",A1415,1)</f>
        <v>31</v>
      </c>
      <c r="C1415" t="str">
        <f>MID(A1415,B1415+1,6)</f>
        <v>200202</v>
      </c>
      <c r="D1415">
        <f>FIND(",1,",A1415,1)</f>
        <v>15</v>
      </c>
      <c r="E1415" t="str">
        <f>MID(A1415,D1415+4,B1415-D1415-5)</f>
        <v>El Salvador</v>
      </c>
    </row>
    <row r="1416" spans="1:5" x14ac:dyDescent="0.3">
      <c r="A1416" t="s">
        <v>6047</v>
      </c>
      <c r="B1416">
        <f>FIND(",20",A1416,1)</f>
        <v>36</v>
      </c>
      <c r="C1416" t="str">
        <f>MID(A1416,B1416+1,6)</f>
        <v>200202</v>
      </c>
      <c r="D1416">
        <f>FIND(",1,",A1416,1)</f>
        <v>14</v>
      </c>
      <c r="E1416" t="str">
        <f>MID(A1416,D1416+4,B1416-D1416-5)</f>
        <v>Equatorial Guinea</v>
      </c>
    </row>
    <row r="1417" spans="1:5" x14ac:dyDescent="0.3">
      <c r="A1417" t="s">
        <v>6048</v>
      </c>
      <c r="B1417">
        <f>FIND(",20",A1417,1)</f>
        <v>26</v>
      </c>
      <c r="C1417" t="str">
        <f>MID(A1417,B1417+1,6)</f>
        <v>200202</v>
      </c>
      <c r="D1417">
        <f>FIND(",1,",A1417,1)</f>
        <v>14</v>
      </c>
      <c r="E1417" t="str">
        <f>MID(A1417,D1417+4,B1417-D1417-5)</f>
        <v>Eritrea</v>
      </c>
    </row>
    <row r="1418" spans="1:5" x14ac:dyDescent="0.3">
      <c r="A1418" t="s">
        <v>6049</v>
      </c>
      <c r="B1418">
        <f>FIND(",20",A1418,1)</f>
        <v>27</v>
      </c>
      <c r="C1418" t="str">
        <f>MID(A1418,B1418+1,6)</f>
        <v>200202</v>
      </c>
      <c r="D1418">
        <f>FIND(",1,",A1418,1)</f>
        <v>15</v>
      </c>
      <c r="E1418" t="str">
        <f>MID(A1418,D1418+4,B1418-D1418-5)</f>
        <v>Estonia</v>
      </c>
    </row>
    <row r="1419" spans="1:5" x14ac:dyDescent="0.3">
      <c r="A1419" t="s">
        <v>6050</v>
      </c>
      <c r="B1419">
        <f>FIND(",20",A1419,1)</f>
        <v>28</v>
      </c>
      <c r="C1419" t="str">
        <f>MID(A1419,B1419+1,6)</f>
        <v>200202</v>
      </c>
      <c r="D1419">
        <f>FIND(",1,",A1419,1)</f>
        <v>15</v>
      </c>
      <c r="E1419" t="str">
        <f>MID(A1419,D1419+4,B1419-D1419-5)</f>
        <v>Ethiopia</v>
      </c>
    </row>
    <row r="1420" spans="1:5" x14ac:dyDescent="0.3">
      <c r="A1420" t="s">
        <v>6051</v>
      </c>
      <c r="B1420">
        <f>FIND(",20",A1420,1)</f>
        <v>24</v>
      </c>
      <c r="C1420" t="str">
        <f>MID(A1420,B1420+1,6)</f>
        <v>200202</v>
      </c>
      <c r="D1420">
        <f>FIND(",1,",A1420,1)</f>
        <v>15</v>
      </c>
      <c r="E1420" t="str">
        <f>MID(A1420,D1420+4,B1420-D1420-5)</f>
        <v>Fiji</v>
      </c>
    </row>
    <row r="1421" spans="1:5" x14ac:dyDescent="0.3">
      <c r="A1421" t="s">
        <v>6052</v>
      </c>
      <c r="B1421">
        <f>FIND(",20",A1421,1)</f>
        <v>28</v>
      </c>
      <c r="C1421" t="str">
        <f>MID(A1421,B1421+1,6)</f>
        <v>200202</v>
      </c>
      <c r="D1421">
        <f>FIND(",1,",A1421,1)</f>
        <v>16</v>
      </c>
      <c r="E1421" t="str">
        <f>MID(A1421,D1421+4,B1421-D1421-5)</f>
        <v>Finland</v>
      </c>
    </row>
    <row r="1422" spans="1:5" x14ac:dyDescent="0.3">
      <c r="A1422" t="s">
        <v>6053</v>
      </c>
      <c r="B1422">
        <f>FIND(",20",A1422,1)</f>
        <v>27</v>
      </c>
      <c r="C1422" t="str">
        <f>MID(A1422,B1422+1,6)</f>
        <v>200202</v>
      </c>
      <c r="D1422">
        <f>FIND(",1,",A1422,1)</f>
        <v>16</v>
      </c>
      <c r="E1422" t="str">
        <f>MID(A1422,D1422+4,B1422-D1422-5)</f>
        <v>France</v>
      </c>
    </row>
    <row r="1423" spans="1:5" x14ac:dyDescent="0.3">
      <c r="A1423" t="s">
        <v>6054</v>
      </c>
      <c r="B1423">
        <f>FIND(",20",A1423,1)</f>
        <v>25</v>
      </c>
      <c r="C1423" t="str">
        <f>MID(A1423,B1423+1,6)</f>
        <v>200202</v>
      </c>
      <c r="D1423">
        <f>FIND(",1,",A1423,1)</f>
        <v>15</v>
      </c>
      <c r="E1423" t="str">
        <f>MID(A1423,D1423+4,B1423-D1423-5)</f>
        <v>Gabon</v>
      </c>
    </row>
    <row r="1424" spans="1:5" x14ac:dyDescent="0.3">
      <c r="A1424" t="s">
        <v>6055</v>
      </c>
      <c r="B1424">
        <f>FIND(",20",A1424,1)</f>
        <v>26</v>
      </c>
      <c r="C1424" t="str">
        <f>MID(A1424,B1424+1,6)</f>
        <v>200202</v>
      </c>
      <c r="D1424">
        <f>FIND(",1,",A1424,1)</f>
        <v>15</v>
      </c>
      <c r="E1424" t="str">
        <f>MID(A1424,D1424+4,B1424-D1424-5)</f>
        <v>Gambia</v>
      </c>
    </row>
    <row r="1425" spans="1:5" x14ac:dyDescent="0.3">
      <c r="A1425" t="s">
        <v>6056</v>
      </c>
      <c r="B1425">
        <f>FIND(",20",A1425,1)</f>
        <v>25</v>
      </c>
      <c r="C1425" t="str">
        <f>MID(A1425,B1425+1,6)</f>
        <v>200202</v>
      </c>
      <c r="D1425">
        <f>FIND(",1,",A1425,1)</f>
        <v>13</v>
      </c>
      <c r="E1425" t="str">
        <f>MID(A1425,D1425+4,B1425-D1425-5)</f>
        <v>Georgia</v>
      </c>
    </row>
    <row r="1426" spans="1:5" x14ac:dyDescent="0.3">
      <c r="A1426" t="s">
        <v>6057</v>
      </c>
      <c r="B1426">
        <f>FIND(",20",A1426,1)</f>
        <v>28</v>
      </c>
      <c r="C1426" t="str">
        <f>MID(A1426,B1426+1,6)</f>
        <v>200202</v>
      </c>
      <c r="D1426">
        <f>FIND(",1,",A1426,1)</f>
        <v>16</v>
      </c>
      <c r="E1426" t="str">
        <f>MID(A1426,D1426+4,B1426-D1426-5)</f>
        <v>Germany</v>
      </c>
    </row>
    <row r="1427" spans="1:5" x14ac:dyDescent="0.3">
      <c r="A1427" t="s">
        <v>6058</v>
      </c>
      <c r="B1427">
        <f>FIND(",20",A1427,1)</f>
        <v>25</v>
      </c>
      <c r="C1427" t="str">
        <f>MID(A1427,B1427+1,6)</f>
        <v>200202</v>
      </c>
      <c r="D1427">
        <f>FIND(",1,",A1427,1)</f>
        <v>15</v>
      </c>
      <c r="E1427" t="str">
        <f>MID(A1427,D1427+4,B1427-D1427-5)</f>
        <v>Ghana</v>
      </c>
    </row>
    <row r="1428" spans="1:5" x14ac:dyDescent="0.3">
      <c r="A1428" t="s">
        <v>6059</v>
      </c>
      <c r="B1428">
        <f>FIND(",20",A1428,1)</f>
        <v>27</v>
      </c>
      <c r="C1428" t="str">
        <f>MID(A1428,B1428+1,6)</f>
        <v>200202</v>
      </c>
      <c r="D1428">
        <f>FIND(",1,",A1428,1)</f>
        <v>16</v>
      </c>
      <c r="E1428" t="str">
        <f>MID(A1428,D1428+4,B1428-D1428-5)</f>
        <v>Greece</v>
      </c>
    </row>
    <row r="1429" spans="1:5" x14ac:dyDescent="0.3">
      <c r="A1429" t="s">
        <v>6060</v>
      </c>
      <c r="B1429">
        <f>FIND(",20",A1429,1)</f>
        <v>27</v>
      </c>
      <c r="C1429" t="str">
        <f>MID(A1429,B1429+1,6)</f>
        <v>200202</v>
      </c>
      <c r="D1429">
        <f>FIND(",1,",A1429,1)</f>
        <v>15</v>
      </c>
      <c r="E1429" t="str">
        <f>MID(A1429,D1429+4,B1429-D1429-5)</f>
        <v>Grenada</v>
      </c>
    </row>
    <row r="1430" spans="1:5" x14ac:dyDescent="0.3">
      <c r="A1430" t="s">
        <v>6061</v>
      </c>
      <c r="B1430">
        <f>FIND(",20",A1430,1)</f>
        <v>27</v>
      </c>
      <c r="C1430" t="str">
        <f>MID(A1430,B1430+1,6)</f>
        <v>200202</v>
      </c>
      <c r="D1430">
        <f>FIND(",1,",A1430,1)</f>
        <v>13</v>
      </c>
      <c r="E1430" t="str">
        <f>MID(A1430,D1430+4,B1430-D1430-5)</f>
        <v>Guatemala</v>
      </c>
    </row>
    <row r="1431" spans="1:5" x14ac:dyDescent="0.3">
      <c r="A1431" t="s">
        <v>6062</v>
      </c>
      <c r="B1431">
        <f>FIND(",20",A1431,1)</f>
        <v>26</v>
      </c>
      <c r="C1431" t="str">
        <f>MID(A1431,B1431+1,6)</f>
        <v>200202</v>
      </c>
      <c r="D1431">
        <f>FIND(",1,",A1431,1)</f>
        <v>15</v>
      </c>
      <c r="E1431" t="str">
        <f>MID(A1431,D1431+4,B1431-D1431-5)</f>
        <v>Guinea</v>
      </c>
    </row>
    <row r="1432" spans="1:5" x14ac:dyDescent="0.3">
      <c r="A1432" t="s">
        <v>6063</v>
      </c>
      <c r="B1432">
        <f>FIND(",20",A1432,1)</f>
        <v>33</v>
      </c>
      <c r="C1432" t="str">
        <f>MID(A1432,B1432+1,6)</f>
        <v>200202</v>
      </c>
      <c r="D1432">
        <f>FIND(",1,",A1432,1)</f>
        <v>15</v>
      </c>
      <c r="E1432" t="str">
        <f>MID(A1432,D1432+4,B1432-D1432-5)</f>
        <v>Guinea-Bissau</v>
      </c>
    </row>
    <row r="1433" spans="1:5" x14ac:dyDescent="0.3">
      <c r="A1433" t="s">
        <v>6064</v>
      </c>
      <c r="B1433">
        <f>FIND(",20",A1433,1)</f>
        <v>26</v>
      </c>
      <c r="C1433" t="str">
        <f>MID(A1433,B1433+1,6)</f>
        <v>200202</v>
      </c>
      <c r="D1433">
        <f>FIND(",1,",A1433,1)</f>
        <v>15</v>
      </c>
      <c r="E1433" t="str">
        <f>MID(A1433,D1433+4,B1433-D1433-5)</f>
        <v>Guyana</v>
      </c>
    </row>
    <row r="1434" spans="1:5" x14ac:dyDescent="0.3">
      <c r="A1434" t="s">
        <v>6065</v>
      </c>
      <c r="B1434">
        <f>FIND(",20",A1434,1)</f>
        <v>25</v>
      </c>
      <c r="C1434" t="str">
        <f>MID(A1434,B1434+1,6)</f>
        <v>200202</v>
      </c>
      <c r="D1434">
        <f>FIND(",1,",A1434,1)</f>
        <v>15</v>
      </c>
      <c r="E1434" t="str">
        <f>MID(A1434,D1434+4,B1434-D1434-5)</f>
        <v>Haiti</v>
      </c>
    </row>
    <row r="1435" spans="1:5" x14ac:dyDescent="0.3">
      <c r="A1435" t="s">
        <v>6066</v>
      </c>
      <c r="B1435">
        <f>FIND(",20",A1435,1)</f>
        <v>28</v>
      </c>
      <c r="C1435" t="str">
        <f>MID(A1435,B1435+1,6)</f>
        <v>200202</v>
      </c>
      <c r="D1435">
        <f>FIND(",1,",A1435,1)</f>
        <v>15</v>
      </c>
      <c r="E1435" t="str">
        <f>MID(A1435,D1435+4,B1435-D1435-5)</f>
        <v>Honduras</v>
      </c>
    </row>
    <row r="1436" spans="1:5" x14ac:dyDescent="0.3">
      <c r="A1436" t="s">
        <v>6067</v>
      </c>
      <c r="B1436">
        <f>FIND(",20",A1436,1)</f>
        <v>27</v>
      </c>
      <c r="C1436" t="str">
        <f>MID(A1436,B1436+1,6)</f>
        <v>200202</v>
      </c>
      <c r="D1436">
        <f>FIND(",1,",A1436,1)</f>
        <v>15</v>
      </c>
      <c r="E1436" t="str">
        <f>MID(A1436,D1436+4,B1436-D1436-5)</f>
        <v>Hungary</v>
      </c>
    </row>
    <row r="1437" spans="1:5" x14ac:dyDescent="0.3">
      <c r="A1437" t="s">
        <v>6068</v>
      </c>
      <c r="B1437">
        <f>FIND(",20",A1437,1)</f>
        <v>28</v>
      </c>
      <c r="C1437" t="str">
        <f>MID(A1437,B1437+1,6)</f>
        <v>200202</v>
      </c>
      <c r="D1437">
        <f>FIND(",1,",A1437,1)</f>
        <v>16</v>
      </c>
      <c r="E1437" t="str">
        <f>MID(A1437,D1437+4,B1437-D1437-5)</f>
        <v>Iceland</v>
      </c>
    </row>
    <row r="1438" spans="1:5" x14ac:dyDescent="0.3">
      <c r="A1438" t="s">
        <v>6069</v>
      </c>
      <c r="B1438">
        <f>FIND(",20",A1438,1)</f>
        <v>25</v>
      </c>
      <c r="C1438" t="str">
        <f>MID(A1438,B1438+1,6)</f>
        <v>200202</v>
      </c>
      <c r="D1438">
        <f>FIND(",1,",A1438,1)</f>
        <v>15</v>
      </c>
      <c r="E1438" t="str">
        <f>MID(A1438,D1438+4,B1438-D1438-5)</f>
        <v>India</v>
      </c>
    </row>
    <row r="1439" spans="1:5" x14ac:dyDescent="0.3">
      <c r="A1439" t="s">
        <v>6070</v>
      </c>
      <c r="B1439">
        <f>FIND(",20",A1439,1)</f>
        <v>29</v>
      </c>
      <c r="C1439" t="str">
        <f>MID(A1439,B1439+1,6)</f>
        <v>200202</v>
      </c>
      <c r="D1439">
        <f>FIND(",1,",A1439,1)</f>
        <v>15</v>
      </c>
      <c r="E1439" t="str">
        <f>MID(A1439,D1439+4,B1439-D1439-5)</f>
        <v>Indonesia</v>
      </c>
    </row>
    <row r="1440" spans="1:5" x14ac:dyDescent="0.3">
      <c r="A1440" t="s">
        <v>6071</v>
      </c>
      <c r="B1440">
        <f>FIND(",20",A1440,1)</f>
        <v>46</v>
      </c>
      <c r="C1440" t="str">
        <f>MID(A1440,B1440+1,6)</f>
        <v>200202</v>
      </c>
      <c r="D1440">
        <f>FIND(",1,",A1440,1)</f>
        <v>15</v>
      </c>
      <c r="E1440" t="str">
        <f>MID(A1440,D1440+4,B1440-D1440-5)</f>
        <v>Iran (Islamic Republic of)</v>
      </c>
    </row>
    <row r="1441" spans="1:5" x14ac:dyDescent="0.3">
      <c r="A1441" t="s">
        <v>6072</v>
      </c>
      <c r="B1441">
        <f>FIND(",20",A1441,1)</f>
        <v>28</v>
      </c>
      <c r="C1441" t="str">
        <f>MID(A1441,B1441+1,6)</f>
        <v>200202</v>
      </c>
      <c r="D1441">
        <f>FIND(",1,",A1441,1)</f>
        <v>16</v>
      </c>
      <c r="E1441" t="str">
        <f>MID(A1441,D1441+4,B1441-D1441-5)</f>
        <v>Ireland</v>
      </c>
    </row>
    <row r="1442" spans="1:5" x14ac:dyDescent="0.3">
      <c r="A1442" t="s">
        <v>6073</v>
      </c>
      <c r="B1442">
        <f>FIND(",20",A1442,1)</f>
        <v>26</v>
      </c>
      <c r="C1442" t="str">
        <f>MID(A1442,B1442+1,6)</f>
        <v>200202</v>
      </c>
      <c r="D1442">
        <f>FIND(",1,",A1442,1)</f>
        <v>15</v>
      </c>
      <c r="E1442" t="str">
        <f>MID(A1442,D1442+4,B1442-D1442-5)</f>
        <v>Israel</v>
      </c>
    </row>
    <row r="1443" spans="1:5" x14ac:dyDescent="0.3">
      <c r="A1443" t="s">
        <v>6074</v>
      </c>
      <c r="B1443">
        <f>FIND(",20",A1443,1)</f>
        <v>23</v>
      </c>
      <c r="C1443" t="str">
        <f>MID(A1443,B1443+1,6)</f>
        <v>200202</v>
      </c>
      <c r="D1443">
        <f>FIND(",1,",A1443,1)</f>
        <v>13</v>
      </c>
      <c r="E1443" t="str">
        <f>MID(A1443,D1443+4,B1443-D1443-5)</f>
        <v>Italy</v>
      </c>
    </row>
    <row r="1444" spans="1:5" x14ac:dyDescent="0.3">
      <c r="A1444" t="s">
        <v>6075</v>
      </c>
      <c r="B1444">
        <f>FIND(",20",A1444,1)</f>
        <v>27</v>
      </c>
      <c r="C1444" t="str">
        <f>MID(A1444,B1444+1,6)</f>
        <v>200202</v>
      </c>
      <c r="D1444">
        <f>FIND(",1,",A1444,1)</f>
        <v>15</v>
      </c>
      <c r="E1444" t="str">
        <f>MID(A1444,D1444+4,B1444-D1444-5)</f>
        <v>Jamaica</v>
      </c>
    </row>
    <row r="1445" spans="1:5" x14ac:dyDescent="0.3">
      <c r="A1445" t="s">
        <v>6076</v>
      </c>
      <c r="B1445">
        <f>FIND(",20",A1445,1)</f>
        <v>26</v>
      </c>
      <c r="C1445" t="str">
        <f>MID(A1445,B1445+1,6)</f>
        <v>200202</v>
      </c>
      <c r="D1445">
        <f>FIND(",1,",A1445,1)</f>
        <v>16</v>
      </c>
      <c r="E1445" t="str">
        <f>MID(A1445,D1445+4,B1445-D1445-5)</f>
        <v>Japan</v>
      </c>
    </row>
    <row r="1446" spans="1:5" x14ac:dyDescent="0.3">
      <c r="A1446" t="s">
        <v>6077</v>
      </c>
      <c r="B1446">
        <f>FIND(",20",A1446,1)</f>
        <v>26</v>
      </c>
      <c r="C1446" t="str">
        <f>MID(A1446,B1446+1,6)</f>
        <v>200202</v>
      </c>
      <c r="D1446">
        <f>FIND(",1,",A1446,1)</f>
        <v>15</v>
      </c>
      <c r="E1446" t="str">
        <f>MID(A1446,D1446+4,B1446-D1446-5)</f>
        <v>Jordan</v>
      </c>
    </row>
    <row r="1447" spans="1:5" x14ac:dyDescent="0.3">
      <c r="A1447" t="s">
        <v>6078</v>
      </c>
      <c r="B1447">
        <f>FIND(",20",A1447,1)</f>
        <v>30</v>
      </c>
      <c r="C1447" t="str">
        <f>MID(A1447,B1447+1,6)</f>
        <v>200202</v>
      </c>
      <c r="D1447">
        <f>FIND(",1,",A1447,1)</f>
        <v>15</v>
      </c>
      <c r="E1447" t="str">
        <f>MID(A1447,D1447+4,B1447-D1447-5)</f>
        <v>Kazakhstan</v>
      </c>
    </row>
    <row r="1448" spans="1:5" x14ac:dyDescent="0.3">
      <c r="A1448" t="s">
        <v>6079</v>
      </c>
      <c r="B1448">
        <f>FIND(",20",A1448,1)</f>
        <v>25</v>
      </c>
      <c r="C1448" t="str">
        <f>MID(A1448,B1448+1,6)</f>
        <v>200202</v>
      </c>
      <c r="D1448">
        <f>FIND(",1,",A1448,1)</f>
        <v>15</v>
      </c>
      <c r="E1448" t="str">
        <f>MID(A1448,D1448+4,B1448-D1448-5)</f>
        <v>Kenya</v>
      </c>
    </row>
    <row r="1449" spans="1:5" x14ac:dyDescent="0.3">
      <c r="A1449" t="s">
        <v>6080</v>
      </c>
      <c r="B1449">
        <f>FIND(",20",A1449,1)</f>
        <v>27</v>
      </c>
      <c r="C1449" t="str">
        <f>MID(A1449,B1449+1,6)</f>
        <v>200202</v>
      </c>
      <c r="D1449">
        <f>FIND(",1,",A1449,1)</f>
        <v>14</v>
      </c>
      <c r="E1449" t="str">
        <f>MID(A1449,D1449+4,B1449-D1449-5)</f>
        <v>Kiribati</v>
      </c>
    </row>
    <row r="1450" spans="1:5" x14ac:dyDescent="0.3">
      <c r="A1450" t="s">
        <v>6081</v>
      </c>
      <c r="B1450">
        <f>FIND(",20",A1450,1)</f>
        <v>27</v>
      </c>
      <c r="C1450" t="str">
        <f>MID(A1450,B1450+1,6)</f>
        <v>200202</v>
      </c>
      <c r="D1450">
        <f>FIND(",1,",A1450,1)</f>
        <v>16</v>
      </c>
      <c r="E1450" t="str">
        <f>MID(A1450,D1450+4,B1450-D1450-5)</f>
        <v>Kuwait</v>
      </c>
    </row>
    <row r="1451" spans="1:5" x14ac:dyDescent="0.3">
      <c r="A1451" t="s">
        <v>6082</v>
      </c>
      <c r="B1451">
        <f>FIND(",20",A1451,1)</f>
        <v>52</v>
      </c>
      <c r="C1451" t="str">
        <f>MID(A1451,B1451+1,6)</f>
        <v>200202</v>
      </c>
      <c r="D1451">
        <f>FIND(",1,",A1451,1)</f>
        <v>15</v>
      </c>
      <c r="E1451" t="str">
        <f>MID(A1451,D1451+4,B1451-D1451-5)</f>
        <v>Lao People's Democratic Republic</v>
      </c>
    </row>
    <row r="1452" spans="1:5" x14ac:dyDescent="0.3">
      <c r="A1452" t="s">
        <v>6083</v>
      </c>
      <c r="B1452">
        <f>FIND(",20",A1452,1)</f>
        <v>26</v>
      </c>
      <c r="C1452" t="str">
        <f>MID(A1452,B1452+1,6)</f>
        <v>200202</v>
      </c>
      <c r="D1452">
        <f>FIND(",1,",A1452,1)</f>
        <v>15</v>
      </c>
      <c r="E1452" t="str">
        <f>MID(A1452,D1452+4,B1452-D1452-5)</f>
        <v>Latvia</v>
      </c>
    </row>
    <row r="1453" spans="1:5" x14ac:dyDescent="0.3">
      <c r="A1453" t="s">
        <v>6084</v>
      </c>
      <c r="B1453">
        <f>FIND(",20",A1453,1)</f>
        <v>27</v>
      </c>
      <c r="C1453" t="str">
        <f>MID(A1453,B1453+1,6)</f>
        <v>200202</v>
      </c>
      <c r="D1453">
        <f>FIND(",1,",A1453,1)</f>
        <v>15</v>
      </c>
      <c r="E1453" t="str">
        <f>MID(A1453,D1453+4,B1453-D1453-5)</f>
        <v>Lebanon</v>
      </c>
    </row>
    <row r="1454" spans="1:5" x14ac:dyDescent="0.3">
      <c r="A1454" t="s">
        <v>6085</v>
      </c>
      <c r="B1454">
        <f>FIND(",20",A1454,1)</f>
        <v>27</v>
      </c>
      <c r="C1454" t="str">
        <f>MID(A1454,B1454+1,6)</f>
        <v>200202</v>
      </c>
      <c r="D1454">
        <f>FIND(",1,",A1454,1)</f>
        <v>15</v>
      </c>
      <c r="E1454" t="str">
        <f>MID(A1454,D1454+4,B1454-D1454-5)</f>
        <v>Lesotho</v>
      </c>
    </row>
    <row r="1455" spans="1:5" x14ac:dyDescent="0.3">
      <c r="A1455" t="s">
        <v>6086</v>
      </c>
      <c r="B1455">
        <f>FIND(",20",A1455,1)</f>
        <v>27</v>
      </c>
      <c r="C1455" t="str">
        <f>MID(A1455,B1455+1,6)</f>
        <v>200202</v>
      </c>
      <c r="D1455">
        <f>FIND(",1,",A1455,1)</f>
        <v>15</v>
      </c>
      <c r="E1455" t="str">
        <f>MID(A1455,D1455+4,B1455-D1455-5)</f>
        <v>Liberia</v>
      </c>
    </row>
    <row r="1456" spans="1:5" x14ac:dyDescent="0.3">
      <c r="A1456" t="s">
        <v>6087</v>
      </c>
      <c r="B1456">
        <f>FIND(",20",A1456,1)</f>
        <v>25</v>
      </c>
      <c r="C1456" t="str">
        <f>MID(A1456,B1456+1,6)</f>
        <v>200202</v>
      </c>
      <c r="D1456">
        <f>FIND(",1,",A1456,1)</f>
        <v>15</v>
      </c>
      <c r="E1456" t="str">
        <f>MID(A1456,D1456+4,B1456-D1456-5)</f>
        <v>Libya</v>
      </c>
    </row>
    <row r="1457" spans="1:5" x14ac:dyDescent="0.3">
      <c r="A1457" t="s">
        <v>6088</v>
      </c>
      <c r="B1457">
        <f>FIND(",20",A1457,1)</f>
        <v>29</v>
      </c>
      <c r="C1457" t="str">
        <f>MID(A1457,B1457+1,6)</f>
        <v>200202</v>
      </c>
      <c r="D1457">
        <f>FIND(",1,",A1457,1)</f>
        <v>15</v>
      </c>
      <c r="E1457" t="str">
        <f>MID(A1457,D1457+4,B1457-D1457-5)</f>
        <v>Lithuania</v>
      </c>
    </row>
    <row r="1458" spans="1:5" x14ac:dyDescent="0.3">
      <c r="A1458" t="s">
        <v>6089</v>
      </c>
      <c r="B1458">
        <f>FIND(",20",A1458,1)</f>
        <v>30</v>
      </c>
      <c r="C1458" t="str">
        <f>MID(A1458,B1458+1,6)</f>
        <v>200202</v>
      </c>
      <c r="D1458">
        <f>FIND(",1,",A1458,1)</f>
        <v>15</v>
      </c>
      <c r="E1458" t="str">
        <f>MID(A1458,D1458+4,B1458-D1458-5)</f>
        <v>Luxembourg</v>
      </c>
    </row>
    <row r="1459" spans="1:5" x14ac:dyDescent="0.3">
      <c r="A1459" t="s">
        <v>6090</v>
      </c>
      <c r="B1459">
        <f>FIND(",20",A1459,1)</f>
        <v>30</v>
      </c>
      <c r="C1459" t="str">
        <f>MID(A1459,B1459+1,6)</f>
        <v>200202</v>
      </c>
      <c r="D1459">
        <f>FIND(",1,",A1459,1)</f>
        <v>15</v>
      </c>
      <c r="E1459" t="str">
        <f>MID(A1459,D1459+4,B1459-D1459-5)</f>
        <v>Madagascar</v>
      </c>
    </row>
    <row r="1460" spans="1:5" x14ac:dyDescent="0.3">
      <c r="A1460" t="s">
        <v>6091</v>
      </c>
      <c r="B1460">
        <f>FIND(",20",A1460,1)</f>
        <v>26</v>
      </c>
      <c r="C1460" t="str">
        <f>MID(A1460,B1460+1,6)</f>
        <v>200202</v>
      </c>
      <c r="D1460">
        <f>FIND(",1,",A1460,1)</f>
        <v>15</v>
      </c>
      <c r="E1460" t="str">
        <f>MID(A1460,D1460+4,B1460-D1460-5)</f>
        <v>Malawi</v>
      </c>
    </row>
    <row r="1461" spans="1:5" x14ac:dyDescent="0.3">
      <c r="A1461" t="s">
        <v>6092</v>
      </c>
      <c r="B1461">
        <f>FIND(",20",A1461,1)</f>
        <v>28</v>
      </c>
      <c r="C1461" t="str">
        <f>MID(A1461,B1461+1,6)</f>
        <v>200202</v>
      </c>
      <c r="D1461">
        <f>FIND(",1,",A1461,1)</f>
        <v>15</v>
      </c>
      <c r="E1461" t="str">
        <f>MID(A1461,D1461+4,B1461-D1461-5)</f>
        <v>Malaysia</v>
      </c>
    </row>
    <row r="1462" spans="1:5" x14ac:dyDescent="0.3">
      <c r="A1462" t="s">
        <v>6093</v>
      </c>
      <c r="B1462">
        <f>FIND(",20",A1462,1)</f>
        <v>28</v>
      </c>
      <c r="C1462" t="str">
        <f>MID(A1462,B1462+1,6)</f>
        <v>200202</v>
      </c>
      <c r="D1462">
        <f>FIND(",1,",A1462,1)</f>
        <v>15</v>
      </c>
      <c r="E1462" t="str">
        <f>MID(A1462,D1462+4,B1462-D1462-5)</f>
        <v>Maldives</v>
      </c>
    </row>
    <row r="1463" spans="1:5" x14ac:dyDescent="0.3">
      <c r="A1463" t="s">
        <v>6094</v>
      </c>
      <c r="B1463">
        <f>FIND(",20",A1463,1)</f>
        <v>24</v>
      </c>
      <c r="C1463" t="str">
        <f>MID(A1463,B1463+1,6)</f>
        <v>200202</v>
      </c>
      <c r="D1463">
        <f>FIND(",1,",A1463,1)</f>
        <v>15</v>
      </c>
      <c r="E1463" t="str">
        <f>MID(A1463,D1463+4,B1463-D1463-5)</f>
        <v>Mali</v>
      </c>
    </row>
    <row r="1464" spans="1:5" x14ac:dyDescent="0.3">
      <c r="A1464" t="s">
        <v>6095</v>
      </c>
      <c r="B1464">
        <f>FIND(",20",A1464,1)</f>
        <v>26</v>
      </c>
      <c r="C1464" t="str">
        <f>MID(A1464,B1464+1,6)</f>
        <v>200202</v>
      </c>
      <c r="D1464">
        <f>FIND(",1,",A1464,1)</f>
        <v>16</v>
      </c>
      <c r="E1464" t="str">
        <f>MID(A1464,D1464+4,B1464-D1464-5)</f>
        <v>Malta</v>
      </c>
    </row>
    <row r="1465" spans="1:5" x14ac:dyDescent="0.3">
      <c r="A1465" t="s">
        <v>6096</v>
      </c>
      <c r="B1465">
        <f>FIND(",20",A1465,1)</f>
        <v>30</v>
      </c>
      <c r="C1465" t="str">
        <f>MID(A1465,B1465+1,6)</f>
        <v>200202</v>
      </c>
      <c r="D1465">
        <f>FIND(",1,",A1465,1)</f>
        <v>15</v>
      </c>
      <c r="E1465" t="str">
        <f>MID(A1465,D1465+4,B1465-D1465-5)</f>
        <v>Mauritania</v>
      </c>
    </row>
    <row r="1466" spans="1:5" x14ac:dyDescent="0.3">
      <c r="A1466" t="s">
        <v>6097</v>
      </c>
      <c r="B1466">
        <f>FIND(",20",A1466,1)</f>
        <v>29</v>
      </c>
      <c r="C1466" t="str">
        <f>MID(A1466,B1466+1,6)</f>
        <v>200202</v>
      </c>
      <c r="D1466">
        <f>FIND(",1,",A1466,1)</f>
        <v>15</v>
      </c>
      <c r="E1466" t="str">
        <f>MID(A1466,D1466+4,B1466-D1466-5)</f>
        <v>Mauritius</v>
      </c>
    </row>
    <row r="1467" spans="1:5" x14ac:dyDescent="0.3">
      <c r="A1467" t="s">
        <v>6098</v>
      </c>
      <c r="B1467">
        <f>FIND(",20",A1467,1)</f>
        <v>26</v>
      </c>
      <c r="C1467" t="str">
        <f>MID(A1467,B1467+1,6)</f>
        <v>200202</v>
      </c>
      <c r="D1467">
        <f>FIND(",1,",A1467,1)</f>
        <v>15</v>
      </c>
      <c r="E1467" t="str">
        <f>MID(A1467,D1467+4,B1467-D1467-5)</f>
        <v>Mexico</v>
      </c>
    </row>
    <row r="1468" spans="1:5" x14ac:dyDescent="0.3">
      <c r="A1468" t="s">
        <v>6099</v>
      </c>
      <c r="B1468">
        <f>FIND(",20",A1468,1)</f>
        <v>50</v>
      </c>
      <c r="C1468" t="str">
        <f>MID(A1468,B1468+1,6)</f>
        <v>200202</v>
      </c>
      <c r="D1468">
        <f>FIND(",1,",A1468,1)</f>
        <v>13</v>
      </c>
      <c r="E1468" t="str">
        <f>MID(A1468,D1468+4,B1468-D1468-5)</f>
        <v>Micronesia (Federated States of)</v>
      </c>
    </row>
    <row r="1469" spans="1:5" x14ac:dyDescent="0.3">
      <c r="A1469" t="s">
        <v>6100</v>
      </c>
      <c r="B1469">
        <f>FIND(",20",A1469,1)</f>
        <v>28</v>
      </c>
      <c r="C1469" t="str">
        <f>MID(A1469,B1469+1,6)</f>
        <v>200202</v>
      </c>
      <c r="D1469">
        <f>FIND(",1,",A1469,1)</f>
        <v>15</v>
      </c>
      <c r="E1469" t="str">
        <f>MID(A1469,D1469+4,B1469-D1469-5)</f>
        <v>Mongolia</v>
      </c>
    </row>
    <row r="1470" spans="1:5" x14ac:dyDescent="0.3">
      <c r="A1470" t="s">
        <v>6101</v>
      </c>
      <c r="B1470">
        <f>FIND(",20",A1470,1)</f>
        <v>30</v>
      </c>
      <c r="C1470" t="str">
        <f>MID(A1470,B1470+1,6)</f>
        <v>200202</v>
      </c>
      <c r="D1470">
        <f>FIND(",1,",A1470,1)</f>
        <v>15</v>
      </c>
      <c r="E1470" t="str">
        <f>MID(A1470,D1470+4,B1470-D1470-5)</f>
        <v>Montenegro</v>
      </c>
    </row>
    <row r="1471" spans="1:5" x14ac:dyDescent="0.3">
      <c r="A1471" t="s">
        <v>6102</v>
      </c>
      <c r="B1471">
        <f>FIND(",20",A1471,1)</f>
        <v>27</v>
      </c>
      <c r="C1471" t="str">
        <f>MID(A1471,B1471+1,6)</f>
        <v>200202</v>
      </c>
      <c r="D1471">
        <f>FIND(",1,",A1471,1)</f>
        <v>15</v>
      </c>
      <c r="E1471" t="str">
        <f>MID(A1471,D1471+4,B1471-D1471-5)</f>
        <v>Morocco</v>
      </c>
    </row>
    <row r="1472" spans="1:5" x14ac:dyDescent="0.3">
      <c r="A1472" t="s">
        <v>6103</v>
      </c>
      <c r="B1472">
        <f>FIND(",20",A1472,1)</f>
        <v>30</v>
      </c>
      <c r="C1472" t="str">
        <f>MID(A1472,B1472+1,6)</f>
        <v>200202</v>
      </c>
      <c r="D1472">
        <f>FIND(",1,",A1472,1)</f>
        <v>15</v>
      </c>
      <c r="E1472" t="str">
        <f>MID(A1472,D1472+4,B1472-D1472-5)</f>
        <v>Mozambique</v>
      </c>
    </row>
    <row r="1473" spans="1:5" x14ac:dyDescent="0.3">
      <c r="A1473" t="s">
        <v>6104</v>
      </c>
      <c r="B1473">
        <f>FIND(",20",A1473,1)</f>
        <v>27</v>
      </c>
      <c r="C1473" t="str">
        <f>MID(A1473,B1473+1,6)</f>
        <v>200202</v>
      </c>
      <c r="D1473">
        <f>FIND(",1,",A1473,1)</f>
        <v>15</v>
      </c>
      <c r="E1473" t="str">
        <f>MID(A1473,D1473+4,B1473-D1473-5)</f>
        <v>Myanmar</v>
      </c>
    </row>
    <row r="1474" spans="1:5" x14ac:dyDescent="0.3">
      <c r="A1474" t="s">
        <v>6105</v>
      </c>
      <c r="B1474">
        <f>FIND(",20",A1474,1)</f>
        <v>27</v>
      </c>
      <c r="C1474" t="str">
        <f>MID(A1474,B1474+1,6)</f>
        <v>200202</v>
      </c>
      <c r="D1474">
        <f>FIND(",1,",A1474,1)</f>
        <v>15</v>
      </c>
      <c r="E1474" t="str">
        <f>MID(A1474,D1474+4,B1474-D1474-5)</f>
        <v>Namibia</v>
      </c>
    </row>
    <row r="1475" spans="1:5" x14ac:dyDescent="0.3">
      <c r="A1475" t="s">
        <v>6106</v>
      </c>
      <c r="B1475">
        <f>FIND(",20",A1475,1)</f>
        <v>25</v>
      </c>
      <c r="C1475" t="str">
        <f>MID(A1475,B1475+1,6)</f>
        <v>200202</v>
      </c>
      <c r="D1475">
        <f>FIND(",1,",A1475,1)</f>
        <v>15</v>
      </c>
      <c r="E1475" t="str">
        <f>MID(A1475,D1475+4,B1475-D1475-5)</f>
        <v>Nepal</v>
      </c>
    </row>
    <row r="1476" spans="1:5" x14ac:dyDescent="0.3">
      <c r="A1476" t="s">
        <v>6107</v>
      </c>
      <c r="B1476">
        <f>FIND(",20",A1476,1)</f>
        <v>29</v>
      </c>
      <c r="C1476" t="str">
        <f>MID(A1476,B1476+1,6)</f>
        <v>200202</v>
      </c>
      <c r="D1476">
        <f>FIND(",1,",A1476,1)</f>
        <v>13</v>
      </c>
      <c r="E1476" t="str">
        <f>MID(A1476,D1476+4,B1476-D1476-5)</f>
        <v>Netherlands</v>
      </c>
    </row>
    <row r="1477" spans="1:5" x14ac:dyDescent="0.3">
      <c r="A1477" t="s">
        <v>6108</v>
      </c>
      <c r="B1477">
        <f>FIND(",20",A1477,1)</f>
        <v>32</v>
      </c>
      <c r="C1477" t="str">
        <f>MID(A1477,B1477+1,6)</f>
        <v>200202</v>
      </c>
      <c r="D1477">
        <f>FIND(",1,",A1477,1)</f>
        <v>16</v>
      </c>
      <c r="E1477" t="str">
        <f>MID(A1477,D1477+4,B1477-D1477-5)</f>
        <v>New Zealand</v>
      </c>
    </row>
    <row r="1478" spans="1:5" x14ac:dyDescent="0.3">
      <c r="A1478" t="s">
        <v>6109</v>
      </c>
      <c r="B1478">
        <f>FIND(",20",A1478,1)</f>
        <v>29</v>
      </c>
      <c r="C1478" t="str">
        <f>MID(A1478,B1478+1,6)</f>
        <v>200202</v>
      </c>
      <c r="D1478">
        <f>FIND(",1,",A1478,1)</f>
        <v>15</v>
      </c>
      <c r="E1478" t="str">
        <f>MID(A1478,D1478+4,B1478-D1478-5)</f>
        <v>Nicaragua</v>
      </c>
    </row>
    <row r="1479" spans="1:5" x14ac:dyDescent="0.3">
      <c r="A1479" t="s">
        <v>6110</v>
      </c>
      <c r="B1479">
        <f>FIND(",20",A1479,1)</f>
        <v>25</v>
      </c>
      <c r="C1479" t="str">
        <f>MID(A1479,B1479+1,6)</f>
        <v>200202</v>
      </c>
      <c r="D1479">
        <f>FIND(",1,",A1479,1)</f>
        <v>15</v>
      </c>
      <c r="E1479" t="str">
        <f>MID(A1479,D1479+4,B1479-D1479-5)</f>
        <v>Niger</v>
      </c>
    </row>
    <row r="1480" spans="1:5" x14ac:dyDescent="0.3">
      <c r="A1480" t="s">
        <v>6111</v>
      </c>
      <c r="B1480">
        <f>FIND(",20",A1480,1)</f>
        <v>27</v>
      </c>
      <c r="C1480" t="str">
        <f>MID(A1480,B1480+1,6)</f>
        <v>200202</v>
      </c>
      <c r="D1480">
        <f>FIND(",1,",A1480,1)</f>
        <v>15</v>
      </c>
      <c r="E1480" t="str">
        <f>MID(A1480,D1480+4,B1480-D1480-5)</f>
        <v>Nigeria</v>
      </c>
    </row>
    <row r="1481" spans="1:5" x14ac:dyDescent="0.3">
      <c r="A1481" t="s">
        <v>6112</v>
      </c>
      <c r="B1481">
        <f>FIND(",20",A1481,1)</f>
        <v>26</v>
      </c>
      <c r="C1481" t="str">
        <f>MID(A1481,B1481+1,6)</f>
        <v>200202</v>
      </c>
      <c r="D1481">
        <f>FIND(",1,",A1481,1)</f>
        <v>15</v>
      </c>
      <c r="E1481" t="str">
        <f>MID(A1481,D1481+4,B1481-D1481-5)</f>
        <v>Norway</v>
      </c>
    </row>
    <row r="1482" spans="1:5" x14ac:dyDescent="0.3">
      <c r="A1482" t="s">
        <v>6113</v>
      </c>
      <c r="B1482">
        <f>FIND(",20",A1482,1)</f>
        <v>23</v>
      </c>
      <c r="C1482" t="str">
        <f>MID(A1482,B1482+1,6)</f>
        <v>200202</v>
      </c>
      <c r="D1482">
        <f>FIND(",1,",A1482,1)</f>
        <v>14</v>
      </c>
      <c r="E1482" t="str">
        <f>MID(A1482,D1482+4,B1482-D1482-5)</f>
        <v>Oman</v>
      </c>
    </row>
    <row r="1483" spans="1:5" x14ac:dyDescent="0.3">
      <c r="A1483" t="s">
        <v>6114</v>
      </c>
      <c r="B1483">
        <f>FIND(",20",A1483,1)</f>
        <v>28</v>
      </c>
      <c r="C1483" t="str">
        <f>MID(A1483,B1483+1,6)</f>
        <v>200202</v>
      </c>
      <c r="D1483">
        <f>FIND(",1,",A1483,1)</f>
        <v>15</v>
      </c>
      <c r="E1483" t="str">
        <f>MID(A1483,D1483+4,B1483-D1483-5)</f>
        <v>Pakistan</v>
      </c>
    </row>
    <row r="1484" spans="1:5" x14ac:dyDescent="0.3">
      <c r="A1484" t="s">
        <v>6115</v>
      </c>
      <c r="B1484">
        <f>FIND(",20",A1484,1)</f>
        <v>26</v>
      </c>
      <c r="C1484" t="str">
        <f>MID(A1484,B1484+1,6)</f>
        <v>200202</v>
      </c>
      <c r="D1484">
        <f>FIND(",1,",A1484,1)</f>
        <v>15</v>
      </c>
      <c r="E1484" t="str">
        <f>MID(A1484,D1484+4,B1484-D1484-5)</f>
        <v>Panama</v>
      </c>
    </row>
    <row r="1485" spans="1:5" x14ac:dyDescent="0.3">
      <c r="A1485" t="s">
        <v>6116</v>
      </c>
      <c r="B1485">
        <f>FIND(",20",A1485,1)</f>
        <v>36</v>
      </c>
      <c r="C1485" t="str">
        <f>MID(A1485,B1485+1,6)</f>
        <v>200202</v>
      </c>
      <c r="D1485">
        <f>FIND(",1,",A1485,1)</f>
        <v>15</v>
      </c>
      <c r="E1485" t="str">
        <f>MID(A1485,D1485+4,B1485-D1485-5)</f>
        <v>Papua New Guinea</v>
      </c>
    </row>
    <row r="1486" spans="1:5" x14ac:dyDescent="0.3">
      <c r="A1486" t="s">
        <v>6117</v>
      </c>
      <c r="B1486">
        <f>FIND(",20",A1486,1)</f>
        <v>28</v>
      </c>
      <c r="C1486" t="str">
        <f>MID(A1486,B1486+1,6)</f>
        <v>200202</v>
      </c>
      <c r="D1486">
        <f>FIND(",1,",A1486,1)</f>
        <v>15</v>
      </c>
      <c r="E1486" t="str">
        <f>MID(A1486,D1486+4,B1486-D1486-5)</f>
        <v>Paraguay</v>
      </c>
    </row>
    <row r="1487" spans="1:5" x14ac:dyDescent="0.3">
      <c r="A1487" t="s">
        <v>6118</v>
      </c>
      <c r="B1487">
        <f>FIND(",20",A1487,1)</f>
        <v>24</v>
      </c>
      <c r="C1487" t="str">
        <f>MID(A1487,B1487+1,6)</f>
        <v>200202</v>
      </c>
      <c r="D1487">
        <f>FIND(",1,",A1487,1)</f>
        <v>15</v>
      </c>
      <c r="E1487" t="str">
        <f>MID(A1487,D1487+4,B1487-D1487-5)</f>
        <v>Peru</v>
      </c>
    </row>
    <row r="1488" spans="1:5" x14ac:dyDescent="0.3">
      <c r="A1488" t="s">
        <v>6119</v>
      </c>
      <c r="B1488">
        <f>FIND(",20",A1488,1)</f>
        <v>31</v>
      </c>
      <c r="C1488" t="str">
        <f>MID(A1488,B1488+1,6)</f>
        <v>200202</v>
      </c>
      <c r="D1488">
        <f>FIND(",1,",A1488,1)</f>
        <v>15</v>
      </c>
      <c r="E1488" t="str">
        <f>MID(A1488,D1488+4,B1488-D1488-5)</f>
        <v>Philippines</v>
      </c>
    </row>
    <row r="1489" spans="1:5" x14ac:dyDescent="0.3">
      <c r="A1489" t="s">
        <v>6120</v>
      </c>
      <c r="B1489">
        <f>FIND(",20",A1489,1)</f>
        <v>26</v>
      </c>
      <c r="C1489" t="str">
        <f>MID(A1489,B1489+1,6)</f>
        <v>200202</v>
      </c>
      <c r="D1489">
        <f>FIND(",1,",A1489,1)</f>
        <v>15</v>
      </c>
      <c r="E1489" t="str">
        <f>MID(A1489,D1489+4,B1489-D1489-5)</f>
        <v>Poland</v>
      </c>
    </row>
    <row r="1490" spans="1:5" x14ac:dyDescent="0.3">
      <c r="A1490" t="s">
        <v>6121</v>
      </c>
      <c r="B1490">
        <f>FIND(",20",A1490,1)</f>
        <v>29</v>
      </c>
      <c r="C1490" t="str">
        <f>MID(A1490,B1490+1,6)</f>
        <v>200202</v>
      </c>
      <c r="D1490">
        <f>FIND(",1,",A1490,1)</f>
        <v>16</v>
      </c>
      <c r="E1490" t="str">
        <f>MID(A1490,D1490+4,B1490-D1490-5)</f>
        <v>Portugal</v>
      </c>
    </row>
    <row r="1491" spans="1:5" x14ac:dyDescent="0.3">
      <c r="A1491" t="s">
        <v>6122</v>
      </c>
      <c r="B1491">
        <f>FIND(",20",A1491,1)</f>
        <v>26</v>
      </c>
      <c r="C1491" t="str">
        <f>MID(A1491,B1491+1,6)</f>
        <v>200202</v>
      </c>
      <c r="D1491">
        <f>FIND(",1,",A1491,1)</f>
        <v>16</v>
      </c>
      <c r="E1491" t="str">
        <f>MID(A1491,D1491+4,B1491-D1491-5)</f>
        <v>Qatar</v>
      </c>
    </row>
    <row r="1492" spans="1:5" x14ac:dyDescent="0.3">
      <c r="A1492" t="s">
        <v>6123</v>
      </c>
      <c r="B1492">
        <f>FIND(",20",A1492,1)</f>
        <v>38</v>
      </c>
      <c r="C1492" t="str">
        <f>MID(A1492,B1492+1,6)</f>
        <v>200202</v>
      </c>
      <c r="D1492">
        <f>FIND(",1,",A1492,1)</f>
        <v>16</v>
      </c>
      <c r="E1492" t="str">
        <f>MID(A1492,D1492+4,B1492-D1492-5)</f>
        <v>Republic of Korea</v>
      </c>
    </row>
    <row r="1493" spans="1:5" x14ac:dyDescent="0.3">
      <c r="A1493" t="s">
        <v>6124</v>
      </c>
      <c r="B1493">
        <f>FIND(",20",A1493,1)</f>
        <v>39</v>
      </c>
      <c r="C1493" t="str">
        <f>MID(A1493,B1493+1,6)</f>
        <v>200202</v>
      </c>
      <c r="D1493">
        <f>FIND(",1,",A1493,1)</f>
        <v>15</v>
      </c>
      <c r="E1493" t="str">
        <f>MID(A1493,D1493+4,B1493-D1493-5)</f>
        <v>Republic of Moldova</v>
      </c>
    </row>
    <row r="1494" spans="1:5" x14ac:dyDescent="0.3">
      <c r="A1494" t="s">
        <v>6125</v>
      </c>
      <c r="B1494">
        <f>FIND(",20",A1494,1)</f>
        <v>27</v>
      </c>
      <c r="C1494" t="str">
        <f>MID(A1494,B1494+1,6)</f>
        <v>200202</v>
      </c>
      <c r="D1494">
        <f>FIND(",1,",A1494,1)</f>
        <v>15</v>
      </c>
      <c r="E1494" t="str">
        <f>MID(A1494,D1494+4,B1494-D1494-5)</f>
        <v>Romania</v>
      </c>
    </row>
    <row r="1495" spans="1:5" x14ac:dyDescent="0.3">
      <c r="A1495" t="s">
        <v>6126</v>
      </c>
      <c r="B1495">
        <f>FIND(",20",A1495,1)</f>
        <v>38</v>
      </c>
      <c r="C1495" t="str">
        <f>MID(A1495,B1495+1,6)</f>
        <v>200202</v>
      </c>
      <c r="D1495">
        <f>FIND(",1,",A1495,1)</f>
        <v>15</v>
      </c>
      <c r="E1495" t="str">
        <f>MID(A1495,D1495+4,B1495-D1495-5)</f>
        <v>Russian Federation</v>
      </c>
    </row>
    <row r="1496" spans="1:5" x14ac:dyDescent="0.3">
      <c r="A1496" t="s">
        <v>6127</v>
      </c>
      <c r="B1496">
        <f>FIND(",20",A1496,1)</f>
        <v>26</v>
      </c>
      <c r="C1496" t="str">
        <f>MID(A1496,B1496+1,6)</f>
        <v>200202</v>
      </c>
      <c r="D1496">
        <f>FIND(",1,",A1496,1)</f>
        <v>15</v>
      </c>
      <c r="E1496" t="str">
        <f>MID(A1496,D1496+4,B1496-D1496-5)</f>
        <v>Rwanda</v>
      </c>
    </row>
    <row r="1497" spans="1:5" x14ac:dyDescent="0.3">
      <c r="A1497" t="s">
        <v>6128</v>
      </c>
      <c r="B1497">
        <f>FIND(",20",A1497,1)</f>
        <v>31</v>
      </c>
      <c r="C1497" t="str">
        <f>MID(A1497,B1497+1,6)</f>
        <v>200202</v>
      </c>
      <c r="D1497">
        <f>FIND(",1,",A1497,1)</f>
        <v>15</v>
      </c>
      <c r="E1497" t="str">
        <f>MID(A1497,D1497+4,B1497-D1497-5)</f>
        <v>Saint Lucia</v>
      </c>
    </row>
    <row r="1498" spans="1:5" x14ac:dyDescent="0.3">
      <c r="A1498" t="s">
        <v>6129</v>
      </c>
      <c r="B1498">
        <f>FIND(",20",A1498,1)</f>
        <v>52</v>
      </c>
      <c r="C1498" t="str">
        <f>MID(A1498,B1498+1,6)</f>
        <v>200202</v>
      </c>
      <c r="D1498">
        <f>FIND(",1,",A1498,1)</f>
        <v>15</v>
      </c>
      <c r="E1498" t="str">
        <f>MID(A1498,D1498+4,B1498-D1498-5)</f>
        <v>Saint Vincent and the Grenadines</v>
      </c>
    </row>
    <row r="1499" spans="1:5" x14ac:dyDescent="0.3">
      <c r="A1499" t="s">
        <v>6130</v>
      </c>
      <c r="B1499">
        <f>FIND(",20",A1499,1)</f>
        <v>25</v>
      </c>
      <c r="C1499" t="str">
        <f>MID(A1499,B1499+1,6)</f>
        <v>200202</v>
      </c>
      <c r="D1499">
        <f>FIND(",1,",A1499,1)</f>
        <v>15</v>
      </c>
      <c r="E1499" t="str">
        <f>MID(A1499,D1499+4,B1499-D1499-5)</f>
        <v>Samoa</v>
      </c>
    </row>
    <row r="1500" spans="1:5" x14ac:dyDescent="0.3">
      <c r="A1500" t="s">
        <v>6131</v>
      </c>
      <c r="B1500">
        <f>FIND(",20",A1500,1)</f>
        <v>32</v>
      </c>
      <c r="C1500" t="str">
        <f>MID(A1500,B1500+1,6)</f>
        <v>200202</v>
      </c>
      <c r="D1500">
        <f>FIND(",1,",A1500,1)</f>
        <v>15</v>
      </c>
      <c r="E1500" t="str">
        <f>MID(A1500,D1500+4,B1500-D1500-5)</f>
        <v>Saudi Arabia</v>
      </c>
    </row>
    <row r="1501" spans="1:5" x14ac:dyDescent="0.3">
      <c r="A1501" t="s">
        <v>6132</v>
      </c>
      <c r="B1501">
        <f>FIND(",20",A1501,1)</f>
        <v>27</v>
      </c>
      <c r="C1501" t="str">
        <f>MID(A1501,B1501+1,6)</f>
        <v>200202</v>
      </c>
      <c r="D1501">
        <f>FIND(",1,",A1501,1)</f>
        <v>15</v>
      </c>
      <c r="E1501" t="str">
        <f>MID(A1501,D1501+4,B1501-D1501-5)</f>
        <v>Senegal</v>
      </c>
    </row>
    <row r="1502" spans="1:5" x14ac:dyDescent="0.3">
      <c r="A1502" t="s">
        <v>6133</v>
      </c>
      <c r="B1502">
        <f>FIND(",20",A1502,1)</f>
        <v>26</v>
      </c>
      <c r="C1502" t="str">
        <f>MID(A1502,B1502+1,6)</f>
        <v>200202</v>
      </c>
      <c r="D1502">
        <f>FIND(",1,",A1502,1)</f>
        <v>15</v>
      </c>
      <c r="E1502" t="str">
        <f>MID(A1502,D1502+4,B1502-D1502-5)</f>
        <v>Serbia</v>
      </c>
    </row>
    <row r="1503" spans="1:5" x14ac:dyDescent="0.3">
      <c r="A1503" t="s">
        <v>6134</v>
      </c>
      <c r="B1503">
        <f>FIND(",20",A1503,1)</f>
        <v>28</v>
      </c>
      <c r="C1503" t="str">
        <f>MID(A1503,B1503+1,6)</f>
        <v>200202</v>
      </c>
      <c r="D1503">
        <f>FIND(",1,",A1503,1)</f>
        <v>13</v>
      </c>
      <c r="E1503" t="str">
        <f>MID(A1503,D1503+4,B1503-D1503-5)</f>
        <v>Seychelles</v>
      </c>
    </row>
    <row r="1504" spans="1:5" x14ac:dyDescent="0.3">
      <c r="A1504" t="s">
        <v>6135</v>
      </c>
      <c r="B1504">
        <f>FIND(",20",A1504,1)</f>
        <v>32</v>
      </c>
      <c r="C1504" t="str">
        <f>MID(A1504,B1504+1,6)</f>
        <v>200202</v>
      </c>
      <c r="D1504">
        <f>FIND(",1,",A1504,1)</f>
        <v>15</v>
      </c>
      <c r="E1504" t="str">
        <f>MID(A1504,D1504+4,B1504-D1504-5)</f>
        <v>Sierra Leone</v>
      </c>
    </row>
    <row r="1505" spans="1:5" x14ac:dyDescent="0.3">
      <c r="A1505" t="s">
        <v>6136</v>
      </c>
      <c r="B1505">
        <f>FIND(",20",A1505,1)</f>
        <v>30</v>
      </c>
      <c r="C1505" t="str">
        <f>MID(A1505,B1505+1,6)</f>
        <v>200202</v>
      </c>
      <c r="D1505">
        <f>FIND(",1,",A1505,1)</f>
        <v>16</v>
      </c>
      <c r="E1505" t="str">
        <f>MID(A1505,D1505+4,B1505-D1505-5)</f>
        <v>Singapore</v>
      </c>
    </row>
    <row r="1506" spans="1:5" x14ac:dyDescent="0.3">
      <c r="A1506" t="s">
        <v>6137</v>
      </c>
      <c r="B1506">
        <f>FIND(",20",A1506,1)</f>
        <v>29</v>
      </c>
      <c r="C1506" t="str">
        <f>MID(A1506,B1506+1,6)</f>
        <v>200202</v>
      </c>
      <c r="D1506">
        <f>FIND(",1,",A1506,1)</f>
        <v>16</v>
      </c>
      <c r="E1506" t="str">
        <f>MID(A1506,D1506+4,B1506-D1506-5)</f>
        <v>Slovenia</v>
      </c>
    </row>
    <row r="1507" spans="1:5" x14ac:dyDescent="0.3">
      <c r="A1507" t="s">
        <v>6138</v>
      </c>
      <c r="B1507">
        <f>FIND(",20",A1507,1)</f>
        <v>35</v>
      </c>
      <c r="C1507" t="str">
        <f>MID(A1507,B1507+1,6)</f>
        <v>200202</v>
      </c>
      <c r="D1507">
        <f>FIND(",1,",A1507,1)</f>
        <v>15</v>
      </c>
      <c r="E1507" t="str">
        <f>MID(A1507,D1507+4,B1507-D1507-5)</f>
        <v>Solomon Islands</v>
      </c>
    </row>
    <row r="1508" spans="1:5" x14ac:dyDescent="0.3">
      <c r="A1508" t="s">
        <v>6139</v>
      </c>
      <c r="B1508">
        <f>FIND(",20",A1508,1)</f>
        <v>32</v>
      </c>
      <c r="C1508" t="str">
        <f>MID(A1508,B1508+1,6)</f>
        <v>200202</v>
      </c>
      <c r="D1508">
        <f>FIND(",1,",A1508,1)</f>
        <v>15</v>
      </c>
      <c r="E1508" t="str">
        <f>MID(A1508,D1508+4,B1508-D1508-5)</f>
        <v>South Africa</v>
      </c>
    </row>
    <row r="1509" spans="1:5" x14ac:dyDescent="0.3">
      <c r="A1509" t="s">
        <v>6140</v>
      </c>
      <c r="B1509">
        <f>FIND(",20",A1509,1)</f>
        <v>25</v>
      </c>
      <c r="C1509" t="str">
        <f>MID(A1509,B1509+1,6)</f>
        <v>200202</v>
      </c>
      <c r="D1509">
        <f>FIND(",1,",A1509,1)</f>
        <v>15</v>
      </c>
      <c r="E1509" t="str">
        <f>MID(A1509,D1509+4,B1509-D1509-5)</f>
        <v>Spain</v>
      </c>
    </row>
    <row r="1510" spans="1:5" x14ac:dyDescent="0.3">
      <c r="A1510" t="s">
        <v>6141</v>
      </c>
      <c r="B1510">
        <f>FIND(",20",A1510,1)</f>
        <v>29</v>
      </c>
      <c r="C1510" t="str">
        <f>MID(A1510,B1510+1,6)</f>
        <v>200202</v>
      </c>
      <c r="D1510">
        <f>FIND(",1,",A1510,1)</f>
        <v>15</v>
      </c>
      <c r="E1510" t="str">
        <f>MID(A1510,D1510+4,B1510-D1510-5)</f>
        <v>Sri Lanka</v>
      </c>
    </row>
    <row r="1511" spans="1:5" x14ac:dyDescent="0.3">
      <c r="A1511" t="s">
        <v>6142</v>
      </c>
      <c r="B1511">
        <f>FIND(",20",A1511,1)</f>
        <v>25</v>
      </c>
      <c r="C1511" t="str">
        <f>MID(A1511,B1511+1,6)</f>
        <v>200202</v>
      </c>
      <c r="D1511">
        <f>FIND(",1,",A1511,1)</f>
        <v>15</v>
      </c>
      <c r="E1511" t="str">
        <f>MID(A1511,D1511+4,B1511-D1511-5)</f>
        <v>Sudan</v>
      </c>
    </row>
    <row r="1512" spans="1:5" x14ac:dyDescent="0.3">
      <c r="A1512" t="s">
        <v>6143</v>
      </c>
      <c r="B1512">
        <f>FIND(",20",A1512,1)</f>
        <v>28</v>
      </c>
      <c r="C1512" t="str">
        <f>MID(A1512,B1512+1,6)</f>
        <v>200202</v>
      </c>
      <c r="D1512">
        <f>FIND(",1,",A1512,1)</f>
        <v>15</v>
      </c>
      <c r="E1512" t="str">
        <f>MID(A1512,D1512+4,B1512-D1512-5)</f>
        <v>Suriname</v>
      </c>
    </row>
    <row r="1513" spans="1:5" x14ac:dyDescent="0.3">
      <c r="A1513" t="s">
        <v>6144</v>
      </c>
      <c r="B1513">
        <f>FIND(",20",A1513,1)</f>
        <v>29</v>
      </c>
      <c r="C1513" t="str">
        <f>MID(A1513,B1513+1,6)</f>
        <v>200202</v>
      </c>
      <c r="D1513">
        <f>FIND(",1,",A1513,1)</f>
        <v>15</v>
      </c>
      <c r="E1513" t="str">
        <f>MID(A1513,D1513+4,B1513-D1513-5)</f>
        <v>Swaziland</v>
      </c>
    </row>
    <row r="1514" spans="1:5" x14ac:dyDescent="0.3">
      <c r="A1514" t="s">
        <v>6145</v>
      </c>
      <c r="B1514">
        <f>FIND(",20",A1514,1)</f>
        <v>27</v>
      </c>
      <c r="C1514" t="str">
        <f>MID(A1514,B1514+1,6)</f>
        <v>200202</v>
      </c>
      <c r="D1514">
        <f>FIND(",1,",A1514,1)</f>
        <v>16</v>
      </c>
      <c r="E1514" t="str">
        <f>MID(A1514,D1514+4,B1514-D1514-5)</f>
        <v>Sweden</v>
      </c>
    </row>
    <row r="1515" spans="1:5" x14ac:dyDescent="0.3">
      <c r="A1515" t="s">
        <v>6146</v>
      </c>
      <c r="B1515">
        <f>FIND(",20",A1515,1)</f>
        <v>31</v>
      </c>
      <c r="C1515" t="str">
        <f>MID(A1515,B1515+1,6)</f>
        <v>200202</v>
      </c>
      <c r="D1515">
        <f>FIND(",1,",A1515,1)</f>
        <v>15</v>
      </c>
      <c r="E1515" t="str">
        <f>MID(A1515,D1515+4,B1515-D1515-5)</f>
        <v>Switzerland</v>
      </c>
    </row>
    <row r="1516" spans="1:5" x14ac:dyDescent="0.3">
      <c r="A1516" t="s">
        <v>6147</v>
      </c>
      <c r="B1516">
        <f>FIND(",20",A1516,1)</f>
        <v>30</v>
      </c>
      <c r="C1516" t="str">
        <f>MID(A1516,B1516+1,6)</f>
        <v>200202</v>
      </c>
      <c r="D1516">
        <f>FIND(",1,",A1516,1)</f>
        <v>15</v>
      </c>
      <c r="E1516" t="str">
        <f>MID(A1516,D1516+4,B1516-D1516-5)</f>
        <v>Tajikistan</v>
      </c>
    </row>
    <row r="1517" spans="1:5" x14ac:dyDescent="0.3">
      <c r="A1517" t="s">
        <v>6148</v>
      </c>
      <c r="B1517">
        <f>FIND(",20",A1517,1)</f>
        <v>28</v>
      </c>
      <c r="C1517" t="str">
        <f>MID(A1517,B1517+1,6)</f>
        <v>200202</v>
      </c>
      <c r="D1517">
        <f>FIND(",1,",A1517,1)</f>
        <v>15</v>
      </c>
      <c r="E1517" t="str">
        <f>MID(A1517,D1517+4,B1517-D1517-5)</f>
        <v>Thailand</v>
      </c>
    </row>
    <row r="1518" spans="1:5" x14ac:dyDescent="0.3">
      <c r="A1518" t="s">
        <v>6149</v>
      </c>
      <c r="B1518">
        <f>FIND(",20",A1518,1)</f>
        <v>61</v>
      </c>
      <c r="C1518" t="str">
        <f>MID(A1518,B1518+1,6)</f>
        <v>200202</v>
      </c>
      <c r="D1518">
        <f>FIND(",1,",A1518,1)</f>
        <v>15</v>
      </c>
      <c r="E1518" t="str">
        <f>MID(A1518,D1518+4,B1518-D1518-5)</f>
        <v>The former Yugoslav republic of Macedonia</v>
      </c>
    </row>
    <row r="1519" spans="1:5" x14ac:dyDescent="0.3">
      <c r="A1519" t="s">
        <v>6150</v>
      </c>
      <c r="B1519">
        <f>FIND(",20",A1519,1)</f>
        <v>31</v>
      </c>
      <c r="C1519" t="str">
        <f>MID(A1519,B1519+1,6)</f>
        <v>200202</v>
      </c>
      <c r="D1519">
        <f>FIND(",1,",A1519,1)</f>
        <v>15</v>
      </c>
      <c r="E1519" t="str">
        <f>MID(A1519,D1519+4,B1519-D1519-5)</f>
        <v>Timor-Leste</v>
      </c>
    </row>
    <row r="1520" spans="1:5" x14ac:dyDescent="0.3">
      <c r="A1520" t="s">
        <v>6151</v>
      </c>
      <c r="B1520">
        <f>FIND(",20",A1520,1)</f>
        <v>24</v>
      </c>
      <c r="C1520" t="str">
        <f>MID(A1520,B1520+1,6)</f>
        <v>200202</v>
      </c>
      <c r="D1520">
        <f>FIND(",1,",A1520,1)</f>
        <v>15</v>
      </c>
      <c r="E1520" t="str">
        <f>MID(A1520,D1520+4,B1520-D1520-5)</f>
        <v>Togo</v>
      </c>
    </row>
    <row r="1521" spans="1:5" x14ac:dyDescent="0.3">
      <c r="A1521" t="s">
        <v>6152</v>
      </c>
      <c r="B1521">
        <f>FIND(",20",A1521,1)</f>
        <v>25</v>
      </c>
      <c r="C1521" t="str">
        <f>MID(A1521,B1521+1,6)</f>
        <v>200202</v>
      </c>
      <c r="D1521">
        <f>FIND(",1,",A1521,1)</f>
        <v>15</v>
      </c>
      <c r="E1521" t="str">
        <f>MID(A1521,D1521+4,B1521-D1521-5)</f>
        <v>Tonga</v>
      </c>
    </row>
    <row r="1522" spans="1:5" x14ac:dyDescent="0.3">
      <c r="A1522" t="s">
        <v>6153</v>
      </c>
      <c r="B1522">
        <f>FIND(",20",A1522,1)</f>
        <v>39</v>
      </c>
      <c r="C1522" t="str">
        <f>MID(A1522,B1522+1,6)</f>
        <v>200202</v>
      </c>
      <c r="D1522">
        <f>FIND(",1,",A1522,1)</f>
        <v>15</v>
      </c>
      <c r="E1522" t="str">
        <f>MID(A1522,D1522+4,B1522-D1522-5)</f>
        <v>Trinidad and Tobago</v>
      </c>
    </row>
    <row r="1523" spans="1:5" x14ac:dyDescent="0.3">
      <c r="A1523" t="s">
        <v>6154</v>
      </c>
      <c r="B1523">
        <f>FIND(",20",A1523,1)</f>
        <v>27</v>
      </c>
      <c r="C1523" t="str">
        <f>MID(A1523,B1523+1,6)</f>
        <v>200202</v>
      </c>
      <c r="D1523">
        <f>FIND(",1,",A1523,1)</f>
        <v>15</v>
      </c>
      <c r="E1523" t="str">
        <f>MID(A1523,D1523+4,B1523-D1523-5)</f>
        <v>Tunisia</v>
      </c>
    </row>
    <row r="1524" spans="1:5" x14ac:dyDescent="0.3">
      <c r="A1524" t="s">
        <v>6155</v>
      </c>
      <c r="B1524">
        <f>FIND(",20",A1524,1)</f>
        <v>26</v>
      </c>
      <c r="C1524" t="str">
        <f>MID(A1524,B1524+1,6)</f>
        <v>200202</v>
      </c>
      <c r="D1524">
        <f>FIND(",1,",A1524,1)</f>
        <v>15</v>
      </c>
      <c r="E1524" t="str">
        <f>MID(A1524,D1524+4,B1524-D1524-5)</f>
        <v>Turkey</v>
      </c>
    </row>
    <row r="1525" spans="1:5" x14ac:dyDescent="0.3">
      <c r="A1525" t="s">
        <v>6156</v>
      </c>
      <c r="B1525">
        <f>FIND(",20",A1525,1)</f>
        <v>32</v>
      </c>
      <c r="C1525" t="str">
        <f>MID(A1525,B1525+1,6)</f>
        <v>200202</v>
      </c>
      <c r="D1525">
        <f>FIND(",1,",A1525,1)</f>
        <v>15</v>
      </c>
      <c r="E1525" t="str">
        <f>MID(A1525,D1525+4,B1525-D1525-5)</f>
        <v>Turkmenistan</v>
      </c>
    </row>
    <row r="1526" spans="1:5" x14ac:dyDescent="0.3">
      <c r="A1526" t="s">
        <v>6157</v>
      </c>
      <c r="B1526">
        <f>FIND(",20",A1526,1)</f>
        <v>26</v>
      </c>
      <c r="C1526" t="str">
        <f>MID(A1526,B1526+1,6)</f>
        <v>200202</v>
      </c>
      <c r="D1526">
        <f>FIND(",1,",A1526,1)</f>
        <v>15</v>
      </c>
      <c r="E1526" t="str">
        <f>MID(A1526,D1526+4,B1526-D1526-5)</f>
        <v>Uganda</v>
      </c>
    </row>
    <row r="1527" spans="1:5" x14ac:dyDescent="0.3">
      <c r="A1527" t="s">
        <v>6158</v>
      </c>
      <c r="B1527">
        <f>FIND(",20",A1527,1)</f>
        <v>27</v>
      </c>
      <c r="C1527" t="str">
        <f>MID(A1527,B1527+1,6)</f>
        <v>200202</v>
      </c>
      <c r="D1527">
        <f>FIND(",1,",A1527,1)</f>
        <v>15</v>
      </c>
      <c r="E1527" t="str">
        <f>MID(A1527,D1527+4,B1527-D1527-5)</f>
        <v>Ukraine</v>
      </c>
    </row>
    <row r="1528" spans="1:5" x14ac:dyDescent="0.3">
      <c r="A1528" t="s">
        <v>6159</v>
      </c>
      <c r="B1528">
        <f>FIND(",20",A1528,1)</f>
        <v>41</v>
      </c>
      <c r="C1528" t="str">
        <f>MID(A1528,B1528+1,6)</f>
        <v>200202</v>
      </c>
      <c r="D1528">
        <f>FIND(",1,",A1528,1)</f>
        <v>16</v>
      </c>
      <c r="E1528" t="str">
        <f>MID(A1528,D1528+4,B1528-D1528-5)</f>
        <v>United Arab Emirates</v>
      </c>
    </row>
    <row r="1529" spans="1:5" x14ac:dyDescent="0.3">
      <c r="A1529" t="s">
        <v>6160</v>
      </c>
      <c r="B1529">
        <f>FIND(",20",A1529,1)</f>
        <v>73</v>
      </c>
      <c r="C1529" t="str">
        <f>MID(A1529,B1529+1,6)</f>
        <v>200202</v>
      </c>
      <c r="D1529">
        <f>FIND(",1,",A1529,1)</f>
        <v>16</v>
      </c>
      <c r="E1529" t="str">
        <f>MID(A1529,D1529+4,B1529-D1529-5)</f>
        <v>United Kingdom of Great Britain and Northern Ireland</v>
      </c>
    </row>
    <row r="1530" spans="1:5" x14ac:dyDescent="0.3">
      <c r="A1530" t="s">
        <v>6161</v>
      </c>
      <c r="B1530">
        <f>FIND(",20",A1530,1)</f>
        <v>45</v>
      </c>
      <c r="C1530" t="str">
        <f>MID(A1530,B1530+1,6)</f>
        <v>200202</v>
      </c>
      <c r="D1530">
        <f>FIND(",1,",A1530,1)</f>
        <v>13</v>
      </c>
      <c r="E1530" t="str">
        <f>MID(A1530,D1530+4,B1530-D1530-5)</f>
        <v>United Republic of Tanzania</v>
      </c>
    </row>
    <row r="1531" spans="1:5" x14ac:dyDescent="0.3">
      <c r="A1531" t="s">
        <v>6162</v>
      </c>
      <c r="B1531">
        <f>FIND(",20",A1531,1)</f>
        <v>45</v>
      </c>
      <c r="C1531" t="str">
        <f>MID(A1531,B1531+1,6)</f>
        <v>200202</v>
      </c>
      <c r="D1531">
        <f>FIND(",1,",A1531,1)</f>
        <v>16</v>
      </c>
      <c r="E1531" t="str">
        <f>MID(A1531,D1531+4,B1531-D1531-5)</f>
        <v>United States of America</v>
      </c>
    </row>
    <row r="1532" spans="1:5" x14ac:dyDescent="0.3">
      <c r="A1532" t="s">
        <v>6163</v>
      </c>
      <c r="B1532">
        <f>FIND(",20",A1532,1)</f>
        <v>27</v>
      </c>
      <c r="C1532" t="str">
        <f>MID(A1532,B1532+1,6)</f>
        <v>200202</v>
      </c>
      <c r="D1532">
        <f>FIND(",1,",A1532,1)</f>
        <v>15</v>
      </c>
      <c r="E1532" t="str">
        <f>MID(A1532,D1532+4,B1532-D1532-5)</f>
        <v>Uruguay</v>
      </c>
    </row>
    <row r="1533" spans="1:5" x14ac:dyDescent="0.3">
      <c r="A1533" t="s">
        <v>6164</v>
      </c>
      <c r="B1533">
        <f>FIND(",20",A1533,1)</f>
        <v>30</v>
      </c>
      <c r="C1533" t="str">
        <f>MID(A1533,B1533+1,6)</f>
        <v>200202</v>
      </c>
      <c r="D1533">
        <f>FIND(",1,",A1533,1)</f>
        <v>15</v>
      </c>
      <c r="E1533" t="str">
        <f>MID(A1533,D1533+4,B1533-D1533-5)</f>
        <v>Uzbekistan</v>
      </c>
    </row>
    <row r="1534" spans="1:5" x14ac:dyDescent="0.3">
      <c r="A1534" t="s">
        <v>6165</v>
      </c>
      <c r="B1534">
        <f>FIND(",20",A1534,1)</f>
        <v>27</v>
      </c>
      <c r="C1534" t="str">
        <f>MID(A1534,B1534+1,6)</f>
        <v>200202</v>
      </c>
      <c r="D1534">
        <f>FIND(",1,",A1534,1)</f>
        <v>15</v>
      </c>
      <c r="E1534" t="str">
        <f>MID(A1534,D1534+4,B1534-D1534-5)</f>
        <v>Vanuatu</v>
      </c>
    </row>
    <row r="1535" spans="1:5" x14ac:dyDescent="0.3">
      <c r="A1535" t="s">
        <v>6166</v>
      </c>
      <c r="B1535">
        <f>FIND(",20",A1535,1)</f>
        <v>54</v>
      </c>
      <c r="C1535" t="str">
        <f>MID(A1535,B1535+1,6)</f>
        <v>200202</v>
      </c>
      <c r="D1535">
        <f>FIND(",1,",A1535,1)</f>
        <v>15</v>
      </c>
      <c r="E1535" t="str">
        <f>MID(A1535,D1535+4,B1535-D1535-5)</f>
        <v>Venezuela (Bolivarian Republic of)</v>
      </c>
    </row>
    <row r="1536" spans="1:5" x14ac:dyDescent="0.3">
      <c r="A1536" t="s">
        <v>6167</v>
      </c>
      <c r="B1536">
        <f>FIND(",20",A1536,1)</f>
        <v>26</v>
      </c>
      <c r="C1536" t="str">
        <f>MID(A1536,B1536+1,6)</f>
        <v>200202</v>
      </c>
      <c r="D1536">
        <f>FIND(",1,",A1536,1)</f>
        <v>13</v>
      </c>
      <c r="E1536" t="str">
        <f>MID(A1536,D1536+4,B1536-D1536-5)</f>
        <v>Viet Nam</v>
      </c>
    </row>
    <row r="1537" spans="1:5" x14ac:dyDescent="0.3">
      <c r="A1537" t="s">
        <v>6168</v>
      </c>
      <c r="B1537">
        <f>FIND(",20",A1537,1)</f>
        <v>25</v>
      </c>
      <c r="C1537" t="str">
        <f>MID(A1537,B1537+1,6)</f>
        <v>200202</v>
      </c>
      <c r="D1537">
        <f>FIND(",1,",A1537,1)</f>
        <v>15</v>
      </c>
      <c r="E1537" t="str">
        <f>MID(A1537,D1537+4,B1537-D1537-5)</f>
        <v>Yemen</v>
      </c>
    </row>
    <row r="1538" spans="1:5" x14ac:dyDescent="0.3">
      <c r="A1538" t="s">
        <v>6169</v>
      </c>
      <c r="B1538">
        <f>FIND(",20",A1538,1)</f>
        <v>26</v>
      </c>
      <c r="C1538" t="str">
        <f>MID(A1538,B1538+1,6)</f>
        <v>200202</v>
      </c>
      <c r="D1538">
        <f>FIND(",1,",A1538,1)</f>
        <v>15</v>
      </c>
      <c r="E1538" t="str">
        <f>MID(A1538,D1538+4,B1538-D1538-5)</f>
        <v>Zambia</v>
      </c>
    </row>
    <row r="1539" spans="1:5" x14ac:dyDescent="0.3">
      <c r="A1539" t="s">
        <v>6170</v>
      </c>
      <c r="B1539">
        <f>FIND(",20",A1539,1)</f>
        <v>27</v>
      </c>
      <c r="C1539" t="str">
        <f>MID(A1539,B1539+1,6)</f>
        <v>200202</v>
      </c>
      <c r="D1539">
        <f>FIND(",1,",A1539,1)</f>
        <v>14</v>
      </c>
      <c r="E1539" t="str">
        <f>MID(A1539,D1539+4,B1539-D1539-5)</f>
        <v>Zimbabwe</v>
      </c>
    </row>
    <row r="1540" spans="1:5" x14ac:dyDescent="0.3">
      <c r="A1540" t="s">
        <v>699</v>
      </c>
      <c r="B1540">
        <f>FIND(",20",A1540,1)</f>
        <v>29</v>
      </c>
      <c r="C1540" t="str">
        <f>MID(A1540,B1540+1,6)</f>
        <v>200300</v>
      </c>
      <c r="D1540">
        <f>FIND(",1,",A1540,1)</f>
        <v>17</v>
      </c>
      <c r="E1540" t="str">
        <f>MID(A1540,D1540+4,B1540-D1540-5)</f>
        <v>Albania</v>
      </c>
    </row>
    <row r="1541" spans="1:5" x14ac:dyDescent="0.3">
      <c r="A1541" t="s">
        <v>700</v>
      </c>
      <c r="B1541">
        <f>FIND(",20",A1541,1)</f>
        <v>27</v>
      </c>
      <c r="C1541" t="str">
        <f>MID(A1541,B1541+1,6)</f>
        <v>200300</v>
      </c>
      <c r="D1541">
        <f>FIND(",1,",A1541,1)</f>
        <v>15</v>
      </c>
      <c r="E1541" t="str">
        <f>MID(A1541,D1541+4,B1541-D1541-5)</f>
        <v>Algeria</v>
      </c>
    </row>
    <row r="1542" spans="1:5" x14ac:dyDescent="0.3">
      <c r="A1542" t="s">
        <v>701</v>
      </c>
      <c r="B1542">
        <f>FIND(",20",A1542,1)</f>
        <v>26</v>
      </c>
      <c r="C1542" t="str">
        <f>MID(A1542,B1542+1,6)</f>
        <v>200300</v>
      </c>
      <c r="D1542">
        <f>FIND(",1,",A1542,1)</f>
        <v>15</v>
      </c>
      <c r="E1542" t="str">
        <f>MID(A1542,D1542+4,B1542-D1542-5)</f>
        <v>Angola</v>
      </c>
    </row>
    <row r="1543" spans="1:5" x14ac:dyDescent="0.3">
      <c r="A1543" t="s">
        <v>702</v>
      </c>
      <c r="B1543">
        <f>FIND(",20",A1543,1)</f>
        <v>40</v>
      </c>
      <c r="C1543" t="str">
        <f>MID(A1543,B1543+1,6)</f>
        <v>200300</v>
      </c>
      <c r="D1543">
        <f>FIND(",1,",A1543,1)</f>
        <v>16</v>
      </c>
      <c r="E1543" t="str">
        <f>MID(A1543,D1543+4,B1543-D1543-5)</f>
        <v>Antigua and Barbuda</v>
      </c>
    </row>
    <row r="1544" spans="1:5" x14ac:dyDescent="0.3">
      <c r="A1544" t="s">
        <v>703</v>
      </c>
      <c r="B1544">
        <f>FIND(",20",A1544,1)</f>
        <v>29</v>
      </c>
      <c r="C1544" t="str">
        <f>MID(A1544,B1544+1,6)</f>
        <v>200300</v>
      </c>
      <c r="D1544">
        <f>FIND(",1,",A1544,1)</f>
        <v>15</v>
      </c>
      <c r="E1544" t="str">
        <f>MID(A1544,D1544+4,B1544-D1544-5)</f>
        <v>Argentina</v>
      </c>
    </row>
    <row r="1545" spans="1:5" x14ac:dyDescent="0.3">
      <c r="A1545" t="s">
        <v>704</v>
      </c>
      <c r="B1545">
        <f>FIND(",20",A1545,1)</f>
        <v>27</v>
      </c>
      <c r="C1545" t="str">
        <f>MID(A1545,B1545+1,6)</f>
        <v>200300</v>
      </c>
      <c r="D1545">
        <f>FIND(",1,",A1545,1)</f>
        <v>15</v>
      </c>
      <c r="E1545" t="str">
        <f>MID(A1545,D1545+4,B1545-D1545-5)</f>
        <v>Armenia</v>
      </c>
    </row>
    <row r="1546" spans="1:5" x14ac:dyDescent="0.3">
      <c r="A1546" t="s">
        <v>705</v>
      </c>
      <c r="B1546">
        <f>FIND(",20",A1546,1)</f>
        <v>30</v>
      </c>
      <c r="C1546" t="str">
        <f>MID(A1546,B1546+1,6)</f>
        <v>200300</v>
      </c>
      <c r="D1546">
        <f>FIND(",1,",A1546,1)</f>
        <v>16</v>
      </c>
      <c r="E1546" t="str">
        <f>MID(A1546,D1546+4,B1546-D1546-5)</f>
        <v>Australia</v>
      </c>
    </row>
    <row r="1547" spans="1:5" x14ac:dyDescent="0.3">
      <c r="A1547" t="s">
        <v>706</v>
      </c>
      <c r="B1547">
        <f>FIND(",20",A1547,1)</f>
        <v>28</v>
      </c>
      <c r="C1547" t="str">
        <f>MID(A1547,B1547+1,6)</f>
        <v>200300</v>
      </c>
      <c r="D1547">
        <f>FIND(",1,",A1547,1)</f>
        <v>16</v>
      </c>
      <c r="E1547" t="str">
        <f>MID(A1547,D1547+4,B1547-D1547-5)</f>
        <v>Austria</v>
      </c>
    </row>
    <row r="1548" spans="1:5" x14ac:dyDescent="0.3">
      <c r="A1548" t="s">
        <v>707</v>
      </c>
      <c r="B1548">
        <f>FIND(",20",A1548,1)</f>
        <v>30</v>
      </c>
      <c r="C1548" t="str">
        <f>MID(A1548,B1548+1,6)</f>
        <v>200300</v>
      </c>
      <c r="D1548">
        <f>FIND(",1,",A1548,1)</f>
        <v>15</v>
      </c>
      <c r="E1548" t="str">
        <f>MID(A1548,D1548+4,B1548-D1548-5)</f>
        <v>Azerbaijan</v>
      </c>
    </row>
    <row r="1549" spans="1:5" x14ac:dyDescent="0.3">
      <c r="A1549" t="s">
        <v>708</v>
      </c>
      <c r="B1549">
        <f>FIND(",20",A1549,1)</f>
        <v>27</v>
      </c>
      <c r="C1549" t="str">
        <f>MID(A1549,B1549+1,6)</f>
        <v>200300</v>
      </c>
      <c r="D1549">
        <f>FIND(",1,",A1549,1)</f>
        <v>15</v>
      </c>
      <c r="E1549" t="str">
        <f>MID(A1549,D1549+4,B1549-D1549-5)</f>
        <v>Bahamas</v>
      </c>
    </row>
    <row r="1550" spans="1:5" x14ac:dyDescent="0.3">
      <c r="A1550" t="s">
        <v>709</v>
      </c>
      <c r="B1550">
        <f>FIND(",20",A1550,1)</f>
        <v>26</v>
      </c>
      <c r="C1550" t="str">
        <f>MID(A1550,B1550+1,6)</f>
        <v>200300</v>
      </c>
      <c r="D1550">
        <f>FIND(",1,",A1550,1)</f>
        <v>14</v>
      </c>
      <c r="E1550" t="str">
        <f>MID(A1550,D1550+4,B1550-D1550-5)</f>
        <v>Bahrain</v>
      </c>
    </row>
    <row r="1551" spans="1:5" x14ac:dyDescent="0.3">
      <c r="A1551" t="s">
        <v>710</v>
      </c>
      <c r="B1551">
        <f>FIND(",20",A1551,1)</f>
        <v>30</v>
      </c>
      <c r="C1551" t="str">
        <f>MID(A1551,B1551+1,6)</f>
        <v>200300</v>
      </c>
      <c r="D1551">
        <f>FIND(",1,",A1551,1)</f>
        <v>15</v>
      </c>
      <c r="E1551" t="str">
        <f>MID(A1551,D1551+4,B1551-D1551-5)</f>
        <v>Bangladesh</v>
      </c>
    </row>
    <row r="1552" spans="1:5" x14ac:dyDescent="0.3">
      <c r="A1552" t="s">
        <v>711</v>
      </c>
      <c r="B1552">
        <f>FIND(",20",A1552,1)</f>
        <v>29</v>
      </c>
      <c r="C1552" t="str">
        <f>MID(A1552,B1552+1,6)</f>
        <v>200300</v>
      </c>
      <c r="D1552">
        <f>FIND(",1,",A1552,1)</f>
        <v>16</v>
      </c>
      <c r="E1552" t="str">
        <f>MID(A1552,D1552+4,B1552-D1552-5)</f>
        <v>Barbados</v>
      </c>
    </row>
    <row r="1553" spans="1:5" x14ac:dyDescent="0.3">
      <c r="A1553" t="s">
        <v>712</v>
      </c>
      <c r="B1553">
        <f>FIND(",20",A1553,1)</f>
        <v>27</v>
      </c>
      <c r="C1553" t="str">
        <f>MID(A1553,B1553+1,6)</f>
        <v>200300</v>
      </c>
      <c r="D1553">
        <f>FIND(",1,",A1553,1)</f>
        <v>15</v>
      </c>
      <c r="E1553" t="str">
        <f>MID(A1553,D1553+4,B1553-D1553-5)</f>
        <v>Belarus</v>
      </c>
    </row>
    <row r="1554" spans="1:5" x14ac:dyDescent="0.3">
      <c r="A1554" t="s">
        <v>713</v>
      </c>
      <c r="B1554">
        <f>FIND(",20",A1554,1)</f>
        <v>28</v>
      </c>
      <c r="C1554" t="str">
        <f>MID(A1554,B1554+1,6)</f>
        <v>200300</v>
      </c>
      <c r="D1554">
        <f>FIND(",1,",A1554,1)</f>
        <v>16</v>
      </c>
      <c r="E1554" t="str">
        <f>MID(A1554,D1554+4,B1554-D1554-5)</f>
        <v>Belgium</v>
      </c>
    </row>
    <row r="1555" spans="1:5" x14ac:dyDescent="0.3">
      <c r="A1555" t="s">
        <v>714</v>
      </c>
      <c r="B1555">
        <f>FIND(",20",A1555,1)</f>
        <v>26</v>
      </c>
      <c r="C1555" t="str">
        <f>MID(A1555,B1555+1,6)</f>
        <v>200300</v>
      </c>
      <c r="D1555">
        <f>FIND(",1,",A1555,1)</f>
        <v>15</v>
      </c>
      <c r="E1555" t="str">
        <f>MID(A1555,D1555+4,B1555-D1555-5)</f>
        <v>Belize</v>
      </c>
    </row>
    <row r="1556" spans="1:5" x14ac:dyDescent="0.3">
      <c r="A1556" t="s">
        <v>715</v>
      </c>
      <c r="B1556">
        <f>FIND(",20",A1556,1)</f>
        <v>24</v>
      </c>
      <c r="C1556" t="str">
        <f>MID(A1556,B1556+1,6)</f>
        <v>200300</v>
      </c>
      <c r="D1556">
        <f>FIND(",1,",A1556,1)</f>
        <v>14</v>
      </c>
      <c r="E1556" t="str">
        <f>MID(A1556,D1556+4,B1556-D1556-5)</f>
        <v>Benin</v>
      </c>
    </row>
    <row r="1557" spans="1:5" x14ac:dyDescent="0.3">
      <c r="A1557" t="s">
        <v>716</v>
      </c>
      <c r="B1557">
        <f>FIND(",20",A1557,1)</f>
        <v>26</v>
      </c>
      <c r="C1557" t="str">
        <f>MID(A1557,B1557+1,6)</f>
        <v>200300</v>
      </c>
      <c r="D1557">
        <f>FIND(",1,",A1557,1)</f>
        <v>15</v>
      </c>
      <c r="E1557" t="str">
        <f>MID(A1557,D1557+4,B1557-D1557-5)</f>
        <v>Bhutan</v>
      </c>
    </row>
    <row r="1558" spans="1:5" x14ac:dyDescent="0.3">
      <c r="A1558" t="s">
        <v>717</v>
      </c>
      <c r="B1558">
        <f>FIND(",20",A1558,1)</f>
        <v>52</v>
      </c>
      <c r="C1558" t="str">
        <f>MID(A1558,B1558+1,6)</f>
        <v>200300</v>
      </c>
      <c r="D1558">
        <f>FIND(",1,",A1558,1)</f>
        <v>15</v>
      </c>
      <c r="E1558" t="str">
        <f>MID(A1558,D1558+4,B1558-D1558-5)</f>
        <v>Bolivia (Plurinational State of)</v>
      </c>
    </row>
    <row r="1559" spans="1:5" x14ac:dyDescent="0.3">
      <c r="A1559" t="s">
        <v>718</v>
      </c>
      <c r="B1559">
        <f>FIND(",20",A1559,1)</f>
        <v>42</v>
      </c>
      <c r="C1559" t="str">
        <f>MID(A1559,B1559+1,6)</f>
        <v>200300</v>
      </c>
      <c r="D1559">
        <f>FIND(",1,",A1559,1)</f>
        <v>15</v>
      </c>
      <c r="E1559" t="str">
        <f>MID(A1559,D1559+4,B1559-D1559-5)</f>
        <v>Bosnia and Herzegovina</v>
      </c>
    </row>
    <row r="1560" spans="1:5" x14ac:dyDescent="0.3">
      <c r="A1560" t="s">
        <v>719</v>
      </c>
      <c r="B1560">
        <f>FIND(",20",A1560,1)</f>
        <v>28</v>
      </c>
      <c r="C1560" t="str">
        <f>MID(A1560,B1560+1,6)</f>
        <v>200300</v>
      </c>
      <c r="D1560">
        <f>FIND(",1,",A1560,1)</f>
        <v>15</v>
      </c>
      <c r="E1560" t="str">
        <f>MID(A1560,D1560+4,B1560-D1560-5)</f>
        <v>Botswana</v>
      </c>
    </row>
    <row r="1561" spans="1:5" x14ac:dyDescent="0.3">
      <c r="A1561" t="s">
        <v>720</v>
      </c>
      <c r="B1561">
        <f>FIND(",20",A1561,1)</f>
        <v>26</v>
      </c>
      <c r="C1561" t="str">
        <f>MID(A1561,B1561+1,6)</f>
        <v>200300</v>
      </c>
      <c r="D1561">
        <f>FIND(",1,",A1561,1)</f>
        <v>15</v>
      </c>
      <c r="E1561" t="str">
        <f>MID(A1561,D1561+4,B1561-D1561-5)</f>
        <v>Brazil</v>
      </c>
    </row>
    <row r="1562" spans="1:5" x14ac:dyDescent="0.3">
      <c r="A1562" t="s">
        <v>721</v>
      </c>
      <c r="B1562">
        <f>FIND(",20",A1562,1)</f>
        <v>36</v>
      </c>
      <c r="C1562" t="str">
        <f>MID(A1562,B1562+1,6)</f>
        <v>200300</v>
      </c>
      <c r="D1562">
        <f>FIND(",1,",A1562,1)</f>
        <v>14</v>
      </c>
      <c r="E1562" t="str">
        <f>MID(A1562,D1562+4,B1562-D1562-5)</f>
        <v>Brunei Darussalam</v>
      </c>
    </row>
    <row r="1563" spans="1:5" x14ac:dyDescent="0.3">
      <c r="A1563" t="s">
        <v>722</v>
      </c>
      <c r="B1563">
        <f>FIND(",20",A1563,1)</f>
        <v>25</v>
      </c>
      <c r="C1563" t="str">
        <f>MID(A1563,B1563+1,6)</f>
        <v>200300</v>
      </c>
      <c r="D1563">
        <f>FIND(",1,",A1563,1)</f>
        <v>12</v>
      </c>
      <c r="E1563" t="str">
        <f>MID(A1563,D1563+4,B1563-D1563-5)</f>
        <v>Bulgaria</v>
      </c>
    </row>
    <row r="1564" spans="1:5" x14ac:dyDescent="0.3">
      <c r="A1564" t="s">
        <v>723</v>
      </c>
      <c r="B1564">
        <f>FIND(",20",A1564,1)</f>
        <v>31</v>
      </c>
      <c r="C1564" t="str">
        <f>MID(A1564,B1564+1,6)</f>
        <v>200300</v>
      </c>
      <c r="D1564">
        <f>FIND(",1,",A1564,1)</f>
        <v>14</v>
      </c>
      <c r="E1564" t="str">
        <f>MID(A1564,D1564+4,B1564-D1564-5)</f>
        <v>Burkina Faso</v>
      </c>
    </row>
    <row r="1565" spans="1:5" x14ac:dyDescent="0.3">
      <c r="A1565" t="s">
        <v>724</v>
      </c>
      <c r="B1565">
        <f>FIND(",20",A1565,1)</f>
        <v>27</v>
      </c>
      <c r="C1565" t="str">
        <f>MID(A1565,B1565+1,6)</f>
        <v>200300</v>
      </c>
      <c r="D1565">
        <f>FIND(",1,",A1565,1)</f>
        <v>15</v>
      </c>
      <c r="E1565" t="str">
        <f>MID(A1565,D1565+4,B1565-D1565-5)</f>
        <v>Burundi</v>
      </c>
    </row>
    <row r="1566" spans="1:5" x14ac:dyDescent="0.3">
      <c r="A1566" t="s">
        <v>725</v>
      </c>
      <c r="B1566">
        <f>FIND(",20",A1566,1)</f>
        <v>30</v>
      </c>
      <c r="C1566" t="str">
        <f>MID(A1566,B1566+1,6)</f>
        <v>200300</v>
      </c>
      <c r="D1566">
        <f>FIND(",1,",A1566,1)</f>
        <v>15</v>
      </c>
      <c r="E1566" t="str">
        <f>MID(A1566,D1566+4,B1566-D1566-5)</f>
        <v>Cabo Verde</v>
      </c>
    </row>
    <row r="1567" spans="1:5" x14ac:dyDescent="0.3">
      <c r="A1567" t="s">
        <v>726</v>
      </c>
      <c r="B1567">
        <f>FIND(",20",A1567,1)</f>
        <v>28</v>
      </c>
      <c r="C1567" t="str">
        <f>MID(A1567,B1567+1,6)</f>
        <v>200300</v>
      </c>
      <c r="D1567">
        <f>FIND(",1,",A1567,1)</f>
        <v>15</v>
      </c>
      <c r="E1567" t="str">
        <f>MID(A1567,D1567+4,B1567-D1567-5)</f>
        <v>Cambodia</v>
      </c>
    </row>
    <row r="1568" spans="1:5" x14ac:dyDescent="0.3">
      <c r="A1568" t="s">
        <v>727</v>
      </c>
      <c r="B1568">
        <f>FIND(",20",A1568,1)</f>
        <v>28</v>
      </c>
      <c r="C1568" t="str">
        <f>MID(A1568,B1568+1,6)</f>
        <v>200300</v>
      </c>
      <c r="D1568">
        <f>FIND(",1,",A1568,1)</f>
        <v>15</v>
      </c>
      <c r="E1568" t="str">
        <f>MID(A1568,D1568+4,B1568-D1568-5)</f>
        <v>Cameroon</v>
      </c>
    </row>
    <row r="1569" spans="1:5" x14ac:dyDescent="0.3">
      <c r="A1569" t="s">
        <v>728</v>
      </c>
      <c r="B1569">
        <f>FIND(",20",A1569,1)</f>
        <v>27</v>
      </c>
      <c r="C1569" t="str">
        <f>MID(A1569,B1569+1,6)</f>
        <v>200300</v>
      </c>
      <c r="D1569">
        <f>FIND(",1,",A1569,1)</f>
        <v>16</v>
      </c>
      <c r="E1569" t="str">
        <f>MID(A1569,D1569+4,B1569-D1569-5)</f>
        <v>Canada</v>
      </c>
    </row>
    <row r="1570" spans="1:5" x14ac:dyDescent="0.3">
      <c r="A1570" t="s">
        <v>729</v>
      </c>
      <c r="B1570">
        <f>FIND(",20",A1570,1)</f>
        <v>44</v>
      </c>
      <c r="C1570" t="str">
        <f>MID(A1570,B1570+1,6)</f>
        <v>200300</v>
      </c>
      <c r="D1570">
        <f>FIND(",1,",A1570,1)</f>
        <v>15</v>
      </c>
      <c r="E1570" t="str">
        <f>MID(A1570,D1570+4,B1570-D1570-5)</f>
        <v>Central African Republic</v>
      </c>
    </row>
    <row r="1571" spans="1:5" x14ac:dyDescent="0.3">
      <c r="A1571" t="s">
        <v>730</v>
      </c>
      <c r="B1571">
        <f>FIND(",20",A1571,1)</f>
        <v>24</v>
      </c>
      <c r="C1571" t="str">
        <f>MID(A1571,B1571+1,6)</f>
        <v>200300</v>
      </c>
      <c r="D1571">
        <f>FIND(",1,",A1571,1)</f>
        <v>15</v>
      </c>
      <c r="E1571" t="str">
        <f>MID(A1571,D1571+4,B1571-D1571-5)</f>
        <v>Chad</v>
      </c>
    </row>
    <row r="1572" spans="1:5" x14ac:dyDescent="0.3">
      <c r="A1572" t="s">
        <v>731</v>
      </c>
      <c r="B1572">
        <f>FIND(",20",A1572,1)</f>
        <v>25</v>
      </c>
      <c r="C1572" t="str">
        <f>MID(A1572,B1572+1,6)</f>
        <v>200300</v>
      </c>
      <c r="D1572">
        <f>FIND(",1,",A1572,1)</f>
        <v>15</v>
      </c>
      <c r="E1572" t="str">
        <f>MID(A1572,D1572+4,B1572-D1572-5)</f>
        <v>Chile</v>
      </c>
    </row>
    <row r="1573" spans="1:5" x14ac:dyDescent="0.3">
      <c r="A1573" t="s">
        <v>732</v>
      </c>
      <c r="B1573">
        <f>FIND(",20",A1573,1)</f>
        <v>25</v>
      </c>
      <c r="C1573" t="str">
        <f>MID(A1573,B1573+1,6)</f>
        <v>200300</v>
      </c>
      <c r="D1573">
        <f>FIND(",1,",A1573,1)</f>
        <v>15</v>
      </c>
      <c r="E1573" t="str">
        <f>MID(A1573,D1573+4,B1573-D1573-5)</f>
        <v>China</v>
      </c>
    </row>
    <row r="1574" spans="1:5" x14ac:dyDescent="0.3">
      <c r="A1574" t="s">
        <v>733</v>
      </c>
      <c r="B1574">
        <f>FIND(",20",A1574,1)</f>
        <v>28</v>
      </c>
      <c r="C1574" t="str">
        <f>MID(A1574,B1574+1,6)</f>
        <v>200300</v>
      </c>
      <c r="D1574">
        <f>FIND(",1,",A1574,1)</f>
        <v>15</v>
      </c>
      <c r="E1574" t="str">
        <f>MID(A1574,D1574+4,B1574-D1574-5)</f>
        <v>Colombia</v>
      </c>
    </row>
    <row r="1575" spans="1:5" x14ac:dyDescent="0.3">
      <c r="A1575" t="s">
        <v>734</v>
      </c>
      <c r="B1575">
        <f>FIND(",20",A1575,1)</f>
        <v>27</v>
      </c>
      <c r="C1575" t="str">
        <f>MID(A1575,B1575+1,6)</f>
        <v>200300</v>
      </c>
      <c r="D1575">
        <f>FIND(",1,",A1575,1)</f>
        <v>15</v>
      </c>
      <c r="E1575" t="str">
        <f>MID(A1575,D1575+4,B1575-D1575-5)</f>
        <v>Comoros</v>
      </c>
    </row>
    <row r="1576" spans="1:5" x14ac:dyDescent="0.3">
      <c r="A1576" t="s">
        <v>735</v>
      </c>
      <c r="B1576">
        <f>FIND(",20",A1576,1)</f>
        <v>25</v>
      </c>
      <c r="C1576" t="str">
        <f>MID(A1576,B1576+1,6)</f>
        <v>200300</v>
      </c>
      <c r="D1576">
        <f>FIND(",1,",A1576,1)</f>
        <v>15</v>
      </c>
      <c r="E1576" t="str">
        <f>MID(A1576,D1576+4,B1576-D1576-5)</f>
        <v>Congo</v>
      </c>
    </row>
    <row r="1577" spans="1:5" x14ac:dyDescent="0.3">
      <c r="A1577" t="s">
        <v>736</v>
      </c>
      <c r="B1577">
        <f>FIND(",20",A1577,1)</f>
        <v>27</v>
      </c>
      <c r="C1577" t="str">
        <f>MID(A1577,B1577+1,6)</f>
        <v>200300</v>
      </c>
      <c r="D1577">
        <f>FIND(",1,",A1577,1)</f>
        <v>12</v>
      </c>
      <c r="E1577" t="str">
        <f>MID(A1577,D1577+4,B1577-D1577-5)</f>
        <v>Costa Rica</v>
      </c>
    </row>
    <row r="1578" spans="1:5" x14ac:dyDescent="0.3">
      <c r="A1578" t="s">
        <v>737</v>
      </c>
      <c r="B1578">
        <f>FIND(",20",A1578,1)</f>
        <v>27</v>
      </c>
      <c r="C1578" t="str">
        <f>MID(A1578,B1578+1,6)</f>
        <v>200300</v>
      </c>
      <c r="D1578">
        <f>FIND(",1,",A1578,1)</f>
        <v>15</v>
      </c>
      <c r="E1578" t="str">
        <f>MID(A1578,D1578+4,B1578-D1578-5)</f>
        <v>Croatia</v>
      </c>
    </row>
    <row r="1579" spans="1:5" x14ac:dyDescent="0.3">
      <c r="A1579" t="s">
        <v>738</v>
      </c>
      <c r="B1579">
        <f>FIND(",20",A1579,1)</f>
        <v>27</v>
      </c>
      <c r="C1579" t="str">
        <f>MID(A1579,B1579+1,6)</f>
        <v>200300</v>
      </c>
      <c r="D1579">
        <f>FIND(",1,",A1579,1)</f>
        <v>16</v>
      </c>
      <c r="E1579" t="str">
        <f>MID(A1579,D1579+4,B1579-D1579-5)</f>
        <v>Cyprus</v>
      </c>
    </row>
    <row r="1580" spans="1:5" x14ac:dyDescent="0.3">
      <c r="A1580" t="s">
        <v>739</v>
      </c>
      <c r="B1580">
        <f>FIND(",20",A1580,1)</f>
        <v>34</v>
      </c>
      <c r="C1580" t="str">
        <f>MID(A1580,B1580+1,6)</f>
        <v>200300</v>
      </c>
      <c r="D1580">
        <f>FIND(",1,",A1580,1)</f>
        <v>15</v>
      </c>
      <c r="E1580" t="str">
        <f>MID(A1580,D1580+4,B1580-D1580-5)</f>
        <v>Czech Republic</v>
      </c>
    </row>
    <row r="1581" spans="1:5" x14ac:dyDescent="0.3">
      <c r="A1581" t="s">
        <v>740</v>
      </c>
      <c r="B1581">
        <f>FIND(",20",A1581,1)</f>
        <v>52</v>
      </c>
      <c r="C1581" t="str">
        <f>MID(A1581,B1581+1,6)</f>
        <v>200300</v>
      </c>
      <c r="D1581">
        <f>FIND(",1,",A1581,1)</f>
        <v>15</v>
      </c>
      <c r="E1581" t="str">
        <f>MID(A1581,D1581+4,B1581-D1581-5)</f>
        <v>Democratic Republic of the Congo</v>
      </c>
    </row>
    <row r="1582" spans="1:5" x14ac:dyDescent="0.3">
      <c r="A1582" t="s">
        <v>741</v>
      </c>
      <c r="B1582">
        <f>FIND(",20",A1582,1)</f>
        <v>28</v>
      </c>
      <c r="C1582" t="str">
        <f>MID(A1582,B1582+1,6)</f>
        <v>200300</v>
      </c>
      <c r="D1582">
        <f>FIND(",1,",A1582,1)</f>
        <v>16</v>
      </c>
      <c r="E1582" t="str">
        <f>MID(A1582,D1582+4,B1582-D1582-5)</f>
        <v>Denmark</v>
      </c>
    </row>
    <row r="1583" spans="1:5" x14ac:dyDescent="0.3">
      <c r="A1583" t="s">
        <v>742</v>
      </c>
      <c r="B1583">
        <f>FIND(",20",A1583,1)</f>
        <v>26</v>
      </c>
      <c r="C1583" t="str">
        <f>MID(A1583,B1583+1,6)</f>
        <v>200300</v>
      </c>
      <c r="D1583">
        <f>FIND(",1,",A1583,1)</f>
        <v>13</v>
      </c>
      <c r="E1583" t="str">
        <f>MID(A1583,D1583+4,B1583-D1583-5)</f>
        <v>Djibouti</v>
      </c>
    </row>
    <row r="1584" spans="1:5" x14ac:dyDescent="0.3">
      <c r="A1584" t="s">
        <v>743</v>
      </c>
      <c r="B1584">
        <f>FIND(",20",A1584,1)</f>
        <v>38</v>
      </c>
      <c r="C1584" t="str">
        <f>MID(A1584,B1584+1,6)</f>
        <v>200300</v>
      </c>
      <c r="D1584">
        <f>FIND(",1,",A1584,1)</f>
        <v>15</v>
      </c>
      <c r="E1584" t="str">
        <f>MID(A1584,D1584+4,B1584-D1584-5)</f>
        <v>Dominican Republic</v>
      </c>
    </row>
    <row r="1585" spans="1:5" x14ac:dyDescent="0.3">
      <c r="A1585" t="s">
        <v>744</v>
      </c>
      <c r="B1585">
        <f>FIND(",20",A1585,1)</f>
        <v>27</v>
      </c>
      <c r="C1585" t="str">
        <f>MID(A1585,B1585+1,6)</f>
        <v>200300</v>
      </c>
      <c r="D1585">
        <f>FIND(",1,",A1585,1)</f>
        <v>15</v>
      </c>
      <c r="E1585" t="str">
        <f>MID(A1585,D1585+4,B1585-D1585-5)</f>
        <v>Ecuador</v>
      </c>
    </row>
    <row r="1586" spans="1:5" x14ac:dyDescent="0.3">
      <c r="A1586" t="s">
        <v>745</v>
      </c>
      <c r="B1586">
        <f>FIND(",20",A1586,1)</f>
        <v>31</v>
      </c>
      <c r="C1586" t="str">
        <f>MID(A1586,B1586+1,6)</f>
        <v>200300</v>
      </c>
      <c r="D1586">
        <f>FIND(",1,",A1586,1)</f>
        <v>15</v>
      </c>
      <c r="E1586" t="str">
        <f>MID(A1586,D1586+4,B1586-D1586-5)</f>
        <v>El Salvador</v>
      </c>
    </row>
    <row r="1587" spans="1:5" x14ac:dyDescent="0.3">
      <c r="A1587" t="s">
        <v>746</v>
      </c>
      <c r="B1587">
        <f>FIND(",20",A1587,1)</f>
        <v>37</v>
      </c>
      <c r="C1587" t="str">
        <f>MID(A1587,B1587+1,6)</f>
        <v>200300</v>
      </c>
      <c r="D1587">
        <f>FIND(",1,",A1587,1)</f>
        <v>15</v>
      </c>
      <c r="E1587" t="str">
        <f>MID(A1587,D1587+4,B1587-D1587-5)</f>
        <v>Equatorial Guinea</v>
      </c>
    </row>
    <row r="1588" spans="1:5" x14ac:dyDescent="0.3">
      <c r="A1588" t="s">
        <v>747</v>
      </c>
      <c r="B1588">
        <f>FIND(",20",A1588,1)</f>
        <v>27</v>
      </c>
      <c r="C1588" t="str">
        <f>MID(A1588,B1588+1,6)</f>
        <v>200300</v>
      </c>
      <c r="D1588">
        <f>FIND(",1,",A1588,1)</f>
        <v>15</v>
      </c>
      <c r="E1588" t="str">
        <f>MID(A1588,D1588+4,B1588-D1588-5)</f>
        <v>Eritrea</v>
      </c>
    </row>
    <row r="1589" spans="1:5" x14ac:dyDescent="0.3">
      <c r="A1589" t="s">
        <v>748</v>
      </c>
      <c r="B1589">
        <f>FIND(",20",A1589,1)</f>
        <v>26</v>
      </c>
      <c r="C1589" t="str">
        <f>MID(A1589,B1589+1,6)</f>
        <v>200300</v>
      </c>
      <c r="D1589">
        <f>FIND(",1,",A1589,1)</f>
        <v>14</v>
      </c>
      <c r="E1589" t="str">
        <f>MID(A1589,D1589+4,B1589-D1589-5)</f>
        <v>Estonia</v>
      </c>
    </row>
    <row r="1590" spans="1:5" x14ac:dyDescent="0.3">
      <c r="A1590" t="s">
        <v>749</v>
      </c>
      <c r="B1590">
        <f>FIND(",20",A1590,1)</f>
        <v>26</v>
      </c>
      <c r="C1590" t="str">
        <f>MID(A1590,B1590+1,6)</f>
        <v>200300</v>
      </c>
      <c r="D1590">
        <f>FIND(",1,",A1590,1)</f>
        <v>13</v>
      </c>
      <c r="E1590" t="str">
        <f>MID(A1590,D1590+4,B1590-D1590-5)</f>
        <v>Ethiopia</v>
      </c>
    </row>
    <row r="1591" spans="1:5" x14ac:dyDescent="0.3">
      <c r="A1591" t="s">
        <v>750</v>
      </c>
      <c r="B1591">
        <f>FIND(",20",A1591,1)</f>
        <v>22</v>
      </c>
      <c r="C1591" t="str">
        <f>MID(A1591,B1591+1,6)</f>
        <v>200300</v>
      </c>
      <c r="D1591">
        <f>FIND(",1,",A1591,1)</f>
        <v>13</v>
      </c>
      <c r="E1591" t="str">
        <f>MID(A1591,D1591+4,B1591-D1591-5)</f>
        <v>Fiji</v>
      </c>
    </row>
    <row r="1592" spans="1:5" x14ac:dyDescent="0.3">
      <c r="A1592" t="s">
        <v>751</v>
      </c>
      <c r="B1592">
        <f>FIND(",20",A1592,1)</f>
        <v>28</v>
      </c>
      <c r="C1592" t="str">
        <f>MID(A1592,B1592+1,6)</f>
        <v>200300</v>
      </c>
      <c r="D1592">
        <f>FIND(",1,",A1592,1)</f>
        <v>16</v>
      </c>
      <c r="E1592" t="str">
        <f>MID(A1592,D1592+4,B1592-D1592-5)</f>
        <v>Finland</v>
      </c>
    </row>
    <row r="1593" spans="1:5" x14ac:dyDescent="0.3">
      <c r="A1593" t="s">
        <v>752</v>
      </c>
      <c r="B1593">
        <f>FIND(",20",A1593,1)</f>
        <v>27</v>
      </c>
      <c r="C1593" t="str">
        <f>MID(A1593,B1593+1,6)</f>
        <v>200300</v>
      </c>
      <c r="D1593">
        <f>FIND(",1,",A1593,1)</f>
        <v>16</v>
      </c>
      <c r="E1593" t="str">
        <f>MID(A1593,D1593+4,B1593-D1593-5)</f>
        <v>France</v>
      </c>
    </row>
    <row r="1594" spans="1:5" x14ac:dyDescent="0.3">
      <c r="A1594" t="s">
        <v>753</v>
      </c>
      <c r="B1594">
        <f>FIND(",20",A1594,1)</f>
        <v>25</v>
      </c>
      <c r="C1594" t="str">
        <f>MID(A1594,B1594+1,6)</f>
        <v>200300</v>
      </c>
      <c r="D1594">
        <f>FIND(",1,",A1594,1)</f>
        <v>15</v>
      </c>
      <c r="E1594" t="str">
        <f>MID(A1594,D1594+4,B1594-D1594-5)</f>
        <v>Gabon</v>
      </c>
    </row>
    <row r="1595" spans="1:5" x14ac:dyDescent="0.3">
      <c r="A1595" t="s">
        <v>754</v>
      </c>
      <c r="B1595">
        <f>FIND(",20",A1595,1)</f>
        <v>24</v>
      </c>
      <c r="C1595" t="str">
        <f>MID(A1595,B1595+1,6)</f>
        <v>200300</v>
      </c>
      <c r="D1595">
        <f>FIND(",1,",A1595,1)</f>
        <v>13</v>
      </c>
      <c r="E1595" t="str">
        <f>MID(A1595,D1595+4,B1595-D1595-5)</f>
        <v>Gambia</v>
      </c>
    </row>
    <row r="1596" spans="1:5" x14ac:dyDescent="0.3">
      <c r="A1596" t="s">
        <v>755</v>
      </c>
      <c r="B1596">
        <f>FIND(",20",A1596,1)</f>
        <v>26</v>
      </c>
      <c r="C1596" t="str">
        <f>MID(A1596,B1596+1,6)</f>
        <v>200300</v>
      </c>
      <c r="D1596">
        <f>FIND(",1,",A1596,1)</f>
        <v>14</v>
      </c>
      <c r="E1596" t="str">
        <f>MID(A1596,D1596+4,B1596-D1596-5)</f>
        <v>Georgia</v>
      </c>
    </row>
    <row r="1597" spans="1:5" x14ac:dyDescent="0.3">
      <c r="A1597" t="s">
        <v>756</v>
      </c>
      <c r="B1597">
        <f>FIND(",20",A1597,1)</f>
        <v>28</v>
      </c>
      <c r="C1597" t="str">
        <f>MID(A1597,B1597+1,6)</f>
        <v>200300</v>
      </c>
      <c r="D1597">
        <f>FIND(",1,",A1597,1)</f>
        <v>16</v>
      </c>
      <c r="E1597" t="str">
        <f>MID(A1597,D1597+4,B1597-D1597-5)</f>
        <v>Germany</v>
      </c>
    </row>
    <row r="1598" spans="1:5" x14ac:dyDescent="0.3">
      <c r="A1598" t="s">
        <v>757</v>
      </c>
      <c r="B1598">
        <f>FIND(",20",A1598,1)</f>
        <v>25</v>
      </c>
      <c r="C1598" t="str">
        <f>MID(A1598,B1598+1,6)</f>
        <v>200300</v>
      </c>
      <c r="D1598">
        <f>FIND(",1,",A1598,1)</f>
        <v>15</v>
      </c>
      <c r="E1598" t="str">
        <f>MID(A1598,D1598+4,B1598-D1598-5)</f>
        <v>Ghana</v>
      </c>
    </row>
    <row r="1599" spans="1:5" x14ac:dyDescent="0.3">
      <c r="A1599" t="s">
        <v>758</v>
      </c>
      <c r="B1599">
        <f>FIND(",20",A1599,1)</f>
        <v>27</v>
      </c>
      <c r="C1599" t="str">
        <f>MID(A1599,B1599+1,6)</f>
        <v>200300</v>
      </c>
      <c r="D1599">
        <f>FIND(",1,",A1599,1)</f>
        <v>16</v>
      </c>
      <c r="E1599" t="str">
        <f>MID(A1599,D1599+4,B1599-D1599-5)</f>
        <v>Greece</v>
      </c>
    </row>
    <row r="1600" spans="1:5" x14ac:dyDescent="0.3">
      <c r="A1600" t="s">
        <v>759</v>
      </c>
      <c r="B1600">
        <f>FIND(",20",A1600,1)</f>
        <v>27</v>
      </c>
      <c r="C1600" t="str">
        <f>MID(A1600,B1600+1,6)</f>
        <v>200300</v>
      </c>
      <c r="D1600">
        <f>FIND(",1,",A1600,1)</f>
        <v>15</v>
      </c>
      <c r="E1600" t="str">
        <f>MID(A1600,D1600+4,B1600-D1600-5)</f>
        <v>Grenada</v>
      </c>
    </row>
    <row r="1601" spans="1:5" x14ac:dyDescent="0.3">
      <c r="A1601" t="s">
        <v>760</v>
      </c>
      <c r="B1601">
        <f>FIND(",20",A1601,1)</f>
        <v>29</v>
      </c>
      <c r="C1601" t="str">
        <f>MID(A1601,B1601+1,6)</f>
        <v>200300</v>
      </c>
      <c r="D1601">
        <f>FIND(",1,",A1601,1)</f>
        <v>15</v>
      </c>
      <c r="E1601" t="str">
        <f>MID(A1601,D1601+4,B1601-D1601-5)</f>
        <v>Guatemala</v>
      </c>
    </row>
    <row r="1602" spans="1:5" x14ac:dyDescent="0.3">
      <c r="A1602" t="s">
        <v>761</v>
      </c>
      <c r="B1602">
        <f>FIND(",20",A1602,1)</f>
        <v>26</v>
      </c>
      <c r="C1602" t="str">
        <f>MID(A1602,B1602+1,6)</f>
        <v>200300</v>
      </c>
      <c r="D1602">
        <f>FIND(",1,",A1602,1)</f>
        <v>15</v>
      </c>
      <c r="E1602" t="str">
        <f>MID(A1602,D1602+4,B1602-D1602-5)</f>
        <v>Guinea</v>
      </c>
    </row>
    <row r="1603" spans="1:5" x14ac:dyDescent="0.3">
      <c r="A1603" t="s">
        <v>762</v>
      </c>
      <c r="B1603">
        <f>FIND(",20",A1603,1)</f>
        <v>31</v>
      </c>
      <c r="C1603" t="str">
        <f>MID(A1603,B1603+1,6)</f>
        <v>200300</v>
      </c>
      <c r="D1603">
        <f>FIND(",1,",A1603,1)</f>
        <v>13</v>
      </c>
      <c r="E1603" t="str">
        <f>MID(A1603,D1603+4,B1603-D1603-5)</f>
        <v>Guinea-Bissau</v>
      </c>
    </row>
    <row r="1604" spans="1:5" x14ac:dyDescent="0.3">
      <c r="A1604" t="s">
        <v>763</v>
      </c>
      <c r="B1604">
        <f>FIND(",20",A1604,1)</f>
        <v>26</v>
      </c>
      <c r="C1604" t="str">
        <f>MID(A1604,B1604+1,6)</f>
        <v>200300</v>
      </c>
      <c r="D1604">
        <f>FIND(",1,",A1604,1)</f>
        <v>15</v>
      </c>
      <c r="E1604" t="str">
        <f>MID(A1604,D1604+4,B1604-D1604-5)</f>
        <v>Guyana</v>
      </c>
    </row>
    <row r="1605" spans="1:5" x14ac:dyDescent="0.3">
      <c r="A1605" t="s">
        <v>764</v>
      </c>
      <c r="B1605">
        <f>FIND(",20",A1605,1)</f>
        <v>25</v>
      </c>
      <c r="C1605" t="str">
        <f>MID(A1605,B1605+1,6)</f>
        <v>200300</v>
      </c>
      <c r="D1605">
        <f>FIND(",1,",A1605,1)</f>
        <v>15</v>
      </c>
      <c r="E1605" t="str">
        <f>MID(A1605,D1605+4,B1605-D1605-5)</f>
        <v>Haiti</v>
      </c>
    </row>
    <row r="1606" spans="1:5" x14ac:dyDescent="0.3">
      <c r="A1606" t="s">
        <v>765</v>
      </c>
      <c r="B1606">
        <f>FIND(",20",A1606,1)</f>
        <v>28</v>
      </c>
      <c r="C1606" t="str">
        <f>MID(A1606,B1606+1,6)</f>
        <v>200300</v>
      </c>
      <c r="D1606">
        <f>FIND(",1,",A1606,1)</f>
        <v>15</v>
      </c>
      <c r="E1606" t="str">
        <f>MID(A1606,D1606+4,B1606-D1606-5)</f>
        <v>Honduras</v>
      </c>
    </row>
    <row r="1607" spans="1:5" x14ac:dyDescent="0.3">
      <c r="A1607" t="s">
        <v>766</v>
      </c>
      <c r="B1607">
        <f>FIND(",20",A1607,1)</f>
        <v>26</v>
      </c>
      <c r="C1607" t="str">
        <f>MID(A1607,B1607+1,6)</f>
        <v>200300</v>
      </c>
      <c r="D1607">
        <f>FIND(",1,",A1607,1)</f>
        <v>14</v>
      </c>
      <c r="E1607" t="str">
        <f>MID(A1607,D1607+4,B1607-D1607-5)</f>
        <v>Hungary</v>
      </c>
    </row>
    <row r="1608" spans="1:5" x14ac:dyDescent="0.3">
      <c r="A1608" t="s">
        <v>767</v>
      </c>
      <c r="B1608">
        <f>FIND(",20",A1608,1)</f>
        <v>28</v>
      </c>
      <c r="C1608" t="str">
        <f>MID(A1608,B1608+1,6)</f>
        <v>200300</v>
      </c>
      <c r="D1608">
        <f>FIND(",1,",A1608,1)</f>
        <v>16</v>
      </c>
      <c r="E1608" t="str">
        <f>MID(A1608,D1608+4,B1608-D1608-5)</f>
        <v>Iceland</v>
      </c>
    </row>
    <row r="1609" spans="1:5" x14ac:dyDescent="0.3">
      <c r="A1609" t="s">
        <v>768</v>
      </c>
      <c r="B1609">
        <f>FIND(",20",A1609,1)</f>
        <v>25</v>
      </c>
      <c r="C1609" t="str">
        <f>MID(A1609,B1609+1,6)</f>
        <v>200300</v>
      </c>
      <c r="D1609">
        <f>FIND(",1,",A1609,1)</f>
        <v>15</v>
      </c>
      <c r="E1609" t="str">
        <f>MID(A1609,D1609+4,B1609-D1609-5)</f>
        <v>India</v>
      </c>
    </row>
    <row r="1610" spans="1:5" x14ac:dyDescent="0.3">
      <c r="A1610" t="s">
        <v>769</v>
      </c>
      <c r="B1610">
        <f>FIND(",20",A1610,1)</f>
        <v>29</v>
      </c>
      <c r="C1610" t="str">
        <f>MID(A1610,B1610+1,6)</f>
        <v>200300</v>
      </c>
      <c r="D1610">
        <f>FIND(",1,",A1610,1)</f>
        <v>15</v>
      </c>
      <c r="E1610" t="str">
        <f>MID(A1610,D1610+4,B1610-D1610-5)</f>
        <v>Indonesia</v>
      </c>
    </row>
    <row r="1611" spans="1:5" x14ac:dyDescent="0.3">
      <c r="A1611" t="s">
        <v>770</v>
      </c>
      <c r="B1611">
        <f>FIND(",20",A1611,1)</f>
        <v>46</v>
      </c>
      <c r="C1611" t="str">
        <f>MID(A1611,B1611+1,6)</f>
        <v>200300</v>
      </c>
      <c r="D1611">
        <f>FIND(",1,",A1611,1)</f>
        <v>15</v>
      </c>
      <c r="E1611" t="str">
        <f>MID(A1611,D1611+4,B1611-D1611-5)</f>
        <v>Iran (Islamic Republic of)</v>
      </c>
    </row>
    <row r="1612" spans="1:5" x14ac:dyDescent="0.3">
      <c r="A1612" t="s">
        <v>771</v>
      </c>
      <c r="B1612">
        <f>FIND(",20",A1612,1)</f>
        <v>26</v>
      </c>
      <c r="C1612" t="str">
        <f>MID(A1612,B1612+1,6)</f>
        <v>200300</v>
      </c>
      <c r="D1612">
        <f>FIND(",1,",A1612,1)</f>
        <v>14</v>
      </c>
      <c r="E1612" t="str">
        <f>MID(A1612,D1612+4,B1612-D1612-5)</f>
        <v>Ireland</v>
      </c>
    </row>
    <row r="1613" spans="1:5" x14ac:dyDescent="0.3">
      <c r="A1613" t="s">
        <v>772</v>
      </c>
      <c r="B1613">
        <f>FIND(",20",A1613,1)</f>
        <v>27</v>
      </c>
      <c r="C1613" t="str">
        <f>MID(A1613,B1613+1,6)</f>
        <v>200300</v>
      </c>
      <c r="D1613">
        <f>FIND(",1,",A1613,1)</f>
        <v>16</v>
      </c>
      <c r="E1613" t="str">
        <f>MID(A1613,D1613+4,B1613-D1613-5)</f>
        <v>Israel</v>
      </c>
    </row>
    <row r="1614" spans="1:5" x14ac:dyDescent="0.3">
      <c r="A1614" t="s">
        <v>773</v>
      </c>
      <c r="B1614">
        <f>FIND(",20",A1614,1)</f>
        <v>26</v>
      </c>
      <c r="C1614" t="str">
        <f>MID(A1614,B1614+1,6)</f>
        <v>200300</v>
      </c>
      <c r="D1614">
        <f>FIND(",1,",A1614,1)</f>
        <v>16</v>
      </c>
      <c r="E1614" t="str">
        <f>MID(A1614,D1614+4,B1614-D1614-5)</f>
        <v>Italy</v>
      </c>
    </row>
    <row r="1615" spans="1:5" x14ac:dyDescent="0.3">
      <c r="A1615" t="s">
        <v>774</v>
      </c>
      <c r="B1615">
        <f>FIND(",20",A1615,1)</f>
        <v>27</v>
      </c>
      <c r="C1615" t="str">
        <f>MID(A1615,B1615+1,6)</f>
        <v>200300</v>
      </c>
      <c r="D1615">
        <f>FIND(",1,",A1615,1)</f>
        <v>15</v>
      </c>
      <c r="E1615" t="str">
        <f>MID(A1615,D1615+4,B1615-D1615-5)</f>
        <v>Jamaica</v>
      </c>
    </row>
    <row r="1616" spans="1:5" x14ac:dyDescent="0.3">
      <c r="A1616" t="s">
        <v>775</v>
      </c>
      <c r="B1616">
        <f>FIND(",20",A1616,1)</f>
        <v>25</v>
      </c>
      <c r="C1616" t="str">
        <f>MID(A1616,B1616+1,6)</f>
        <v>200300</v>
      </c>
      <c r="D1616">
        <f>FIND(",1,",A1616,1)</f>
        <v>15</v>
      </c>
      <c r="E1616" t="str">
        <f>MID(A1616,D1616+4,B1616-D1616-5)</f>
        <v>Japan</v>
      </c>
    </row>
    <row r="1617" spans="1:5" x14ac:dyDescent="0.3">
      <c r="A1617" t="s">
        <v>776</v>
      </c>
      <c r="B1617">
        <f>FIND(",20",A1617,1)</f>
        <v>26</v>
      </c>
      <c r="C1617" t="str">
        <f>MID(A1617,B1617+1,6)</f>
        <v>200300</v>
      </c>
      <c r="D1617">
        <f>FIND(",1,",A1617,1)</f>
        <v>15</v>
      </c>
      <c r="E1617" t="str">
        <f>MID(A1617,D1617+4,B1617-D1617-5)</f>
        <v>Jordan</v>
      </c>
    </row>
    <row r="1618" spans="1:5" x14ac:dyDescent="0.3">
      <c r="A1618" t="s">
        <v>777</v>
      </c>
      <c r="B1618">
        <f>FIND(",20",A1618,1)</f>
        <v>30</v>
      </c>
      <c r="C1618" t="str">
        <f>MID(A1618,B1618+1,6)</f>
        <v>200300</v>
      </c>
      <c r="D1618">
        <f>FIND(",1,",A1618,1)</f>
        <v>15</v>
      </c>
      <c r="E1618" t="str">
        <f>MID(A1618,D1618+4,B1618-D1618-5)</f>
        <v>Kazakhstan</v>
      </c>
    </row>
    <row r="1619" spans="1:5" x14ac:dyDescent="0.3">
      <c r="A1619" t="s">
        <v>778</v>
      </c>
      <c r="B1619">
        <f>FIND(",20",A1619,1)</f>
        <v>25</v>
      </c>
      <c r="C1619" t="str">
        <f>MID(A1619,B1619+1,6)</f>
        <v>200300</v>
      </c>
      <c r="D1619">
        <f>FIND(",1,",A1619,1)</f>
        <v>15</v>
      </c>
      <c r="E1619" t="str">
        <f>MID(A1619,D1619+4,B1619-D1619-5)</f>
        <v>Kenya</v>
      </c>
    </row>
    <row r="1620" spans="1:5" x14ac:dyDescent="0.3">
      <c r="A1620" t="s">
        <v>779</v>
      </c>
      <c r="B1620">
        <f>FIND(",20",A1620,1)</f>
        <v>28</v>
      </c>
      <c r="C1620" t="str">
        <f>MID(A1620,B1620+1,6)</f>
        <v>200300</v>
      </c>
      <c r="D1620">
        <f>FIND(",1,",A1620,1)</f>
        <v>15</v>
      </c>
      <c r="E1620" t="str">
        <f>MID(A1620,D1620+4,B1620-D1620-5)</f>
        <v>Kiribati</v>
      </c>
    </row>
    <row r="1621" spans="1:5" x14ac:dyDescent="0.3">
      <c r="A1621" t="s">
        <v>780</v>
      </c>
      <c r="B1621">
        <f>FIND(",20",A1621,1)</f>
        <v>27</v>
      </c>
      <c r="C1621" t="str">
        <f>MID(A1621,B1621+1,6)</f>
        <v>200300</v>
      </c>
      <c r="D1621">
        <f>FIND(",1,",A1621,1)</f>
        <v>16</v>
      </c>
      <c r="E1621" t="str">
        <f>MID(A1621,D1621+4,B1621-D1621-5)</f>
        <v>Kuwait</v>
      </c>
    </row>
    <row r="1622" spans="1:5" x14ac:dyDescent="0.3">
      <c r="A1622" t="s">
        <v>781</v>
      </c>
      <c r="B1622">
        <f>FIND(",20",A1622,1)</f>
        <v>52</v>
      </c>
      <c r="C1622" t="str">
        <f>MID(A1622,B1622+1,6)</f>
        <v>200300</v>
      </c>
      <c r="D1622">
        <f>FIND(",1,",A1622,1)</f>
        <v>15</v>
      </c>
      <c r="E1622" t="str">
        <f>MID(A1622,D1622+4,B1622-D1622-5)</f>
        <v>Lao People's Democratic Republic</v>
      </c>
    </row>
    <row r="1623" spans="1:5" x14ac:dyDescent="0.3">
      <c r="A1623" t="s">
        <v>782</v>
      </c>
      <c r="B1623">
        <f>FIND(",20",A1623,1)</f>
        <v>26</v>
      </c>
      <c r="C1623" t="str">
        <f>MID(A1623,B1623+1,6)</f>
        <v>200300</v>
      </c>
      <c r="D1623">
        <f>FIND(",1,",A1623,1)</f>
        <v>15</v>
      </c>
      <c r="E1623" t="str">
        <f>MID(A1623,D1623+4,B1623-D1623-5)</f>
        <v>Latvia</v>
      </c>
    </row>
    <row r="1624" spans="1:5" x14ac:dyDescent="0.3">
      <c r="A1624" t="s">
        <v>783</v>
      </c>
      <c r="B1624">
        <f>FIND(",20",A1624,1)</f>
        <v>27</v>
      </c>
      <c r="C1624" t="str">
        <f>MID(A1624,B1624+1,6)</f>
        <v>200300</v>
      </c>
      <c r="D1624">
        <f>FIND(",1,",A1624,1)</f>
        <v>15</v>
      </c>
      <c r="E1624" t="str">
        <f>MID(A1624,D1624+4,B1624-D1624-5)</f>
        <v>Lebanon</v>
      </c>
    </row>
    <row r="1625" spans="1:5" x14ac:dyDescent="0.3">
      <c r="A1625" t="s">
        <v>784</v>
      </c>
      <c r="B1625">
        <f>FIND(",20",A1625,1)</f>
        <v>27</v>
      </c>
      <c r="C1625" t="str">
        <f>MID(A1625,B1625+1,6)</f>
        <v>200300</v>
      </c>
      <c r="D1625">
        <f>FIND(",1,",A1625,1)</f>
        <v>15</v>
      </c>
      <c r="E1625" t="str">
        <f>MID(A1625,D1625+4,B1625-D1625-5)</f>
        <v>Lesotho</v>
      </c>
    </row>
    <row r="1626" spans="1:5" x14ac:dyDescent="0.3">
      <c r="A1626" t="s">
        <v>785</v>
      </c>
      <c r="B1626">
        <f>FIND(",20",A1626,1)</f>
        <v>25</v>
      </c>
      <c r="C1626" t="str">
        <f>MID(A1626,B1626+1,6)</f>
        <v>200300</v>
      </c>
      <c r="D1626">
        <f>FIND(",1,",A1626,1)</f>
        <v>13</v>
      </c>
      <c r="E1626" t="str">
        <f>MID(A1626,D1626+4,B1626-D1626-5)</f>
        <v>Liberia</v>
      </c>
    </row>
    <row r="1627" spans="1:5" x14ac:dyDescent="0.3">
      <c r="A1627" t="s">
        <v>786</v>
      </c>
      <c r="B1627">
        <f>FIND(",20",A1627,1)</f>
        <v>25</v>
      </c>
      <c r="C1627" t="str">
        <f>MID(A1627,B1627+1,6)</f>
        <v>200300</v>
      </c>
      <c r="D1627">
        <f>FIND(",1,",A1627,1)</f>
        <v>15</v>
      </c>
      <c r="E1627" t="str">
        <f>MID(A1627,D1627+4,B1627-D1627-5)</f>
        <v>Libya</v>
      </c>
    </row>
    <row r="1628" spans="1:5" x14ac:dyDescent="0.3">
      <c r="A1628" t="s">
        <v>787</v>
      </c>
      <c r="B1628">
        <f>FIND(",20",A1628,1)</f>
        <v>29</v>
      </c>
      <c r="C1628" t="str">
        <f>MID(A1628,B1628+1,6)</f>
        <v>200300</v>
      </c>
      <c r="D1628">
        <f>FIND(",1,",A1628,1)</f>
        <v>15</v>
      </c>
      <c r="E1628" t="str">
        <f>MID(A1628,D1628+4,B1628-D1628-5)</f>
        <v>Lithuania</v>
      </c>
    </row>
    <row r="1629" spans="1:5" x14ac:dyDescent="0.3">
      <c r="A1629" t="s">
        <v>788</v>
      </c>
      <c r="B1629">
        <f>FIND(",20",A1629,1)</f>
        <v>31</v>
      </c>
      <c r="C1629" t="str">
        <f>MID(A1629,B1629+1,6)</f>
        <v>200300</v>
      </c>
      <c r="D1629">
        <f>FIND(",1,",A1629,1)</f>
        <v>16</v>
      </c>
      <c r="E1629" t="str">
        <f>MID(A1629,D1629+4,B1629-D1629-5)</f>
        <v>Luxembourg</v>
      </c>
    </row>
    <row r="1630" spans="1:5" x14ac:dyDescent="0.3">
      <c r="A1630" t="s">
        <v>789</v>
      </c>
      <c r="B1630">
        <f>FIND(",20",A1630,1)</f>
        <v>30</v>
      </c>
      <c r="C1630" t="str">
        <f>MID(A1630,B1630+1,6)</f>
        <v>200300</v>
      </c>
      <c r="D1630">
        <f>FIND(",1,",A1630,1)</f>
        <v>15</v>
      </c>
      <c r="E1630" t="str">
        <f>MID(A1630,D1630+4,B1630-D1630-5)</f>
        <v>Madagascar</v>
      </c>
    </row>
    <row r="1631" spans="1:5" x14ac:dyDescent="0.3">
      <c r="A1631" t="s">
        <v>790</v>
      </c>
      <c r="B1631">
        <f>FIND(",20",A1631,1)</f>
        <v>26</v>
      </c>
      <c r="C1631" t="str">
        <f>MID(A1631,B1631+1,6)</f>
        <v>200300</v>
      </c>
      <c r="D1631">
        <f>FIND(",1,",A1631,1)</f>
        <v>15</v>
      </c>
      <c r="E1631" t="str">
        <f>MID(A1631,D1631+4,B1631-D1631-5)</f>
        <v>Malawi</v>
      </c>
    </row>
    <row r="1632" spans="1:5" x14ac:dyDescent="0.3">
      <c r="A1632" t="s">
        <v>791</v>
      </c>
      <c r="B1632">
        <f>FIND(",20",A1632,1)</f>
        <v>28</v>
      </c>
      <c r="C1632" t="str">
        <f>MID(A1632,B1632+1,6)</f>
        <v>200300</v>
      </c>
      <c r="D1632">
        <f>FIND(",1,",A1632,1)</f>
        <v>15</v>
      </c>
      <c r="E1632" t="str">
        <f>MID(A1632,D1632+4,B1632-D1632-5)</f>
        <v>Malaysia</v>
      </c>
    </row>
    <row r="1633" spans="1:5" x14ac:dyDescent="0.3">
      <c r="A1633" t="s">
        <v>792</v>
      </c>
      <c r="B1633">
        <f>FIND(",20",A1633,1)</f>
        <v>28</v>
      </c>
      <c r="C1633" t="str">
        <f>MID(A1633,B1633+1,6)</f>
        <v>200300</v>
      </c>
      <c r="D1633">
        <f>FIND(",1,",A1633,1)</f>
        <v>15</v>
      </c>
      <c r="E1633" t="str">
        <f>MID(A1633,D1633+4,B1633-D1633-5)</f>
        <v>Maldives</v>
      </c>
    </row>
    <row r="1634" spans="1:5" x14ac:dyDescent="0.3">
      <c r="A1634" t="s">
        <v>793</v>
      </c>
      <c r="B1634">
        <f>FIND(",20",A1634,1)</f>
        <v>22</v>
      </c>
      <c r="C1634" t="str">
        <f>MID(A1634,B1634+1,6)</f>
        <v>200300</v>
      </c>
      <c r="D1634">
        <f>FIND(",1,",A1634,1)</f>
        <v>13</v>
      </c>
      <c r="E1634" t="str">
        <f>MID(A1634,D1634+4,B1634-D1634-5)</f>
        <v>Mali</v>
      </c>
    </row>
    <row r="1635" spans="1:5" x14ac:dyDescent="0.3">
      <c r="A1635" t="s">
        <v>794</v>
      </c>
      <c r="B1635">
        <f>FIND(",20",A1635,1)</f>
        <v>26</v>
      </c>
      <c r="C1635" t="str">
        <f>MID(A1635,B1635+1,6)</f>
        <v>200300</v>
      </c>
      <c r="D1635">
        <f>FIND(",1,",A1635,1)</f>
        <v>16</v>
      </c>
      <c r="E1635" t="str">
        <f>MID(A1635,D1635+4,B1635-D1635-5)</f>
        <v>Malta</v>
      </c>
    </row>
    <row r="1636" spans="1:5" x14ac:dyDescent="0.3">
      <c r="A1636" t="s">
        <v>795</v>
      </c>
      <c r="B1636">
        <f>FIND(",20",A1636,1)</f>
        <v>30</v>
      </c>
      <c r="C1636" t="str">
        <f>MID(A1636,B1636+1,6)</f>
        <v>200300</v>
      </c>
      <c r="D1636">
        <f>FIND(",1,",A1636,1)</f>
        <v>15</v>
      </c>
      <c r="E1636" t="str">
        <f>MID(A1636,D1636+4,B1636-D1636-5)</f>
        <v>Mauritania</v>
      </c>
    </row>
    <row r="1637" spans="1:5" x14ac:dyDescent="0.3">
      <c r="A1637" t="s">
        <v>796</v>
      </c>
      <c r="B1637">
        <f>FIND(",20",A1637,1)</f>
        <v>26</v>
      </c>
      <c r="C1637" t="str">
        <f>MID(A1637,B1637+1,6)</f>
        <v>200300</v>
      </c>
      <c r="D1637">
        <f>FIND(",1,",A1637,1)</f>
        <v>12</v>
      </c>
      <c r="E1637" t="str">
        <f>MID(A1637,D1637+4,B1637-D1637-5)</f>
        <v>Mauritius</v>
      </c>
    </row>
    <row r="1638" spans="1:5" x14ac:dyDescent="0.3">
      <c r="A1638" t="s">
        <v>797</v>
      </c>
      <c r="B1638">
        <f>FIND(",20",A1638,1)</f>
        <v>24</v>
      </c>
      <c r="C1638" t="str">
        <f>MID(A1638,B1638+1,6)</f>
        <v>200300</v>
      </c>
      <c r="D1638">
        <f>FIND(",1,",A1638,1)</f>
        <v>13</v>
      </c>
      <c r="E1638" t="str">
        <f>MID(A1638,D1638+4,B1638-D1638-5)</f>
        <v>Mexico</v>
      </c>
    </row>
    <row r="1639" spans="1:5" x14ac:dyDescent="0.3">
      <c r="A1639" t="s">
        <v>798</v>
      </c>
      <c r="B1639">
        <f>FIND(",20",A1639,1)</f>
        <v>52</v>
      </c>
      <c r="C1639" t="str">
        <f>MID(A1639,B1639+1,6)</f>
        <v>200300</v>
      </c>
      <c r="D1639">
        <f>FIND(",1,",A1639,1)</f>
        <v>15</v>
      </c>
      <c r="E1639" t="str">
        <f>MID(A1639,D1639+4,B1639-D1639-5)</f>
        <v>Micronesia (Federated States of)</v>
      </c>
    </row>
    <row r="1640" spans="1:5" x14ac:dyDescent="0.3">
      <c r="A1640" t="s">
        <v>799</v>
      </c>
      <c r="B1640">
        <f>FIND(",20",A1640,1)</f>
        <v>26</v>
      </c>
      <c r="C1640" t="str">
        <f>MID(A1640,B1640+1,6)</f>
        <v>200300</v>
      </c>
      <c r="D1640">
        <f>FIND(",1,",A1640,1)</f>
        <v>13</v>
      </c>
      <c r="E1640" t="str">
        <f>MID(A1640,D1640+4,B1640-D1640-5)</f>
        <v>Mongolia</v>
      </c>
    </row>
    <row r="1641" spans="1:5" x14ac:dyDescent="0.3">
      <c r="A1641" t="s">
        <v>800</v>
      </c>
      <c r="B1641">
        <f>FIND(",20",A1641,1)</f>
        <v>30</v>
      </c>
      <c r="C1641" t="str">
        <f>MID(A1641,B1641+1,6)</f>
        <v>200300</v>
      </c>
      <c r="D1641">
        <f>FIND(",1,",A1641,1)</f>
        <v>15</v>
      </c>
      <c r="E1641" t="str">
        <f>MID(A1641,D1641+4,B1641-D1641-5)</f>
        <v>Montenegro</v>
      </c>
    </row>
    <row r="1642" spans="1:5" x14ac:dyDescent="0.3">
      <c r="A1642" t="s">
        <v>801</v>
      </c>
      <c r="B1642">
        <f>FIND(",20",A1642,1)</f>
        <v>27</v>
      </c>
      <c r="C1642" t="str">
        <f>MID(A1642,B1642+1,6)</f>
        <v>200300</v>
      </c>
      <c r="D1642">
        <f>FIND(",1,",A1642,1)</f>
        <v>15</v>
      </c>
      <c r="E1642" t="str">
        <f>MID(A1642,D1642+4,B1642-D1642-5)</f>
        <v>Morocco</v>
      </c>
    </row>
    <row r="1643" spans="1:5" x14ac:dyDescent="0.3">
      <c r="A1643" t="s">
        <v>802</v>
      </c>
      <c r="B1643">
        <f>FIND(",20",A1643,1)</f>
        <v>30</v>
      </c>
      <c r="C1643" t="str">
        <f>MID(A1643,B1643+1,6)</f>
        <v>200300</v>
      </c>
      <c r="D1643">
        <f>FIND(",1,",A1643,1)</f>
        <v>15</v>
      </c>
      <c r="E1643" t="str">
        <f>MID(A1643,D1643+4,B1643-D1643-5)</f>
        <v>Mozambique</v>
      </c>
    </row>
    <row r="1644" spans="1:5" x14ac:dyDescent="0.3">
      <c r="A1644" t="s">
        <v>803</v>
      </c>
      <c r="B1644">
        <f>FIND(",20",A1644,1)</f>
        <v>27</v>
      </c>
      <c r="C1644" t="str">
        <f>MID(A1644,B1644+1,6)</f>
        <v>200300</v>
      </c>
      <c r="D1644">
        <f>FIND(",1,",A1644,1)</f>
        <v>15</v>
      </c>
      <c r="E1644" t="str">
        <f>MID(A1644,D1644+4,B1644-D1644-5)</f>
        <v>Myanmar</v>
      </c>
    </row>
    <row r="1645" spans="1:5" x14ac:dyDescent="0.3">
      <c r="A1645" t="s">
        <v>804</v>
      </c>
      <c r="B1645">
        <f>FIND(",20",A1645,1)</f>
        <v>25</v>
      </c>
      <c r="C1645" t="str">
        <f>MID(A1645,B1645+1,6)</f>
        <v>200300</v>
      </c>
      <c r="D1645">
        <f>FIND(",1,",A1645,1)</f>
        <v>13</v>
      </c>
      <c r="E1645" t="str">
        <f>MID(A1645,D1645+4,B1645-D1645-5)</f>
        <v>Namibia</v>
      </c>
    </row>
    <row r="1646" spans="1:5" x14ac:dyDescent="0.3">
      <c r="A1646" t="s">
        <v>805</v>
      </c>
      <c r="B1646">
        <f>FIND(",20",A1646,1)</f>
        <v>25</v>
      </c>
      <c r="C1646" t="str">
        <f>MID(A1646,B1646+1,6)</f>
        <v>200300</v>
      </c>
      <c r="D1646">
        <f>FIND(",1,",A1646,1)</f>
        <v>15</v>
      </c>
      <c r="E1646" t="str">
        <f>MID(A1646,D1646+4,B1646-D1646-5)</f>
        <v>Nepal</v>
      </c>
    </row>
    <row r="1647" spans="1:5" x14ac:dyDescent="0.3">
      <c r="A1647" t="s">
        <v>806</v>
      </c>
      <c r="B1647">
        <f>FIND(",20",A1647,1)</f>
        <v>32</v>
      </c>
      <c r="C1647" t="str">
        <f>MID(A1647,B1647+1,6)</f>
        <v>200300</v>
      </c>
      <c r="D1647">
        <f>FIND(",1,",A1647,1)</f>
        <v>16</v>
      </c>
      <c r="E1647" t="str">
        <f>MID(A1647,D1647+4,B1647-D1647-5)</f>
        <v>Netherlands</v>
      </c>
    </row>
    <row r="1648" spans="1:5" x14ac:dyDescent="0.3">
      <c r="A1648" t="s">
        <v>807</v>
      </c>
      <c r="B1648">
        <f>FIND(",20",A1648,1)</f>
        <v>31</v>
      </c>
      <c r="C1648" t="str">
        <f>MID(A1648,B1648+1,6)</f>
        <v>200300</v>
      </c>
      <c r="D1648">
        <f>FIND(",1,",A1648,1)</f>
        <v>15</v>
      </c>
      <c r="E1648" t="str">
        <f>MID(A1648,D1648+4,B1648-D1648-5)</f>
        <v>New Zealand</v>
      </c>
    </row>
    <row r="1649" spans="1:5" x14ac:dyDescent="0.3">
      <c r="A1649" t="s">
        <v>808</v>
      </c>
      <c r="B1649">
        <f>FIND(",20",A1649,1)</f>
        <v>29</v>
      </c>
      <c r="C1649" t="str">
        <f>MID(A1649,B1649+1,6)</f>
        <v>200300</v>
      </c>
      <c r="D1649">
        <f>FIND(",1,",A1649,1)</f>
        <v>15</v>
      </c>
      <c r="E1649" t="str">
        <f>MID(A1649,D1649+4,B1649-D1649-5)</f>
        <v>Nicaragua</v>
      </c>
    </row>
    <row r="1650" spans="1:5" x14ac:dyDescent="0.3">
      <c r="A1650" t="s">
        <v>809</v>
      </c>
      <c r="B1650">
        <f>FIND(",20",A1650,1)</f>
        <v>25</v>
      </c>
      <c r="C1650" t="str">
        <f>MID(A1650,B1650+1,6)</f>
        <v>200300</v>
      </c>
      <c r="D1650">
        <f>FIND(",1,",A1650,1)</f>
        <v>15</v>
      </c>
      <c r="E1650" t="str">
        <f>MID(A1650,D1650+4,B1650-D1650-5)</f>
        <v>Niger</v>
      </c>
    </row>
    <row r="1651" spans="1:5" x14ac:dyDescent="0.3">
      <c r="A1651" t="s">
        <v>810</v>
      </c>
      <c r="B1651">
        <f>FIND(",20",A1651,1)</f>
        <v>27</v>
      </c>
      <c r="C1651" t="str">
        <f>MID(A1651,B1651+1,6)</f>
        <v>200300</v>
      </c>
      <c r="D1651">
        <f>FIND(",1,",A1651,1)</f>
        <v>15</v>
      </c>
      <c r="E1651" t="str">
        <f>MID(A1651,D1651+4,B1651-D1651-5)</f>
        <v>Nigeria</v>
      </c>
    </row>
    <row r="1652" spans="1:5" x14ac:dyDescent="0.3">
      <c r="A1652" t="s">
        <v>811</v>
      </c>
      <c r="B1652">
        <f>FIND(",20",A1652,1)</f>
        <v>27</v>
      </c>
      <c r="C1652" t="str">
        <f>MID(A1652,B1652+1,6)</f>
        <v>200300</v>
      </c>
      <c r="D1652">
        <f>FIND(",1,",A1652,1)</f>
        <v>16</v>
      </c>
      <c r="E1652" t="str">
        <f>MID(A1652,D1652+4,B1652-D1652-5)</f>
        <v>Norway</v>
      </c>
    </row>
    <row r="1653" spans="1:5" x14ac:dyDescent="0.3">
      <c r="A1653" t="s">
        <v>812</v>
      </c>
      <c r="B1653">
        <f>FIND(",20",A1653,1)</f>
        <v>24</v>
      </c>
      <c r="C1653" t="str">
        <f>MID(A1653,B1653+1,6)</f>
        <v>200300</v>
      </c>
      <c r="D1653">
        <f>FIND(",1,",A1653,1)</f>
        <v>15</v>
      </c>
      <c r="E1653" t="str">
        <f>MID(A1653,D1653+4,B1653-D1653-5)</f>
        <v>Oman</v>
      </c>
    </row>
    <row r="1654" spans="1:5" x14ac:dyDescent="0.3">
      <c r="A1654" t="s">
        <v>813</v>
      </c>
      <c r="B1654">
        <f>FIND(",20",A1654,1)</f>
        <v>28</v>
      </c>
      <c r="C1654" t="str">
        <f>MID(A1654,B1654+1,6)</f>
        <v>200300</v>
      </c>
      <c r="D1654">
        <f>FIND(",1,",A1654,1)</f>
        <v>15</v>
      </c>
      <c r="E1654" t="str">
        <f>MID(A1654,D1654+4,B1654-D1654-5)</f>
        <v>Pakistan</v>
      </c>
    </row>
    <row r="1655" spans="1:5" x14ac:dyDescent="0.3">
      <c r="A1655" t="s">
        <v>814</v>
      </c>
      <c r="B1655">
        <f>FIND(",20",A1655,1)</f>
        <v>26</v>
      </c>
      <c r="C1655" t="str">
        <f>MID(A1655,B1655+1,6)</f>
        <v>200300</v>
      </c>
      <c r="D1655">
        <f>FIND(",1,",A1655,1)</f>
        <v>15</v>
      </c>
      <c r="E1655" t="str">
        <f>MID(A1655,D1655+4,B1655-D1655-5)</f>
        <v>Panama</v>
      </c>
    </row>
    <row r="1656" spans="1:5" x14ac:dyDescent="0.3">
      <c r="A1656" t="s">
        <v>815</v>
      </c>
      <c r="B1656">
        <f>FIND(",20",A1656,1)</f>
        <v>36</v>
      </c>
      <c r="C1656" t="str">
        <f>MID(A1656,B1656+1,6)</f>
        <v>200300</v>
      </c>
      <c r="D1656">
        <f>FIND(",1,",A1656,1)</f>
        <v>15</v>
      </c>
      <c r="E1656" t="str">
        <f>MID(A1656,D1656+4,B1656-D1656-5)</f>
        <v>Papua New Guinea</v>
      </c>
    </row>
    <row r="1657" spans="1:5" x14ac:dyDescent="0.3">
      <c r="A1657" t="s">
        <v>816</v>
      </c>
      <c r="B1657">
        <f>FIND(",20",A1657,1)</f>
        <v>28</v>
      </c>
      <c r="C1657" t="str">
        <f>MID(A1657,B1657+1,6)</f>
        <v>200300</v>
      </c>
      <c r="D1657">
        <f>FIND(",1,",A1657,1)</f>
        <v>15</v>
      </c>
      <c r="E1657" t="str">
        <f>MID(A1657,D1657+4,B1657-D1657-5)</f>
        <v>Paraguay</v>
      </c>
    </row>
    <row r="1658" spans="1:5" x14ac:dyDescent="0.3">
      <c r="A1658" t="s">
        <v>817</v>
      </c>
      <c r="B1658">
        <f>FIND(",20",A1658,1)</f>
        <v>24</v>
      </c>
      <c r="C1658" t="str">
        <f>MID(A1658,B1658+1,6)</f>
        <v>200300</v>
      </c>
      <c r="D1658">
        <f>FIND(",1,",A1658,1)</f>
        <v>15</v>
      </c>
      <c r="E1658" t="str">
        <f>MID(A1658,D1658+4,B1658-D1658-5)</f>
        <v>Peru</v>
      </c>
    </row>
    <row r="1659" spans="1:5" x14ac:dyDescent="0.3">
      <c r="A1659" t="s">
        <v>818</v>
      </c>
      <c r="B1659">
        <f>FIND(",20",A1659,1)</f>
        <v>31</v>
      </c>
      <c r="C1659" t="str">
        <f>MID(A1659,B1659+1,6)</f>
        <v>200300</v>
      </c>
      <c r="D1659">
        <f>FIND(",1,",A1659,1)</f>
        <v>15</v>
      </c>
      <c r="E1659" t="str">
        <f>MID(A1659,D1659+4,B1659-D1659-5)</f>
        <v>Philippines</v>
      </c>
    </row>
    <row r="1660" spans="1:5" x14ac:dyDescent="0.3">
      <c r="A1660" t="s">
        <v>819</v>
      </c>
      <c r="B1660">
        <f>FIND(",20",A1660,1)</f>
        <v>26</v>
      </c>
      <c r="C1660" t="str">
        <f>MID(A1660,B1660+1,6)</f>
        <v>200300</v>
      </c>
      <c r="D1660">
        <f>FIND(",1,",A1660,1)</f>
        <v>15</v>
      </c>
      <c r="E1660" t="str">
        <f>MID(A1660,D1660+4,B1660-D1660-5)</f>
        <v>Poland</v>
      </c>
    </row>
    <row r="1661" spans="1:5" x14ac:dyDescent="0.3">
      <c r="A1661" t="s">
        <v>820</v>
      </c>
      <c r="B1661">
        <f>FIND(",20",A1661,1)</f>
        <v>29</v>
      </c>
      <c r="C1661" t="str">
        <f>MID(A1661,B1661+1,6)</f>
        <v>200300</v>
      </c>
      <c r="D1661">
        <f>FIND(",1,",A1661,1)</f>
        <v>16</v>
      </c>
      <c r="E1661" t="str">
        <f>MID(A1661,D1661+4,B1661-D1661-5)</f>
        <v>Portugal</v>
      </c>
    </row>
    <row r="1662" spans="1:5" x14ac:dyDescent="0.3">
      <c r="A1662" t="s">
        <v>821</v>
      </c>
      <c r="B1662">
        <f>FIND(",20",A1662,1)</f>
        <v>26</v>
      </c>
      <c r="C1662" t="str">
        <f>MID(A1662,B1662+1,6)</f>
        <v>200300</v>
      </c>
      <c r="D1662">
        <f>FIND(",1,",A1662,1)</f>
        <v>16</v>
      </c>
      <c r="E1662" t="str">
        <f>MID(A1662,D1662+4,B1662-D1662-5)</f>
        <v>Qatar</v>
      </c>
    </row>
    <row r="1663" spans="1:5" x14ac:dyDescent="0.3">
      <c r="A1663" t="s">
        <v>822</v>
      </c>
      <c r="B1663">
        <f>FIND(",20",A1663,1)</f>
        <v>38</v>
      </c>
      <c r="C1663" t="str">
        <f>MID(A1663,B1663+1,6)</f>
        <v>200300</v>
      </c>
      <c r="D1663">
        <f>FIND(",1,",A1663,1)</f>
        <v>16</v>
      </c>
      <c r="E1663" t="str">
        <f>MID(A1663,D1663+4,B1663-D1663-5)</f>
        <v>Republic of Korea</v>
      </c>
    </row>
    <row r="1664" spans="1:5" x14ac:dyDescent="0.3">
      <c r="A1664" t="s">
        <v>823</v>
      </c>
      <c r="B1664">
        <f>FIND(",20",A1664,1)</f>
        <v>39</v>
      </c>
      <c r="C1664" t="str">
        <f>MID(A1664,B1664+1,6)</f>
        <v>200300</v>
      </c>
      <c r="D1664">
        <f>FIND(",1,",A1664,1)</f>
        <v>15</v>
      </c>
      <c r="E1664" t="str">
        <f>MID(A1664,D1664+4,B1664-D1664-5)</f>
        <v>Republic of Moldova</v>
      </c>
    </row>
    <row r="1665" spans="1:5" x14ac:dyDescent="0.3">
      <c r="A1665" t="s">
        <v>824</v>
      </c>
      <c r="B1665">
        <f>FIND(",20",A1665,1)</f>
        <v>27</v>
      </c>
      <c r="C1665" t="str">
        <f>MID(A1665,B1665+1,6)</f>
        <v>200300</v>
      </c>
      <c r="D1665">
        <f>FIND(",1,",A1665,1)</f>
        <v>15</v>
      </c>
      <c r="E1665" t="str">
        <f>MID(A1665,D1665+4,B1665-D1665-5)</f>
        <v>Romania</v>
      </c>
    </row>
    <row r="1666" spans="1:5" x14ac:dyDescent="0.3">
      <c r="A1666" t="s">
        <v>825</v>
      </c>
      <c r="B1666">
        <f>FIND(",20",A1666,1)</f>
        <v>38</v>
      </c>
      <c r="C1666" t="str">
        <f>MID(A1666,B1666+1,6)</f>
        <v>200300</v>
      </c>
      <c r="D1666">
        <f>FIND(",1,",A1666,1)</f>
        <v>15</v>
      </c>
      <c r="E1666" t="str">
        <f>MID(A1666,D1666+4,B1666-D1666-5)</f>
        <v>Russian Federation</v>
      </c>
    </row>
    <row r="1667" spans="1:5" x14ac:dyDescent="0.3">
      <c r="A1667" t="s">
        <v>826</v>
      </c>
      <c r="B1667">
        <f>FIND(",20",A1667,1)</f>
        <v>24</v>
      </c>
      <c r="C1667" t="str">
        <f>MID(A1667,B1667+1,6)</f>
        <v>200300</v>
      </c>
      <c r="D1667">
        <f>FIND(",1,",A1667,1)</f>
        <v>13</v>
      </c>
      <c r="E1667" t="str">
        <f>MID(A1667,D1667+4,B1667-D1667-5)</f>
        <v>Rwanda</v>
      </c>
    </row>
    <row r="1668" spans="1:5" x14ac:dyDescent="0.3">
      <c r="A1668" t="s">
        <v>827</v>
      </c>
      <c r="B1668">
        <f>FIND(",20",A1668,1)</f>
        <v>31</v>
      </c>
      <c r="C1668" t="str">
        <f>MID(A1668,B1668+1,6)</f>
        <v>200300</v>
      </c>
      <c r="D1668">
        <f>FIND(",1,",A1668,1)</f>
        <v>15</v>
      </c>
      <c r="E1668" t="str">
        <f>MID(A1668,D1668+4,B1668-D1668-5)</f>
        <v>Saint Lucia</v>
      </c>
    </row>
    <row r="1669" spans="1:5" x14ac:dyDescent="0.3">
      <c r="A1669" t="s">
        <v>828</v>
      </c>
      <c r="B1669">
        <f>FIND(",20",A1669,1)</f>
        <v>49</v>
      </c>
      <c r="C1669" t="str">
        <f>MID(A1669,B1669+1,6)</f>
        <v>200300</v>
      </c>
      <c r="D1669">
        <f>FIND(",1,",A1669,1)</f>
        <v>12</v>
      </c>
      <c r="E1669" t="str">
        <f>MID(A1669,D1669+4,B1669-D1669-5)</f>
        <v>Saint Vincent and the Grenadines</v>
      </c>
    </row>
    <row r="1670" spans="1:5" x14ac:dyDescent="0.3">
      <c r="A1670" t="s">
        <v>829</v>
      </c>
      <c r="B1670">
        <f>FIND(",20",A1670,1)</f>
        <v>25</v>
      </c>
      <c r="C1670" t="str">
        <f>MID(A1670,B1670+1,6)</f>
        <v>200300</v>
      </c>
      <c r="D1670">
        <f>FIND(",1,",A1670,1)</f>
        <v>15</v>
      </c>
      <c r="E1670" t="str">
        <f>MID(A1670,D1670+4,B1670-D1670-5)</f>
        <v>Samoa</v>
      </c>
    </row>
    <row r="1671" spans="1:5" x14ac:dyDescent="0.3">
      <c r="A1671" t="s">
        <v>830</v>
      </c>
      <c r="B1671">
        <f>FIND(",20",A1671,1)</f>
        <v>30</v>
      </c>
      <c r="C1671" t="str">
        <f>MID(A1671,B1671+1,6)</f>
        <v>200300</v>
      </c>
      <c r="D1671">
        <f>FIND(",1,",A1671,1)</f>
        <v>13</v>
      </c>
      <c r="E1671" t="str">
        <f>MID(A1671,D1671+4,B1671-D1671-5)</f>
        <v>Saudi Arabia</v>
      </c>
    </row>
    <row r="1672" spans="1:5" x14ac:dyDescent="0.3">
      <c r="A1672" t="s">
        <v>831</v>
      </c>
      <c r="B1672">
        <f>FIND(",20",A1672,1)</f>
        <v>25</v>
      </c>
      <c r="C1672" t="str">
        <f>MID(A1672,B1672+1,6)</f>
        <v>200300</v>
      </c>
      <c r="D1672">
        <f>FIND(",1,",A1672,1)</f>
        <v>13</v>
      </c>
      <c r="E1672" t="str">
        <f>MID(A1672,D1672+4,B1672-D1672-5)</f>
        <v>Senegal</v>
      </c>
    </row>
    <row r="1673" spans="1:5" x14ac:dyDescent="0.3">
      <c r="A1673" t="s">
        <v>832</v>
      </c>
      <c r="B1673">
        <f>FIND(",20",A1673,1)</f>
        <v>24</v>
      </c>
      <c r="C1673" t="str">
        <f>MID(A1673,B1673+1,6)</f>
        <v>200300</v>
      </c>
      <c r="D1673">
        <f>FIND(",1,",A1673,1)</f>
        <v>13</v>
      </c>
      <c r="E1673" t="str">
        <f>MID(A1673,D1673+4,B1673-D1673-5)</f>
        <v>Serbia</v>
      </c>
    </row>
    <row r="1674" spans="1:5" x14ac:dyDescent="0.3">
      <c r="A1674" t="s">
        <v>833</v>
      </c>
      <c r="B1674">
        <f>FIND(",20",A1674,1)</f>
        <v>30</v>
      </c>
      <c r="C1674" t="str">
        <f>MID(A1674,B1674+1,6)</f>
        <v>200300</v>
      </c>
      <c r="D1674">
        <f>FIND(",1,",A1674,1)</f>
        <v>15</v>
      </c>
      <c r="E1674" t="str">
        <f>MID(A1674,D1674+4,B1674-D1674-5)</f>
        <v>Seychelles</v>
      </c>
    </row>
    <row r="1675" spans="1:5" x14ac:dyDescent="0.3">
      <c r="A1675" t="s">
        <v>834</v>
      </c>
      <c r="B1675">
        <f>FIND(",20",A1675,1)</f>
        <v>32</v>
      </c>
      <c r="C1675" t="str">
        <f>MID(A1675,B1675+1,6)</f>
        <v>200300</v>
      </c>
      <c r="D1675">
        <f>FIND(",1,",A1675,1)</f>
        <v>15</v>
      </c>
      <c r="E1675" t="str">
        <f>MID(A1675,D1675+4,B1675-D1675-5)</f>
        <v>Sierra Leone</v>
      </c>
    </row>
    <row r="1676" spans="1:5" x14ac:dyDescent="0.3">
      <c r="A1676" t="s">
        <v>835</v>
      </c>
      <c r="B1676">
        <f>FIND(",20",A1676,1)</f>
        <v>30</v>
      </c>
      <c r="C1676" t="str">
        <f>MID(A1676,B1676+1,6)</f>
        <v>200300</v>
      </c>
      <c r="D1676">
        <f>FIND(",1,",A1676,1)</f>
        <v>16</v>
      </c>
      <c r="E1676" t="str">
        <f>MID(A1676,D1676+4,B1676-D1676-5)</f>
        <v>Singapore</v>
      </c>
    </row>
    <row r="1677" spans="1:5" x14ac:dyDescent="0.3">
      <c r="A1677" t="s">
        <v>836</v>
      </c>
      <c r="B1677">
        <f>FIND(",20",A1677,1)</f>
        <v>29</v>
      </c>
      <c r="C1677" t="str">
        <f>MID(A1677,B1677+1,6)</f>
        <v>200300</v>
      </c>
      <c r="D1677">
        <f>FIND(",1,",A1677,1)</f>
        <v>16</v>
      </c>
      <c r="E1677" t="str">
        <f>MID(A1677,D1677+4,B1677-D1677-5)</f>
        <v>Slovenia</v>
      </c>
    </row>
    <row r="1678" spans="1:5" x14ac:dyDescent="0.3">
      <c r="A1678" t="s">
        <v>837</v>
      </c>
      <c r="B1678">
        <f>FIND(",20",A1678,1)</f>
        <v>35</v>
      </c>
      <c r="C1678" t="str">
        <f>MID(A1678,B1678+1,6)</f>
        <v>200300</v>
      </c>
      <c r="D1678">
        <f>FIND(",1,",A1678,1)</f>
        <v>15</v>
      </c>
      <c r="E1678" t="str">
        <f>MID(A1678,D1678+4,B1678-D1678-5)</f>
        <v>Solomon Islands</v>
      </c>
    </row>
    <row r="1679" spans="1:5" x14ac:dyDescent="0.3">
      <c r="A1679" t="s">
        <v>838</v>
      </c>
      <c r="B1679">
        <f>FIND(",20",A1679,1)</f>
        <v>30</v>
      </c>
      <c r="C1679" t="str">
        <f>MID(A1679,B1679+1,6)</f>
        <v>200300</v>
      </c>
      <c r="D1679">
        <f>FIND(",1,",A1679,1)</f>
        <v>13</v>
      </c>
      <c r="E1679" t="str">
        <f>MID(A1679,D1679+4,B1679-D1679-5)</f>
        <v>South Africa</v>
      </c>
    </row>
    <row r="1680" spans="1:5" x14ac:dyDescent="0.3">
      <c r="A1680" t="s">
        <v>839</v>
      </c>
      <c r="B1680">
        <f>FIND(",20",A1680,1)</f>
        <v>26</v>
      </c>
      <c r="C1680" t="str">
        <f>MID(A1680,B1680+1,6)</f>
        <v>200300</v>
      </c>
      <c r="D1680">
        <f>FIND(",1,",A1680,1)</f>
        <v>16</v>
      </c>
      <c r="E1680" t="str">
        <f>MID(A1680,D1680+4,B1680-D1680-5)</f>
        <v>Spain</v>
      </c>
    </row>
    <row r="1681" spans="1:5" x14ac:dyDescent="0.3">
      <c r="A1681" t="s">
        <v>840</v>
      </c>
      <c r="B1681">
        <f>FIND(",20",A1681,1)</f>
        <v>29</v>
      </c>
      <c r="C1681" t="str">
        <f>MID(A1681,B1681+1,6)</f>
        <v>200300</v>
      </c>
      <c r="D1681">
        <f>FIND(",1,",A1681,1)</f>
        <v>15</v>
      </c>
      <c r="E1681" t="str">
        <f>MID(A1681,D1681+4,B1681-D1681-5)</f>
        <v>Sri Lanka</v>
      </c>
    </row>
    <row r="1682" spans="1:5" x14ac:dyDescent="0.3">
      <c r="A1682" t="s">
        <v>841</v>
      </c>
      <c r="B1682">
        <f>FIND(",20",A1682,1)</f>
        <v>25</v>
      </c>
      <c r="C1682" t="str">
        <f>MID(A1682,B1682+1,6)</f>
        <v>200300</v>
      </c>
      <c r="D1682">
        <f>FIND(",1,",A1682,1)</f>
        <v>15</v>
      </c>
      <c r="E1682" t="str">
        <f>MID(A1682,D1682+4,B1682-D1682-5)</f>
        <v>Sudan</v>
      </c>
    </row>
    <row r="1683" spans="1:5" x14ac:dyDescent="0.3">
      <c r="A1683" t="s">
        <v>842</v>
      </c>
      <c r="B1683">
        <f>FIND(",20",A1683,1)</f>
        <v>26</v>
      </c>
      <c r="C1683" t="str">
        <f>MID(A1683,B1683+1,6)</f>
        <v>200300</v>
      </c>
      <c r="D1683">
        <f>FIND(",1,",A1683,1)</f>
        <v>13</v>
      </c>
      <c r="E1683" t="str">
        <f>MID(A1683,D1683+4,B1683-D1683-5)</f>
        <v>Suriname</v>
      </c>
    </row>
    <row r="1684" spans="1:5" x14ac:dyDescent="0.3">
      <c r="A1684" t="s">
        <v>843</v>
      </c>
      <c r="B1684">
        <f>FIND(",20",A1684,1)</f>
        <v>28</v>
      </c>
      <c r="C1684" t="str">
        <f>MID(A1684,B1684+1,6)</f>
        <v>200300</v>
      </c>
      <c r="D1684">
        <f>FIND(",1,",A1684,1)</f>
        <v>14</v>
      </c>
      <c r="E1684" t="str">
        <f>MID(A1684,D1684+4,B1684-D1684-5)</f>
        <v>Swaziland</v>
      </c>
    </row>
    <row r="1685" spans="1:5" x14ac:dyDescent="0.3">
      <c r="A1685" t="s">
        <v>844</v>
      </c>
      <c r="B1685">
        <f>FIND(",20",A1685,1)</f>
        <v>27</v>
      </c>
      <c r="C1685" t="str">
        <f>MID(A1685,B1685+1,6)</f>
        <v>200300</v>
      </c>
      <c r="D1685">
        <f>FIND(",1,",A1685,1)</f>
        <v>16</v>
      </c>
      <c r="E1685" t="str">
        <f>MID(A1685,D1685+4,B1685-D1685-5)</f>
        <v>Sweden</v>
      </c>
    </row>
    <row r="1686" spans="1:5" x14ac:dyDescent="0.3">
      <c r="A1686" t="s">
        <v>845</v>
      </c>
      <c r="B1686">
        <f>FIND(",20",A1686,1)</f>
        <v>32</v>
      </c>
      <c r="C1686" t="str">
        <f>MID(A1686,B1686+1,6)</f>
        <v>200300</v>
      </c>
      <c r="D1686">
        <f>FIND(",1,",A1686,1)</f>
        <v>16</v>
      </c>
      <c r="E1686" t="str">
        <f>MID(A1686,D1686+4,B1686-D1686-5)</f>
        <v>Switzerland</v>
      </c>
    </row>
    <row r="1687" spans="1:5" x14ac:dyDescent="0.3">
      <c r="A1687" t="s">
        <v>846</v>
      </c>
      <c r="B1687">
        <f>FIND(",20",A1687,1)</f>
        <v>30</v>
      </c>
      <c r="C1687" t="str">
        <f>MID(A1687,B1687+1,6)</f>
        <v>200300</v>
      </c>
      <c r="D1687">
        <f>FIND(",1,",A1687,1)</f>
        <v>15</v>
      </c>
      <c r="E1687" t="str">
        <f>MID(A1687,D1687+4,B1687-D1687-5)</f>
        <v>Tajikistan</v>
      </c>
    </row>
    <row r="1688" spans="1:5" x14ac:dyDescent="0.3">
      <c r="A1688" t="s">
        <v>847</v>
      </c>
      <c r="B1688">
        <f>FIND(",20",A1688,1)</f>
        <v>28</v>
      </c>
      <c r="C1688" t="str">
        <f>MID(A1688,B1688+1,6)</f>
        <v>200300</v>
      </c>
      <c r="D1688">
        <f>FIND(",1,",A1688,1)</f>
        <v>15</v>
      </c>
      <c r="E1688" t="str">
        <f>MID(A1688,D1688+4,B1688-D1688-5)</f>
        <v>Thailand</v>
      </c>
    </row>
    <row r="1689" spans="1:5" x14ac:dyDescent="0.3">
      <c r="A1689" t="s">
        <v>848</v>
      </c>
      <c r="B1689">
        <f>FIND(",20",A1689,1)</f>
        <v>61</v>
      </c>
      <c r="C1689" t="str">
        <f>MID(A1689,B1689+1,6)</f>
        <v>200300</v>
      </c>
      <c r="D1689">
        <f>FIND(",1,",A1689,1)</f>
        <v>15</v>
      </c>
      <c r="E1689" t="str">
        <f>MID(A1689,D1689+4,B1689-D1689-5)</f>
        <v>The former Yugoslav republic of Macedonia</v>
      </c>
    </row>
    <row r="1690" spans="1:5" x14ac:dyDescent="0.3">
      <c r="A1690" t="s">
        <v>849</v>
      </c>
      <c r="B1690">
        <f>FIND(",20",A1690,1)</f>
        <v>29</v>
      </c>
      <c r="C1690" t="str">
        <f>MID(A1690,B1690+1,6)</f>
        <v>200300</v>
      </c>
      <c r="D1690">
        <f>FIND(",1,",A1690,1)</f>
        <v>13</v>
      </c>
      <c r="E1690" t="str">
        <f>MID(A1690,D1690+4,B1690-D1690-5)</f>
        <v>Timor-Leste</v>
      </c>
    </row>
    <row r="1691" spans="1:5" x14ac:dyDescent="0.3">
      <c r="A1691" t="s">
        <v>850</v>
      </c>
      <c r="B1691">
        <f>FIND(",20",A1691,1)</f>
        <v>24</v>
      </c>
      <c r="C1691" t="str">
        <f>MID(A1691,B1691+1,6)</f>
        <v>200300</v>
      </c>
      <c r="D1691">
        <f>FIND(",1,",A1691,1)</f>
        <v>15</v>
      </c>
      <c r="E1691" t="str">
        <f>MID(A1691,D1691+4,B1691-D1691-5)</f>
        <v>Togo</v>
      </c>
    </row>
    <row r="1692" spans="1:5" x14ac:dyDescent="0.3">
      <c r="A1692" t="s">
        <v>851</v>
      </c>
      <c r="B1692">
        <f>FIND(",20",A1692,1)</f>
        <v>23</v>
      </c>
      <c r="C1692" t="str">
        <f>MID(A1692,B1692+1,6)</f>
        <v>200300</v>
      </c>
      <c r="D1692">
        <f>FIND(",1,",A1692,1)</f>
        <v>13</v>
      </c>
      <c r="E1692" t="str">
        <f>MID(A1692,D1692+4,B1692-D1692-5)</f>
        <v>Tonga</v>
      </c>
    </row>
    <row r="1693" spans="1:5" x14ac:dyDescent="0.3">
      <c r="A1693" t="s">
        <v>852</v>
      </c>
      <c r="B1693">
        <f>FIND(",20",A1693,1)</f>
        <v>39</v>
      </c>
      <c r="C1693" t="str">
        <f>MID(A1693,B1693+1,6)</f>
        <v>200300</v>
      </c>
      <c r="D1693">
        <f>FIND(",1,",A1693,1)</f>
        <v>15</v>
      </c>
      <c r="E1693" t="str">
        <f>MID(A1693,D1693+4,B1693-D1693-5)</f>
        <v>Trinidad and Tobago</v>
      </c>
    </row>
    <row r="1694" spans="1:5" x14ac:dyDescent="0.3">
      <c r="A1694" t="s">
        <v>853</v>
      </c>
      <c r="B1694">
        <f>FIND(",20",A1694,1)</f>
        <v>26</v>
      </c>
      <c r="C1694" t="str">
        <f>MID(A1694,B1694+1,6)</f>
        <v>200300</v>
      </c>
      <c r="D1694">
        <f>FIND(",1,",A1694,1)</f>
        <v>14</v>
      </c>
      <c r="E1694" t="str">
        <f>MID(A1694,D1694+4,B1694-D1694-5)</f>
        <v>Tunisia</v>
      </c>
    </row>
    <row r="1695" spans="1:5" x14ac:dyDescent="0.3">
      <c r="A1695" t="s">
        <v>854</v>
      </c>
      <c r="B1695">
        <f>FIND(",20",A1695,1)</f>
        <v>26</v>
      </c>
      <c r="C1695" t="str">
        <f>MID(A1695,B1695+1,6)</f>
        <v>200300</v>
      </c>
      <c r="D1695">
        <f>FIND(",1,",A1695,1)</f>
        <v>15</v>
      </c>
      <c r="E1695" t="str">
        <f>MID(A1695,D1695+4,B1695-D1695-5)</f>
        <v>Turkey</v>
      </c>
    </row>
    <row r="1696" spans="1:5" x14ac:dyDescent="0.3">
      <c r="A1696" t="s">
        <v>855</v>
      </c>
      <c r="B1696">
        <f>FIND(",20",A1696,1)</f>
        <v>32</v>
      </c>
      <c r="C1696" t="str">
        <f>MID(A1696,B1696+1,6)</f>
        <v>200300</v>
      </c>
      <c r="D1696">
        <f>FIND(",1,",A1696,1)</f>
        <v>15</v>
      </c>
      <c r="E1696" t="str">
        <f>MID(A1696,D1696+4,B1696-D1696-5)</f>
        <v>Turkmenistan</v>
      </c>
    </row>
    <row r="1697" spans="1:5" x14ac:dyDescent="0.3">
      <c r="A1697" t="s">
        <v>856</v>
      </c>
      <c r="B1697">
        <f>FIND(",20",A1697,1)</f>
        <v>26</v>
      </c>
      <c r="C1697" t="str">
        <f>MID(A1697,B1697+1,6)</f>
        <v>200300</v>
      </c>
      <c r="D1697">
        <f>FIND(",1,",A1697,1)</f>
        <v>15</v>
      </c>
      <c r="E1697" t="str">
        <f>MID(A1697,D1697+4,B1697-D1697-5)</f>
        <v>Uganda</v>
      </c>
    </row>
    <row r="1698" spans="1:5" x14ac:dyDescent="0.3">
      <c r="A1698" t="s">
        <v>857</v>
      </c>
      <c r="B1698">
        <f>FIND(",20",A1698,1)</f>
        <v>27</v>
      </c>
      <c r="C1698" t="str">
        <f>MID(A1698,B1698+1,6)</f>
        <v>200300</v>
      </c>
      <c r="D1698">
        <f>FIND(",1,",A1698,1)</f>
        <v>15</v>
      </c>
      <c r="E1698" t="str">
        <f>MID(A1698,D1698+4,B1698-D1698-5)</f>
        <v>Ukraine</v>
      </c>
    </row>
    <row r="1699" spans="1:5" x14ac:dyDescent="0.3">
      <c r="A1699" t="s">
        <v>858</v>
      </c>
      <c r="B1699">
        <f>FIND(",20",A1699,1)</f>
        <v>41</v>
      </c>
      <c r="C1699" t="str">
        <f>MID(A1699,B1699+1,6)</f>
        <v>200300</v>
      </c>
      <c r="D1699">
        <f>FIND(",1,",A1699,1)</f>
        <v>16</v>
      </c>
      <c r="E1699" t="str">
        <f>MID(A1699,D1699+4,B1699-D1699-5)</f>
        <v>United Arab Emirates</v>
      </c>
    </row>
    <row r="1700" spans="1:5" x14ac:dyDescent="0.3">
      <c r="A1700" t="s">
        <v>859</v>
      </c>
      <c r="B1700">
        <f>FIND(",20",A1700,1)</f>
        <v>73</v>
      </c>
      <c r="C1700" t="str">
        <f>MID(A1700,B1700+1,6)</f>
        <v>200300</v>
      </c>
      <c r="D1700">
        <f>FIND(",1,",A1700,1)</f>
        <v>16</v>
      </c>
      <c r="E1700" t="str">
        <f>MID(A1700,D1700+4,B1700-D1700-5)</f>
        <v>United Kingdom of Great Britain and Northern Ireland</v>
      </c>
    </row>
    <row r="1701" spans="1:5" x14ac:dyDescent="0.3">
      <c r="A1701" t="s">
        <v>860</v>
      </c>
      <c r="B1701">
        <f>FIND(",20",A1701,1)</f>
        <v>47</v>
      </c>
      <c r="C1701" t="str">
        <f>MID(A1701,B1701+1,6)</f>
        <v>200300</v>
      </c>
      <c r="D1701">
        <f>FIND(",1,",A1701,1)</f>
        <v>15</v>
      </c>
      <c r="E1701" t="str">
        <f>MID(A1701,D1701+4,B1701-D1701-5)</f>
        <v>United Republic of Tanzania</v>
      </c>
    </row>
    <row r="1702" spans="1:5" x14ac:dyDescent="0.3">
      <c r="A1702" t="s">
        <v>861</v>
      </c>
      <c r="B1702">
        <f>FIND(",20",A1702,1)</f>
        <v>45</v>
      </c>
      <c r="C1702" t="str">
        <f>MID(A1702,B1702+1,6)</f>
        <v>200300</v>
      </c>
      <c r="D1702">
        <f>FIND(",1,",A1702,1)</f>
        <v>16</v>
      </c>
      <c r="E1702" t="str">
        <f>MID(A1702,D1702+4,B1702-D1702-5)</f>
        <v>United States of America</v>
      </c>
    </row>
    <row r="1703" spans="1:5" x14ac:dyDescent="0.3">
      <c r="A1703" t="s">
        <v>862</v>
      </c>
      <c r="B1703">
        <f>FIND(",20",A1703,1)</f>
        <v>27</v>
      </c>
      <c r="C1703" t="str">
        <f>MID(A1703,B1703+1,6)</f>
        <v>200300</v>
      </c>
      <c r="D1703">
        <f>FIND(",1,",A1703,1)</f>
        <v>15</v>
      </c>
      <c r="E1703" t="str">
        <f>MID(A1703,D1703+4,B1703-D1703-5)</f>
        <v>Uruguay</v>
      </c>
    </row>
    <row r="1704" spans="1:5" x14ac:dyDescent="0.3">
      <c r="A1704" t="s">
        <v>863</v>
      </c>
      <c r="B1704">
        <f>FIND(",20",A1704,1)</f>
        <v>30</v>
      </c>
      <c r="C1704" t="str">
        <f>MID(A1704,B1704+1,6)</f>
        <v>200300</v>
      </c>
      <c r="D1704">
        <f>FIND(",1,",A1704,1)</f>
        <v>15</v>
      </c>
      <c r="E1704" t="str">
        <f>MID(A1704,D1704+4,B1704-D1704-5)</f>
        <v>Uzbekistan</v>
      </c>
    </row>
    <row r="1705" spans="1:5" x14ac:dyDescent="0.3">
      <c r="A1705" t="s">
        <v>864</v>
      </c>
      <c r="B1705">
        <f>FIND(",20",A1705,1)</f>
        <v>26</v>
      </c>
      <c r="C1705" t="str">
        <f>MID(A1705,B1705+1,6)</f>
        <v>200300</v>
      </c>
      <c r="D1705">
        <f>FIND(",1,",A1705,1)</f>
        <v>14</v>
      </c>
      <c r="E1705" t="str">
        <f>MID(A1705,D1705+4,B1705-D1705-5)</f>
        <v>Vanuatu</v>
      </c>
    </row>
    <row r="1706" spans="1:5" x14ac:dyDescent="0.3">
      <c r="A1706" t="s">
        <v>865</v>
      </c>
      <c r="B1706">
        <f>FIND(",20",A1706,1)</f>
        <v>54</v>
      </c>
      <c r="C1706" t="str">
        <f>MID(A1706,B1706+1,6)</f>
        <v>200300</v>
      </c>
      <c r="D1706">
        <f>FIND(",1,",A1706,1)</f>
        <v>15</v>
      </c>
      <c r="E1706" t="str">
        <f>MID(A1706,D1706+4,B1706-D1706-5)</f>
        <v>Venezuela (Bolivarian Republic of)</v>
      </c>
    </row>
    <row r="1707" spans="1:5" x14ac:dyDescent="0.3">
      <c r="A1707" t="s">
        <v>866</v>
      </c>
      <c r="B1707">
        <f>FIND(",20",A1707,1)</f>
        <v>26</v>
      </c>
      <c r="C1707" t="str">
        <f>MID(A1707,B1707+1,6)</f>
        <v>200300</v>
      </c>
      <c r="D1707">
        <f>FIND(",1,",A1707,1)</f>
        <v>13</v>
      </c>
      <c r="E1707" t="str">
        <f>MID(A1707,D1707+4,B1707-D1707-5)</f>
        <v>Viet Nam</v>
      </c>
    </row>
    <row r="1708" spans="1:5" x14ac:dyDescent="0.3">
      <c r="A1708" t="s">
        <v>867</v>
      </c>
      <c r="B1708">
        <f>FIND(",20",A1708,1)</f>
        <v>25</v>
      </c>
      <c r="C1708" t="str">
        <f>MID(A1708,B1708+1,6)</f>
        <v>200300</v>
      </c>
      <c r="D1708">
        <f>FIND(",1,",A1708,1)</f>
        <v>15</v>
      </c>
      <c r="E1708" t="str">
        <f>MID(A1708,D1708+4,B1708-D1708-5)</f>
        <v>Yemen</v>
      </c>
    </row>
    <row r="1709" spans="1:5" x14ac:dyDescent="0.3">
      <c r="A1709" t="s">
        <v>868</v>
      </c>
      <c r="B1709">
        <f>FIND(",20",A1709,1)</f>
        <v>26</v>
      </c>
      <c r="C1709" t="str">
        <f>MID(A1709,B1709+1,6)</f>
        <v>200300</v>
      </c>
      <c r="D1709">
        <f>FIND(",1,",A1709,1)</f>
        <v>15</v>
      </c>
      <c r="E1709" t="str">
        <f>MID(A1709,D1709+4,B1709-D1709-5)</f>
        <v>Zambia</v>
      </c>
    </row>
    <row r="1710" spans="1:5" x14ac:dyDescent="0.3">
      <c r="A1710" t="s">
        <v>869</v>
      </c>
      <c r="B1710">
        <f>FIND(",20",A1710,1)</f>
        <v>28</v>
      </c>
      <c r="C1710" t="str">
        <f>MID(A1710,B1710+1,6)</f>
        <v>200300</v>
      </c>
      <c r="D1710">
        <f>FIND(",1,",A1710,1)</f>
        <v>15</v>
      </c>
      <c r="E1710" t="str">
        <f>MID(A1710,D1710+4,B1710-D1710-5)</f>
        <v>Zimbabwe</v>
      </c>
    </row>
    <row r="1711" spans="1:5" x14ac:dyDescent="0.3">
      <c r="A1711" t="s">
        <v>3435</v>
      </c>
      <c r="B1711">
        <f>FIND(",20",A1711,1)</f>
        <v>29</v>
      </c>
      <c r="C1711" t="str">
        <f>MID(A1711,B1711+1,6)</f>
        <v>200301</v>
      </c>
      <c r="D1711">
        <f>FIND(",1,",A1711,1)</f>
        <v>17</v>
      </c>
      <c r="E1711" t="str">
        <f>MID(A1711,D1711+4,B1711-D1711-5)</f>
        <v>Albania</v>
      </c>
    </row>
    <row r="1712" spans="1:5" x14ac:dyDescent="0.3">
      <c r="A1712" t="s">
        <v>3436</v>
      </c>
      <c r="B1712">
        <f>FIND(",20",A1712,1)</f>
        <v>27</v>
      </c>
      <c r="C1712" t="str">
        <f>MID(A1712,B1712+1,6)</f>
        <v>200301</v>
      </c>
      <c r="D1712">
        <f>FIND(",1,",A1712,1)</f>
        <v>15</v>
      </c>
      <c r="E1712" t="str">
        <f>MID(A1712,D1712+4,B1712-D1712-5)</f>
        <v>Algeria</v>
      </c>
    </row>
    <row r="1713" spans="1:5" x14ac:dyDescent="0.3">
      <c r="A1713" t="s">
        <v>3437</v>
      </c>
      <c r="B1713">
        <f>FIND(",20",A1713,1)</f>
        <v>26</v>
      </c>
      <c r="C1713" t="str">
        <f>MID(A1713,B1713+1,6)</f>
        <v>200301</v>
      </c>
      <c r="D1713">
        <f>FIND(",1,",A1713,1)</f>
        <v>15</v>
      </c>
      <c r="E1713" t="str">
        <f>MID(A1713,D1713+4,B1713-D1713-5)</f>
        <v>Angola</v>
      </c>
    </row>
    <row r="1714" spans="1:5" x14ac:dyDescent="0.3">
      <c r="A1714" t="s">
        <v>3438</v>
      </c>
      <c r="B1714">
        <f>FIND(",20",A1714,1)</f>
        <v>40</v>
      </c>
      <c r="C1714" t="str">
        <f>MID(A1714,B1714+1,6)</f>
        <v>200301</v>
      </c>
      <c r="D1714">
        <f>FIND(",1,",A1714,1)</f>
        <v>16</v>
      </c>
      <c r="E1714" t="str">
        <f>MID(A1714,D1714+4,B1714-D1714-5)</f>
        <v>Antigua and Barbuda</v>
      </c>
    </row>
    <row r="1715" spans="1:5" x14ac:dyDescent="0.3">
      <c r="A1715" t="s">
        <v>3439</v>
      </c>
      <c r="B1715">
        <f>FIND(",20",A1715,1)</f>
        <v>29</v>
      </c>
      <c r="C1715" t="str">
        <f>MID(A1715,B1715+1,6)</f>
        <v>200301</v>
      </c>
      <c r="D1715">
        <f>FIND(",1,",A1715,1)</f>
        <v>15</v>
      </c>
      <c r="E1715" t="str">
        <f>MID(A1715,D1715+4,B1715-D1715-5)</f>
        <v>Argentina</v>
      </c>
    </row>
    <row r="1716" spans="1:5" x14ac:dyDescent="0.3">
      <c r="A1716" t="s">
        <v>3440</v>
      </c>
      <c r="B1716">
        <f>FIND(",20",A1716,1)</f>
        <v>27</v>
      </c>
      <c r="C1716" t="str">
        <f>MID(A1716,B1716+1,6)</f>
        <v>200301</v>
      </c>
      <c r="D1716">
        <f>FIND(",1,",A1716,1)</f>
        <v>15</v>
      </c>
      <c r="E1716" t="str">
        <f>MID(A1716,D1716+4,B1716-D1716-5)</f>
        <v>Armenia</v>
      </c>
    </row>
    <row r="1717" spans="1:5" x14ac:dyDescent="0.3">
      <c r="A1717" t="s">
        <v>3441</v>
      </c>
      <c r="B1717">
        <f>FIND(",20",A1717,1)</f>
        <v>30</v>
      </c>
      <c r="C1717" t="str">
        <f>MID(A1717,B1717+1,6)</f>
        <v>200301</v>
      </c>
      <c r="D1717">
        <f>FIND(",1,",A1717,1)</f>
        <v>16</v>
      </c>
      <c r="E1717" t="str">
        <f>MID(A1717,D1717+4,B1717-D1717-5)</f>
        <v>Australia</v>
      </c>
    </row>
    <row r="1718" spans="1:5" x14ac:dyDescent="0.3">
      <c r="A1718" t="s">
        <v>3442</v>
      </c>
      <c r="B1718">
        <f>FIND(",20",A1718,1)</f>
        <v>28</v>
      </c>
      <c r="C1718" t="str">
        <f>MID(A1718,B1718+1,6)</f>
        <v>200301</v>
      </c>
      <c r="D1718">
        <f>FIND(",1,",A1718,1)</f>
        <v>16</v>
      </c>
      <c r="E1718" t="str">
        <f>MID(A1718,D1718+4,B1718-D1718-5)</f>
        <v>Austria</v>
      </c>
    </row>
    <row r="1719" spans="1:5" x14ac:dyDescent="0.3">
      <c r="A1719" t="s">
        <v>3443</v>
      </c>
      <c r="B1719">
        <f>FIND(",20",A1719,1)</f>
        <v>30</v>
      </c>
      <c r="C1719" t="str">
        <f>MID(A1719,B1719+1,6)</f>
        <v>200301</v>
      </c>
      <c r="D1719">
        <f>FIND(",1,",A1719,1)</f>
        <v>15</v>
      </c>
      <c r="E1719" t="str">
        <f>MID(A1719,D1719+4,B1719-D1719-5)</f>
        <v>Azerbaijan</v>
      </c>
    </row>
    <row r="1720" spans="1:5" x14ac:dyDescent="0.3">
      <c r="A1720" t="s">
        <v>3444</v>
      </c>
      <c r="B1720">
        <f>FIND(",20",A1720,1)</f>
        <v>27</v>
      </c>
      <c r="C1720" t="str">
        <f>MID(A1720,B1720+1,6)</f>
        <v>200301</v>
      </c>
      <c r="D1720">
        <f>FIND(",1,",A1720,1)</f>
        <v>15</v>
      </c>
      <c r="E1720" t="str">
        <f>MID(A1720,D1720+4,B1720-D1720-5)</f>
        <v>Bahamas</v>
      </c>
    </row>
    <row r="1721" spans="1:5" x14ac:dyDescent="0.3">
      <c r="A1721" t="s">
        <v>3445</v>
      </c>
      <c r="B1721">
        <f>FIND(",20",A1721,1)</f>
        <v>26</v>
      </c>
      <c r="C1721" t="str">
        <f>MID(A1721,B1721+1,6)</f>
        <v>200301</v>
      </c>
      <c r="D1721">
        <f>FIND(",1,",A1721,1)</f>
        <v>14</v>
      </c>
      <c r="E1721" t="str">
        <f>MID(A1721,D1721+4,B1721-D1721-5)</f>
        <v>Bahrain</v>
      </c>
    </row>
    <row r="1722" spans="1:5" x14ac:dyDescent="0.3">
      <c r="A1722" t="s">
        <v>3446</v>
      </c>
      <c r="B1722">
        <f>FIND(",20",A1722,1)</f>
        <v>30</v>
      </c>
      <c r="C1722" t="str">
        <f>MID(A1722,B1722+1,6)</f>
        <v>200301</v>
      </c>
      <c r="D1722">
        <f>FIND(",1,",A1722,1)</f>
        <v>15</v>
      </c>
      <c r="E1722" t="str">
        <f>MID(A1722,D1722+4,B1722-D1722-5)</f>
        <v>Bangladesh</v>
      </c>
    </row>
    <row r="1723" spans="1:5" x14ac:dyDescent="0.3">
      <c r="A1723" t="s">
        <v>3447</v>
      </c>
      <c r="B1723">
        <f>FIND(",20",A1723,1)</f>
        <v>29</v>
      </c>
      <c r="C1723" t="str">
        <f>MID(A1723,B1723+1,6)</f>
        <v>200301</v>
      </c>
      <c r="D1723">
        <f>FIND(",1,",A1723,1)</f>
        <v>16</v>
      </c>
      <c r="E1723" t="str">
        <f>MID(A1723,D1723+4,B1723-D1723-5)</f>
        <v>Barbados</v>
      </c>
    </row>
    <row r="1724" spans="1:5" x14ac:dyDescent="0.3">
      <c r="A1724" t="s">
        <v>3448</v>
      </c>
      <c r="B1724">
        <f>FIND(",20",A1724,1)</f>
        <v>27</v>
      </c>
      <c r="C1724" t="str">
        <f>MID(A1724,B1724+1,6)</f>
        <v>200301</v>
      </c>
      <c r="D1724">
        <f>FIND(",1,",A1724,1)</f>
        <v>15</v>
      </c>
      <c r="E1724" t="str">
        <f>MID(A1724,D1724+4,B1724-D1724-5)</f>
        <v>Belarus</v>
      </c>
    </row>
    <row r="1725" spans="1:5" x14ac:dyDescent="0.3">
      <c r="A1725" t="s">
        <v>3449</v>
      </c>
      <c r="B1725">
        <f>FIND(",20",A1725,1)</f>
        <v>28</v>
      </c>
      <c r="C1725" t="str">
        <f>MID(A1725,B1725+1,6)</f>
        <v>200301</v>
      </c>
      <c r="D1725">
        <f>FIND(",1,",A1725,1)</f>
        <v>16</v>
      </c>
      <c r="E1725" t="str">
        <f>MID(A1725,D1725+4,B1725-D1725-5)</f>
        <v>Belgium</v>
      </c>
    </row>
    <row r="1726" spans="1:5" x14ac:dyDescent="0.3">
      <c r="A1726" t="s">
        <v>3450</v>
      </c>
      <c r="B1726">
        <f>FIND(",20",A1726,1)</f>
        <v>26</v>
      </c>
      <c r="C1726" t="str">
        <f>MID(A1726,B1726+1,6)</f>
        <v>200301</v>
      </c>
      <c r="D1726">
        <f>FIND(",1,",A1726,1)</f>
        <v>15</v>
      </c>
      <c r="E1726" t="str">
        <f>MID(A1726,D1726+4,B1726-D1726-5)</f>
        <v>Belize</v>
      </c>
    </row>
    <row r="1727" spans="1:5" x14ac:dyDescent="0.3">
      <c r="A1727" t="s">
        <v>3451</v>
      </c>
      <c r="B1727">
        <f>FIND(",20",A1727,1)</f>
        <v>22</v>
      </c>
      <c r="C1727" t="str">
        <f>MID(A1727,B1727+1,6)</f>
        <v>200301</v>
      </c>
      <c r="D1727">
        <f>FIND(",1,",A1727,1)</f>
        <v>12</v>
      </c>
      <c r="E1727" t="str">
        <f>MID(A1727,D1727+4,B1727-D1727-5)</f>
        <v>Benin</v>
      </c>
    </row>
    <row r="1728" spans="1:5" x14ac:dyDescent="0.3">
      <c r="A1728" t="s">
        <v>3452</v>
      </c>
      <c r="B1728">
        <f>FIND(",20",A1728,1)</f>
        <v>26</v>
      </c>
      <c r="C1728" t="str">
        <f>MID(A1728,B1728+1,6)</f>
        <v>200301</v>
      </c>
      <c r="D1728">
        <f>FIND(",1,",A1728,1)</f>
        <v>15</v>
      </c>
      <c r="E1728" t="str">
        <f>MID(A1728,D1728+4,B1728-D1728-5)</f>
        <v>Bhutan</v>
      </c>
    </row>
    <row r="1729" spans="1:5" x14ac:dyDescent="0.3">
      <c r="A1729" t="s">
        <v>3453</v>
      </c>
      <c r="B1729">
        <f>FIND(",20",A1729,1)</f>
        <v>52</v>
      </c>
      <c r="C1729" t="str">
        <f>MID(A1729,B1729+1,6)</f>
        <v>200301</v>
      </c>
      <c r="D1729">
        <f>FIND(",1,",A1729,1)</f>
        <v>15</v>
      </c>
      <c r="E1729" t="str">
        <f>MID(A1729,D1729+4,B1729-D1729-5)</f>
        <v>Bolivia (Plurinational State of)</v>
      </c>
    </row>
    <row r="1730" spans="1:5" x14ac:dyDescent="0.3">
      <c r="A1730" t="s">
        <v>3454</v>
      </c>
      <c r="B1730">
        <f>FIND(",20",A1730,1)</f>
        <v>42</v>
      </c>
      <c r="C1730" t="str">
        <f>MID(A1730,B1730+1,6)</f>
        <v>200301</v>
      </c>
      <c r="D1730">
        <f>FIND(",1,",A1730,1)</f>
        <v>15</v>
      </c>
      <c r="E1730" t="str">
        <f>MID(A1730,D1730+4,B1730-D1730-5)</f>
        <v>Bosnia and Herzegovina</v>
      </c>
    </row>
    <row r="1731" spans="1:5" x14ac:dyDescent="0.3">
      <c r="A1731" t="s">
        <v>3455</v>
      </c>
      <c r="B1731">
        <f>FIND(",20",A1731,1)</f>
        <v>26</v>
      </c>
      <c r="C1731" t="str">
        <f>MID(A1731,B1731+1,6)</f>
        <v>200301</v>
      </c>
      <c r="D1731">
        <f>FIND(",1,",A1731,1)</f>
        <v>13</v>
      </c>
      <c r="E1731" t="str">
        <f>MID(A1731,D1731+4,B1731-D1731-5)</f>
        <v>Botswana</v>
      </c>
    </row>
    <row r="1732" spans="1:5" x14ac:dyDescent="0.3">
      <c r="A1732" t="s">
        <v>3456</v>
      </c>
      <c r="B1732">
        <f>FIND(",20",A1732,1)</f>
        <v>26</v>
      </c>
      <c r="C1732" t="str">
        <f>MID(A1732,B1732+1,6)</f>
        <v>200301</v>
      </c>
      <c r="D1732">
        <f>FIND(",1,",A1732,1)</f>
        <v>15</v>
      </c>
      <c r="E1732" t="str">
        <f>MID(A1732,D1732+4,B1732-D1732-5)</f>
        <v>Brazil</v>
      </c>
    </row>
    <row r="1733" spans="1:5" x14ac:dyDescent="0.3">
      <c r="A1733" t="s">
        <v>3457</v>
      </c>
      <c r="B1733">
        <f>FIND(",20",A1733,1)</f>
        <v>38</v>
      </c>
      <c r="C1733" t="str">
        <f>MID(A1733,B1733+1,6)</f>
        <v>200301</v>
      </c>
      <c r="D1733">
        <f>FIND(",1,",A1733,1)</f>
        <v>16</v>
      </c>
      <c r="E1733" t="str">
        <f>MID(A1733,D1733+4,B1733-D1733-5)</f>
        <v>Brunei Darussalam</v>
      </c>
    </row>
    <row r="1734" spans="1:5" x14ac:dyDescent="0.3">
      <c r="A1734" t="s">
        <v>3458</v>
      </c>
      <c r="B1734">
        <f>FIND(",20",A1734,1)</f>
        <v>27</v>
      </c>
      <c r="C1734" t="str">
        <f>MID(A1734,B1734+1,6)</f>
        <v>200301</v>
      </c>
      <c r="D1734">
        <f>FIND(",1,",A1734,1)</f>
        <v>14</v>
      </c>
      <c r="E1734" t="str">
        <f>MID(A1734,D1734+4,B1734-D1734-5)</f>
        <v>Bulgaria</v>
      </c>
    </row>
    <row r="1735" spans="1:5" x14ac:dyDescent="0.3">
      <c r="A1735" t="s">
        <v>3459</v>
      </c>
      <c r="B1735">
        <f>FIND(",20",A1735,1)</f>
        <v>31</v>
      </c>
      <c r="C1735" t="str">
        <f>MID(A1735,B1735+1,6)</f>
        <v>200301</v>
      </c>
      <c r="D1735">
        <f>FIND(",1,",A1735,1)</f>
        <v>14</v>
      </c>
      <c r="E1735" t="str">
        <f>MID(A1735,D1735+4,B1735-D1735-5)</f>
        <v>Burkina Faso</v>
      </c>
    </row>
    <row r="1736" spans="1:5" x14ac:dyDescent="0.3">
      <c r="A1736" t="s">
        <v>3460</v>
      </c>
      <c r="B1736">
        <f>FIND(",20",A1736,1)</f>
        <v>27</v>
      </c>
      <c r="C1736" t="str">
        <f>MID(A1736,B1736+1,6)</f>
        <v>200301</v>
      </c>
      <c r="D1736">
        <f>FIND(",1,",A1736,1)</f>
        <v>15</v>
      </c>
      <c r="E1736" t="str">
        <f>MID(A1736,D1736+4,B1736-D1736-5)</f>
        <v>Burundi</v>
      </c>
    </row>
    <row r="1737" spans="1:5" x14ac:dyDescent="0.3">
      <c r="A1737" t="s">
        <v>3461</v>
      </c>
      <c r="B1737">
        <f>FIND(",20",A1737,1)</f>
        <v>30</v>
      </c>
      <c r="C1737" t="str">
        <f>MID(A1737,B1737+1,6)</f>
        <v>200301</v>
      </c>
      <c r="D1737">
        <f>FIND(",1,",A1737,1)</f>
        <v>15</v>
      </c>
      <c r="E1737" t="str">
        <f>MID(A1737,D1737+4,B1737-D1737-5)</f>
        <v>Cabo Verde</v>
      </c>
    </row>
    <row r="1738" spans="1:5" x14ac:dyDescent="0.3">
      <c r="A1738" t="s">
        <v>3462</v>
      </c>
      <c r="B1738">
        <f>FIND(",20",A1738,1)</f>
        <v>28</v>
      </c>
      <c r="C1738" t="str">
        <f>MID(A1738,B1738+1,6)</f>
        <v>200301</v>
      </c>
      <c r="D1738">
        <f>FIND(",1,",A1738,1)</f>
        <v>15</v>
      </c>
      <c r="E1738" t="str">
        <f>MID(A1738,D1738+4,B1738-D1738-5)</f>
        <v>Cambodia</v>
      </c>
    </row>
    <row r="1739" spans="1:5" x14ac:dyDescent="0.3">
      <c r="A1739" t="s">
        <v>3463</v>
      </c>
      <c r="B1739">
        <f>FIND(",20",A1739,1)</f>
        <v>28</v>
      </c>
      <c r="C1739" t="str">
        <f>MID(A1739,B1739+1,6)</f>
        <v>200301</v>
      </c>
      <c r="D1739">
        <f>FIND(",1,",A1739,1)</f>
        <v>15</v>
      </c>
      <c r="E1739" t="str">
        <f>MID(A1739,D1739+4,B1739-D1739-5)</f>
        <v>Cameroon</v>
      </c>
    </row>
    <row r="1740" spans="1:5" x14ac:dyDescent="0.3">
      <c r="A1740" t="s">
        <v>3464</v>
      </c>
      <c r="B1740">
        <f>FIND(",20",A1740,1)</f>
        <v>27</v>
      </c>
      <c r="C1740" t="str">
        <f>MID(A1740,B1740+1,6)</f>
        <v>200301</v>
      </c>
      <c r="D1740">
        <f>FIND(",1,",A1740,1)</f>
        <v>16</v>
      </c>
      <c r="E1740" t="str">
        <f>MID(A1740,D1740+4,B1740-D1740-5)</f>
        <v>Canada</v>
      </c>
    </row>
    <row r="1741" spans="1:5" x14ac:dyDescent="0.3">
      <c r="A1741" t="s">
        <v>3465</v>
      </c>
      <c r="B1741">
        <f>FIND(",20",A1741,1)</f>
        <v>44</v>
      </c>
      <c r="C1741" t="str">
        <f>MID(A1741,B1741+1,6)</f>
        <v>200301</v>
      </c>
      <c r="D1741">
        <f>FIND(",1,",A1741,1)</f>
        <v>15</v>
      </c>
      <c r="E1741" t="str">
        <f>MID(A1741,D1741+4,B1741-D1741-5)</f>
        <v>Central African Republic</v>
      </c>
    </row>
    <row r="1742" spans="1:5" x14ac:dyDescent="0.3">
      <c r="A1742" t="s">
        <v>3466</v>
      </c>
      <c r="B1742">
        <f>FIND(",20",A1742,1)</f>
        <v>24</v>
      </c>
      <c r="C1742" t="str">
        <f>MID(A1742,B1742+1,6)</f>
        <v>200301</v>
      </c>
      <c r="D1742">
        <f>FIND(",1,",A1742,1)</f>
        <v>15</v>
      </c>
      <c r="E1742" t="str">
        <f>MID(A1742,D1742+4,B1742-D1742-5)</f>
        <v>Chad</v>
      </c>
    </row>
    <row r="1743" spans="1:5" x14ac:dyDescent="0.3">
      <c r="A1743" t="s">
        <v>3467</v>
      </c>
      <c r="B1743">
        <f>FIND(",20",A1743,1)</f>
        <v>23</v>
      </c>
      <c r="C1743" t="str">
        <f>MID(A1743,B1743+1,6)</f>
        <v>200301</v>
      </c>
      <c r="D1743">
        <f>FIND(",1,",A1743,1)</f>
        <v>13</v>
      </c>
      <c r="E1743" t="str">
        <f>MID(A1743,D1743+4,B1743-D1743-5)</f>
        <v>Chile</v>
      </c>
    </row>
    <row r="1744" spans="1:5" x14ac:dyDescent="0.3">
      <c r="A1744" t="s">
        <v>3468</v>
      </c>
      <c r="B1744">
        <f>FIND(",20",A1744,1)</f>
        <v>25</v>
      </c>
      <c r="C1744" t="str">
        <f>MID(A1744,B1744+1,6)</f>
        <v>200301</v>
      </c>
      <c r="D1744">
        <f>FIND(",1,",A1744,1)</f>
        <v>15</v>
      </c>
      <c r="E1744" t="str">
        <f>MID(A1744,D1744+4,B1744-D1744-5)</f>
        <v>China</v>
      </c>
    </row>
    <row r="1745" spans="1:5" x14ac:dyDescent="0.3">
      <c r="A1745" t="s">
        <v>3469</v>
      </c>
      <c r="B1745">
        <f>FIND(",20",A1745,1)</f>
        <v>28</v>
      </c>
      <c r="C1745" t="str">
        <f>MID(A1745,B1745+1,6)</f>
        <v>200301</v>
      </c>
      <c r="D1745">
        <f>FIND(",1,",A1745,1)</f>
        <v>15</v>
      </c>
      <c r="E1745" t="str">
        <f>MID(A1745,D1745+4,B1745-D1745-5)</f>
        <v>Colombia</v>
      </c>
    </row>
    <row r="1746" spans="1:5" x14ac:dyDescent="0.3">
      <c r="A1746" t="s">
        <v>3470</v>
      </c>
      <c r="B1746">
        <f>FIND(",20",A1746,1)</f>
        <v>27</v>
      </c>
      <c r="C1746" t="str">
        <f>MID(A1746,B1746+1,6)</f>
        <v>200301</v>
      </c>
      <c r="D1746">
        <f>FIND(",1,",A1746,1)</f>
        <v>15</v>
      </c>
      <c r="E1746" t="str">
        <f>MID(A1746,D1746+4,B1746-D1746-5)</f>
        <v>Comoros</v>
      </c>
    </row>
    <row r="1747" spans="1:5" x14ac:dyDescent="0.3">
      <c r="A1747" t="s">
        <v>3471</v>
      </c>
      <c r="B1747">
        <f>FIND(",20",A1747,1)</f>
        <v>25</v>
      </c>
      <c r="C1747" t="str">
        <f>MID(A1747,B1747+1,6)</f>
        <v>200301</v>
      </c>
      <c r="D1747">
        <f>FIND(",1,",A1747,1)</f>
        <v>15</v>
      </c>
      <c r="E1747" t="str">
        <f>MID(A1747,D1747+4,B1747-D1747-5)</f>
        <v>Congo</v>
      </c>
    </row>
    <row r="1748" spans="1:5" x14ac:dyDescent="0.3">
      <c r="A1748" t="s">
        <v>3472</v>
      </c>
      <c r="B1748">
        <f>FIND(",20",A1748,1)</f>
        <v>29</v>
      </c>
      <c r="C1748" t="str">
        <f>MID(A1748,B1748+1,6)</f>
        <v>200301</v>
      </c>
      <c r="D1748">
        <f>FIND(",1,",A1748,1)</f>
        <v>14</v>
      </c>
      <c r="E1748" t="str">
        <f>MID(A1748,D1748+4,B1748-D1748-5)</f>
        <v>Costa Rica</v>
      </c>
    </row>
    <row r="1749" spans="1:5" x14ac:dyDescent="0.3">
      <c r="A1749" t="s">
        <v>3473</v>
      </c>
      <c r="B1749">
        <f>FIND(",20",A1749,1)</f>
        <v>27</v>
      </c>
      <c r="C1749" t="str">
        <f>MID(A1749,B1749+1,6)</f>
        <v>200301</v>
      </c>
      <c r="D1749">
        <f>FIND(",1,",A1749,1)</f>
        <v>15</v>
      </c>
      <c r="E1749" t="str">
        <f>MID(A1749,D1749+4,B1749-D1749-5)</f>
        <v>Croatia</v>
      </c>
    </row>
    <row r="1750" spans="1:5" x14ac:dyDescent="0.3">
      <c r="A1750" t="s">
        <v>3474</v>
      </c>
      <c r="B1750">
        <f>FIND(",20",A1750,1)</f>
        <v>27</v>
      </c>
      <c r="C1750" t="str">
        <f>MID(A1750,B1750+1,6)</f>
        <v>200301</v>
      </c>
      <c r="D1750">
        <f>FIND(",1,",A1750,1)</f>
        <v>16</v>
      </c>
      <c r="E1750" t="str">
        <f>MID(A1750,D1750+4,B1750-D1750-5)</f>
        <v>Cyprus</v>
      </c>
    </row>
    <row r="1751" spans="1:5" x14ac:dyDescent="0.3">
      <c r="A1751" t="s">
        <v>3475</v>
      </c>
      <c r="B1751">
        <f>FIND(",20",A1751,1)</f>
        <v>34</v>
      </c>
      <c r="C1751" t="str">
        <f>MID(A1751,B1751+1,6)</f>
        <v>200301</v>
      </c>
      <c r="D1751">
        <f>FIND(",1,",A1751,1)</f>
        <v>15</v>
      </c>
      <c r="E1751" t="str">
        <f>MID(A1751,D1751+4,B1751-D1751-5)</f>
        <v>Czech Republic</v>
      </c>
    </row>
    <row r="1752" spans="1:5" x14ac:dyDescent="0.3">
      <c r="A1752" t="s">
        <v>3476</v>
      </c>
      <c r="B1752">
        <f>FIND(",20",A1752,1)</f>
        <v>52</v>
      </c>
      <c r="C1752" t="str">
        <f>MID(A1752,B1752+1,6)</f>
        <v>200301</v>
      </c>
      <c r="D1752">
        <f>FIND(",1,",A1752,1)</f>
        <v>15</v>
      </c>
      <c r="E1752" t="str">
        <f>MID(A1752,D1752+4,B1752-D1752-5)</f>
        <v>Democratic Republic of the Congo</v>
      </c>
    </row>
    <row r="1753" spans="1:5" x14ac:dyDescent="0.3">
      <c r="A1753" t="s">
        <v>3477</v>
      </c>
      <c r="B1753">
        <f>FIND(",20",A1753,1)</f>
        <v>28</v>
      </c>
      <c r="C1753" t="str">
        <f>MID(A1753,B1753+1,6)</f>
        <v>200301</v>
      </c>
      <c r="D1753">
        <f>FIND(",1,",A1753,1)</f>
        <v>16</v>
      </c>
      <c r="E1753" t="str">
        <f>MID(A1753,D1753+4,B1753-D1753-5)</f>
        <v>Denmark</v>
      </c>
    </row>
    <row r="1754" spans="1:5" x14ac:dyDescent="0.3">
      <c r="A1754" t="s">
        <v>3478</v>
      </c>
      <c r="B1754">
        <f>FIND(",20",A1754,1)</f>
        <v>28</v>
      </c>
      <c r="C1754" t="str">
        <f>MID(A1754,B1754+1,6)</f>
        <v>200301</v>
      </c>
      <c r="D1754">
        <f>FIND(",1,",A1754,1)</f>
        <v>15</v>
      </c>
      <c r="E1754" t="str">
        <f>MID(A1754,D1754+4,B1754-D1754-5)</f>
        <v>Djibouti</v>
      </c>
    </row>
    <row r="1755" spans="1:5" x14ac:dyDescent="0.3">
      <c r="A1755" t="s">
        <v>3479</v>
      </c>
      <c r="B1755">
        <f>FIND(",20",A1755,1)</f>
        <v>38</v>
      </c>
      <c r="C1755" t="str">
        <f>MID(A1755,B1755+1,6)</f>
        <v>200301</v>
      </c>
      <c r="D1755">
        <f>FIND(",1,",A1755,1)</f>
        <v>15</v>
      </c>
      <c r="E1755" t="str">
        <f>MID(A1755,D1755+4,B1755-D1755-5)</f>
        <v>Dominican Republic</v>
      </c>
    </row>
    <row r="1756" spans="1:5" x14ac:dyDescent="0.3">
      <c r="A1756" t="s">
        <v>3480</v>
      </c>
      <c r="B1756">
        <f>FIND(",20",A1756,1)</f>
        <v>27</v>
      </c>
      <c r="C1756" t="str">
        <f>MID(A1756,B1756+1,6)</f>
        <v>200301</v>
      </c>
      <c r="D1756">
        <f>FIND(",1,",A1756,1)</f>
        <v>15</v>
      </c>
      <c r="E1756" t="str">
        <f>MID(A1756,D1756+4,B1756-D1756-5)</f>
        <v>Ecuador</v>
      </c>
    </row>
    <row r="1757" spans="1:5" x14ac:dyDescent="0.3">
      <c r="A1757" t="s">
        <v>3481</v>
      </c>
      <c r="B1757">
        <f>FIND(",20",A1757,1)</f>
        <v>31</v>
      </c>
      <c r="C1757" t="str">
        <f>MID(A1757,B1757+1,6)</f>
        <v>200301</v>
      </c>
      <c r="D1757">
        <f>FIND(",1,",A1757,1)</f>
        <v>15</v>
      </c>
      <c r="E1757" t="str">
        <f>MID(A1757,D1757+4,B1757-D1757-5)</f>
        <v>El Salvador</v>
      </c>
    </row>
    <row r="1758" spans="1:5" x14ac:dyDescent="0.3">
      <c r="A1758" t="s">
        <v>3482</v>
      </c>
      <c r="B1758">
        <f>FIND(",20",A1758,1)</f>
        <v>37</v>
      </c>
      <c r="C1758" t="str">
        <f>MID(A1758,B1758+1,6)</f>
        <v>200301</v>
      </c>
      <c r="D1758">
        <f>FIND(",1,",A1758,1)</f>
        <v>15</v>
      </c>
      <c r="E1758" t="str">
        <f>MID(A1758,D1758+4,B1758-D1758-5)</f>
        <v>Equatorial Guinea</v>
      </c>
    </row>
    <row r="1759" spans="1:5" x14ac:dyDescent="0.3">
      <c r="A1759" t="s">
        <v>3483</v>
      </c>
      <c r="B1759">
        <f>FIND(",20",A1759,1)</f>
        <v>27</v>
      </c>
      <c r="C1759" t="str">
        <f>MID(A1759,B1759+1,6)</f>
        <v>200301</v>
      </c>
      <c r="D1759">
        <f>FIND(",1,",A1759,1)</f>
        <v>15</v>
      </c>
      <c r="E1759" t="str">
        <f>MID(A1759,D1759+4,B1759-D1759-5)</f>
        <v>Eritrea</v>
      </c>
    </row>
    <row r="1760" spans="1:5" x14ac:dyDescent="0.3">
      <c r="A1760" t="s">
        <v>3484</v>
      </c>
      <c r="B1760">
        <f>FIND(",20",A1760,1)</f>
        <v>26</v>
      </c>
      <c r="C1760" t="str">
        <f>MID(A1760,B1760+1,6)</f>
        <v>200301</v>
      </c>
      <c r="D1760">
        <f>FIND(",1,",A1760,1)</f>
        <v>14</v>
      </c>
      <c r="E1760" t="str">
        <f>MID(A1760,D1760+4,B1760-D1760-5)</f>
        <v>Estonia</v>
      </c>
    </row>
    <row r="1761" spans="1:5" x14ac:dyDescent="0.3">
      <c r="A1761" t="s">
        <v>3485</v>
      </c>
      <c r="B1761">
        <f>FIND(",20",A1761,1)</f>
        <v>28</v>
      </c>
      <c r="C1761" t="str">
        <f>MID(A1761,B1761+1,6)</f>
        <v>200301</v>
      </c>
      <c r="D1761">
        <f>FIND(",1,",A1761,1)</f>
        <v>15</v>
      </c>
      <c r="E1761" t="str">
        <f>MID(A1761,D1761+4,B1761-D1761-5)</f>
        <v>Ethiopia</v>
      </c>
    </row>
    <row r="1762" spans="1:5" x14ac:dyDescent="0.3">
      <c r="A1762" t="s">
        <v>3486</v>
      </c>
      <c r="B1762">
        <f>FIND(",20",A1762,1)</f>
        <v>24</v>
      </c>
      <c r="C1762" t="str">
        <f>MID(A1762,B1762+1,6)</f>
        <v>200301</v>
      </c>
      <c r="D1762">
        <f>FIND(",1,",A1762,1)</f>
        <v>15</v>
      </c>
      <c r="E1762" t="str">
        <f>MID(A1762,D1762+4,B1762-D1762-5)</f>
        <v>Fiji</v>
      </c>
    </row>
    <row r="1763" spans="1:5" x14ac:dyDescent="0.3">
      <c r="A1763" t="s">
        <v>3487</v>
      </c>
      <c r="B1763">
        <f>FIND(",20",A1763,1)</f>
        <v>28</v>
      </c>
      <c r="C1763" t="str">
        <f>MID(A1763,B1763+1,6)</f>
        <v>200301</v>
      </c>
      <c r="D1763">
        <f>FIND(",1,",A1763,1)</f>
        <v>16</v>
      </c>
      <c r="E1763" t="str">
        <f>MID(A1763,D1763+4,B1763-D1763-5)</f>
        <v>Finland</v>
      </c>
    </row>
    <row r="1764" spans="1:5" x14ac:dyDescent="0.3">
      <c r="A1764" t="s">
        <v>3488</v>
      </c>
      <c r="B1764">
        <f>FIND(",20",A1764,1)</f>
        <v>27</v>
      </c>
      <c r="C1764" t="str">
        <f>MID(A1764,B1764+1,6)</f>
        <v>200301</v>
      </c>
      <c r="D1764">
        <f>FIND(",1,",A1764,1)</f>
        <v>16</v>
      </c>
      <c r="E1764" t="str">
        <f>MID(A1764,D1764+4,B1764-D1764-5)</f>
        <v>France</v>
      </c>
    </row>
    <row r="1765" spans="1:5" x14ac:dyDescent="0.3">
      <c r="A1765" t="s">
        <v>3489</v>
      </c>
      <c r="B1765">
        <f>FIND(",20",A1765,1)</f>
        <v>25</v>
      </c>
      <c r="C1765" t="str">
        <f>MID(A1765,B1765+1,6)</f>
        <v>200301</v>
      </c>
      <c r="D1765">
        <f>FIND(",1,",A1765,1)</f>
        <v>15</v>
      </c>
      <c r="E1765" t="str">
        <f>MID(A1765,D1765+4,B1765-D1765-5)</f>
        <v>Gabon</v>
      </c>
    </row>
    <row r="1766" spans="1:5" x14ac:dyDescent="0.3">
      <c r="A1766" t="s">
        <v>3490</v>
      </c>
      <c r="B1766">
        <f>FIND(",20",A1766,1)</f>
        <v>26</v>
      </c>
      <c r="C1766" t="str">
        <f>MID(A1766,B1766+1,6)</f>
        <v>200301</v>
      </c>
      <c r="D1766">
        <f>FIND(",1,",A1766,1)</f>
        <v>15</v>
      </c>
      <c r="E1766" t="str">
        <f>MID(A1766,D1766+4,B1766-D1766-5)</f>
        <v>Gambia</v>
      </c>
    </row>
    <row r="1767" spans="1:5" x14ac:dyDescent="0.3">
      <c r="A1767" t="s">
        <v>3491</v>
      </c>
      <c r="B1767">
        <f>FIND(",20",A1767,1)</f>
        <v>26</v>
      </c>
      <c r="C1767" t="str">
        <f>MID(A1767,B1767+1,6)</f>
        <v>200301</v>
      </c>
      <c r="D1767">
        <f>FIND(",1,",A1767,1)</f>
        <v>14</v>
      </c>
      <c r="E1767" t="str">
        <f>MID(A1767,D1767+4,B1767-D1767-5)</f>
        <v>Georgia</v>
      </c>
    </row>
    <row r="1768" spans="1:5" x14ac:dyDescent="0.3">
      <c r="A1768" t="s">
        <v>3492</v>
      </c>
      <c r="B1768">
        <f>FIND(",20",A1768,1)</f>
        <v>28</v>
      </c>
      <c r="C1768" t="str">
        <f>MID(A1768,B1768+1,6)</f>
        <v>200301</v>
      </c>
      <c r="D1768">
        <f>FIND(",1,",A1768,1)</f>
        <v>16</v>
      </c>
      <c r="E1768" t="str">
        <f>MID(A1768,D1768+4,B1768-D1768-5)</f>
        <v>Germany</v>
      </c>
    </row>
    <row r="1769" spans="1:5" x14ac:dyDescent="0.3">
      <c r="A1769" t="s">
        <v>3493</v>
      </c>
      <c r="B1769">
        <f>FIND(",20",A1769,1)</f>
        <v>25</v>
      </c>
      <c r="C1769" t="str">
        <f>MID(A1769,B1769+1,6)</f>
        <v>200301</v>
      </c>
      <c r="D1769">
        <f>FIND(",1,",A1769,1)</f>
        <v>15</v>
      </c>
      <c r="E1769" t="str">
        <f>MID(A1769,D1769+4,B1769-D1769-5)</f>
        <v>Ghana</v>
      </c>
    </row>
    <row r="1770" spans="1:5" x14ac:dyDescent="0.3">
      <c r="A1770" t="s">
        <v>3494</v>
      </c>
      <c r="B1770">
        <f>FIND(",20",A1770,1)</f>
        <v>27</v>
      </c>
      <c r="C1770" t="str">
        <f>MID(A1770,B1770+1,6)</f>
        <v>200301</v>
      </c>
      <c r="D1770">
        <f>FIND(",1,",A1770,1)</f>
        <v>16</v>
      </c>
      <c r="E1770" t="str">
        <f>MID(A1770,D1770+4,B1770-D1770-5)</f>
        <v>Greece</v>
      </c>
    </row>
    <row r="1771" spans="1:5" x14ac:dyDescent="0.3">
      <c r="A1771" t="s">
        <v>3495</v>
      </c>
      <c r="B1771">
        <f>FIND(",20",A1771,1)</f>
        <v>27</v>
      </c>
      <c r="C1771" t="str">
        <f>MID(A1771,B1771+1,6)</f>
        <v>200301</v>
      </c>
      <c r="D1771">
        <f>FIND(",1,",A1771,1)</f>
        <v>15</v>
      </c>
      <c r="E1771" t="str">
        <f>MID(A1771,D1771+4,B1771-D1771-5)</f>
        <v>Grenada</v>
      </c>
    </row>
    <row r="1772" spans="1:5" x14ac:dyDescent="0.3">
      <c r="A1772" t="s">
        <v>3496</v>
      </c>
      <c r="B1772">
        <f>FIND(",20",A1772,1)</f>
        <v>29</v>
      </c>
      <c r="C1772" t="str">
        <f>MID(A1772,B1772+1,6)</f>
        <v>200301</v>
      </c>
      <c r="D1772">
        <f>FIND(",1,",A1772,1)</f>
        <v>15</v>
      </c>
      <c r="E1772" t="str">
        <f>MID(A1772,D1772+4,B1772-D1772-5)</f>
        <v>Guatemala</v>
      </c>
    </row>
    <row r="1773" spans="1:5" x14ac:dyDescent="0.3">
      <c r="A1773" t="s">
        <v>3497</v>
      </c>
      <c r="B1773">
        <f>FIND(",20",A1773,1)</f>
        <v>24</v>
      </c>
      <c r="C1773" t="str">
        <f>MID(A1773,B1773+1,6)</f>
        <v>200301</v>
      </c>
      <c r="D1773">
        <f>FIND(",1,",A1773,1)</f>
        <v>13</v>
      </c>
      <c r="E1773" t="str">
        <f>MID(A1773,D1773+4,B1773-D1773-5)</f>
        <v>Guinea</v>
      </c>
    </row>
    <row r="1774" spans="1:5" x14ac:dyDescent="0.3">
      <c r="A1774" t="s">
        <v>3498</v>
      </c>
      <c r="B1774">
        <f>FIND(",20",A1774,1)</f>
        <v>33</v>
      </c>
      <c r="C1774" t="str">
        <f>MID(A1774,B1774+1,6)</f>
        <v>200301</v>
      </c>
      <c r="D1774">
        <f>FIND(",1,",A1774,1)</f>
        <v>15</v>
      </c>
      <c r="E1774" t="str">
        <f>MID(A1774,D1774+4,B1774-D1774-5)</f>
        <v>Guinea-Bissau</v>
      </c>
    </row>
    <row r="1775" spans="1:5" x14ac:dyDescent="0.3">
      <c r="A1775" t="s">
        <v>3499</v>
      </c>
      <c r="B1775">
        <f>FIND(",20",A1775,1)</f>
        <v>26</v>
      </c>
      <c r="C1775" t="str">
        <f>MID(A1775,B1775+1,6)</f>
        <v>200301</v>
      </c>
      <c r="D1775">
        <f>FIND(",1,",A1775,1)</f>
        <v>15</v>
      </c>
      <c r="E1775" t="str">
        <f>MID(A1775,D1775+4,B1775-D1775-5)</f>
        <v>Guyana</v>
      </c>
    </row>
    <row r="1776" spans="1:5" x14ac:dyDescent="0.3">
      <c r="A1776" t="s">
        <v>3500</v>
      </c>
      <c r="B1776">
        <f>FIND(",20",A1776,1)</f>
        <v>25</v>
      </c>
      <c r="C1776" t="str">
        <f>MID(A1776,B1776+1,6)</f>
        <v>200301</v>
      </c>
      <c r="D1776">
        <f>FIND(",1,",A1776,1)</f>
        <v>15</v>
      </c>
      <c r="E1776" t="str">
        <f>MID(A1776,D1776+4,B1776-D1776-5)</f>
        <v>Haiti</v>
      </c>
    </row>
    <row r="1777" spans="1:5" x14ac:dyDescent="0.3">
      <c r="A1777" t="s">
        <v>3501</v>
      </c>
      <c r="B1777">
        <f>FIND(",20",A1777,1)</f>
        <v>28</v>
      </c>
      <c r="C1777" t="str">
        <f>MID(A1777,B1777+1,6)</f>
        <v>200301</v>
      </c>
      <c r="D1777">
        <f>FIND(",1,",A1777,1)</f>
        <v>15</v>
      </c>
      <c r="E1777" t="str">
        <f>MID(A1777,D1777+4,B1777-D1777-5)</f>
        <v>Honduras</v>
      </c>
    </row>
    <row r="1778" spans="1:5" x14ac:dyDescent="0.3">
      <c r="A1778" t="s">
        <v>3502</v>
      </c>
      <c r="B1778">
        <f>FIND(",20",A1778,1)</f>
        <v>26</v>
      </c>
      <c r="C1778" t="str">
        <f>MID(A1778,B1778+1,6)</f>
        <v>200301</v>
      </c>
      <c r="D1778">
        <f>FIND(",1,",A1778,1)</f>
        <v>14</v>
      </c>
      <c r="E1778" t="str">
        <f>MID(A1778,D1778+4,B1778-D1778-5)</f>
        <v>Hungary</v>
      </c>
    </row>
    <row r="1779" spans="1:5" x14ac:dyDescent="0.3">
      <c r="A1779" t="s">
        <v>3503</v>
      </c>
      <c r="B1779">
        <f>FIND(",20",A1779,1)</f>
        <v>28</v>
      </c>
      <c r="C1779" t="str">
        <f>MID(A1779,B1779+1,6)</f>
        <v>200301</v>
      </c>
      <c r="D1779">
        <f>FIND(",1,",A1779,1)</f>
        <v>16</v>
      </c>
      <c r="E1779" t="str">
        <f>MID(A1779,D1779+4,B1779-D1779-5)</f>
        <v>Iceland</v>
      </c>
    </row>
    <row r="1780" spans="1:5" x14ac:dyDescent="0.3">
      <c r="A1780" t="s">
        <v>3504</v>
      </c>
      <c r="B1780">
        <f>FIND(",20",A1780,1)</f>
        <v>25</v>
      </c>
      <c r="C1780" t="str">
        <f>MID(A1780,B1780+1,6)</f>
        <v>200301</v>
      </c>
      <c r="D1780">
        <f>FIND(",1,",A1780,1)</f>
        <v>15</v>
      </c>
      <c r="E1780" t="str">
        <f>MID(A1780,D1780+4,B1780-D1780-5)</f>
        <v>India</v>
      </c>
    </row>
    <row r="1781" spans="1:5" x14ac:dyDescent="0.3">
      <c r="A1781" t="s">
        <v>3505</v>
      </c>
      <c r="B1781">
        <f>FIND(",20",A1781,1)</f>
        <v>29</v>
      </c>
      <c r="C1781" t="str">
        <f>MID(A1781,B1781+1,6)</f>
        <v>200301</v>
      </c>
      <c r="D1781">
        <f>FIND(",1,",A1781,1)</f>
        <v>15</v>
      </c>
      <c r="E1781" t="str">
        <f>MID(A1781,D1781+4,B1781-D1781-5)</f>
        <v>Indonesia</v>
      </c>
    </row>
    <row r="1782" spans="1:5" x14ac:dyDescent="0.3">
      <c r="A1782" t="s">
        <v>3506</v>
      </c>
      <c r="B1782">
        <f>FIND(",20",A1782,1)</f>
        <v>46</v>
      </c>
      <c r="C1782" t="str">
        <f>MID(A1782,B1782+1,6)</f>
        <v>200301</v>
      </c>
      <c r="D1782">
        <f>FIND(",1,",A1782,1)</f>
        <v>15</v>
      </c>
      <c r="E1782" t="str">
        <f>MID(A1782,D1782+4,B1782-D1782-5)</f>
        <v>Iran (Islamic Republic of)</v>
      </c>
    </row>
    <row r="1783" spans="1:5" x14ac:dyDescent="0.3">
      <c r="A1783" t="s">
        <v>3507</v>
      </c>
      <c r="B1783">
        <f>FIND(",20",A1783,1)</f>
        <v>28</v>
      </c>
      <c r="C1783" t="str">
        <f>MID(A1783,B1783+1,6)</f>
        <v>200301</v>
      </c>
      <c r="D1783">
        <f>FIND(",1,",A1783,1)</f>
        <v>16</v>
      </c>
      <c r="E1783" t="str">
        <f>MID(A1783,D1783+4,B1783-D1783-5)</f>
        <v>Ireland</v>
      </c>
    </row>
    <row r="1784" spans="1:5" x14ac:dyDescent="0.3">
      <c r="A1784" t="s">
        <v>3508</v>
      </c>
      <c r="B1784">
        <f>FIND(",20",A1784,1)</f>
        <v>27</v>
      </c>
      <c r="C1784" t="str">
        <f>MID(A1784,B1784+1,6)</f>
        <v>200301</v>
      </c>
      <c r="D1784">
        <f>FIND(",1,",A1784,1)</f>
        <v>16</v>
      </c>
      <c r="E1784" t="str">
        <f>MID(A1784,D1784+4,B1784-D1784-5)</f>
        <v>Israel</v>
      </c>
    </row>
    <row r="1785" spans="1:5" x14ac:dyDescent="0.3">
      <c r="A1785" t="s">
        <v>3509</v>
      </c>
      <c r="B1785">
        <f>FIND(",20",A1785,1)</f>
        <v>26</v>
      </c>
      <c r="C1785" t="str">
        <f>MID(A1785,B1785+1,6)</f>
        <v>200301</v>
      </c>
      <c r="D1785">
        <f>FIND(",1,",A1785,1)</f>
        <v>16</v>
      </c>
      <c r="E1785" t="str">
        <f>MID(A1785,D1785+4,B1785-D1785-5)</f>
        <v>Italy</v>
      </c>
    </row>
    <row r="1786" spans="1:5" x14ac:dyDescent="0.3">
      <c r="A1786" t="s">
        <v>3510</v>
      </c>
      <c r="B1786">
        <f>FIND(",20",A1786,1)</f>
        <v>27</v>
      </c>
      <c r="C1786" t="str">
        <f>MID(A1786,B1786+1,6)</f>
        <v>200301</v>
      </c>
      <c r="D1786">
        <f>FIND(",1,",A1786,1)</f>
        <v>15</v>
      </c>
      <c r="E1786" t="str">
        <f>MID(A1786,D1786+4,B1786-D1786-5)</f>
        <v>Jamaica</v>
      </c>
    </row>
    <row r="1787" spans="1:5" x14ac:dyDescent="0.3">
      <c r="A1787" t="s">
        <v>3511</v>
      </c>
      <c r="B1787">
        <f>FIND(",20",A1787,1)</f>
        <v>25</v>
      </c>
      <c r="C1787" t="str">
        <f>MID(A1787,B1787+1,6)</f>
        <v>200301</v>
      </c>
      <c r="D1787">
        <f>FIND(",1,",A1787,1)</f>
        <v>15</v>
      </c>
      <c r="E1787" t="str">
        <f>MID(A1787,D1787+4,B1787-D1787-5)</f>
        <v>Japan</v>
      </c>
    </row>
    <row r="1788" spans="1:5" x14ac:dyDescent="0.3">
      <c r="A1788" t="s">
        <v>3512</v>
      </c>
      <c r="B1788">
        <f>FIND(",20",A1788,1)</f>
        <v>26</v>
      </c>
      <c r="C1788" t="str">
        <f>MID(A1788,B1788+1,6)</f>
        <v>200301</v>
      </c>
      <c r="D1788">
        <f>FIND(",1,",A1788,1)</f>
        <v>15</v>
      </c>
      <c r="E1788" t="str">
        <f>MID(A1788,D1788+4,B1788-D1788-5)</f>
        <v>Jordan</v>
      </c>
    </row>
    <row r="1789" spans="1:5" x14ac:dyDescent="0.3">
      <c r="A1789" t="s">
        <v>3513</v>
      </c>
      <c r="B1789">
        <f>FIND(",20",A1789,1)</f>
        <v>30</v>
      </c>
      <c r="C1789" t="str">
        <f>MID(A1789,B1789+1,6)</f>
        <v>200301</v>
      </c>
      <c r="D1789">
        <f>FIND(",1,",A1789,1)</f>
        <v>15</v>
      </c>
      <c r="E1789" t="str">
        <f>MID(A1789,D1789+4,B1789-D1789-5)</f>
        <v>Kazakhstan</v>
      </c>
    </row>
    <row r="1790" spans="1:5" x14ac:dyDescent="0.3">
      <c r="A1790" t="s">
        <v>3514</v>
      </c>
      <c r="B1790">
        <f>FIND(",20",A1790,1)</f>
        <v>25</v>
      </c>
      <c r="C1790" t="str">
        <f>MID(A1790,B1790+1,6)</f>
        <v>200301</v>
      </c>
      <c r="D1790">
        <f>FIND(",1,",A1790,1)</f>
        <v>15</v>
      </c>
      <c r="E1790" t="str">
        <f>MID(A1790,D1790+4,B1790-D1790-5)</f>
        <v>Kenya</v>
      </c>
    </row>
    <row r="1791" spans="1:5" x14ac:dyDescent="0.3">
      <c r="A1791" t="s">
        <v>3515</v>
      </c>
      <c r="B1791">
        <f>FIND(",20",A1791,1)</f>
        <v>28</v>
      </c>
      <c r="C1791" t="str">
        <f>MID(A1791,B1791+1,6)</f>
        <v>200301</v>
      </c>
      <c r="D1791">
        <f>FIND(",1,",A1791,1)</f>
        <v>15</v>
      </c>
      <c r="E1791" t="str">
        <f>MID(A1791,D1791+4,B1791-D1791-5)</f>
        <v>Kiribati</v>
      </c>
    </row>
    <row r="1792" spans="1:5" x14ac:dyDescent="0.3">
      <c r="A1792" t="s">
        <v>3516</v>
      </c>
      <c r="B1792">
        <f>FIND(",20",A1792,1)</f>
        <v>27</v>
      </c>
      <c r="C1792" t="str">
        <f>MID(A1792,B1792+1,6)</f>
        <v>200301</v>
      </c>
      <c r="D1792">
        <f>FIND(",1,",A1792,1)</f>
        <v>16</v>
      </c>
      <c r="E1792" t="str">
        <f>MID(A1792,D1792+4,B1792-D1792-5)</f>
        <v>Kuwait</v>
      </c>
    </row>
    <row r="1793" spans="1:5" x14ac:dyDescent="0.3">
      <c r="A1793" t="s">
        <v>3517</v>
      </c>
      <c r="B1793">
        <f>FIND(",20",A1793,1)</f>
        <v>52</v>
      </c>
      <c r="C1793" t="str">
        <f>MID(A1793,B1793+1,6)</f>
        <v>200301</v>
      </c>
      <c r="D1793">
        <f>FIND(",1,",A1793,1)</f>
        <v>15</v>
      </c>
      <c r="E1793" t="str">
        <f>MID(A1793,D1793+4,B1793-D1793-5)</f>
        <v>Lao People's Democratic Republic</v>
      </c>
    </row>
    <row r="1794" spans="1:5" x14ac:dyDescent="0.3">
      <c r="A1794" t="s">
        <v>3518</v>
      </c>
      <c r="B1794">
        <f>FIND(",20",A1794,1)</f>
        <v>26</v>
      </c>
      <c r="C1794" t="str">
        <f>MID(A1794,B1794+1,6)</f>
        <v>200301</v>
      </c>
      <c r="D1794">
        <f>FIND(",1,",A1794,1)</f>
        <v>15</v>
      </c>
      <c r="E1794" t="str">
        <f>MID(A1794,D1794+4,B1794-D1794-5)</f>
        <v>Latvia</v>
      </c>
    </row>
    <row r="1795" spans="1:5" x14ac:dyDescent="0.3">
      <c r="A1795" t="s">
        <v>3519</v>
      </c>
      <c r="B1795">
        <f>FIND(",20",A1795,1)</f>
        <v>25</v>
      </c>
      <c r="C1795" t="str">
        <f>MID(A1795,B1795+1,6)</f>
        <v>200301</v>
      </c>
      <c r="D1795">
        <f>FIND(",1,",A1795,1)</f>
        <v>13</v>
      </c>
      <c r="E1795" t="str">
        <f>MID(A1795,D1795+4,B1795-D1795-5)</f>
        <v>Lebanon</v>
      </c>
    </row>
    <row r="1796" spans="1:5" x14ac:dyDescent="0.3">
      <c r="A1796" t="s">
        <v>3520</v>
      </c>
      <c r="B1796">
        <f>FIND(",20",A1796,1)</f>
        <v>25</v>
      </c>
      <c r="C1796" t="str">
        <f>MID(A1796,B1796+1,6)</f>
        <v>200301</v>
      </c>
      <c r="D1796">
        <f>FIND(",1,",A1796,1)</f>
        <v>13</v>
      </c>
      <c r="E1796" t="str">
        <f>MID(A1796,D1796+4,B1796-D1796-5)</f>
        <v>Lesotho</v>
      </c>
    </row>
    <row r="1797" spans="1:5" x14ac:dyDescent="0.3">
      <c r="A1797" t="s">
        <v>3521</v>
      </c>
      <c r="B1797">
        <f>FIND(",20",A1797,1)</f>
        <v>25</v>
      </c>
      <c r="C1797" t="str">
        <f>MID(A1797,B1797+1,6)</f>
        <v>200301</v>
      </c>
      <c r="D1797">
        <f>FIND(",1,",A1797,1)</f>
        <v>13</v>
      </c>
      <c r="E1797" t="str">
        <f>MID(A1797,D1797+4,B1797-D1797-5)</f>
        <v>Liberia</v>
      </c>
    </row>
    <row r="1798" spans="1:5" x14ac:dyDescent="0.3">
      <c r="A1798" t="s">
        <v>3522</v>
      </c>
      <c r="B1798">
        <f>FIND(",20",A1798,1)</f>
        <v>25</v>
      </c>
      <c r="C1798" t="str">
        <f>MID(A1798,B1798+1,6)</f>
        <v>200301</v>
      </c>
      <c r="D1798">
        <f>FIND(",1,",A1798,1)</f>
        <v>15</v>
      </c>
      <c r="E1798" t="str">
        <f>MID(A1798,D1798+4,B1798-D1798-5)</f>
        <v>Libya</v>
      </c>
    </row>
    <row r="1799" spans="1:5" x14ac:dyDescent="0.3">
      <c r="A1799" t="s">
        <v>3523</v>
      </c>
      <c r="B1799">
        <f>FIND(",20",A1799,1)</f>
        <v>29</v>
      </c>
      <c r="C1799" t="str">
        <f>MID(A1799,B1799+1,6)</f>
        <v>200301</v>
      </c>
      <c r="D1799">
        <f>FIND(",1,",A1799,1)</f>
        <v>15</v>
      </c>
      <c r="E1799" t="str">
        <f>MID(A1799,D1799+4,B1799-D1799-5)</f>
        <v>Lithuania</v>
      </c>
    </row>
    <row r="1800" spans="1:5" x14ac:dyDescent="0.3">
      <c r="A1800" t="s">
        <v>3524</v>
      </c>
      <c r="B1800">
        <f>FIND(",20",A1800,1)</f>
        <v>31</v>
      </c>
      <c r="C1800" t="str">
        <f>MID(A1800,B1800+1,6)</f>
        <v>200301</v>
      </c>
      <c r="D1800">
        <f>FIND(",1,",A1800,1)</f>
        <v>16</v>
      </c>
      <c r="E1800" t="str">
        <f>MID(A1800,D1800+4,B1800-D1800-5)</f>
        <v>Luxembourg</v>
      </c>
    </row>
    <row r="1801" spans="1:5" x14ac:dyDescent="0.3">
      <c r="A1801" t="s">
        <v>3525</v>
      </c>
      <c r="B1801">
        <f>FIND(",20",A1801,1)</f>
        <v>30</v>
      </c>
      <c r="C1801" t="str">
        <f>MID(A1801,B1801+1,6)</f>
        <v>200301</v>
      </c>
      <c r="D1801">
        <f>FIND(",1,",A1801,1)</f>
        <v>15</v>
      </c>
      <c r="E1801" t="str">
        <f>MID(A1801,D1801+4,B1801-D1801-5)</f>
        <v>Madagascar</v>
      </c>
    </row>
    <row r="1802" spans="1:5" x14ac:dyDescent="0.3">
      <c r="A1802" t="s">
        <v>3526</v>
      </c>
      <c r="B1802">
        <f>FIND(",20",A1802,1)</f>
        <v>26</v>
      </c>
      <c r="C1802" t="str">
        <f>MID(A1802,B1802+1,6)</f>
        <v>200301</v>
      </c>
      <c r="D1802">
        <f>FIND(",1,",A1802,1)</f>
        <v>15</v>
      </c>
      <c r="E1802" t="str">
        <f>MID(A1802,D1802+4,B1802-D1802-5)</f>
        <v>Malawi</v>
      </c>
    </row>
    <row r="1803" spans="1:5" x14ac:dyDescent="0.3">
      <c r="A1803" t="s">
        <v>3527</v>
      </c>
      <c r="B1803">
        <f>FIND(",20",A1803,1)</f>
        <v>28</v>
      </c>
      <c r="C1803" t="str">
        <f>MID(A1803,B1803+1,6)</f>
        <v>200301</v>
      </c>
      <c r="D1803">
        <f>FIND(",1,",A1803,1)</f>
        <v>15</v>
      </c>
      <c r="E1803" t="str">
        <f>MID(A1803,D1803+4,B1803-D1803-5)</f>
        <v>Malaysia</v>
      </c>
    </row>
    <row r="1804" spans="1:5" x14ac:dyDescent="0.3">
      <c r="A1804" t="s">
        <v>3528</v>
      </c>
      <c r="B1804">
        <f>FIND(",20",A1804,1)</f>
        <v>28</v>
      </c>
      <c r="C1804" t="str">
        <f>MID(A1804,B1804+1,6)</f>
        <v>200301</v>
      </c>
      <c r="D1804">
        <f>FIND(",1,",A1804,1)</f>
        <v>15</v>
      </c>
      <c r="E1804" t="str">
        <f>MID(A1804,D1804+4,B1804-D1804-5)</f>
        <v>Maldives</v>
      </c>
    </row>
    <row r="1805" spans="1:5" x14ac:dyDescent="0.3">
      <c r="A1805" t="s">
        <v>3529</v>
      </c>
      <c r="B1805">
        <f>FIND(",20",A1805,1)</f>
        <v>24</v>
      </c>
      <c r="C1805" t="str">
        <f>MID(A1805,B1805+1,6)</f>
        <v>200301</v>
      </c>
      <c r="D1805">
        <f>FIND(",1,",A1805,1)</f>
        <v>15</v>
      </c>
      <c r="E1805" t="str">
        <f>MID(A1805,D1805+4,B1805-D1805-5)</f>
        <v>Mali</v>
      </c>
    </row>
    <row r="1806" spans="1:5" x14ac:dyDescent="0.3">
      <c r="A1806" t="s">
        <v>3530</v>
      </c>
      <c r="B1806">
        <f>FIND(",20",A1806,1)</f>
        <v>26</v>
      </c>
      <c r="C1806" t="str">
        <f>MID(A1806,B1806+1,6)</f>
        <v>200301</v>
      </c>
      <c r="D1806">
        <f>FIND(",1,",A1806,1)</f>
        <v>16</v>
      </c>
      <c r="E1806" t="str">
        <f>MID(A1806,D1806+4,B1806-D1806-5)</f>
        <v>Malta</v>
      </c>
    </row>
    <row r="1807" spans="1:5" x14ac:dyDescent="0.3">
      <c r="A1807" t="s">
        <v>3531</v>
      </c>
      <c r="B1807">
        <f>FIND(",20",A1807,1)</f>
        <v>30</v>
      </c>
      <c r="C1807" t="str">
        <f>MID(A1807,B1807+1,6)</f>
        <v>200301</v>
      </c>
      <c r="D1807">
        <f>FIND(",1,",A1807,1)</f>
        <v>15</v>
      </c>
      <c r="E1807" t="str">
        <f>MID(A1807,D1807+4,B1807-D1807-5)</f>
        <v>Mauritania</v>
      </c>
    </row>
    <row r="1808" spans="1:5" x14ac:dyDescent="0.3">
      <c r="A1808" t="s">
        <v>3532</v>
      </c>
      <c r="B1808">
        <f>FIND(",20",A1808,1)</f>
        <v>26</v>
      </c>
      <c r="C1808" t="str">
        <f>MID(A1808,B1808+1,6)</f>
        <v>200301</v>
      </c>
      <c r="D1808">
        <f>FIND(",1,",A1808,1)</f>
        <v>12</v>
      </c>
      <c r="E1808" t="str">
        <f>MID(A1808,D1808+4,B1808-D1808-5)</f>
        <v>Mauritius</v>
      </c>
    </row>
    <row r="1809" spans="1:5" x14ac:dyDescent="0.3">
      <c r="A1809" t="s">
        <v>3533</v>
      </c>
      <c r="B1809">
        <f>FIND(",20",A1809,1)</f>
        <v>26</v>
      </c>
      <c r="C1809" t="str">
        <f>MID(A1809,B1809+1,6)</f>
        <v>200301</v>
      </c>
      <c r="D1809">
        <f>FIND(",1,",A1809,1)</f>
        <v>15</v>
      </c>
      <c r="E1809" t="str">
        <f>MID(A1809,D1809+4,B1809-D1809-5)</f>
        <v>Mexico</v>
      </c>
    </row>
    <row r="1810" spans="1:5" x14ac:dyDescent="0.3">
      <c r="A1810" t="s">
        <v>3534</v>
      </c>
      <c r="B1810">
        <f>FIND(",20",A1810,1)</f>
        <v>52</v>
      </c>
      <c r="C1810" t="str">
        <f>MID(A1810,B1810+1,6)</f>
        <v>200301</v>
      </c>
      <c r="D1810">
        <f>FIND(",1,",A1810,1)</f>
        <v>15</v>
      </c>
      <c r="E1810" t="str">
        <f>MID(A1810,D1810+4,B1810-D1810-5)</f>
        <v>Micronesia (Federated States of)</v>
      </c>
    </row>
    <row r="1811" spans="1:5" x14ac:dyDescent="0.3">
      <c r="A1811" t="s">
        <v>3535</v>
      </c>
      <c r="B1811">
        <f>FIND(",20",A1811,1)</f>
        <v>28</v>
      </c>
      <c r="C1811" t="str">
        <f>MID(A1811,B1811+1,6)</f>
        <v>200301</v>
      </c>
      <c r="D1811">
        <f>FIND(",1,",A1811,1)</f>
        <v>15</v>
      </c>
      <c r="E1811" t="str">
        <f>MID(A1811,D1811+4,B1811-D1811-5)</f>
        <v>Mongolia</v>
      </c>
    </row>
    <row r="1812" spans="1:5" x14ac:dyDescent="0.3">
      <c r="A1812" t="s">
        <v>3536</v>
      </c>
      <c r="B1812">
        <f>FIND(",20",A1812,1)</f>
        <v>30</v>
      </c>
      <c r="C1812" t="str">
        <f>MID(A1812,B1812+1,6)</f>
        <v>200301</v>
      </c>
      <c r="D1812">
        <f>FIND(",1,",A1812,1)</f>
        <v>15</v>
      </c>
      <c r="E1812" t="str">
        <f>MID(A1812,D1812+4,B1812-D1812-5)</f>
        <v>Montenegro</v>
      </c>
    </row>
    <row r="1813" spans="1:5" x14ac:dyDescent="0.3">
      <c r="A1813" t="s">
        <v>3537</v>
      </c>
      <c r="B1813">
        <f>FIND(",20",A1813,1)</f>
        <v>27</v>
      </c>
      <c r="C1813" t="str">
        <f>MID(A1813,B1813+1,6)</f>
        <v>200301</v>
      </c>
      <c r="D1813">
        <f>FIND(",1,",A1813,1)</f>
        <v>15</v>
      </c>
      <c r="E1813" t="str">
        <f>MID(A1813,D1813+4,B1813-D1813-5)</f>
        <v>Morocco</v>
      </c>
    </row>
    <row r="1814" spans="1:5" x14ac:dyDescent="0.3">
      <c r="A1814" t="s">
        <v>3538</v>
      </c>
      <c r="B1814">
        <f>FIND(",20",A1814,1)</f>
        <v>30</v>
      </c>
      <c r="C1814" t="str">
        <f>MID(A1814,B1814+1,6)</f>
        <v>200301</v>
      </c>
      <c r="D1814">
        <f>FIND(",1,",A1814,1)</f>
        <v>15</v>
      </c>
      <c r="E1814" t="str">
        <f>MID(A1814,D1814+4,B1814-D1814-5)</f>
        <v>Mozambique</v>
      </c>
    </row>
    <row r="1815" spans="1:5" x14ac:dyDescent="0.3">
      <c r="A1815" t="s">
        <v>3539</v>
      </c>
      <c r="B1815">
        <f>FIND(",20",A1815,1)</f>
        <v>27</v>
      </c>
      <c r="C1815" t="str">
        <f>MID(A1815,B1815+1,6)</f>
        <v>200301</v>
      </c>
      <c r="D1815">
        <f>FIND(",1,",A1815,1)</f>
        <v>15</v>
      </c>
      <c r="E1815" t="str">
        <f>MID(A1815,D1815+4,B1815-D1815-5)</f>
        <v>Myanmar</v>
      </c>
    </row>
    <row r="1816" spans="1:5" x14ac:dyDescent="0.3">
      <c r="A1816" t="s">
        <v>3540</v>
      </c>
      <c r="B1816">
        <f>FIND(",20",A1816,1)</f>
        <v>27</v>
      </c>
      <c r="C1816" t="str">
        <f>MID(A1816,B1816+1,6)</f>
        <v>200301</v>
      </c>
      <c r="D1816">
        <f>FIND(",1,",A1816,1)</f>
        <v>15</v>
      </c>
      <c r="E1816" t="str">
        <f>MID(A1816,D1816+4,B1816-D1816-5)</f>
        <v>Namibia</v>
      </c>
    </row>
    <row r="1817" spans="1:5" x14ac:dyDescent="0.3">
      <c r="A1817" t="s">
        <v>3541</v>
      </c>
      <c r="B1817">
        <f>FIND(",20",A1817,1)</f>
        <v>25</v>
      </c>
      <c r="C1817" t="str">
        <f>MID(A1817,B1817+1,6)</f>
        <v>200301</v>
      </c>
      <c r="D1817">
        <f>FIND(",1,",A1817,1)</f>
        <v>15</v>
      </c>
      <c r="E1817" t="str">
        <f>MID(A1817,D1817+4,B1817-D1817-5)</f>
        <v>Nepal</v>
      </c>
    </row>
    <row r="1818" spans="1:5" x14ac:dyDescent="0.3">
      <c r="A1818" t="s">
        <v>3542</v>
      </c>
      <c r="B1818">
        <f>FIND(",20",A1818,1)</f>
        <v>32</v>
      </c>
      <c r="C1818" t="str">
        <f>MID(A1818,B1818+1,6)</f>
        <v>200301</v>
      </c>
      <c r="D1818">
        <f>FIND(",1,",A1818,1)</f>
        <v>16</v>
      </c>
      <c r="E1818" t="str">
        <f>MID(A1818,D1818+4,B1818-D1818-5)</f>
        <v>Netherlands</v>
      </c>
    </row>
    <row r="1819" spans="1:5" x14ac:dyDescent="0.3">
      <c r="A1819" t="s">
        <v>3543</v>
      </c>
      <c r="B1819">
        <f>FIND(",20",A1819,1)</f>
        <v>31</v>
      </c>
      <c r="C1819" t="str">
        <f>MID(A1819,B1819+1,6)</f>
        <v>200301</v>
      </c>
      <c r="D1819">
        <f>FIND(",1,",A1819,1)</f>
        <v>15</v>
      </c>
      <c r="E1819" t="str">
        <f>MID(A1819,D1819+4,B1819-D1819-5)</f>
        <v>New Zealand</v>
      </c>
    </row>
    <row r="1820" spans="1:5" x14ac:dyDescent="0.3">
      <c r="A1820" t="s">
        <v>3544</v>
      </c>
      <c r="B1820">
        <f>FIND(",20",A1820,1)</f>
        <v>29</v>
      </c>
      <c r="C1820" t="str">
        <f>MID(A1820,B1820+1,6)</f>
        <v>200301</v>
      </c>
      <c r="D1820">
        <f>FIND(",1,",A1820,1)</f>
        <v>15</v>
      </c>
      <c r="E1820" t="str">
        <f>MID(A1820,D1820+4,B1820-D1820-5)</f>
        <v>Nicaragua</v>
      </c>
    </row>
    <row r="1821" spans="1:5" x14ac:dyDescent="0.3">
      <c r="A1821" t="s">
        <v>3545</v>
      </c>
      <c r="B1821">
        <f>FIND(",20",A1821,1)</f>
        <v>25</v>
      </c>
      <c r="C1821" t="str">
        <f>MID(A1821,B1821+1,6)</f>
        <v>200301</v>
      </c>
      <c r="D1821">
        <f>FIND(",1,",A1821,1)</f>
        <v>15</v>
      </c>
      <c r="E1821" t="str">
        <f>MID(A1821,D1821+4,B1821-D1821-5)</f>
        <v>Niger</v>
      </c>
    </row>
    <row r="1822" spans="1:5" x14ac:dyDescent="0.3">
      <c r="A1822" t="s">
        <v>3546</v>
      </c>
      <c r="B1822">
        <f>FIND(",20",A1822,1)</f>
        <v>25</v>
      </c>
      <c r="C1822" t="str">
        <f>MID(A1822,B1822+1,6)</f>
        <v>200301</v>
      </c>
      <c r="D1822">
        <f>FIND(",1,",A1822,1)</f>
        <v>13</v>
      </c>
      <c r="E1822" t="str">
        <f>MID(A1822,D1822+4,B1822-D1822-5)</f>
        <v>Nigeria</v>
      </c>
    </row>
    <row r="1823" spans="1:5" x14ac:dyDescent="0.3">
      <c r="A1823" t="s">
        <v>3547</v>
      </c>
      <c r="B1823">
        <f>FIND(",20",A1823,1)</f>
        <v>27</v>
      </c>
      <c r="C1823" t="str">
        <f>MID(A1823,B1823+1,6)</f>
        <v>200301</v>
      </c>
      <c r="D1823">
        <f>FIND(",1,",A1823,1)</f>
        <v>16</v>
      </c>
      <c r="E1823" t="str">
        <f>MID(A1823,D1823+4,B1823-D1823-5)</f>
        <v>Norway</v>
      </c>
    </row>
    <row r="1824" spans="1:5" x14ac:dyDescent="0.3">
      <c r="A1824" t="s">
        <v>3548</v>
      </c>
      <c r="B1824">
        <f>FIND(",20",A1824,1)</f>
        <v>22</v>
      </c>
      <c r="C1824" t="str">
        <f>MID(A1824,B1824+1,6)</f>
        <v>200301</v>
      </c>
      <c r="D1824">
        <f>FIND(",1,",A1824,1)</f>
        <v>13</v>
      </c>
      <c r="E1824" t="str">
        <f>MID(A1824,D1824+4,B1824-D1824-5)</f>
        <v>Oman</v>
      </c>
    </row>
    <row r="1825" spans="1:5" x14ac:dyDescent="0.3">
      <c r="A1825" t="s">
        <v>3549</v>
      </c>
      <c r="B1825">
        <f>FIND(",20",A1825,1)</f>
        <v>28</v>
      </c>
      <c r="C1825" t="str">
        <f>MID(A1825,B1825+1,6)</f>
        <v>200301</v>
      </c>
      <c r="D1825">
        <f>FIND(",1,",A1825,1)</f>
        <v>15</v>
      </c>
      <c r="E1825" t="str">
        <f>MID(A1825,D1825+4,B1825-D1825-5)</f>
        <v>Pakistan</v>
      </c>
    </row>
    <row r="1826" spans="1:5" x14ac:dyDescent="0.3">
      <c r="A1826" t="s">
        <v>3550</v>
      </c>
      <c r="B1826">
        <f>FIND(",20",A1826,1)</f>
        <v>26</v>
      </c>
      <c r="C1826" t="str">
        <f>MID(A1826,B1826+1,6)</f>
        <v>200301</v>
      </c>
      <c r="D1826">
        <f>FIND(",1,",A1826,1)</f>
        <v>15</v>
      </c>
      <c r="E1826" t="str">
        <f>MID(A1826,D1826+4,B1826-D1826-5)</f>
        <v>Panama</v>
      </c>
    </row>
    <row r="1827" spans="1:5" x14ac:dyDescent="0.3">
      <c r="A1827" t="s">
        <v>3551</v>
      </c>
      <c r="B1827">
        <f>FIND(",20",A1827,1)</f>
        <v>34</v>
      </c>
      <c r="C1827" t="str">
        <f>MID(A1827,B1827+1,6)</f>
        <v>200301</v>
      </c>
      <c r="D1827">
        <f>FIND(",1,",A1827,1)</f>
        <v>13</v>
      </c>
      <c r="E1827" t="str">
        <f>MID(A1827,D1827+4,B1827-D1827-5)</f>
        <v>Papua New Guinea</v>
      </c>
    </row>
    <row r="1828" spans="1:5" x14ac:dyDescent="0.3">
      <c r="A1828" t="s">
        <v>3552</v>
      </c>
      <c r="B1828">
        <f>FIND(",20",A1828,1)</f>
        <v>28</v>
      </c>
      <c r="C1828" t="str">
        <f>MID(A1828,B1828+1,6)</f>
        <v>200301</v>
      </c>
      <c r="D1828">
        <f>FIND(",1,",A1828,1)</f>
        <v>15</v>
      </c>
      <c r="E1828" t="str">
        <f>MID(A1828,D1828+4,B1828-D1828-5)</f>
        <v>Paraguay</v>
      </c>
    </row>
    <row r="1829" spans="1:5" x14ac:dyDescent="0.3">
      <c r="A1829" t="s">
        <v>3553</v>
      </c>
      <c r="B1829">
        <f>FIND(",20",A1829,1)</f>
        <v>24</v>
      </c>
      <c r="C1829" t="str">
        <f>MID(A1829,B1829+1,6)</f>
        <v>200301</v>
      </c>
      <c r="D1829">
        <f>FIND(",1,",A1829,1)</f>
        <v>15</v>
      </c>
      <c r="E1829" t="str">
        <f>MID(A1829,D1829+4,B1829-D1829-5)</f>
        <v>Peru</v>
      </c>
    </row>
    <row r="1830" spans="1:5" x14ac:dyDescent="0.3">
      <c r="A1830" t="s">
        <v>3554</v>
      </c>
      <c r="B1830">
        <f>FIND(",20",A1830,1)</f>
        <v>31</v>
      </c>
      <c r="C1830" t="str">
        <f>MID(A1830,B1830+1,6)</f>
        <v>200301</v>
      </c>
      <c r="D1830">
        <f>FIND(",1,",A1830,1)</f>
        <v>15</v>
      </c>
      <c r="E1830" t="str">
        <f>MID(A1830,D1830+4,B1830-D1830-5)</f>
        <v>Philippines</v>
      </c>
    </row>
    <row r="1831" spans="1:5" x14ac:dyDescent="0.3">
      <c r="A1831" t="s">
        <v>3555</v>
      </c>
      <c r="B1831">
        <f>FIND(",20",A1831,1)</f>
        <v>26</v>
      </c>
      <c r="C1831" t="str">
        <f>MID(A1831,B1831+1,6)</f>
        <v>200301</v>
      </c>
      <c r="D1831">
        <f>FIND(",1,",A1831,1)</f>
        <v>15</v>
      </c>
      <c r="E1831" t="str">
        <f>MID(A1831,D1831+4,B1831-D1831-5)</f>
        <v>Poland</v>
      </c>
    </row>
    <row r="1832" spans="1:5" x14ac:dyDescent="0.3">
      <c r="A1832" t="s">
        <v>3556</v>
      </c>
      <c r="B1832">
        <f>FIND(",20",A1832,1)</f>
        <v>29</v>
      </c>
      <c r="C1832" t="str">
        <f>MID(A1832,B1832+1,6)</f>
        <v>200301</v>
      </c>
      <c r="D1832">
        <f>FIND(",1,",A1832,1)</f>
        <v>16</v>
      </c>
      <c r="E1832" t="str">
        <f>MID(A1832,D1832+4,B1832-D1832-5)</f>
        <v>Portugal</v>
      </c>
    </row>
    <row r="1833" spans="1:5" x14ac:dyDescent="0.3">
      <c r="A1833" t="s">
        <v>3557</v>
      </c>
      <c r="B1833">
        <f>FIND(",20",A1833,1)</f>
        <v>26</v>
      </c>
      <c r="C1833" t="str">
        <f>MID(A1833,B1833+1,6)</f>
        <v>200301</v>
      </c>
      <c r="D1833">
        <f>FIND(",1,",A1833,1)</f>
        <v>16</v>
      </c>
      <c r="E1833" t="str">
        <f>MID(A1833,D1833+4,B1833-D1833-5)</f>
        <v>Qatar</v>
      </c>
    </row>
    <row r="1834" spans="1:5" x14ac:dyDescent="0.3">
      <c r="A1834" t="s">
        <v>3558</v>
      </c>
      <c r="B1834">
        <f>FIND(",20",A1834,1)</f>
        <v>36</v>
      </c>
      <c r="C1834" t="str">
        <f>MID(A1834,B1834+1,6)</f>
        <v>200301</v>
      </c>
      <c r="D1834">
        <f>FIND(",1,",A1834,1)</f>
        <v>14</v>
      </c>
      <c r="E1834" t="str">
        <f>MID(A1834,D1834+4,B1834-D1834-5)</f>
        <v>Republic of Korea</v>
      </c>
    </row>
    <row r="1835" spans="1:5" x14ac:dyDescent="0.3">
      <c r="A1835" t="s">
        <v>3559</v>
      </c>
      <c r="B1835">
        <f>FIND(",20",A1835,1)</f>
        <v>39</v>
      </c>
      <c r="C1835" t="str">
        <f>MID(A1835,B1835+1,6)</f>
        <v>200301</v>
      </c>
      <c r="D1835">
        <f>FIND(",1,",A1835,1)</f>
        <v>15</v>
      </c>
      <c r="E1835" t="str">
        <f>MID(A1835,D1835+4,B1835-D1835-5)</f>
        <v>Republic of Moldova</v>
      </c>
    </row>
    <row r="1836" spans="1:5" x14ac:dyDescent="0.3">
      <c r="A1836" t="s">
        <v>3560</v>
      </c>
      <c r="B1836">
        <f>FIND(",20",A1836,1)</f>
        <v>27</v>
      </c>
      <c r="C1836" t="str">
        <f>MID(A1836,B1836+1,6)</f>
        <v>200301</v>
      </c>
      <c r="D1836">
        <f>FIND(",1,",A1836,1)</f>
        <v>15</v>
      </c>
      <c r="E1836" t="str">
        <f>MID(A1836,D1836+4,B1836-D1836-5)</f>
        <v>Romania</v>
      </c>
    </row>
    <row r="1837" spans="1:5" x14ac:dyDescent="0.3">
      <c r="A1837" t="s">
        <v>3561</v>
      </c>
      <c r="B1837">
        <f>FIND(",20",A1837,1)</f>
        <v>38</v>
      </c>
      <c r="C1837" t="str">
        <f>MID(A1837,B1837+1,6)</f>
        <v>200301</v>
      </c>
      <c r="D1837">
        <f>FIND(",1,",A1837,1)</f>
        <v>15</v>
      </c>
      <c r="E1837" t="str">
        <f>MID(A1837,D1837+4,B1837-D1837-5)</f>
        <v>Russian Federation</v>
      </c>
    </row>
    <row r="1838" spans="1:5" x14ac:dyDescent="0.3">
      <c r="A1838" t="s">
        <v>3562</v>
      </c>
      <c r="B1838">
        <f>FIND(",20",A1838,1)</f>
        <v>26</v>
      </c>
      <c r="C1838" t="str">
        <f>MID(A1838,B1838+1,6)</f>
        <v>200301</v>
      </c>
      <c r="D1838">
        <f>FIND(",1,",A1838,1)</f>
        <v>15</v>
      </c>
      <c r="E1838" t="str">
        <f>MID(A1838,D1838+4,B1838-D1838-5)</f>
        <v>Rwanda</v>
      </c>
    </row>
    <row r="1839" spans="1:5" x14ac:dyDescent="0.3">
      <c r="A1839" t="s">
        <v>3563</v>
      </c>
      <c r="B1839">
        <f>FIND(",20",A1839,1)</f>
        <v>31</v>
      </c>
      <c r="C1839" t="str">
        <f>MID(A1839,B1839+1,6)</f>
        <v>200301</v>
      </c>
      <c r="D1839">
        <f>FIND(",1,",A1839,1)</f>
        <v>15</v>
      </c>
      <c r="E1839" t="str">
        <f>MID(A1839,D1839+4,B1839-D1839-5)</f>
        <v>Saint Lucia</v>
      </c>
    </row>
    <row r="1840" spans="1:5" x14ac:dyDescent="0.3">
      <c r="A1840" t="s">
        <v>3564</v>
      </c>
      <c r="B1840">
        <f>FIND(",20",A1840,1)</f>
        <v>51</v>
      </c>
      <c r="C1840" t="str">
        <f>MID(A1840,B1840+1,6)</f>
        <v>200301</v>
      </c>
      <c r="D1840">
        <f>FIND(",1,",A1840,1)</f>
        <v>14</v>
      </c>
      <c r="E1840" t="str">
        <f>MID(A1840,D1840+4,B1840-D1840-5)</f>
        <v>Saint Vincent and the Grenadines</v>
      </c>
    </row>
    <row r="1841" spans="1:5" x14ac:dyDescent="0.3">
      <c r="A1841" t="s">
        <v>3565</v>
      </c>
      <c r="B1841">
        <f>FIND(",20",A1841,1)</f>
        <v>25</v>
      </c>
      <c r="C1841" t="str">
        <f>MID(A1841,B1841+1,6)</f>
        <v>200301</v>
      </c>
      <c r="D1841">
        <f>FIND(",1,",A1841,1)</f>
        <v>15</v>
      </c>
      <c r="E1841" t="str">
        <f>MID(A1841,D1841+4,B1841-D1841-5)</f>
        <v>Samoa</v>
      </c>
    </row>
    <row r="1842" spans="1:5" x14ac:dyDescent="0.3">
      <c r="A1842" t="s">
        <v>3566</v>
      </c>
      <c r="B1842">
        <f>FIND(",20",A1842,1)</f>
        <v>32</v>
      </c>
      <c r="C1842" t="str">
        <f>MID(A1842,B1842+1,6)</f>
        <v>200301</v>
      </c>
      <c r="D1842">
        <f>FIND(",1,",A1842,1)</f>
        <v>15</v>
      </c>
      <c r="E1842" t="str">
        <f>MID(A1842,D1842+4,B1842-D1842-5)</f>
        <v>Saudi Arabia</v>
      </c>
    </row>
    <row r="1843" spans="1:5" x14ac:dyDescent="0.3">
      <c r="A1843" t="s">
        <v>3567</v>
      </c>
      <c r="B1843">
        <f>FIND(",20",A1843,1)</f>
        <v>27</v>
      </c>
      <c r="C1843" t="str">
        <f>MID(A1843,B1843+1,6)</f>
        <v>200301</v>
      </c>
      <c r="D1843">
        <f>FIND(",1,",A1843,1)</f>
        <v>15</v>
      </c>
      <c r="E1843" t="str">
        <f>MID(A1843,D1843+4,B1843-D1843-5)</f>
        <v>Senegal</v>
      </c>
    </row>
    <row r="1844" spans="1:5" x14ac:dyDescent="0.3">
      <c r="A1844" t="s">
        <v>3568</v>
      </c>
      <c r="B1844">
        <f>FIND(",20",A1844,1)</f>
        <v>26</v>
      </c>
      <c r="C1844" t="str">
        <f>MID(A1844,B1844+1,6)</f>
        <v>200301</v>
      </c>
      <c r="D1844">
        <f>FIND(",1,",A1844,1)</f>
        <v>15</v>
      </c>
      <c r="E1844" t="str">
        <f>MID(A1844,D1844+4,B1844-D1844-5)</f>
        <v>Serbia</v>
      </c>
    </row>
    <row r="1845" spans="1:5" x14ac:dyDescent="0.3">
      <c r="A1845" t="s">
        <v>3569</v>
      </c>
      <c r="B1845">
        <f>FIND(",20",A1845,1)</f>
        <v>30</v>
      </c>
      <c r="C1845" t="str">
        <f>MID(A1845,B1845+1,6)</f>
        <v>200301</v>
      </c>
      <c r="D1845">
        <f>FIND(",1,",A1845,1)</f>
        <v>15</v>
      </c>
      <c r="E1845" t="str">
        <f>MID(A1845,D1845+4,B1845-D1845-5)</f>
        <v>Seychelles</v>
      </c>
    </row>
    <row r="1846" spans="1:5" x14ac:dyDescent="0.3">
      <c r="A1846" t="s">
        <v>3570</v>
      </c>
      <c r="B1846">
        <f>FIND(",20",A1846,1)</f>
        <v>30</v>
      </c>
      <c r="C1846" t="str">
        <f>MID(A1846,B1846+1,6)</f>
        <v>200301</v>
      </c>
      <c r="D1846">
        <f>FIND(",1,",A1846,1)</f>
        <v>13</v>
      </c>
      <c r="E1846" t="str">
        <f>MID(A1846,D1846+4,B1846-D1846-5)</f>
        <v>Sierra Leone</v>
      </c>
    </row>
    <row r="1847" spans="1:5" x14ac:dyDescent="0.3">
      <c r="A1847" t="s">
        <v>3571</v>
      </c>
      <c r="B1847">
        <f>FIND(",20",A1847,1)</f>
        <v>30</v>
      </c>
      <c r="C1847" t="str">
        <f>MID(A1847,B1847+1,6)</f>
        <v>200301</v>
      </c>
      <c r="D1847">
        <f>FIND(",1,",A1847,1)</f>
        <v>16</v>
      </c>
      <c r="E1847" t="str">
        <f>MID(A1847,D1847+4,B1847-D1847-5)</f>
        <v>Singapore</v>
      </c>
    </row>
    <row r="1848" spans="1:5" x14ac:dyDescent="0.3">
      <c r="A1848" t="s">
        <v>3572</v>
      </c>
      <c r="B1848">
        <f>FIND(",20",A1848,1)</f>
        <v>29</v>
      </c>
      <c r="C1848" t="str">
        <f>MID(A1848,B1848+1,6)</f>
        <v>200301</v>
      </c>
      <c r="D1848">
        <f>FIND(",1,",A1848,1)</f>
        <v>16</v>
      </c>
      <c r="E1848" t="str">
        <f>MID(A1848,D1848+4,B1848-D1848-5)</f>
        <v>Slovenia</v>
      </c>
    </row>
    <row r="1849" spans="1:5" x14ac:dyDescent="0.3">
      <c r="A1849" t="s">
        <v>3573</v>
      </c>
      <c r="B1849">
        <f>FIND(",20",A1849,1)</f>
        <v>35</v>
      </c>
      <c r="C1849" t="str">
        <f>MID(A1849,B1849+1,6)</f>
        <v>200301</v>
      </c>
      <c r="D1849">
        <f>FIND(",1,",A1849,1)</f>
        <v>15</v>
      </c>
      <c r="E1849" t="str">
        <f>MID(A1849,D1849+4,B1849-D1849-5)</f>
        <v>Solomon Islands</v>
      </c>
    </row>
    <row r="1850" spans="1:5" x14ac:dyDescent="0.3">
      <c r="A1850" t="s">
        <v>3574</v>
      </c>
      <c r="B1850">
        <f>FIND(",20",A1850,1)</f>
        <v>32</v>
      </c>
      <c r="C1850" t="str">
        <f>MID(A1850,B1850+1,6)</f>
        <v>200301</v>
      </c>
      <c r="D1850">
        <f>FIND(",1,",A1850,1)</f>
        <v>15</v>
      </c>
      <c r="E1850" t="str">
        <f>MID(A1850,D1850+4,B1850-D1850-5)</f>
        <v>South Africa</v>
      </c>
    </row>
    <row r="1851" spans="1:5" x14ac:dyDescent="0.3">
      <c r="A1851" t="s">
        <v>3575</v>
      </c>
      <c r="B1851">
        <f>FIND(",20",A1851,1)</f>
        <v>26</v>
      </c>
      <c r="C1851" t="str">
        <f>MID(A1851,B1851+1,6)</f>
        <v>200301</v>
      </c>
      <c r="D1851">
        <f>FIND(",1,",A1851,1)</f>
        <v>16</v>
      </c>
      <c r="E1851" t="str">
        <f>MID(A1851,D1851+4,B1851-D1851-5)</f>
        <v>Spain</v>
      </c>
    </row>
    <row r="1852" spans="1:5" x14ac:dyDescent="0.3">
      <c r="A1852" t="s">
        <v>3576</v>
      </c>
      <c r="B1852">
        <f>FIND(",20",A1852,1)</f>
        <v>29</v>
      </c>
      <c r="C1852" t="str">
        <f>MID(A1852,B1852+1,6)</f>
        <v>200301</v>
      </c>
      <c r="D1852">
        <f>FIND(",1,",A1852,1)</f>
        <v>15</v>
      </c>
      <c r="E1852" t="str">
        <f>MID(A1852,D1852+4,B1852-D1852-5)</f>
        <v>Sri Lanka</v>
      </c>
    </row>
    <row r="1853" spans="1:5" x14ac:dyDescent="0.3">
      <c r="A1853" t="s">
        <v>3577</v>
      </c>
      <c r="B1853">
        <f>FIND(",20",A1853,1)</f>
        <v>25</v>
      </c>
      <c r="C1853" t="str">
        <f>MID(A1853,B1853+1,6)</f>
        <v>200301</v>
      </c>
      <c r="D1853">
        <f>FIND(",1,",A1853,1)</f>
        <v>15</v>
      </c>
      <c r="E1853" t="str">
        <f>MID(A1853,D1853+4,B1853-D1853-5)</f>
        <v>Sudan</v>
      </c>
    </row>
    <row r="1854" spans="1:5" x14ac:dyDescent="0.3">
      <c r="A1854" t="s">
        <v>3578</v>
      </c>
      <c r="B1854">
        <f>FIND(",20",A1854,1)</f>
        <v>28</v>
      </c>
      <c r="C1854" t="str">
        <f>MID(A1854,B1854+1,6)</f>
        <v>200301</v>
      </c>
      <c r="D1854">
        <f>FIND(",1,",A1854,1)</f>
        <v>15</v>
      </c>
      <c r="E1854" t="str">
        <f>MID(A1854,D1854+4,B1854-D1854-5)</f>
        <v>Suriname</v>
      </c>
    </row>
    <row r="1855" spans="1:5" x14ac:dyDescent="0.3">
      <c r="A1855" t="s">
        <v>3579</v>
      </c>
      <c r="B1855">
        <f>FIND(",20",A1855,1)</f>
        <v>28</v>
      </c>
      <c r="C1855" t="str">
        <f>MID(A1855,B1855+1,6)</f>
        <v>200301</v>
      </c>
      <c r="D1855">
        <f>FIND(",1,",A1855,1)</f>
        <v>14</v>
      </c>
      <c r="E1855" t="str">
        <f>MID(A1855,D1855+4,B1855-D1855-5)</f>
        <v>Swaziland</v>
      </c>
    </row>
    <row r="1856" spans="1:5" x14ac:dyDescent="0.3">
      <c r="A1856" t="s">
        <v>3580</v>
      </c>
      <c r="B1856">
        <f>FIND(",20",A1856,1)</f>
        <v>27</v>
      </c>
      <c r="C1856" t="str">
        <f>MID(A1856,B1856+1,6)</f>
        <v>200301</v>
      </c>
      <c r="D1856">
        <f>FIND(",1,",A1856,1)</f>
        <v>16</v>
      </c>
      <c r="E1856" t="str">
        <f>MID(A1856,D1856+4,B1856-D1856-5)</f>
        <v>Sweden</v>
      </c>
    </row>
    <row r="1857" spans="1:5" x14ac:dyDescent="0.3">
      <c r="A1857" t="s">
        <v>3581</v>
      </c>
      <c r="B1857">
        <f>FIND(",20",A1857,1)</f>
        <v>30</v>
      </c>
      <c r="C1857" t="str">
        <f>MID(A1857,B1857+1,6)</f>
        <v>200301</v>
      </c>
      <c r="D1857">
        <f>FIND(",1,",A1857,1)</f>
        <v>14</v>
      </c>
      <c r="E1857" t="str">
        <f>MID(A1857,D1857+4,B1857-D1857-5)</f>
        <v>Switzerland</v>
      </c>
    </row>
    <row r="1858" spans="1:5" x14ac:dyDescent="0.3">
      <c r="A1858" t="s">
        <v>3582</v>
      </c>
      <c r="B1858">
        <f>FIND(",20",A1858,1)</f>
        <v>30</v>
      </c>
      <c r="C1858" t="str">
        <f>MID(A1858,B1858+1,6)</f>
        <v>200301</v>
      </c>
      <c r="D1858">
        <f>FIND(",1,",A1858,1)</f>
        <v>15</v>
      </c>
      <c r="E1858" t="str">
        <f>MID(A1858,D1858+4,B1858-D1858-5)</f>
        <v>Tajikistan</v>
      </c>
    </row>
    <row r="1859" spans="1:5" x14ac:dyDescent="0.3">
      <c r="A1859" t="s">
        <v>3583</v>
      </c>
      <c r="B1859">
        <f>FIND(",20",A1859,1)</f>
        <v>26</v>
      </c>
      <c r="C1859" t="str">
        <f>MID(A1859,B1859+1,6)</f>
        <v>200301</v>
      </c>
      <c r="D1859">
        <f>FIND(",1,",A1859,1)</f>
        <v>13</v>
      </c>
      <c r="E1859" t="str">
        <f>MID(A1859,D1859+4,B1859-D1859-5)</f>
        <v>Thailand</v>
      </c>
    </row>
    <row r="1860" spans="1:5" x14ac:dyDescent="0.3">
      <c r="A1860" t="s">
        <v>3584</v>
      </c>
      <c r="B1860">
        <f>FIND(",20",A1860,1)</f>
        <v>61</v>
      </c>
      <c r="C1860" t="str">
        <f>MID(A1860,B1860+1,6)</f>
        <v>200301</v>
      </c>
      <c r="D1860">
        <f>FIND(",1,",A1860,1)</f>
        <v>15</v>
      </c>
      <c r="E1860" t="str">
        <f>MID(A1860,D1860+4,B1860-D1860-5)</f>
        <v>The former Yugoslav republic of Macedonia</v>
      </c>
    </row>
    <row r="1861" spans="1:5" x14ac:dyDescent="0.3">
      <c r="A1861" t="s">
        <v>3585</v>
      </c>
      <c r="B1861">
        <f>FIND(",20",A1861,1)</f>
        <v>31</v>
      </c>
      <c r="C1861" t="str">
        <f>MID(A1861,B1861+1,6)</f>
        <v>200301</v>
      </c>
      <c r="D1861">
        <f>FIND(",1,",A1861,1)</f>
        <v>15</v>
      </c>
      <c r="E1861" t="str">
        <f>MID(A1861,D1861+4,B1861-D1861-5)</f>
        <v>Timor-Leste</v>
      </c>
    </row>
    <row r="1862" spans="1:5" x14ac:dyDescent="0.3">
      <c r="A1862" t="s">
        <v>3586</v>
      </c>
      <c r="B1862">
        <f>FIND(",20",A1862,1)</f>
        <v>24</v>
      </c>
      <c r="C1862" t="str">
        <f>MID(A1862,B1862+1,6)</f>
        <v>200301</v>
      </c>
      <c r="D1862">
        <f>FIND(",1,",A1862,1)</f>
        <v>15</v>
      </c>
      <c r="E1862" t="str">
        <f>MID(A1862,D1862+4,B1862-D1862-5)</f>
        <v>Togo</v>
      </c>
    </row>
    <row r="1863" spans="1:5" x14ac:dyDescent="0.3">
      <c r="A1863" t="s">
        <v>3587</v>
      </c>
      <c r="B1863">
        <f>FIND(",20",A1863,1)</f>
        <v>25</v>
      </c>
      <c r="C1863" t="str">
        <f>MID(A1863,B1863+1,6)</f>
        <v>200301</v>
      </c>
      <c r="D1863">
        <f>FIND(",1,",A1863,1)</f>
        <v>15</v>
      </c>
      <c r="E1863" t="str">
        <f>MID(A1863,D1863+4,B1863-D1863-5)</f>
        <v>Tonga</v>
      </c>
    </row>
    <row r="1864" spans="1:5" x14ac:dyDescent="0.3">
      <c r="A1864" t="s">
        <v>3588</v>
      </c>
      <c r="B1864">
        <f>FIND(",20",A1864,1)</f>
        <v>39</v>
      </c>
      <c r="C1864" t="str">
        <f>MID(A1864,B1864+1,6)</f>
        <v>200301</v>
      </c>
      <c r="D1864">
        <f>FIND(",1,",A1864,1)</f>
        <v>15</v>
      </c>
      <c r="E1864" t="str">
        <f>MID(A1864,D1864+4,B1864-D1864-5)</f>
        <v>Trinidad and Tobago</v>
      </c>
    </row>
    <row r="1865" spans="1:5" x14ac:dyDescent="0.3">
      <c r="A1865" t="s">
        <v>3589</v>
      </c>
      <c r="B1865">
        <f>FIND(",20",A1865,1)</f>
        <v>26</v>
      </c>
      <c r="C1865" t="str">
        <f>MID(A1865,B1865+1,6)</f>
        <v>200301</v>
      </c>
      <c r="D1865">
        <f>FIND(",1,",A1865,1)</f>
        <v>14</v>
      </c>
      <c r="E1865" t="str">
        <f>MID(A1865,D1865+4,B1865-D1865-5)</f>
        <v>Tunisia</v>
      </c>
    </row>
    <row r="1866" spans="1:5" x14ac:dyDescent="0.3">
      <c r="A1866" t="s">
        <v>3590</v>
      </c>
      <c r="B1866">
        <f>FIND(",20",A1866,1)</f>
        <v>24</v>
      </c>
      <c r="C1866" t="str">
        <f>MID(A1866,B1866+1,6)</f>
        <v>200301</v>
      </c>
      <c r="D1866">
        <f>FIND(",1,",A1866,1)</f>
        <v>13</v>
      </c>
      <c r="E1866" t="str">
        <f>MID(A1866,D1866+4,B1866-D1866-5)</f>
        <v>Turkey</v>
      </c>
    </row>
    <row r="1867" spans="1:5" x14ac:dyDescent="0.3">
      <c r="A1867" t="s">
        <v>3591</v>
      </c>
      <c r="B1867">
        <f>FIND(",20",A1867,1)</f>
        <v>32</v>
      </c>
      <c r="C1867" t="str">
        <f>MID(A1867,B1867+1,6)</f>
        <v>200301</v>
      </c>
      <c r="D1867">
        <f>FIND(",1,",A1867,1)</f>
        <v>15</v>
      </c>
      <c r="E1867" t="str">
        <f>MID(A1867,D1867+4,B1867-D1867-5)</f>
        <v>Turkmenistan</v>
      </c>
    </row>
    <row r="1868" spans="1:5" x14ac:dyDescent="0.3">
      <c r="A1868" t="s">
        <v>3592</v>
      </c>
      <c r="B1868">
        <f>FIND(",20",A1868,1)</f>
        <v>26</v>
      </c>
      <c r="C1868" t="str">
        <f>MID(A1868,B1868+1,6)</f>
        <v>200301</v>
      </c>
      <c r="D1868">
        <f>FIND(",1,",A1868,1)</f>
        <v>15</v>
      </c>
      <c r="E1868" t="str">
        <f>MID(A1868,D1868+4,B1868-D1868-5)</f>
        <v>Uganda</v>
      </c>
    </row>
    <row r="1869" spans="1:5" x14ac:dyDescent="0.3">
      <c r="A1869" t="s">
        <v>3593</v>
      </c>
      <c r="B1869">
        <f>FIND(",20",A1869,1)</f>
        <v>27</v>
      </c>
      <c r="C1869" t="str">
        <f>MID(A1869,B1869+1,6)</f>
        <v>200301</v>
      </c>
      <c r="D1869">
        <f>FIND(",1,",A1869,1)</f>
        <v>15</v>
      </c>
      <c r="E1869" t="str">
        <f>MID(A1869,D1869+4,B1869-D1869-5)</f>
        <v>Ukraine</v>
      </c>
    </row>
    <row r="1870" spans="1:5" x14ac:dyDescent="0.3">
      <c r="A1870" t="s">
        <v>3594</v>
      </c>
      <c r="B1870">
        <f>FIND(",20",A1870,1)</f>
        <v>41</v>
      </c>
      <c r="C1870" t="str">
        <f>MID(A1870,B1870+1,6)</f>
        <v>200301</v>
      </c>
      <c r="D1870">
        <f>FIND(",1,",A1870,1)</f>
        <v>16</v>
      </c>
      <c r="E1870" t="str">
        <f>MID(A1870,D1870+4,B1870-D1870-5)</f>
        <v>United Arab Emirates</v>
      </c>
    </row>
    <row r="1871" spans="1:5" x14ac:dyDescent="0.3">
      <c r="A1871" t="s">
        <v>3595</v>
      </c>
      <c r="B1871">
        <f>FIND(",20",A1871,1)</f>
        <v>73</v>
      </c>
      <c r="C1871" t="str">
        <f>MID(A1871,B1871+1,6)</f>
        <v>200301</v>
      </c>
      <c r="D1871">
        <f>FIND(",1,",A1871,1)</f>
        <v>16</v>
      </c>
      <c r="E1871" t="str">
        <f>MID(A1871,D1871+4,B1871-D1871-5)</f>
        <v>United Kingdom of Great Britain and Northern Ireland</v>
      </c>
    </row>
    <row r="1872" spans="1:5" x14ac:dyDescent="0.3">
      <c r="A1872" t="s">
        <v>3596</v>
      </c>
      <c r="B1872">
        <f>FIND(",20",A1872,1)</f>
        <v>47</v>
      </c>
      <c r="C1872" t="str">
        <f>MID(A1872,B1872+1,6)</f>
        <v>200301</v>
      </c>
      <c r="D1872">
        <f>FIND(",1,",A1872,1)</f>
        <v>15</v>
      </c>
      <c r="E1872" t="str">
        <f>MID(A1872,D1872+4,B1872-D1872-5)</f>
        <v>United Republic of Tanzania</v>
      </c>
    </row>
    <row r="1873" spans="1:5" x14ac:dyDescent="0.3">
      <c r="A1873" t="s">
        <v>3597</v>
      </c>
      <c r="B1873">
        <f>FIND(",20",A1873,1)</f>
        <v>45</v>
      </c>
      <c r="C1873" t="str">
        <f>MID(A1873,B1873+1,6)</f>
        <v>200301</v>
      </c>
      <c r="D1873">
        <f>FIND(",1,",A1873,1)</f>
        <v>16</v>
      </c>
      <c r="E1873" t="str">
        <f>MID(A1873,D1873+4,B1873-D1873-5)</f>
        <v>United States of America</v>
      </c>
    </row>
    <row r="1874" spans="1:5" x14ac:dyDescent="0.3">
      <c r="A1874" t="s">
        <v>3598</v>
      </c>
      <c r="B1874">
        <f>FIND(",20",A1874,1)</f>
        <v>25</v>
      </c>
      <c r="C1874" t="str">
        <f>MID(A1874,B1874+1,6)</f>
        <v>200301</v>
      </c>
      <c r="D1874">
        <f>FIND(",1,",A1874,1)</f>
        <v>13</v>
      </c>
      <c r="E1874" t="str">
        <f>MID(A1874,D1874+4,B1874-D1874-5)</f>
        <v>Uruguay</v>
      </c>
    </row>
    <row r="1875" spans="1:5" x14ac:dyDescent="0.3">
      <c r="A1875" t="s">
        <v>3599</v>
      </c>
      <c r="B1875">
        <f>FIND(",20",A1875,1)</f>
        <v>30</v>
      </c>
      <c r="C1875" t="str">
        <f>MID(A1875,B1875+1,6)</f>
        <v>200301</v>
      </c>
      <c r="D1875">
        <f>FIND(",1,",A1875,1)</f>
        <v>15</v>
      </c>
      <c r="E1875" t="str">
        <f>MID(A1875,D1875+4,B1875-D1875-5)</f>
        <v>Uzbekistan</v>
      </c>
    </row>
    <row r="1876" spans="1:5" x14ac:dyDescent="0.3">
      <c r="A1876" t="s">
        <v>3600</v>
      </c>
      <c r="B1876">
        <f>FIND(",20",A1876,1)</f>
        <v>26</v>
      </c>
      <c r="C1876" t="str">
        <f>MID(A1876,B1876+1,6)</f>
        <v>200301</v>
      </c>
      <c r="D1876">
        <f>FIND(",1,",A1876,1)</f>
        <v>14</v>
      </c>
      <c r="E1876" t="str">
        <f>MID(A1876,D1876+4,B1876-D1876-5)</f>
        <v>Vanuatu</v>
      </c>
    </row>
    <row r="1877" spans="1:5" x14ac:dyDescent="0.3">
      <c r="A1877" t="s">
        <v>3601</v>
      </c>
      <c r="B1877">
        <f>FIND(",20",A1877,1)</f>
        <v>54</v>
      </c>
      <c r="C1877" t="str">
        <f>MID(A1877,B1877+1,6)</f>
        <v>200301</v>
      </c>
      <c r="D1877">
        <f>FIND(",1,",A1877,1)</f>
        <v>15</v>
      </c>
      <c r="E1877" t="str">
        <f>MID(A1877,D1877+4,B1877-D1877-5)</f>
        <v>Venezuela (Bolivarian Republic of)</v>
      </c>
    </row>
    <row r="1878" spans="1:5" x14ac:dyDescent="0.3">
      <c r="A1878" t="s">
        <v>3602</v>
      </c>
      <c r="B1878">
        <f>FIND(",20",A1878,1)</f>
        <v>28</v>
      </c>
      <c r="C1878" t="str">
        <f>MID(A1878,B1878+1,6)</f>
        <v>200301</v>
      </c>
      <c r="D1878">
        <f>FIND(",1,",A1878,1)</f>
        <v>15</v>
      </c>
      <c r="E1878" t="str">
        <f>MID(A1878,D1878+4,B1878-D1878-5)</f>
        <v>Viet Nam</v>
      </c>
    </row>
    <row r="1879" spans="1:5" x14ac:dyDescent="0.3">
      <c r="A1879" t="s">
        <v>3603</v>
      </c>
      <c r="B1879">
        <f>FIND(",20",A1879,1)</f>
        <v>25</v>
      </c>
      <c r="C1879" t="str">
        <f>MID(A1879,B1879+1,6)</f>
        <v>200301</v>
      </c>
      <c r="D1879">
        <f>FIND(",1,",A1879,1)</f>
        <v>15</v>
      </c>
      <c r="E1879" t="str">
        <f>MID(A1879,D1879+4,B1879-D1879-5)</f>
        <v>Yemen</v>
      </c>
    </row>
    <row r="1880" spans="1:5" x14ac:dyDescent="0.3">
      <c r="A1880" t="s">
        <v>3604</v>
      </c>
      <c r="B1880">
        <f>FIND(",20",A1880,1)</f>
        <v>24</v>
      </c>
      <c r="C1880" t="str">
        <f>MID(A1880,B1880+1,6)</f>
        <v>200301</v>
      </c>
      <c r="D1880">
        <f>FIND(",1,",A1880,1)</f>
        <v>13</v>
      </c>
      <c r="E1880" t="str">
        <f>MID(A1880,D1880+4,B1880-D1880-5)</f>
        <v>Zambia</v>
      </c>
    </row>
    <row r="1881" spans="1:5" x14ac:dyDescent="0.3">
      <c r="A1881" t="s">
        <v>3605</v>
      </c>
      <c r="B1881">
        <f>FIND(",20",A1881,1)</f>
        <v>28</v>
      </c>
      <c r="C1881" t="str">
        <f>MID(A1881,B1881+1,6)</f>
        <v>200301</v>
      </c>
      <c r="D1881">
        <f>FIND(",1,",A1881,1)</f>
        <v>15</v>
      </c>
      <c r="E1881" t="str">
        <f>MID(A1881,D1881+4,B1881-D1881-5)</f>
        <v>Zimbabwe</v>
      </c>
    </row>
    <row r="1882" spans="1:5" x14ac:dyDescent="0.3">
      <c r="A1882" t="s">
        <v>6171</v>
      </c>
      <c r="B1882">
        <f>FIND(",20",A1882,1)</f>
        <v>29</v>
      </c>
      <c r="C1882" t="str">
        <f>MID(A1882,B1882+1,6)</f>
        <v>200302</v>
      </c>
      <c r="D1882">
        <f>FIND(",1,",A1882,1)</f>
        <v>17</v>
      </c>
      <c r="E1882" t="str">
        <f>MID(A1882,D1882+4,B1882-D1882-5)</f>
        <v>Albania</v>
      </c>
    </row>
    <row r="1883" spans="1:5" x14ac:dyDescent="0.3">
      <c r="A1883" t="s">
        <v>6172</v>
      </c>
      <c r="B1883">
        <f>FIND(",20",A1883,1)</f>
        <v>27</v>
      </c>
      <c r="C1883" t="str">
        <f>MID(A1883,B1883+1,6)</f>
        <v>200302</v>
      </c>
      <c r="D1883">
        <f>FIND(",1,",A1883,1)</f>
        <v>15</v>
      </c>
      <c r="E1883" t="str">
        <f>MID(A1883,D1883+4,B1883-D1883-5)</f>
        <v>Algeria</v>
      </c>
    </row>
    <row r="1884" spans="1:5" x14ac:dyDescent="0.3">
      <c r="A1884" t="s">
        <v>6173</v>
      </c>
      <c r="B1884">
        <f>FIND(",20",A1884,1)</f>
        <v>26</v>
      </c>
      <c r="C1884" t="str">
        <f>MID(A1884,B1884+1,6)</f>
        <v>200302</v>
      </c>
      <c r="D1884">
        <f>FIND(",1,",A1884,1)</f>
        <v>15</v>
      </c>
      <c r="E1884" t="str">
        <f>MID(A1884,D1884+4,B1884-D1884-5)</f>
        <v>Angola</v>
      </c>
    </row>
    <row r="1885" spans="1:5" x14ac:dyDescent="0.3">
      <c r="A1885" t="s">
        <v>6174</v>
      </c>
      <c r="B1885">
        <f>FIND(",20",A1885,1)</f>
        <v>40</v>
      </c>
      <c r="C1885" t="str">
        <f>MID(A1885,B1885+1,6)</f>
        <v>200302</v>
      </c>
      <c r="D1885">
        <f>FIND(",1,",A1885,1)</f>
        <v>16</v>
      </c>
      <c r="E1885" t="str">
        <f>MID(A1885,D1885+4,B1885-D1885-5)</f>
        <v>Antigua and Barbuda</v>
      </c>
    </row>
    <row r="1886" spans="1:5" x14ac:dyDescent="0.3">
      <c r="A1886" t="s">
        <v>6175</v>
      </c>
      <c r="B1886">
        <f>FIND(",20",A1886,1)</f>
        <v>29</v>
      </c>
      <c r="C1886" t="str">
        <f>MID(A1886,B1886+1,6)</f>
        <v>200302</v>
      </c>
      <c r="D1886">
        <f>FIND(",1,",A1886,1)</f>
        <v>15</v>
      </c>
      <c r="E1886" t="str">
        <f>MID(A1886,D1886+4,B1886-D1886-5)</f>
        <v>Argentina</v>
      </c>
    </row>
    <row r="1887" spans="1:5" x14ac:dyDescent="0.3">
      <c r="A1887" t="s">
        <v>6176</v>
      </c>
      <c r="B1887">
        <f>FIND(",20",A1887,1)</f>
        <v>27</v>
      </c>
      <c r="C1887" t="str">
        <f>MID(A1887,B1887+1,6)</f>
        <v>200302</v>
      </c>
      <c r="D1887">
        <f>FIND(",1,",A1887,1)</f>
        <v>15</v>
      </c>
      <c r="E1887" t="str">
        <f>MID(A1887,D1887+4,B1887-D1887-5)</f>
        <v>Armenia</v>
      </c>
    </row>
    <row r="1888" spans="1:5" x14ac:dyDescent="0.3">
      <c r="A1888" t="s">
        <v>6177</v>
      </c>
      <c r="B1888">
        <f>FIND(",20",A1888,1)</f>
        <v>30</v>
      </c>
      <c r="C1888" t="str">
        <f>MID(A1888,B1888+1,6)</f>
        <v>200302</v>
      </c>
      <c r="D1888">
        <f>FIND(",1,",A1888,1)</f>
        <v>16</v>
      </c>
      <c r="E1888" t="str">
        <f>MID(A1888,D1888+4,B1888-D1888-5)</f>
        <v>Australia</v>
      </c>
    </row>
    <row r="1889" spans="1:5" x14ac:dyDescent="0.3">
      <c r="A1889" t="s">
        <v>6178</v>
      </c>
      <c r="B1889">
        <f>FIND(",20",A1889,1)</f>
        <v>28</v>
      </c>
      <c r="C1889" t="str">
        <f>MID(A1889,B1889+1,6)</f>
        <v>200302</v>
      </c>
      <c r="D1889">
        <f>FIND(",1,",A1889,1)</f>
        <v>16</v>
      </c>
      <c r="E1889" t="str">
        <f>MID(A1889,D1889+4,B1889-D1889-5)</f>
        <v>Austria</v>
      </c>
    </row>
    <row r="1890" spans="1:5" x14ac:dyDescent="0.3">
      <c r="A1890" t="s">
        <v>6179</v>
      </c>
      <c r="B1890">
        <f>FIND(",20",A1890,1)</f>
        <v>28</v>
      </c>
      <c r="C1890" t="str">
        <f>MID(A1890,B1890+1,6)</f>
        <v>200302</v>
      </c>
      <c r="D1890">
        <f>FIND(",1,",A1890,1)</f>
        <v>13</v>
      </c>
      <c r="E1890" t="str">
        <f>MID(A1890,D1890+4,B1890-D1890-5)</f>
        <v>Azerbaijan</v>
      </c>
    </row>
    <row r="1891" spans="1:5" x14ac:dyDescent="0.3">
      <c r="A1891" t="s">
        <v>6180</v>
      </c>
      <c r="B1891">
        <f>FIND(",20",A1891,1)</f>
        <v>27</v>
      </c>
      <c r="C1891" t="str">
        <f>MID(A1891,B1891+1,6)</f>
        <v>200302</v>
      </c>
      <c r="D1891">
        <f>FIND(",1,",A1891,1)</f>
        <v>15</v>
      </c>
      <c r="E1891" t="str">
        <f>MID(A1891,D1891+4,B1891-D1891-5)</f>
        <v>Bahamas</v>
      </c>
    </row>
    <row r="1892" spans="1:5" x14ac:dyDescent="0.3">
      <c r="A1892" t="s">
        <v>6181</v>
      </c>
      <c r="B1892">
        <f>FIND(",20",A1892,1)</f>
        <v>28</v>
      </c>
      <c r="C1892" t="str">
        <f>MID(A1892,B1892+1,6)</f>
        <v>200302</v>
      </c>
      <c r="D1892">
        <f>FIND(",1,",A1892,1)</f>
        <v>16</v>
      </c>
      <c r="E1892" t="str">
        <f>MID(A1892,D1892+4,B1892-D1892-5)</f>
        <v>Bahrain</v>
      </c>
    </row>
    <row r="1893" spans="1:5" x14ac:dyDescent="0.3">
      <c r="A1893" t="s">
        <v>6182</v>
      </c>
      <c r="B1893">
        <f>FIND(",20",A1893,1)</f>
        <v>30</v>
      </c>
      <c r="C1893" t="str">
        <f>MID(A1893,B1893+1,6)</f>
        <v>200302</v>
      </c>
      <c r="D1893">
        <f>FIND(",1,",A1893,1)</f>
        <v>15</v>
      </c>
      <c r="E1893" t="str">
        <f>MID(A1893,D1893+4,B1893-D1893-5)</f>
        <v>Bangladesh</v>
      </c>
    </row>
    <row r="1894" spans="1:5" x14ac:dyDescent="0.3">
      <c r="A1894" t="s">
        <v>6183</v>
      </c>
      <c r="B1894">
        <f>FIND(",20",A1894,1)</f>
        <v>29</v>
      </c>
      <c r="C1894" t="str">
        <f>MID(A1894,B1894+1,6)</f>
        <v>200302</v>
      </c>
      <c r="D1894">
        <f>FIND(",1,",A1894,1)</f>
        <v>16</v>
      </c>
      <c r="E1894" t="str">
        <f>MID(A1894,D1894+4,B1894-D1894-5)</f>
        <v>Barbados</v>
      </c>
    </row>
    <row r="1895" spans="1:5" x14ac:dyDescent="0.3">
      <c r="A1895" t="s">
        <v>6184</v>
      </c>
      <c r="B1895">
        <f>FIND(",20",A1895,1)</f>
        <v>27</v>
      </c>
      <c r="C1895" t="str">
        <f>MID(A1895,B1895+1,6)</f>
        <v>200302</v>
      </c>
      <c r="D1895">
        <f>FIND(",1,",A1895,1)</f>
        <v>15</v>
      </c>
      <c r="E1895" t="str">
        <f>MID(A1895,D1895+4,B1895-D1895-5)</f>
        <v>Belarus</v>
      </c>
    </row>
    <row r="1896" spans="1:5" x14ac:dyDescent="0.3">
      <c r="A1896" t="s">
        <v>6185</v>
      </c>
      <c r="B1896">
        <f>FIND(",20",A1896,1)</f>
        <v>28</v>
      </c>
      <c r="C1896" t="str">
        <f>MID(A1896,B1896+1,6)</f>
        <v>200302</v>
      </c>
      <c r="D1896">
        <f>FIND(",1,",A1896,1)</f>
        <v>16</v>
      </c>
      <c r="E1896" t="str">
        <f>MID(A1896,D1896+4,B1896-D1896-5)</f>
        <v>Belgium</v>
      </c>
    </row>
    <row r="1897" spans="1:5" x14ac:dyDescent="0.3">
      <c r="A1897" t="s">
        <v>6186</v>
      </c>
      <c r="B1897">
        <f>FIND(",20",A1897,1)</f>
        <v>26</v>
      </c>
      <c r="C1897" t="str">
        <f>MID(A1897,B1897+1,6)</f>
        <v>200302</v>
      </c>
      <c r="D1897">
        <f>FIND(",1,",A1897,1)</f>
        <v>15</v>
      </c>
      <c r="E1897" t="str">
        <f>MID(A1897,D1897+4,B1897-D1897-5)</f>
        <v>Belize</v>
      </c>
    </row>
    <row r="1898" spans="1:5" x14ac:dyDescent="0.3">
      <c r="A1898" t="s">
        <v>6187</v>
      </c>
      <c r="B1898">
        <f>FIND(",20",A1898,1)</f>
        <v>24</v>
      </c>
      <c r="C1898" t="str">
        <f>MID(A1898,B1898+1,6)</f>
        <v>200302</v>
      </c>
      <c r="D1898">
        <f>FIND(",1,",A1898,1)</f>
        <v>14</v>
      </c>
      <c r="E1898" t="str">
        <f>MID(A1898,D1898+4,B1898-D1898-5)</f>
        <v>Benin</v>
      </c>
    </row>
    <row r="1899" spans="1:5" x14ac:dyDescent="0.3">
      <c r="A1899" t="s">
        <v>6188</v>
      </c>
      <c r="B1899">
        <f>FIND(",20",A1899,1)</f>
        <v>26</v>
      </c>
      <c r="C1899" t="str">
        <f>MID(A1899,B1899+1,6)</f>
        <v>200302</v>
      </c>
      <c r="D1899">
        <f>FIND(",1,",A1899,1)</f>
        <v>15</v>
      </c>
      <c r="E1899" t="str">
        <f>MID(A1899,D1899+4,B1899-D1899-5)</f>
        <v>Bhutan</v>
      </c>
    </row>
    <row r="1900" spans="1:5" x14ac:dyDescent="0.3">
      <c r="A1900" t="s">
        <v>6189</v>
      </c>
      <c r="B1900">
        <f>FIND(",20",A1900,1)</f>
        <v>52</v>
      </c>
      <c r="C1900" t="str">
        <f>MID(A1900,B1900+1,6)</f>
        <v>200302</v>
      </c>
      <c r="D1900">
        <f>FIND(",1,",A1900,1)</f>
        <v>15</v>
      </c>
      <c r="E1900" t="str">
        <f>MID(A1900,D1900+4,B1900-D1900-5)</f>
        <v>Bolivia (Plurinational State of)</v>
      </c>
    </row>
    <row r="1901" spans="1:5" x14ac:dyDescent="0.3">
      <c r="A1901" t="s">
        <v>6190</v>
      </c>
      <c r="B1901">
        <f>FIND(",20",A1901,1)</f>
        <v>42</v>
      </c>
      <c r="C1901" t="str">
        <f>MID(A1901,B1901+1,6)</f>
        <v>200302</v>
      </c>
      <c r="D1901">
        <f>FIND(",1,",A1901,1)</f>
        <v>15</v>
      </c>
      <c r="E1901" t="str">
        <f>MID(A1901,D1901+4,B1901-D1901-5)</f>
        <v>Bosnia and Herzegovina</v>
      </c>
    </row>
    <row r="1902" spans="1:5" x14ac:dyDescent="0.3">
      <c r="A1902" t="s">
        <v>6191</v>
      </c>
      <c r="B1902">
        <f>FIND(",20",A1902,1)</f>
        <v>28</v>
      </c>
      <c r="C1902" t="str">
        <f>MID(A1902,B1902+1,6)</f>
        <v>200302</v>
      </c>
      <c r="D1902">
        <f>FIND(",1,",A1902,1)</f>
        <v>15</v>
      </c>
      <c r="E1902" t="str">
        <f>MID(A1902,D1902+4,B1902-D1902-5)</f>
        <v>Botswana</v>
      </c>
    </row>
    <row r="1903" spans="1:5" x14ac:dyDescent="0.3">
      <c r="A1903" t="s">
        <v>6192</v>
      </c>
      <c r="B1903">
        <f>FIND(",20",A1903,1)</f>
        <v>26</v>
      </c>
      <c r="C1903" t="str">
        <f>MID(A1903,B1903+1,6)</f>
        <v>200302</v>
      </c>
      <c r="D1903">
        <f>FIND(",1,",A1903,1)</f>
        <v>15</v>
      </c>
      <c r="E1903" t="str">
        <f>MID(A1903,D1903+4,B1903-D1903-5)</f>
        <v>Brazil</v>
      </c>
    </row>
    <row r="1904" spans="1:5" x14ac:dyDescent="0.3">
      <c r="A1904" t="s">
        <v>6193</v>
      </c>
      <c r="B1904">
        <f>FIND(",20",A1904,1)</f>
        <v>38</v>
      </c>
      <c r="C1904" t="str">
        <f>MID(A1904,B1904+1,6)</f>
        <v>200302</v>
      </c>
      <c r="D1904">
        <f>FIND(",1,",A1904,1)</f>
        <v>16</v>
      </c>
      <c r="E1904" t="str">
        <f>MID(A1904,D1904+4,B1904-D1904-5)</f>
        <v>Brunei Darussalam</v>
      </c>
    </row>
    <row r="1905" spans="1:5" x14ac:dyDescent="0.3">
      <c r="A1905" t="s">
        <v>6194</v>
      </c>
      <c r="B1905">
        <f>FIND(",20",A1905,1)</f>
        <v>27</v>
      </c>
      <c r="C1905" t="str">
        <f>MID(A1905,B1905+1,6)</f>
        <v>200302</v>
      </c>
      <c r="D1905">
        <f>FIND(",1,",A1905,1)</f>
        <v>14</v>
      </c>
      <c r="E1905" t="str">
        <f>MID(A1905,D1905+4,B1905-D1905-5)</f>
        <v>Bulgaria</v>
      </c>
    </row>
    <row r="1906" spans="1:5" x14ac:dyDescent="0.3">
      <c r="A1906" t="s">
        <v>6195</v>
      </c>
      <c r="B1906">
        <f>FIND(",20",A1906,1)</f>
        <v>31</v>
      </c>
      <c r="C1906" t="str">
        <f>MID(A1906,B1906+1,6)</f>
        <v>200302</v>
      </c>
      <c r="D1906">
        <f>FIND(",1,",A1906,1)</f>
        <v>14</v>
      </c>
      <c r="E1906" t="str">
        <f>MID(A1906,D1906+4,B1906-D1906-5)</f>
        <v>Burkina Faso</v>
      </c>
    </row>
    <row r="1907" spans="1:5" x14ac:dyDescent="0.3">
      <c r="A1907" t="s">
        <v>6196</v>
      </c>
      <c r="B1907">
        <f>FIND(",20",A1907,1)</f>
        <v>25</v>
      </c>
      <c r="C1907" t="str">
        <f>MID(A1907,B1907+1,6)</f>
        <v>200302</v>
      </c>
      <c r="D1907">
        <f>FIND(",1,",A1907,1)</f>
        <v>13</v>
      </c>
      <c r="E1907" t="str">
        <f>MID(A1907,D1907+4,B1907-D1907-5)</f>
        <v>Burundi</v>
      </c>
    </row>
    <row r="1908" spans="1:5" x14ac:dyDescent="0.3">
      <c r="A1908" t="s">
        <v>6197</v>
      </c>
      <c r="B1908">
        <f>FIND(",20",A1908,1)</f>
        <v>30</v>
      </c>
      <c r="C1908" t="str">
        <f>MID(A1908,B1908+1,6)</f>
        <v>200302</v>
      </c>
      <c r="D1908">
        <f>FIND(",1,",A1908,1)</f>
        <v>15</v>
      </c>
      <c r="E1908" t="str">
        <f>MID(A1908,D1908+4,B1908-D1908-5)</f>
        <v>Cabo Verde</v>
      </c>
    </row>
    <row r="1909" spans="1:5" x14ac:dyDescent="0.3">
      <c r="A1909" t="s">
        <v>6198</v>
      </c>
      <c r="B1909">
        <f>FIND(",20",A1909,1)</f>
        <v>28</v>
      </c>
      <c r="C1909" t="str">
        <f>MID(A1909,B1909+1,6)</f>
        <v>200302</v>
      </c>
      <c r="D1909">
        <f>FIND(",1,",A1909,1)</f>
        <v>15</v>
      </c>
      <c r="E1909" t="str">
        <f>MID(A1909,D1909+4,B1909-D1909-5)</f>
        <v>Cambodia</v>
      </c>
    </row>
    <row r="1910" spans="1:5" x14ac:dyDescent="0.3">
      <c r="A1910" t="s">
        <v>6199</v>
      </c>
      <c r="B1910">
        <f>FIND(",20",A1910,1)</f>
        <v>28</v>
      </c>
      <c r="C1910" t="str">
        <f>MID(A1910,B1910+1,6)</f>
        <v>200302</v>
      </c>
      <c r="D1910">
        <f>FIND(",1,",A1910,1)</f>
        <v>15</v>
      </c>
      <c r="E1910" t="str">
        <f>MID(A1910,D1910+4,B1910-D1910-5)</f>
        <v>Cameroon</v>
      </c>
    </row>
    <row r="1911" spans="1:5" x14ac:dyDescent="0.3">
      <c r="A1911" t="s">
        <v>6200</v>
      </c>
      <c r="B1911">
        <f>FIND(",20",A1911,1)</f>
        <v>27</v>
      </c>
      <c r="C1911" t="str">
        <f>MID(A1911,B1911+1,6)</f>
        <v>200302</v>
      </c>
      <c r="D1911">
        <f>FIND(",1,",A1911,1)</f>
        <v>16</v>
      </c>
      <c r="E1911" t="str">
        <f>MID(A1911,D1911+4,B1911-D1911-5)</f>
        <v>Canada</v>
      </c>
    </row>
    <row r="1912" spans="1:5" x14ac:dyDescent="0.3">
      <c r="A1912" t="s">
        <v>6201</v>
      </c>
      <c r="B1912">
        <f>FIND(",20",A1912,1)</f>
        <v>44</v>
      </c>
      <c r="C1912" t="str">
        <f>MID(A1912,B1912+1,6)</f>
        <v>200302</v>
      </c>
      <c r="D1912">
        <f>FIND(",1,",A1912,1)</f>
        <v>15</v>
      </c>
      <c r="E1912" t="str">
        <f>MID(A1912,D1912+4,B1912-D1912-5)</f>
        <v>Central African Republic</v>
      </c>
    </row>
    <row r="1913" spans="1:5" x14ac:dyDescent="0.3">
      <c r="A1913" t="s">
        <v>6202</v>
      </c>
      <c r="B1913">
        <f>FIND(",20",A1913,1)</f>
        <v>24</v>
      </c>
      <c r="C1913" t="str">
        <f>MID(A1913,B1913+1,6)</f>
        <v>200302</v>
      </c>
      <c r="D1913">
        <f>FIND(",1,",A1913,1)</f>
        <v>15</v>
      </c>
      <c r="E1913" t="str">
        <f>MID(A1913,D1913+4,B1913-D1913-5)</f>
        <v>Chad</v>
      </c>
    </row>
    <row r="1914" spans="1:5" x14ac:dyDescent="0.3">
      <c r="A1914" t="s">
        <v>6203</v>
      </c>
      <c r="B1914">
        <f>FIND(",20",A1914,1)</f>
        <v>25</v>
      </c>
      <c r="C1914" t="str">
        <f>MID(A1914,B1914+1,6)</f>
        <v>200302</v>
      </c>
      <c r="D1914">
        <f>FIND(",1,",A1914,1)</f>
        <v>15</v>
      </c>
      <c r="E1914" t="str">
        <f>MID(A1914,D1914+4,B1914-D1914-5)</f>
        <v>Chile</v>
      </c>
    </row>
    <row r="1915" spans="1:5" x14ac:dyDescent="0.3">
      <c r="A1915" t="s">
        <v>6204</v>
      </c>
      <c r="B1915">
        <f>FIND(",20",A1915,1)</f>
        <v>25</v>
      </c>
      <c r="C1915" t="str">
        <f>MID(A1915,B1915+1,6)</f>
        <v>200302</v>
      </c>
      <c r="D1915">
        <f>FIND(",1,",A1915,1)</f>
        <v>15</v>
      </c>
      <c r="E1915" t="str">
        <f>MID(A1915,D1915+4,B1915-D1915-5)</f>
        <v>China</v>
      </c>
    </row>
    <row r="1916" spans="1:5" x14ac:dyDescent="0.3">
      <c r="A1916" t="s">
        <v>6205</v>
      </c>
      <c r="B1916">
        <f>FIND(",20",A1916,1)</f>
        <v>28</v>
      </c>
      <c r="C1916" t="str">
        <f>MID(A1916,B1916+1,6)</f>
        <v>200302</v>
      </c>
      <c r="D1916">
        <f>FIND(",1,",A1916,1)</f>
        <v>15</v>
      </c>
      <c r="E1916" t="str">
        <f>MID(A1916,D1916+4,B1916-D1916-5)</f>
        <v>Colombia</v>
      </c>
    </row>
    <row r="1917" spans="1:5" x14ac:dyDescent="0.3">
      <c r="A1917" t="s">
        <v>6206</v>
      </c>
      <c r="B1917">
        <f>FIND(",20",A1917,1)</f>
        <v>25</v>
      </c>
      <c r="C1917" t="str">
        <f>MID(A1917,B1917+1,6)</f>
        <v>200302</v>
      </c>
      <c r="D1917">
        <f>FIND(",1,",A1917,1)</f>
        <v>13</v>
      </c>
      <c r="E1917" t="str">
        <f>MID(A1917,D1917+4,B1917-D1917-5)</f>
        <v>Comoros</v>
      </c>
    </row>
    <row r="1918" spans="1:5" x14ac:dyDescent="0.3">
      <c r="A1918" t="s">
        <v>6207</v>
      </c>
      <c r="B1918">
        <f>FIND(",20",A1918,1)</f>
        <v>25</v>
      </c>
      <c r="C1918" t="str">
        <f>MID(A1918,B1918+1,6)</f>
        <v>200302</v>
      </c>
      <c r="D1918">
        <f>FIND(",1,",A1918,1)</f>
        <v>15</v>
      </c>
      <c r="E1918" t="str">
        <f>MID(A1918,D1918+4,B1918-D1918-5)</f>
        <v>Congo</v>
      </c>
    </row>
    <row r="1919" spans="1:5" x14ac:dyDescent="0.3">
      <c r="A1919" t="s">
        <v>6208</v>
      </c>
      <c r="B1919">
        <f>FIND(",20",A1919,1)</f>
        <v>29</v>
      </c>
      <c r="C1919" t="str">
        <f>MID(A1919,B1919+1,6)</f>
        <v>200302</v>
      </c>
      <c r="D1919">
        <f>FIND(",1,",A1919,1)</f>
        <v>14</v>
      </c>
      <c r="E1919" t="str">
        <f>MID(A1919,D1919+4,B1919-D1919-5)</f>
        <v>Costa Rica</v>
      </c>
    </row>
    <row r="1920" spans="1:5" x14ac:dyDescent="0.3">
      <c r="A1920" t="s">
        <v>6209</v>
      </c>
      <c r="B1920">
        <f>FIND(",20",A1920,1)</f>
        <v>27</v>
      </c>
      <c r="C1920" t="str">
        <f>MID(A1920,B1920+1,6)</f>
        <v>200302</v>
      </c>
      <c r="D1920">
        <f>FIND(",1,",A1920,1)</f>
        <v>15</v>
      </c>
      <c r="E1920" t="str">
        <f>MID(A1920,D1920+4,B1920-D1920-5)</f>
        <v>Croatia</v>
      </c>
    </row>
    <row r="1921" spans="1:5" x14ac:dyDescent="0.3">
      <c r="A1921" t="s">
        <v>6210</v>
      </c>
      <c r="B1921">
        <f>FIND(",20",A1921,1)</f>
        <v>27</v>
      </c>
      <c r="C1921" t="str">
        <f>MID(A1921,B1921+1,6)</f>
        <v>200302</v>
      </c>
      <c r="D1921">
        <f>FIND(",1,",A1921,1)</f>
        <v>16</v>
      </c>
      <c r="E1921" t="str">
        <f>MID(A1921,D1921+4,B1921-D1921-5)</f>
        <v>Cyprus</v>
      </c>
    </row>
    <row r="1922" spans="1:5" x14ac:dyDescent="0.3">
      <c r="A1922" t="s">
        <v>6211</v>
      </c>
      <c r="B1922">
        <f>FIND(",20",A1922,1)</f>
        <v>34</v>
      </c>
      <c r="C1922" t="str">
        <f>MID(A1922,B1922+1,6)</f>
        <v>200302</v>
      </c>
      <c r="D1922">
        <f>FIND(",1,",A1922,1)</f>
        <v>15</v>
      </c>
      <c r="E1922" t="str">
        <f>MID(A1922,D1922+4,B1922-D1922-5)</f>
        <v>Czech Republic</v>
      </c>
    </row>
    <row r="1923" spans="1:5" x14ac:dyDescent="0.3">
      <c r="A1923" t="s">
        <v>6212</v>
      </c>
      <c r="B1923">
        <f>FIND(",20",A1923,1)</f>
        <v>52</v>
      </c>
      <c r="C1923" t="str">
        <f>MID(A1923,B1923+1,6)</f>
        <v>200302</v>
      </c>
      <c r="D1923">
        <f>FIND(",1,",A1923,1)</f>
        <v>15</v>
      </c>
      <c r="E1923" t="str">
        <f>MID(A1923,D1923+4,B1923-D1923-5)</f>
        <v>Democratic Republic of the Congo</v>
      </c>
    </row>
    <row r="1924" spans="1:5" x14ac:dyDescent="0.3">
      <c r="A1924" t="s">
        <v>6213</v>
      </c>
      <c r="B1924">
        <f>FIND(",20",A1924,1)</f>
        <v>28</v>
      </c>
      <c r="C1924" t="str">
        <f>MID(A1924,B1924+1,6)</f>
        <v>200302</v>
      </c>
      <c r="D1924">
        <f>FIND(",1,",A1924,1)</f>
        <v>16</v>
      </c>
      <c r="E1924" t="str">
        <f>MID(A1924,D1924+4,B1924-D1924-5)</f>
        <v>Denmark</v>
      </c>
    </row>
    <row r="1925" spans="1:5" x14ac:dyDescent="0.3">
      <c r="A1925" t="s">
        <v>6214</v>
      </c>
      <c r="B1925">
        <f>FIND(",20",A1925,1)</f>
        <v>28</v>
      </c>
      <c r="C1925" t="str">
        <f>MID(A1925,B1925+1,6)</f>
        <v>200302</v>
      </c>
      <c r="D1925">
        <f>FIND(",1,",A1925,1)</f>
        <v>15</v>
      </c>
      <c r="E1925" t="str">
        <f>MID(A1925,D1925+4,B1925-D1925-5)</f>
        <v>Djibouti</v>
      </c>
    </row>
    <row r="1926" spans="1:5" x14ac:dyDescent="0.3">
      <c r="A1926" t="s">
        <v>6215</v>
      </c>
      <c r="B1926">
        <f>FIND(",20",A1926,1)</f>
        <v>38</v>
      </c>
      <c r="C1926" t="str">
        <f>MID(A1926,B1926+1,6)</f>
        <v>200302</v>
      </c>
      <c r="D1926">
        <f>FIND(",1,",A1926,1)</f>
        <v>15</v>
      </c>
      <c r="E1926" t="str">
        <f>MID(A1926,D1926+4,B1926-D1926-5)</f>
        <v>Dominican Republic</v>
      </c>
    </row>
    <row r="1927" spans="1:5" x14ac:dyDescent="0.3">
      <c r="A1927" t="s">
        <v>6216</v>
      </c>
      <c r="B1927">
        <f>FIND(",20",A1927,1)</f>
        <v>27</v>
      </c>
      <c r="C1927" t="str">
        <f>MID(A1927,B1927+1,6)</f>
        <v>200302</v>
      </c>
      <c r="D1927">
        <f>FIND(",1,",A1927,1)</f>
        <v>15</v>
      </c>
      <c r="E1927" t="str">
        <f>MID(A1927,D1927+4,B1927-D1927-5)</f>
        <v>Ecuador</v>
      </c>
    </row>
    <row r="1928" spans="1:5" x14ac:dyDescent="0.3">
      <c r="A1928" t="s">
        <v>6217</v>
      </c>
      <c r="B1928">
        <f>FIND(",20",A1928,1)</f>
        <v>31</v>
      </c>
      <c r="C1928" t="str">
        <f>MID(A1928,B1928+1,6)</f>
        <v>200302</v>
      </c>
      <c r="D1928">
        <f>FIND(",1,",A1928,1)</f>
        <v>15</v>
      </c>
      <c r="E1928" t="str">
        <f>MID(A1928,D1928+4,B1928-D1928-5)</f>
        <v>El Salvador</v>
      </c>
    </row>
    <row r="1929" spans="1:5" x14ac:dyDescent="0.3">
      <c r="A1929" t="s">
        <v>6218</v>
      </c>
      <c r="B1929">
        <f>FIND(",20",A1929,1)</f>
        <v>37</v>
      </c>
      <c r="C1929" t="str">
        <f>MID(A1929,B1929+1,6)</f>
        <v>200302</v>
      </c>
      <c r="D1929">
        <f>FIND(",1,",A1929,1)</f>
        <v>15</v>
      </c>
      <c r="E1929" t="str">
        <f>MID(A1929,D1929+4,B1929-D1929-5)</f>
        <v>Equatorial Guinea</v>
      </c>
    </row>
    <row r="1930" spans="1:5" x14ac:dyDescent="0.3">
      <c r="A1930" t="s">
        <v>6219</v>
      </c>
      <c r="B1930">
        <f>FIND(",20",A1930,1)</f>
        <v>27</v>
      </c>
      <c r="C1930" t="str">
        <f>MID(A1930,B1930+1,6)</f>
        <v>200302</v>
      </c>
      <c r="D1930">
        <f>FIND(",1,",A1930,1)</f>
        <v>15</v>
      </c>
      <c r="E1930" t="str">
        <f>MID(A1930,D1930+4,B1930-D1930-5)</f>
        <v>Eritrea</v>
      </c>
    </row>
    <row r="1931" spans="1:5" x14ac:dyDescent="0.3">
      <c r="A1931" t="s">
        <v>6220</v>
      </c>
      <c r="B1931">
        <f>FIND(",20",A1931,1)</f>
        <v>26</v>
      </c>
      <c r="C1931" t="str">
        <f>MID(A1931,B1931+1,6)</f>
        <v>200302</v>
      </c>
      <c r="D1931">
        <f>FIND(",1,",A1931,1)</f>
        <v>14</v>
      </c>
      <c r="E1931" t="str">
        <f>MID(A1931,D1931+4,B1931-D1931-5)</f>
        <v>Estonia</v>
      </c>
    </row>
    <row r="1932" spans="1:5" x14ac:dyDescent="0.3">
      <c r="A1932" t="s">
        <v>6221</v>
      </c>
      <c r="B1932">
        <f>FIND(",20",A1932,1)</f>
        <v>28</v>
      </c>
      <c r="C1932" t="str">
        <f>MID(A1932,B1932+1,6)</f>
        <v>200302</v>
      </c>
      <c r="D1932">
        <f>FIND(",1,",A1932,1)</f>
        <v>15</v>
      </c>
      <c r="E1932" t="str">
        <f>MID(A1932,D1932+4,B1932-D1932-5)</f>
        <v>Ethiopia</v>
      </c>
    </row>
    <row r="1933" spans="1:5" x14ac:dyDescent="0.3">
      <c r="A1933" t="s">
        <v>6222</v>
      </c>
      <c r="B1933">
        <f>FIND(",20",A1933,1)</f>
        <v>24</v>
      </c>
      <c r="C1933" t="str">
        <f>MID(A1933,B1933+1,6)</f>
        <v>200302</v>
      </c>
      <c r="D1933">
        <f>FIND(",1,",A1933,1)</f>
        <v>15</v>
      </c>
      <c r="E1933" t="str">
        <f>MID(A1933,D1933+4,B1933-D1933-5)</f>
        <v>Fiji</v>
      </c>
    </row>
    <row r="1934" spans="1:5" x14ac:dyDescent="0.3">
      <c r="A1934" t="s">
        <v>6223</v>
      </c>
      <c r="B1934">
        <f>FIND(",20",A1934,1)</f>
        <v>26</v>
      </c>
      <c r="C1934" t="str">
        <f>MID(A1934,B1934+1,6)</f>
        <v>200302</v>
      </c>
      <c r="D1934">
        <f>FIND(",1,",A1934,1)</f>
        <v>14</v>
      </c>
      <c r="E1934" t="str">
        <f>MID(A1934,D1934+4,B1934-D1934-5)</f>
        <v>Finland</v>
      </c>
    </row>
    <row r="1935" spans="1:5" x14ac:dyDescent="0.3">
      <c r="A1935" t="s">
        <v>6224</v>
      </c>
      <c r="B1935">
        <f>FIND(",20",A1935,1)</f>
        <v>27</v>
      </c>
      <c r="C1935" t="str">
        <f>MID(A1935,B1935+1,6)</f>
        <v>200302</v>
      </c>
      <c r="D1935">
        <f>FIND(",1,",A1935,1)</f>
        <v>16</v>
      </c>
      <c r="E1935" t="str">
        <f>MID(A1935,D1935+4,B1935-D1935-5)</f>
        <v>France</v>
      </c>
    </row>
    <row r="1936" spans="1:5" x14ac:dyDescent="0.3">
      <c r="A1936" t="s">
        <v>6225</v>
      </c>
      <c r="B1936">
        <f>FIND(",20",A1936,1)</f>
        <v>25</v>
      </c>
      <c r="C1936" t="str">
        <f>MID(A1936,B1936+1,6)</f>
        <v>200302</v>
      </c>
      <c r="D1936">
        <f>FIND(",1,",A1936,1)</f>
        <v>15</v>
      </c>
      <c r="E1936" t="str">
        <f>MID(A1936,D1936+4,B1936-D1936-5)</f>
        <v>Gabon</v>
      </c>
    </row>
    <row r="1937" spans="1:5" x14ac:dyDescent="0.3">
      <c r="A1937" t="s">
        <v>6226</v>
      </c>
      <c r="B1937">
        <f>FIND(",20",A1937,1)</f>
        <v>24</v>
      </c>
      <c r="C1937" t="str">
        <f>MID(A1937,B1937+1,6)</f>
        <v>200302</v>
      </c>
      <c r="D1937">
        <f>FIND(",1,",A1937,1)</f>
        <v>13</v>
      </c>
      <c r="E1937" t="str">
        <f>MID(A1937,D1937+4,B1937-D1937-5)</f>
        <v>Gambia</v>
      </c>
    </row>
    <row r="1938" spans="1:5" x14ac:dyDescent="0.3">
      <c r="A1938" t="s">
        <v>6227</v>
      </c>
      <c r="B1938">
        <f>FIND(",20",A1938,1)</f>
        <v>26</v>
      </c>
      <c r="C1938" t="str">
        <f>MID(A1938,B1938+1,6)</f>
        <v>200302</v>
      </c>
      <c r="D1938">
        <f>FIND(",1,",A1938,1)</f>
        <v>14</v>
      </c>
      <c r="E1938" t="str">
        <f>MID(A1938,D1938+4,B1938-D1938-5)</f>
        <v>Georgia</v>
      </c>
    </row>
    <row r="1939" spans="1:5" x14ac:dyDescent="0.3">
      <c r="A1939" t="s">
        <v>6228</v>
      </c>
      <c r="B1939">
        <f>FIND(",20",A1939,1)</f>
        <v>28</v>
      </c>
      <c r="C1939" t="str">
        <f>MID(A1939,B1939+1,6)</f>
        <v>200302</v>
      </c>
      <c r="D1939">
        <f>FIND(",1,",A1939,1)</f>
        <v>16</v>
      </c>
      <c r="E1939" t="str">
        <f>MID(A1939,D1939+4,B1939-D1939-5)</f>
        <v>Germany</v>
      </c>
    </row>
    <row r="1940" spans="1:5" x14ac:dyDescent="0.3">
      <c r="A1940" t="s">
        <v>6229</v>
      </c>
      <c r="B1940">
        <f>FIND(",20",A1940,1)</f>
        <v>25</v>
      </c>
      <c r="C1940" t="str">
        <f>MID(A1940,B1940+1,6)</f>
        <v>200302</v>
      </c>
      <c r="D1940">
        <f>FIND(",1,",A1940,1)</f>
        <v>15</v>
      </c>
      <c r="E1940" t="str">
        <f>MID(A1940,D1940+4,B1940-D1940-5)</f>
        <v>Ghana</v>
      </c>
    </row>
    <row r="1941" spans="1:5" x14ac:dyDescent="0.3">
      <c r="A1941" t="s">
        <v>6230</v>
      </c>
      <c r="B1941">
        <f>FIND(",20",A1941,1)</f>
        <v>27</v>
      </c>
      <c r="C1941" t="str">
        <f>MID(A1941,B1941+1,6)</f>
        <v>200302</v>
      </c>
      <c r="D1941">
        <f>FIND(",1,",A1941,1)</f>
        <v>16</v>
      </c>
      <c r="E1941" t="str">
        <f>MID(A1941,D1941+4,B1941-D1941-5)</f>
        <v>Greece</v>
      </c>
    </row>
    <row r="1942" spans="1:5" x14ac:dyDescent="0.3">
      <c r="A1942" t="s">
        <v>6231</v>
      </c>
      <c r="B1942">
        <f>FIND(",20",A1942,1)</f>
        <v>27</v>
      </c>
      <c r="C1942" t="str">
        <f>MID(A1942,B1942+1,6)</f>
        <v>200302</v>
      </c>
      <c r="D1942">
        <f>FIND(",1,",A1942,1)</f>
        <v>15</v>
      </c>
      <c r="E1942" t="str">
        <f>MID(A1942,D1942+4,B1942-D1942-5)</f>
        <v>Grenada</v>
      </c>
    </row>
    <row r="1943" spans="1:5" x14ac:dyDescent="0.3">
      <c r="A1943" t="s">
        <v>6232</v>
      </c>
      <c r="B1943">
        <f>FIND(",20",A1943,1)</f>
        <v>29</v>
      </c>
      <c r="C1943" t="str">
        <f>MID(A1943,B1943+1,6)</f>
        <v>200302</v>
      </c>
      <c r="D1943">
        <f>FIND(",1,",A1943,1)</f>
        <v>15</v>
      </c>
      <c r="E1943" t="str">
        <f>MID(A1943,D1943+4,B1943-D1943-5)</f>
        <v>Guatemala</v>
      </c>
    </row>
    <row r="1944" spans="1:5" x14ac:dyDescent="0.3">
      <c r="A1944" t="s">
        <v>6233</v>
      </c>
      <c r="B1944">
        <f>FIND(",20",A1944,1)</f>
        <v>26</v>
      </c>
      <c r="C1944" t="str">
        <f>MID(A1944,B1944+1,6)</f>
        <v>200302</v>
      </c>
      <c r="D1944">
        <f>FIND(",1,",A1944,1)</f>
        <v>15</v>
      </c>
      <c r="E1944" t="str">
        <f>MID(A1944,D1944+4,B1944-D1944-5)</f>
        <v>Guinea</v>
      </c>
    </row>
    <row r="1945" spans="1:5" x14ac:dyDescent="0.3">
      <c r="A1945" t="s">
        <v>6234</v>
      </c>
      <c r="B1945">
        <f>FIND(",20",A1945,1)</f>
        <v>33</v>
      </c>
      <c r="C1945" t="str">
        <f>MID(A1945,B1945+1,6)</f>
        <v>200302</v>
      </c>
      <c r="D1945">
        <f>FIND(",1,",A1945,1)</f>
        <v>15</v>
      </c>
      <c r="E1945" t="str">
        <f>MID(A1945,D1945+4,B1945-D1945-5)</f>
        <v>Guinea-Bissau</v>
      </c>
    </row>
    <row r="1946" spans="1:5" x14ac:dyDescent="0.3">
      <c r="A1946" t="s">
        <v>6235</v>
      </c>
      <c r="B1946">
        <f>FIND(",20",A1946,1)</f>
        <v>26</v>
      </c>
      <c r="C1946" t="str">
        <f>MID(A1946,B1946+1,6)</f>
        <v>200302</v>
      </c>
      <c r="D1946">
        <f>FIND(",1,",A1946,1)</f>
        <v>15</v>
      </c>
      <c r="E1946" t="str">
        <f>MID(A1946,D1946+4,B1946-D1946-5)</f>
        <v>Guyana</v>
      </c>
    </row>
    <row r="1947" spans="1:5" x14ac:dyDescent="0.3">
      <c r="A1947" t="s">
        <v>6236</v>
      </c>
      <c r="B1947">
        <f>FIND(",20",A1947,1)</f>
        <v>25</v>
      </c>
      <c r="C1947" t="str">
        <f>MID(A1947,B1947+1,6)</f>
        <v>200302</v>
      </c>
      <c r="D1947">
        <f>FIND(",1,",A1947,1)</f>
        <v>15</v>
      </c>
      <c r="E1947" t="str">
        <f>MID(A1947,D1947+4,B1947-D1947-5)</f>
        <v>Haiti</v>
      </c>
    </row>
    <row r="1948" spans="1:5" x14ac:dyDescent="0.3">
      <c r="A1948" t="s">
        <v>6237</v>
      </c>
      <c r="B1948">
        <f>FIND(",20",A1948,1)</f>
        <v>28</v>
      </c>
      <c r="C1948" t="str">
        <f>MID(A1948,B1948+1,6)</f>
        <v>200302</v>
      </c>
      <c r="D1948">
        <f>FIND(",1,",A1948,1)</f>
        <v>15</v>
      </c>
      <c r="E1948" t="str">
        <f>MID(A1948,D1948+4,B1948-D1948-5)</f>
        <v>Honduras</v>
      </c>
    </row>
    <row r="1949" spans="1:5" x14ac:dyDescent="0.3">
      <c r="A1949" t="s">
        <v>6238</v>
      </c>
      <c r="B1949">
        <f>FIND(",20",A1949,1)</f>
        <v>26</v>
      </c>
      <c r="C1949" t="str">
        <f>MID(A1949,B1949+1,6)</f>
        <v>200302</v>
      </c>
      <c r="D1949">
        <f>FIND(",1,",A1949,1)</f>
        <v>14</v>
      </c>
      <c r="E1949" t="str">
        <f>MID(A1949,D1949+4,B1949-D1949-5)</f>
        <v>Hungary</v>
      </c>
    </row>
    <row r="1950" spans="1:5" x14ac:dyDescent="0.3">
      <c r="A1950" t="s">
        <v>6239</v>
      </c>
      <c r="B1950">
        <f>FIND(",20",A1950,1)</f>
        <v>28</v>
      </c>
      <c r="C1950" t="str">
        <f>MID(A1950,B1950+1,6)</f>
        <v>200302</v>
      </c>
      <c r="D1950">
        <f>FIND(",1,",A1950,1)</f>
        <v>16</v>
      </c>
      <c r="E1950" t="str">
        <f>MID(A1950,D1950+4,B1950-D1950-5)</f>
        <v>Iceland</v>
      </c>
    </row>
    <row r="1951" spans="1:5" x14ac:dyDescent="0.3">
      <c r="A1951" t="s">
        <v>6240</v>
      </c>
      <c r="B1951">
        <f>FIND(",20",A1951,1)</f>
        <v>25</v>
      </c>
      <c r="C1951" t="str">
        <f>MID(A1951,B1951+1,6)</f>
        <v>200302</v>
      </c>
      <c r="D1951">
        <f>FIND(",1,",A1951,1)</f>
        <v>15</v>
      </c>
      <c r="E1951" t="str">
        <f>MID(A1951,D1951+4,B1951-D1951-5)</f>
        <v>India</v>
      </c>
    </row>
    <row r="1952" spans="1:5" x14ac:dyDescent="0.3">
      <c r="A1952" t="s">
        <v>6241</v>
      </c>
      <c r="B1952">
        <f>FIND(",20",A1952,1)</f>
        <v>27</v>
      </c>
      <c r="C1952" t="str">
        <f>MID(A1952,B1952+1,6)</f>
        <v>200302</v>
      </c>
      <c r="D1952">
        <f>FIND(",1,",A1952,1)</f>
        <v>13</v>
      </c>
      <c r="E1952" t="str">
        <f>MID(A1952,D1952+4,B1952-D1952-5)</f>
        <v>Indonesia</v>
      </c>
    </row>
    <row r="1953" spans="1:5" x14ac:dyDescent="0.3">
      <c r="A1953" t="s">
        <v>6242</v>
      </c>
      <c r="B1953">
        <f>FIND(",20",A1953,1)</f>
        <v>46</v>
      </c>
      <c r="C1953" t="str">
        <f>MID(A1953,B1953+1,6)</f>
        <v>200302</v>
      </c>
      <c r="D1953">
        <f>FIND(",1,",A1953,1)</f>
        <v>15</v>
      </c>
      <c r="E1953" t="str">
        <f>MID(A1953,D1953+4,B1953-D1953-5)</f>
        <v>Iran (Islamic Republic of)</v>
      </c>
    </row>
    <row r="1954" spans="1:5" x14ac:dyDescent="0.3">
      <c r="A1954" t="s">
        <v>6243</v>
      </c>
      <c r="B1954">
        <f>FIND(",20",A1954,1)</f>
        <v>28</v>
      </c>
      <c r="C1954" t="str">
        <f>MID(A1954,B1954+1,6)</f>
        <v>200302</v>
      </c>
      <c r="D1954">
        <f>FIND(",1,",A1954,1)</f>
        <v>16</v>
      </c>
      <c r="E1954" t="str">
        <f>MID(A1954,D1954+4,B1954-D1954-5)</f>
        <v>Ireland</v>
      </c>
    </row>
    <row r="1955" spans="1:5" x14ac:dyDescent="0.3">
      <c r="A1955" t="s">
        <v>6244</v>
      </c>
      <c r="B1955">
        <f>FIND(",20",A1955,1)</f>
        <v>27</v>
      </c>
      <c r="C1955" t="str">
        <f>MID(A1955,B1955+1,6)</f>
        <v>200302</v>
      </c>
      <c r="D1955">
        <f>FIND(",1,",A1955,1)</f>
        <v>16</v>
      </c>
      <c r="E1955" t="str">
        <f>MID(A1955,D1955+4,B1955-D1955-5)</f>
        <v>Israel</v>
      </c>
    </row>
    <row r="1956" spans="1:5" x14ac:dyDescent="0.3">
      <c r="A1956" t="s">
        <v>6245</v>
      </c>
      <c r="B1956">
        <f>FIND(",20",A1956,1)</f>
        <v>24</v>
      </c>
      <c r="C1956" t="str">
        <f>MID(A1956,B1956+1,6)</f>
        <v>200302</v>
      </c>
      <c r="D1956">
        <f>FIND(",1,",A1956,1)</f>
        <v>14</v>
      </c>
      <c r="E1956" t="str">
        <f>MID(A1956,D1956+4,B1956-D1956-5)</f>
        <v>Italy</v>
      </c>
    </row>
    <row r="1957" spans="1:5" x14ac:dyDescent="0.3">
      <c r="A1957" t="s">
        <v>6246</v>
      </c>
      <c r="B1957">
        <f>FIND(",20",A1957,1)</f>
        <v>27</v>
      </c>
      <c r="C1957" t="str">
        <f>MID(A1957,B1957+1,6)</f>
        <v>200302</v>
      </c>
      <c r="D1957">
        <f>FIND(",1,",A1957,1)</f>
        <v>15</v>
      </c>
      <c r="E1957" t="str">
        <f>MID(A1957,D1957+4,B1957-D1957-5)</f>
        <v>Jamaica</v>
      </c>
    </row>
    <row r="1958" spans="1:5" x14ac:dyDescent="0.3">
      <c r="A1958" t="s">
        <v>6247</v>
      </c>
      <c r="B1958">
        <f>FIND(",20",A1958,1)</f>
        <v>25</v>
      </c>
      <c r="C1958" t="str">
        <f>MID(A1958,B1958+1,6)</f>
        <v>200302</v>
      </c>
      <c r="D1958">
        <f>FIND(",1,",A1958,1)</f>
        <v>15</v>
      </c>
      <c r="E1958" t="str">
        <f>MID(A1958,D1958+4,B1958-D1958-5)</f>
        <v>Japan</v>
      </c>
    </row>
    <row r="1959" spans="1:5" x14ac:dyDescent="0.3">
      <c r="A1959" t="s">
        <v>6248</v>
      </c>
      <c r="B1959">
        <f>FIND(",20",A1959,1)</f>
        <v>26</v>
      </c>
      <c r="C1959" t="str">
        <f>MID(A1959,B1959+1,6)</f>
        <v>200302</v>
      </c>
      <c r="D1959">
        <f>FIND(",1,",A1959,1)</f>
        <v>15</v>
      </c>
      <c r="E1959" t="str">
        <f>MID(A1959,D1959+4,B1959-D1959-5)</f>
        <v>Jordan</v>
      </c>
    </row>
    <row r="1960" spans="1:5" x14ac:dyDescent="0.3">
      <c r="A1960" t="s">
        <v>6249</v>
      </c>
      <c r="B1960">
        <f>FIND(",20",A1960,1)</f>
        <v>30</v>
      </c>
      <c r="C1960" t="str">
        <f>MID(A1960,B1960+1,6)</f>
        <v>200302</v>
      </c>
      <c r="D1960">
        <f>FIND(",1,",A1960,1)</f>
        <v>15</v>
      </c>
      <c r="E1960" t="str">
        <f>MID(A1960,D1960+4,B1960-D1960-5)</f>
        <v>Kazakhstan</v>
      </c>
    </row>
    <row r="1961" spans="1:5" x14ac:dyDescent="0.3">
      <c r="A1961" t="s">
        <v>6250</v>
      </c>
      <c r="B1961">
        <f>FIND(",20",A1961,1)</f>
        <v>25</v>
      </c>
      <c r="C1961" t="str">
        <f>MID(A1961,B1961+1,6)</f>
        <v>200302</v>
      </c>
      <c r="D1961">
        <f>FIND(",1,",A1961,1)</f>
        <v>15</v>
      </c>
      <c r="E1961" t="str">
        <f>MID(A1961,D1961+4,B1961-D1961-5)</f>
        <v>Kenya</v>
      </c>
    </row>
    <row r="1962" spans="1:5" x14ac:dyDescent="0.3">
      <c r="A1962" t="s">
        <v>6251</v>
      </c>
      <c r="B1962">
        <f>FIND(",20",A1962,1)</f>
        <v>28</v>
      </c>
      <c r="C1962" t="str">
        <f>MID(A1962,B1962+1,6)</f>
        <v>200302</v>
      </c>
      <c r="D1962">
        <f>FIND(",1,",A1962,1)</f>
        <v>15</v>
      </c>
      <c r="E1962" t="str">
        <f>MID(A1962,D1962+4,B1962-D1962-5)</f>
        <v>Kiribati</v>
      </c>
    </row>
    <row r="1963" spans="1:5" x14ac:dyDescent="0.3">
      <c r="A1963" t="s">
        <v>6252</v>
      </c>
      <c r="B1963">
        <f>FIND(",20",A1963,1)</f>
        <v>27</v>
      </c>
      <c r="C1963" t="str">
        <f>MID(A1963,B1963+1,6)</f>
        <v>200302</v>
      </c>
      <c r="D1963">
        <f>FIND(",1,",A1963,1)</f>
        <v>16</v>
      </c>
      <c r="E1963" t="str">
        <f>MID(A1963,D1963+4,B1963-D1963-5)</f>
        <v>Kuwait</v>
      </c>
    </row>
    <row r="1964" spans="1:5" x14ac:dyDescent="0.3">
      <c r="A1964" t="s">
        <v>6253</v>
      </c>
      <c r="B1964">
        <f>FIND(",20",A1964,1)</f>
        <v>52</v>
      </c>
      <c r="C1964" t="str">
        <f>MID(A1964,B1964+1,6)</f>
        <v>200302</v>
      </c>
      <c r="D1964">
        <f>FIND(",1,",A1964,1)</f>
        <v>15</v>
      </c>
      <c r="E1964" t="str">
        <f>MID(A1964,D1964+4,B1964-D1964-5)</f>
        <v>Lao People's Democratic Republic</v>
      </c>
    </row>
    <row r="1965" spans="1:5" x14ac:dyDescent="0.3">
      <c r="A1965" t="s">
        <v>6254</v>
      </c>
      <c r="B1965">
        <f>FIND(",20",A1965,1)</f>
        <v>26</v>
      </c>
      <c r="C1965" t="str">
        <f>MID(A1965,B1965+1,6)</f>
        <v>200302</v>
      </c>
      <c r="D1965">
        <f>FIND(",1,",A1965,1)</f>
        <v>15</v>
      </c>
      <c r="E1965" t="str">
        <f>MID(A1965,D1965+4,B1965-D1965-5)</f>
        <v>Latvia</v>
      </c>
    </row>
    <row r="1966" spans="1:5" x14ac:dyDescent="0.3">
      <c r="A1966" t="s">
        <v>6255</v>
      </c>
      <c r="B1966">
        <f>FIND(",20",A1966,1)</f>
        <v>27</v>
      </c>
      <c r="C1966" t="str">
        <f>MID(A1966,B1966+1,6)</f>
        <v>200302</v>
      </c>
      <c r="D1966">
        <f>FIND(",1,",A1966,1)</f>
        <v>15</v>
      </c>
      <c r="E1966" t="str">
        <f>MID(A1966,D1966+4,B1966-D1966-5)</f>
        <v>Lebanon</v>
      </c>
    </row>
    <row r="1967" spans="1:5" x14ac:dyDescent="0.3">
      <c r="A1967" t="s">
        <v>6256</v>
      </c>
      <c r="B1967">
        <f>FIND(",20",A1967,1)</f>
        <v>27</v>
      </c>
      <c r="C1967" t="str">
        <f>MID(A1967,B1967+1,6)</f>
        <v>200302</v>
      </c>
      <c r="D1967">
        <f>FIND(",1,",A1967,1)</f>
        <v>15</v>
      </c>
      <c r="E1967" t="str">
        <f>MID(A1967,D1967+4,B1967-D1967-5)</f>
        <v>Lesotho</v>
      </c>
    </row>
    <row r="1968" spans="1:5" x14ac:dyDescent="0.3">
      <c r="A1968" t="s">
        <v>6257</v>
      </c>
      <c r="B1968">
        <f>FIND(",20",A1968,1)</f>
        <v>27</v>
      </c>
      <c r="C1968" t="str">
        <f>MID(A1968,B1968+1,6)</f>
        <v>200302</v>
      </c>
      <c r="D1968">
        <f>FIND(",1,",A1968,1)</f>
        <v>15</v>
      </c>
      <c r="E1968" t="str">
        <f>MID(A1968,D1968+4,B1968-D1968-5)</f>
        <v>Liberia</v>
      </c>
    </row>
    <row r="1969" spans="1:5" x14ac:dyDescent="0.3">
      <c r="A1969" t="s">
        <v>6258</v>
      </c>
      <c r="B1969">
        <f>FIND(",20",A1969,1)</f>
        <v>25</v>
      </c>
      <c r="C1969" t="str">
        <f>MID(A1969,B1969+1,6)</f>
        <v>200302</v>
      </c>
      <c r="D1969">
        <f>FIND(",1,",A1969,1)</f>
        <v>15</v>
      </c>
      <c r="E1969" t="str">
        <f>MID(A1969,D1969+4,B1969-D1969-5)</f>
        <v>Libya</v>
      </c>
    </row>
    <row r="1970" spans="1:5" x14ac:dyDescent="0.3">
      <c r="A1970" t="s">
        <v>6259</v>
      </c>
      <c r="B1970">
        <f>FIND(",20",A1970,1)</f>
        <v>29</v>
      </c>
      <c r="C1970" t="str">
        <f>MID(A1970,B1970+1,6)</f>
        <v>200302</v>
      </c>
      <c r="D1970">
        <f>FIND(",1,",A1970,1)</f>
        <v>15</v>
      </c>
      <c r="E1970" t="str">
        <f>MID(A1970,D1970+4,B1970-D1970-5)</f>
        <v>Lithuania</v>
      </c>
    </row>
    <row r="1971" spans="1:5" x14ac:dyDescent="0.3">
      <c r="A1971" t="s">
        <v>6260</v>
      </c>
      <c r="B1971">
        <f>FIND(",20",A1971,1)</f>
        <v>31</v>
      </c>
      <c r="C1971" t="str">
        <f>MID(A1971,B1971+1,6)</f>
        <v>200302</v>
      </c>
      <c r="D1971">
        <f>FIND(",1,",A1971,1)</f>
        <v>16</v>
      </c>
      <c r="E1971" t="str">
        <f>MID(A1971,D1971+4,B1971-D1971-5)</f>
        <v>Luxembourg</v>
      </c>
    </row>
    <row r="1972" spans="1:5" x14ac:dyDescent="0.3">
      <c r="A1972" t="s">
        <v>6261</v>
      </c>
      <c r="B1972">
        <f>FIND(",20",A1972,1)</f>
        <v>30</v>
      </c>
      <c r="C1972" t="str">
        <f>MID(A1972,B1972+1,6)</f>
        <v>200302</v>
      </c>
      <c r="D1972">
        <f>FIND(",1,",A1972,1)</f>
        <v>15</v>
      </c>
      <c r="E1972" t="str">
        <f>MID(A1972,D1972+4,B1972-D1972-5)</f>
        <v>Madagascar</v>
      </c>
    </row>
    <row r="1973" spans="1:5" x14ac:dyDescent="0.3">
      <c r="A1973" t="s">
        <v>6262</v>
      </c>
      <c r="B1973">
        <f>FIND(",20",A1973,1)</f>
        <v>26</v>
      </c>
      <c r="C1973" t="str">
        <f>MID(A1973,B1973+1,6)</f>
        <v>200302</v>
      </c>
      <c r="D1973">
        <f>FIND(",1,",A1973,1)</f>
        <v>15</v>
      </c>
      <c r="E1973" t="str">
        <f>MID(A1973,D1973+4,B1973-D1973-5)</f>
        <v>Malawi</v>
      </c>
    </row>
    <row r="1974" spans="1:5" x14ac:dyDescent="0.3">
      <c r="A1974" t="s">
        <v>6263</v>
      </c>
      <c r="B1974">
        <f>FIND(",20",A1974,1)</f>
        <v>26</v>
      </c>
      <c r="C1974" t="str">
        <f>MID(A1974,B1974+1,6)</f>
        <v>200302</v>
      </c>
      <c r="D1974">
        <f>FIND(",1,",A1974,1)</f>
        <v>13</v>
      </c>
      <c r="E1974" t="str">
        <f>MID(A1974,D1974+4,B1974-D1974-5)</f>
        <v>Malaysia</v>
      </c>
    </row>
    <row r="1975" spans="1:5" x14ac:dyDescent="0.3">
      <c r="A1975" t="s">
        <v>6264</v>
      </c>
      <c r="B1975">
        <f>FIND(",20",A1975,1)</f>
        <v>28</v>
      </c>
      <c r="C1975" t="str">
        <f>MID(A1975,B1975+1,6)</f>
        <v>200302</v>
      </c>
      <c r="D1975">
        <f>FIND(",1,",A1975,1)</f>
        <v>15</v>
      </c>
      <c r="E1975" t="str">
        <f>MID(A1975,D1975+4,B1975-D1975-5)</f>
        <v>Maldives</v>
      </c>
    </row>
    <row r="1976" spans="1:5" x14ac:dyDescent="0.3">
      <c r="A1976" t="s">
        <v>6265</v>
      </c>
      <c r="B1976">
        <f>FIND(",20",A1976,1)</f>
        <v>24</v>
      </c>
      <c r="C1976" t="str">
        <f>MID(A1976,B1976+1,6)</f>
        <v>200302</v>
      </c>
      <c r="D1976">
        <f>FIND(",1,",A1976,1)</f>
        <v>15</v>
      </c>
      <c r="E1976" t="str">
        <f>MID(A1976,D1976+4,B1976-D1976-5)</f>
        <v>Mali</v>
      </c>
    </row>
    <row r="1977" spans="1:5" x14ac:dyDescent="0.3">
      <c r="A1977" t="s">
        <v>6266</v>
      </c>
      <c r="B1977">
        <f>FIND(",20",A1977,1)</f>
        <v>26</v>
      </c>
      <c r="C1977" t="str">
        <f>MID(A1977,B1977+1,6)</f>
        <v>200302</v>
      </c>
      <c r="D1977">
        <f>FIND(",1,",A1977,1)</f>
        <v>16</v>
      </c>
      <c r="E1977" t="str">
        <f>MID(A1977,D1977+4,B1977-D1977-5)</f>
        <v>Malta</v>
      </c>
    </row>
    <row r="1978" spans="1:5" x14ac:dyDescent="0.3">
      <c r="A1978" t="s">
        <v>6267</v>
      </c>
      <c r="B1978">
        <f>FIND(",20",A1978,1)</f>
        <v>30</v>
      </c>
      <c r="C1978" t="str">
        <f>MID(A1978,B1978+1,6)</f>
        <v>200302</v>
      </c>
      <c r="D1978">
        <f>FIND(",1,",A1978,1)</f>
        <v>15</v>
      </c>
      <c r="E1978" t="str">
        <f>MID(A1978,D1978+4,B1978-D1978-5)</f>
        <v>Mauritania</v>
      </c>
    </row>
    <row r="1979" spans="1:5" x14ac:dyDescent="0.3">
      <c r="A1979" t="s">
        <v>6268</v>
      </c>
      <c r="B1979">
        <f>FIND(",20",A1979,1)</f>
        <v>26</v>
      </c>
      <c r="C1979" t="str">
        <f>MID(A1979,B1979+1,6)</f>
        <v>200302</v>
      </c>
      <c r="D1979">
        <f>FIND(",1,",A1979,1)</f>
        <v>12</v>
      </c>
      <c r="E1979" t="str">
        <f>MID(A1979,D1979+4,B1979-D1979-5)</f>
        <v>Mauritius</v>
      </c>
    </row>
    <row r="1980" spans="1:5" x14ac:dyDescent="0.3">
      <c r="A1980" t="s">
        <v>6269</v>
      </c>
      <c r="B1980">
        <f>FIND(",20",A1980,1)</f>
        <v>26</v>
      </c>
      <c r="C1980" t="str">
        <f>MID(A1980,B1980+1,6)</f>
        <v>200302</v>
      </c>
      <c r="D1980">
        <f>FIND(",1,",A1980,1)</f>
        <v>15</v>
      </c>
      <c r="E1980" t="str">
        <f>MID(A1980,D1980+4,B1980-D1980-5)</f>
        <v>Mexico</v>
      </c>
    </row>
    <row r="1981" spans="1:5" x14ac:dyDescent="0.3">
      <c r="A1981" t="s">
        <v>6270</v>
      </c>
      <c r="B1981">
        <f>FIND(",20",A1981,1)</f>
        <v>52</v>
      </c>
      <c r="C1981" t="str">
        <f>MID(A1981,B1981+1,6)</f>
        <v>200302</v>
      </c>
      <c r="D1981">
        <f>FIND(",1,",A1981,1)</f>
        <v>15</v>
      </c>
      <c r="E1981" t="str">
        <f>MID(A1981,D1981+4,B1981-D1981-5)</f>
        <v>Micronesia (Federated States of)</v>
      </c>
    </row>
    <row r="1982" spans="1:5" x14ac:dyDescent="0.3">
      <c r="A1982" t="s">
        <v>6271</v>
      </c>
      <c r="B1982">
        <f>FIND(",20",A1982,1)</f>
        <v>28</v>
      </c>
      <c r="C1982" t="str">
        <f>MID(A1982,B1982+1,6)</f>
        <v>200302</v>
      </c>
      <c r="D1982">
        <f>FIND(",1,",A1982,1)</f>
        <v>15</v>
      </c>
      <c r="E1982" t="str">
        <f>MID(A1982,D1982+4,B1982-D1982-5)</f>
        <v>Mongolia</v>
      </c>
    </row>
    <row r="1983" spans="1:5" x14ac:dyDescent="0.3">
      <c r="A1983" t="s">
        <v>6272</v>
      </c>
      <c r="B1983">
        <f>FIND(",20",A1983,1)</f>
        <v>30</v>
      </c>
      <c r="C1983" t="str">
        <f>MID(A1983,B1983+1,6)</f>
        <v>200302</v>
      </c>
      <c r="D1983">
        <f>FIND(",1,",A1983,1)</f>
        <v>15</v>
      </c>
      <c r="E1983" t="str">
        <f>MID(A1983,D1983+4,B1983-D1983-5)</f>
        <v>Montenegro</v>
      </c>
    </row>
    <row r="1984" spans="1:5" x14ac:dyDescent="0.3">
      <c r="A1984" t="s">
        <v>6273</v>
      </c>
      <c r="B1984">
        <f>FIND(",20",A1984,1)</f>
        <v>27</v>
      </c>
      <c r="C1984" t="str">
        <f>MID(A1984,B1984+1,6)</f>
        <v>200302</v>
      </c>
      <c r="D1984">
        <f>FIND(",1,",A1984,1)</f>
        <v>15</v>
      </c>
      <c r="E1984" t="str">
        <f>MID(A1984,D1984+4,B1984-D1984-5)</f>
        <v>Morocco</v>
      </c>
    </row>
    <row r="1985" spans="1:5" x14ac:dyDescent="0.3">
      <c r="A1985" t="s">
        <v>6274</v>
      </c>
      <c r="B1985">
        <f>FIND(",20",A1985,1)</f>
        <v>30</v>
      </c>
      <c r="C1985" t="str">
        <f>MID(A1985,B1985+1,6)</f>
        <v>200302</v>
      </c>
      <c r="D1985">
        <f>FIND(",1,",A1985,1)</f>
        <v>15</v>
      </c>
      <c r="E1985" t="str">
        <f>MID(A1985,D1985+4,B1985-D1985-5)</f>
        <v>Mozambique</v>
      </c>
    </row>
    <row r="1986" spans="1:5" x14ac:dyDescent="0.3">
      <c r="A1986" t="s">
        <v>6275</v>
      </c>
      <c r="B1986">
        <f>FIND(",20",A1986,1)</f>
        <v>27</v>
      </c>
      <c r="C1986" t="str">
        <f>MID(A1986,B1986+1,6)</f>
        <v>200302</v>
      </c>
      <c r="D1986">
        <f>FIND(",1,",A1986,1)</f>
        <v>15</v>
      </c>
      <c r="E1986" t="str">
        <f>MID(A1986,D1986+4,B1986-D1986-5)</f>
        <v>Myanmar</v>
      </c>
    </row>
    <row r="1987" spans="1:5" x14ac:dyDescent="0.3">
      <c r="A1987" t="s">
        <v>6276</v>
      </c>
      <c r="B1987">
        <f>FIND(",20",A1987,1)</f>
        <v>27</v>
      </c>
      <c r="C1987" t="str">
        <f>MID(A1987,B1987+1,6)</f>
        <v>200302</v>
      </c>
      <c r="D1987">
        <f>FIND(",1,",A1987,1)</f>
        <v>15</v>
      </c>
      <c r="E1987" t="str">
        <f>MID(A1987,D1987+4,B1987-D1987-5)</f>
        <v>Namibia</v>
      </c>
    </row>
    <row r="1988" spans="1:5" x14ac:dyDescent="0.3">
      <c r="A1988" t="s">
        <v>6277</v>
      </c>
      <c r="B1988">
        <f>FIND(",20",A1988,1)</f>
        <v>25</v>
      </c>
      <c r="C1988" t="str">
        <f>MID(A1988,B1988+1,6)</f>
        <v>200302</v>
      </c>
      <c r="D1988">
        <f>FIND(",1,",A1988,1)</f>
        <v>15</v>
      </c>
      <c r="E1988" t="str">
        <f>MID(A1988,D1988+4,B1988-D1988-5)</f>
        <v>Nepal</v>
      </c>
    </row>
    <row r="1989" spans="1:5" x14ac:dyDescent="0.3">
      <c r="A1989" t="s">
        <v>6278</v>
      </c>
      <c r="B1989">
        <f>FIND(",20",A1989,1)</f>
        <v>32</v>
      </c>
      <c r="C1989" t="str">
        <f>MID(A1989,B1989+1,6)</f>
        <v>200302</v>
      </c>
      <c r="D1989">
        <f>FIND(",1,",A1989,1)</f>
        <v>16</v>
      </c>
      <c r="E1989" t="str">
        <f>MID(A1989,D1989+4,B1989-D1989-5)</f>
        <v>Netherlands</v>
      </c>
    </row>
    <row r="1990" spans="1:5" x14ac:dyDescent="0.3">
      <c r="A1990" t="s">
        <v>6279</v>
      </c>
      <c r="B1990">
        <f>FIND(",20",A1990,1)</f>
        <v>31</v>
      </c>
      <c r="C1990" t="str">
        <f>MID(A1990,B1990+1,6)</f>
        <v>200302</v>
      </c>
      <c r="D1990">
        <f>FIND(",1,",A1990,1)</f>
        <v>15</v>
      </c>
      <c r="E1990" t="str">
        <f>MID(A1990,D1990+4,B1990-D1990-5)</f>
        <v>New Zealand</v>
      </c>
    </row>
    <row r="1991" spans="1:5" x14ac:dyDescent="0.3">
      <c r="A1991" t="s">
        <v>6280</v>
      </c>
      <c r="B1991">
        <f>FIND(",20",A1991,1)</f>
        <v>29</v>
      </c>
      <c r="C1991" t="str">
        <f>MID(A1991,B1991+1,6)</f>
        <v>200302</v>
      </c>
      <c r="D1991">
        <f>FIND(",1,",A1991,1)</f>
        <v>15</v>
      </c>
      <c r="E1991" t="str">
        <f>MID(A1991,D1991+4,B1991-D1991-5)</f>
        <v>Nicaragua</v>
      </c>
    </row>
    <row r="1992" spans="1:5" x14ac:dyDescent="0.3">
      <c r="A1992" t="s">
        <v>6281</v>
      </c>
      <c r="B1992">
        <f>FIND(",20",A1992,1)</f>
        <v>25</v>
      </c>
      <c r="C1992" t="str">
        <f>MID(A1992,B1992+1,6)</f>
        <v>200302</v>
      </c>
      <c r="D1992">
        <f>FIND(",1,",A1992,1)</f>
        <v>15</v>
      </c>
      <c r="E1992" t="str">
        <f>MID(A1992,D1992+4,B1992-D1992-5)</f>
        <v>Niger</v>
      </c>
    </row>
    <row r="1993" spans="1:5" x14ac:dyDescent="0.3">
      <c r="A1993" t="s">
        <v>6282</v>
      </c>
      <c r="B1993">
        <f>FIND(",20",A1993,1)</f>
        <v>27</v>
      </c>
      <c r="C1993" t="str">
        <f>MID(A1993,B1993+1,6)</f>
        <v>200302</v>
      </c>
      <c r="D1993">
        <f>FIND(",1,",A1993,1)</f>
        <v>15</v>
      </c>
      <c r="E1993" t="str">
        <f>MID(A1993,D1993+4,B1993-D1993-5)</f>
        <v>Nigeria</v>
      </c>
    </row>
    <row r="1994" spans="1:5" x14ac:dyDescent="0.3">
      <c r="A1994" t="s">
        <v>6283</v>
      </c>
      <c r="B1994">
        <f>FIND(",20",A1994,1)</f>
        <v>27</v>
      </c>
      <c r="C1994" t="str">
        <f>MID(A1994,B1994+1,6)</f>
        <v>200302</v>
      </c>
      <c r="D1994">
        <f>FIND(",1,",A1994,1)</f>
        <v>16</v>
      </c>
      <c r="E1994" t="str">
        <f>MID(A1994,D1994+4,B1994-D1994-5)</f>
        <v>Norway</v>
      </c>
    </row>
    <row r="1995" spans="1:5" x14ac:dyDescent="0.3">
      <c r="A1995" t="s">
        <v>6284</v>
      </c>
      <c r="B1995">
        <f>FIND(",20",A1995,1)</f>
        <v>24</v>
      </c>
      <c r="C1995" t="str">
        <f>MID(A1995,B1995+1,6)</f>
        <v>200302</v>
      </c>
      <c r="D1995">
        <f>FIND(",1,",A1995,1)</f>
        <v>15</v>
      </c>
      <c r="E1995" t="str">
        <f>MID(A1995,D1995+4,B1995-D1995-5)</f>
        <v>Oman</v>
      </c>
    </row>
    <row r="1996" spans="1:5" x14ac:dyDescent="0.3">
      <c r="A1996" t="s">
        <v>6285</v>
      </c>
      <c r="B1996">
        <f>FIND(",20",A1996,1)</f>
        <v>28</v>
      </c>
      <c r="C1996" t="str">
        <f>MID(A1996,B1996+1,6)</f>
        <v>200302</v>
      </c>
      <c r="D1996">
        <f>FIND(",1,",A1996,1)</f>
        <v>15</v>
      </c>
      <c r="E1996" t="str">
        <f>MID(A1996,D1996+4,B1996-D1996-5)</f>
        <v>Pakistan</v>
      </c>
    </row>
    <row r="1997" spans="1:5" x14ac:dyDescent="0.3">
      <c r="A1997" t="s">
        <v>6286</v>
      </c>
      <c r="B1997">
        <f>FIND(",20",A1997,1)</f>
        <v>26</v>
      </c>
      <c r="C1997" t="str">
        <f>MID(A1997,B1997+1,6)</f>
        <v>200302</v>
      </c>
      <c r="D1997">
        <f>FIND(",1,",A1997,1)</f>
        <v>15</v>
      </c>
      <c r="E1997" t="str">
        <f>MID(A1997,D1997+4,B1997-D1997-5)</f>
        <v>Panama</v>
      </c>
    </row>
    <row r="1998" spans="1:5" x14ac:dyDescent="0.3">
      <c r="A1998" t="s">
        <v>6287</v>
      </c>
      <c r="B1998">
        <f>FIND(",20",A1998,1)</f>
        <v>36</v>
      </c>
      <c r="C1998" t="str">
        <f>MID(A1998,B1998+1,6)</f>
        <v>200302</v>
      </c>
      <c r="D1998">
        <f>FIND(",1,",A1998,1)</f>
        <v>15</v>
      </c>
      <c r="E1998" t="str">
        <f>MID(A1998,D1998+4,B1998-D1998-5)</f>
        <v>Papua New Guinea</v>
      </c>
    </row>
    <row r="1999" spans="1:5" x14ac:dyDescent="0.3">
      <c r="A1999" t="s">
        <v>6288</v>
      </c>
      <c r="B1999">
        <f>FIND(",20",A1999,1)</f>
        <v>28</v>
      </c>
      <c r="C1999" t="str">
        <f>MID(A1999,B1999+1,6)</f>
        <v>200302</v>
      </c>
      <c r="D1999">
        <f>FIND(",1,",A1999,1)</f>
        <v>15</v>
      </c>
      <c r="E1999" t="str">
        <f>MID(A1999,D1999+4,B1999-D1999-5)</f>
        <v>Paraguay</v>
      </c>
    </row>
    <row r="2000" spans="1:5" x14ac:dyDescent="0.3">
      <c r="A2000" t="s">
        <v>6289</v>
      </c>
      <c r="B2000">
        <f>FIND(",20",A2000,1)</f>
        <v>24</v>
      </c>
      <c r="C2000" t="str">
        <f>MID(A2000,B2000+1,6)</f>
        <v>200302</v>
      </c>
      <c r="D2000">
        <f>FIND(",1,",A2000,1)</f>
        <v>15</v>
      </c>
      <c r="E2000" t="str">
        <f>MID(A2000,D2000+4,B2000-D2000-5)</f>
        <v>Peru</v>
      </c>
    </row>
    <row r="2001" spans="1:5" x14ac:dyDescent="0.3">
      <c r="A2001" t="s">
        <v>6290</v>
      </c>
      <c r="B2001">
        <f>FIND(",20",A2001,1)</f>
        <v>31</v>
      </c>
      <c r="C2001" t="str">
        <f>MID(A2001,B2001+1,6)</f>
        <v>200302</v>
      </c>
      <c r="D2001">
        <f>FIND(",1,",A2001,1)</f>
        <v>15</v>
      </c>
      <c r="E2001" t="str">
        <f>MID(A2001,D2001+4,B2001-D2001-5)</f>
        <v>Philippines</v>
      </c>
    </row>
    <row r="2002" spans="1:5" x14ac:dyDescent="0.3">
      <c r="A2002" t="s">
        <v>6291</v>
      </c>
      <c r="B2002">
        <f>FIND(",20",A2002,1)</f>
        <v>26</v>
      </c>
      <c r="C2002" t="str">
        <f>MID(A2002,B2002+1,6)</f>
        <v>200302</v>
      </c>
      <c r="D2002">
        <f>FIND(",1,",A2002,1)</f>
        <v>15</v>
      </c>
      <c r="E2002" t="str">
        <f>MID(A2002,D2002+4,B2002-D2002-5)</f>
        <v>Poland</v>
      </c>
    </row>
    <row r="2003" spans="1:5" x14ac:dyDescent="0.3">
      <c r="A2003" t="s">
        <v>6292</v>
      </c>
      <c r="B2003">
        <f>FIND(",20",A2003,1)</f>
        <v>27</v>
      </c>
      <c r="C2003" t="str">
        <f>MID(A2003,B2003+1,6)</f>
        <v>200302</v>
      </c>
      <c r="D2003">
        <f>FIND(",1,",A2003,1)</f>
        <v>14</v>
      </c>
      <c r="E2003" t="str">
        <f>MID(A2003,D2003+4,B2003-D2003-5)</f>
        <v>Portugal</v>
      </c>
    </row>
    <row r="2004" spans="1:5" x14ac:dyDescent="0.3">
      <c r="A2004" t="s">
        <v>6293</v>
      </c>
      <c r="B2004">
        <f>FIND(",20",A2004,1)</f>
        <v>26</v>
      </c>
      <c r="C2004" t="str">
        <f>MID(A2004,B2004+1,6)</f>
        <v>200302</v>
      </c>
      <c r="D2004">
        <f>FIND(",1,",A2004,1)</f>
        <v>16</v>
      </c>
      <c r="E2004" t="str">
        <f>MID(A2004,D2004+4,B2004-D2004-5)</f>
        <v>Qatar</v>
      </c>
    </row>
    <row r="2005" spans="1:5" x14ac:dyDescent="0.3">
      <c r="A2005" t="s">
        <v>6294</v>
      </c>
      <c r="B2005">
        <f>FIND(",20",A2005,1)</f>
        <v>38</v>
      </c>
      <c r="C2005" t="str">
        <f>MID(A2005,B2005+1,6)</f>
        <v>200302</v>
      </c>
      <c r="D2005">
        <f>FIND(",1,",A2005,1)</f>
        <v>16</v>
      </c>
      <c r="E2005" t="str">
        <f>MID(A2005,D2005+4,B2005-D2005-5)</f>
        <v>Republic of Korea</v>
      </c>
    </row>
    <row r="2006" spans="1:5" x14ac:dyDescent="0.3">
      <c r="A2006" t="s">
        <v>6295</v>
      </c>
      <c r="B2006">
        <f>FIND(",20",A2006,1)</f>
        <v>39</v>
      </c>
      <c r="C2006" t="str">
        <f>MID(A2006,B2006+1,6)</f>
        <v>200302</v>
      </c>
      <c r="D2006">
        <f>FIND(",1,",A2006,1)</f>
        <v>15</v>
      </c>
      <c r="E2006" t="str">
        <f>MID(A2006,D2006+4,B2006-D2006-5)</f>
        <v>Republic of Moldova</v>
      </c>
    </row>
    <row r="2007" spans="1:5" x14ac:dyDescent="0.3">
      <c r="A2007" t="s">
        <v>6296</v>
      </c>
      <c r="B2007">
        <f>FIND(",20",A2007,1)</f>
        <v>27</v>
      </c>
      <c r="C2007" t="str">
        <f>MID(A2007,B2007+1,6)</f>
        <v>200302</v>
      </c>
      <c r="D2007">
        <f>FIND(",1,",A2007,1)</f>
        <v>15</v>
      </c>
      <c r="E2007" t="str">
        <f>MID(A2007,D2007+4,B2007-D2007-5)</f>
        <v>Romania</v>
      </c>
    </row>
    <row r="2008" spans="1:5" x14ac:dyDescent="0.3">
      <c r="A2008" t="s">
        <v>6297</v>
      </c>
      <c r="B2008">
        <f>FIND(",20",A2008,1)</f>
        <v>38</v>
      </c>
      <c r="C2008" t="str">
        <f>MID(A2008,B2008+1,6)</f>
        <v>200302</v>
      </c>
      <c r="D2008">
        <f>FIND(",1,",A2008,1)</f>
        <v>15</v>
      </c>
      <c r="E2008" t="str">
        <f>MID(A2008,D2008+4,B2008-D2008-5)</f>
        <v>Russian Federation</v>
      </c>
    </row>
    <row r="2009" spans="1:5" x14ac:dyDescent="0.3">
      <c r="A2009" t="s">
        <v>6298</v>
      </c>
      <c r="B2009">
        <f>FIND(",20",A2009,1)</f>
        <v>24</v>
      </c>
      <c r="C2009" t="str">
        <f>MID(A2009,B2009+1,6)</f>
        <v>200302</v>
      </c>
      <c r="D2009">
        <f>FIND(",1,",A2009,1)</f>
        <v>13</v>
      </c>
      <c r="E2009" t="str">
        <f>MID(A2009,D2009+4,B2009-D2009-5)</f>
        <v>Rwanda</v>
      </c>
    </row>
    <row r="2010" spans="1:5" x14ac:dyDescent="0.3">
      <c r="A2010" t="s">
        <v>6299</v>
      </c>
      <c r="B2010">
        <f>FIND(",20",A2010,1)</f>
        <v>31</v>
      </c>
      <c r="C2010" t="str">
        <f>MID(A2010,B2010+1,6)</f>
        <v>200302</v>
      </c>
      <c r="D2010">
        <f>FIND(",1,",A2010,1)</f>
        <v>15</v>
      </c>
      <c r="E2010" t="str">
        <f>MID(A2010,D2010+4,B2010-D2010-5)</f>
        <v>Saint Lucia</v>
      </c>
    </row>
    <row r="2011" spans="1:5" x14ac:dyDescent="0.3">
      <c r="A2011" t="s">
        <v>6300</v>
      </c>
      <c r="B2011">
        <f>FIND(",20",A2011,1)</f>
        <v>51</v>
      </c>
      <c r="C2011" t="str">
        <f>MID(A2011,B2011+1,6)</f>
        <v>200302</v>
      </c>
      <c r="D2011">
        <f>FIND(",1,",A2011,1)</f>
        <v>14</v>
      </c>
      <c r="E2011" t="str">
        <f>MID(A2011,D2011+4,B2011-D2011-5)</f>
        <v>Saint Vincent and the Grenadines</v>
      </c>
    </row>
    <row r="2012" spans="1:5" x14ac:dyDescent="0.3">
      <c r="A2012" t="s">
        <v>6301</v>
      </c>
      <c r="B2012">
        <f>FIND(",20",A2012,1)</f>
        <v>25</v>
      </c>
      <c r="C2012" t="str">
        <f>MID(A2012,B2012+1,6)</f>
        <v>200302</v>
      </c>
      <c r="D2012">
        <f>FIND(",1,",A2012,1)</f>
        <v>15</v>
      </c>
      <c r="E2012" t="str">
        <f>MID(A2012,D2012+4,B2012-D2012-5)</f>
        <v>Samoa</v>
      </c>
    </row>
    <row r="2013" spans="1:5" x14ac:dyDescent="0.3">
      <c r="A2013" t="s">
        <v>6302</v>
      </c>
      <c r="B2013">
        <f>FIND(",20",A2013,1)</f>
        <v>32</v>
      </c>
      <c r="C2013" t="str">
        <f>MID(A2013,B2013+1,6)</f>
        <v>200302</v>
      </c>
      <c r="D2013">
        <f>FIND(",1,",A2013,1)</f>
        <v>15</v>
      </c>
      <c r="E2013" t="str">
        <f>MID(A2013,D2013+4,B2013-D2013-5)</f>
        <v>Saudi Arabia</v>
      </c>
    </row>
    <row r="2014" spans="1:5" x14ac:dyDescent="0.3">
      <c r="A2014" t="s">
        <v>6303</v>
      </c>
      <c r="B2014">
        <f>FIND(",20",A2014,1)</f>
        <v>27</v>
      </c>
      <c r="C2014" t="str">
        <f>MID(A2014,B2014+1,6)</f>
        <v>200302</v>
      </c>
      <c r="D2014">
        <f>FIND(",1,",A2014,1)</f>
        <v>15</v>
      </c>
      <c r="E2014" t="str">
        <f>MID(A2014,D2014+4,B2014-D2014-5)</f>
        <v>Senegal</v>
      </c>
    </row>
    <row r="2015" spans="1:5" x14ac:dyDescent="0.3">
      <c r="A2015" t="s">
        <v>6304</v>
      </c>
      <c r="B2015">
        <f>FIND(",20",A2015,1)</f>
        <v>26</v>
      </c>
      <c r="C2015" t="str">
        <f>MID(A2015,B2015+1,6)</f>
        <v>200302</v>
      </c>
      <c r="D2015">
        <f>FIND(",1,",A2015,1)</f>
        <v>15</v>
      </c>
      <c r="E2015" t="str">
        <f>MID(A2015,D2015+4,B2015-D2015-5)</f>
        <v>Serbia</v>
      </c>
    </row>
    <row r="2016" spans="1:5" x14ac:dyDescent="0.3">
      <c r="A2016" t="s">
        <v>6305</v>
      </c>
      <c r="B2016">
        <f>FIND(",20",A2016,1)</f>
        <v>28</v>
      </c>
      <c r="C2016" t="str">
        <f>MID(A2016,B2016+1,6)</f>
        <v>200302</v>
      </c>
      <c r="D2016">
        <f>FIND(",1,",A2016,1)</f>
        <v>13</v>
      </c>
      <c r="E2016" t="str">
        <f>MID(A2016,D2016+4,B2016-D2016-5)</f>
        <v>Seychelles</v>
      </c>
    </row>
    <row r="2017" spans="1:5" x14ac:dyDescent="0.3">
      <c r="A2017" t="s">
        <v>6306</v>
      </c>
      <c r="B2017">
        <f>FIND(",20",A2017,1)</f>
        <v>30</v>
      </c>
      <c r="C2017" t="str">
        <f>MID(A2017,B2017+1,6)</f>
        <v>200302</v>
      </c>
      <c r="D2017">
        <f>FIND(",1,",A2017,1)</f>
        <v>13</v>
      </c>
      <c r="E2017" t="str">
        <f>MID(A2017,D2017+4,B2017-D2017-5)</f>
        <v>Sierra Leone</v>
      </c>
    </row>
    <row r="2018" spans="1:5" x14ac:dyDescent="0.3">
      <c r="A2018" t="s">
        <v>6307</v>
      </c>
      <c r="B2018">
        <f>FIND(",20",A2018,1)</f>
        <v>30</v>
      </c>
      <c r="C2018" t="str">
        <f>MID(A2018,B2018+1,6)</f>
        <v>200302</v>
      </c>
      <c r="D2018">
        <f>FIND(",1,",A2018,1)</f>
        <v>16</v>
      </c>
      <c r="E2018" t="str">
        <f>MID(A2018,D2018+4,B2018-D2018-5)</f>
        <v>Singapore</v>
      </c>
    </row>
    <row r="2019" spans="1:5" x14ac:dyDescent="0.3">
      <c r="A2019" t="s">
        <v>6308</v>
      </c>
      <c r="B2019">
        <f>FIND(",20",A2019,1)</f>
        <v>29</v>
      </c>
      <c r="C2019" t="str">
        <f>MID(A2019,B2019+1,6)</f>
        <v>200302</v>
      </c>
      <c r="D2019">
        <f>FIND(",1,",A2019,1)</f>
        <v>16</v>
      </c>
      <c r="E2019" t="str">
        <f>MID(A2019,D2019+4,B2019-D2019-5)</f>
        <v>Slovenia</v>
      </c>
    </row>
    <row r="2020" spans="1:5" x14ac:dyDescent="0.3">
      <c r="A2020" t="s">
        <v>6309</v>
      </c>
      <c r="B2020">
        <f>FIND(",20",A2020,1)</f>
        <v>35</v>
      </c>
      <c r="C2020" t="str">
        <f>MID(A2020,B2020+1,6)</f>
        <v>200302</v>
      </c>
      <c r="D2020">
        <f>FIND(",1,",A2020,1)</f>
        <v>15</v>
      </c>
      <c r="E2020" t="str">
        <f>MID(A2020,D2020+4,B2020-D2020-5)</f>
        <v>Solomon Islands</v>
      </c>
    </row>
    <row r="2021" spans="1:5" x14ac:dyDescent="0.3">
      <c r="A2021" t="s">
        <v>6310</v>
      </c>
      <c r="B2021">
        <f>FIND(",20",A2021,1)</f>
        <v>30</v>
      </c>
      <c r="C2021" t="str">
        <f>MID(A2021,B2021+1,6)</f>
        <v>200302</v>
      </c>
      <c r="D2021">
        <f>FIND(",1,",A2021,1)</f>
        <v>13</v>
      </c>
      <c r="E2021" t="str">
        <f>MID(A2021,D2021+4,B2021-D2021-5)</f>
        <v>South Africa</v>
      </c>
    </row>
    <row r="2022" spans="1:5" x14ac:dyDescent="0.3">
      <c r="A2022" t="s">
        <v>6311</v>
      </c>
      <c r="B2022">
        <f>FIND(",20",A2022,1)</f>
        <v>26</v>
      </c>
      <c r="C2022" t="str">
        <f>MID(A2022,B2022+1,6)</f>
        <v>200302</v>
      </c>
      <c r="D2022">
        <f>FIND(",1,",A2022,1)</f>
        <v>16</v>
      </c>
      <c r="E2022" t="str">
        <f>MID(A2022,D2022+4,B2022-D2022-5)</f>
        <v>Spain</v>
      </c>
    </row>
    <row r="2023" spans="1:5" x14ac:dyDescent="0.3">
      <c r="A2023" t="s">
        <v>6312</v>
      </c>
      <c r="B2023">
        <f>FIND(",20",A2023,1)</f>
        <v>29</v>
      </c>
      <c r="C2023" t="str">
        <f>MID(A2023,B2023+1,6)</f>
        <v>200302</v>
      </c>
      <c r="D2023">
        <f>FIND(",1,",A2023,1)</f>
        <v>15</v>
      </c>
      <c r="E2023" t="str">
        <f>MID(A2023,D2023+4,B2023-D2023-5)</f>
        <v>Sri Lanka</v>
      </c>
    </row>
    <row r="2024" spans="1:5" x14ac:dyDescent="0.3">
      <c r="A2024" t="s">
        <v>6313</v>
      </c>
      <c r="B2024">
        <f>FIND(",20",A2024,1)</f>
        <v>25</v>
      </c>
      <c r="C2024" t="str">
        <f>MID(A2024,B2024+1,6)</f>
        <v>200302</v>
      </c>
      <c r="D2024">
        <f>FIND(",1,",A2024,1)</f>
        <v>15</v>
      </c>
      <c r="E2024" t="str">
        <f>MID(A2024,D2024+4,B2024-D2024-5)</f>
        <v>Sudan</v>
      </c>
    </row>
    <row r="2025" spans="1:5" x14ac:dyDescent="0.3">
      <c r="A2025" t="s">
        <v>6314</v>
      </c>
      <c r="B2025">
        <f>FIND(",20",A2025,1)</f>
        <v>28</v>
      </c>
      <c r="C2025" t="str">
        <f>MID(A2025,B2025+1,6)</f>
        <v>200302</v>
      </c>
      <c r="D2025">
        <f>FIND(",1,",A2025,1)</f>
        <v>15</v>
      </c>
      <c r="E2025" t="str">
        <f>MID(A2025,D2025+4,B2025-D2025-5)</f>
        <v>Suriname</v>
      </c>
    </row>
    <row r="2026" spans="1:5" x14ac:dyDescent="0.3">
      <c r="A2026" t="s">
        <v>6315</v>
      </c>
      <c r="B2026">
        <f>FIND(",20",A2026,1)</f>
        <v>28</v>
      </c>
      <c r="C2026" t="str">
        <f>MID(A2026,B2026+1,6)</f>
        <v>200302</v>
      </c>
      <c r="D2026">
        <f>FIND(",1,",A2026,1)</f>
        <v>14</v>
      </c>
      <c r="E2026" t="str">
        <f>MID(A2026,D2026+4,B2026-D2026-5)</f>
        <v>Swaziland</v>
      </c>
    </row>
    <row r="2027" spans="1:5" x14ac:dyDescent="0.3">
      <c r="A2027" t="s">
        <v>6316</v>
      </c>
      <c r="B2027">
        <f>FIND(",20",A2027,1)</f>
        <v>27</v>
      </c>
      <c r="C2027" t="str">
        <f>MID(A2027,B2027+1,6)</f>
        <v>200302</v>
      </c>
      <c r="D2027">
        <f>FIND(",1,",A2027,1)</f>
        <v>16</v>
      </c>
      <c r="E2027" t="str">
        <f>MID(A2027,D2027+4,B2027-D2027-5)</f>
        <v>Sweden</v>
      </c>
    </row>
    <row r="2028" spans="1:5" x14ac:dyDescent="0.3">
      <c r="A2028" t="s">
        <v>6317</v>
      </c>
      <c r="B2028">
        <f>FIND(",20",A2028,1)</f>
        <v>32</v>
      </c>
      <c r="C2028" t="str">
        <f>MID(A2028,B2028+1,6)</f>
        <v>200302</v>
      </c>
      <c r="D2028">
        <f>FIND(",1,",A2028,1)</f>
        <v>16</v>
      </c>
      <c r="E2028" t="str">
        <f>MID(A2028,D2028+4,B2028-D2028-5)</f>
        <v>Switzerland</v>
      </c>
    </row>
    <row r="2029" spans="1:5" x14ac:dyDescent="0.3">
      <c r="A2029" t="s">
        <v>6318</v>
      </c>
      <c r="B2029">
        <f>FIND(",20",A2029,1)</f>
        <v>30</v>
      </c>
      <c r="C2029" t="str">
        <f>MID(A2029,B2029+1,6)</f>
        <v>200302</v>
      </c>
      <c r="D2029">
        <f>FIND(",1,",A2029,1)</f>
        <v>15</v>
      </c>
      <c r="E2029" t="str">
        <f>MID(A2029,D2029+4,B2029-D2029-5)</f>
        <v>Tajikistan</v>
      </c>
    </row>
    <row r="2030" spans="1:5" x14ac:dyDescent="0.3">
      <c r="A2030" t="s">
        <v>6319</v>
      </c>
      <c r="B2030">
        <f>FIND(",20",A2030,1)</f>
        <v>28</v>
      </c>
      <c r="C2030" t="str">
        <f>MID(A2030,B2030+1,6)</f>
        <v>200302</v>
      </c>
      <c r="D2030">
        <f>FIND(",1,",A2030,1)</f>
        <v>15</v>
      </c>
      <c r="E2030" t="str">
        <f>MID(A2030,D2030+4,B2030-D2030-5)</f>
        <v>Thailand</v>
      </c>
    </row>
    <row r="2031" spans="1:5" x14ac:dyDescent="0.3">
      <c r="A2031" t="s">
        <v>6320</v>
      </c>
      <c r="B2031">
        <f>FIND(",20",A2031,1)</f>
        <v>61</v>
      </c>
      <c r="C2031" t="str">
        <f>MID(A2031,B2031+1,6)</f>
        <v>200302</v>
      </c>
      <c r="D2031">
        <f>FIND(",1,",A2031,1)</f>
        <v>15</v>
      </c>
      <c r="E2031" t="str">
        <f>MID(A2031,D2031+4,B2031-D2031-5)</f>
        <v>The former Yugoslav republic of Macedonia</v>
      </c>
    </row>
    <row r="2032" spans="1:5" x14ac:dyDescent="0.3">
      <c r="A2032" t="s">
        <v>6321</v>
      </c>
      <c r="B2032">
        <f>FIND(",20",A2032,1)</f>
        <v>31</v>
      </c>
      <c r="C2032" t="str">
        <f>MID(A2032,B2032+1,6)</f>
        <v>200302</v>
      </c>
      <c r="D2032">
        <f>FIND(",1,",A2032,1)</f>
        <v>15</v>
      </c>
      <c r="E2032" t="str">
        <f>MID(A2032,D2032+4,B2032-D2032-5)</f>
        <v>Timor-Leste</v>
      </c>
    </row>
    <row r="2033" spans="1:5" x14ac:dyDescent="0.3">
      <c r="A2033" t="s">
        <v>6322</v>
      </c>
      <c r="B2033">
        <f>FIND(",20",A2033,1)</f>
        <v>24</v>
      </c>
      <c r="C2033" t="str">
        <f>MID(A2033,B2033+1,6)</f>
        <v>200302</v>
      </c>
      <c r="D2033">
        <f>FIND(",1,",A2033,1)</f>
        <v>15</v>
      </c>
      <c r="E2033" t="str">
        <f>MID(A2033,D2033+4,B2033-D2033-5)</f>
        <v>Togo</v>
      </c>
    </row>
    <row r="2034" spans="1:5" x14ac:dyDescent="0.3">
      <c r="A2034" t="s">
        <v>6323</v>
      </c>
      <c r="B2034">
        <f>FIND(",20",A2034,1)</f>
        <v>25</v>
      </c>
      <c r="C2034" t="str">
        <f>MID(A2034,B2034+1,6)</f>
        <v>200302</v>
      </c>
      <c r="D2034">
        <f>FIND(",1,",A2034,1)</f>
        <v>15</v>
      </c>
      <c r="E2034" t="str">
        <f>MID(A2034,D2034+4,B2034-D2034-5)</f>
        <v>Tonga</v>
      </c>
    </row>
    <row r="2035" spans="1:5" x14ac:dyDescent="0.3">
      <c r="A2035" t="s">
        <v>6324</v>
      </c>
      <c r="B2035">
        <f>FIND(",20",A2035,1)</f>
        <v>39</v>
      </c>
      <c r="C2035" t="str">
        <f>MID(A2035,B2035+1,6)</f>
        <v>200302</v>
      </c>
      <c r="D2035">
        <f>FIND(",1,",A2035,1)</f>
        <v>15</v>
      </c>
      <c r="E2035" t="str">
        <f>MID(A2035,D2035+4,B2035-D2035-5)</f>
        <v>Trinidad and Tobago</v>
      </c>
    </row>
    <row r="2036" spans="1:5" x14ac:dyDescent="0.3">
      <c r="A2036" t="s">
        <v>6325</v>
      </c>
      <c r="B2036">
        <f>FIND(",20",A2036,1)</f>
        <v>26</v>
      </c>
      <c r="C2036" t="str">
        <f>MID(A2036,B2036+1,6)</f>
        <v>200302</v>
      </c>
      <c r="D2036">
        <f>FIND(",1,",A2036,1)</f>
        <v>14</v>
      </c>
      <c r="E2036" t="str">
        <f>MID(A2036,D2036+4,B2036-D2036-5)</f>
        <v>Tunisia</v>
      </c>
    </row>
    <row r="2037" spans="1:5" x14ac:dyDescent="0.3">
      <c r="A2037" t="s">
        <v>6326</v>
      </c>
      <c r="B2037">
        <f>FIND(",20",A2037,1)</f>
        <v>26</v>
      </c>
      <c r="C2037" t="str">
        <f>MID(A2037,B2037+1,6)</f>
        <v>200302</v>
      </c>
      <c r="D2037">
        <f>FIND(",1,",A2037,1)</f>
        <v>15</v>
      </c>
      <c r="E2037" t="str">
        <f>MID(A2037,D2037+4,B2037-D2037-5)</f>
        <v>Turkey</v>
      </c>
    </row>
    <row r="2038" spans="1:5" x14ac:dyDescent="0.3">
      <c r="A2038" t="s">
        <v>6327</v>
      </c>
      <c r="B2038">
        <f>FIND(",20",A2038,1)</f>
        <v>32</v>
      </c>
      <c r="C2038" t="str">
        <f>MID(A2038,B2038+1,6)</f>
        <v>200302</v>
      </c>
      <c r="D2038">
        <f>FIND(",1,",A2038,1)</f>
        <v>15</v>
      </c>
      <c r="E2038" t="str">
        <f>MID(A2038,D2038+4,B2038-D2038-5)</f>
        <v>Turkmenistan</v>
      </c>
    </row>
    <row r="2039" spans="1:5" x14ac:dyDescent="0.3">
      <c r="A2039" t="s">
        <v>6328</v>
      </c>
      <c r="B2039">
        <f>FIND(",20",A2039,1)</f>
        <v>26</v>
      </c>
      <c r="C2039" t="str">
        <f>MID(A2039,B2039+1,6)</f>
        <v>200302</v>
      </c>
      <c r="D2039">
        <f>FIND(",1,",A2039,1)</f>
        <v>15</v>
      </c>
      <c r="E2039" t="str">
        <f>MID(A2039,D2039+4,B2039-D2039-5)</f>
        <v>Uganda</v>
      </c>
    </row>
    <row r="2040" spans="1:5" x14ac:dyDescent="0.3">
      <c r="A2040" t="s">
        <v>6329</v>
      </c>
      <c r="B2040">
        <f>FIND(",20",A2040,1)</f>
        <v>27</v>
      </c>
      <c r="C2040" t="str">
        <f>MID(A2040,B2040+1,6)</f>
        <v>200302</v>
      </c>
      <c r="D2040">
        <f>FIND(",1,",A2040,1)</f>
        <v>15</v>
      </c>
      <c r="E2040" t="str">
        <f>MID(A2040,D2040+4,B2040-D2040-5)</f>
        <v>Ukraine</v>
      </c>
    </row>
    <row r="2041" spans="1:5" x14ac:dyDescent="0.3">
      <c r="A2041" t="s">
        <v>6330</v>
      </c>
      <c r="B2041">
        <f>FIND(",20",A2041,1)</f>
        <v>41</v>
      </c>
      <c r="C2041" t="str">
        <f>MID(A2041,B2041+1,6)</f>
        <v>200302</v>
      </c>
      <c r="D2041">
        <f>FIND(",1,",A2041,1)</f>
        <v>16</v>
      </c>
      <c r="E2041" t="str">
        <f>MID(A2041,D2041+4,B2041-D2041-5)</f>
        <v>United Arab Emirates</v>
      </c>
    </row>
    <row r="2042" spans="1:5" x14ac:dyDescent="0.3">
      <c r="A2042" t="s">
        <v>6331</v>
      </c>
      <c r="B2042">
        <f>FIND(",20",A2042,1)</f>
        <v>71</v>
      </c>
      <c r="C2042" t="str">
        <f>MID(A2042,B2042+1,6)</f>
        <v>200302</v>
      </c>
      <c r="D2042">
        <f>FIND(",1,",A2042,1)</f>
        <v>14</v>
      </c>
      <c r="E2042" t="str">
        <f>MID(A2042,D2042+4,B2042-D2042-5)</f>
        <v>United Kingdom of Great Britain and Northern Ireland</v>
      </c>
    </row>
    <row r="2043" spans="1:5" x14ac:dyDescent="0.3">
      <c r="A2043" t="s">
        <v>6332</v>
      </c>
      <c r="B2043">
        <f>FIND(",20",A2043,1)</f>
        <v>47</v>
      </c>
      <c r="C2043" t="str">
        <f>MID(A2043,B2043+1,6)</f>
        <v>200302</v>
      </c>
      <c r="D2043">
        <f>FIND(",1,",A2043,1)</f>
        <v>15</v>
      </c>
      <c r="E2043" t="str">
        <f>MID(A2043,D2043+4,B2043-D2043-5)</f>
        <v>United Republic of Tanzania</v>
      </c>
    </row>
    <row r="2044" spans="1:5" x14ac:dyDescent="0.3">
      <c r="A2044" t="s">
        <v>6333</v>
      </c>
      <c r="B2044">
        <f>FIND(",20",A2044,1)</f>
        <v>45</v>
      </c>
      <c r="C2044" t="str">
        <f>MID(A2044,B2044+1,6)</f>
        <v>200302</v>
      </c>
      <c r="D2044">
        <f>FIND(",1,",A2044,1)</f>
        <v>16</v>
      </c>
      <c r="E2044" t="str">
        <f>MID(A2044,D2044+4,B2044-D2044-5)</f>
        <v>United States of America</v>
      </c>
    </row>
    <row r="2045" spans="1:5" x14ac:dyDescent="0.3">
      <c r="A2045" t="s">
        <v>6334</v>
      </c>
      <c r="B2045">
        <f>FIND(",20",A2045,1)</f>
        <v>27</v>
      </c>
      <c r="C2045" t="str">
        <f>MID(A2045,B2045+1,6)</f>
        <v>200302</v>
      </c>
      <c r="D2045">
        <f>FIND(",1,",A2045,1)</f>
        <v>15</v>
      </c>
      <c r="E2045" t="str">
        <f>MID(A2045,D2045+4,B2045-D2045-5)</f>
        <v>Uruguay</v>
      </c>
    </row>
    <row r="2046" spans="1:5" x14ac:dyDescent="0.3">
      <c r="A2046" t="s">
        <v>6335</v>
      </c>
      <c r="B2046">
        <f>FIND(",20",A2046,1)</f>
        <v>30</v>
      </c>
      <c r="C2046" t="str">
        <f>MID(A2046,B2046+1,6)</f>
        <v>200302</v>
      </c>
      <c r="D2046">
        <f>FIND(",1,",A2046,1)</f>
        <v>15</v>
      </c>
      <c r="E2046" t="str">
        <f>MID(A2046,D2046+4,B2046-D2046-5)</f>
        <v>Uzbekistan</v>
      </c>
    </row>
    <row r="2047" spans="1:5" x14ac:dyDescent="0.3">
      <c r="A2047" t="s">
        <v>6336</v>
      </c>
      <c r="B2047">
        <f>FIND(",20",A2047,1)</f>
        <v>26</v>
      </c>
      <c r="C2047" t="str">
        <f>MID(A2047,B2047+1,6)</f>
        <v>200302</v>
      </c>
      <c r="D2047">
        <f>FIND(",1,",A2047,1)</f>
        <v>14</v>
      </c>
      <c r="E2047" t="str">
        <f>MID(A2047,D2047+4,B2047-D2047-5)</f>
        <v>Vanuatu</v>
      </c>
    </row>
    <row r="2048" spans="1:5" x14ac:dyDescent="0.3">
      <c r="A2048" t="s">
        <v>6337</v>
      </c>
      <c r="B2048">
        <f>FIND(",20",A2048,1)</f>
        <v>54</v>
      </c>
      <c r="C2048" t="str">
        <f>MID(A2048,B2048+1,6)</f>
        <v>200302</v>
      </c>
      <c r="D2048">
        <f>FIND(",1,",A2048,1)</f>
        <v>15</v>
      </c>
      <c r="E2048" t="str">
        <f>MID(A2048,D2048+4,B2048-D2048-5)</f>
        <v>Venezuela (Bolivarian Republic of)</v>
      </c>
    </row>
    <row r="2049" spans="1:5" x14ac:dyDescent="0.3">
      <c r="A2049" t="s">
        <v>6338</v>
      </c>
      <c r="B2049">
        <f>FIND(",20",A2049,1)</f>
        <v>28</v>
      </c>
      <c r="C2049" t="str">
        <f>MID(A2049,B2049+1,6)</f>
        <v>200302</v>
      </c>
      <c r="D2049">
        <f>FIND(",1,",A2049,1)</f>
        <v>15</v>
      </c>
      <c r="E2049" t="str">
        <f>MID(A2049,D2049+4,B2049-D2049-5)</f>
        <v>Viet Nam</v>
      </c>
    </row>
    <row r="2050" spans="1:5" x14ac:dyDescent="0.3">
      <c r="A2050" t="s">
        <v>6339</v>
      </c>
      <c r="B2050">
        <f>FIND(",20",A2050,1)</f>
        <v>25</v>
      </c>
      <c r="C2050" t="str">
        <f>MID(A2050,B2050+1,6)</f>
        <v>200302</v>
      </c>
      <c r="D2050">
        <f>FIND(",1,",A2050,1)</f>
        <v>15</v>
      </c>
      <c r="E2050" t="str">
        <f>MID(A2050,D2050+4,B2050-D2050-5)</f>
        <v>Yemen</v>
      </c>
    </row>
    <row r="2051" spans="1:5" x14ac:dyDescent="0.3">
      <c r="A2051" t="s">
        <v>6340</v>
      </c>
      <c r="B2051">
        <f>FIND(",20",A2051,1)</f>
        <v>26</v>
      </c>
      <c r="C2051" t="str">
        <f>MID(A2051,B2051+1,6)</f>
        <v>200302</v>
      </c>
      <c r="D2051">
        <f>FIND(",1,",A2051,1)</f>
        <v>15</v>
      </c>
      <c r="E2051" t="str">
        <f>MID(A2051,D2051+4,B2051-D2051-5)</f>
        <v>Zambia</v>
      </c>
    </row>
    <row r="2052" spans="1:5" x14ac:dyDescent="0.3">
      <c r="A2052" t="s">
        <v>6341</v>
      </c>
      <c r="B2052">
        <f>FIND(",20",A2052,1)</f>
        <v>28</v>
      </c>
      <c r="C2052" t="str">
        <f>MID(A2052,B2052+1,6)</f>
        <v>200302</v>
      </c>
      <c r="D2052">
        <f>FIND(",1,",A2052,1)</f>
        <v>15</v>
      </c>
      <c r="E2052" t="str">
        <f>MID(A2052,D2052+4,B2052-D2052-5)</f>
        <v>Zimbabwe</v>
      </c>
    </row>
    <row r="2053" spans="1:5" x14ac:dyDescent="0.3">
      <c r="A2053" t="s">
        <v>870</v>
      </c>
      <c r="B2053">
        <f>FIND(",20",A2053,1)</f>
        <v>27</v>
      </c>
      <c r="C2053" t="str">
        <f>MID(A2053,B2053+1,6)</f>
        <v>200400</v>
      </c>
      <c r="D2053">
        <f>FIND(",1,",A2053,1)</f>
        <v>15</v>
      </c>
      <c r="E2053" t="str">
        <f>MID(A2053,D2053+4,B2053-D2053-5)</f>
        <v>Albania</v>
      </c>
    </row>
    <row r="2054" spans="1:5" x14ac:dyDescent="0.3">
      <c r="A2054" t="s">
        <v>871</v>
      </c>
      <c r="B2054">
        <f>FIND(",20",A2054,1)</f>
        <v>27</v>
      </c>
      <c r="C2054" t="str">
        <f>MID(A2054,B2054+1,6)</f>
        <v>200400</v>
      </c>
      <c r="D2054">
        <f>FIND(",1,",A2054,1)</f>
        <v>15</v>
      </c>
      <c r="E2054" t="str">
        <f>MID(A2054,D2054+4,B2054-D2054-5)</f>
        <v>Algeria</v>
      </c>
    </row>
    <row r="2055" spans="1:5" x14ac:dyDescent="0.3">
      <c r="A2055" t="s">
        <v>872</v>
      </c>
      <c r="B2055">
        <f>FIND(",20",A2055,1)</f>
        <v>26</v>
      </c>
      <c r="C2055" t="str">
        <f>MID(A2055,B2055+1,6)</f>
        <v>200400</v>
      </c>
      <c r="D2055">
        <f>FIND(",1,",A2055,1)</f>
        <v>15</v>
      </c>
      <c r="E2055" t="str">
        <f>MID(A2055,D2055+4,B2055-D2055-5)</f>
        <v>Angola</v>
      </c>
    </row>
    <row r="2056" spans="1:5" x14ac:dyDescent="0.3">
      <c r="A2056" t="s">
        <v>873</v>
      </c>
      <c r="B2056">
        <f>FIND(",20",A2056,1)</f>
        <v>40</v>
      </c>
      <c r="C2056" t="str">
        <f>MID(A2056,B2056+1,6)</f>
        <v>200400</v>
      </c>
      <c r="D2056">
        <f>FIND(",1,",A2056,1)</f>
        <v>16</v>
      </c>
      <c r="E2056" t="str">
        <f>MID(A2056,D2056+4,B2056-D2056-5)</f>
        <v>Antigua and Barbuda</v>
      </c>
    </row>
    <row r="2057" spans="1:5" x14ac:dyDescent="0.3">
      <c r="A2057" t="s">
        <v>874</v>
      </c>
      <c r="B2057">
        <f>FIND(",20",A2057,1)</f>
        <v>29</v>
      </c>
      <c r="C2057" t="str">
        <f>MID(A2057,B2057+1,6)</f>
        <v>200400</v>
      </c>
      <c r="D2057">
        <f>FIND(",1,",A2057,1)</f>
        <v>15</v>
      </c>
      <c r="E2057" t="str">
        <f>MID(A2057,D2057+4,B2057-D2057-5)</f>
        <v>Argentina</v>
      </c>
    </row>
    <row r="2058" spans="1:5" x14ac:dyDescent="0.3">
      <c r="A2058" t="s">
        <v>875</v>
      </c>
      <c r="B2058">
        <f>FIND(",20",A2058,1)</f>
        <v>24</v>
      </c>
      <c r="C2058" t="str">
        <f>MID(A2058,B2058+1,6)</f>
        <v>200400</v>
      </c>
      <c r="D2058">
        <f>FIND(",1,",A2058,1)</f>
        <v>12</v>
      </c>
      <c r="E2058" t="str">
        <f>MID(A2058,D2058+4,B2058-D2058-5)</f>
        <v>Armenia</v>
      </c>
    </row>
    <row r="2059" spans="1:5" x14ac:dyDescent="0.3">
      <c r="A2059" t="s">
        <v>876</v>
      </c>
      <c r="B2059">
        <f>FIND(",20",A2059,1)</f>
        <v>30</v>
      </c>
      <c r="C2059" t="str">
        <f>MID(A2059,B2059+1,6)</f>
        <v>200400</v>
      </c>
      <c r="D2059">
        <f>FIND(",1,",A2059,1)</f>
        <v>16</v>
      </c>
      <c r="E2059" t="str">
        <f>MID(A2059,D2059+4,B2059-D2059-5)</f>
        <v>Australia</v>
      </c>
    </row>
    <row r="2060" spans="1:5" x14ac:dyDescent="0.3">
      <c r="A2060" t="s">
        <v>877</v>
      </c>
      <c r="B2060">
        <f>FIND(",20",A2060,1)</f>
        <v>28</v>
      </c>
      <c r="C2060" t="str">
        <f>MID(A2060,B2060+1,6)</f>
        <v>200400</v>
      </c>
      <c r="D2060">
        <f>FIND(",1,",A2060,1)</f>
        <v>16</v>
      </c>
      <c r="E2060" t="str">
        <f>MID(A2060,D2060+4,B2060-D2060-5)</f>
        <v>Austria</v>
      </c>
    </row>
    <row r="2061" spans="1:5" x14ac:dyDescent="0.3">
      <c r="A2061" t="s">
        <v>878</v>
      </c>
      <c r="B2061">
        <f>FIND(",20",A2061,1)</f>
        <v>30</v>
      </c>
      <c r="C2061" t="str">
        <f>MID(A2061,B2061+1,6)</f>
        <v>200400</v>
      </c>
      <c r="D2061">
        <f>FIND(",1,",A2061,1)</f>
        <v>15</v>
      </c>
      <c r="E2061" t="str">
        <f>MID(A2061,D2061+4,B2061-D2061-5)</f>
        <v>Azerbaijan</v>
      </c>
    </row>
    <row r="2062" spans="1:5" x14ac:dyDescent="0.3">
      <c r="A2062" t="s">
        <v>879</v>
      </c>
      <c r="B2062">
        <f>FIND(",20",A2062,1)</f>
        <v>28</v>
      </c>
      <c r="C2062" t="str">
        <f>MID(A2062,B2062+1,6)</f>
        <v>200400</v>
      </c>
      <c r="D2062">
        <f>FIND(",1,",A2062,1)</f>
        <v>16</v>
      </c>
      <c r="E2062" t="str">
        <f>MID(A2062,D2062+4,B2062-D2062-5)</f>
        <v>Bahamas</v>
      </c>
    </row>
    <row r="2063" spans="1:5" x14ac:dyDescent="0.3">
      <c r="A2063" t="s">
        <v>880</v>
      </c>
      <c r="B2063">
        <f>FIND(",20",A2063,1)</f>
        <v>28</v>
      </c>
      <c r="C2063" t="str">
        <f>MID(A2063,B2063+1,6)</f>
        <v>200400</v>
      </c>
      <c r="D2063">
        <f>FIND(",1,",A2063,1)</f>
        <v>16</v>
      </c>
      <c r="E2063" t="str">
        <f>MID(A2063,D2063+4,B2063-D2063-5)</f>
        <v>Bahrain</v>
      </c>
    </row>
    <row r="2064" spans="1:5" x14ac:dyDescent="0.3">
      <c r="A2064" t="s">
        <v>881</v>
      </c>
      <c r="B2064">
        <f>FIND(",20",A2064,1)</f>
        <v>30</v>
      </c>
      <c r="C2064" t="str">
        <f>MID(A2064,B2064+1,6)</f>
        <v>200400</v>
      </c>
      <c r="D2064">
        <f>FIND(",1,",A2064,1)</f>
        <v>15</v>
      </c>
      <c r="E2064" t="str">
        <f>MID(A2064,D2064+4,B2064-D2064-5)</f>
        <v>Bangladesh</v>
      </c>
    </row>
    <row r="2065" spans="1:5" x14ac:dyDescent="0.3">
      <c r="A2065" t="s">
        <v>882</v>
      </c>
      <c r="B2065">
        <f>FIND(",20",A2065,1)</f>
        <v>29</v>
      </c>
      <c r="C2065" t="str">
        <f>MID(A2065,B2065+1,6)</f>
        <v>200400</v>
      </c>
      <c r="D2065">
        <f>FIND(",1,",A2065,1)</f>
        <v>16</v>
      </c>
      <c r="E2065" t="str">
        <f>MID(A2065,D2065+4,B2065-D2065-5)</f>
        <v>Barbados</v>
      </c>
    </row>
    <row r="2066" spans="1:5" x14ac:dyDescent="0.3">
      <c r="A2066" t="s">
        <v>883</v>
      </c>
      <c r="B2066">
        <f>FIND(",20",A2066,1)</f>
        <v>27</v>
      </c>
      <c r="C2066" t="str">
        <f>MID(A2066,B2066+1,6)</f>
        <v>200400</v>
      </c>
      <c r="D2066">
        <f>FIND(",1,",A2066,1)</f>
        <v>15</v>
      </c>
      <c r="E2066" t="str">
        <f>MID(A2066,D2066+4,B2066-D2066-5)</f>
        <v>Belarus</v>
      </c>
    </row>
    <row r="2067" spans="1:5" x14ac:dyDescent="0.3">
      <c r="A2067" t="s">
        <v>884</v>
      </c>
      <c r="B2067">
        <f>FIND(",20",A2067,1)</f>
        <v>28</v>
      </c>
      <c r="C2067" t="str">
        <f>MID(A2067,B2067+1,6)</f>
        <v>200400</v>
      </c>
      <c r="D2067">
        <f>FIND(",1,",A2067,1)</f>
        <v>16</v>
      </c>
      <c r="E2067" t="str">
        <f>MID(A2067,D2067+4,B2067-D2067-5)</f>
        <v>Belgium</v>
      </c>
    </row>
    <row r="2068" spans="1:5" x14ac:dyDescent="0.3">
      <c r="A2068" t="s">
        <v>885</v>
      </c>
      <c r="B2068">
        <f>FIND(",20",A2068,1)</f>
        <v>26</v>
      </c>
      <c r="C2068" t="str">
        <f>MID(A2068,B2068+1,6)</f>
        <v>200400</v>
      </c>
      <c r="D2068">
        <f>FIND(",1,",A2068,1)</f>
        <v>15</v>
      </c>
      <c r="E2068" t="str">
        <f>MID(A2068,D2068+4,B2068-D2068-5)</f>
        <v>Belize</v>
      </c>
    </row>
    <row r="2069" spans="1:5" x14ac:dyDescent="0.3">
      <c r="A2069" t="s">
        <v>886</v>
      </c>
      <c r="B2069">
        <f>FIND(",20",A2069,1)</f>
        <v>25</v>
      </c>
      <c r="C2069" t="str">
        <f>MID(A2069,B2069+1,6)</f>
        <v>200400</v>
      </c>
      <c r="D2069">
        <f>FIND(",1,",A2069,1)</f>
        <v>15</v>
      </c>
      <c r="E2069" t="str">
        <f>MID(A2069,D2069+4,B2069-D2069-5)</f>
        <v>Benin</v>
      </c>
    </row>
    <row r="2070" spans="1:5" x14ac:dyDescent="0.3">
      <c r="A2070" t="s">
        <v>887</v>
      </c>
      <c r="B2070">
        <f>FIND(",20",A2070,1)</f>
        <v>25</v>
      </c>
      <c r="C2070" t="str">
        <f>MID(A2070,B2070+1,6)</f>
        <v>200400</v>
      </c>
      <c r="D2070">
        <f>FIND(",1,",A2070,1)</f>
        <v>14</v>
      </c>
      <c r="E2070" t="str">
        <f>MID(A2070,D2070+4,B2070-D2070-5)</f>
        <v>Bhutan</v>
      </c>
    </row>
    <row r="2071" spans="1:5" x14ac:dyDescent="0.3">
      <c r="A2071" t="s">
        <v>888</v>
      </c>
      <c r="B2071">
        <f>FIND(",20",A2071,1)</f>
        <v>52</v>
      </c>
      <c r="C2071" t="str">
        <f>MID(A2071,B2071+1,6)</f>
        <v>200400</v>
      </c>
      <c r="D2071">
        <f>FIND(",1,",A2071,1)</f>
        <v>15</v>
      </c>
      <c r="E2071" t="str">
        <f>MID(A2071,D2071+4,B2071-D2071-5)</f>
        <v>Bolivia (Plurinational State of)</v>
      </c>
    </row>
    <row r="2072" spans="1:5" x14ac:dyDescent="0.3">
      <c r="A2072" t="s">
        <v>889</v>
      </c>
      <c r="B2072">
        <f>FIND(",20",A2072,1)</f>
        <v>41</v>
      </c>
      <c r="C2072" t="str">
        <f>MID(A2072,B2072+1,6)</f>
        <v>200400</v>
      </c>
      <c r="D2072">
        <f>FIND(",1,",A2072,1)</f>
        <v>14</v>
      </c>
      <c r="E2072" t="str">
        <f>MID(A2072,D2072+4,B2072-D2072-5)</f>
        <v>Bosnia and Herzegovina</v>
      </c>
    </row>
    <row r="2073" spans="1:5" x14ac:dyDescent="0.3">
      <c r="A2073" t="s">
        <v>890</v>
      </c>
      <c r="B2073">
        <f>FIND(",20",A2073,1)</f>
        <v>28</v>
      </c>
      <c r="C2073" t="str">
        <f>MID(A2073,B2073+1,6)</f>
        <v>200400</v>
      </c>
      <c r="D2073">
        <f>FIND(",1,",A2073,1)</f>
        <v>15</v>
      </c>
      <c r="E2073" t="str">
        <f>MID(A2073,D2073+4,B2073-D2073-5)</f>
        <v>Botswana</v>
      </c>
    </row>
    <row r="2074" spans="1:5" x14ac:dyDescent="0.3">
      <c r="A2074" t="s">
        <v>891</v>
      </c>
      <c r="B2074">
        <f>FIND(",20",A2074,1)</f>
        <v>24</v>
      </c>
      <c r="C2074" t="str">
        <f>MID(A2074,B2074+1,6)</f>
        <v>200400</v>
      </c>
      <c r="D2074">
        <f>FIND(",1,",A2074,1)</f>
        <v>13</v>
      </c>
      <c r="E2074" t="str">
        <f>MID(A2074,D2074+4,B2074-D2074-5)</f>
        <v>Brazil</v>
      </c>
    </row>
    <row r="2075" spans="1:5" x14ac:dyDescent="0.3">
      <c r="A2075" t="s">
        <v>892</v>
      </c>
      <c r="B2075">
        <f>FIND(",20",A2075,1)</f>
        <v>38</v>
      </c>
      <c r="C2075" t="str">
        <f>MID(A2075,B2075+1,6)</f>
        <v>200400</v>
      </c>
      <c r="D2075">
        <f>FIND(",1,",A2075,1)</f>
        <v>16</v>
      </c>
      <c r="E2075" t="str">
        <f>MID(A2075,D2075+4,B2075-D2075-5)</f>
        <v>Brunei Darussalam</v>
      </c>
    </row>
    <row r="2076" spans="1:5" x14ac:dyDescent="0.3">
      <c r="A2076" t="s">
        <v>893</v>
      </c>
      <c r="B2076">
        <f>FIND(",20",A2076,1)</f>
        <v>28</v>
      </c>
      <c r="C2076" t="str">
        <f>MID(A2076,B2076+1,6)</f>
        <v>200400</v>
      </c>
      <c r="D2076">
        <f>FIND(",1,",A2076,1)</f>
        <v>15</v>
      </c>
      <c r="E2076" t="str">
        <f>MID(A2076,D2076+4,B2076-D2076-5)</f>
        <v>Bulgaria</v>
      </c>
    </row>
    <row r="2077" spans="1:5" x14ac:dyDescent="0.3">
      <c r="A2077" t="s">
        <v>894</v>
      </c>
      <c r="B2077">
        <f>FIND(",20",A2077,1)</f>
        <v>32</v>
      </c>
      <c r="C2077" t="str">
        <f>MID(A2077,B2077+1,6)</f>
        <v>200400</v>
      </c>
      <c r="D2077">
        <f>FIND(",1,",A2077,1)</f>
        <v>15</v>
      </c>
      <c r="E2077" t="str">
        <f>MID(A2077,D2077+4,B2077-D2077-5)</f>
        <v>Burkina Faso</v>
      </c>
    </row>
    <row r="2078" spans="1:5" x14ac:dyDescent="0.3">
      <c r="A2078" t="s">
        <v>895</v>
      </c>
      <c r="B2078">
        <f>FIND(",20",A2078,1)</f>
        <v>27</v>
      </c>
      <c r="C2078" t="str">
        <f>MID(A2078,B2078+1,6)</f>
        <v>200400</v>
      </c>
      <c r="D2078">
        <f>FIND(",1,",A2078,1)</f>
        <v>15</v>
      </c>
      <c r="E2078" t="str">
        <f>MID(A2078,D2078+4,B2078-D2078-5)</f>
        <v>Burundi</v>
      </c>
    </row>
    <row r="2079" spans="1:5" x14ac:dyDescent="0.3">
      <c r="A2079" t="s">
        <v>896</v>
      </c>
      <c r="B2079">
        <f>FIND(",20",A2079,1)</f>
        <v>30</v>
      </c>
      <c r="C2079" t="str">
        <f>MID(A2079,B2079+1,6)</f>
        <v>200400</v>
      </c>
      <c r="D2079">
        <f>FIND(",1,",A2079,1)</f>
        <v>15</v>
      </c>
      <c r="E2079" t="str">
        <f>MID(A2079,D2079+4,B2079-D2079-5)</f>
        <v>Cabo Verde</v>
      </c>
    </row>
    <row r="2080" spans="1:5" x14ac:dyDescent="0.3">
      <c r="A2080" t="s">
        <v>897</v>
      </c>
      <c r="B2080">
        <f>FIND(",20",A2080,1)</f>
        <v>28</v>
      </c>
      <c r="C2080" t="str">
        <f>MID(A2080,B2080+1,6)</f>
        <v>200400</v>
      </c>
      <c r="D2080">
        <f>FIND(",1,",A2080,1)</f>
        <v>15</v>
      </c>
      <c r="E2080" t="str">
        <f>MID(A2080,D2080+4,B2080-D2080-5)</f>
        <v>Cambodia</v>
      </c>
    </row>
    <row r="2081" spans="1:5" x14ac:dyDescent="0.3">
      <c r="A2081" t="s">
        <v>898</v>
      </c>
      <c r="B2081">
        <f>FIND(",20",A2081,1)</f>
        <v>28</v>
      </c>
      <c r="C2081" t="str">
        <f>MID(A2081,B2081+1,6)</f>
        <v>200400</v>
      </c>
      <c r="D2081">
        <f>FIND(",1,",A2081,1)</f>
        <v>15</v>
      </c>
      <c r="E2081" t="str">
        <f>MID(A2081,D2081+4,B2081-D2081-5)</f>
        <v>Cameroon</v>
      </c>
    </row>
    <row r="2082" spans="1:5" x14ac:dyDescent="0.3">
      <c r="A2082" t="s">
        <v>899</v>
      </c>
      <c r="B2082">
        <f>FIND(",20",A2082,1)</f>
        <v>25</v>
      </c>
      <c r="C2082" t="str">
        <f>MID(A2082,B2082+1,6)</f>
        <v>200400</v>
      </c>
      <c r="D2082">
        <f>FIND(",1,",A2082,1)</f>
        <v>14</v>
      </c>
      <c r="E2082" t="str">
        <f>MID(A2082,D2082+4,B2082-D2082-5)</f>
        <v>Canada</v>
      </c>
    </row>
    <row r="2083" spans="1:5" x14ac:dyDescent="0.3">
      <c r="A2083" t="s">
        <v>900</v>
      </c>
      <c r="B2083">
        <f>FIND(",20",A2083,1)</f>
        <v>44</v>
      </c>
      <c r="C2083" t="str">
        <f>MID(A2083,B2083+1,6)</f>
        <v>200400</v>
      </c>
      <c r="D2083">
        <f>FIND(",1,",A2083,1)</f>
        <v>15</v>
      </c>
      <c r="E2083" t="str">
        <f>MID(A2083,D2083+4,B2083-D2083-5)</f>
        <v>Central African Republic</v>
      </c>
    </row>
    <row r="2084" spans="1:5" x14ac:dyDescent="0.3">
      <c r="A2084" t="s">
        <v>901</v>
      </c>
      <c r="B2084">
        <f>FIND(",20",A2084,1)</f>
        <v>24</v>
      </c>
      <c r="C2084" t="str">
        <f>MID(A2084,B2084+1,6)</f>
        <v>200400</v>
      </c>
      <c r="D2084">
        <f>FIND(",1,",A2084,1)</f>
        <v>15</v>
      </c>
      <c r="E2084" t="str">
        <f>MID(A2084,D2084+4,B2084-D2084-5)</f>
        <v>Chad</v>
      </c>
    </row>
    <row r="2085" spans="1:5" x14ac:dyDescent="0.3">
      <c r="A2085" t="s">
        <v>902</v>
      </c>
      <c r="B2085">
        <f>FIND(",20",A2085,1)</f>
        <v>23</v>
      </c>
      <c r="C2085" t="str">
        <f>MID(A2085,B2085+1,6)</f>
        <v>200400</v>
      </c>
      <c r="D2085">
        <f>FIND(",1,",A2085,1)</f>
        <v>13</v>
      </c>
      <c r="E2085" t="str">
        <f>MID(A2085,D2085+4,B2085-D2085-5)</f>
        <v>Chile</v>
      </c>
    </row>
    <row r="2086" spans="1:5" x14ac:dyDescent="0.3">
      <c r="A2086" t="s">
        <v>903</v>
      </c>
      <c r="B2086">
        <f>FIND(",20",A2086,1)</f>
        <v>25</v>
      </c>
      <c r="C2086" t="str">
        <f>MID(A2086,B2086+1,6)</f>
        <v>200400</v>
      </c>
      <c r="D2086">
        <f>FIND(",1,",A2086,1)</f>
        <v>15</v>
      </c>
      <c r="E2086" t="str">
        <f>MID(A2086,D2086+4,B2086-D2086-5)</f>
        <v>China</v>
      </c>
    </row>
    <row r="2087" spans="1:5" x14ac:dyDescent="0.3">
      <c r="A2087" t="s">
        <v>904</v>
      </c>
      <c r="B2087">
        <f>FIND(",20",A2087,1)</f>
        <v>27</v>
      </c>
      <c r="C2087" t="str">
        <f>MID(A2087,B2087+1,6)</f>
        <v>200400</v>
      </c>
      <c r="D2087">
        <f>FIND(",1,",A2087,1)</f>
        <v>14</v>
      </c>
      <c r="E2087" t="str">
        <f>MID(A2087,D2087+4,B2087-D2087-5)</f>
        <v>Colombia</v>
      </c>
    </row>
    <row r="2088" spans="1:5" x14ac:dyDescent="0.3">
      <c r="A2088" t="s">
        <v>905</v>
      </c>
      <c r="B2088">
        <f>FIND(",20",A2088,1)</f>
        <v>27</v>
      </c>
      <c r="C2088" t="str">
        <f>MID(A2088,B2088+1,6)</f>
        <v>200400</v>
      </c>
      <c r="D2088">
        <f>FIND(",1,",A2088,1)</f>
        <v>15</v>
      </c>
      <c r="E2088" t="str">
        <f>MID(A2088,D2088+4,B2088-D2088-5)</f>
        <v>Comoros</v>
      </c>
    </row>
    <row r="2089" spans="1:5" x14ac:dyDescent="0.3">
      <c r="A2089" t="s">
        <v>906</v>
      </c>
      <c r="B2089">
        <f>FIND(",20",A2089,1)</f>
        <v>25</v>
      </c>
      <c r="C2089" t="str">
        <f>MID(A2089,B2089+1,6)</f>
        <v>200400</v>
      </c>
      <c r="D2089">
        <f>FIND(",1,",A2089,1)</f>
        <v>15</v>
      </c>
      <c r="E2089" t="str">
        <f>MID(A2089,D2089+4,B2089-D2089-5)</f>
        <v>Congo</v>
      </c>
    </row>
    <row r="2090" spans="1:5" x14ac:dyDescent="0.3">
      <c r="A2090" t="s">
        <v>907</v>
      </c>
      <c r="B2090">
        <f>FIND(",20",A2090,1)</f>
        <v>30</v>
      </c>
      <c r="C2090" t="str">
        <f>MID(A2090,B2090+1,6)</f>
        <v>200400</v>
      </c>
      <c r="D2090">
        <f>FIND(",1,",A2090,1)</f>
        <v>15</v>
      </c>
      <c r="E2090" t="str">
        <f>MID(A2090,D2090+4,B2090-D2090-5)</f>
        <v>Costa Rica</v>
      </c>
    </row>
    <row r="2091" spans="1:5" x14ac:dyDescent="0.3">
      <c r="A2091" t="s">
        <v>908</v>
      </c>
      <c r="B2091">
        <f>FIND(",20",A2091,1)</f>
        <v>27</v>
      </c>
      <c r="C2091" t="str">
        <f>MID(A2091,B2091+1,6)</f>
        <v>200400</v>
      </c>
      <c r="D2091">
        <f>FIND(",1,",A2091,1)</f>
        <v>15</v>
      </c>
      <c r="E2091" t="str">
        <f>MID(A2091,D2091+4,B2091-D2091-5)</f>
        <v>Croatia</v>
      </c>
    </row>
    <row r="2092" spans="1:5" x14ac:dyDescent="0.3">
      <c r="A2092" t="s">
        <v>909</v>
      </c>
      <c r="B2092">
        <f>FIND(",20",A2092,1)</f>
        <v>27</v>
      </c>
      <c r="C2092" t="str">
        <f>MID(A2092,B2092+1,6)</f>
        <v>200400</v>
      </c>
      <c r="D2092">
        <f>FIND(",1,",A2092,1)</f>
        <v>16</v>
      </c>
      <c r="E2092" t="str">
        <f>MID(A2092,D2092+4,B2092-D2092-5)</f>
        <v>Cyprus</v>
      </c>
    </row>
    <row r="2093" spans="1:5" x14ac:dyDescent="0.3">
      <c r="A2093" t="s">
        <v>910</v>
      </c>
      <c r="B2093">
        <f>FIND(",20",A2093,1)</f>
        <v>35</v>
      </c>
      <c r="C2093" t="str">
        <f>MID(A2093,B2093+1,6)</f>
        <v>200400</v>
      </c>
      <c r="D2093">
        <f>FIND(",1,",A2093,1)</f>
        <v>16</v>
      </c>
      <c r="E2093" t="str">
        <f>MID(A2093,D2093+4,B2093-D2093-5)</f>
        <v>Czech Republic</v>
      </c>
    </row>
    <row r="2094" spans="1:5" x14ac:dyDescent="0.3">
      <c r="A2094" t="s">
        <v>911</v>
      </c>
      <c r="B2094">
        <f>FIND(",20",A2094,1)</f>
        <v>52</v>
      </c>
      <c r="C2094" t="str">
        <f>MID(A2094,B2094+1,6)</f>
        <v>200400</v>
      </c>
      <c r="D2094">
        <f>FIND(",1,",A2094,1)</f>
        <v>15</v>
      </c>
      <c r="E2094" t="str">
        <f>MID(A2094,D2094+4,B2094-D2094-5)</f>
        <v>Democratic Republic of the Congo</v>
      </c>
    </row>
    <row r="2095" spans="1:5" x14ac:dyDescent="0.3">
      <c r="A2095" t="s">
        <v>912</v>
      </c>
      <c r="B2095">
        <f>FIND(",20",A2095,1)</f>
        <v>28</v>
      </c>
      <c r="C2095" t="str">
        <f>MID(A2095,B2095+1,6)</f>
        <v>200400</v>
      </c>
      <c r="D2095">
        <f>FIND(",1,",A2095,1)</f>
        <v>16</v>
      </c>
      <c r="E2095" t="str">
        <f>MID(A2095,D2095+4,B2095-D2095-5)</f>
        <v>Denmark</v>
      </c>
    </row>
    <row r="2096" spans="1:5" x14ac:dyDescent="0.3">
      <c r="A2096" t="s">
        <v>913</v>
      </c>
      <c r="B2096">
        <f>FIND(",20",A2096,1)</f>
        <v>28</v>
      </c>
      <c r="C2096" t="str">
        <f>MID(A2096,B2096+1,6)</f>
        <v>200400</v>
      </c>
      <c r="D2096">
        <f>FIND(",1,",A2096,1)</f>
        <v>15</v>
      </c>
      <c r="E2096" t="str">
        <f>MID(A2096,D2096+4,B2096-D2096-5)</f>
        <v>Djibouti</v>
      </c>
    </row>
    <row r="2097" spans="1:5" x14ac:dyDescent="0.3">
      <c r="A2097" t="s">
        <v>914</v>
      </c>
      <c r="B2097">
        <f>FIND(",20",A2097,1)</f>
        <v>37</v>
      </c>
      <c r="C2097" t="str">
        <f>MID(A2097,B2097+1,6)</f>
        <v>200400</v>
      </c>
      <c r="D2097">
        <f>FIND(",1,",A2097,1)</f>
        <v>14</v>
      </c>
      <c r="E2097" t="str">
        <f>MID(A2097,D2097+4,B2097-D2097-5)</f>
        <v>Dominican Republic</v>
      </c>
    </row>
    <row r="2098" spans="1:5" x14ac:dyDescent="0.3">
      <c r="A2098" t="s">
        <v>915</v>
      </c>
      <c r="B2098">
        <f>FIND(",20",A2098,1)</f>
        <v>27</v>
      </c>
      <c r="C2098" t="str">
        <f>MID(A2098,B2098+1,6)</f>
        <v>200400</v>
      </c>
      <c r="D2098">
        <f>FIND(",1,",A2098,1)</f>
        <v>15</v>
      </c>
      <c r="E2098" t="str">
        <f>MID(A2098,D2098+4,B2098-D2098-5)</f>
        <v>Ecuador</v>
      </c>
    </row>
    <row r="2099" spans="1:5" x14ac:dyDescent="0.3">
      <c r="A2099" t="s">
        <v>916</v>
      </c>
      <c r="B2099">
        <f>FIND(",20",A2099,1)</f>
        <v>29</v>
      </c>
      <c r="C2099" t="str">
        <f>MID(A2099,B2099+1,6)</f>
        <v>200400</v>
      </c>
      <c r="D2099">
        <f>FIND(",1,",A2099,1)</f>
        <v>13</v>
      </c>
      <c r="E2099" t="str">
        <f>MID(A2099,D2099+4,B2099-D2099-5)</f>
        <v>El Salvador</v>
      </c>
    </row>
    <row r="2100" spans="1:5" x14ac:dyDescent="0.3">
      <c r="A2100" t="s">
        <v>917</v>
      </c>
      <c r="B2100">
        <f>FIND(",20",A2100,1)</f>
        <v>37</v>
      </c>
      <c r="C2100" t="str">
        <f>MID(A2100,B2100+1,6)</f>
        <v>200400</v>
      </c>
      <c r="D2100">
        <f>FIND(",1,",A2100,1)</f>
        <v>15</v>
      </c>
      <c r="E2100" t="str">
        <f>MID(A2100,D2100+4,B2100-D2100-5)</f>
        <v>Equatorial Guinea</v>
      </c>
    </row>
    <row r="2101" spans="1:5" x14ac:dyDescent="0.3">
      <c r="A2101" t="s">
        <v>918</v>
      </c>
      <c r="B2101">
        <f>FIND(",20",A2101,1)</f>
        <v>27</v>
      </c>
      <c r="C2101" t="str">
        <f>MID(A2101,B2101+1,6)</f>
        <v>200400</v>
      </c>
      <c r="D2101">
        <f>FIND(",1,",A2101,1)</f>
        <v>15</v>
      </c>
      <c r="E2101" t="str">
        <f>MID(A2101,D2101+4,B2101-D2101-5)</f>
        <v>Eritrea</v>
      </c>
    </row>
    <row r="2102" spans="1:5" x14ac:dyDescent="0.3">
      <c r="A2102" t="s">
        <v>919</v>
      </c>
      <c r="B2102">
        <f>FIND(",20",A2102,1)</f>
        <v>27</v>
      </c>
      <c r="C2102" t="str">
        <f>MID(A2102,B2102+1,6)</f>
        <v>200400</v>
      </c>
      <c r="D2102">
        <f>FIND(",1,",A2102,1)</f>
        <v>15</v>
      </c>
      <c r="E2102" t="str">
        <f>MID(A2102,D2102+4,B2102-D2102-5)</f>
        <v>Estonia</v>
      </c>
    </row>
    <row r="2103" spans="1:5" x14ac:dyDescent="0.3">
      <c r="A2103" t="s">
        <v>920</v>
      </c>
      <c r="B2103">
        <f>FIND(",20",A2103,1)</f>
        <v>26</v>
      </c>
      <c r="C2103" t="str">
        <f>MID(A2103,B2103+1,6)</f>
        <v>200400</v>
      </c>
      <c r="D2103">
        <f>FIND(",1,",A2103,1)</f>
        <v>13</v>
      </c>
      <c r="E2103" t="str">
        <f>MID(A2103,D2103+4,B2103-D2103-5)</f>
        <v>Ethiopia</v>
      </c>
    </row>
    <row r="2104" spans="1:5" x14ac:dyDescent="0.3">
      <c r="A2104" t="s">
        <v>921</v>
      </c>
      <c r="B2104">
        <f>FIND(",20",A2104,1)</f>
        <v>24</v>
      </c>
      <c r="C2104" t="str">
        <f>MID(A2104,B2104+1,6)</f>
        <v>200400</v>
      </c>
      <c r="D2104">
        <f>FIND(",1,",A2104,1)</f>
        <v>15</v>
      </c>
      <c r="E2104" t="str">
        <f>MID(A2104,D2104+4,B2104-D2104-5)</f>
        <v>Fiji</v>
      </c>
    </row>
    <row r="2105" spans="1:5" x14ac:dyDescent="0.3">
      <c r="A2105" t="s">
        <v>922</v>
      </c>
      <c r="B2105">
        <f>FIND(",20",A2105,1)</f>
        <v>28</v>
      </c>
      <c r="C2105" t="str">
        <f>MID(A2105,B2105+1,6)</f>
        <v>200400</v>
      </c>
      <c r="D2105">
        <f>FIND(",1,",A2105,1)</f>
        <v>16</v>
      </c>
      <c r="E2105" t="str">
        <f>MID(A2105,D2105+4,B2105-D2105-5)</f>
        <v>Finland</v>
      </c>
    </row>
    <row r="2106" spans="1:5" x14ac:dyDescent="0.3">
      <c r="A2106" t="s">
        <v>923</v>
      </c>
      <c r="B2106">
        <f>FIND(",20",A2106,1)</f>
        <v>27</v>
      </c>
      <c r="C2106" t="str">
        <f>MID(A2106,B2106+1,6)</f>
        <v>200400</v>
      </c>
      <c r="D2106">
        <f>FIND(",1,",A2106,1)</f>
        <v>16</v>
      </c>
      <c r="E2106" t="str">
        <f>MID(A2106,D2106+4,B2106-D2106-5)</f>
        <v>France</v>
      </c>
    </row>
    <row r="2107" spans="1:5" x14ac:dyDescent="0.3">
      <c r="A2107" t="s">
        <v>924</v>
      </c>
      <c r="B2107">
        <f>FIND(",20",A2107,1)</f>
        <v>24</v>
      </c>
      <c r="C2107" t="str">
        <f>MID(A2107,B2107+1,6)</f>
        <v>200400</v>
      </c>
      <c r="D2107">
        <f>FIND(",1,",A2107,1)</f>
        <v>14</v>
      </c>
      <c r="E2107" t="str">
        <f>MID(A2107,D2107+4,B2107-D2107-5)</f>
        <v>Gabon</v>
      </c>
    </row>
    <row r="2108" spans="1:5" x14ac:dyDescent="0.3">
      <c r="A2108" t="s">
        <v>925</v>
      </c>
      <c r="B2108">
        <f>FIND(",20",A2108,1)</f>
        <v>26</v>
      </c>
      <c r="C2108" t="str">
        <f>MID(A2108,B2108+1,6)</f>
        <v>200400</v>
      </c>
      <c r="D2108">
        <f>FIND(",1,",A2108,1)</f>
        <v>15</v>
      </c>
      <c r="E2108" t="str">
        <f>MID(A2108,D2108+4,B2108-D2108-5)</f>
        <v>Gambia</v>
      </c>
    </row>
    <row r="2109" spans="1:5" x14ac:dyDescent="0.3">
      <c r="A2109" t="s">
        <v>926</v>
      </c>
      <c r="B2109">
        <f>FIND(",20",A2109,1)</f>
        <v>27</v>
      </c>
      <c r="C2109" t="str">
        <f>MID(A2109,B2109+1,6)</f>
        <v>200400</v>
      </c>
      <c r="D2109">
        <f>FIND(",1,",A2109,1)</f>
        <v>15</v>
      </c>
      <c r="E2109" t="str">
        <f>MID(A2109,D2109+4,B2109-D2109-5)</f>
        <v>Georgia</v>
      </c>
    </row>
    <row r="2110" spans="1:5" x14ac:dyDescent="0.3">
      <c r="A2110" t="s">
        <v>927</v>
      </c>
      <c r="B2110">
        <f>FIND(",20",A2110,1)</f>
        <v>28</v>
      </c>
      <c r="C2110" t="str">
        <f>MID(A2110,B2110+1,6)</f>
        <v>200400</v>
      </c>
      <c r="D2110">
        <f>FIND(",1,",A2110,1)</f>
        <v>16</v>
      </c>
      <c r="E2110" t="str">
        <f>MID(A2110,D2110+4,B2110-D2110-5)</f>
        <v>Germany</v>
      </c>
    </row>
    <row r="2111" spans="1:5" x14ac:dyDescent="0.3">
      <c r="A2111" t="s">
        <v>928</v>
      </c>
      <c r="B2111">
        <f>FIND(",20",A2111,1)</f>
        <v>24</v>
      </c>
      <c r="C2111" t="str">
        <f>MID(A2111,B2111+1,6)</f>
        <v>200400</v>
      </c>
      <c r="D2111">
        <f>FIND(",1,",A2111,1)</f>
        <v>14</v>
      </c>
      <c r="E2111" t="str">
        <f>MID(A2111,D2111+4,B2111-D2111-5)</f>
        <v>Ghana</v>
      </c>
    </row>
    <row r="2112" spans="1:5" x14ac:dyDescent="0.3">
      <c r="A2112" t="s">
        <v>929</v>
      </c>
      <c r="B2112">
        <f>FIND(",20",A2112,1)</f>
        <v>27</v>
      </c>
      <c r="C2112" t="str">
        <f>MID(A2112,B2112+1,6)</f>
        <v>200400</v>
      </c>
      <c r="D2112">
        <f>FIND(",1,",A2112,1)</f>
        <v>16</v>
      </c>
      <c r="E2112" t="str">
        <f>MID(A2112,D2112+4,B2112-D2112-5)</f>
        <v>Greece</v>
      </c>
    </row>
    <row r="2113" spans="1:5" x14ac:dyDescent="0.3">
      <c r="A2113" t="s">
        <v>930</v>
      </c>
      <c r="B2113">
        <f>FIND(",20",A2113,1)</f>
        <v>27</v>
      </c>
      <c r="C2113" t="str">
        <f>MID(A2113,B2113+1,6)</f>
        <v>200400</v>
      </c>
      <c r="D2113">
        <f>FIND(",1,",A2113,1)</f>
        <v>15</v>
      </c>
      <c r="E2113" t="str">
        <f>MID(A2113,D2113+4,B2113-D2113-5)</f>
        <v>Grenada</v>
      </c>
    </row>
    <row r="2114" spans="1:5" x14ac:dyDescent="0.3">
      <c r="A2114" t="s">
        <v>931</v>
      </c>
      <c r="B2114">
        <f>FIND(",20",A2114,1)</f>
        <v>29</v>
      </c>
      <c r="C2114" t="str">
        <f>MID(A2114,B2114+1,6)</f>
        <v>200400</v>
      </c>
      <c r="D2114">
        <f>FIND(",1,",A2114,1)</f>
        <v>15</v>
      </c>
      <c r="E2114" t="str">
        <f>MID(A2114,D2114+4,B2114-D2114-5)</f>
        <v>Guatemala</v>
      </c>
    </row>
    <row r="2115" spans="1:5" x14ac:dyDescent="0.3">
      <c r="A2115" t="s">
        <v>932</v>
      </c>
      <c r="B2115">
        <f>FIND(",20",A2115,1)</f>
        <v>24</v>
      </c>
      <c r="C2115" t="str">
        <f>MID(A2115,B2115+1,6)</f>
        <v>200400</v>
      </c>
      <c r="D2115">
        <f>FIND(",1,",A2115,1)</f>
        <v>13</v>
      </c>
      <c r="E2115" t="str">
        <f>MID(A2115,D2115+4,B2115-D2115-5)</f>
        <v>Guinea</v>
      </c>
    </row>
    <row r="2116" spans="1:5" x14ac:dyDescent="0.3">
      <c r="A2116" t="s">
        <v>933</v>
      </c>
      <c r="B2116">
        <f>FIND(",20",A2116,1)</f>
        <v>33</v>
      </c>
      <c r="C2116" t="str">
        <f>MID(A2116,B2116+1,6)</f>
        <v>200400</v>
      </c>
      <c r="D2116">
        <f>FIND(",1,",A2116,1)</f>
        <v>15</v>
      </c>
      <c r="E2116" t="str">
        <f>MID(A2116,D2116+4,B2116-D2116-5)</f>
        <v>Guinea-Bissau</v>
      </c>
    </row>
    <row r="2117" spans="1:5" x14ac:dyDescent="0.3">
      <c r="A2117" t="s">
        <v>934</v>
      </c>
      <c r="B2117">
        <f>FIND(",20",A2117,1)</f>
        <v>26</v>
      </c>
      <c r="C2117" t="str">
        <f>MID(A2117,B2117+1,6)</f>
        <v>200400</v>
      </c>
      <c r="D2117">
        <f>FIND(",1,",A2117,1)</f>
        <v>15</v>
      </c>
      <c r="E2117" t="str">
        <f>MID(A2117,D2117+4,B2117-D2117-5)</f>
        <v>Guyana</v>
      </c>
    </row>
    <row r="2118" spans="1:5" x14ac:dyDescent="0.3">
      <c r="A2118" t="s">
        <v>935</v>
      </c>
      <c r="B2118">
        <f>FIND(",20",A2118,1)</f>
        <v>25</v>
      </c>
      <c r="C2118" t="str">
        <f>MID(A2118,B2118+1,6)</f>
        <v>200400</v>
      </c>
      <c r="D2118">
        <f>FIND(",1,",A2118,1)</f>
        <v>15</v>
      </c>
      <c r="E2118" t="str">
        <f>MID(A2118,D2118+4,B2118-D2118-5)</f>
        <v>Haiti</v>
      </c>
    </row>
    <row r="2119" spans="1:5" x14ac:dyDescent="0.3">
      <c r="A2119" t="s">
        <v>936</v>
      </c>
      <c r="B2119">
        <f>FIND(",20",A2119,1)</f>
        <v>28</v>
      </c>
      <c r="C2119" t="str">
        <f>MID(A2119,B2119+1,6)</f>
        <v>200400</v>
      </c>
      <c r="D2119">
        <f>FIND(",1,",A2119,1)</f>
        <v>15</v>
      </c>
      <c r="E2119" t="str">
        <f>MID(A2119,D2119+4,B2119-D2119-5)</f>
        <v>Honduras</v>
      </c>
    </row>
    <row r="2120" spans="1:5" x14ac:dyDescent="0.3">
      <c r="A2120" t="s">
        <v>937</v>
      </c>
      <c r="B2120">
        <f>FIND(",20",A2120,1)</f>
        <v>28</v>
      </c>
      <c r="C2120" t="str">
        <f>MID(A2120,B2120+1,6)</f>
        <v>200400</v>
      </c>
      <c r="D2120">
        <f>FIND(",1,",A2120,1)</f>
        <v>16</v>
      </c>
      <c r="E2120" t="str">
        <f>MID(A2120,D2120+4,B2120-D2120-5)</f>
        <v>Hungary</v>
      </c>
    </row>
    <row r="2121" spans="1:5" x14ac:dyDescent="0.3">
      <c r="A2121" t="s">
        <v>938</v>
      </c>
      <c r="B2121">
        <f>FIND(",20",A2121,1)</f>
        <v>28</v>
      </c>
      <c r="C2121" t="str">
        <f>MID(A2121,B2121+1,6)</f>
        <v>200400</v>
      </c>
      <c r="D2121">
        <f>FIND(",1,",A2121,1)</f>
        <v>16</v>
      </c>
      <c r="E2121" t="str">
        <f>MID(A2121,D2121+4,B2121-D2121-5)</f>
        <v>Iceland</v>
      </c>
    </row>
    <row r="2122" spans="1:5" x14ac:dyDescent="0.3">
      <c r="A2122" t="s">
        <v>939</v>
      </c>
      <c r="B2122">
        <f>FIND(",20",A2122,1)</f>
        <v>23</v>
      </c>
      <c r="C2122" t="str">
        <f>MID(A2122,B2122+1,6)</f>
        <v>200400</v>
      </c>
      <c r="D2122">
        <f>FIND(",1,",A2122,1)</f>
        <v>13</v>
      </c>
      <c r="E2122" t="str">
        <f>MID(A2122,D2122+4,B2122-D2122-5)</f>
        <v>India</v>
      </c>
    </row>
    <row r="2123" spans="1:5" x14ac:dyDescent="0.3">
      <c r="A2123" t="s">
        <v>940</v>
      </c>
      <c r="B2123">
        <f>FIND(",20",A2123,1)</f>
        <v>28</v>
      </c>
      <c r="C2123" t="str">
        <f>MID(A2123,B2123+1,6)</f>
        <v>200400</v>
      </c>
      <c r="D2123">
        <f>FIND(",1,",A2123,1)</f>
        <v>14</v>
      </c>
      <c r="E2123" t="str">
        <f>MID(A2123,D2123+4,B2123-D2123-5)</f>
        <v>Indonesia</v>
      </c>
    </row>
    <row r="2124" spans="1:5" x14ac:dyDescent="0.3">
      <c r="A2124" t="s">
        <v>941</v>
      </c>
      <c r="B2124">
        <f>FIND(",20",A2124,1)</f>
        <v>46</v>
      </c>
      <c r="C2124" t="str">
        <f>MID(A2124,B2124+1,6)</f>
        <v>200400</v>
      </c>
      <c r="D2124">
        <f>FIND(",1,",A2124,1)</f>
        <v>15</v>
      </c>
      <c r="E2124" t="str">
        <f>MID(A2124,D2124+4,B2124-D2124-5)</f>
        <v>Iran (Islamic Republic of)</v>
      </c>
    </row>
    <row r="2125" spans="1:5" x14ac:dyDescent="0.3">
      <c r="A2125" t="s">
        <v>942</v>
      </c>
      <c r="B2125">
        <f>FIND(",20",A2125,1)</f>
        <v>28</v>
      </c>
      <c r="C2125" t="str">
        <f>MID(A2125,B2125+1,6)</f>
        <v>200400</v>
      </c>
      <c r="D2125">
        <f>FIND(",1,",A2125,1)</f>
        <v>16</v>
      </c>
      <c r="E2125" t="str">
        <f>MID(A2125,D2125+4,B2125-D2125-5)</f>
        <v>Ireland</v>
      </c>
    </row>
    <row r="2126" spans="1:5" x14ac:dyDescent="0.3">
      <c r="A2126" t="s">
        <v>943</v>
      </c>
      <c r="B2126">
        <f>FIND(",20",A2126,1)</f>
        <v>26</v>
      </c>
      <c r="C2126" t="str">
        <f>MID(A2126,B2126+1,6)</f>
        <v>200400</v>
      </c>
      <c r="D2126">
        <f>FIND(",1,",A2126,1)</f>
        <v>15</v>
      </c>
      <c r="E2126" t="str">
        <f>MID(A2126,D2126+4,B2126-D2126-5)</f>
        <v>Israel</v>
      </c>
    </row>
    <row r="2127" spans="1:5" x14ac:dyDescent="0.3">
      <c r="A2127" t="s">
        <v>944</v>
      </c>
      <c r="B2127">
        <f>FIND(",20",A2127,1)</f>
        <v>26</v>
      </c>
      <c r="C2127" t="str">
        <f>MID(A2127,B2127+1,6)</f>
        <v>200400</v>
      </c>
      <c r="D2127">
        <f>FIND(",1,",A2127,1)</f>
        <v>16</v>
      </c>
      <c r="E2127" t="str">
        <f>MID(A2127,D2127+4,B2127-D2127-5)</f>
        <v>Italy</v>
      </c>
    </row>
    <row r="2128" spans="1:5" x14ac:dyDescent="0.3">
      <c r="A2128" t="s">
        <v>945</v>
      </c>
      <c r="B2128">
        <f>FIND(",20",A2128,1)</f>
        <v>27</v>
      </c>
      <c r="C2128" t="str">
        <f>MID(A2128,B2128+1,6)</f>
        <v>200400</v>
      </c>
      <c r="D2128">
        <f>FIND(",1,",A2128,1)</f>
        <v>15</v>
      </c>
      <c r="E2128" t="str">
        <f>MID(A2128,D2128+4,B2128-D2128-5)</f>
        <v>Jamaica</v>
      </c>
    </row>
    <row r="2129" spans="1:5" x14ac:dyDescent="0.3">
      <c r="A2129" t="s">
        <v>946</v>
      </c>
      <c r="B2129">
        <f>FIND(",20",A2129,1)</f>
        <v>26</v>
      </c>
      <c r="C2129" t="str">
        <f>MID(A2129,B2129+1,6)</f>
        <v>200400</v>
      </c>
      <c r="D2129">
        <f>FIND(",1,",A2129,1)</f>
        <v>16</v>
      </c>
      <c r="E2129" t="str">
        <f>MID(A2129,D2129+4,B2129-D2129-5)</f>
        <v>Japan</v>
      </c>
    </row>
    <row r="2130" spans="1:5" x14ac:dyDescent="0.3">
      <c r="A2130" t="s">
        <v>947</v>
      </c>
      <c r="B2130">
        <f>FIND(",20",A2130,1)</f>
        <v>26</v>
      </c>
      <c r="C2130" t="str">
        <f>MID(A2130,B2130+1,6)</f>
        <v>200400</v>
      </c>
      <c r="D2130">
        <f>FIND(",1,",A2130,1)</f>
        <v>15</v>
      </c>
      <c r="E2130" t="str">
        <f>MID(A2130,D2130+4,B2130-D2130-5)</f>
        <v>Jordan</v>
      </c>
    </row>
    <row r="2131" spans="1:5" x14ac:dyDescent="0.3">
      <c r="A2131" t="s">
        <v>948</v>
      </c>
      <c r="B2131">
        <f>FIND(",20",A2131,1)</f>
        <v>29</v>
      </c>
      <c r="C2131" t="str">
        <f>MID(A2131,B2131+1,6)</f>
        <v>200400</v>
      </c>
      <c r="D2131">
        <f>FIND(",1,",A2131,1)</f>
        <v>14</v>
      </c>
      <c r="E2131" t="str">
        <f>MID(A2131,D2131+4,B2131-D2131-5)</f>
        <v>Kazakhstan</v>
      </c>
    </row>
    <row r="2132" spans="1:5" x14ac:dyDescent="0.3">
      <c r="A2132" t="s">
        <v>949</v>
      </c>
      <c r="B2132">
        <f>FIND(",20",A2132,1)</f>
        <v>23</v>
      </c>
      <c r="C2132" t="str">
        <f>MID(A2132,B2132+1,6)</f>
        <v>200400</v>
      </c>
      <c r="D2132">
        <f>FIND(",1,",A2132,1)</f>
        <v>13</v>
      </c>
      <c r="E2132" t="str">
        <f>MID(A2132,D2132+4,B2132-D2132-5)</f>
        <v>Kenya</v>
      </c>
    </row>
    <row r="2133" spans="1:5" x14ac:dyDescent="0.3">
      <c r="A2133" t="s">
        <v>950</v>
      </c>
      <c r="B2133">
        <f>FIND(",20",A2133,1)</f>
        <v>28</v>
      </c>
      <c r="C2133" t="str">
        <f>MID(A2133,B2133+1,6)</f>
        <v>200400</v>
      </c>
      <c r="D2133">
        <f>FIND(",1,",A2133,1)</f>
        <v>15</v>
      </c>
      <c r="E2133" t="str">
        <f>MID(A2133,D2133+4,B2133-D2133-5)</f>
        <v>Kiribati</v>
      </c>
    </row>
    <row r="2134" spans="1:5" x14ac:dyDescent="0.3">
      <c r="A2134" t="s">
        <v>951</v>
      </c>
      <c r="B2134">
        <f>FIND(",20",A2134,1)</f>
        <v>27</v>
      </c>
      <c r="C2134" t="str">
        <f>MID(A2134,B2134+1,6)</f>
        <v>200400</v>
      </c>
      <c r="D2134">
        <f>FIND(",1,",A2134,1)</f>
        <v>16</v>
      </c>
      <c r="E2134" t="str">
        <f>MID(A2134,D2134+4,B2134-D2134-5)</f>
        <v>Kuwait</v>
      </c>
    </row>
    <row r="2135" spans="1:5" x14ac:dyDescent="0.3">
      <c r="A2135" t="s">
        <v>952</v>
      </c>
      <c r="B2135">
        <f>FIND(",20",A2135,1)</f>
        <v>51</v>
      </c>
      <c r="C2135" t="str">
        <f>MID(A2135,B2135+1,6)</f>
        <v>200400</v>
      </c>
      <c r="D2135">
        <f>FIND(",1,",A2135,1)</f>
        <v>14</v>
      </c>
      <c r="E2135" t="str">
        <f>MID(A2135,D2135+4,B2135-D2135-5)</f>
        <v>Lao People's Democratic Republic</v>
      </c>
    </row>
    <row r="2136" spans="1:5" x14ac:dyDescent="0.3">
      <c r="A2136" t="s">
        <v>953</v>
      </c>
      <c r="B2136">
        <f>FIND(",20",A2136,1)</f>
        <v>24</v>
      </c>
      <c r="C2136" t="str">
        <f>MID(A2136,B2136+1,6)</f>
        <v>200400</v>
      </c>
      <c r="D2136">
        <f>FIND(",1,",A2136,1)</f>
        <v>13</v>
      </c>
      <c r="E2136" t="str">
        <f>MID(A2136,D2136+4,B2136-D2136-5)</f>
        <v>Latvia</v>
      </c>
    </row>
    <row r="2137" spans="1:5" x14ac:dyDescent="0.3">
      <c r="A2137" t="s">
        <v>954</v>
      </c>
      <c r="B2137">
        <f>FIND(",20",A2137,1)</f>
        <v>27</v>
      </c>
      <c r="C2137" t="str">
        <f>MID(A2137,B2137+1,6)</f>
        <v>200400</v>
      </c>
      <c r="D2137">
        <f>FIND(",1,",A2137,1)</f>
        <v>15</v>
      </c>
      <c r="E2137" t="str">
        <f>MID(A2137,D2137+4,B2137-D2137-5)</f>
        <v>Lebanon</v>
      </c>
    </row>
    <row r="2138" spans="1:5" x14ac:dyDescent="0.3">
      <c r="A2138" t="s">
        <v>955</v>
      </c>
      <c r="B2138">
        <f>FIND(",20",A2138,1)</f>
        <v>27</v>
      </c>
      <c r="C2138" t="str">
        <f>MID(A2138,B2138+1,6)</f>
        <v>200400</v>
      </c>
      <c r="D2138">
        <f>FIND(",1,",A2138,1)</f>
        <v>15</v>
      </c>
      <c r="E2138" t="str">
        <f>MID(A2138,D2138+4,B2138-D2138-5)</f>
        <v>Lesotho</v>
      </c>
    </row>
    <row r="2139" spans="1:5" x14ac:dyDescent="0.3">
      <c r="A2139" t="s">
        <v>956</v>
      </c>
      <c r="B2139">
        <f>FIND(",20",A2139,1)</f>
        <v>25</v>
      </c>
      <c r="C2139" t="str">
        <f>MID(A2139,B2139+1,6)</f>
        <v>200400</v>
      </c>
      <c r="D2139">
        <f>FIND(",1,",A2139,1)</f>
        <v>13</v>
      </c>
      <c r="E2139" t="str">
        <f>MID(A2139,D2139+4,B2139-D2139-5)</f>
        <v>Liberia</v>
      </c>
    </row>
    <row r="2140" spans="1:5" x14ac:dyDescent="0.3">
      <c r="A2140" t="s">
        <v>957</v>
      </c>
      <c r="B2140">
        <f>FIND(",20",A2140,1)</f>
        <v>25</v>
      </c>
      <c r="C2140" t="str">
        <f>MID(A2140,B2140+1,6)</f>
        <v>200400</v>
      </c>
      <c r="D2140">
        <f>FIND(",1,",A2140,1)</f>
        <v>15</v>
      </c>
      <c r="E2140" t="str">
        <f>MID(A2140,D2140+4,B2140-D2140-5)</f>
        <v>Libya</v>
      </c>
    </row>
    <row r="2141" spans="1:5" x14ac:dyDescent="0.3">
      <c r="A2141" t="s">
        <v>958</v>
      </c>
      <c r="B2141">
        <f>FIND(",20",A2141,1)</f>
        <v>29</v>
      </c>
      <c r="C2141" t="str">
        <f>MID(A2141,B2141+1,6)</f>
        <v>200400</v>
      </c>
      <c r="D2141">
        <f>FIND(",1,",A2141,1)</f>
        <v>15</v>
      </c>
      <c r="E2141" t="str">
        <f>MID(A2141,D2141+4,B2141-D2141-5)</f>
        <v>Lithuania</v>
      </c>
    </row>
    <row r="2142" spans="1:5" x14ac:dyDescent="0.3">
      <c r="A2142" t="s">
        <v>959</v>
      </c>
      <c r="B2142">
        <f>FIND(",20",A2142,1)</f>
        <v>31</v>
      </c>
      <c r="C2142" t="str">
        <f>MID(A2142,B2142+1,6)</f>
        <v>200400</v>
      </c>
      <c r="D2142">
        <f>FIND(",1,",A2142,1)</f>
        <v>16</v>
      </c>
      <c r="E2142" t="str">
        <f>MID(A2142,D2142+4,B2142-D2142-5)</f>
        <v>Luxembourg</v>
      </c>
    </row>
    <row r="2143" spans="1:5" x14ac:dyDescent="0.3">
      <c r="A2143" t="s">
        <v>960</v>
      </c>
      <c r="B2143">
        <f>FIND(",20",A2143,1)</f>
        <v>29</v>
      </c>
      <c r="C2143" t="str">
        <f>MID(A2143,B2143+1,6)</f>
        <v>200400</v>
      </c>
      <c r="D2143">
        <f>FIND(",1,",A2143,1)</f>
        <v>14</v>
      </c>
      <c r="E2143" t="str">
        <f>MID(A2143,D2143+4,B2143-D2143-5)</f>
        <v>Madagascar</v>
      </c>
    </row>
    <row r="2144" spans="1:5" x14ac:dyDescent="0.3">
      <c r="A2144" t="s">
        <v>961</v>
      </c>
      <c r="B2144">
        <f>FIND(",20",A2144,1)</f>
        <v>26</v>
      </c>
      <c r="C2144" t="str">
        <f>MID(A2144,B2144+1,6)</f>
        <v>200400</v>
      </c>
      <c r="D2144">
        <f>FIND(",1,",A2144,1)</f>
        <v>15</v>
      </c>
      <c r="E2144" t="str">
        <f>MID(A2144,D2144+4,B2144-D2144-5)</f>
        <v>Malawi</v>
      </c>
    </row>
    <row r="2145" spans="1:5" x14ac:dyDescent="0.3">
      <c r="A2145" t="s">
        <v>962</v>
      </c>
      <c r="B2145">
        <f>FIND(",20",A2145,1)</f>
        <v>28</v>
      </c>
      <c r="C2145" t="str">
        <f>MID(A2145,B2145+1,6)</f>
        <v>200400</v>
      </c>
      <c r="D2145">
        <f>FIND(",1,",A2145,1)</f>
        <v>15</v>
      </c>
      <c r="E2145" t="str">
        <f>MID(A2145,D2145+4,B2145-D2145-5)</f>
        <v>Malaysia</v>
      </c>
    </row>
    <row r="2146" spans="1:5" x14ac:dyDescent="0.3">
      <c r="A2146" t="s">
        <v>963</v>
      </c>
      <c r="B2146">
        <f>FIND(",20",A2146,1)</f>
        <v>27</v>
      </c>
      <c r="C2146" t="str">
        <f>MID(A2146,B2146+1,6)</f>
        <v>200400</v>
      </c>
      <c r="D2146">
        <f>FIND(",1,",A2146,1)</f>
        <v>14</v>
      </c>
      <c r="E2146" t="str">
        <f>MID(A2146,D2146+4,B2146-D2146-5)</f>
        <v>Maldives</v>
      </c>
    </row>
    <row r="2147" spans="1:5" x14ac:dyDescent="0.3">
      <c r="A2147" t="s">
        <v>964</v>
      </c>
      <c r="B2147">
        <f>FIND(",20",A2147,1)</f>
        <v>24</v>
      </c>
      <c r="C2147" t="str">
        <f>MID(A2147,B2147+1,6)</f>
        <v>200400</v>
      </c>
      <c r="D2147">
        <f>FIND(",1,",A2147,1)</f>
        <v>15</v>
      </c>
      <c r="E2147" t="str">
        <f>MID(A2147,D2147+4,B2147-D2147-5)</f>
        <v>Mali</v>
      </c>
    </row>
    <row r="2148" spans="1:5" x14ac:dyDescent="0.3">
      <c r="A2148" t="s">
        <v>965</v>
      </c>
      <c r="B2148">
        <f>FIND(",20",A2148,1)</f>
        <v>26</v>
      </c>
      <c r="C2148" t="str">
        <f>MID(A2148,B2148+1,6)</f>
        <v>200400</v>
      </c>
      <c r="D2148">
        <f>FIND(",1,",A2148,1)</f>
        <v>16</v>
      </c>
      <c r="E2148" t="str">
        <f>MID(A2148,D2148+4,B2148-D2148-5)</f>
        <v>Malta</v>
      </c>
    </row>
    <row r="2149" spans="1:5" x14ac:dyDescent="0.3">
      <c r="A2149" t="s">
        <v>966</v>
      </c>
      <c r="B2149">
        <f>FIND(",20",A2149,1)</f>
        <v>30</v>
      </c>
      <c r="C2149" t="str">
        <f>MID(A2149,B2149+1,6)</f>
        <v>200400</v>
      </c>
      <c r="D2149">
        <f>FIND(",1,",A2149,1)</f>
        <v>15</v>
      </c>
      <c r="E2149" t="str">
        <f>MID(A2149,D2149+4,B2149-D2149-5)</f>
        <v>Mauritania</v>
      </c>
    </row>
    <row r="2150" spans="1:5" x14ac:dyDescent="0.3">
      <c r="A2150" t="s">
        <v>967</v>
      </c>
      <c r="B2150">
        <f>FIND(",20",A2150,1)</f>
        <v>29</v>
      </c>
      <c r="C2150" t="str">
        <f>MID(A2150,B2150+1,6)</f>
        <v>200400</v>
      </c>
      <c r="D2150">
        <f>FIND(",1,",A2150,1)</f>
        <v>15</v>
      </c>
      <c r="E2150" t="str">
        <f>MID(A2150,D2150+4,B2150-D2150-5)</f>
        <v>Mauritius</v>
      </c>
    </row>
    <row r="2151" spans="1:5" x14ac:dyDescent="0.3">
      <c r="A2151" t="s">
        <v>968</v>
      </c>
      <c r="B2151">
        <f>FIND(",20",A2151,1)</f>
        <v>25</v>
      </c>
      <c r="C2151" t="str">
        <f>MID(A2151,B2151+1,6)</f>
        <v>200400</v>
      </c>
      <c r="D2151">
        <f>FIND(",1,",A2151,1)</f>
        <v>14</v>
      </c>
      <c r="E2151" t="str">
        <f>MID(A2151,D2151+4,B2151-D2151-5)</f>
        <v>Mexico</v>
      </c>
    </row>
    <row r="2152" spans="1:5" x14ac:dyDescent="0.3">
      <c r="A2152" t="s">
        <v>969</v>
      </c>
      <c r="B2152">
        <f>FIND(",20",A2152,1)</f>
        <v>52</v>
      </c>
      <c r="C2152" t="str">
        <f>MID(A2152,B2152+1,6)</f>
        <v>200400</v>
      </c>
      <c r="D2152">
        <f>FIND(",1,",A2152,1)</f>
        <v>15</v>
      </c>
      <c r="E2152" t="str">
        <f>MID(A2152,D2152+4,B2152-D2152-5)</f>
        <v>Micronesia (Federated States of)</v>
      </c>
    </row>
    <row r="2153" spans="1:5" x14ac:dyDescent="0.3">
      <c r="A2153" t="s">
        <v>970</v>
      </c>
      <c r="B2153">
        <f>FIND(",20",A2153,1)</f>
        <v>26</v>
      </c>
      <c r="C2153" t="str">
        <f>MID(A2153,B2153+1,6)</f>
        <v>200400</v>
      </c>
      <c r="D2153">
        <f>FIND(",1,",A2153,1)</f>
        <v>13</v>
      </c>
      <c r="E2153" t="str">
        <f>MID(A2153,D2153+4,B2153-D2153-5)</f>
        <v>Mongolia</v>
      </c>
    </row>
    <row r="2154" spans="1:5" x14ac:dyDescent="0.3">
      <c r="A2154" t="s">
        <v>971</v>
      </c>
      <c r="B2154">
        <f>FIND(",20",A2154,1)</f>
        <v>30</v>
      </c>
      <c r="C2154" t="str">
        <f>MID(A2154,B2154+1,6)</f>
        <v>200400</v>
      </c>
      <c r="D2154">
        <f>FIND(",1,",A2154,1)</f>
        <v>15</v>
      </c>
      <c r="E2154" t="str">
        <f>MID(A2154,D2154+4,B2154-D2154-5)</f>
        <v>Montenegro</v>
      </c>
    </row>
    <row r="2155" spans="1:5" x14ac:dyDescent="0.3">
      <c r="A2155" t="s">
        <v>972</v>
      </c>
      <c r="B2155">
        <f>FIND(",20",A2155,1)</f>
        <v>27</v>
      </c>
      <c r="C2155" t="str">
        <f>MID(A2155,B2155+1,6)</f>
        <v>200400</v>
      </c>
      <c r="D2155">
        <f>FIND(",1,",A2155,1)</f>
        <v>15</v>
      </c>
      <c r="E2155" t="str">
        <f>MID(A2155,D2155+4,B2155-D2155-5)</f>
        <v>Morocco</v>
      </c>
    </row>
    <row r="2156" spans="1:5" x14ac:dyDescent="0.3">
      <c r="A2156" t="s">
        <v>973</v>
      </c>
      <c r="B2156">
        <f>FIND(",20",A2156,1)</f>
        <v>30</v>
      </c>
      <c r="C2156" t="str">
        <f>MID(A2156,B2156+1,6)</f>
        <v>200400</v>
      </c>
      <c r="D2156">
        <f>FIND(",1,",A2156,1)</f>
        <v>15</v>
      </c>
      <c r="E2156" t="str">
        <f>MID(A2156,D2156+4,B2156-D2156-5)</f>
        <v>Mozambique</v>
      </c>
    </row>
    <row r="2157" spans="1:5" x14ac:dyDescent="0.3">
      <c r="A2157" t="s">
        <v>974</v>
      </c>
      <c r="B2157">
        <f>FIND(",20",A2157,1)</f>
        <v>27</v>
      </c>
      <c r="C2157" t="str">
        <f>MID(A2157,B2157+1,6)</f>
        <v>200400</v>
      </c>
      <c r="D2157">
        <f>FIND(",1,",A2157,1)</f>
        <v>15</v>
      </c>
      <c r="E2157" t="str">
        <f>MID(A2157,D2157+4,B2157-D2157-5)</f>
        <v>Myanmar</v>
      </c>
    </row>
    <row r="2158" spans="1:5" x14ac:dyDescent="0.3">
      <c r="A2158" t="s">
        <v>975</v>
      </c>
      <c r="B2158">
        <f>FIND(",20",A2158,1)</f>
        <v>27</v>
      </c>
      <c r="C2158" t="str">
        <f>MID(A2158,B2158+1,6)</f>
        <v>200400</v>
      </c>
      <c r="D2158">
        <f>FIND(",1,",A2158,1)</f>
        <v>15</v>
      </c>
      <c r="E2158" t="str">
        <f>MID(A2158,D2158+4,B2158-D2158-5)</f>
        <v>Namibia</v>
      </c>
    </row>
    <row r="2159" spans="1:5" x14ac:dyDescent="0.3">
      <c r="A2159" t="s">
        <v>976</v>
      </c>
      <c r="B2159">
        <f>FIND(",20",A2159,1)</f>
        <v>25</v>
      </c>
      <c r="C2159" t="str">
        <f>MID(A2159,B2159+1,6)</f>
        <v>200400</v>
      </c>
      <c r="D2159">
        <f>FIND(",1,",A2159,1)</f>
        <v>15</v>
      </c>
      <c r="E2159" t="str">
        <f>MID(A2159,D2159+4,B2159-D2159-5)</f>
        <v>Nepal</v>
      </c>
    </row>
    <row r="2160" spans="1:5" x14ac:dyDescent="0.3">
      <c r="A2160" t="s">
        <v>977</v>
      </c>
      <c r="B2160">
        <f>FIND(",20",A2160,1)</f>
        <v>32</v>
      </c>
      <c r="C2160" t="str">
        <f>MID(A2160,B2160+1,6)</f>
        <v>200400</v>
      </c>
      <c r="D2160">
        <f>FIND(",1,",A2160,1)</f>
        <v>16</v>
      </c>
      <c r="E2160" t="str">
        <f>MID(A2160,D2160+4,B2160-D2160-5)</f>
        <v>Netherlands</v>
      </c>
    </row>
    <row r="2161" spans="1:5" x14ac:dyDescent="0.3">
      <c r="A2161" t="s">
        <v>978</v>
      </c>
      <c r="B2161">
        <f>FIND(",20",A2161,1)</f>
        <v>32</v>
      </c>
      <c r="C2161" t="str">
        <f>MID(A2161,B2161+1,6)</f>
        <v>200400</v>
      </c>
      <c r="D2161">
        <f>FIND(",1,",A2161,1)</f>
        <v>16</v>
      </c>
      <c r="E2161" t="str">
        <f>MID(A2161,D2161+4,B2161-D2161-5)</f>
        <v>New Zealand</v>
      </c>
    </row>
    <row r="2162" spans="1:5" x14ac:dyDescent="0.3">
      <c r="A2162" t="s">
        <v>979</v>
      </c>
      <c r="B2162">
        <f>FIND(",20",A2162,1)</f>
        <v>27</v>
      </c>
      <c r="C2162" t="str">
        <f>MID(A2162,B2162+1,6)</f>
        <v>200400</v>
      </c>
      <c r="D2162">
        <f>FIND(",1,",A2162,1)</f>
        <v>13</v>
      </c>
      <c r="E2162" t="str">
        <f>MID(A2162,D2162+4,B2162-D2162-5)</f>
        <v>Nicaragua</v>
      </c>
    </row>
    <row r="2163" spans="1:5" x14ac:dyDescent="0.3">
      <c r="A2163" t="s">
        <v>980</v>
      </c>
      <c r="B2163">
        <f>FIND(",20",A2163,1)</f>
        <v>25</v>
      </c>
      <c r="C2163" t="str">
        <f>MID(A2163,B2163+1,6)</f>
        <v>200400</v>
      </c>
      <c r="D2163">
        <f>FIND(",1,",A2163,1)</f>
        <v>15</v>
      </c>
      <c r="E2163" t="str">
        <f>MID(A2163,D2163+4,B2163-D2163-5)</f>
        <v>Niger</v>
      </c>
    </row>
    <row r="2164" spans="1:5" x14ac:dyDescent="0.3">
      <c r="A2164" t="s">
        <v>981</v>
      </c>
      <c r="B2164">
        <f>FIND(",20",A2164,1)</f>
        <v>27</v>
      </c>
      <c r="C2164" t="str">
        <f>MID(A2164,B2164+1,6)</f>
        <v>200400</v>
      </c>
      <c r="D2164">
        <f>FIND(",1,",A2164,1)</f>
        <v>15</v>
      </c>
      <c r="E2164" t="str">
        <f>MID(A2164,D2164+4,B2164-D2164-5)</f>
        <v>Nigeria</v>
      </c>
    </row>
    <row r="2165" spans="1:5" x14ac:dyDescent="0.3">
      <c r="A2165" t="s">
        <v>982</v>
      </c>
      <c r="B2165">
        <f>FIND(",20",A2165,1)</f>
        <v>27</v>
      </c>
      <c r="C2165" t="str">
        <f>MID(A2165,B2165+1,6)</f>
        <v>200400</v>
      </c>
      <c r="D2165">
        <f>FIND(",1,",A2165,1)</f>
        <v>16</v>
      </c>
      <c r="E2165" t="str">
        <f>MID(A2165,D2165+4,B2165-D2165-5)</f>
        <v>Norway</v>
      </c>
    </row>
    <row r="2166" spans="1:5" x14ac:dyDescent="0.3">
      <c r="A2166" t="s">
        <v>983</v>
      </c>
      <c r="B2166">
        <f>FIND(",20",A2166,1)</f>
        <v>22</v>
      </c>
      <c r="C2166" t="str">
        <f>MID(A2166,B2166+1,6)</f>
        <v>200400</v>
      </c>
      <c r="D2166">
        <f>FIND(",1,",A2166,1)</f>
        <v>13</v>
      </c>
      <c r="E2166" t="str">
        <f>MID(A2166,D2166+4,B2166-D2166-5)</f>
        <v>Oman</v>
      </c>
    </row>
    <row r="2167" spans="1:5" x14ac:dyDescent="0.3">
      <c r="A2167" t="s">
        <v>984</v>
      </c>
      <c r="B2167">
        <f>FIND(",20",A2167,1)</f>
        <v>28</v>
      </c>
      <c r="C2167" t="str">
        <f>MID(A2167,B2167+1,6)</f>
        <v>200400</v>
      </c>
      <c r="D2167">
        <f>FIND(",1,",A2167,1)</f>
        <v>15</v>
      </c>
      <c r="E2167" t="str">
        <f>MID(A2167,D2167+4,B2167-D2167-5)</f>
        <v>Pakistan</v>
      </c>
    </row>
    <row r="2168" spans="1:5" x14ac:dyDescent="0.3">
      <c r="A2168" t="s">
        <v>985</v>
      </c>
      <c r="B2168">
        <f>FIND(",20",A2168,1)</f>
        <v>26</v>
      </c>
      <c r="C2168" t="str">
        <f>MID(A2168,B2168+1,6)</f>
        <v>200400</v>
      </c>
      <c r="D2168">
        <f>FIND(",1,",A2168,1)</f>
        <v>15</v>
      </c>
      <c r="E2168" t="str">
        <f>MID(A2168,D2168+4,B2168-D2168-5)</f>
        <v>Panama</v>
      </c>
    </row>
    <row r="2169" spans="1:5" x14ac:dyDescent="0.3">
      <c r="A2169" t="s">
        <v>986</v>
      </c>
      <c r="B2169">
        <f>FIND(",20",A2169,1)</f>
        <v>36</v>
      </c>
      <c r="C2169" t="str">
        <f>MID(A2169,B2169+1,6)</f>
        <v>200400</v>
      </c>
      <c r="D2169">
        <f>FIND(",1,",A2169,1)</f>
        <v>15</v>
      </c>
      <c r="E2169" t="str">
        <f>MID(A2169,D2169+4,B2169-D2169-5)</f>
        <v>Papua New Guinea</v>
      </c>
    </row>
    <row r="2170" spans="1:5" x14ac:dyDescent="0.3">
      <c r="A2170" t="s">
        <v>987</v>
      </c>
      <c r="B2170">
        <f>FIND(",20",A2170,1)</f>
        <v>28</v>
      </c>
      <c r="C2170" t="str">
        <f>MID(A2170,B2170+1,6)</f>
        <v>200400</v>
      </c>
      <c r="D2170">
        <f>FIND(",1,",A2170,1)</f>
        <v>15</v>
      </c>
      <c r="E2170" t="str">
        <f>MID(A2170,D2170+4,B2170-D2170-5)</f>
        <v>Paraguay</v>
      </c>
    </row>
    <row r="2171" spans="1:5" x14ac:dyDescent="0.3">
      <c r="A2171" t="s">
        <v>988</v>
      </c>
      <c r="B2171">
        <f>FIND(",20",A2171,1)</f>
        <v>24</v>
      </c>
      <c r="C2171" t="str">
        <f>MID(A2171,B2171+1,6)</f>
        <v>200400</v>
      </c>
      <c r="D2171">
        <f>FIND(",1,",A2171,1)</f>
        <v>15</v>
      </c>
      <c r="E2171" t="str">
        <f>MID(A2171,D2171+4,B2171-D2171-5)</f>
        <v>Peru</v>
      </c>
    </row>
    <row r="2172" spans="1:5" x14ac:dyDescent="0.3">
      <c r="A2172" t="s">
        <v>989</v>
      </c>
      <c r="B2172">
        <f>FIND(",20",A2172,1)</f>
        <v>31</v>
      </c>
      <c r="C2172" t="str">
        <f>MID(A2172,B2172+1,6)</f>
        <v>200400</v>
      </c>
      <c r="D2172">
        <f>FIND(",1,",A2172,1)</f>
        <v>15</v>
      </c>
      <c r="E2172" t="str">
        <f>MID(A2172,D2172+4,B2172-D2172-5)</f>
        <v>Philippines</v>
      </c>
    </row>
    <row r="2173" spans="1:5" x14ac:dyDescent="0.3">
      <c r="A2173" t="s">
        <v>990</v>
      </c>
      <c r="B2173">
        <f>FIND(",20",A2173,1)</f>
        <v>26</v>
      </c>
      <c r="C2173" t="str">
        <f>MID(A2173,B2173+1,6)</f>
        <v>200400</v>
      </c>
      <c r="D2173">
        <f>FIND(",1,",A2173,1)</f>
        <v>15</v>
      </c>
      <c r="E2173" t="str">
        <f>MID(A2173,D2173+4,B2173-D2173-5)</f>
        <v>Poland</v>
      </c>
    </row>
    <row r="2174" spans="1:5" x14ac:dyDescent="0.3">
      <c r="A2174" t="s">
        <v>991</v>
      </c>
      <c r="B2174">
        <f>FIND(",20",A2174,1)</f>
        <v>27</v>
      </c>
      <c r="C2174" t="str">
        <f>MID(A2174,B2174+1,6)</f>
        <v>200400</v>
      </c>
      <c r="D2174">
        <f>FIND(",1,",A2174,1)</f>
        <v>14</v>
      </c>
      <c r="E2174" t="str">
        <f>MID(A2174,D2174+4,B2174-D2174-5)</f>
        <v>Portugal</v>
      </c>
    </row>
    <row r="2175" spans="1:5" x14ac:dyDescent="0.3">
      <c r="A2175" t="s">
        <v>992</v>
      </c>
      <c r="B2175">
        <f>FIND(",20",A2175,1)</f>
        <v>26</v>
      </c>
      <c r="C2175" t="str">
        <f>MID(A2175,B2175+1,6)</f>
        <v>200400</v>
      </c>
      <c r="D2175">
        <f>FIND(",1,",A2175,1)</f>
        <v>16</v>
      </c>
      <c r="E2175" t="str">
        <f>MID(A2175,D2175+4,B2175-D2175-5)</f>
        <v>Qatar</v>
      </c>
    </row>
    <row r="2176" spans="1:5" x14ac:dyDescent="0.3">
      <c r="A2176" t="s">
        <v>993</v>
      </c>
      <c r="B2176">
        <f>FIND(",20",A2176,1)</f>
        <v>38</v>
      </c>
      <c r="C2176" t="str">
        <f>MID(A2176,B2176+1,6)</f>
        <v>200400</v>
      </c>
      <c r="D2176">
        <f>FIND(",1,",A2176,1)</f>
        <v>16</v>
      </c>
      <c r="E2176" t="str">
        <f>MID(A2176,D2176+4,B2176-D2176-5)</f>
        <v>Republic of Korea</v>
      </c>
    </row>
    <row r="2177" spans="1:5" x14ac:dyDescent="0.3">
      <c r="A2177" t="s">
        <v>994</v>
      </c>
      <c r="B2177">
        <f>FIND(",20",A2177,1)</f>
        <v>37</v>
      </c>
      <c r="C2177" t="str">
        <f>MID(A2177,B2177+1,6)</f>
        <v>200400</v>
      </c>
      <c r="D2177">
        <f>FIND(",1,",A2177,1)</f>
        <v>13</v>
      </c>
      <c r="E2177" t="str">
        <f>MID(A2177,D2177+4,B2177-D2177-5)</f>
        <v>Republic of Moldova</v>
      </c>
    </row>
    <row r="2178" spans="1:5" x14ac:dyDescent="0.3">
      <c r="A2178" t="s">
        <v>995</v>
      </c>
      <c r="B2178">
        <f>FIND(",20",A2178,1)</f>
        <v>27</v>
      </c>
      <c r="C2178" t="str">
        <f>MID(A2178,B2178+1,6)</f>
        <v>200400</v>
      </c>
      <c r="D2178">
        <f>FIND(",1,",A2178,1)</f>
        <v>15</v>
      </c>
      <c r="E2178" t="str">
        <f>MID(A2178,D2178+4,B2178-D2178-5)</f>
        <v>Romania</v>
      </c>
    </row>
    <row r="2179" spans="1:5" x14ac:dyDescent="0.3">
      <c r="A2179" t="s">
        <v>996</v>
      </c>
      <c r="B2179">
        <f>FIND(",20",A2179,1)</f>
        <v>37</v>
      </c>
      <c r="C2179" t="str">
        <f>MID(A2179,B2179+1,6)</f>
        <v>200400</v>
      </c>
      <c r="D2179">
        <f>FIND(",1,",A2179,1)</f>
        <v>14</v>
      </c>
      <c r="E2179" t="str">
        <f>MID(A2179,D2179+4,B2179-D2179-5)</f>
        <v>Russian Federation</v>
      </c>
    </row>
    <row r="2180" spans="1:5" x14ac:dyDescent="0.3">
      <c r="A2180" t="s">
        <v>997</v>
      </c>
      <c r="B2180">
        <f>FIND(",20",A2180,1)</f>
        <v>26</v>
      </c>
      <c r="C2180" t="str">
        <f>MID(A2180,B2180+1,6)</f>
        <v>200400</v>
      </c>
      <c r="D2180">
        <f>FIND(",1,",A2180,1)</f>
        <v>15</v>
      </c>
      <c r="E2180" t="str">
        <f>MID(A2180,D2180+4,B2180-D2180-5)</f>
        <v>Rwanda</v>
      </c>
    </row>
    <row r="2181" spans="1:5" x14ac:dyDescent="0.3">
      <c r="A2181" t="s">
        <v>998</v>
      </c>
      <c r="B2181">
        <f>FIND(",20",A2181,1)</f>
        <v>31</v>
      </c>
      <c r="C2181" t="str">
        <f>MID(A2181,B2181+1,6)</f>
        <v>200400</v>
      </c>
      <c r="D2181">
        <f>FIND(",1,",A2181,1)</f>
        <v>15</v>
      </c>
      <c r="E2181" t="str">
        <f>MID(A2181,D2181+4,B2181-D2181-5)</f>
        <v>Saint Lucia</v>
      </c>
    </row>
    <row r="2182" spans="1:5" x14ac:dyDescent="0.3">
      <c r="A2182" t="s">
        <v>999</v>
      </c>
      <c r="B2182">
        <f>FIND(",20",A2182,1)</f>
        <v>52</v>
      </c>
      <c r="C2182" t="str">
        <f>MID(A2182,B2182+1,6)</f>
        <v>200400</v>
      </c>
      <c r="D2182">
        <f>FIND(",1,",A2182,1)</f>
        <v>15</v>
      </c>
      <c r="E2182" t="str">
        <f>MID(A2182,D2182+4,B2182-D2182-5)</f>
        <v>Saint Vincent and the Grenadines</v>
      </c>
    </row>
    <row r="2183" spans="1:5" x14ac:dyDescent="0.3">
      <c r="A2183" t="s">
        <v>1000</v>
      </c>
      <c r="B2183">
        <f>FIND(",20",A2183,1)</f>
        <v>25</v>
      </c>
      <c r="C2183" t="str">
        <f>MID(A2183,B2183+1,6)</f>
        <v>200400</v>
      </c>
      <c r="D2183">
        <f>FIND(",1,",A2183,1)</f>
        <v>15</v>
      </c>
      <c r="E2183" t="str">
        <f>MID(A2183,D2183+4,B2183-D2183-5)</f>
        <v>Samoa</v>
      </c>
    </row>
    <row r="2184" spans="1:5" x14ac:dyDescent="0.3">
      <c r="A2184" t="s">
        <v>1001</v>
      </c>
      <c r="B2184">
        <f>FIND(",20",A2184,1)</f>
        <v>32</v>
      </c>
      <c r="C2184" t="str">
        <f>MID(A2184,B2184+1,6)</f>
        <v>200400</v>
      </c>
      <c r="D2184">
        <f>FIND(",1,",A2184,1)</f>
        <v>15</v>
      </c>
      <c r="E2184" t="str">
        <f>MID(A2184,D2184+4,B2184-D2184-5)</f>
        <v>Saudi Arabia</v>
      </c>
    </row>
    <row r="2185" spans="1:5" x14ac:dyDescent="0.3">
      <c r="A2185" t="s">
        <v>1002</v>
      </c>
      <c r="B2185">
        <f>FIND(",20",A2185,1)</f>
        <v>27</v>
      </c>
      <c r="C2185" t="str">
        <f>MID(A2185,B2185+1,6)</f>
        <v>200400</v>
      </c>
      <c r="D2185">
        <f>FIND(",1,",A2185,1)</f>
        <v>15</v>
      </c>
      <c r="E2185" t="str">
        <f>MID(A2185,D2185+4,B2185-D2185-5)</f>
        <v>Senegal</v>
      </c>
    </row>
    <row r="2186" spans="1:5" x14ac:dyDescent="0.3">
      <c r="A2186" t="s">
        <v>1003</v>
      </c>
      <c r="B2186">
        <f>FIND(",20",A2186,1)</f>
        <v>24</v>
      </c>
      <c r="C2186" t="str">
        <f>MID(A2186,B2186+1,6)</f>
        <v>200400</v>
      </c>
      <c r="D2186">
        <f>FIND(",1,",A2186,1)</f>
        <v>13</v>
      </c>
      <c r="E2186" t="str">
        <f>MID(A2186,D2186+4,B2186-D2186-5)</f>
        <v>Serbia</v>
      </c>
    </row>
    <row r="2187" spans="1:5" x14ac:dyDescent="0.3">
      <c r="A2187" t="s">
        <v>1004</v>
      </c>
      <c r="B2187">
        <f>FIND(",20",A2187,1)</f>
        <v>31</v>
      </c>
      <c r="C2187" t="str">
        <f>MID(A2187,B2187+1,6)</f>
        <v>200400</v>
      </c>
      <c r="D2187">
        <f>FIND(",1,",A2187,1)</f>
        <v>16</v>
      </c>
      <c r="E2187" t="str">
        <f>MID(A2187,D2187+4,B2187-D2187-5)</f>
        <v>Seychelles</v>
      </c>
    </row>
    <row r="2188" spans="1:5" x14ac:dyDescent="0.3">
      <c r="A2188" t="s">
        <v>1005</v>
      </c>
      <c r="B2188">
        <f>FIND(",20",A2188,1)</f>
        <v>32</v>
      </c>
      <c r="C2188" t="str">
        <f>MID(A2188,B2188+1,6)</f>
        <v>200400</v>
      </c>
      <c r="D2188">
        <f>FIND(",1,",A2188,1)</f>
        <v>15</v>
      </c>
      <c r="E2188" t="str">
        <f>MID(A2188,D2188+4,B2188-D2188-5)</f>
        <v>Sierra Leone</v>
      </c>
    </row>
    <row r="2189" spans="1:5" x14ac:dyDescent="0.3">
      <c r="A2189" t="s">
        <v>1006</v>
      </c>
      <c r="B2189">
        <f>FIND(",20",A2189,1)</f>
        <v>29</v>
      </c>
      <c r="C2189" t="str">
        <f>MID(A2189,B2189+1,6)</f>
        <v>200400</v>
      </c>
      <c r="D2189">
        <f>FIND(",1,",A2189,1)</f>
        <v>15</v>
      </c>
      <c r="E2189" t="str">
        <f>MID(A2189,D2189+4,B2189-D2189-5)</f>
        <v>Singapore</v>
      </c>
    </row>
    <row r="2190" spans="1:5" x14ac:dyDescent="0.3">
      <c r="A2190" t="s">
        <v>1007</v>
      </c>
      <c r="B2190">
        <f>FIND(",20",A2190,1)</f>
        <v>29</v>
      </c>
      <c r="C2190" t="str">
        <f>MID(A2190,B2190+1,6)</f>
        <v>200400</v>
      </c>
      <c r="D2190">
        <f>FIND(",1,",A2190,1)</f>
        <v>16</v>
      </c>
      <c r="E2190" t="str">
        <f>MID(A2190,D2190+4,B2190-D2190-5)</f>
        <v>Slovenia</v>
      </c>
    </row>
    <row r="2191" spans="1:5" x14ac:dyDescent="0.3">
      <c r="A2191" t="s">
        <v>1008</v>
      </c>
      <c r="B2191">
        <f>FIND(",20",A2191,1)</f>
        <v>35</v>
      </c>
      <c r="C2191" t="str">
        <f>MID(A2191,B2191+1,6)</f>
        <v>200400</v>
      </c>
      <c r="D2191">
        <f>FIND(",1,",A2191,1)</f>
        <v>15</v>
      </c>
      <c r="E2191" t="str">
        <f>MID(A2191,D2191+4,B2191-D2191-5)</f>
        <v>Solomon Islands</v>
      </c>
    </row>
    <row r="2192" spans="1:5" x14ac:dyDescent="0.3">
      <c r="A2192" t="s">
        <v>1009</v>
      </c>
      <c r="B2192">
        <f>FIND(",20",A2192,1)</f>
        <v>32</v>
      </c>
      <c r="C2192" t="str">
        <f>MID(A2192,B2192+1,6)</f>
        <v>200400</v>
      </c>
      <c r="D2192">
        <f>FIND(",1,",A2192,1)</f>
        <v>15</v>
      </c>
      <c r="E2192" t="str">
        <f>MID(A2192,D2192+4,B2192-D2192-5)</f>
        <v>South Africa</v>
      </c>
    </row>
    <row r="2193" spans="1:5" x14ac:dyDescent="0.3">
      <c r="A2193" t="s">
        <v>1010</v>
      </c>
      <c r="B2193">
        <f>FIND(",20",A2193,1)</f>
        <v>26</v>
      </c>
      <c r="C2193" t="str">
        <f>MID(A2193,B2193+1,6)</f>
        <v>200400</v>
      </c>
      <c r="D2193">
        <f>FIND(",1,",A2193,1)</f>
        <v>16</v>
      </c>
      <c r="E2193" t="str">
        <f>MID(A2193,D2193+4,B2193-D2193-5)</f>
        <v>Spain</v>
      </c>
    </row>
    <row r="2194" spans="1:5" x14ac:dyDescent="0.3">
      <c r="A2194" t="s">
        <v>1011</v>
      </c>
      <c r="B2194">
        <f>FIND(",20",A2194,1)</f>
        <v>29</v>
      </c>
      <c r="C2194" t="str">
        <f>MID(A2194,B2194+1,6)</f>
        <v>200400</v>
      </c>
      <c r="D2194">
        <f>FIND(",1,",A2194,1)</f>
        <v>15</v>
      </c>
      <c r="E2194" t="str">
        <f>MID(A2194,D2194+4,B2194-D2194-5)</f>
        <v>Sri Lanka</v>
      </c>
    </row>
    <row r="2195" spans="1:5" x14ac:dyDescent="0.3">
      <c r="A2195" t="s">
        <v>1012</v>
      </c>
      <c r="B2195">
        <f>FIND(",20",A2195,1)</f>
        <v>25</v>
      </c>
      <c r="C2195" t="str">
        <f>MID(A2195,B2195+1,6)</f>
        <v>200400</v>
      </c>
      <c r="D2195">
        <f>FIND(",1,",A2195,1)</f>
        <v>15</v>
      </c>
      <c r="E2195" t="str">
        <f>MID(A2195,D2195+4,B2195-D2195-5)</f>
        <v>Sudan</v>
      </c>
    </row>
    <row r="2196" spans="1:5" x14ac:dyDescent="0.3">
      <c r="A2196" t="s">
        <v>1013</v>
      </c>
      <c r="B2196">
        <f>FIND(",20",A2196,1)</f>
        <v>28</v>
      </c>
      <c r="C2196" t="str">
        <f>MID(A2196,B2196+1,6)</f>
        <v>200400</v>
      </c>
      <c r="D2196">
        <f>FIND(",1,",A2196,1)</f>
        <v>15</v>
      </c>
      <c r="E2196" t="str">
        <f>MID(A2196,D2196+4,B2196-D2196-5)</f>
        <v>Suriname</v>
      </c>
    </row>
    <row r="2197" spans="1:5" x14ac:dyDescent="0.3">
      <c r="A2197" t="s">
        <v>1014</v>
      </c>
      <c r="B2197">
        <f>FIND(",20",A2197,1)</f>
        <v>28</v>
      </c>
      <c r="C2197" t="str">
        <f>MID(A2197,B2197+1,6)</f>
        <v>200400</v>
      </c>
      <c r="D2197">
        <f>FIND(",1,",A2197,1)</f>
        <v>14</v>
      </c>
      <c r="E2197" t="str">
        <f>MID(A2197,D2197+4,B2197-D2197-5)</f>
        <v>Swaziland</v>
      </c>
    </row>
    <row r="2198" spans="1:5" x14ac:dyDescent="0.3">
      <c r="A2198" t="s">
        <v>1015</v>
      </c>
      <c r="B2198">
        <f>FIND(",20",A2198,1)</f>
        <v>27</v>
      </c>
      <c r="C2198" t="str">
        <f>MID(A2198,B2198+1,6)</f>
        <v>200400</v>
      </c>
      <c r="D2198">
        <f>FIND(",1,",A2198,1)</f>
        <v>16</v>
      </c>
      <c r="E2198" t="str">
        <f>MID(A2198,D2198+4,B2198-D2198-5)</f>
        <v>Sweden</v>
      </c>
    </row>
    <row r="2199" spans="1:5" x14ac:dyDescent="0.3">
      <c r="A2199" t="s">
        <v>1016</v>
      </c>
      <c r="B2199">
        <f>FIND(",20",A2199,1)</f>
        <v>30</v>
      </c>
      <c r="C2199" t="str">
        <f>MID(A2199,B2199+1,6)</f>
        <v>200400</v>
      </c>
      <c r="D2199">
        <f>FIND(",1,",A2199,1)</f>
        <v>14</v>
      </c>
      <c r="E2199" t="str">
        <f>MID(A2199,D2199+4,B2199-D2199-5)</f>
        <v>Switzerland</v>
      </c>
    </row>
    <row r="2200" spans="1:5" x14ac:dyDescent="0.3">
      <c r="A2200" t="s">
        <v>1017</v>
      </c>
      <c r="B2200">
        <f>FIND(",20",A2200,1)</f>
        <v>30</v>
      </c>
      <c r="C2200" t="str">
        <f>MID(A2200,B2200+1,6)</f>
        <v>200400</v>
      </c>
      <c r="D2200">
        <f>FIND(",1,",A2200,1)</f>
        <v>15</v>
      </c>
      <c r="E2200" t="str">
        <f>MID(A2200,D2200+4,B2200-D2200-5)</f>
        <v>Tajikistan</v>
      </c>
    </row>
    <row r="2201" spans="1:5" x14ac:dyDescent="0.3">
      <c r="A2201" t="s">
        <v>1018</v>
      </c>
      <c r="B2201">
        <f>FIND(",20",A2201,1)</f>
        <v>27</v>
      </c>
      <c r="C2201" t="str">
        <f>MID(A2201,B2201+1,6)</f>
        <v>200400</v>
      </c>
      <c r="D2201">
        <f>FIND(",1,",A2201,1)</f>
        <v>14</v>
      </c>
      <c r="E2201" t="str">
        <f>MID(A2201,D2201+4,B2201-D2201-5)</f>
        <v>Thailand</v>
      </c>
    </row>
    <row r="2202" spans="1:5" x14ac:dyDescent="0.3">
      <c r="A2202" t="s">
        <v>1019</v>
      </c>
      <c r="B2202">
        <f>FIND(",20",A2202,1)</f>
        <v>61</v>
      </c>
      <c r="C2202" t="str">
        <f>MID(A2202,B2202+1,6)</f>
        <v>200400</v>
      </c>
      <c r="D2202">
        <f>FIND(",1,",A2202,1)</f>
        <v>15</v>
      </c>
      <c r="E2202" t="str">
        <f>MID(A2202,D2202+4,B2202-D2202-5)</f>
        <v>The former Yugoslav republic of Macedonia</v>
      </c>
    </row>
    <row r="2203" spans="1:5" x14ac:dyDescent="0.3">
      <c r="A2203" t="s">
        <v>1020</v>
      </c>
      <c r="B2203">
        <f>FIND(",20",A2203,1)</f>
        <v>30</v>
      </c>
      <c r="C2203" t="str">
        <f>MID(A2203,B2203+1,6)</f>
        <v>200400</v>
      </c>
      <c r="D2203">
        <f>FIND(",1,",A2203,1)</f>
        <v>14</v>
      </c>
      <c r="E2203" t="str">
        <f>MID(A2203,D2203+4,B2203-D2203-5)</f>
        <v>Timor-Leste</v>
      </c>
    </row>
    <row r="2204" spans="1:5" x14ac:dyDescent="0.3">
      <c r="A2204" t="s">
        <v>1021</v>
      </c>
      <c r="B2204">
        <f>FIND(",20",A2204,1)</f>
        <v>23</v>
      </c>
      <c r="C2204" t="str">
        <f>MID(A2204,B2204+1,6)</f>
        <v>200400</v>
      </c>
      <c r="D2204">
        <f>FIND(",1,",A2204,1)</f>
        <v>14</v>
      </c>
      <c r="E2204" t="str">
        <f>MID(A2204,D2204+4,B2204-D2204-5)</f>
        <v>Togo</v>
      </c>
    </row>
    <row r="2205" spans="1:5" x14ac:dyDescent="0.3">
      <c r="A2205" t="s">
        <v>1022</v>
      </c>
      <c r="B2205">
        <f>FIND(",20",A2205,1)</f>
        <v>25</v>
      </c>
      <c r="C2205" t="str">
        <f>MID(A2205,B2205+1,6)</f>
        <v>200400</v>
      </c>
      <c r="D2205">
        <f>FIND(",1,",A2205,1)</f>
        <v>15</v>
      </c>
      <c r="E2205" t="str">
        <f>MID(A2205,D2205+4,B2205-D2205-5)</f>
        <v>Tonga</v>
      </c>
    </row>
    <row r="2206" spans="1:5" x14ac:dyDescent="0.3">
      <c r="A2206" t="s">
        <v>1023</v>
      </c>
      <c r="B2206">
        <f>FIND(",20",A2206,1)</f>
        <v>40</v>
      </c>
      <c r="C2206" t="str">
        <f>MID(A2206,B2206+1,6)</f>
        <v>200400</v>
      </c>
      <c r="D2206">
        <f>FIND(",1,",A2206,1)</f>
        <v>16</v>
      </c>
      <c r="E2206" t="str">
        <f>MID(A2206,D2206+4,B2206-D2206-5)</f>
        <v>Trinidad and Tobago</v>
      </c>
    </row>
    <row r="2207" spans="1:5" x14ac:dyDescent="0.3">
      <c r="A2207" t="s">
        <v>1024</v>
      </c>
      <c r="B2207">
        <f>FIND(",20",A2207,1)</f>
        <v>25</v>
      </c>
      <c r="C2207" t="str">
        <f>MID(A2207,B2207+1,6)</f>
        <v>200400</v>
      </c>
      <c r="D2207">
        <f>FIND(",1,",A2207,1)</f>
        <v>13</v>
      </c>
      <c r="E2207" t="str">
        <f>MID(A2207,D2207+4,B2207-D2207-5)</f>
        <v>Tunisia</v>
      </c>
    </row>
    <row r="2208" spans="1:5" x14ac:dyDescent="0.3">
      <c r="A2208" t="s">
        <v>1025</v>
      </c>
      <c r="B2208">
        <f>FIND(",20",A2208,1)</f>
        <v>24</v>
      </c>
      <c r="C2208" t="str">
        <f>MID(A2208,B2208+1,6)</f>
        <v>200400</v>
      </c>
      <c r="D2208">
        <f>FIND(",1,",A2208,1)</f>
        <v>13</v>
      </c>
      <c r="E2208" t="str">
        <f>MID(A2208,D2208+4,B2208-D2208-5)</f>
        <v>Turkey</v>
      </c>
    </row>
    <row r="2209" spans="1:5" x14ac:dyDescent="0.3">
      <c r="A2209" t="s">
        <v>1026</v>
      </c>
      <c r="B2209">
        <f>FIND(",20",A2209,1)</f>
        <v>32</v>
      </c>
      <c r="C2209" t="str">
        <f>MID(A2209,B2209+1,6)</f>
        <v>200400</v>
      </c>
      <c r="D2209">
        <f>FIND(",1,",A2209,1)</f>
        <v>15</v>
      </c>
      <c r="E2209" t="str">
        <f>MID(A2209,D2209+4,B2209-D2209-5)</f>
        <v>Turkmenistan</v>
      </c>
    </row>
    <row r="2210" spans="1:5" x14ac:dyDescent="0.3">
      <c r="A2210" t="s">
        <v>1027</v>
      </c>
      <c r="B2210">
        <f>FIND(",20",A2210,1)</f>
        <v>26</v>
      </c>
      <c r="C2210" t="str">
        <f>MID(A2210,B2210+1,6)</f>
        <v>200400</v>
      </c>
      <c r="D2210">
        <f>FIND(",1,",A2210,1)</f>
        <v>15</v>
      </c>
      <c r="E2210" t="str">
        <f>MID(A2210,D2210+4,B2210-D2210-5)</f>
        <v>Uganda</v>
      </c>
    </row>
    <row r="2211" spans="1:5" x14ac:dyDescent="0.3">
      <c r="A2211" t="s">
        <v>1028</v>
      </c>
      <c r="B2211">
        <f>FIND(",20",A2211,1)</f>
        <v>27</v>
      </c>
      <c r="C2211" t="str">
        <f>MID(A2211,B2211+1,6)</f>
        <v>200400</v>
      </c>
      <c r="D2211">
        <f>FIND(",1,",A2211,1)</f>
        <v>15</v>
      </c>
      <c r="E2211" t="str">
        <f>MID(A2211,D2211+4,B2211-D2211-5)</f>
        <v>Ukraine</v>
      </c>
    </row>
    <row r="2212" spans="1:5" x14ac:dyDescent="0.3">
      <c r="A2212" t="s">
        <v>1029</v>
      </c>
      <c r="B2212">
        <f>FIND(",20",A2212,1)</f>
        <v>41</v>
      </c>
      <c r="C2212" t="str">
        <f>MID(A2212,B2212+1,6)</f>
        <v>200400</v>
      </c>
      <c r="D2212">
        <f>FIND(",1,",A2212,1)</f>
        <v>16</v>
      </c>
      <c r="E2212" t="str">
        <f>MID(A2212,D2212+4,B2212-D2212-5)</f>
        <v>United Arab Emirates</v>
      </c>
    </row>
    <row r="2213" spans="1:5" x14ac:dyDescent="0.3">
      <c r="A2213" t="s">
        <v>1030</v>
      </c>
      <c r="B2213">
        <f>FIND(",20",A2213,1)</f>
        <v>73</v>
      </c>
      <c r="C2213" t="str">
        <f>MID(A2213,B2213+1,6)</f>
        <v>200400</v>
      </c>
      <c r="D2213">
        <f>FIND(",1,",A2213,1)</f>
        <v>16</v>
      </c>
      <c r="E2213" t="str">
        <f>MID(A2213,D2213+4,B2213-D2213-5)</f>
        <v>United Kingdom of Great Britain and Northern Ireland</v>
      </c>
    </row>
    <row r="2214" spans="1:5" x14ac:dyDescent="0.3">
      <c r="A2214" t="s">
        <v>1031</v>
      </c>
      <c r="B2214">
        <f>FIND(",20",A2214,1)</f>
        <v>47</v>
      </c>
      <c r="C2214" t="str">
        <f>MID(A2214,B2214+1,6)</f>
        <v>200400</v>
      </c>
      <c r="D2214">
        <f>FIND(",1,",A2214,1)</f>
        <v>15</v>
      </c>
      <c r="E2214" t="str">
        <f>MID(A2214,D2214+4,B2214-D2214-5)</f>
        <v>United Republic of Tanzania</v>
      </c>
    </row>
    <row r="2215" spans="1:5" x14ac:dyDescent="0.3">
      <c r="A2215" t="s">
        <v>1032</v>
      </c>
      <c r="B2215">
        <f>FIND(",20",A2215,1)</f>
        <v>45</v>
      </c>
      <c r="C2215" t="str">
        <f>MID(A2215,B2215+1,6)</f>
        <v>200400</v>
      </c>
      <c r="D2215">
        <f>FIND(",1,",A2215,1)</f>
        <v>16</v>
      </c>
      <c r="E2215" t="str">
        <f>MID(A2215,D2215+4,B2215-D2215-5)</f>
        <v>United States of America</v>
      </c>
    </row>
    <row r="2216" spans="1:5" x14ac:dyDescent="0.3">
      <c r="A2216" t="s">
        <v>1033</v>
      </c>
      <c r="B2216">
        <f>FIND(",20",A2216,1)</f>
        <v>27</v>
      </c>
      <c r="C2216" t="str">
        <f>MID(A2216,B2216+1,6)</f>
        <v>200400</v>
      </c>
      <c r="D2216">
        <f>FIND(",1,",A2216,1)</f>
        <v>15</v>
      </c>
      <c r="E2216" t="str">
        <f>MID(A2216,D2216+4,B2216-D2216-5)</f>
        <v>Uruguay</v>
      </c>
    </row>
    <row r="2217" spans="1:5" x14ac:dyDescent="0.3">
      <c r="A2217" t="s">
        <v>1034</v>
      </c>
      <c r="B2217">
        <f>FIND(",20",A2217,1)</f>
        <v>30</v>
      </c>
      <c r="C2217" t="str">
        <f>MID(A2217,B2217+1,6)</f>
        <v>200400</v>
      </c>
      <c r="D2217">
        <f>FIND(",1,",A2217,1)</f>
        <v>15</v>
      </c>
      <c r="E2217" t="str">
        <f>MID(A2217,D2217+4,B2217-D2217-5)</f>
        <v>Uzbekistan</v>
      </c>
    </row>
    <row r="2218" spans="1:5" x14ac:dyDescent="0.3">
      <c r="A2218" t="s">
        <v>1035</v>
      </c>
      <c r="B2218">
        <f>FIND(",20",A2218,1)</f>
        <v>27</v>
      </c>
      <c r="C2218" t="str">
        <f>MID(A2218,B2218+1,6)</f>
        <v>200400</v>
      </c>
      <c r="D2218">
        <f>FIND(",1,",A2218,1)</f>
        <v>15</v>
      </c>
      <c r="E2218" t="str">
        <f>MID(A2218,D2218+4,B2218-D2218-5)</f>
        <v>Vanuatu</v>
      </c>
    </row>
    <row r="2219" spans="1:5" x14ac:dyDescent="0.3">
      <c r="A2219" t="s">
        <v>1036</v>
      </c>
      <c r="B2219">
        <f>FIND(",20",A2219,1)</f>
        <v>54</v>
      </c>
      <c r="C2219" t="str">
        <f>MID(A2219,B2219+1,6)</f>
        <v>200400</v>
      </c>
      <c r="D2219">
        <f>FIND(",1,",A2219,1)</f>
        <v>15</v>
      </c>
      <c r="E2219" t="str">
        <f>MID(A2219,D2219+4,B2219-D2219-5)</f>
        <v>Venezuela (Bolivarian Republic of)</v>
      </c>
    </row>
    <row r="2220" spans="1:5" x14ac:dyDescent="0.3">
      <c r="A2220" t="s">
        <v>1037</v>
      </c>
      <c r="B2220">
        <f>FIND(",20",A2220,1)</f>
        <v>28</v>
      </c>
      <c r="C2220" t="str">
        <f>MID(A2220,B2220+1,6)</f>
        <v>200400</v>
      </c>
      <c r="D2220">
        <f>FIND(",1,",A2220,1)</f>
        <v>15</v>
      </c>
      <c r="E2220" t="str">
        <f>MID(A2220,D2220+4,B2220-D2220-5)</f>
        <v>Viet Nam</v>
      </c>
    </row>
    <row r="2221" spans="1:5" x14ac:dyDescent="0.3">
      <c r="A2221" t="s">
        <v>1038</v>
      </c>
      <c r="B2221">
        <f>FIND(",20",A2221,1)</f>
        <v>25</v>
      </c>
      <c r="C2221" t="str">
        <f>MID(A2221,B2221+1,6)</f>
        <v>200400</v>
      </c>
      <c r="D2221">
        <f>FIND(",1,",A2221,1)</f>
        <v>15</v>
      </c>
      <c r="E2221" t="str">
        <f>MID(A2221,D2221+4,B2221-D2221-5)</f>
        <v>Yemen</v>
      </c>
    </row>
    <row r="2222" spans="1:5" x14ac:dyDescent="0.3">
      <c r="A2222" t="s">
        <v>1039</v>
      </c>
      <c r="B2222">
        <f>FIND(",20",A2222,1)</f>
        <v>26</v>
      </c>
      <c r="C2222" t="str">
        <f>MID(A2222,B2222+1,6)</f>
        <v>200400</v>
      </c>
      <c r="D2222">
        <f>FIND(",1,",A2222,1)</f>
        <v>15</v>
      </c>
      <c r="E2222" t="str">
        <f>MID(A2222,D2222+4,B2222-D2222-5)</f>
        <v>Zambia</v>
      </c>
    </row>
    <row r="2223" spans="1:5" x14ac:dyDescent="0.3">
      <c r="A2223" t="s">
        <v>1040</v>
      </c>
      <c r="B2223">
        <f>FIND(",20",A2223,1)</f>
        <v>28</v>
      </c>
      <c r="C2223" t="str">
        <f>MID(A2223,B2223+1,6)</f>
        <v>200400</v>
      </c>
      <c r="D2223">
        <f>FIND(",1,",A2223,1)</f>
        <v>15</v>
      </c>
      <c r="E2223" t="str">
        <f>MID(A2223,D2223+4,B2223-D2223-5)</f>
        <v>Zimbabwe</v>
      </c>
    </row>
    <row r="2224" spans="1:5" x14ac:dyDescent="0.3">
      <c r="A2224" t="s">
        <v>3606</v>
      </c>
      <c r="B2224">
        <f>FIND(",20",A2224,1)</f>
        <v>29</v>
      </c>
      <c r="C2224" t="str">
        <f>MID(A2224,B2224+1,6)</f>
        <v>200401</v>
      </c>
      <c r="D2224">
        <f>FIND(",1,",A2224,1)</f>
        <v>17</v>
      </c>
      <c r="E2224" t="str">
        <f>MID(A2224,D2224+4,B2224-D2224-5)</f>
        <v>Albania</v>
      </c>
    </row>
    <row r="2225" spans="1:5" x14ac:dyDescent="0.3">
      <c r="A2225" t="s">
        <v>3607</v>
      </c>
      <c r="B2225">
        <f>FIND(",20",A2225,1)</f>
        <v>27</v>
      </c>
      <c r="C2225" t="str">
        <f>MID(A2225,B2225+1,6)</f>
        <v>200401</v>
      </c>
      <c r="D2225">
        <f>FIND(",1,",A2225,1)</f>
        <v>15</v>
      </c>
      <c r="E2225" t="str">
        <f>MID(A2225,D2225+4,B2225-D2225-5)</f>
        <v>Algeria</v>
      </c>
    </row>
    <row r="2226" spans="1:5" x14ac:dyDescent="0.3">
      <c r="A2226" t="s">
        <v>3608</v>
      </c>
      <c r="B2226">
        <f>FIND(",20",A2226,1)</f>
        <v>26</v>
      </c>
      <c r="C2226" t="str">
        <f>MID(A2226,B2226+1,6)</f>
        <v>200401</v>
      </c>
      <c r="D2226">
        <f>FIND(",1,",A2226,1)</f>
        <v>15</v>
      </c>
      <c r="E2226" t="str">
        <f>MID(A2226,D2226+4,B2226-D2226-5)</f>
        <v>Angola</v>
      </c>
    </row>
    <row r="2227" spans="1:5" x14ac:dyDescent="0.3">
      <c r="A2227" t="s">
        <v>3609</v>
      </c>
      <c r="B2227">
        <f>FIND(",20",A2227,1)</f>
        <v>40</v>
      </c>
      <c r="C2227" t="str">
        <f>MID(A2227,B2227+1,6)</f>
        <v>200401</v>
      </c>
      <c r="D2227">
        <f>FIND(",1,",A2227,1)</f>
        <v>16</v>
      </c>
      <c r="E2227" t="str">
        <f>MID(A2227,D2227+4,B2227-D2227-5)</f>
        <v>Antigua and Barbuda</v>
      </c>
    </row>
    <row r="2228" spans="1:5" x14ac:dyDescent="0.3">
      <c r="A2228" t="s">
        <v>3610</v>
      </c>
      <c r="B2228">
        <f>FIND(",20",A2228,1)</f>
        <v>29</v>
      </c>
      <c r="C2228" t="str">
        <f>MID(A2228,B2228+1,6)</f>
        <v>200401</v>
      </c>
      <c r="D2228">
        <f>FIND(",1,",A2228,1)</f>
        <v>15</v>
      </c>
      <c r="E2228" t="str">
        <f>MID(A2228,D2228+4,B2228-D2228-5)</f>
        <v>Argentina</v>
      </c>
    </row>
    <row r="2229" spans="1:5" x14ac:dyDescent="0.3">
      <c r="A2229" t="s">
        <v>3611</v>
      </c>
      <c r="B2229">
        <f>FIND(",20",A2229,1)</f>
        <v>26</v>
      </c>
      <c r="C2229" t="str">
        <f>MID(A2229,B2229+1,6)</f>
        <v>200401</v>
      </c>
      <c r="D2229">
        <f>FIND(",1,",A2229,1)</f>
        <v>14</v>
      </c>
      <c r="E2229" t="str">
        <f>MID(A2229,D2229+4,B2229-D2229-5)</f>
        <v>Armenia</v>
      </c>
    </row>
    <row r="2230" spans="1:5" x14ac:dyDescent="0.3">
      <c r="A2230" t="s">
        <v>3612</v>
      </c>
      <c r="B2230">
        <f>FIND(",20",A2230,1)</f>
        <v>30</v>
      </c>
      <c r="C2230" t="str">
        <f>MID(A2230,B2230+1,6)</f>
        <v>200401</v>
      </c>
      <c r="D2230">
        <f>FIND(",1,",A2230,1)</f>
        <v>16</v>
      </c>
      <c r="E2230" t="str">
        <f>MID(A2230,D2230+4,B2230-D2230-5)</f>
        <v>Australia</v>
      </c>
    </row>
    <row r="2231" spans="1:5" x14ac:dyDescent="0.3">
      <c r="A2231" t="s">
        <v>3613</v>
      </c>
      <c r="B2231">
        <f>FIND(",20",A2231,1)</f>
        <v>28</v>
      </c>
      <c r="C2231" t="str">
        <f>MID(A2231,B2231+1,6)</f>
        <v>200401</v>
      </c>
      <c r="D2231">
        <f>FIND(",1,",A2231,1)</f>
        <v>16</v>
      </c>
      <c r="E2231" t="str">
        <f>MID(A2231,D2231+4,B2231-D2231-5)</f>
        <v>Austria</v>
      </c>
    </row>
    <row r="2232" spans="1:5" x14ac:dyDescent="0.3">
      <c r="A2232" t="s">
        <v>3614</v>
      </c>
      <c r="B2232">
        <f>FIND(",20",A2232,1)</f>
        <v>30</v>
      </c>
      <c r="C2232" t="str">
        <f>MID(A2232,B2232+1,6)</f>
        <v>200401</v>
      </c>
      <c r="D2232">
        <f>FIND(",1,",A2232,1)</f>
        <v>15</v>
      </c>
      <c r="E2232" t="str">
        <f>MID(A2232,D2232+4,B2232-D2232-5)</f>
        <v>Azerbaijan</v>
      </c>
    </row>
    <row r="2233" spans="1:5" x14ac:dyDescent="0.3">
      <c r="A2233" t="s">
        <v>3615</v>
      </c>
      <c r="B2233">
        <f>FIND(",20",A2233,1)</f>
        <v>28</v>
      </c>
      <c r="C2233" t="str">
        <f>MID(A2233,B2233+1,6)</f>
        <v>200401</v>
      </c>
      <c r="D2233">
        <f>FIND(",1,",A2233,1)</f>
        <v>16</v>
      </c>
      <c r="E2233" t="str">
        <f>MID(A2233,D2233+4,B2233-D2233-5)</f>
        <v>Bahamas</v>
      </c>
    </row>
    <row r="2234" spans="1:5" x14ac:dyDescent="0.3">
      <c r="A2234" t="s">
        <v>3616</v>
      </c>
      <c r="B2234">
        <f>FIND(",20",A2234,1)</f>
        <v>28</v>
      </c>
      <c r="C2234" t="str">
        <f>MID(A2234,B2234+1,6)</f>
        <v>200401</v>
      </c>
      <c r="D2234">
        <f>FIND(",1,",A2234,1)</f>
        <v>16</v>
      </c>
      <c r="E2234" t="str">
        <f>MID(A2234,D2234+4,B2234-D2234-5)</f>
        <v>Bahrain</v>
      </c>
    </row>
    <row r="2235" spans="1:5" x14ac:dyDescent="0.3">
      <c r="A2235" t="s">
        <v>3617</v>
      </c>
      <c r="B2235">
        <f>FIND(",20",A2235,1)</f>
        <v>28</v>
      </c>
      <c r="C2235" t="str">
        <f>MID(A2235,B2235+1,6)</f>
        <v>200401</v>
      </c>
      <c r="D2235">
        <f>FIND(",1,",A2235,1)</f>
        <v>13</v>
      </c>
      <c r="E2235" t="str">
        <f>MID(A2235,D2235+4,B2235-D2235-5)</f>
        <v>Bangladesh</v>
      </c>
    </row>
    <row r="2236" spans="1:5" x14ac:dyDescent="0.3">
      <c r="A2236" t="s">
        <v>3618</v>
      </c>
      <c r="B2236">
        <f>FIND(",20",A2236,1)</f>
        <v>29</v>
      </c>
      <c r="C2236" t="str">
        <f>MID(A2236,B2236+1,6)</f>
        <v>200401</v>
      </c>
      <c r="D2236">
        <f>FIND(",1,",A2236,1)</f>
        <v>16</v>
      </c>
      <c r="E2236" t="str">
        <f>MID(A2236,D2236+4,B2236-D2236-5)</f>
        <v>Barbados</v>
      </c>
    </row>
    <row r="2237" spans="1:5" x14ac:dyDescent="0.3">
      <c r="A2237" t="s">
        <v>3619</v>
      </c>
      <c r="B2237">
        <f>FIND(",20",A2237,1)</f>
        <v>27</v>
      </c>
      <c r="C2237" t="str">
        <f>MID(A2237,B2237+1,6)</f>
        <v>200401</v>
      </c>
      <c r="D2237">
        <f>FIND(",1,",A2237,1)</f>
        <v>15</v>
      </c>
      <c r="E2237" t="str">
        <f>MID(A2237,D2237+4,B2237-D2237-5)</f>
        <v>Belarus</v>
      </c>
    </row>
    <row r="2238" spans="1:5" x14ac:dyDescent="0.3">
      <c r="A2238" t="s">
        <v>3620</v>
      </c>
      <c r="B2238">
        <f>FIND(",20",A2238,1)</f>
        <v>28</v>
      </c>
      <c r="C2238" t="str">
        <f>MID(A2238,B2238+1,6)</f>
        <v>200401</v>
      </c>
      <c r="D2238">
        <f>FIND(",1,",A2238,1)</f>
        <v>16</v>
      </c>
      <c r="E2238" t="str">
        <f>MID(A2238,D2238+4,B2238-D2238-5)</f>
        <v>Belgium</v>
      </c>
    </row>
    <row r="2239" spans="1:5" x14ac:dyDescent="0.3">
      <c r="A2239" t="s">
        <v>3621</v>
      </c>
      <c r="B2239">
        <f>FIND(",20",A2239,1)</f>
        <v>26</v>
      </c>
      <c r="C2239" t="str">
        <f>MID(A2239,B2239+1,6)</f>
        <v>200401</v>
      </c>
      <c r="D2239">
        <f>FIND(",1,",A2239,1)</f>
        <v>15</v>
      </c>
      <c r="E2239" t="str">
        <f>MID(A2239,D2239+4,B2239-D2239-5)</f>
        <v>Belize</v>
      </c>
    </row>
    <row r="2240" spans="1:5" x14ac:dyDescent="0.3">
      <c r="A2240" t="s">
        <v>3622</v>
      </c>
      <c r="B2240">
        <f>FIND(",20",A2240,1)</f>
        <v>25</v>
      </c>
      <c r="C2240" t="str">
        <f>MID(A2240,B2240+1,6)</f>
        <v>200401</v>
      </c>
      <c r="D2240">
        <f>FIND(",1,",A2240,1)</f>
        <v>15</v>
      </c>
      <c r="E2240" t="str">
        <f>MID(A2240,D2240+4,B2240-D2240-5)</f>
        <v>Benin</v>
      </c>
    </row>
    <row r="2241" spans="1:5" x14ac:dyDescent="0.3">
      <c r="A2241" t="s">
        <v>3623</v>
      </c>
      <c r="B2241">
        <f>FIND(",20",A2241,1)</f>
        <v>25</v>
      </c>
      <c r="C2241" t="str">
        <f>MID(A2241,B2241+1,6)</f>
        <v>200401</v>
      </c>
      <c r="D2241">
        <f>FIND(",1,",A2241,1)</f>
        <v>14</v>
      </c>
      <c r="E2241" t="str">
        <f>MID(A2241,D2241+4,B2241-D2241-5)</f>
        <v>Bhutan</v>
      </c>
    </row>
    <row r="2242" spans="1:5" x14ac:dyDescent="0.3">
      <c r="A2242" t="s">
        <v>3624</v>
      </c>
      <c r="B2242">
        <f>FIND(",20",A2242,1)</f>
        <v>52</v>
      </c>
      <c r="C2242" t="str">
        <f>MID(A2242,B2242+1,6)</f>
        <v>200401</v>
      </c>
      <c r="D2242">
        <f>FIND(",1,",A2242,1)</f>
        <v>15</v>
      </c>
      <c r="E2242" t="str">
        <f>MID(A2242,D2242+4,B2242-D2242-5)</f>
        <v>Bolivia (Plurinational State of)</v>
      </c>
    </row>
    <row r="2243" spans="1:5" x14ac:dyDescent="0.3">
      <c r="A2243" t="s">
        <v>3625</v>
      </c>
      <c r="B2243">
        <f>FIND(",20",A2243,1)</f>
        <v>39</v>
      </c>
      <c r="C2243" t="str">
        <f>MID(A2243,B2243+1,6)</f>
        <v>200401</v>
      </c>
      <c r="D2243">
        <f>FIND(",1,",A2243,1)</f>
        <v>12</v>
      </c>
      <c r="E2243" t="str">
        <f>MID(A2243,D2243+4,B2243-D2243-5)</f>
        <v>Bosnia and Herzegovina</v>
      </c>
    </row>
    <row r="2244" spans="1:5" x14ac:dyDescent="0.3">
      <c r="A2244" t="s">
        <v>3626</v>
      </c>
      <c r="B2244">
        <f>FIND(",20",A2244,1)</f>
        <v>28</v>
      </c>
      <c r="C2244" t="str">
        <f>MID(A2244,B2244+1,6)</f>
        <v>200401</v>
      </c>
      <c r="D2244">
        <f>FIND(",1,",A2244,1)</f>
        <v>15</v>
      </c>
      <c r="E2244" t="str">
        <f>MID(A2244,D2244+4,B2244-D2244-5)</f>
        <v>Botswana</v>
      </c>
    </row>
    <row r="2245" spans="1:5" x14ac:dyDescent="0.3">
      <c r="A2245" t="s">
        <v>3627</v>
      </c>
      <c r="B2245">
        <f>FIND(",20",A2245,1)</f>
        <v>26</v>
      </c>
      <c r="C2245" t="str">
        <f>MID(A2245,B2245+1,6)</f>
        <v>200401</v>
      </c>
      <c r="D2245">
        <f>FIND(",1,",A2245,1)</f>
        <v>15</v>
      </c>
      <c r="E2245" t="str">
        <f>MID(A2245,D2245+4,B2245-D2245-5)</f>
        <v>Brazil</v>
      </c>
    </row>
    <row r="2246" spans="1:5" x14ac:dyDescent="0.3">
      <c r="A2246" t="s">
        <v>3628</v>
      </c>
      <c r="B2246">
        <f>FIND(",20",A2246,1)</f>
        <v>36</v>
      </c>
      <c r="C2246" t="str">
        <f>MID(A2246,B2246+1,6)</f>
        <v>200401</v>
      </c>
      <c r="D2246">
        <f>FIND(",1,",A2246,1)</f>
        <v>14</v>
      </c>
      <c r="E2246" t="str">
        <f>MID(A2246,D2246+4,B2246-D2246-5)</f>
        <v>Brunei Darussalam</v>
      </c>
    </row>
    <row r="2247" spans="1:5" x14ac:dyDescent="0.3">
      <c r="A2247" t="s">
        <v>3629</v>
      </c>
      <c r="B2247">
        <f>FIND(",20",A2247,1)</f>
        <v>28</v>
      </c>
      <c r="C2247" t="str">
        <f>MID(A2247,B2247+1,6)</f>
        <v>200401</v>
      </c>
      <c r="D2247">
        <f>FIND(",1,",A2247,1)</f>
        <v>15</v>
      </c>
      <c r="E2247" t="str">
        <f>MID(A2247,D2247+4,B2247-D2247-5)</f>
        <v>Bulgaria</v>
      </c>
    </row>
    <row r="2248" spans="1:5" x14ac:dyDescent="0.3">
      <c r="A2248" t="s">
        <v>3630</v>
      </c>
      <c r="B2248">
        <f>FIND(",20",A2248,1)</f>
        <v>32</v>
      </c>
      <c r="C2248" t="str">
        <f>MID(A2248,B2248+1,6)</f>
        <v>200401</v>
      </c>
      <c r="D2248">
        <f>FIND(",1,",A2248,1)</f>
        <v>15</v>
      </c>
      <c r="E2248" t="str">
        <f>MID(A2248,D2248+4,B2248-D2248-5)</f>
        <v>Burkina Faso</v>
      </c>
    </row>
    <row r="2249" spans="1:5" x14ac:dyDescent="0.3">
      <c r="A2249" t="s">
        <v>3631</v>
      </c>
      <c r="B2249">
        <f>FIND(",20",A2249,1)</f>
        <v>27</v>
      </c>
      <c r="C2249" t="str">
        <f>MID(A2249,B2249+1,6)</f>
        <v>200401</v>
      </c>
      <c r="D2249">
        <f>FIND(",1,",A2249,1)</f>
        <v>15</v>
      </c>
      <c r="E2249" t="str">
        <f>MID(A2249,D2249+4,B2249-D2249-5)</f>
        <v>Burundi</v>
      </c>
    </row>
    <row r="2250" spans="1:5" x14ac:dyDescent="0.3">
      <c r="A2250" t="s">
        <v>3632</v>
      </c>
      <c r="B2250">
        <f>FIND(",20",A2250,1)</f>
        <v>28</v>
      </c>
      <c r="C2250" t="str">
        <f>MID(A2250,B2250+1,6)</f>
        <v>200401</v>
      </c>
      <c r="D2250">
        <f>FIND(",1,",A2250,1)</f>
        <v>13</v>
      </c>
      <c r="E2250" t="str">
        <f>MID(A2250,D2250+4,B2250-D2250-5)</f>
        <v>Cabo Verde</v>
      </c>
    </row>
    <row r="2251" spans="1:5" x14ac:dyDescent="0.3">
      <c r="A2251" t="s">
        <v>3633</v>
      </c>
      <c r="B2251">
        <f>FIND(",20",A2251,1)</f>
        <v>26</v>
      </c>
      <c r="C2251" t="str">
        <f>MID(A2251,B2251+1,6)</f>
        <v>200401</v>
      </c>
      <c r="D2251">
        <f>FIND(",1,",A2251,1)</f>
        <v>13</v>
      </c>
      <c r="E2251" t="str">
        <f>MID(A2251,D2251+4,B2251-D2251-5)</f>
        <v>Cambodia</v>
      </c>
    </row>
    <row r="2252" spans="1:5" x14ac:dyDescent="0.3">
      <c r="A2252" t="s">
        <v>3634</v>
      </c>
      <c r="B2252">
        <f>FIND(",20",A2252,1)</f>
        <v>28</v>
      </c>
      <c r="C2252" t="str">
        <f>MID(A2252,B2252+1,6)</f>
        <v>200401</v>
      </c>
      <c r="D2252">
        <f>FIND(",1,",A2252,1)</f>
        <v>15</v>
      </c>
      <c r="E2252" t="str">
        <f>MID(A2252,D2252+4,B2252-D2252-5)</f>
        <v>Cameroon</v>
      </c>
    </row>
    <row r="2253" spans="1:5" x14ac:dyDescent="0.3">
      <c r="A2253" t="s">
        <v>3635</v>
      </c>
      <c r="B2253">
        <f>FIND(",20",A2253,1)</f>
        <v>27</v>
      </c>
      <c r="C2253" t="str">
        <f>MID(A2253,B2253+1,6)</f>
        <v>200401</v>
      </c>
      <c r="D2253">
        <f>FIND(",1,",A2253,1)</f>
        <v>16</v>
      </c>
      <c r="E2253" t="str">
        <f>MID(A2253,D2253+4,B2253-D2253-5)</f>
        <v>Canada</v>
      </c>
    </row>
    <row r="2254" spans="1:5" x14ac:dyDescent="0.3">
      <c r="A2254" t="s">
        <v>3636</v>
      </c>
      <c r="B2254">
        <f>FIND(",20",A2254,1)</f>
        <v>44</v>
      </c>
      <c r="C2254" t="str">
        <f>MID(A2254,B2254+1,6)</f>
        <v>200401</v>
      </c>
      <c r="D2254">
        <f>FIND(",1,",A2254,1)</f>
        <v>15</v>
      </c>
      <c r="E2254" t="str">
        <f>MID(A2254,D2254+4,B2254-D2254-5)</f>
        <v>Central African Republic</v>
      </c>
    </row>
    <row r="2255" spans="1:5" x14ac:dyDescent="0.3">
      <c r="A2255" t="s">
        <v>3637</v>
      </c>
      <c r="B2255">
        <f>FIND(",20",A2255,1)</f>
        <v>24</v>
      </c>
      <c r="C2255" t="str">
        <f>MID(A2255,B2255+1,6)</f>
        <v>200401</v>
      </c>
      <c r="D2255">
        <f>FIND(",1,",A2255,1)</f>
        <v>15</v>
      </c>
      <c r="E2255" t="str">
        <f>MID(A2255,D2255+4,B2255-D2255-5)</f>
        <v>Chad</v>
      </c>
    </row>
    <row r="2256" spans="1:5" x14ac:dyDescent="0.3">
      <c r="A2256" t="s">
        <v>3638</v>
      </c>
      <c r="B2256">
        <f>FIND(",20",A2256,1)</f>
        <v>25</v>
      </c>
      <c r="C2256" t="str">
        <f>MID(A2256,B2256+1,6)</f>
        <v>200401</v>
      </c>
      <c r="D2256">
        <f>FIND(",1,",A2256,1)</f>
        <v>15</v>
      </c>
      <c r="E2256" t="str">
        <f>MID(A2256,D2256+4,B2256-D2256-5)</f>
        <v>Chile</v>
      </c>
    </row>
    <row r="2257" spans="1:5" x14ac:dyDescent="0.3">
      <c r="A2257" t="s">
        <v>3639</v>
      </c>
      <c r="B2257">
        <f>FIND(",20",A2257,1)</f>
        <v>25</v>
      </c>
      <c r="C2257" t="str">
        <f>MID(A2257,B2257+1,6)</f>
        <v>200401</v>
      </c>
      <c r="D2257">
        <f>FIND(",1,",A2257,1)</f>
        <v>15</v>
      </c>
      <c r="E2257" t="str">
        <f>MID(A2257,D2257+4,B2257-D2257-5)</f>
        <v>China</v>
      </c>
    </row>
    <row r="2258" spans="1:5" x14ac:dyDescent="0.3">
      <c r="A2258" t="s">
        <v>3640</v>
      </c>
      <c r="B2258">
        <f>FIND(",20",A2258,1)</f>
        <v>27</v>
      </c>
      <c r="C2258" t="str">
        <f>MID(A2258,B2258+1,6)</f>
        <v>200401</v>
      </c>
      <c r="D2258">
        <f>FIND(",1,",A2258,1)</f>
        <v>14</v>
      </c>
      <c r="E2258" t="str">
        <f>MID(A2258,D2258+4,B2258-D2258-5)</f>
        <v>Colombia</v>
      </c>
    </row>
    <row r="2259" spans="1:5" x14ac:dyDescent="0.3">
      <c r="A2259" t="s">
        <v>3641</v>
      </c>
      <c r="B2259">
        <f>FIND(",20",A2259,1)</f>
        <v>27</v>
      </c>
      <c r="C2259" t="str">
        <f>MID(A2259,B2259+1,6)</f>
        <v>200401</v>
      </c>
      <c r="D2259">
        <f>FIND(",1,",A2259,1)</f>
        <v>15</v>
      </c>
      <c r="E2259" t="str">
        <f>MID(A2259,D2259+4,B2259-D2259-5)</f>
        <v>Comoros</v>
      </c>
    </row>
    <row r="2260" spans="1:5" x14ac:dyDescent="0.3">
      <c r="A2260" t="s">
        <v>3642</v>
      </c>
      <c r="B2260">
        <f>FIND(",20",A2260,1)</f>
        <v>25</v>
      </c>
      <c r="C2260" t="str">
        <f>MID(A2260,B2260+1,6)</f>
        <v>200401</v>
      </c>
      <c r="D2260">
        <f>FIND(",1,",A2260,1)</f>
        <v>15</v>
      </c>
      <c r="E2260" t="str">
        <f>MID(A2260,D2260+4,B2260-D2260-5)</f>
        <v>Congo</v>
      </c>
    </row>
    <row r="2261" spans="1:5" x14ac:dyDescent="0.3">
      <c r="A2261" t="s">
        <v>3643</v>
      </c>
      <c r="B2261">
        <f>FIND(",20",A2261,1)</f>
        <v>30</v>
      </c>
      <c r="C2261" t="str">
        <f>MID(A2261,B2261+1,6)</f>
        <v>200401</v>
      </c>
      <c r="D2261">
        <f>FIND(",1,",A2261,1)</f>
        <v>15</v>
      </c>
      <c r="E2261" t="str">
        <f>MID(A2261,D2261+4,B2261-D2261-5)</f>
        <v>Costa Rica</v>
      </c>
    </row>
    <row r="2262" spans="1:5" x14ac:dyDescent="0.3">
      <c r="A2262" t="s">
        <v>3644</v>
      </c>
      <c r="B2262">
        <f>FIND(",20",A2262,1)</f>
        <v>27</v>
      </c>
      <c r="C2262" t="str">
        <f>MID(A2262,B2262+1,6)</f>
        <v>200401</v>
      </c>
      <c r="D2262">
        <f>FIND(",1,",A2262,1)</f>
        <v>15</v>
      </c>
      <c r="E2262" t="str">
        <f>MID(A2262,D2262+4,B2262-D2262-5)</f>
        <v>Croatia</v>
      </c>
    </row>
    <row r="2263" spans="1:5" x14ac:dyDescent="0.3">
      <c r="A2263" t="s">
        <v>3645</v>
      </c>
      <c r="B2263">
        <f>FIND(",20",A2263,1)</f>
        <v>27</v>
      </c>
      <c r="C2263" t="str">
        <f>MID(A2263,B2263+1,6)</f>
        <v>200401</v>
      </c>
      <c r="D2263">
        <f>FIND(",1,",A2263,1)</f>
        <v>16</v>
      </c>
      <c r="E2263" t="str">
        <f>MID(A2263,D2263+4,B2263-D2263-5)</f>
        <v>Cyprus</v>
      </c>
    </row>
    <row r="2264" spans="1:5" x14ac:dyDescent="0.3">
      <c r="A2264" t="s">
        <v>3646</v>
      </c>
      <c r="B2264">
        <f>FIND(",20",A2264,1)</f>
        <v>35</v>
      </c>
      <c r="C2264" t="str">
        <f>MID(A2264,B2264+1,6)</f>
        <v>200401</v>
      </c>
      <c r="D2264">
        <f>FIND(",1,",A2264,1)</f>
        <v>16</v>
      </c>
      <c r="E2264" t="str">
        <f>MID(A2264,D2264+4,B2264-D2264-5)</f>
        <v>Czech Republic</v>
      </c>
    </row>
    <row r="2265" spans="1:5" x14ac:dyDescent="0.3">
      <c r="A2265" t="s">
        <v>3647</v>
      </c>
      <c r="B2265">
        <f>FIND(",20",A2265,1)</f>
        <v>52</v>
      </c>
      <c r="C2265" t="str">
        <f>MID(A2265,B2265+1,6)</f>
        <v>200401</v>
      </c>
      <c r="D2265">
        <f>FIND(",1,",A2265,1)</f>
        <v>15</v>
      </c>
      <c r="E2265" t="str">
        <f>MID(A2265,D2265+4,B2265-D2265-5)</f>
        <v>Democratic Republic of the Congo</v>
      </c>
    </row>
    <row r="2266" spans="1:5" x14ac:dyDescent="0.3">
      <c r="A2266" t="s">
        <v>3648</v>
      </c>
      <c r="B2266">
        <f>FIND(",20",A2266,1)</f>
        <v>28</v>
      </c>
      <c r="C2266" t="str">
        <f>MID(A2266,B2266+1,6)</f>
        <v>200401</v>
      </c>
      <c r="D2266">
        <f>FIND(",1,",A2266,1)</f>
        <v>16</v>
      </c>
      <c r="E2266" t="str">
        <f>MID(A2266,D2266+4,B2266-D2266-5)</f>
        <v>Denmark</v>
      </c>
    </row>
    <row r="2267" spans="1:5" x14ac:dyDescent="0.3">
      <c r="A2267" t="s">
        <v>3649</v>
      </c>
      <c r="B2267">
        <f>FIND(",20",A2267,1)</f>
        <v>28</v>
      </c>
      <c r="C2267" t="str">
        <f>MID(A2267,B2267+1,6)</f>
        <v>200401</v>
      </c>
      <c r="D2267">
        <f>FIND(",1,",A2267,1)</f>
        <v>15</v>
      </c>
      <c r="E2267" t="str">
        <f>MID(A2267,D2267+4,B2267-D2267-5)</f>
        <v>Djibouti</v>
      </c>
    </row>
    <row r="2268" spans="1:5" x14ac:dyDescent="0.3">
      <c r="A2268" t="s">
        <v>3650</v>
      </c>
      <c r="B2268">
        <f>FIND(",20",A2268,1)</f>
        <v>37</v>
      </c>
      <c r="C2268" t="str">
        <f>MID(A2268,B2268+1,6)</f>
        <v>200401</v>
      </c>
      <c r="D2268">
        <f>FIND(",1,",A2268,1)</f>
        <v>14</v>
      </c>
      <c r="E2268" t="str">
        <f>MID(A2268,D2268+4,B2268-D2268-5)</f>
        <v>Dominican Republic</v>
      </c>
    </row>
    <row r="2269" spans="1:5" x14ac:dyDescent="0.3">
      <c r="A2269" t="s">
        <v>3651</v>
      </c>
      <c r="B2269">
        <f>FIND(",20",A2269,1)</f>
        <v>27</v>
      </c>
      <c r="C2269" t="str">
        <f>MID(A2269,B2269+1,6)</f>
        <v>200401</v>
      </c>
      <c r="D2269">
        <f>FIND(",1,",A2269,1)</f>
        <v>15</v>
      </c>
      <c r="E2269" t="str">
        <f>MID(A2269,D2269+4,B2269-D2269-5)</f>
        <v>Ecuador</v>
      </c>
    </row>
    <row r="2270" spans="1:5" x14ac:dyDescent="0.3">
      <c r="A2270" t="s">
        <v>3652</v>
      </c>
      <c r="B2270">
        <f>FIND(",20",A2270,1)</f>
        <v>31</v>
      </c>
      <c r="C2270" t="str">
        <f>MID(A2270,B2270+1,6)</f>
        <v>200401</v>
      </c>
      <c r="D2270">
        <f>FIND(",1,",A2270,1)</f>
        <v>15</v>
      </c>
      <c r="E2270" t="str">
        <f>MID(A2270,D2270+4,B2270-D2270-5)</f>
        <v>El Salvador</v>
      </c>
    </row>
    <row r="2271" spans="1:5" x14ac:dyDescent="0.3">
      <c r="A2271" t="s">
        <v>3653</v>
      </c>
      <c r="B2271">
        <f>FIND(",20",A2271,1)</f>
        <v>37</v>
      </c>
      <c r="C2271" t="str">
        <f>MID(A2271,B2271+1,6)</f>
        <v>200401</v>
      </c>
      <c r="D2271">
        <f>FIND(",1,",A2271,1)</f>
        <v>15</v>
      </c>
      <c r="E2271" t="str">
        <f>MID(A2271,D2271+4,B2271-D2271-5)</f>
        <v>Equatorial Guinea</v>
      </c>
    </row>
    <row r="2272" spans="1:5" x14ac:dyDescent="0.3">
      <c r="A2272" t="s">
        <v>3654</v>
      </c>
      <c r="B2272">
        <f>FIND(",20",A2272,1)</f>
        <v>25</v>
      </c>
      <c r="C2272" t="str">
        <f>MID(A2272,B2272+1,6)</f>
        <v>200401</v>
      </c>
      <c r="D2272">
        <f>FIND(",1,",A2272,1)</f>
        <v>13</v>
      </c>
      <c r="E2272" t="str">
        <f>MID(A2272,D2272+4,B2272-D2272-5)</f>
        <v>Eritrea</v>
      </c>
    </row>
    <row r="2273" spans="1:5" x14ac:dyDescent="0.3">
      <c r="A2273" t="s">
        <v>3655</v>
      </c>
      <c r="B2273">
        <f>FIND(",20",A2273,1)</f>
        <v>27</v>
      </c>
      <c r="C2273" t="str">
        <f>MID(A2273,B2273+1,6)</f>
        <v>200401</v>
      </c>
      <c r="D2273">
        <f>FIND(",1,",A2273,1)</f>
        <v>15</v>
      </c>
      <c r="E2273" t="str">
        <f>MID(A2273,D2273+4,B2273-D2273-5)</f>
        <v>Estonia</v>
      </c>
    </row>
    <row r="2274" spans="1:5" x14ac:dyDescent="0.3">
      <c r="A2274" t="s">
        <v>3656</v>
      </c>
      <c r="B2274">
        <f>FIND(",20",A2274,1)</f>
        <v>28</v>
      </c>
      <c r="C2274" t="str">
        <f>MID(A2274,B2274+1,6)</f>
        <v>200401</v>
      </c>
      <c r="D2274">
        <f>FIND(",1,",A2274,1)</f>
        <v>15</v>
      </c>
      <c r="E2274" t="str">
        <f>MID(A2274,D2274+4,B2274-D2274-5)</f>
        <v>Ethiopia</v>
      </c>
    </row>
    <row r="2275" spans="1:5" x14ac:dyDescent="0.3">
      <c r="A2275" t="s">
        <v>3657</v>
      </c>
      <c r="B2275">
        <f>FIND(",20",A2275,1)</f>
        <v>24</v>
      </c>
      <c r="C2275" t="str">
        <f>MID(A2275,B2275+1,6)</f>
        <v>200401</v>
      </c>
      <c r="D2275">
        <f>FIND(",1,",A2275,1)</f>
        <v>15</v>
      </c>
      <c r="E2275" t="str">
        <f>MID(A2275,D2275+4,B2275-D2275-5)</f>
        <v>Fiji</v>
      </c>
    </row>
    <row r="2276" spans="1:5" x14ac:dyDescent="0.3">
      <c r="A2276" t="s">
        <v>3658</v>
      </c>
      <c r="B2276">
        <f>FIND(",20",A2276,1)</f>
        <v>26</v>
      </c>
      <c r="C2276" t="str">
        <f>MID(A2276,B2276+1,6)</f>
        <v>200401</v>
      </c>
      <c r="D2276">
        <f>FIND(",1,",A2276,1)</f>
        <v>14</v>
      </c>
      <c r="E2276" t="str">
        <f>MID(A2276,D2276+4,B2276-D2276-5)</f>
        <v>Finland</v>
      </c>
    </row>
    <row r="2277" spans="1:5" x14ac:dyDescent="0.3">
      <c r="A2277" t="s">
        <v>3659</v>
      </c>
      <c r="B2277">
        <f>FIND(",20",A2277,1)</f>
        <v>27</v>
      </c>
      <c r="C2277" t="str">
        <f>MID(A2277,B2277+1,6)</f>
        <v>200401</v>
      </c>
      <c r="D2277">
        <f>FIND(",1,",A2277,1)</f>
        <v>16</v>
      </c>
      <c r="E2277" t="str">
        <f>MID(A2277,D2277+4,B2277-D2277-5)</f>
        <v>France</v>
      </c>
    </row>
    <row r="2278" spans="1:5" x14ac:dyDescent="0.3">
      <c r="A2278" t="s">
        <v>3660</v>
      </c>
      <c r="B2278">
        <f>FIND(",20",A2278,1)</f>
        <v>24</v>
      </c>
      <c r="C2278" t="str">
        <f>MID(A2278,B2278+1,6)</f>
        <v>200401</v>
      </c>
      <c r="D2278">
        <f>FIND(",1,",A2278,1)</f>
        <v>14</v>
      </c>
      <c r="E2278" t="str">
        <f>MID(A2278,D2278+4,B2278-D2278-5)</f>
        <v>Gabon</v>
      </c>
    </row>
    <row r="2279" spans="1:5" x14ac:dyDescent="0.3">
      <c r="A2279" t="s">
        <v>3661</v>
      </c>
      <c r="B2279">
        <f>FIND(",20",A2279,1)</f>
        <v>26</v>
      </c>
      <c r="C2279" t="str">
        <f>MID(A2279,B2279+1,6)</f>
        <v>200401</v>
      </c>
      <c r="D2279">
        <f>FIND(",1,",A2279,1)</f>
        <v>15</v>
      </c>
      <c r="E2279" t="str">
        <f>MID(A2279,D2279+4,B2279-D2279-5)</f>
        <v>Gambia</v>
      </c>
    </row>
    <row r="2280" spans="1:5" x14ac:dyDescent="0.3">
      <c r="A2280" t="s">
        <v>3662</v>
      </c>
      <c r="B2280">
        <f>FIND(",20",A2280,1)</f>
        <v>25</v>
      </c>
      <c r="C2280" t="str">
        <f>MID(A2280,B2280+1,6)</f>
        <v>200401</v>
      </c>
      <c r="D2280">
        <f>FIND(",1,",A2280,1)</f>
        <v>13</v>
      </c>
      <c r="E2280" t="str">
        <f>MID(A2280,D2280+4,B2280-D2280-5)</f>
        <v>Georgia</v>
      </c>
    </row>
    <row r="2281" spans="1:5" x14ac:dyDescent="0.3">
      <c r="A2281" t="s">
        <v>3663</v>
      </c>
      <c r="B2281">
        <f>FIND(",20",A2281,1)</f>
        <v>28</v>
      </c>
      <c r="C2281" t="str">
        <f>MID(A2281,B2281+1,6)</f>
        <v>200401</v>
      </c>
      <c r="D2281">
        <f>FIND(",1,",A2281,1)</f>
        <v>16</v>
      </c>
      <c r="E2281" t="str">
        <f>MID(A2281,D2281+4,B2281-D2281-5)</f>
        <v>Germany</v>
      </c>
    </row>
    <row r="2282" spans="1:5" x14ac:dyDescent="0.3">
      <c r="A2282" t="s">
        <v>3664</v>
      </c>
      <c r="B2282">
        <f>FIND(",20",A2282,1)</f>
        <v>24</v>
      </c>
      <c r="C2282" t="str">
        <f>MID(A2282,B2282+1,6)</f>
        <v>200401</v>
      </c>
      <c r="D2282">
        <f>FIND(",1,",A2282,1)</f>
        <v>14</v>
      </c>
      <c r="E2282" t="str">
        <f>MID(A2282,D2282+4,B2282-D2282-5)</f>
        <v>Ghana</v>
      </c>
    </row>
    <row r="2283" spans="1:5" x14ac:dyDescent="0.3">
      <c r="A2283" t="s">
        <v>3665</v>
      </c>
      <c r="B2283">
        <f>FIND(",20",A2283,1)</f>
        <v>25</v>
      </c>
      <c r="C2283" t="str">
        <f>MID(A2283,B2283+1,6)</f>
        <v>200401</v>
      </c>
      <c r="D2283">
        <f>FIND(",1,",A2283,1)</f>
        <v>14</v>
      </c>
      <c r="E2283" t="str">
        <f>MID(A2283,D2283+4,B2283-D2283-5)</f>
        <v>Greece</v>
      </c>
    </row>
    <row r="2284" spans="1:5" x14ac:dyDescent="0.3">
      <c r="A2284" t="s">
        <v>3666</v>
      </c>
      <c r="B2284">
        <f>FIND(",20",A2284,1)</f>
        <v>27</v>
      </c>
      <c r="C2284" t="str">
        <f>MID(A2284,B2284+1,6)</f>
        <v>200401</v>
      </c>
      <c r="D2284">
        <f>FIND(",1,",A2284,1)</f>
        <v>15</v>
      </c>
      <c r="E2284" t="str">
        <f>MID(A2284,D2284+4,B2284-D2284-5)</f>
        <v>Grenada</v>
      </c>
    </row>
    <row r="2285" spans="1:5" x14ac:dyDescent="0.3">
      <c r="A2285" t="s">
        <v>3667</v>
      </c>
      <c r="B2285">
        <f>FIND(",20",A2285,1)</f>
        <v>27</v>
      </c>
      <c r="C2285" t="str">
        <f>MID(A2285,B2285+1,6)</f>
        <v>200401</v>
      </c>
      <c r="D2285">
        <f>FIND(",1,",A2285,1)</f>
        <v>13</v>
      </c>
      <c r="E2285" t="str">
        <f>MID(A2285,D2285+4,B2285-D2285-5)</f>
        <v>Guatemala</v>
      </c>
    </row>
    <row r="2286" spans="1:5" x14ac:dyDescent="0.3">
      <c r="A2286" t="s">
        <v>3668</v>
      </c>
      <c r="B2286">
        <f>FIND(",20",A2286,1)</f>
        <v>26</v>
      </c>
      <c r="C2286" t="str">
        <f>MID(A2286,B2286+1,6)</f>
        <v>200401</v>
      </c>
      <c r="D2286">
        <f>FIND(",1,",A2286,1)</f>
        <v>15</v>
      </c>
      <c r="E2286" t="str">
        <f>MID(A2286,D2286+4,B2286-D2286-5)</f>
        <v>Guinea</v>
      </c>
    </row>
    <row r="2287" spans="1:5" x14ac:dyDescent="0.3">
      <c r="A2287" t="s">
        <v>3669</v>
      </c>
      <c r="B2287">
        <f>FIND(",20",A2287,1)</f>
        <v>31</v>
      </c>
      <c r="C2287" t="str">
        <f>MID(A2287,B2287+1,6)</f>
        <v>200401</v>
      </c>
      <c r="D2287">
        <f>FIND(",1,",A2287,1)</f>
        <v>13</v>
      </c>
      <c r="E2287" t="str">
        <f>MID(A2287,D2287+4,B2287-D2287-5)</f>
        <v>Guinea-Bissau</v>
      </c>
    </row>
    <row r="2288" spans="1:5" x14ac:dyDescent="0.3">
      <c r="A2288" t="s">
        <v>3670</v>
      </c>
      <c r="B2288">
        <f>FIND(",20",A2288,1)</f>
        <v>24</v>
      </c>
      <c r="C2288" t="str">
        <f>MID(A2288,B2288+1,6)</f>
        <v>200401</v>
      </c>
      <c r="D2288">
        <f>FIND(",1,",A2288,1)</f>
        <v>13</v>
      </c>
      <c r="E2288" t="str">
        <f>MID(A2288,D2288+4,B2288-D2288-5)</f>
        <v>Guyana</v>
      </c>
    </row>
    <row r="2289" spans="1:5" x14ac:dyDescent="0.3">
      <c r="A2289" t="s">
        <v>3671</v>
      </c>
      <c r="B2289">
        <f>FIND(",20",A2289,1)</f>
        <v>25</v>
      </c>
      <c r="C2289" t="str">
        <f>MID(A2289,B2289+1,6)</f>
        <v>200401</v>
      </c>
      <c r="D2289">
        <f>FIND(",1,",A2289,1)</f>
        <v>15</v>
      </c>
      <c r="E2289" t="str">
        <f>MID(A2289,D2289+4,B2289-D2289-5)</f>
        <v>Haiti</v>
      </c>
    </row>
    <row r="2290" spans="1:5" x14ac:dyDescent="0.3">
      <c r="A2290" t="s">
        <v>3672</v>
      </c>
      <c r="B2290">
        <f>FIND(",20",A2290,1)</f>
        <v>28</v>
      </c>
      <c r="C2290" t="str">
        <f>MID(A2290,B2290+1,6)</f>
        <v>200401</v>
      </c>
      <c r="D2290">
        <f>FIND(",1,",A2290,1)</f>
        <v>15</v>
      </c>
      <c r="E2290" t="str">
        <f>MID(A2290,D2290+4,B2290-D2290-5)</f>
        <v>Honduras</v>
      </c>
    </row>
    <row r="2291" spans="1:5" x14ac:dyDescent="0.3">
      <c r="A2291" t="s">
        <v>3673</v>
      </c>
      <c r="B2291">
        <f>FIND(",20",A2291,1)</f>
        <v>28</v>
      </c>
      <c r="C2291" t="str">
        <f>MID(A2291,B2291+1,6)</f>
        <v>200401</v>
      </c>
      <c r="D2291">
        <f>FIND(",1,",A2291,1)</f>
        <v>16</v>
      </c>
      <c r="E2291" t="str">
        <f>MID(A2291,D2291+4,B2291-D2291-5)</f>
        <v>Hungary</v>
      </c>
    </row>
    <row r="2292" spans="1:5" x14ac:dyDescent="0.3">
      <c r="A2292" t="s">
        <v>3674</v>
      </c>
      <c r="B2292">
        <f>FIND(",20",A2292,1)</f>
        <v>28</v>
      </c>
      <c r="C2292" t="str">
        <f>MID(A2292,B2292+1,6)</f>
        <v>200401</v>
      </c>
      <c r="D2292">
        <f>FIND(",1,",A2292,1)</f>
        <v>16</v>
      </c>
      <c r="E2292" t="str">
        <f>MID(A2292,D2292+4,B2292-D2292-5)</f>
        <v>Iceland</v>
      </c>
    </row>
    <row r="2293" spans="1:5" x14ac:dyDescent="0.3">
      <c r="A2293" t="s">
        <v>3675</v>
      </c>
      <c r="B2293">
        <f>FIND(",20",A2293,1)</f>
        <v>25</v>
      </c>
      <c r="C2293" t="str">
        <f>MID(A2293,B2293+1,6)</f>
        <v>200401</v>
      </c>
      <c r="D2293">
        <f>FIND(",1,",A2293,1)</f>
        <v>15</v>
      </c>
      <c r="E2293" t="str">
        <f>MID(A2293,D2293+4,B2293-D2293-5)</f>
        <v>India</v>
      </c>
    </row>
    <row r="2294" spans="1:5" x14ac:dyDescent="0.3">
      <c r="A2294" t="s">
        <v>3676</v>
      </c>
      <c r="B2294">
        <f>FIND(",20",A2294,1)</f>
        <v>28</v>
      </c>
      <c r="C2294" t="str">
        <f>MID(A2294,B2294+1,6)</f>
        <v>200401</v>
      </c>
      <c r="D2294">
        <f>FIND(",1,",A2294,1)</f>
        <v>14</v>
      </c>
      <c r="E2294" t="str">
        <f>MID(A2294,D2294+4,B2294-D2294-5)</f>
        <v>Indonesia</v>
      </c>
    </row>
    <row r="2295" spans="1:5" x14ac:dyDescent="0.3">
      <c r="A2295" t="s">
        <v>3677</v>
      </c>
      <c r="B2295">
        <f>FIND(",20",A2295,1)</f>
        <v>46</v>
      </c>
      <c r="C2295" t="str">
        <f>MID(A2295,B2295+1,6)</f>
        <v>200401</v>
      </c>
      <c r="D2295">
        <f>FIND(",1,",A2295,1)</f>
        <v>15</v>
      </c>
      <c r="E2295" t="str">
        <f>MID(A2295,D2295+4,B2295-D2295-5)</f>
        <v>Iran (Islamic Republic of)</v>
      </c>
    </row>
    <row r="2296" spans="1:5" x14ac:dyDescent="0.3">
      <c r="A2296" t="s">
        <v>3678</v>
      </c>
      <c r="B2296">
        <f>FIND(",20",A2296,1)</f>
        <v>28</v>
      </c>
      <c r="C2296" t="str">
        <f>MID(A2296,B2296+1,6)</f>
        <v>200401</v>
      </c>
      <c r="D2296">
        <f>FIND(",1,",A2296,1)</f>
        <v>16</v>
      </c>
      <c r="E2296" t="str">
        <f>MID(A2296,D2296+4,B2296-D2296-5)</f>
        <v>Ireland</v>
      </c>
    </row>
    <row r="2297" spans="1:5" x14ac:dyDescent="0.3">
      <c r="A2297" t="s">
        <v>3679</v>
      </c>
      <c r="B2297">
        <f>FIND(",20",A2297,1)</f>
        <v>24</v>
      </c>
      <c r="C2297" t="str">
        <f>MID(A2297,B2297+1,6)</f>
        <v>200401</v>
      </c>
      <c r="D2297">
        <f>FIND(",1,",A2297,1)</f>
        <v>13</v>
      </c>
      <c r="E2297" t="str">
        <f>MID(A2297,D2297+4,B2297-D2297-5)</f>
        <v>Israel</v>
      </c>
    </row>
    <row r="2298" spans="1:5" x14ac:dyDescent="0.3">
      <c r="A2298" t="s">
        <v>3680</v>
      </c>
      <c r="B2298">
        <f>FIND(",20",A2298,1)</f>
        <v>26</v>
      </c>
      <c r="C2298" t="str">
        <f>MID(A2298,B2298+1,6)</f>
        <v>200401</v>
      </c>
      <c r="D2298">
        <f>FIND(",1,",A2298,1)</f>
        <v>16</v>
      </c>
      <c r="E2298" t="str">
        <f>MID(A2298,D2298+4,B2298-D2298-5)</f>
        <v>Italy</v>
      </c>
    </row>
    <row r="2299" spans="1:5" x14ac:dyDescent="0.3">
      <c r="A2299" t="s">
        <v>3681</v>
      </c>
      <c r="B2299">
        <f>FIND(",20",A2299,1)</f>
        <v>27</v>
      </c>
      <c r="C2299" t="str">
        <f>MID(A2299,B2299+1,6)</f>
        <v>200401</v>
      </c>
      <c r="D2299">
        <f>FIND(",1,",A2299,1)</f>
        <v>15</v>
      </c>
      <c r="E2299" t="str">
        <f>MID(A2299,D2299+4,B2299-D2299-5)</f>
        <v>Jamaica</v>
      </c>
    </row>
    <row r="2300" spans="1:5" x14ac:dyDescent="0.3">
      <c r="A2300" t="s">
        <v>3682</v>
      </c>
      <c r="B2300">
        <f>FIND(",20",A2300,1)</f>
        <v>26</v>
      </c>
      <c r="C2300" t="str">
        <f>MID(A2300,B2300+1,6)</f>
        <v>200401</v>
      </c>
      <c r="D2300">
        <f>FIND(",1,",A2300,1)</f>
        <v>16</v>
      </c>
      <c r="E2300" t="str">
        <f>MID(A2300,D2300+4,B2300-D2300-5)</f>
        <v>Japan</v>
      </c>
    </row>
    <row r="2301" spans="1:5" x14ac:dyDescent="0.3">
      <c r="A2301" t="s">
        <v>3683</v>
      </c>
      <c r="B2301">
        <f>FIND(",20",A2301,1)</f>
        <v>24</v>
      </c>
      <c r="C2301" t="str">
        <f>MID(A2301,B2301+1,6)</f>
        <v>200401</v>
      </c>
      <c r="D2301">
        <f>FIND(",1,",A2301,1)</f>
        <v>13</v>
      </c>
      <c r="E2301" t="str">
        <f>MID(A2301,D2301+4,B2301-D2301-5)</f>
        <v>Jordan</v>
      </c>
    </row>
    <row r="2302" spans="1:5" x14ac:dyDescent="0.3">
      <c r="A2302" t="s">
        <v>3684</v>
      </c>
      <c r="B2302">
        <f>FIND(",20",A2302,1)</f>
        <v>29</v>
      </c>
      <c r="C2302" t="str">
        <f>MID(A2302,B2302+1,6)</f>
        <v>200401</v>
      </c>
      <c r="D2302">
        <f>FIND(",1,",A2302,1)</f>
        <v>14</v>
      </c>
      <c r="E2302" t="str">
        <f>MID(A2302,D2302+4,B2302-D2302-5)</f>
        <v>Kazakhstan</v>
      </c>
    </row>
    <row r="2303" spans="1:5" x14ac:dyDescent="0.3">
      <c r="A2303" t="s">
        <v>3685</v>
      </c>
      <c r="B2303">
        <f>FIND(",20",A2303,1)</f>
        <v>25</v>
      </c>
      <c r="C2303" t="str">
        <f>MID(A2303,B2303+1,6)</f>
        <v>200401</v>
      </c>
      <c r="D2303">
        <f>FIND(",1,",A2303,1)</f>
        <v>15</v>
      </c>
      <c r="E2303" t="str">
        <f>MID(A2303,D2303+4,B2303-D2303-5)</f>
        <v>Kenya</v>
      </c>
    </row>
    <row r="2304" spans="1:5" x14ac:dyDescent="0.3">
      <c r="A2304" t="s">
        <v>3686</v>
      </c>
      <c r="B2304">
        <f>FIND(",20",A2304,1)</f>
        <v>28</v>
      </c>
      <c r="C2304" t="str">
        <f>MID(A2304,B2304+1,6)</f>
        <v>200401</v>
      </c>
      <c r="D2304">
        <f>FIND(",1,",A2304,1)</f>
        <v>15</v>
      </c>
      <c r="E2304" t="str">
        <f>MID(A2304,D2304+4,B2304-D2304-5)</f>
        <v>Kiribati</v>
      </c>
    </row>
    <row r="2305" spans="1:5" x14ac:dyDescent="0.3">
      <c r="A2305" t="s">
        <v>3687</v>
      </c>
      <c r="B2305">
        <f>FIND(",20",A2305,1)</f>
        <v>27</v>
      </c>
      <c r="C2305" t="str">
        <f>MID(A2305,B2305+1,6)</f>
        <v>200401</v>
      </c>
      <c r="D2305">
        <f>FIND(",1,",A2305,1)</f>
        <v>16</v>
      </c>
      <c r="E2305" t="str">
        <f>MID(A2305,D2305+4,B2305-D2305-5)</f>
        <v>Kuwait</v>
      </c>
    </row>
    <row r="2306" spans="1:5" x14ac:dyDescent="0.3">
      <c r="A2306" t="s">
        <v>3688</v>
      </c>
      <c r="B2306">
        <f>FIND(",20",A2306,1)</f>
        <v>49</v>
      </c>
      <c r="C2306" t="str">
        <f>MID(A2306,B2306+1,6)</f>
        <v>200401</v>
      </c>
      <c r="D2306">
        <f>FIND(",1,",A2306,1)</f>
        <v>12</v>
      </c>
      <c r="E2306" t="str">
        <f>MID(A2306,D2306+4,B2306-D2306-5)</f>
        <v>Lao People's Democratic Republic</v>
      </c>
    </row>
    <row r="2307" spans="1:5" x14ac:dyDescent="0.3">
      <c r="A2307" t="s">
        <v>3689</v>
      </c>
      <c r="B2307">
        <f>FIND(",20",A2307,1)</f>
        <v>26</v>
      </c>
      <c r="C2307" t="str">
        <f>MID(A2307,B2307+1,6)</f>
        <v>200401</v>
      </c>
      <c r="D2307">
        <f>FIND(",1,",A2307,1)</f>
        <v>15</v>
      </c>
      <c r="E2307" t="str">
        <f>MID(A2307,D2307+4,B2307-D2307-5)</f>
        <v>Latvia</v>
      </c>
    </row>
    <row r="2308" spans="1:5" x14ac:dyDescent="0.3">
      <c r="A2308" t="s">
        <v>3690</v>
      </c>
      <c r="B2308">
        <f>FIND(",20",A2308,1)</f>
        <v>27</v>
      </c>
      <c r="C2308" t="str">
        <f>MID(A2308,B2308+1,6)</f>
        <v>200401</v>
      </c>
      <c r="D2308">
        <f>FIND(",1,",A2308,1)</f>
        <v>15</v>
      </c>
      <c r="E2308" t="str">
        <f>MID(A2308,D2308+4,B2308-D2308-5)</f>
        <v>Lebanon</v>
      </c>
    </row>
    <row r="2309" spans="1:5" x14ac:dyDescent="0.3">
      <c r="A2309" t="s">
        <v>3691</v>
      </c>
      <c r="B2309">
        <f>FIND(",20",A2309,1)</f>
        <v>27</v>
      </c>
      <c r="C2309" t="str">
        <f>MID(A2309,B2309+1,6)</f>
        <v>200401</v>
      </c>
      <c r="D2309">
        <f>FIND(",1,",A2309,1)</f>
        <v>15</v>
      </c>
      <c r="E2309" t="str">
        <f>MID(A2309,D2309+4,B2309-D2309-5)</f>
        <v>Lesotho</v>
      </c>
    </row>
    <row r="2310" spans="1:5" x14ac:dyDescent="0.3">
      <c r="A2310" t="s">
        <v>3692</v>
      </c>
      <c r="B2310">
        <f>FIND(",20",A2310,1)</f>
        <v>27</v>
      </c>
      <c r="C2310" t="str">
        <f>MID(A2310,B2310+1,6)</f>
        <v>200401</v>
      </c>
      <c r="D2310">
        <f>FIND(",1,",A2310,1)</f>
        <v>15</v>
      </c>
      <c r="E2310" t="str">
        <f>MID(A2310,D2310+4,B2310-D2310-5)</f>
        <v>Liberia</v>
      </c>
    </row>
    <row r="2311" spans="1:5" x14ac:dyDescent="0.3">
      <c r="A2311" t="s">
        <v>3693</v>
      </c>
      <c r="B2311">
        <f>FIND(",20",A2311,1)</f>
        <v>25</v>
      </c>
      <c r="C2311" t="str">
        <f>MID(A2311,B2311+1,6)</f>
        <v>200401</v>
      </c>
      <c r="D2311">
        <f>FIND(",1,",A2311,1)</f>
        <v>15</v>
      </c>
      <c r="E2311" t="str">
        <f>MID(A2311,D2311+4,B2311-D2311-5)</f>
        <v>Libya</v>
      </c>
    </row>
    <row r="2312" spans="1:5" x14ac:dyDescent="0.3">
      <c r="A2312" t="s">
        <v>3694</v>
      </c>
      <c r="B2312">
        <f>FIND(",20",A2312,1)</f>
        <v>29</v>
      </c>
      <c r="C2312" t="str">
        <f>MID(A2312,B2312+1,6)</f>
        <v>200401</v>
      </c>
      <c r="D2312">
        <f>FIND(",1,",A2312,1)</f>
        <v>15</v>
      </c>
      <c r="E2312" t="str">
        <f>MID(A2312,D2312+4,B2312-D2312-5)</f>
        <v>Lithuania</v>
      </c>
    </row>
    <row r="2313" spans="1:5" x14ac:dyDescent="0.3">
      <c r="A2313" t="s">
        <v>3695</v>
      </c>
      <c r="B2313">
        <f>FIND(",20",A2313,1)</f>
        <v>31</v>
      </c>
      <c r="C2313" t="str">
        <f>MID(A2313,B2313+1,6)</f>
        <v>200401</v>
      </c>
      <c r="D2313">
        <f>FIND(",1,",A2313,1)</f>
        <v>16</v>
      </c>
      <c r="E2313" t="str">
        <f>MID(A2313,D2313+4,B2313-D2313-5)</f>
        <v>Luxembourg</v>
      </c>
    </row>
    <row r="2314" spans="1:5" x14ac:dyDescent="0.3">
      <c r="A2314" t="s">
        <v>3696</v>
      </c>
      <c r="B2314">
        <f>FIND(",20",A2314,1)</f>
        <v>29</v>
      </c>
      <c r="C2314" t="str">
        <f>MID(A2314,B2314+1,6)</f>
        <v>200401</v>
      </c>
      <c r="D2314">
        <f>FIND(",1,",A2314,1)</f>
        <v>14</v>
      </c>
      <c r="E2314" t="str">
        <f>MID(A2314,D2314+4,B2314-D2314-5)</f>
        <v>Madagascar</v>
      </c>
    </row>
    <row r="2315" spans="1:5" x14ac:dyDescent="0.3">
      <c r="A2315" t="s">
        <v>3697</v>
      </c>
      <c r="B2315">
        <f>FIND(",20",A2315,1)</f>
        <v>26</v>
      </c>
      <c r="C2315" t="str">
        <f>MID(A2315,B2315+1,6)</f>
        <v>200401</v>
      </c>
      <c r="D2315">
        <f>FIND(",1,",A2315,1)</f>
        <v>15</v>
      </c>
      <c r="E2315" t="str">
        <f>MID(A2315,D2315+4,B2315-D2315-5)</f>
        <v>Malawi</v>
      </c>
    </row>
    <row r="2316" spans="1:5" x14ac:dyDescent="0.3">
      <c r="A2316" t="s">
        <v>3698</v>
      </c>
      <c r="B2316">
        <f>FIND(",20",A2316,1)</f>
        <v>28</v>
      </c>
      <c r="C2316" t="str">
        <f>MID(A2316,B2316+1,6)</f>
        <v>200401</v>
      </c>
      <c r="D2316">
        <f>FIND(",1,",A2316,1)</f>
        <v>15</v>
      </c>
      <c r="E2316" t="str">
        <f>MID(A2316,D2316+4,B2316-D2316-5)</f>
        <v>Malaysia</v>
      </c>
    </row>
    <row r="2317" spans="1:5" x14ac:dyDescent="0.3">
      <c r="A2317" t="s">
        <v>3699</v>
      </c>
      <c r="B2317">
        <f>FIND(",20",A2317,1)</f>
        <v>25</v>
      </c>
      <c r="C2317" t="str">
        <f>MID(A2317,B2317+1,6)</f>
        <v>200401</v>
      </c>
      <c r="D2317">
        <f>FIND(",1,",A2317,1)</f>
        <v>12</v>
      </c>
      <c r="E2317" t="str">
        <f>MID(A2317,D2317+4,B2317-D2317-5)</f>
        <v>Maldives</v>
      </c>
    </row>
    <row r="2318" spans="1:5" x14ac:dyDescent="0.3">
      <c r="A2318" t="s">
        <v>3700</v>
      </c>
      <c r="B2318">
        <f>FIND(",20",A2318,1)</f>
        <v>24</v>
      </c>
      <c r="C2318" t="str">
        <f>MID(A2318,B2318+1,6)</f>
        <v>200401</v>
      </c>
      <c r="D2318">
        <f>FIND(",1,",A2318,1)</f>
        <v>15</v>
      </c>
      <c r="E2318" t="str">
        <f>MID(A2318,D2318+4,B2318-D2318-5)</f>
        <v>Mali</v>
      </c>
    </row>
    <row r="2319" spans="1:5" x14ac:dyDescent="0.3">
      <c r="A2319" t="s">
        <v>3701</v>
      </c>
      <c r="B2319">
        <f>FIND(",20",A2319,1)</f>
        <v>26</v>
      </c>
      <c r="C2319" t="str">
        <f>MID(A2319,B2319+1,6)</f>
        <v>200401</v>
      </c>
      <c r="D2319">
        <f>FIND(",1,",A2319,1)</f>
        <v>16</v>
      </c>
      <c r="E2319" t="str">
        <f>MID(A2319,D2319+4,B2319-D2319-5)</f>
        <v>Malta</v>
      </c>
    </row>
    <row r="2320" spans="1:5" x14ac:dyDescent="0.3">
      <c r="A2320" t="s">
        <v>3702</v>
      </c>
      <c r="B2320">
        <f>FIND(",20",A2320,1)</f>
        <v>30</v>
      </c>
      <c r="C2320" t="str">
        <f>MID(A2320,B2320+1,6)</f>
        <v>200401</v>
      </c>
      <c r="D2320">
        <f>FIND(",1,",A2320,1)</f>
        <v>15</v>
      </c>
      <c r="E2320" t="str">
        <f>MID(A2320,D2320+4,B2320-D2320-5)</f>
        <v>Mauritania</v>
      </c>
    </row>
    <row r="2321" spans="1:5" x14ac:dyDescent="0.3">
      <c r="A2321" t="s">
        <v>3703</v>
      </c>
      <c r="B2321">
        <f>FIND(",20",A2321,1)</f>
        <v>29</v>
      </c>
      <c r="C2321" t="str">
        <f>MID(A2321,B2321+1,6)</f>
        <v>200401</v>
      </c>
      <c r="D2321">
        <f>FIND(",1,",A2321,1)</f>
        <v>15</v>
      </c>
      <c r="E2321" t="str">
        <f>MID(A2321,D2321+4,B2321-D2321-5)</f>
        <v>Mauritius</v>
      </c>
    </row>
    <row r="2322" spans="1:5" x14ac:dyDescent="0.3">
      <c r="A2322" t="s">
        <v>3704</v>
      </c>
      <c r="B2322">
        <f>FIND(",20",A2322,1)</f>
        <v>25</v>
      </c>
      <c r="C2322" t="str">
        <f>MID(A2322,B2322+1,6)</f>
        <v>200401</v>
      </c>
      <c r="D2322">
        <f>FIND(",1,",A2322,1)</f>
        <v>14</v>
      </c>
      <c r="E2322" t="str">
        <f>MID(A2322,D2322+4,B2322-D2322-5)</f>
        <v>Mexico</v>
      </c>
    </row>
    <row r="2323" spans="1:5" x14ac:dyDescent="0.3">
      <c r="A2323" t="s">
        <v>3705</v>
      </c>
      <c r="B2323">
        <f>FIND(",20",A2323,1)</f>
        <v>52</v>
      </c>
      <c r="C2323" t="str">
        <f>MID(A2323,B2323+1,6)</f>
        <v>200401</v>
      </c>
      <c r="D2323">
        <f>FIND(",1,",A2323,1)</f>
        <v>15</v>
      </c>
      <c r="E2323" t="str">
        <f>MID(A2323,D2323+4,B2323-D2323-5)</f>
        <v>Micronesia (Federated States of)</v>
      </c>
    </row>
    <row r="2324" spans="1:5" x14ac:dyDescent="0.3">
      <c r="A2324" t="s">
        <v>3706</v>
      </c>
      <c r="B2324">
        <f>FIND(",20",A2324,1)</f>
        <v>28</v>
      </c>
      <c r="C2324" t="str">
        <f>MID(A2324,B2324+1,6)</f>
        <v>200401</v>
      </c>
      <c r="D2324">
        <f>FIND(",1,",A2324,1)</f>
        <v>15</v>
      </c>
      <c r="E2324" t="str">
        <f>MID(A2324,D2324+4,B2324-D2324-5)</f>
        <v>Mongolia</v>
      </c>
    </row>
    <row r="2325" spans="1:5" x14ac:dyDescent="0.3">
      <c r="A2325" t="s">
        <v>3707</v>
      </c>
      <c r="B2325">
        <f>FIND(",20",A2325,1)</f>
        <v>30</v>
      </c>
      <c r="C2325" t="str">
        <f>MID(A2325,B2325+1,6)</f>
        <v>200401</v>
      </c>
      <c r="D2325">
        <f>FIND(",1,",A2325,1)</f>
        <v>15</v>
      </c>
      <c r="E2325" t="str">
        <f>MID(A2325,D2325+4,B2325-D2325-5)</f>
        <v>Montenegro</v>
      </c>
    </row>
    <row r="2326" spans="1:5" x14ac:dyDescent="0.3">
      <c r="A2326" t="s">
        <v>3708</v>
      </c>
      <c r="B2326">
        <f>FIND(",20",A2326,1)</f>
        <v>27</v>
      </c>
      <c r="C2326" t="str">
        <f>MID(A2326,B2326+1,6)</f>
        <v>200401</v>
      </c>
      <c r="D2326">
        <f>FIND(",1,",A2326,1)</f>
        <v>15</v>
      </c>
      <c r="E2326" t="str">
        <f>MID(A2326,D2326+4,B2326-D2326-5)</f>
        <v>Morocco</v>
      </c>
    </row>
    <row r="2327" spans="1:5" x14ac:dyDescent="0.3">
      <c r="A2327" t="s">
        <v>3709</v>
      </c>
      <c r="B2327">
        <f>FIND(",20",A2327,1)</f>
        <v>30</v>
      </c>
      <c r="C2327" t="str">
        <f>MID(A2327,B2327+1,6)</f>
        <v>200401</v>
      </c>
      <c r="D2327">
        <f>FIND(",1,",A2327,1)</f>
        <v>15</v>
      </c>
      <c r="E2327" t="str">
        <f>MID(A2327,D2327+4,B2327-D2327-5)</f>
        <v>Mozambique</v>
      </c>
    </row>
    <row r="2328" spans="1:5" x14ac:dyDescent="0.3">
      <c r="A2328" t="s">
        <v>3710</v>
      </c>
      <c r="B2328">
        <f>FIND(",20",A2328,1)</f>
        <v>27</v>
      </c>
      <c r="C2328" t="str">
        <f>MID(A2328,B2328+1,6)</f>
        <v>200401</v>
      </c>
      <c r="D2328">
        <f>FIND(",1,",A2328,1)</f>
        <v>15</v>
      </c>
      <c r="E2328" t="str">
        <f>MID(A2328,D2328+4,B2328-D2328-5)</f>
        <v>Myanmar</v>
      </c>
    </row>
    <row r="2329" spans="1:5" x14ac:dyDescent="0.3">
      <c r="A2329" t="s">
        <v>3711</v>
      </c>
      <c r="B2329">
        <f>FIND(",20",A2329,1)</f>
        <v>27</v>
      </c>
      <c r="C2329" t="str">
        <f>MID(A2329,B2329+1,6)</f>
        <v>200401</v>
      </c>
      <c r="D2329">
        <f>FIND(",1,",A2329,1)</f>
        <v>15</v>
      </c>
      <c r="E2329" t="str">
        <f>MID(A2329,D2329+4,B2329-D2329-5)</f>
        <v>Namibia</v>
      </c>
    </row>
    <row r="2330" spans="1:5" x14ac:dyDescent="0.3">
      <c r="A2330" t="s">
        <v>3712</v>
      </c>
      <c r="B2330">
        <f>FIND(",20",A2330,1)</f>
        <v>23</v>
      </c>
      <c r="C2330" t="str">
        <f>MID(A2330,B2330+1,6)</f>
        <v>200401</v>
      </c>
      <c r="D2330">
        <f>FIND(",1,",A2330,1)</f>
        <v>13</v>
      </c>
      <c r="E2330" t="str">
        <f>MID(A2330,D2330+4,B2330-D2330-5)</f>
        <v>Nepal</v>
      </c>
    </row>
    <row r="2331" spans="1:5" x14ac:dyDescent="0.3">
      <c r="A2331" t="s">
        <v>3713</v>
      </c>
      <c r="B2331">
        <f>FIND(",20",A2331,1)</f>
        <v>32</v>
      </c>
      <c r="C2331" t="str">
        <f>MID(A2331,B2331+1,6)</f>
        <v>200401</v>
      </c>
      <c r="D2331">
        <f>FIND(",1,",A2331,1)</f>
        <v>16</v>
      </c>
      <c r="E2331" t="str">
        <f>MID(A2331,D2331+4,B2331-D2331-5)</f>
        <v>Netherlands</v>
      </c>
    </row>
    <row r="2332" spans="1:5" x14ac:dyDescent="0.3">
      <c r="A2332" t="s">
        <v>3714</v>
      </c>
      <c r="B2332">
        <f>FIND(",20",A2332,1)</f>
        <v>32</v>
      </c>
      <c r="C2332" t="str">
        <f>MID(A2332,B2332+1,6)</f>
        <v>200401</v>
      </c>
      <c r="D2332">
        <f>FIND(",1,",A2332,1)</f>
        <v>16</v>
      </c>
      <c r="E2332" t="str">
        <f>MID(A2332,D2332+4,B2332-D2332-5)</f>
        <v>New Zealand</v>
      </c>
    </row>
    <row r="2333" spans="1:5" x14ac:dyDescent="0.3">
      <c r="A2333" t="s">
        <v>3715</v>
      </c>
      <c r="B2333">
        <f>FIND(",20",A2333,1)</f>
        <v>27</v>
      </c>
      <c r="C2333" t="str">
        <f>MID(A2333,B2333+1,6)</f>
        <v>200401</v>
      </c>
      <c r="D2333">
        <f>FIND(",1,",A2333,1)</f>
        <v>13</v>
      </c>
      <c r="E2333" t="str">
        <f>MID(A2333,D2333+4,B2333-D2333-5)</f>
        <v>Nicaragua</v>
      </c>
    </row>
    <row r="2334" spans="1:5" x14ac:dyDescent="0.3">
      <c r="A2334" t="s">
        <v>3716</v>
      </c>
      <c r="B2334">
        <f>FIND(",20",A2334,1)</f>
        <v>23</v>
      </c>
      <c r="C2334" t="str">
        <f>MID(A2334,B2334+1,6)</f>
        <v>200401</v>
      </c>
      <c r="D2334">
        <f>FIND(",1,",A2334,1)</f>
        <v>13</v>
      </c>
      <c r="E2334" t="str">
        <f>MID(A2334,D2334+4,B2334-D2334-5)</f>
        <v>Niger</v>
      </c>
    </row>
    <row r="2335" spans="1:5" x14ac:dyDescent="0.3">
      <c r="A2335" t="s">
        <v>3717</v>
      </c>
      <c r="B2335">
        <f>FIND(",20",A2335,1)</f>
        <v>27</v>
      </c>
      <c r="C2335" t="str">
        <f>MID(A2335,B2335+1,6)</f>
        <v>200401</v>
      </c>
      <c r="D2335">
        <f>FIND(",1,",A2335,1)</f>
        <v>15</v>
      </c>
      <c r="E2335" t="str">
        <f>MID(A2335,D2335+4,B2335-D2335-5)</f>
        <v>Nigeria</v>
      </c>
    </row>
    <row r="2336" spans="1:5" x14ac:dyDescent="0.3">
      <c r="A2336" t="s">
        <v>3718</v>
      </c>
      <c r="B2336">
        <f>FIND(",20",A2336,1)</f>
        <v>27</v>
      </c>
      <c r="C2336" t="str">
        <f>MID(A2336,B2336+1,6)</f>
        <v>200401</v>
      </c>
      <c r="D2336">
        <f>FIND(",1,",A2336,1)</f>
        <v>16</v>
      </c>
      <c r="E2336" t="str">
        <f>MID(A2336,D2336+4,B2336-D2336-5)</f>
        <v>Norway</v>
      </c>
    </row>
    <row r="2337" spans="1:5" x14ac:dyDescent="0.3">
      <c r="A2337" t="s">
        <v>3719</v>
      </c>
      <c r="B2337">
        <f>FIND(",20",A2337,1)</f>
        <v>24</v>
      </c>
      <c r="C2337" t="str">
        <f>MID(A2337,B2337+1,6)</f>
        <v>200401</v>
      </c>
      <c r="D2337">
        <f>FIND(",1,",A2337,1)</f>
        <v>15</v>
      </c>
      <c r="E2337" t="str">
        <f>MID(A2337,D2337+4,B2337-D2337-5)</f>
        <v>Oman</v>
      </c>
    </row>
    <row r="2338" spans="1:5" x14ac:dyDescent="0.3">
      <c r="A2338" t="s">
        <v>3720</v>
      </c>
      <c r="B2338">
        <f>FIND(",20",A2338,1)</f>
        <v>28</v>
      </c>
      <c r="C2338" t="str">
        <f>MID(A2338,B2338+1,6)</f>
        <v>200401</v>
      </c>
      <c r="D2338">
        <f>FIND(",1,",A2338,1)</f>
        <v>15</v>
      </c>
      <c r="E2338" t="str">
        <f>MID(A2338,D2338+4,B2338-D2338-5)</f>
        <v>Pakistan</v>
      </c>
    </row>
    <row r="2339" spans="1:5" x14ac:dyDescent="0.3">
      <c r="A2339" t="s">
        <v>3721</v>
      </c>
      <c r="B2339">
        <f>FIND(",20",A2339,1)</f>
        <v>26</v>
      </c>
      <c r="C2339" t="str">
        <f>MID(A2339,B2339+1,6)</f>
        <v>200401</v>
      </c>
      <c r="D2339">
        <f>FIND(",1,",A2339,1)</f>
        <v>15</v>
      </c>
      <c r="E2339" t="str">
        <f>MID(A2339,D2339+4,B2339-D2339-5)</f>
        <v>Panama</v>
      </c>
    </row>
    <row r="2340" spans="1:5" x14ac:dyDescent="0.3">
      <c r="A2340" t="s">
        <v>3722</v>
      </c>
      <c r="B2340">
        <f>FIND(",20",A2340,1)</f>
        <v>36</v>
      </c>
      <c r="C2340" t="str">
        <f>MID(A2340,B2340+1,6)</f>
        <v>200401</v>
      </c>
      <c r="D2340">
        <f>FIND(",1,",A2340,1)</f>
        <v>15</v>
      </c>
      <c r="E2340" t="str">
        <f>MID(A2340,D2340+4,B2340-D2340-5)</f>
        <v>Papua New Guinea</v>
      </c>
    </row>
    <row r="2341" spans="1:5" x14ac:dyDescent="0.3">
      <c r="A2341" t="s">
        <v>3723</v>
      </c>
      <c r="B2341">
        <f>FIND(",20",A2341,1)</f>
        <v>28</v>
      </c>
      <c r="C2341" t="str">
        <f>MID(A2341,B2341+1,6)</f>
        <v>200401</v>
      </c>
      <c r="D2341">
        <f>FIND(",1,",A2341,1)</f>
        <v>15</v>
      </c>
      <c r="E2341" t="str">
        <f>MID(A2341,D2341+4,B2341-D2341-5)</f>
        <v>Paraguay</v>
      </c>
    </row>
    <row r="2342" spans="1:5" x14ac:dyDescent="0.3">
      <c r="A2342" t="s">
        <v>3724</v>
      </c>
      <c r="B2342">
        <f>FIND(",20",A2342,1)</f>
        <v>24</v>
      </c>
      <c r="C2342" t="str">
        <f>MID(A2342,B2342+1,6)</f>
        <v>200401</v>
      </c>
      <c r="D2342">
        <f>FIND(",1,",A2342,1)</f>
        <v>15</v>
      </c>
      <c r="E2342" t="str">
        <f>MID(A2342,D2342+4,B2342-D2342-5)</f>
        <v>Peru</v>
      </c>
    </row>
    <row r="2343" spans="1:5" x14ac:dyDescent="0.3">
      <c r="A2343" t="s">
        <v>3725</v>
      </c>
      <c r="B2343">
        <f>FIND(",20",A2343,1)</f>
        <v>31</v>
      </c>
      <c r="C2343" t="str">
        <f>MID(A2343,B2343+1,6)</f>
        <v>200401</v>
      </c>
      <c r="D2343">
        <f>FIND(",1,",A2343,1)</f>
        <v>15</v>
      </c>
      <c r="E2343" t="str">
        <f>MID(A2343,D2343+4,B2343-D2343-5)</f>
        <v>Philippines</v>
      </c>
    </row>
    <row r="2344" spans="1:5" x14ac:dyDescent="0.3">
      <c r="A2344" t="s">
        <v>3726</v>
      </c>
      <c r="B2344">
        <f>FIND(",20",A2344,1)</f>
        <v>26</v>
      </c>
      <c r="C2344" t="str">
        <f>MID(A2344,B2344+1,6)</f>
        <v>200401</v>
      </c>
      <c r="D2344">
        <f>FIND(",1,",A2344,1)</f>
        <v>15</v>
      </c>
      <c r="E2344" t="str">
        <f>MID(A2344,D2344+4,B2344-D2344-5)</f>
        <v>Poland</v>
      </c>
    </row>
    <row r="2345" spans="1:5" x14ac:dyDescent="0.3">
      <c r="A2345" t="s">
        <v>3727</v>
      </c>
      <c r="B2345">
        <f>FIND(",20",A2345,1)</f>
        <v>29</v>
      </c>
      <c r="C2345" t="str">
        <f>MID(A2345,B2345+1,6)</f>
        <v>200401</v>
      </c>
      <c r="D2345">
        <f>FIND(",1,",A2345,1)</f>
        <v>16</v>
      </c>
      <c r="E2345" t="str">
        <f>MID(A2345,D2345+4,B2345-D2345-5)</f>
        <v>Portugal</v>
      </c>
    </row>
    <row r="2346" spans="1:5" x14ac:dyDescent="0.3">
      <c r="A2346" t="s">
        <v>3728</v>
      </c>
      <c r="B2346">
        <f>FIND(",20",A2346,1)</f>
        <v>26</v>
      </c>
      <c r="C2346" t="str">
        <f>MID(A2346,B2346+1,6)</f>
        <v>200401</v>
      </c>
      <c r="D2346">
        <f>FIND(",1,",A2346,1)</f>
        <v>16</v>
      </c>
      <c r="E2346" t="str">
        <f>MID(A2346,D2346+4,B2346-D2346-5)</f>
        <v>Qatar</v>
      </c>
    </row>
    <row r="2347" spans="1:5" x14ac:dyDescent="0.3">
      <c r="A2347" t="s">
        <v>3729</v>
      </c>
      <c r="B2347">
        <f>FIND(",20",A2347,1)</f>
        <v>38</v>
      </c>
      <c r="C2347" t="str">
        <f>MID(A2347,B2347+1,6)</f>
        <v>200401</v>
      </c>
      <c r="D2347">
        <f>FIND(",1,",A2347,1)</f>
        <v>16</v>
      </c>
      <c r="E2347" t="str">
        <f>MID(A2347,D2347+4,B2347-D2347-5)</f>
        <v>Republic of Korea</v>
      </c>
    </row>
    <row r="2348" spans="1:5" x14ac:dyDescent="0.3">
      <c r="A2348" t="s">
        <v>3730</v>
      </c>
      <c r="B2348">
        <f>FIND(",20",A2348,1)</f>
        <v>37</v>
      </c>
      <c r="C2348" t="str">
        <f>MID(A2348,B2348+1,6)</f>
        <v>200401</v>
      </c>
      <c r="D2348">
        <f>FIND(",1,",A2348,1)</f>
        <v>13</v>
      </c>
      <c r="E2348" t="str">
        <f>MID(A2348,D2348+4,B2348-D2348-5)</f>
        <v>Republic of Moldova</v>
      </c>
    </row>
    <row r="2349" spans="1:5" x14ac:dyDescent="0.3">
      <c r="A2349" t="s">
        <v>3731</v>
      </c>
      <c r="B2349">
        <f>FIND(",20",A2349,1)</f>
        <v>27</v>
      </c>
      <c r="C2349" t="str">
        <f>MID(A2349,B2349+1,6)</f>
        <v>200401</v>
      </c>
      <c r="D2349">
        <f>FIND(",1,",A2349,1)</f>
        <v>15</v>
      </c>
      <c r="E2349" t="str">
        <f>MID(A2349,D2349+4,B2349-D2349-5)</f>
        <v>Romania</v>
      </c>
    </row>
    <row r="2350" spans="1:5" x14ac:dyDescent="0.3">
      <c r="A2350" t="s">
        <v>3732</v>
      </c>
      <c r="B2350">
        <f>FIND(",20",A2350,1)</f>
        <v>35</v>
      </c>
      <c r="C2350" t="str">
        <f>MID(A2350,B2350+1,6)</f>
        <v>200401</v>
      </c>
      <c r="D2350">
        <f>FIND(",1,",A2350,1)</f>
        <v>12</v>
      </c>
      <c r="E2350" t="str">
        <f>MID(A2350,D2350+4,B2350-D2350-5)</f>
        <v>Russian Federation</v>
      </c>
    </row>
    <row r="2351" spans="1:5" x14ac:dyDescent="0.3">
      <c r="A2351" t="s">
        <v>3733</v>
      </c>
      <c r="B2351">
        <f>FIND(",20",A2351,1)</f>
        <v>26</v>
      </c>
      <c r="C2351" t="str">
        <f>MID(A2351,B2351+1,6)</f>
        <v>200401</v>
      </c>
      <c r="D2351">
        <f>FIND(",1,",A2351,1)</f>
        <v>15</v>
      </c>
      <c r="E2351" t="str">
        <f>MID(A2351,D2351+4,B2351-D2351-5)</f>
        <v>Rwanda</v>
      </c>
    </row>
    <row r="2352" spans="1:5" x14ac:dyDescent="0.3">
      <c r="A2352" t="s">
        <v>3734</v>
      </c>
      <c r="B2352">
        <f>FIND(",20",A2352,1)</f>
        <v>31</v>
      </c>
      <c r="C2352" t="str">
        <f>MID(A2352,B2352+1,6)</f>
        <v>200401</v>
      </c>
      <c r="D2352">
        <f>FIND(",1,",A2352,1)</f>
        <v>15</v>
      </c>
      <c r="E2352" t="str">
        <f>MID(A2352,D2352+4,B2352-D2352-5)</f>
        <v>Saint Lucia</v>
      </c>
    </row>
    <row r="2353" spans="1:5" x14ac:dyDescent="0.3">
      <c r="A2353" t="s">
        <v>3735</v>
      </c>
      <c r="B2353">
        <f>FIND(",20",A2353,1)</f>
        <v>52</v>
      </c>
      <c r="C2353" t="str">
        <f>MID(A2353,B2353+1,6)</f>
        <v>200401</v>
      </c>
      <c r="D2353">
        <f>FIND(",1,",A2353,1)</f>
        <v>15</v>
      </c>
      <c r="E2353" t="str">
        <f>MID(A2353,D2353+4,B2353-D2353-5)</f>
        <v>Saint Vincent and the Grenadines</v>
      </c>
    </row>
    <row r="2354" spans="1:5" x14ac:dyDescent="0.3">
      <c r="A2354" t="s">
        <v>3736</v>
      </c>
      <c r="B2354">
        <f>FIND(",20",A2354,1)</f>
        <v>25</v>
      </c>
      <c r="C2354" t="str">
        <f>MID(A2354,B2354+1,6)</f>
        <v>200401</v>
      </c>
      <c r="D2354">
        <f>FIND(",1,",A2354,1)</f>
        <v>15</v>
      </c>
      <c r="E2354" t="str">
        <f>MID(A2354,D2354+4,B2354-D2354-5)</f>
        <v>Samoa</v>
      </c>
    </row>
    <row r="2355" spans="1:5" x14ac:dyDescent="0.3">
      <c r="A2355" t="s">
        <v>3737</v>
      </c>
      <c r="B2355">
        <f>FIND(",20",A2355,1)</f>
        <v>32</v>
      </c>
      <c r="C2355" t="str">
        <f>MID(A2355,B2355+1,6)</f>
        <v>200401</v>
      </c>
      <c r="D2355">
        <f>FIND(",1,",A2355,1)</f>
        <v>15</v>
      </c>
      <c r="E2355" t="str">
        <f>MID(A2355,D2355+4,B2355-D2355-5)</f>
        <v>Saudi Arabia</v>
      </c>
    </row>
    <row r="2356" spans="1:5" x14ac:dyDescent="0.3">
      <c r="A2356" t="s">
        <v>3738</v>
      </c>
      <c r="B2356">
        <f>FIND(",20",A2356,1)</f>
        <v>27</v>
      </c>
      <c r="C2356" t="str">
        <f>MID(A2356,B2356+1,6)</f>
        <v>200401</v>
      </c>
      <c r="D2356">
        <f>FIND(",1,",A2356,1)</f>
        <v>15</v>
      </c>
      <c r="E2356" t="str">
        <f>MID(A2356,D2356+4,B2356-D2356-5)</f>
        <v>Senegal</v>
      </c>
    </row>
    <row r="2357" spans="1:5" x14ac:dyDescent="0.3">
      <c r="A2357" t="s">
        <v>3739</v>
      </c>
      <c r="B2357">
        <f>FIND(",20",A2357,1)</f>
        <v>24</v>
      </c>
      <c r="C2357" t="str">
        <f>MID(A2357,B2357+1,6)</f>
        <v>200401</v>
      </c>
      <c r="D2357">
        <f>FIND(",1,",A2357,1)</f>
        <v>13</v>
      </c>
      <c r="E2357" t="str">
        <f>MID(A2357,D2357+4,B2357-D2357-5)</f>
        <v>Serbia</v>
      </c>
    </row>
    <row r="2358" spans="1:5" x14ac:dyDescent="0.3">
      <c r="A2358" t="s">
        <v>3740</v>
      </c>
      <c r="B2358">
        <f>FIND(",20",A2358,1)</f>
        <v>31</v>
      </c>
      <c r="C2358" t="str">
        <f>MID(A2358,B2358+1,6)</f>
        <v>200401</v>
      </c>
      <c r="D2358">
        <f>FIND(",1,",A2358,1)</f>
        <v>16</v>
      </c>
      <c r="E2358" t="str">
        <f>MID(A2358,D2358+4,B2358-D2358-5)</f>
        <v>Seychelles</v>
      </c>
    </row>
    <row r="2359" spans="1:5" x14ac:dyDescent="0.3">
      <c r="A2359" t="s">
        <v>3741</v>
      </c>
      <c r="B2359">
        <f>FIND(",20",A2359,1)</f>
        <v>32</v>
      </c>
      <c r="C2359" t="str">
        <f>MID(A2359,B2359+1,6)</f>
        <v>200401</v>
      </c>
      <c r="D2359">
        <f>FIND(",1,",A2359,1)</f>
        <v>15</v>
      </c>
      <c r="E2359" t="str">
        <f>MID(A2359,D2359+4,B2359-D2359-5)</f>
        <v>Sierra Leone</v>
      </c>
    </row>
    <row r="2360" spans="1:5" x14ac:dyDescent="0.3">
      <c r="A2360" t="s">
        <v>3742</v>
      </c>
      <c r="B2360">
        <f>FIND(",20",A2360,1)</f>
        <v>29</v>
      </c>
      <c r="C2360" t="str">
        <f>MID(A2360,B2360+1,6)</f>
        <v>200401</v>
      </c>
      <c r="D2360">
        <f>FIND(",1,",A2360,1)</f>
        <v>15</v>
      </c>
      <c r="E2360" t="str">
        <f>MID(A2360,D2360+4,B2360-D2360-5)</f>
        <v>Singapore</v>
      </c>
    </row>
    <row r="2361" spans="1:5" x14ac:dyDescent="0.3">
      <c r="A2361" t="s">
        <v>3743</v>
      </c>
      <c r="B2361">
        <f>FIND(",20",A2361,1)</f>
        <v>29</v>
      </c>
      <c r="C2361" t="str">
        <f>MID(A2361,B2361+1,6)</f>
        <v>200401</v>
      </c>
      <c r="D2361">
        <f>FIND(",1,",A2361,1)</f>
        <v>16</v>
      </c>
      <c r="E2361" t="str">
        <f>MID(A2361,D2361+4,B2361-D2361-5)</f>
        <v>Slovenia</v>
      </c>
    </row>
    <row r="2362" spans="1:5" x14ac:dyDescent="0.3">
      <c r="A2362" t="s">
        <v>3744</v>
      </c>
      <c r="B2362">
        <f>FIND(",20",A2362,1)</f>
        <v>35</v>
      </c>
      <c r="C2362" t="str">
        <f>MID(A2362,B2362+1,6)</f>
        <v>200401</v>
      </c>
      <c r="D2362">
        <f>FIND(",1,",A2362,1)</f>
        <v>15</v>
      </c>
      <c r="E2362" t="str">
        <f>MID(A2362,D2362+4,B2362-D2362-5)</f>
        <v>Solomon Islands</v>
      </c>
    </row>
    <row r="2363" spans="1:5" x14ac:dyDescent="0.3">
      <c r="A2363" t="s">
        <v>3745</v>
      </c>
      <c r="B2363">
        <f>FIND(",20",A2363,1)</f>
        <v>32</v>
      </c>
      <c r="C2363" t="str">
        <f>MID(A2363,B2363+1,6)</f>
        <v>200401</v>
      </c>
      <c r="D2363">
        <f>FIND(",1,",A2363,1)</f>
        <v>15</v>
      </c>
      <c r="E2363" t="str">
        <f>MID(A2363,D2363+4,B2363-D2363-5)</f>
        <v>South Africa</v>
      </c>
    </row>
    <row r="2364" spans="1:5" x14ac:dyDescent="0.3">
      <c r="A2364" t="s">
        <v>3746</v>
      </c>
      <c r="B2364">
        <f>FIND(",20",A2364,1)</f>
        <v>26</v>
      </c>
      <c r="C2364" t="str">
        <f>MID(A2364,B2364+1,6)</f>
        <v>200401</v>
      </c>
      <c r="D2364">
        <f>FIND(",1,",A2364,1)</f>
        <v>16</v>
      </c>
      <c r="E2364" t="str">
        <f>MID(A2364,D2364+4,B2364-D2364-5)</f>
        <v>Spain</v>
      </c>
    </row>
    <row r="2365" spans="1:5" x14ac:dyDescent="0.3">
      <c r="A2365" t="s">
        <v>3747</v>
      </c>
      <c r="B2365">
        <f>FIND(",20",A2365,1)</f>
        <v>29</v>
      </c>
      <c r="C2365" t="str">
        <f>MID(A2365,B2365+1,6)</f>
        <v>200401</v>
      </c>
      <c r="D2365">
        <f>FIND(",1,",A2365,1)</f>
        <v>15</v>
      </c>
      <c r="E2365" t="str">
        <f>MID(A2365,D2365+4,B2365-D2365-5)</f>
        <v>Sri Lanka</v>
      </c>
    </row>
    <row r="2366" spans="1:5" x14ac:dyDescent="0.3">
      <c r="A2366" t="s">
        <v>3748</v>
      </c>
      <c r="B2366">
        <f>FIND(",20",A2366,1)</f>
        <v>25</v>
      </c>
      <c r="C2366" t="str">
        <f>MID(A2366,B2366+1,6)</f>
        <v>200401</v>
      </c>
      <c r="D2366">
        <f>FIND(",1,",A2366,1)</f>
        <v>15</v>
      </c>
      <c r="E2366" t="str">
        <f>MID(A2366,D2366+4,B2366-D2366-5)</f>
        <v>Sudan</v>
      </c>
    </row>
    <row r="2367" spans="1:5" x14ac:dyDescent="0.3">
      <c r="A2367" t="s">
        <v>3749</v>
      </c>
      <c r="B2367">
        <f>FIND(",20",A2367,1)</f>
        <v>28</v>
      </c>
      <c r="C2367" t="str">
        <f>MID(A2367,B2367+1,6)</f>
        <v>200401</v>
      </c>
      <c r="D2367">
        <f>FIND(",1,",A2367,1)</f>
        <v>15</v>
      </c>
      <c r="E2367" t="str">
        <f>MID(A2367,D2367+4,B2367-D2367-5)</f>
        <v>Suriname</v>
      </c>
    </row>
    <row r="2368" spans="1:5" x14ac:dyDescent="0.3">
      <c r="A2368" t="s">
        <v>3750</v>
      </c>
      <c r="B2368">
        <f>FIND(",20",A2368,1)</f>
        <v>28</v>
      </c>
      <c r="C2368" t="str">
        <f>MID(A2368,B2368+1,6)</f>
        <v>200401</v>
      </c>
      <c r="D2368">
        <f>FIND(",1,",A2368,1)</f>
        <v>14</v>
      </c>
      <c r="E2368" t="str">
        <f>MID(A2368,D2368+4,B2368-D2368-5)</f>
        <v>Swaziland</v>
      </c>
    </row>
    <row r="2369" spans="1:5" x14ac:dyDescent="0.3">
      <c r="A2369" t="s">
        <v>3751</v>
      </c>
      <c r="B2369">
        <f>FIND(",20",A2369,1)</f>
        <v>27</v>
      </c>
      <c r="C2369" t="str">
        <f>MID(A2369,B2369+1,6)</f>
        <v>200401</v>
      </c>
      <c r="D2369">
        <f>FIND(",1,",A2369,1)</f>
        <v>16</v>
      </c>
      <c r="E2369" t="str">
        <f>MID(A2369,D2369+4,B2369-D2369-5)</f>
        <v>Sweden</v>
      </c>
    </row>
    <row r="2370" spans="1:5" x14ac:dyDescent="0.3">
      <c r="A2370" t="s">
        <v>3752</v>
      </c>
      <c r="B2370">
        <f>FIND(",20",A2370,1)</f>
        <v>32</v>
      </c>
      <c r="C2370" t="str">
        <f>MID(A2370,B2370+1,6)</f>
        <v>200401</v>
      </c>
      <c r="D2370">
        <f>FIND(",1,",A2370,1)</f>
        <v>16</v>
      </c>
      <c r="E2370" t="str">
        <f>MID(A2370,D2370+4,B2370-D2370-5)</f>
        <v>Switzerland</v>
      </c>
    </row>
    <row r="2371" spans="1:5" x14ac:dyDescent="0.3">
      <c r="A2371" t="s">
        <v>3753</v>
      </c>
      <c r="B2371">
        <f>FIND(",20",A2371,1)</f>
        <v>30</v>
      </c>
      <c r="C2371" t="str">
        <f>MID(A2371,B2371+1,6)</f>
        <v>200401</v>
      </c>
      <c r="D2371">
        <f>FIND(",1,",A2371,1)</f>
        <v>15</v>
      </c>
      <c r="E2371" t="str">
        <f>MID(A2371,D2371+4,B2371-D2371-5)</f>
        <v>Tajikistan</v>
      </c>
    </row>
    <row r="2372" spans="1:5" x14ac:dyDescent="0.3">
      <c r="A2372" t="s">
        <v>3754</v>
      </c>
      <c r="B2372">
        <f>FIND(",20",A2372,1)</f>
        <v>25</v>
      </c>
      <c r="C2372" t="str">
        <f>MID(A2372,B2372+1,6)</f>
        <v>200401</v>
      </c>
      <c r="D2372">
        <f>FIND(",1,",A2372,1)</f>
        <v>12</v>
      </c>
      <c r="E2372" t="str">
        <f>MID(A2372,D2372+4,B2372-D2372-5)</f>
        <v>Thailand</v>
      </c>
    </row>
    <row r="2373" spans="1:5" x14ac:dyDescent="0.3">
      <c r="A2373" t="s">
        <v>3755</v>
      </c>
      <c r="B2373">
        <f>FIND(",20",A2373,1)</f>
        <v>61</v>
      </c>
      <c r="C2373" t="str">
        <f>MID(A2373,B2373+1,6)</f>
        <v>200401</v>
      </c>
      <c r="D2373">
        <f>FIND(",1,",A2373,1)</f>
        <v>15</v>
      </c>
      <c r="E2373" t="str">
        <f>MID(A2373,D2373+4,B2373-D2373-5)</f>
        <v>The former Yugoslav republic of Macedonia</v>
      </c>
    </row>
    <row r="2374" spans="1:5" x14ac:dyDescent="0.3">
      <c r="A2374" t="s">
        <v>3756</v>
      </c>
      <c r="B2374">
        <f>FIND(",20",A2374,1)</f>
        <v>30</v>
      </c>
      <c r="C2374" t="str">
        <f>MID(A2374,B2374+1,6)</f>
        <v>200401</v>
      </c>
      <c r="D2374">
        <f>FIND(",1,",A2374,1)</f>
        <v>14</v>
      </c>
      <c r="E2374" t="str">
        <f>MID(A2374,D2374+4,B2374-D2374-5)</f>
        <v>Timor-Leste</v>
      </c>
    </row>
    <row r="2375" spans="1:5" x14ac:dyDescent="0.3">
      <c r="A2375" t="s">
        <v>3757</v>
      </c>
      <c r="B2375">
        <f>FIND(",20",A2375,1)</f>
        <v>21</v>
      </c>
      <c r="C2375" t="str">
        <f>MID(A2375,B2375+1,6)</f>
        <v>200401</v>
      </c>
      <c r="D2375">
        <f>FIND(",1,",A2375,1)</f>
        <v>12</v>
      </c>
      <c r="E2375" t="str">
        <f>MID(A2375,D2375+4,B2375-D2375-5)</f>
        <v>Togo</v>
      </c>
    </row>
    <row r="2376" spans="1:5" x14ac:dyDescent="0.3">
      <c r="A2376" t="s">
        <v>3758</v>
      </c>
      <c r="B2376">
        <f>FIND(",20",A2376,1)</f>
        <v>25</v>
      </c>
      <c r="C2376" t="str">
        <f>MID(A2376,B2376+1,6)</f>
        <v>200401</v>
      </c>
      <c r="D2376">
        <f>FIND(",1,",A2376,1)</f>
        <v>15</v>
      </c>
      <c r="E2376" t="str">
        <f>MID(A2376,D2376+4,B2376-D2376-5)</f>
        <v>Tonga</v>
      </c>
    </row>
    <row r="2377" spans="1:5" x14ac:dyDescent="0.3">
      <c r="A2377" t="s">
        <v>3759</v>
      </c>
      <c r="B2377">
        <f>FIND(",20",A2377,1)</f>
        <v>40</v>
      </c>
      <c r="C2377" t="str">
        <f>MID(A2377,B2377+1,6)</f>
        <v>200401</v>
      </c>
      <c r="D2377">
        <f>FIND(",1,",A2377,1)</f>
        <v>16</v>
      </c>
      <c r="E2377" t="str">
        <f>MID(A2377,D2377+4,B2377-D2377-5)</f>
        <v>Trinidad and Tobago</v>
      </c>
    </row>
    <row r="2378" spans="1:5" x14ac:dyDescent="0.3">
      <c r="A2378" t="s">
        <v>3760</v>
      </c>
      <c r="B2378">
        <f>FIND(",20",A2378,1)</f>
        <v>27</v>
      </c>
      <c r="C2378" t="str">
        <f>MID(A2378,B2378+1,6)</f>
        <v>200401</v>
      </c>
      <c r="D2378">
        <f>FIND(",1,",A2378,1)</f>
        <v>15</v>
      </c>
      <c r="E2378" t="str">
        <f>MID(A2378,D2378+4,B2378-D2378-5)</f>
        <v>Tunisia</v>
      </c>
    </row>
    <row r="2379" spans="1:5" x14ac:dyDescent="0.3">
      <c r="A2379" t="s">
        <v>3761</v>
      </c>
      <c r="B2379">
        <f>FIND(",20",A2379,1)</f>
        <v>26</v>
      </c>
      <c r="C2379" t="str">
        <f>MID(A2379,B2379+1,6)</f>
        <v>200401</v>
      </c>
      <c r="D2379">
        <f>FIND(",1,",A2379,1)</f>
        <v>15</v>
      </c>
      <c r="E2379" t="str">
        <f>MID(A2379,D2379+4,B2379-D2379-5)</f>
        <v>Turkey</v>
      </c>
    </row>
    <row r="2380" spans="1:5" x14ac:dyDescent="0.3">
      <c r="A2380" t="s">
        <v>3762</v>
      </c>
      <c r="B2380">
        <f>FIND(",20",A2380,1)</f>
        <v>32</v>
      </c>
      <c r="C2380" t="str">
        <f>MID(A2380,B2380+1,6)</f>
        <v>200401</v>
      </c>
      <c r="D2380">
        <f>FIND(",1,",A2380,1)</f>
        <v>15</v>
      </c>
      <c r="E2380" t="str">
        <f>MID(A2380,D2380+4,B2380-D2380-5)</f>
        <v>Turkmenistan</v>
      </c>
    </row>
    <row r="2381" spans="1:5" x14ac:dyDescent="0.3">
      <c r="A2381" t="s">
        <v>3763</v>
      </c>
      <c r="B2381">
        <f>FIND(",20",A2381,1)</f>
        <v>26</v>
      </c>
      <c r="C2381" t="str">
        <f>MID(A2381,B2381+1,6)</f>
        <v>200401</v>
      </c>
      <c r="D2381">
        <f>FIND(",1,",A2381,1)</f>
        <v>15</v>
      </c>
      <c r="E2381" t="str">
        <f>MID(A2381,D2381+4,B2381-D2381-5)</f>
        <v>Uganda</v>
      </c>
    </row>
    <row r="2382" spans="1:5" x14ac:dyDescent="0.3">
      <c r="A2382" t="s">
        <v>3764</v>
      </c>
      <c r="B2382">
        <f>FIND(",20",A2382,1)</f>
        <v>27</v>
      </c>
      <c r="C2382" t="str">
        <f>MID(A2382,B2382+1,6)</f>
        <v>200401</v>
      </c>
      <c r="D2382">
        <f>FIND(",1,",A2382,1)</f>
        <v>15</v>
      </c>
      <c r="E2382" t="str">
        <f>MID(A2382,D2382+4,B2382-D2382-5)</f>
        <v>Ukraine</v>
      </c>
    </row>
    <row r="2383" spans="1:5" x14ac:dyDescent="0.3">
      <c r="A2383" t="s">
        <v>3765</v>
      </c>
      <c r="B2383">
        <f>FIND(",20",A2383,1)</f>
        <v>41</v>
      </c>
      <c r="C2383" t="str">
        <f>MID(A2383,B2383+1,6)</f>
        <v>200401</v>
      </c>
      <c r="D2383">
        <f>FIND(",1,",A2383,1)</f>
        <v>16</v>
      </c>
      <c r="E2383" t="str">
        <f>MID(A2383,D2383+4,B2383-D2383-5)</f>
        <v>United Arab Emirates</v>
      </c>
    </row>
    <row r="2384" spans="1:5" x14ac:dyDescent="0.3">
      <c r="A2384" t="s">
        <v>3766</v>
      </c>
      <c r="B2384">
        <f>FIND(",20",A2384,1)</f>
        <v>71</v>
      </c>
      <c r="C2384" t="str">
        <f>MID(A2384,B2384+1,6)</f>
        <v>200401</v>
      </c>
      <c r="D2384">
        <f>FIND(",1,",A2384,1)</f>
        <v>14</v>
      </c>
      <c r="E2384" t="str">
        <f>MID(A2384,D2384+4,B2384-D2384-5)</f>
        <v>United Kingdom of Great Britain and Northern Ireland</v>
      </c>
    </row>
    <row r="2385" spans="1:5" x14ac:dyDescent="0.3">
      <c r="A2385" t="s">
        <v>3767</v>
      </c>
      <c r="B2385">
        <f>FIND(",20",A2385,1)</f>
        <v>47</v>
      </c>
      <c r="C2385" t="str">
        <f>MID(A2385,B2385+1,6)</f>
        <v>200401</v>
      </c>
      <c r="D2385">
        <f>FIND(",1,",A2385,1)</f>
        <v>15</v>
      </c>
      <c r="E2385" t="str">
        <f>MID(A2385,D2385+4,B2385-D2385-5)</f>
        <v>United Republic of Tanzania</v>
      </c>
    </row>
    <row r="2386" spans="1:5" x14ac:dyDescent="0.3">
      <c r="A2386" t="s">
        <v>3768</v>
      </c>
      <c r="B2386">
        <f>FIND(",20",A2386,1)</f>
        <v>45</v>
      </c>
      <c r="C2386" t="str">
        <f>MID(A2386,B2386+1,6)</f>
        <v>200401</v>
      </c>
      <c r="D2386">
        <f>FIND(",1,",A2386,1)</f>
        <v>16</v>
      </c>
      <c r="E2386" t="str">
        <f>MID(A2386,D2386+4,B2386-D2386-5)</f>
        <v>United States of America</v>
      </c>
    </row>
    <row r="2387" spans="1:5" x14ac:dyDescent="0.3">
      <c r="A2387" t="s">
        <v>3769</v>
      </c>
      <c r="B2387">
        <f>FIND(",20",A2387,1)</f>
        <v>25</v>
      </c>
      <c r="C2387" t="str">
        <f>MID(A2387,B2387+1,6)</f>
        <v>200401</v>
      </c>
      <c r="D2387">
        <f>FIND(",1,",A2387,1)</f>
        <v>13</v>
      </c>
      <c r="E2387" t="str">
        <f>MID(A2387,D2387+4,B2387-D2387-5)</f>
        <v>Uruguay</v>
      </c>
    </row>
    <row r="2388" spans="1:5" x14ac:dyDescent="0.3">
      <c r="A2388" t="s">
        <v>3770</v>
      </c>
      <c r="B2388">
        <f>FIND(",20",A2388,1)</f>
        <v>30</v>
      </c>
      <c r="C2388" t="str">
        <f>MID(A2388,B2388+1,6)</f>
        <v>200401</v>
      </c>
      <c r="D2388">
        <f>FIND(",1,",A2388,1)</f>
        <v>15</v>
      </c>
      <c r="E2388" t="str">
        <f>MID(A2388,D2388+4,B2388-D2388-5)</f>
        <v>Uzbekistan</v>
      </c>
    </row>
    <row r="2389" spans="1:5" x14ac:dyDescent="0.3">
      <c r="A2389" t="s">
        <v>3771</v>
      </c>
      <c r="B2389">
        <f>FIND(",20",A2389,1)</f>
        <v>27</v>
      </c>
      <c r="C2389" t="str">
        <f>MID(A2389,B2389+1,6)</f>
        <v>200401</v>
      </c>
      <c r="D2389">
        <f>FIND(",1,",A2389,1)</f>
        <v>15</v>
      </c>
      <c r="E2389" t="str">
        <f>MID(A2389,D2389+4,B2389-D2389-5)</f>
        <v>Vanuatu</v>
      </c>
    </row>
    <row r="2390" spans="1:5" x14ac:dyDescent="0.3">
      <c r="A2390" t="s">
        <v>3772</v>
      </c>
      <c r="B2390">
        <f>FIND(",20",A2390,1)</f>
        <v>54</v>
      </c>
      <c r="C2390" t="str">
        <f>MID(A2390,B2390+1,6)</f>
        <v>200401</v>
      </c>
      <c r="D2390">
        <f>FIND(",1,",A2390,1)</f>
        <v>15</v>
      </c>
      <c r="E2390" t="str">
        <f>MID(A2390,D2390+4,B2390-D2390-5)</f>
        <v>Venezuela (Bolivarian Republic of)</v>
      </c>
    </row>
    <row r="2391" spans="1:5" x14ac:dyDescent="0.3">
      <c r="A2391" t="s">
        <v>3773</v>
      </c>
      <c r="B2391">
        <f>FIND(",20",A2391,1)</f>
        <v>28</v>
      </c>
      <c r="C2391" t="str">
        <f>MID(A2391,B2391+1,6)</f>
        <v>200401</v>
      </c>
      <c r="D2391">
        <f>FIND(",1,",A2391,1)</f>
        <v>15</v>
      </c>
      <c r="E2391" t="str">
        <f>MID(A2391,D2391+4,B2391-D2391-5)</f>
        <v>Viet Nam</v>
      </c>
    </row>
    <row r="2392" spans="1:5" x14ac:dyDescent="0.3">
      <c r="A2392" t="s">
        <v>3774</v>
      </c>
      <c r="B2392">
        <f>FIND(",20",A2392,1)</f>
        <v>25</v>
      </c>
      <c r="C2392" t="str">
        <f>MID(A2392,B2392+1,6)</f>
        <v>200401</v>
      </c>
      <c r="D2392">
        <f>FIND(",1,",A2392,1)</f>
        <v>15</v>
      </c>
      <c r="E2392" t="str">
        <f>MID(A2392,D2392+4,B2392-D2392-5)</f>
        <v>Yemen</v>
      </c>
    </row>
    <row r="2393" spans="1:5" x14ac:dyDescent="0.3">
      <c r="A2393" t="s">
        <v>3775</v>
      </c>
      <c r="B2393">
        <f>FIND(",20",A2393,1)</f>
        <v>26</v>
      </c>
      <c r="C2393" t="str">
        <f>MID(A2393,B2393+1,6)</f>
        <v>200401</v>
      </c>
      <c r="D2393">
        <f>FIND(",1,",A2393,1)</f>
        <v>15</v>
      </c>
      <c r="E2393" t="str">
        <f>MID(A2393,D2393+4,B2393-D2393-5)</f>
        <v>Zambia</v>
      </c>
    </row>
    <row r="2394" spans="1:5" x14ac:dyDescent="0.3">
      <c r="A2394" t="s">
        <v>3776</v>
      </c>
      <c r="B2394">
        <f>FIND(",20",A2394,1)</f>
        <v>28</v>
      </c>
      <c r="C2394" t="str">
        <f>MID(A2394,B2394+1,6)</f>
        <v>200401</v>
      </c>
      <c r="D2394">
        <f>FIND(",1,",A2394,1)</f>
        <v>15</v>
      </c>
      <c r="E2394" t="str">
        <f>MID(A2394,D2394+4,B2394-D2394-5)</f>
        <v>Zimbabwe</v>
      </c>
    </row>
    <row r="2395" spans="1:5" x14ac:dyDescent="0.3">
      <c r="A2395" t="s">
        <v>6342</v>
      </c>
      <c r="B2395">
        <f>FIND(",20",A2395,1)</f>
        <v>29</v>
      </c>
      <c r="C2395" t="str">
        <f>MID(A2395,B2395+1,6)</f>
        <v>200402</v>
      </c>
      <c r="D2395">
        <f>FIND(",1,",A2395,1)</f>
        <v>17</v>
      </c>
      <c r="E2395" t="str">
        <f>MID(A2395,D2395+4,B2395-D2395-5)</f>
        <v>Albania</v>
      </c>
    </row>
    <row r="2396" spans="1:5" x14ac:dyDescent="0.3">
      <c r="A2396" t="s">
        <v>6343</v>
      </c>
      <c r="B2396">
        <f>FIND(",20",A2396,1)</f>
        <v>27</v>
      </c>
      <c r="C2396" t="str">
        <f>MID(A2396,B2396+1,6)</f>
        <v>200402</v>
      </c>
      <c r="D2396">
        <f>FIND(",1,",A2396,1)</f>
        <v>15</v>
      </c>
      <c r="E2396" t="str">
        <f>MID(A2396,D2396+4,B2396-D2396-5)</f>
        <v>Algeria</v>
      </c>
    </row>
    <row r="2397" spans="1:5" x14ac:dyDescent="0.3">
      <c r="A2397" t="s">
        <v>6344</v>
      </c>
      <c r="B2397">
        <f>FIND(",20",A2397,1)</f>
        <v>26</v>
      </c>
      <c r="C2397" t="str">
        <f>MID(A2397,B2397+1,6)</f>
        <v>200402</v>
      </c>
      <c r="D2397">
        <f>FIND(",1,",A2397,1)</f>
        <v>15</v>
      </c>
      <c r="E2397" t="str">
        <f>MID(A2397,D2397+4,B2397-D2397-5)</f>
        <v>Angola</v>
      </c>
    </row>
    <row r="2398" spans="1:5" x14ac:dyDescent="0.3">
      <c r="A2398" t="s">
        <v>6345</v>
      </c>
      <c r="B2398">
        <f>FIND(",20",A2398,1)</f>
        <v>40</v>
      </c>
      <c r="C2398" t="str">
        <f>MID(A2398,B2398+1,6)</f>
        <v>200402</v>
      </c>
      <c r="D2398">
        <f>FIND(",1,",A2398,1)</f>
        <v>16</v>
      </c>
      <c r="E2398" t="str">
        <f>MID(A2398,D2398+4,B2398-D2398-5)</f>
        <v>Antigua and Barbuda</v>
      </c>
    </row>
    <row r="2399" spans="1:5" x14ac:dyDescent="0.3">
      <c r="A2399" t="s">
        <v>6346</v>
      </c>
      <c r="B2399">
        <f>FIND(",20",A2399,1)</f>
        <v>29</v>
      </c>
      <c r="C2399" t="str">
        <f>MID(A2399,B2399+1,6)</f>
        <v>200402</v>
      </c>
      <c r="D2399">
        <f>FIND(",1,",A2399,1)</f>
        <v>15</v>
      </c>
      <c r="E2399" t="str">
        <f>MID(A2399,D2399+4,B2399-D2399-5)</f>
        <v>Argentina</v>
      </c>
    </row>
    <row r="2400" spans="1:5" x14ac:dyDescent="0.3">
      <c r="A2400" t="s">
        <v>6347</v>
      </c>
      <c r="B2400">
        <f>FIND(",20",A2400,1)</f>
        <v>26</v>
      </c>
      <c r="C2400" t="str">
        <f>MID(A2400,B2400+1,6)</f>
        <v>200402</v>
      </c>
      <c r="D2400">
        <f>FIND(",1,",A2400,1)</f>
        <v>14</v>
      </c>
      <c r="E2400" t="str">
        <f>MID(A2400,D2400+4,B2400-D2400-5)</f>
        <v>Armenia</v>
      </c>
    </row>
    <row r="2401" spans="1:5" x14ac:dyDescent="0.3">
      <c r="A2401" t="s">
        <v>6348</v>
      </c>
      <c r="B2401">
        <f>FIND(",20",A2401,1)</f>
        <v>30</v>
      </c>
      <c r="C2401" t="str">
        <f>MID(A2401,B2401+1,6)</f>
        <v>200402</v>
      </c>
      <c r="D2401">
        <f>FIND(",1,",A2401,1)</f>
        <v>16</v>
      </c>
      <c r="E2401" t="str">
        <f>MID(A2401,D2401+4,B2401-D2401-5)</f>
        <v>Australia</v>
      </c>
    </row>
    <row r="2402" spans="1:5" x14ac:dyDescent="0.3">
      <c r="A2402" t="s">
        <v>6349</v>
      </c>
      <c r="B2402">
        <f>FIND(",20",A2402,1)</f>
        <v>28</v>
      </c>
      <c r="C2402" t="str">
        <f>MID(A2402,B2402+1,6)</f>
        <v>200402</v>
      </c>
      <c r="D2402">
        <f>FIND(",1,",A2402,1)</f>
        <v>16</v>
      </c>
      <c r="E2402" t="str">
        <f>MID(A2402,D2402+4,B2402-D2402-5)</f>
        <v>Austria</v>
      </c>
    </row>
    <row r="2403" spans="1:5" x14ac:dyDescent="0.3">
      <c r="A2403" t="s">
        <v>6350</v>
      </c>
      <c r="B2403">
        <f>FIND(",20",A2403,1)</f>
        <v>30</v>
      </c>
      <c r="C2403" t="str">
        <f>MID(A2403,B2403+1,6)</f>
        <v>200402</v>
      </c>
      <c r="D2403">
        <f>FIND(",1,",A2403,1)</f>
        <v>15</v>
      </c>
      <c r="E2403" t="str">
        <f>MID(A2403,D2403+4,B2403-D2403-5)</f>
        <v>Azerbaijan</v>
      </c>
    </row>
    <row r="2404" spans="1:5" x14ac:dyDescent="0.3">
      <c r="A2404" t="s">
        <v>6351</v>
      </c>
      <c r="B2404">
        <f>FIND(",20",A2404,1)</f>
        <v>28</v>
      </c>
      <c r="C2404" t="str">
        <f>MID(A2404,B2404+1,6)</f>
        <v>200402</v>
      </c>
      <c r="D2404">
        <f>FIND(",1,",A2404,1)</f>
        <v>16</v>
      </c>
      <c r="E2404" t="str">
        <f>MID(A2404,D2404+4,B2404-D2404-5)</f>
        <v>Bahamas</v>
      </c>
    </row>
    <row r="2405" spans="1:5" x14ac:dyDescent="0.3">
      <c r="A2405" t="s">
        <v>6352</v>
      </c>
      <c r="B2405">
        <f>FIND(",20",A2405,1)</f>
        <v>28</v>
      </c>
      <c r="C2405" t="str">
        <f>MID(A2405,B2405+1,6)</f>
        <v>200402</v>
      </c>
      <c r="D2405">
        <f>FIND(",1,",A2405,1)</f>
        <v>16</v>
      </c>
      <c r="E2405" t="str">
        <f>MID(A2405,D2405+4,B2405-D2405-5)</f>
        <v>Bahrain</v>
      </c>
    </row>
    <row r="2406" spans="1:5" x14ac:dyDescent="0.3">
      <c r="A2406" t="s">
        <v>6353</v>
      </c>
      <c r="B2406">
        <f>FIND(",20",A2406,1)</f>
        <v>30</v>
      </c>
      <c r="C2406" t="str">
        <f>MID(A2406,B2406+1,6)</f>
        <v>200402</v>
      </c>
      <c r="D2406">
        <f>FIND(",1,",A2406,1)</f>
        <v>15</v>
      </c>
      <c r="E2406" t="str">
        <f>MID(A2406,D2406+4,B2406-D2406-5)</f>
        <v>Bangladesh</v>
      </c>
    </row>
    <row r="2407" spans="1:5" x14ac:dyDescent="0.3">
      <c r="A2407" t="s">
        <v>6354</v>
      </c>
      <c r="B2407">
        <f>FIND(",20",A2407,1)</f>
        <v>29</v>
      </c>
      <c r="C2407" t="str">
        <f>MID(A2407,B2407+1,6)</f>
        <v>200402</v>
      </c>
      <c r="D2407">
        <f>FIND(",1,",A2407,1)</f>
        <v>16</v>
      </c>
      <c r="E2407" t="str">
        <f>MID(A2407,D2407+4,B2407-D2407-5)</f>
        <v>Barbados</v>
      </c>
    </row>
    <row r="2408" spans="1:5" x14ac:dyDescent="0.3">
      <c r="A2408" t="s">
        <v>6355</v>
      </c>
      <c r="B2408">
        <f>FIND(",20",A2408,1)</f>
        <v>27</v>
      </c>
      <c r="C2408" t="str">
        <f>MID(A2408,B2408+1,6)</f>
        <v>200402</v>
      </c>
      <c r="D2408">
        <f>FIND(",1,",A2408,1)</f>
        <v>15</v>
      </c>
      <c r="E2408" t="str">
        <f>MID(A2408,D2408+4,B2408-D2408-5)</f>
        <v>Belarus</v>
      </c>
    </row>
    <row r="2409" spans="1:5" x14ac:dyDescent="0.3">
      <c r="A2409" t="s">
        <v>6356</v>
      </c>
      <c r="B2409">
        <f>FIND(",20",A2409,1)</f>
        <v>28</v>
      </c>
      <c r="C2409" t="str">
        <f>MID(A2409,B2409+1,6)</f>
        <v>200402</v>
      </c>
      <c r="D2409">
        <f>FIND(",1,",A2409,1)</f>
        <v>16</v>
      </c>
      <c r="E2409" t="str">
        <f>MID(A2409,D2409+4,B2409-D2409-5)</f>
        <v>Belgium</v>
      </c>
    </row>
    <row r="2410" spans="1:5" x14ac:dyDescent="0.3">
      <c r="A2410" t="s">
        <v>6357</v>
      </c>
      <c r="B2410">
        <f>FIND(",20",A2410,1)</f>
        <v>26</v>
      </c>
      <c r="C2410" t="str">
        <f>MID(A2410,B2410+1,6)</f>
        <v>200402</v>
      </c>
      <c r="D2410">
        <f>FIND(",1,",A2410,1)</f>
        <v>15</v>
      </c>
      <c r="E2410" t="str">
        <f>MID(A2410,D2410+4,B2410-D2410-5)</f>
        <v>Belize</v>
      </c>
    </row>
    <row r="2411" spans="1:5" x14ac:dyDescent="0.3">
      <c r="A2411" t="s">
        <v>6358</v>
      </c>
      <c r="B2411">
        <f>FIND(",20",A2411,1)</f>
        <v>25</v>
      </c>
      <c r="C2411" t="str">
        <f>MID(A2411,B2411+1,6)</f>
        <v>200402</v>
      </c>
      <c r="D2411">
        <f>FIND(",1,",A2411,1)</f>
        <v>15</v>
      </c>
      <c r="E2411" t="str">
        <f>MID(A2411,D2411+4,B2411-D2411-5)</f>
        <v>Benin</v>
      </c>
    </row>
    <row r="2412" spans="1:5" x14ac:dyDescent="0.3">
      <c r="A2412" t="s">
        <v>6359</v>
      </c>
      <c r="B2412">
        <f>FIND(",20",A2412,1)</f>
        <v>25</v>
      </c>
      <c r="C2412" t="str">
        <f>MID(A2412,B2412+1,6)</f>
        <v>200402</v>
      </c>
      <c r="D2412">
        <f>FIND(",1,",A2412,1)</f>
        <v>14</v>
      </c>
      <c r="E2412" t="str">
        <f>MID(A2412,D2412+4,B2412-D2412-5)</f>
        <v>Bhutan</v>
      </c>
    </row>
    <row r="2413" spans="1:5" x14ac:dyDescent="0.3">
      <c r="A2413" t="s">
        <v>6360</v>
      </c>
      <c r="B2413">
        <f>FIND(",20",A2413,1)</f>
        <v>50</v>
      </c>
      <c r="C2413" t="str">
        <f>MID(A2413,B2413+1,6)</f>
        <v>200402</v>
      </c>
      <c r="D2413">
        <f>FIND(",1,",A2413,1)</f>
        <v>13</v>
      </c>
      <c r="E2413" t="str">
        <f>MID(A2413,D2413+4,B2413-D2413-5)</f>
        <v>Bolivia (Plurinational State of)</v>
      </c>
    </row>
    <row r="2414" spans="1:5" x14ac:dyDescent="0.3">
      <c r="A2414" t="s">
        <v>6361</v>
      </c>
      <c r="B2414">
        <f>FIND(",20",A2414,1)</f>
        <v>41</v>
      </c>
      <c r="C2414" t="str">
        <f>MID(A2414,B2414+1,6)</f>
        <v>200402</v>
      </c>
      <c r="D2414">
        <f>FIND(",1,",A2414,1)</f>
        <v>14</v>
      </c>
      <c r="E2414" t="str">
        <f>MID(A2414,D2414+4,B2414-D2414-5)</f>
        <v>Bosnia and Herzegovina</v>
      </c>
    </row>
    <row r="2415" spans="1:5" x14ac:dyDescent="0.3">
      <c r="A2415" t="s">
        <v>6362</v>
      </c>
      <c r="B2415">
        <f>FIND(",20",A2415,1)</f>
        <v>28</v>
      </c>
      <c r="C2415" t="str">
        <f>MID(A2415,B2415+1,6)</f>
        <v>200402</v>
      </c>
      <c r="D2415">
        <f>FIND(",1,",A2415,1)</f>
        <v>15</v>
      </c>
      <c r="E2415" t="str">
        <f>MID(A2415,D2415+4,B2415-D2415-5)</f>
        <v>Botswana</v>
      </c>
    </row>
    <row r="2416" spans="1:5" x14ac:dyDescent="0.3">
      <c r="A2416" t="s">
        <v>6363</v>
      </c>
      <c r="B2416">
        <f>FIND(",20",A2416,1)</f>
        <v>26</v>
      </c>
      <c r="C2416" t="str">
        <f>MID(A2416,B2416+1,6)</f>
        <v>200402</v>
      </c>
      <c r="D2416">
        <f>FIND(",1,",A2416,1)</f>
        <v>15</v>
      </c>
      <c r="E2416" t="str">
        <f>MID(A2416,D2416+4,B2416-D2416-5)</f>
        <v>Brazil</v>
      </c>
    </row>
    <row r="2417" spans="1:5" x14ac:dyDescent="0.3">
      <c r="A2417" t="s">
        <v>6364</v>
      </c>
      <c r="B2417">
        <f>FIND(",20",A2417,1)</f>
        <v>36</v>
      </c>
      <c r="C2417" t="str">
        <f>MID(A2417,B2417+1,6)</f>
        <v>200402</v>
      </c>
      <c r="D2417">
        <f>FIND(",1,",A2417,1)</f>
        <v>14</v>
      </c>
      <c r="E2417" t="str">
        <f>MID(A2417,D2417+4,B2417-D2417-5)</f>
        <v>Brunei Darussalam</v>
      </c>
    </row>
    <row r="2418" spans="1:5" x14ac:dyDescent="0.3">
      <c r="A2418" t="s">
        <v>6365</v>
      </c>
      <c r="B2418">
        <f>FIND(",20",A2418,1)</f>
        <v>28</v>
      </c>
      <c r="C2418" t="str">
        <f>MID(A2418,B2418+1,6)</f>
        <v>200402</v>
      </c>
      <c r="D2418">
        <f>FIND(",1,",A2418,1)</f>
        <v>15</v>
      </c>
      <c r="E2418" t="str">
        <f>MID(A2418,D2418+4,B2418-D2418-5)</f>
        <v>Bulgaria</v>
      </c>
    </row>
    <row r="2419" spans="1:5" x14ac:dyDescent="0.3">
      <c r="A2419" t="s">
        <v>6366</v>
      </c>
      <c r="B2419">
        <f>FIND(",20",A2419,1)</f>
        <v>32</v>
      </c>
      <c r="C2419" t="str">
        <f>MID(A2419,B2419+1,6)</f>
        <v>200402</v>
      </c>
      <c r="D2419">
        <f>FIND(",1,",A2419,1)</f>
        <v>15</v>
      </c>
      <c r="E2419" t="str">
        <f>MID(A2419,D2419+4,B2419-D2419-5)</f>
        <v>Burkina Faso</v>
      </c>
    </row>
    <row r="2420" spans="1:5" x14ac:dyDescent="0.3">
      <c r="A2420" t="s">
        <v>6367</v>
      </c>
      <c r="B2420">
        <f>FIND(",20",A2420,1)</f>
        <v>27</v>
      </c>
      <c r="C2420" t="str">
        <f>MID(A2420,B2420+1,6)</f>
        <v>200402</v>
      </c>
      <c r="D2420">
        <f>FIND(",1,",A2420,1)</f>
        <v>15</v>
      </c>
      <c r="E2420" t="str">
        <f>MID(A2420,D2420+4,B2420-D2420-5)</f>
        <v>Burundi</v>
      </c>
    </row>
    <row r="2421" spans="1:5" x14ac:dyDescent="0.3">
      <c r="A2421" t="s">
        <v>6368</v>
      </c>
      <c r="B2421">
        <f>FIND(",20",A2421,1)</f>
        <v>30</v>
      </c>
      <c r="C2421" t="str">
        <f>MID(A2421,B2421+1,6)</f>
        <v>200402</v>
      </c>
      <c r="D2421">
        <f>FIND(",1,",A2421,1)</f>
        <v>15</v>
      </c>
      <c r="E2421" t="str">
        <f>MID(A2421,D2421+4,B2421-D2421-5)</f>
        <v>Cabo Verde</v>
      </c>
    </row>
    <row r="2422" spans="1:5" x14ac:dyDescent="0.3">
      <c r="A2422" t="s">
        <v>6369</v>
      </c>
      <c r="B2422">
        <f>FIND(",20",A2422,1)</f>
        <v>28</v>
      </c>
      <c r="C2422" t="str">
        <f>MID(A2422,B2422+1,6)</f>
        <v>200402</v>
      </c>
      <c r="D2422">
        <f>FIND(",1,",A2422,1)</f>
        <v>15</v>
      </c>
      <c r="E2422" t="str">
        <f>MID(A2422,D2422+4,B2422-D2422-5)</f>
        <v>Cambodia</v>
      </c>
    </row>
    <row r="2423" spans="1:5" x14ac:dyDescent="0.3">
      <c r="A2423" t="s">
        <v>6370</v>
      </c>
      <c r="B2423">
        <f>FIND(",20",A2423,1)</f>
        <v>28</v>
      </c>
      <c r="C2423" t="str">
        <f>MID(A2423,B2423+1,6)</f>
        <v>200402</v>
      </c>
      <c r="D2423">
        <f>FIND(",1,",A2423,1)</f>
        <v>15</v>
      </c>
      <c r="E2423" t="str">
        <f>MID(A2423,D2423+4,B2423-D2423-5)</f>
        <v>Cameroon</v>
      </c>
    </row>
    <row r="2424" spans="1:5" x14ac:dyDescent="0.3">
      <c r="A2424" t="s">
        <v>6371</v>
      </c>
      <c r="B2424">
        <f>FIND(",20",A2424,1)</f>
        <v>27</v>
      </c>
      <c r="C2424" t="str">
        <f>MID(A2424,B2424+1,6)</f>
        <v>200402</v>
      </c>
      <c r="D2424">
        <f>FIND(",1,",A2424,1)</f>
        <v>16</v>
      </c>
      <c r="E2424" t="str">
        <f>MID(A2424,D2424+4,B2424-D2424-5)</f>
        <v>Canada</v>
      </c>
    </row>
    <row r="2425" spans="1:5" x14ac:dyDescent="0.3">
      <c r="A2425" t="s">
        <v>6372</v>
      </c>
      <c r="B2425">
        <f>FIND(",20",A2425,1)</f>
        <v>44</v>
      </c>
      <c r="C2425" t="str">
        <f>MID(A2425,B2425+1,6)</f>
        <v>200402</v>
      </c>
      <c r="D2425">
        <f>FIND(",1,",A2425,1)</f>
        <v>15</v>
      </c>
      <c r="E2425" t="str">
        <f>MID(A2425,D2425+4,B2425-D2425-5)</f>
        <v>Central African Republic</v>
      </c>
    </row>
    <row r="2426" spans="1:5" x14ac:dyDescent="0.3">
      <c r="A2426" t="s">
        <v>6373</v>
      </c>
      <c r="B2426">
        <f>FIND(",20",A2426,1)</f>
        <v>24</v>
      </c>
      <c r="C2426" t="str">
        <f>MID(A2426,B2426+1,6)</f>
        <v>200402</v>
      </c>
      <c r="D2426">
        <f>FIND(",1,",A2426,1)</f>
        <v>15</v>
      </c>
      <c r="E2426" t="str">
        <f>MID(A2426,D2426+4,B2426-D2426-5)</f>
        <v>Chad</v>
      </c>
    </row>
    <row r="2427" spans="1:5" x14ac:dyDescent="0.3">
      <c r="A2427" t="s">
        <v>6374</v>
      </c>
      <c r="B2427">
        <f>FIND(",20",A2427,1)</f>
        <v>25</v>
      </c>
      <c r="C2427" t="str">
        <f>MID(A2427,B2427+1,6)</f>
        <v>200402</v>
      </c>
      <c r="D2427">
        <f>FIND(",1,",A2427,1)</f>
        <v>15</v>
      </c>
      <c r="E2427" t="str">
        <f>MID(A2427,D2427+4,B2427-D2427-5)</f>
        <v>Chile</v>
      </c>
    </row>
    <row r="2428" spans="1:5" x14ac:dyDescent="0.3">
      <c r="A2428" t="s">
        <v>6375</v>
      </c>
      <c r="B2428">
        <f>FIND(",20",A2428,1)</f>
        <v>25</v>
      </c>
      <c r="C2428" t="str">
        <f>MID(A2428,B2428+1,6)</f>
        <v>200402</v>
      </c>
      <c r="D2428">
        <f>FIND(",1,",A2428,1)</f>
        <v>15</v>
      </c>
      <c r="E2428" t="str">
        <f>MID(A2428,D2428+4,B2428-D2428-5)</f>
        <v>China</v>
      </c>
    </row>
    <row r="2429" spans="1:5" x14ac:dyDescent="0.3">
      <c r="A2429" t="s">
        <v>6376</v>
      </c>
      <c r="B2429">
        <f>FIND(",20",A2429,1)</f>
        <v>27</v>
      </c>
      <c r="C2429" t="str">
        <f>MID(A2429,B2429+1,6)</f>
        <v>200402</v>
      </c>
      <c r="D2429">
        <f>FIND(",1,",A2429,1)</f>
        <v>14</v>
      </c>
      <c r="E2429" t="str">
        <f>MID(A2429,D2429+4,B2429-D2429-5)</f>
        <v>Colombia</v>
      </c>
    </row>
    <row r="2430" spans="1:5" x14ac:dyDescent="0.3">
      <c r="A2430" t="s">
        <v>6377</v>
      </c>
      <c r="B2430">
        <f>FIND(",20",A2430,1)</f>
        <v>27</v>
      </c>
      <c r="C2430" t="str">
        <f>MID(A2430,B2430+1,6)</f>
        <v>200402</v>
      </c>
      <c r="D2430">
        <f>FIND(",1,",A2430,1)</f>
        <v>15</v>
      </c>
      <c r="E2430" t="str">
        <f>MID(A2430,D2430+4,B2430-D2430-5)</f>
        <v>Comoros</v>
      </c>
    </row>
    <row r="2431" spans="1:5" x14ac:dyDescent="0.3">
      <c r="A2431" t="s">
        <v>6378</v>
      </c>
      <c r="B2431">
        <f>FIND(",20",A2431,1)</f>
        <v>25</v>
      </c>
      <c r="C2431" t="str">
        <f>MID(A2431,B2431+1,6)</f>
        <v>200402</v>
      </c>
      <c r="D2431">
        <f>FIND(",1,",A2431,1)</f>
        <v>15</v>
      </c>
      <c r="E2431" t="str">
        <f>MID(A2431,D2431+4,B2431-D2431-5)</f>
        <v>Congo</v>
      </c>
    </row>
    <row r="2432" spans="1:5" x14ac:dyDescent="0.3">
      <c r="A2432" t="s">
        <v>6379</v>
      </c>
      <c r="B2432">
        <f>FIND(",20",A2432,1)</f>
        <v>30</v>
      </c>
      <c r="C2432" t="str">
        <f>MID(A2432,B2432+1,6)</f>
        <v>200402</v>
      </c>
      <c r="D2432">
        <f>FIND(",1,",A2432,1)</f>
        <v>15</v>
      </c>
      <c r="E2432" t="str">
        <f>MID(A2432,D2432+4,B2432-D2432-5)</f>
        <v>Costa Rica</v>
      </c>
    </row>
    <row r="2433" spans="1:5" x14ac:dyDescent="0.3">
      <c r="A2433" t="s">
        <v>6380</v>
      </c>
      <c r="B2433">
        <f>FIND(",20",A2433,1)</f>
        <v>27</v>
      </c>
      <c r="C2433" t="str">
        <f>MID(A2433,B2433+1,6)</f>
        <v>200402</v>
      </c>
      <c r="D2433">
        <f>FIND(",1,",A2433,1)</f>
        <v>15</v>
      </c>
      <c r="E2433" t="str">
        <f>MID(A2433,D2433+4,B2433-D2433-5)</f>
        <v>Croatia</v>
      </c>
    </row>
    <row r="2434" spans="1:5" x14ac:dyDescent="0.3">
      <c r="A2434" t="s">
        <v>6381</v>
      </c>
      <c r="B2434">
        <f>FIND(",20",A2434,1)</f>
        <v>27</v>
      </c>
      <c r="C2434" t="str">
        <f>MID(A2434,B2434+1,6)</f>
        <v>200402</v>
      </c>
      <c r="D2434">
        <f>FIND(",1,",A2434,1)</f>
        <v>16</v>
      </c>
      <c r="E2434" t="str">
        <f>MID(A2434,D2434+4,B2434-D2434-5)</f>
        <v>Cyprus</v>
      </c>
    </row>
    <row r="2435" spans="1:5" x14ac:dyDescent="0.3">
      <c r="A2435" t="s">
        <v>6382</v>
      </c>
      <c r="B2435">
        <f>FIND(",20",A2435,1)</f>
        <v>35</v>
      </c>
      <c r="C2435" t="str">
        <f>MID(A2435,B2435+1,6)</f>
        <v>200402</v>
      </c>
      <c r="D2435">
        <f>FIND(",1,",A2435,1)</f>
        <v>16</v>
      </c>
      <c r="E2435" t="str">
        <f>MID(A2435,D2435+4,B2435-D2435-5)</f>
        <v>Czech Republic</v>
      </c>
    </row>
    <row r="2436" spans="1:5" x14ac:dyDescent="0.3">
      <c r="A2436" t="s">
        <v>6383</v>
      </c>
      <c r="B2436">
        <f>FIND(",20",A2436,1)</f>
        <v>50</v>
      </c>
      <c r="C2436" t="str">
        <f>MID(A2436,B2436+1,6)</f>
        <v>200402</v>
      </c>
      <c r="D2436">
        <f>FIND(",1,",A2436,1)</f>
        <v>13</v>
      </c>
      <c r="E2436" t="str">
        <f>MID(A2436,D2436+4,B2436-D2436-5)</f>
        <v>Democratic Republic of the Congo</v>
      </c>
    </row>
    <row r="2437" spans="1:5" x14ac:dyDescent="0.3">
      <c r="A2437" t="s">
        <v>6384</v>
      </c>
      <c r="B2437">
        <f>FIND(",20",A2437,1)</f>
        <v>28</v>
      </c>
      <c r="C2437" t="str">
        <f>MID(A2437,B2437+1,6)</f>
        <v>200402</v>
      </c>
      <c r="D2437">
        <f>FIND(",1,",A2437,1)</f>
        <v>16</v>
      </c>
      <c r="E2437" t="str">
        <f>MID(A2437,D2437+4,B2437-D2437-5)</f>
        <v>Denmark</v>
      </c>
    </row>
    <row r="2438" spans="1:5" x14ac:dyDescent="0.3">
      <c r="A2438" t="s">
        <v>6385</v>
      </c>
      <c r="B2438">
        <f>FIND(",20",A2438,1)</f>
        <v>28</v>
      </c>
      <c r="C2438" t="str">
        <f>MID(A2438,B2438+1,6)</f>
        <v>200402</v>
      </c>
      <c r="D2438">
        <f>FIND(",1,",A2438,1)</f>
        <v>15</v>
      </c>
      <c r="E2438" t="str">
        <f>MID(A2438,D2438+4,B2438-D2438-5)</f>
        <v>Djibouti</v>
      </c>
    </row>
    <row r="2439" spans="1:5" x14ac:dyDescent="0.3">
      <c r="A2439" t="s">
        <v>6386</v>
      </c>
      <c r="B2439">
        <f>FIND(",20",A2439,1)</f>
        <v>37</v>
      </c>
      <c r="C2439" t="str">
        <f>MID(A2439,B2439+1,6)</f>
        <v>200402</v>
      </c>
      <c r="D2439">
        <f>FIND(",1,",A2439,1)</f>
        <v>14</v>
      </c>
      <c r="E2439" t="str">
        <f>MID(A2439,D2439+4,B2439-D2439-5)</f>
        <v>Dominican Republic</v>
      </c>
    </row>
    <row r="2440" spans="1:5" x14ac:dyDescent="0.3">
      <c r="A2440" t="s">
        <v>6387</v>
      </c>
      <c r="B2440">
        <f>FIND(",20",A2440,1)</f>
        <v>27</v>
      </c>
      <c r="C2440" t="str">
        <f>MID(A2440,B2440+1,6)</f>
        <v>200402</v>
      </c>
      <c r="D2440">
        <f>FIND(",1,",A2440,1)</f>
        <v>15</v>
      </c>
      <c r="E2440" t="str">
        <f>MID(A2440,D2440+4,B2440-D2440-5)</f>
        <v>Ecuador</v>
      </c>
    </row>
    <row r="2441" spans="1:5" x14ac:dyDescent="0.3">
      <c r="A2441" t="s">
        <v>6388</v>
      </c>
      <c r="B2441">
        <f>FIND(",20",A2441,1)</f>
        <v>31</v>
      </c>
      <c r="C2441" t="str">
        <f>MID(A2441,B2441+1,6)</f>
        <v>200402</v>
      </c>
      <c r="D2441">
        <f>FIND(",1,",A2441,1)</f>
        <v>15</v>
      </c>
      <c r="E2441" t="str">
        <f>MID(A2441,D2441+4,B2441-D2441-5)</f>
        <v>El Salvador</v>
      </c>
    </row>
    <row r="2442" spans="1:5" x14ac:dyDescent="0.3">
      <c r="A2442" t="s">
        <v>6389</v>
      </c>
      <c r="B2442">
        <f>FIND(",20",A2442,1)</f>
        <v>37</v>
      </c>
      <c r="C2442" t="str">
        <f>MID(A2442,B2442+1,6)</f>
        <v>200402</v>
      </c>
      <c r="D2442">
        <f>FIND(",1,",A2442,1)</f>
        <v>15</v>
      </c>
      <c r="E2442" t="str">
        <f>MID(A2442,D2442+4,B2442-D2442-5)</f>
        <v>Equatorial Guinea</v>
      </c>
    </row>
    <row r="2443" spans="1:5" x14ac:dyDescent="0.3">
      <c r="A2443" t="s">
        <v>6390</v>
      </c>
      <c r="B2443">
        <f>FIND(",20",A2443,1)</f>
        <v>27</v>
      </c>
      <c r="C2443" t="str">
        <f>MID(A2443,B2443+1,6)</f>
        <v>200402</v>
      </c>
      <c r="D2443">
        <f>FIND(",1,",A2443,1)</f>
        <v>15</v>
      </c>
      <c r="E2443" t="str">
        <f>MID(A2443,D2443+4,B2443-D2443-5)</f>
        <v>Eritrea</v>
      </c>
    </row>
    <row r="2444" spans="1:5" x14ac:dyDescent="0.3">
      <c r="A2444" t="s">
        <v>6391</v>
      </c>
      <c r="B2444">
        <f>FIND(",20",A2444,1)</f>
        <v>27</v>
      </c>
      <c r="C2444" t="str">
        <f>MID(A2444,B2444+1,6)</f>
        <v>200402</v>
      </c>
      <c r="D2444">
        <f>FIND(",1,",A2444,1)</f>
        <v>15</v>
      </c>
      <c r="E2444" t="str">
        <f>MID(A2444,D2444+4,B2444-D2444-5)</f>
        <v>Estonia</v>
      </c>
    </row>
    <row r="2445" spans="1:5" x14ac:dyDescent="0.3">
      <c r="A2445" t="s">
        <v>6392</v>
      </c>
      <c r="B2445">
        <f>FIND(",20",A2445,1)</f>
        <v>28</v>
      </c>
      <c r="C2445" t="str">
        <f>MID(A2445,B2445+1,6)</f>
        <v>200402</v>
      </c>
      <c r="D2445">
        <f>FIND(",1,",A2445,1)</f>
        <v>15</v>
      </c>
      <c r="E2445" t="str">
        <f>MID(A2445,D2445+4,B2445-D2445-5)</f>
        <v>Ethiopia</v>
      </c>
    </row>
    <row r="2446" spans="1:5" x14ac:dyDescent="0.3">
      <c r="A2446" t="s">
        <v>6393</v>
      </c>
      <c r="B2446">
        <f>FIND(",20",A2446,1)</f>
        <v>24</v>
      </c>
      <c r="C2446" t="str">
        <f>MID(A2446,B2446+1,6)</f>
        <v>200402</v>
      </c>
      <c r="D2446">
        <f>FIND(",1,",A2446,1)</f>
        <v>15</v>
      </c>
      <c r="E2446" t="str">
        <f>MID(A2446,D2446+4,B2446-D2446-5)</f>
        <v>Fiji</v>
      </c>
    </row>
    <row r="2447" spans="1:5" x14ac:dyDescent="0.3">
      <c r="A2447" t="s">
        <v>6394</v>
      </c>
      <c r="B2447">
        <f>FIND(",20",A2447,1)</f>
        <v>28</v>
      </c>
      <c r="C2447" t="str">
        <f>MID(A2447,B2447+1,6)</f>
        <v>200402</v>
      </c>
      <c r="D2447">
        <f>FIND(",1,",A2447,1)</f>
        <v>16</v>
      </c>
      <c r="E2447" t="str">
        <f>MID(A2447,D2447+4,B2447-D2447-5)</f>
        <v>Finland</v>
      </c>
    </row>
    <row r="2448" spans="1:5" x14ac:dyDescent="0.3">
      <c r="A2448" t="s">
        <v>6395</v>
      </c>
      <c r="B2448">
        <f>FIND(",20",A2448,1)</f>
        <v>27</v>
      </c>
      <c r="C2448" t="str">
        <f>MID(A2448,B2448+1,6)</f>
        <v>200402</v>
      </c>
      <c r="D2448">
        <f>FIND(",1,",A2448,1)</f>
        <v>16</v>
      </c>
      <c r="E2448" t="str">
        <f>MID(A2448,D2448+4,B2448-D2448-5)</f>
        <v>France</v>
      </c>
    </row>
    <row r="2449" spans="1:5" x14ac:dyDescent="0.3">
      <c r="A2449" t="s">
        <v>6396</v>
      </c>
      <c r="B2449">
        <f>FIND(",20",A2449,1)</f>
        <v>24</v>
      </c>
      <c r="C2449" t="str">
        <f>MID(A2449,B2449+1,6)</f>
        <v>200402</v>
      </c>
      <c r="D2449">
        <f>FIND(",1,",A2449,1)</f>
        <v>14</v>
      </c>
      <c r="E2449" t="str">
        <f>MID(A2449,D2449+4,B2449-D2449-5)</f>
        <v>Gabon</v>
      </c>
    </row>
    <row r="2450" spans="1:5" x14ac:dyDescent="0.3">
      <c r="A2450" t="s">
        <v>6397</v>
      </c>
      <c r="B2450">
        <f>FIND(",20",A2450,1)</f>
        <v>26</v>
      </c>
      <c r="C2450" t="str">
        <f>MID(A2450,B2450+1,6)</f>
        <v>200402</v>
      </c>
      <c r="D2450">
        <f>FIND(",1,",A2450,1)</f>
        <v>15</v>
      </c>
      <c r="E2450" t="str">
        <f>MID(A2450,D2450+4,B2450-D2450-5)</f>
        <v>Gambia</v>
      </c>
    </row>
    <row r="2451" spans="1:5" x14ac:dyDescent="0.3">
      <c r="A2451" t="s">
        <v>6398</v>
      </c>
      <c r="B2451">
        <f>FIND(",20",A2451,1)</f>
        <v>27</v>
      </c>
      <c r="C2451" t="str">
        <f>MID(A2451,B2451+1,6)</f>
        <v>200402</v>
      </c>
      <c r="D2451">
        <f>FIND(",1,",A2451,1)</f>
        <v>15</v>
      </c>
      <c r="E2451" t="str">
        <f>MID(A2451,D2451+4,B2451-D2451-5)</f>
        <v>Georgia</v>
      </c>
    </row>
    <row r="2452" spans="1:5" x14ac:dyDescent="0.3">
      <c r="A2452" t="s">
        <v>6399</v>
      </c>
      <c r="B2452">
        <f>FIND(",20",A2452,1)</f>
        <v>28</v>
      </c>
      <c r="C2452" t="str">
        <f>MID(A2452,B2452+1,6)</f>
        <v>200402</v>
      </c>
      <c r="D2452">
        <f>FIND(",1,",A2452,1)</f>
        <v>16</v>
      </c>
      <c r="E2452" t="str">
        <f>MID(A2452,D2452+4,B2452-D2452-5)</f>
        <v>Germany</v>
      </c>
    </row>
    <row r="2453" spans="1:5" x14ac:dyDescent="0.3">
      <c r="A2453" t="s">
        <v>6400</v>
      </c>
      <c r="B2453">
        <f>FIND(",20",A2453,1)</f>
        <v>24</v>
      </c>
      <c r="C2453" t="str">
        <f>MID(A2453,B2453+1,6)</f>
        <v>200402</v>
      </c>
      <c r="D2453">
        <f>FIND(",1,",A2453,1)</f>
        <v>14</v>
      </c>
      <c r="E2453" t="str">
        <f>MID(A2453,D2453+4,B2453-D2453-5)</f>
        <v>Ghana</v>
      </c>
    </row>
    <row r="2454" spans="1:5" x14ac:dyDescent="0.3">
      <c r="A2454" t="s">
        <v>6401</v>
      </c>
      <c r="B2454">
        <f>FIND(",20",A2454,1)</f>
        <v>27</v>
      </c>
      <c r="C2454" t="str">
        <f>MID(A2454,B2454+1,6)</f>
        <v>200402</v>
      </c>
      <c r="D2454">
        <f>FIND(",1,",A2454,1)</f>
        <v>16</v>
      </c>
      <c r="E2454" t="str">
        <f>MID(A2454,D2454+4,B2454-D2454-5)</f>
        <v>Greece</v>
      </c>
    </row>
    <row r="2455" spans="1:5" x14ac:dyDescent="0.3">
      <c r="A2455" t="s">
        <v>6402</v>
      </c>
      <c r="B2455">
        <f>FIND(",20",A2455,1)</f>
        <v>27</v>
      </c>
      <c r="C2455" t="str">
        <f>MID(A2455,B2455+1,6)</f>
        <v>200402</v>
      </c>
      <c r="D2455">
        <f>FIND(",1,",A2455,1)</f>
        <v>15</v>
      </c>
      <c r="E2455" t="str">
        <f>MID(A2455,D2455+4,B2455-D2455-5)</f>
        <v>Grenada</v>
      </c>
    </row>
    <row r="2456" spans="1:5" x14ac:dyDescent="0.3">
      <c r="A2456" t="s">
        <v>6403</v>
      </c>
      <c r="B2456">
        <f>FIND(",20",A2456,1)</f>
        <v>29</v>
      </c>
      <c r="C2456" t="str">
        <f>MID(A2456,B2456+1,6)</f>
        <v>200402</v>
      </c>
      <c r="D2456">
        <f>FIND(",1,",A2456,1)</f>
        <v>15</v>
      </c>
      <c r="E2456" t="str">
        <f>MID(A2456,D2456+4,B2456-D2456-5)</f>
        <v>Guatemala</v>
      </c>
    </row>
    <row r="2457" spans="1:5" x14ac:dyDescent="0.3">
      <c r="A2457" t="s">
        <v>6404</v>
      </c>
      <c r="B2457">
        <f>FIND(",20",A2457,1)</f>
        <v>26</v>
      </c>
      <c r="C2457" t="str">
        <f>MID(A2457,B2457+1,6)</f>
        <v>200402</v>
      </c>
      <c r="D2457">
        <f>FIND(",1,",A2457,1)</f>
        <v>15</v>
      </c>
      <c r="E2457" t="str">
        <f>MID(A2457,D2457+4,B2457-D2457-5)</f>
        <v>Guinea</v>
      </c>
    </row>
    <row r="2458" spans="1:5" x14ac:dyDescent="0.3">
      <c r="A2458" t="s">
        <v>6405</v>
      </c>
      <c r="B2458">
        <f>FIND(",20",A2458,1)</f>
        <v>33</v>
      </c>
      <c r="C2458" t="str">
        <f>MID(A2458,B2458+1,6)</f>
        <v>200402</v>
      </c>
      <c r="D2458">
        <f>FIND(",1,",A2458,1)</f>
        <v>15</v>
      </c>
      <c r="E2458" t="str">
        <f>MID(A2458,D2458+4,B2458-D2458-5)</f>
        <v>Guinea-Bissau</v>
      </c>
    </row>
    <row r="2459" spans="1:5" x14ac:dyDescent="0.3">
      <c r="A2459" t="s">
        <v>6406</v>
      </c>
      <c r="B2459">
        <f>FIND(",20",A2459,1)</f>
        <v>26</v>
      </c>
      <c r="C2459" t="str">
        <f>MID(A2459,B2459+1,6)</f>
        <v>200402</v>
      </c>
      <c r="D2459">
        <f>FIND(",1,",A2459,1)</f>
        <v>15</v>
      </c>
      <c r="E2459" t="str">
        <f>MID(A2459,D2459+4,B2459-D2459-5)</f>
        <v>Guyana</v>
      </c>
    </row>
    <row r="2460" spans="1:5" x14ac:dyDescent="0.3">
      <c r="A2460" t="s">
        <v>6407</v>
      </c>
      <c r="B2460">
        <f>FIND(",20",A2460,1)</f>
        <v>25</v>
      </c>
      <c r="C2460" t="str">
        <f>MID(A2460,B2460+1,6)</f>
        <v>200402</v>
      </c>
      <c r="D2460">
        <f>FIND(",1,",A2460,1)</f>
        <v>15</v>
      </c>
      <c r="E2460" t="str">
        <f>MID(A2460,D2460+4,B2460-D2460-5)</f>
        <v>Haiti</v>
      </c>
    </row>
    <row r="2461" spans="1:5" x14ac:dyDescent="0.3">
      <c r="A2461" t="s">
        <v>6408</v>
      </c>
      <c r="B2461">
        <f>FIND(",20",A2461,1)</f>
        <v>28</v>
      </c>
      <c r="C2461" t="str">
        <f>MID(A2461,B2461+1,6)</f>
        <v>200402</v>
      </c>
      <c r="D2461">
        <f>FIND(",1,",A2461,1)</f>
        <v>15</v>
      </c>
      <c r="E2461" t="str">
        <f>MID(A2461,D2461+4,B2461-D2461-5)</f>
        <v>Honduras</v>
      </c>
    </row>
    <row r="2462" spans="1:5" x14ac:dyDescent="0.3">
      <c r="A2462" t="s">
        <v>6409</v>
      </c>
      <c r="B2462">
        <f>FIND(",20",A2462,1)</f>
        <v>28</v>
      </c>
      <c r="C2462" t="str">
        <f>MID(A2462,B2462+1,6)</f>
        <v>200402</v>
      </c>
      <c r="D2462">
        <f>FIND(",1,",A2462,1)</f>
        <v>16</v>
      </c>
      <c r="E2462" t="str">
        <f>MID(A2462,D2462+4,B2462-D2462-5)</f>
        <v>Hungary</v>
      </c>
    </row>
    <row r="2463" spans="1:5" x14ac:dyDescent="0.3">
      <c r="A2463" t="s">
        <v>6410</v>
      </c>
      <c r="B2463">
        <f>FIND(",20",A2463,1)</f>
        <v>26</v>
      </c>
      <c r="C2463" t="str">
        <f>MID(A2463,B2463+1,6)</f>
        <v>200402</v>
      </c>
      <c r="D2463">
        <f>FIND(",1,",A2463,1)</f>
        <v>14</v>
      </c>
      <c r="E2463" t="str">
        <f>MID(A2463,D2463+4,B2463-D2463-5)</f>
        <v>Iceland</v>
      </c>
    </row>
    <row r="2464" spans="1:5" x14ac:dyDescent="0.3">
      <c r="A2464" t="s">
        <v>6411</v>
      </c>
      <c r="B2464">
        <f>FIND(",20",A2464,1)</f>
        <v>25</v>
      </c>
      <c r="C2464" t="str">
        <f>MID(A2464,B2464+1,6)</f>
        <v>200402</v>
      </c>
      <c r="D2464">
        <f>FIND(",1,",A2464,1)</f>
        <v>15</v>
      </c>
      <c r="E2464" t="str">
        <f>MID(A2464,D2464+4,B2464-D2464-5)</f>
        <v>India</v>
      </c>
    </row>
    <row r="2465" spans="1:5" x14ac:dyDescent="0.3">
      <c r="A2465" t="s">
        <v>6412</v>
      </c>
      <c r="B2465">
        <f>FIND(",20",A2465,1)</f>
        <v>28</v>
      </c>
      <c r="C2465" t="str">
        <f>MID(A2465,B2465+1,6)</f>
        <v>200402</v>
      </c>
      <c r="D2465">
        <f>FIND(",1,",A2465,1)</f>
        <v>14</v>
      </c>
      <c r="E2465" t="str">
        <f>MID(A2465,D2465+4,B2465-D2465-5)</f>
        <v>Indonesia</v>
      </c>
    </row>
    <row r="2466" spans="1:5" x14ac:dyDescent="0.3">
      <c r="A2466" t="s">
        <v>6413</v>
      </c>
      <c r="B2466">
        <f>FIND(",20",A2466,1)</f>
        <v>46</v>
      </c>
      <c r="C2466" t="str">
        <f>MID(A2466,B2466+1,6)</f>
        <v>200402</v>
      </c>
      <c r="D2466">
        <f>FIND(",1,",A2466,1)</f>
        <v>15</v>
      </c>
      <c r="E2466" t="str">
        <f>MID(A2466,D2466+4,B2466-D2466-5)</f>
        <v>Iran (Islamic Republic of)</v>
      </c>
    </row>
    <row r="2467" spans="1:5" x14ac:dyDescent="0.3">
      <c r="A2467" t="s">
        <v>6414</v>
      </c>
      <c r="B2467">
        <f>FIND(",20",A2467,1)</f>
        <v>28</v>
      </c>
      <c r="C2467" t="str">
        <f>MID(A2467,B2467+1,6)</f>
        <v>200402</v>
      </c>
      <c r="D2467">
        <f>FIND(",1,",A2467,1)</f>
        <v>16</v>
      </c>
      <c r="E2467" t="str">
        <f>MID(A2467,D2467+4,B2467-D2467-5)</f>
        <v>Ireland</v>
      </c>
    </row>
    <row r="2468" spans="1:5" x14ac:dyDescent="0.3">
      <c r="A2468" t="s">
        <v>6415</v>
      </c>
      <c r="B2468">
        <f>FIND(",20",A2468,1)</f>
        <v>26</v>
      </c>
      <c r="C2468" t="str">
        <f>MID(A2468,B2468+1,6)</f>
        <v>200402</v>
      </c>
      <c r="D2468">
        <f>FIND(",1,",A2468,1)</f>
        <v>15</v>
      </c>
      <c r="E2468" t="str">
        <f>MID(A2468,D2468+4,B2468-D2468-5)</f>
        <v>Israel</v>
      </c>
    </row>
    <row r="2469" spans="1:5" x14ac:dyDescent="0.3">
      <c r="A2469" t="s">
        <v>6416</v>
      </c>
      <c r="B2469">
        <f>FIND(",20",A2469,1)</f>
        <v>24</v>
      </c>
      <c r="C2469" t="str">
        <f>MID(A2469,B2469+1,6)</f>
        <v>200402</v>
      </c>
      <c r="D2469">
        <f>FIND(",1,",A2469,1)</f>
        <v>14</v>
      </c>
      <c r="E2469" t="str">
        <f>MID(A2469,D2469+4,B2469-D2469-5)</f>
        <v>Italy</v>
      </c>
    </row>
    <row r="2470" spans="1:5" x14ac:dyDescent="0.3">
      <c r="A2470" t="s">
        <v>6417</v>
      </c>
      <c r="B2470">
        <f>FIND(",20",A2470,1)</f>
        <v>27</v>
      </c>
      <c r="C2470" t="str">
        <f>MID(A2470,B2470+1,6)</f>
        <v>200402</v>
      </c>
      <c r="D2470">
        <f>FIND(",1,",A2470,1)</f>
        <v>15</v>
      </c>
      <c r="E2470" t="str">
        <f>MID(A2470,D2470+4,B2470-D2470-5)</f>
        <v>Jamaica</v>
      </c>
    </row>
    <row r="2471" spans="1:5" x14ac:dyDescent="0.3">
      <c r="A2471" t="s">
        <v>6418</v>
      </c>
      <c r="B2471">
        <f>FIND(",20",A2471,1)</f>
        <v>26</v>
      </c>
      <c r="C2471" t="str">
        <f>MID(A2471,B2471+1,6)</f>
        <v>200402</v>
      </c>
      <c r="D2471">
        <f>FIND(",1,",A2471,1)</f>
        <v>16</v>
      </c>
      <c r="E2471" t="str">
        <f>MID(A2471,D2471+4,B2471-D2471-5)</f>
        <v>Japan</v>
      </c>
    </row>
    <row r="2472" spans="1:5" x14ac:dyDescent="0.3">
      <c r="A2472" t="s">
        <v>6419</v>
      </c>
      <c r="B2472">
        <f>FIND(",20",A2472,1)</f>
        <v>26</v>
      </c>
      <c r="C2472" t="str">
        <f>MID(A2472,B2472+1,6)</f>
        <v>200402</v>
      </c>
      <c r="D2472">
        <f>FIND(",1,",A2472,1)</f>
        <v>15</v>
      </c>
      <c r="E2472" t="str">
        <f>MID(A2472,D2472+4,B2472-D2472-5)</f>
        <v>Jordan</v>
      </c>
    </row>
    <row r="2473" spans="1:5" x14ac:dyDescent="0.3">
      <c r="A2473" t="s">
        <v>6420</v>
      </c>
      <c r="B2473">
        <f>FIND(",20",A2473,1)</f>
        <v>27</v>
      </c>
      <c r="C2473" t="str">
        <f>MID(A2473,B2473+1,6)</f>
        <v>200402</v>
      </c>
      <c r="D2473">
        <f>FIND(",1,",A2473,1)</f>
        <v>12</v>
      </c>
      <c r="E2473" t="str">
        <f>MID(A2473,D2473+4,B2473-D2473-5)</f>
        <v>Kazakhstan</v>
      </c>
    </row>
    <row r="2474" spans="1:5" x14ac:dyDescent="0.3">
      <c r="A2474" t="s">
        <v>6421</v>
      </c>
      <c r="B2474">
        <f>FIND(",20",A2474,1)</f>
        <v>25</v>
      </c>
      <c r="C2474" t="str">
        <f>MID(A2474,B2474+1,6)</f>
        <v>200402</v>
      </c>
      <c r="D2474">
        <f>FIND(",1,",A2474,1)</f>
        <v>15</v>
      </c>
      <c r="E2474" t="str">
        <f>MID(A2474,D2474+4,B2474-D2474-5)</f>
        <v>Kenya</v>
      </c>
    </row>
    <row r="2475" spans="1:5" x14ac:dyDescent="0.3">
      <c r="A2475" t="s">
        <v>6422</v>
      </c>
      <c r="B2475">
        <f>FIND(",20",A2475,1)</f>
        <v>28</v>
      </c>
      <c r="C2475" t="str">
        <f>MID(A2475,B2475+1,6)</f>
        <v>200402</v>
      </c>
      <c r="D2475">
        <f>FIND(",1,",A2475,1)</f>
        <v>15</v>
      </c>
      <c r="E2475" t="str">
        <f>MID(A2475,D2475+4,B2475-D2475-5)</f>
        <v>Kiribati</v>
      </c>
    </row>
    <row r="2476" spans="1:5" x14ac:dyDescent="0.3">
      <c r="A2476" t="s">
        <v>6423</v>
      </c>
      <c r="B2476">
        <f>FIND(",20",A2476,1)</f>
        <v>27</v>
      </c>
      <c r="C2476" t="str">
        <f>MID(A2476,B2476+1,6)</f>
        <v>200402</v>
      </c>
      <c r="D2476">
        <f>FIND(",1,",A2476,1)</f>
        <v>16</v>
      </c>
      <c r="E2476" t="str">
        <f>MID(A2476,D2476+4,B2476-D2476-5)</f>
        <v>Kuwait</v>
      </c>
    </row>
    <row r="2477" spans="1:5" x14ac:dyDescent="0.3">
      <c r="A2477" t="s">
        <v>6424</v>
      </c>
      <c r="B2477">
        <f>FIND(",20",A2477,1)</f>
        <v>51</v>
      </c>
      <c r="C2477" t="str">
        <f>MID(A2477,B2477+1,6)</f>
        <v>200402</v>
      </c>
      <c r="D2477">
        <f>FIND(",1,",A2477,1)</f>
        <v>14</v>
      </c>
      <c r="E2477" t="str">
        <f>MID(A2477,D2477+4,B2477-D2477-5)</f>
        <v>Lao People's Democratic Republic</v>
      </c>
    </row>
    <row r="2478" spans="1:5" x14ac:dyDescent="0.3">
      <c r="A2478" t="s">
        <v>6425</v>
      </c>
      <c r="B2478">
        <f>FIND(",20",A2478,1)</f>
        <v>26</v>
      </c>
      <c r="C2478" t="str">
        <f>MID(A2478,B2478+1,6)</f>
        <v>200402</v>
      </c>
      <c r="D2478">
        <f>FIND(",1,",A2478,1)</f>
        <v>15</v>
      </c>
      <c r="E2478" t="str">
        <f>MID(A2478,D2478+4,B2478-D2478-5)</f>
        <v>Latvia</v>
      </c>
    </row>
    <row r="2479" spans="1:5" x14ac:dyDescent="0.3">
      <c r="A2479" t="s">
        <v>6426</v>
      </c>
      <c r="B2479">
        <f>FIND(",20",A2479,1)</f>
        <v>27</v>
      </c>
      <c r="C2479" t="str">
        <f>MID(A2479,B2479+1,6)</f>
        <v>200402</v>
      </c>
      <c r="D2479">
        <f>FIND(",1,",A2479,1)</f>
        <v>15</v>
      </c>
      <c r="E2479" t="str">
        <f>MID(A2479,D2479+4,B2479-D2479-5)</f>
        <v>Lebanon</v>
      </c>
    </row>
    <row r="2480" spans="1:5" x14ac:dyDescent="0.3">
      <c r="A2480" t="s">
        <v>6427</v>
      </c>
      <c r="B2480">
        <f>FIND(",20",A2480,1)</f>
        <v>27</v>
      </c>
      <c r="C2480" t="str">
        <f>MID(A2480,B2480+1,6)</f>
        <v>200402</v>
      </c>
      <c r="D2480">
        <f>FIND(",1,",A2480,1)</f>
        <v>15</v>
      </c>
      <c r="E2480" t="str">
        <f>MID(A2480,D2480+4,B2480-D2480-5)</f>
        <v>Lesotho</v>
      </c>
    </row>
    <row r="2481" spans="1:5" x14ac:dyDescent="0.3">
      <c r="A2481" t="s">
        <v>6428</v>
      </c>
      <c r="B2481">
        <f>FIND(",20",A2481,1)</f>
        <v>27</v>
      </c>
      <c r="C2481" t="str">
        <f>MID(A2481,B2481+1,6)</f>
        <v>200402</v>
      </c>
      <c r="D2481">
        <f>FIND(",1,",A2481,1)</f>
        <v>15</v>
      </c>
      <c r="E2481" t="str">
        <f>MID(A2481,D2481+4,B2481-D2481-5)</f>
        <v>Liberia</v>
      </c>
    </row>
    <row r="2482" spans="1:5" x14ac:dyDescent="0.3">
      <c r="A2482" t="s">
        <v>6429</v>
      </c>
      <c r="B2482">
        <f>FIND(",20",A2482,1)</f>
        <v>25</v>
      </c>
      <c r="C2482" t="str">
        <f>MID(A2482,B2482+1,6)</f>
        <v>200402</v>
      </c>
      <c r="D2482">
        <f>FIND(",1,",A2482,1)</f>
        <v>15</v>
      </c>
      <c r="E2482" t="str">
        <f>MID(A2482,D2482+4,B2482-D2482-5)</f>
        <v>Libya</v>
      </c>
    </row>
    <row r="2483" spans="1:5" x14ac:dyDescent="0.3">
      <c r="A2483" t="s">
        <v>6430</v>
      </c>
      <c r="B2483">
        <f>FIND(",20",A2483,1)</f>
        <v>29</v>
      </c>
      <c r="C2483" t="str">
        <f>MID(A2483,B2483+1,6)</f>
        <v>200402</v>
      </c>
      <c r="D2483">
        <f>FIND(",1,",A2483,1)</f>
        <v>15</v>
      </c>
      <c r="E2483" t="str">
        <f>MID(A2483,D2483+4,B2483-D2483-5)</f>
        <v>Lithuania</v>
      </c>
    </row>
    <row r="2484" spans="1:5" x14ac:dyDescent="0.3">
      <c r="A2484" t="s">
        <v>6431</v>
      </c>
      <c r="B2484">
        <f>FIND(",20",A2484,1)</f>
        <v>31</v>
      </c>
      <c r="C2484" t="str">
        <f>MID(A2484,B2484+1,6)</f>
        <v>200402</v>
      </c>
      <c r="D2484">
        <f>FIND(",1,",A2484,1)</f>
        <v>16</v>
      </c>
      <c r="E2484" t="str">
        <f>MID(A2484,D2484+4,B2484-D2484-5)</f>
        <v>Luxembourg</v>
      </c>
    </row>
    <row r="2485" spans="1:5" x14ac:dyDescent="0.3">
      <c r="A2485" t="s">
        <v>6432</v>
      </c>
      <c r="B2485">
        <f>FIND(",20",A2485,1)</f>
        <v>29</v>
      </c>
      <c r="C2485" t="str">
        <f>MID(A2485,B2485+1,6)</f>
        <v>200402</v>
      </c>
      <c r="D2485">
        <f>FIND(",1,",A2485,1)</f>
        <v>14</v>
      </c>
      <c r="E2485" t="str">
        <f>MID(A2485,D2485+4,B2485-D2485-5)</f>
        <v>Madagascar</v>
      </c>
    </row>
    <row r="2486" spans="1:5" x14ac:dyDescent="0.3">
      <c r="A2486" t="s">
        <v>6433</v>
      </c>
      <c r="B2486">
        <f>FIND(",20",A2486,1)</f>
        <v>26</v>
      </c>
      <c r="C2486" t="str">
        <f>MID(A2486,B2486+1,6)</f>
        <v>200402</v>
      </c>
      <c r="D2486">
        <f>FIND(",1,",A2486,1)</f>
        <v>15</v>
      </c>
      <c r="E2486" t="str">
        <f>MID(A2486,D2486+4,B2486-D2486-5)</f>
        <v>Malawi</v>
      </c>
    </row>
    <row r="2487" spans="1:5" x14ac:dyDescent="0.3">
      <c r="A2487" t="s">
        <v>6434</v>
      </c>
      <c r="B2487">
        <f>FIND(",20",A2487,1)</f>
        <v>28</v>
      </c>
      <c r="C2487" t="str">
        <f>MID(A2487,B2487+1,6)</f>
        <v>200402</v>
      </c>
      <c r="D2487">
        <f>FIND(",1,",A2487,1)</f>
        <v>15</v>
      </c>
      <c r="E2487" t="str">
        <f>MID(A2487,D2487+4,B2487-D2487-5)</f>
        <v>Malaysia</v>
      </c>
    </row>
    <row r="2488" spans="1:5" x14ac:dyDescent="0.3">
      <c r="A2488" t="s">
        <v>6435</v>
      </c>
      <c r="B2488">
        <f>FIND(",20",A2488,1)</f>
        <v>27</v>
      </c>
      <c r="C2488" t="str">
        <f>MID(A2488,B2488+1,6)</f>
        <v>200402</v>
      </c>
      <c r="D2488">
        <f>FIND(",1,",A2488,1)</f>
        <v>14</v>
      </c>
      <c r="E2488" t="str">
        <f>MID(A2488,D2488+4,B2488-D2488-5)</f>
        <v>Maldives</v>
      </c>
    </row>
    <row r="2489" spans="1:5" x14ac:dyDescent="0.3">
      <c r="A2489" t="s">
        <v>6436</v>
      </c>
      <c r="B2489">
        <f>FIND(",20",A2489,1)</f>
        <v>24</v>
      </c>
      <c r="C2489" t="str">
        <f>MID(A2489,B2489+1,6)</f>
        <v>200402</v>
      </c>
      <c r="D2489">
        <f>FIND(",1,",A2489,1)</f>
        <v>15</v>
      </c>
      <c r="E2489" t="str">
        <f>MID(A2489,D2489+4,B2489-D2489-5)</f>
        <v>Mali</v>
      </c>
    </row>
    <row r="2490" spans="1:5" x14ac:dyDescent="0.3">
      <c r="A2490" t="s">
        <v>6437</v>
      </c>
      <c r="B2490">
        <f>FIND(",20",A2490,1)</f>
        <v>26</v>
      </c>
      <c r="C2490" t="str">
        <f>MID(A2490,B2490+1,6)</f>
        <v>200402</v>
      </c>
      <c r="D2490">
        <f>FIND(",1,",A2490,1)</f>
        <v>16</v>
      </c>
      <c r="E2490" t="str">
        <f>MID(A2490,D2490+4,B2490-D2490-5)</f>
        <v>Malta</v>
      </c>
    </row>
    <row r="2491" spans="1:5" x14ac:dyDescent="0.3">
      <c r="A2491" t="s">
        <v>6438</v>
      </c>
      <c r="B2491">
        <f>FIND(",20",A2491,1)</f>
        <v>30</v>
      </c>
      <c r="C2491" t="str">
        <f>MID(A2491,B2491+1,6)</f>
        <v>200402</v>
      </c>
      <c r="D2491">
        <f>FIND(",1,",A2491,1)</f>
        <v>15</v>
      </c>
      <c r="E2491" t="str">
        <f>MID(A2491,D2491+4,B2491-D2491-5)</f>
        <v>Mauritania</v>
      </c>
    </row>
    <row r="2492" spans="1:5" x14ac:dyDescent="0.3">
      <c r="A2492" t="s">
        <v>6439</v>
      </c>
      <c r="B2492">
        <f>FIND(",20",A2492,1)</f>
        <v>29</v>
      </c>
      <c r="C2492" t="str">
        <f>MID(A2492,B2492+1,6)</f>
        <v>200402</v>
      </c>
      <c r="D2492">
        <f>FIND(",1,",A2492,1)</f>
        <v>15</v>
      </c>
      <c r="E2492" t="str">
        <f>MID(A2492,D2492+4,B2492-D2492-5)</f>
        <v>Mauritius</v>
      </c>
    </row>
    <row r="2493" spans="1:5" x14ac:dyDescent="0.3">
      <c r="A2493" t="s">
        <v>6440</v>
      </c>
      <c r="B2493">
        <f>FIND(",20",A2493,1)</f>
        <v>23</v>
      </c>
      <c r="C2493" t="str">
        <f>MID(A2493,B2493+1,6)</f>
        <v>200402</v>
      </c>
      <c r="D2493">
        <f>FIND(",1,",A2493,1)</f>
        <v>12</v>
      </c>
      <c r="E2493" t="str">
        <f>MID(A2493,D2493+4,B2493-D2493-5)</f>
        <v>Mexico</v>
      </c>
    </row>
    <row r="2494" spans="1:5" x14ac:dyDescent="0.3">
      <c r="A2494" t="s">
        <v>6441</v>
      </c>
      <c r="B2494">
        <f>FIND(",20",A2494,1)</f>
        <v>52</v>
      </c>
      <c r="C2494" t="str">
        <f>MID(A2494,B2494+1,6)</f>
        <v>200402</v>
      </c>
      <c r="D2494">
        <f>FIND(",1,",A2494,1)</f>
        <v>15</v>
      </c>
      <c r="E2494" t="str">
        <f>MID(A2494,D2494+4,B2494-D2494-5)</f>
        <v>Micronesia (Federated States of)</v>
      </c>
    </row>
    <row r="2495" spans="1:5" x14ac:dyDescent="0.3">
      <c r="A2495" t="s">
        <v>6442</v>
      </c>
      <c r="B2495">
        <f>FIND(",20",A2495,1)</f>
        <v>28</v>
      </c>
      <c r="C2495" t="str">
        <f>MID(A2495,B2495+1,6)</f>
        <v>200402</v>
      </c>
      <c r="D2495">
        <f>FIND(",1,",A2495,1)</f>
        <v>15</v>
      </c>
      <c r="E2495" t="str">
        <f>MID(A2495,D2495+4,B2495-D2495-5)</f>
        <v>Mongolia</v>
      </c>
    </row>
    <row r="2496" spans="1:5" x14ac:dyDescent="0.3">
      <c r="A2496" t="s">
        <v>6443</v>
      </c>
      <c r="B2496">
        <f>FIND(",20",A2496,1)</f>
        <v>30</v>
      </c>
      <c r="C2496" t="str">
        <f>MID(A2496,B2496+1,6)</f>
        <v>200402</v>
      </c>
      <c r="D2496">
        <f>FIND(",1,",A2496,1)</f>
        <v>15</v>
      </c>
      <c r="E2496" t="str">
        <f>MID(A2496,D2496+4,B2496-D2496-5)</f>
        <v>Montenegro</v>
      </c>
    </row>
    <row r="2497" spans="1:5" x14ac:dyDescent="0.3">
      <c r="A2497" t="s">
        <v>6444</v>
      </c>
      <c r="B2497">
        <f>FIND(",20",A2497,1)</f>
        <v>27</v>
      </c>
      <c r="C2497" t="str">
        <f>MID(A2497,B2497+1,6)</f>
        <v>200402</v>
      </c>
      <c r="D2497">
        <f>FIND(",1,",A2497,1)</f>
        <v>15</v>
      </c>
      <c r="E2497" t="str">
        <f>MID(A2497,D2497+4,B2497-D2497-5)</f>
        <v>Morocco</v>
      </c>
    </row>
    <row r="2498" spans="1:5" x14ac:dyDescent="0.3">
      <c r="A2498" t="s">
        <v>6445</v>
      </c>
      <c r="B2498">
        <f>FIND(",20",A2498,1)</f>
        <v>28</v>
      </c>
      <c r="C2498" t="str">
        <f>MID(A2498,B2498+1,6)</f>
        <v>200402</v>
      </c>
      <c r="D2498">
        <f>FIND(",1,",A2498,1)</f>
        <v>13</v>
      </c>
      <c r="E2498" t="str">
        <f>MID(A2498,D2498+4,B2498-D2498-5)</f>
        <v>Mozambique</v>
      </c>
    </row>
    <row r="2499" spans="1:5" x14ac:dyDescent="0.3">
      <c r="A2499" t="s">
        <v>6446</v>
      </c>
      <c r="B2499">
        <f>FIND(",20",A2499,1)</f>
        <v>27</v>
      </c>
      <c r="C2499" t="str">
        <f>MID(A2499,B2499+1,6)</f>
        <v>200402</v>
      </c>
      <c r="D2499">
        <f>FIND(",1,",A2499,1)</f>
        <v>15</v>
      </c>
      <c r="E2499" t="str">
        <f>MID(A2499,D2499+4,B2499-D2499-5)</f>
        <v>Myanmar</v>
      </c>
    </row>
    <row r="2500" spans="1:5" x14ac:dyDescent="0.3">
      <c r="A2500" t="s">
        <v>6447</v>
      </c>
      <c r="B2500">
        <f>FIND(",20",A2500,1)</f>
        <v>27</v>
      </c>
      <c r="C2500" t="str">
        <f>MID(A2500,B2500+1,6)</f>
        <v>200402</v>
      </c>
      <c r="D2500">
        <f>FIND(",1,",A2500,1)</f>
        <v>15</v>
      </c>
      <c r="E2500" t="str">
        <f>MID(A2500,D2500+4,B2500-D2500-5)</f>
        <v>Namibia</v>
      </c>
    </row>
    <row r="2501" spans="1:5" x14ac:dyDescent="0.3">
      <c r="A2501" t="s">
        <v>6448</v>
      </c>
      <c r="B2501">
        <f>FIND(",20",A2501,1)</f>
        <v>25</v>
      </c>
      <c r="C2501" t="str">
        <f>MID(A2501,B2501+1,6)</f>
        <v>200402</v>
      </c>
      <c r="D2501">
        <f>FIND(",1,",A2501,1)</f>
        <v>15</v>
      </c>
      <c r="E2501" t="str">
        <f>MID(A2501,D2501+4,B2501-D2501-5)</f>
        <v>Nepal</v>
      </c>
    </row>
    <row r="2502" spans="1:5" x14ac:dyDescent="0.3">
      <c r="A2502" t="s">
        <v>6449</v>
      </c>
      <c r="B2502">
        <f>FIND(",20",A2502,1)</f>
        <v>32</v>
      </c>
      <c r="C2502" t="str">
        <f>MID(A2502,B2502+1,6)</f>
        <v>200402</v>
      </c>
      <c r="D2502">
        <f>FIND(",1,",A2502,1)</f>
        <v>16</v>
      </c>
      <c r="E2502" t="str">
        <f>MID(A2502,D2502+4,B2502-D2502-5)</f>
        <v>Netherlands</v>
      </c>
    </row>
    <row r="2503" spans="1:5" x14ac:dyDescent="0.3">
      <c r="A2503" t="s">
        <v>6450</v>
      </c>
      <c r="B2503">
        <f>FIND(",20",A2503,1)</f>
        <v>32</v>
      </c>
      <c r="C2503" t="str">
        <f>MID(A2503,B2503+1,6)</f>
        <v>200402</v>
      </c>
      <c r="D2503">
        <f>FIND(",1,",A2503,1)</f>
        <v>16</v>
      </c>
      <c r="E2503" t="str">
        <f>MID(A2503,D2503+4,B2503-D2503-5)</f>
        <v>New Zealand</v>
      </c>
    </row>
    <row r="2504" spans="1:5" x14ac:dyDescent="0.3">
      <c r="A2504" t="s">
        <v>6451</v>
      </c>
      <c r="B2504">
        <f>FIND(",20",A2504,1)</f>
        <v>29</v>
      </c>
      <c r="C2504" t="str">
        <f>MID(A2504,B2504+1,6)</f>
        <v>200402</v>
      </c>
      <c r="D2504">
        <f>FIND(",1,",A2504,1)</f>
        <v>15</v>
      </c>
      <c r="E2504" t="str">
        <f>MID(A2504,D2504+4,B2504-D2504-5)</f>
        <v>Nicaragua</v>
      </c>
    </row>
    <row r="2505" spans="1:5" x14ac:dyDescent="0.3">
      <c r="A2505" t="s">
        <v>6452</v>
      </c>
      <c r="B2505">
        <f>FIND(",20",A2505,1)</f>
        <v>25</v>
      </c>
      <c r="C2505" t="str">
        <f>MID(A2505,B2505+1,6)</f>
        <v>200402</v>
      </c>
      <c r="D2505">
        <f>FIND(",1,",A2505,1)</f>
        <v>15</v>
      </c>
      <c r="E2505" t="str">
        <f>MID(A2505,D2505+4,B2505-D2505-5)</f>
        <v>Niger</v>
      </c>
    </row>
    <row r="2506" spans="1:5" x14ac:dyDescent="0.3">
      <c r="A2506" t="s">
        <v>6453</v>
      </c>
      <c r="B2506">
        <f>FIND(",20",A2506,1)</f>
        <v>27</v>
      </c>
      <c r="C2506" t="str">
        <f>MID(A2506,B2506+1,6)</f>
        <v>200402</v>
      </c>
      <c r="D2506">
        <f>FIND(",1,",A2506,1)</f>
        <v>15</v>
      </c>
      <c r="E2506" t="str">
        <f>MID(A2506,D2506+4,B2506-D2506-5)</f>
        <v>Nigeria</v>
      </c>
    </row>
    <row r="2507" spans="1:5" x14ac:dyDescent="0.3">
      <c r="A2507" t="s">
        <v>6454</v>
      </c>
      <c r="B2507">
        <f>FIND(",20",A2507,1)</f>
        <v>27</v>
      </c>
      <c r="C2507" t="str">
        <f>MID(A2507,B2507+1,6)</f>
        <v>200402</v>
      </c>
      <c r="D2507">
        <f>FIND(",1,",A2507,1)</f>
        <v>16</v>
      </c>
      <c r="E2507" t="str">
        <f>MID(A2507,D2507+4,B2507-D2507-5)</f>
        <v>Norway</v>
      </c>
    </row>
    <row r="2508" spans="1:5" x14ac:dyDescent="0.3">
      <c r="A2508" t="s">
        <v>6455</v>
      </c>
      <c r="B2508">
        <f>FIND(",20",A2508,1)</f>
        <v>24</v>
      </c>
      <c r="C2508" t="str">
        <f>MID(A2508,B2508+1,6)</f>
        <v>200402</v>
      </c>
      <c r="D2508">
        <f>FIND(",1,",A2508,1)</f>
        <v>15</v>
      </c>
      <c r="E2508" t="str">
        <f>MID(A2508,D2508+4,B2508-D2508-5)</f>
        <v>Oman</v>
      </c>
    </row>
    <row r="2509" spans="1:5" x14ac:dyDescent="0.3">
      <c r="A2509" t="s">
        <v>6456</v>
      </c>
      <c r="B2509">
        <f>FIND(",20",A2509,1)</f>
        <v>28</v>
      </c>
      <c r="C2509" t="str">
        <f>MID(A2509,B2509+1,6)</f>
        <v>200402</v>
      </c>
      <c r="D2509">
        <f>FIND(",1,",A2509,1)</f>
        <v>15</v>
      </c>
      <c r="E2509" t="str">
        <f>MID(A2509,D2509+4,B2509-D2509-5)</f>
        <v>Pakistan</v>
      </c>
    </row>
    <row r="2510" spans="1:5" x14ac:dyDescent="0.3">
      <c r="A2510" t="s">
        <v>6457</v>
      </c>
      <c r="B2510">
        <f>FIND(",20",A2510,1)</f>
        <v>26</v>
      </c>
      <c r="C2510" t="str">
        <f>MID(A2510,B2510+1,6)</f>
        <v>200402</v>
      </c>
      <c r="D2510">
        <f>FIND(",1,",A2510,1)</f>
        <v>15</v>
      </c>
      <c r="E2510" t="str">
        <f>MID(A2510,D2510+4,B2510-D2510-5)</f>
        <v>Panama</v>
      </c>
    </row>
    <row r="2511" spans="1:5" x14ac:dyDescent="0.3">
      <c r="A2511" t="s">
        <v>6458</v>
      </c>
      <c r="B2511">
        <f>FIND(",20",A2511,1)</f>
        <v>36</v>
      </c>
      <c r="C2511" t="str">
        <f>MID(A2511,B2511+1,6)</f>
        <v>200402</v>
      </c>
      <c r="D2511">
        <f>FIND(",1,",A2511,1)</f>
        <v>15</v>
      </c>
      <c r="E2511" t="str">
        <f>MID(A2511,D2511+4,B2511-D2511-5)</f>
        <v>Papua New Guinea</v>
      </c>
    </row>
    <row r="2512" spans="1:5" x14ac:dyDescent="0.3">
      <c r="A2512" t="s">
        <v>6459</v>
      </c>
      <c r="B2512">
        <f>FIND(",20",A2512,1)</f>
        <v>28</v>
      </c>
      <c r="C2512" t="str">
        <f>MID(A2512,B2512+1,6)</f>
        <v>200402</v>
      </c>
      <c r="D2512">
        <f>FIND(",1,",A2512,1)</f>
        <v>15</v>
      </c>
      <c r="E2512" t="str">
        <f>MID(A2512,D2512+4,B2512-D2512-5)</f>
        <v>Paraguay</v>
      </c>
    </row>
    <row r="2513" spans="1:5" x14ac:dyDescent="0.3">
      <c r="A2513" t="s">
        <v>6460</v>
      </c>
      <c r="B2513">
        <f>FIND(",20",A2513,1)</f>
        <v>24</v>
      </c>
      <c r="C2513" t="str">
        <f>MID(A2513,B2513+1,6)</f>
        <v>200402</v>
      </c>
      <c r="D2513">
        <f>FIND(",1,",A2513,1)</f>
        <v>15</v>
      </c>
      <c r="E2513" t="str">
        <f>MID(A2513,D2513+4,B2513-D2513-5)</f>
        <v>Peru</v>
      </c>
    </row>
    <row r="2514" spans="1:5" x14ac:dyDescent="0.3">
      <c r="A2514" t="s">
        <v>6461</v>
      </c>
      <c r="B2514">
        <f>FIND(",20",A2514,1)</f>
        <v>31</v>
      </c>
      <c r="C2514" t="str">
        <f>MID(A2514,B2514+1,6)</f>
        <v>200402</v>
      </c>
      <c r="D2514">
        <f>FIND(",1,",A2514,1)</f>
        <v>15</v>
      </c>
      <c r="E2514" t="str">
        <f>MID(A2514,D2514+4,B2514-D2514-5)</f>
        <v>Philippines</v>
      </c>
    </row>
    <row r="2515" spans="1:5" x14ac:dyDescent="0.3">
      <c r="A2515" t="s">
        <v>6462</v>
      </c>
      <c r="B2515">
        <f>FIND(",20",A2515,1)</f>
        <v>26</v>
      </c>
      <c r="C2515" t="str">
        <f>MID(A2515,B2515+1,6)</f>
        <v>200402</v>
      </c>
      <c r="D2515">
        <f>FIND(",1,",A2515,1)</f>
        <v>15</v>
      </c>
      <c r="E2515" t="str">
        <f>MID(A2515,D2515+4,B2515-D2515-5)</f>
        <v>Poland</v>
      </c>
    </row>
    <row r="2516" spans="1:5" x14ac:dyDescent="0.3">
      <c r="A2516" t="s">
        <v>6463</v>
      </c>
      <c r="B2516">
        <f>FIND(",20",A2516,1)</f>
        <v>29</v>
      </c>
      <c r="C2516" t="str">
        <f>MID(A2516,B2516+1,6)</f>
        <v>200402</v>
      </c>
      <c r="D2516">
        <f>FIND(",1,",A2516,1)</f>
        <v>16</v>
      </c>
      <c r="E2516" t="str">
        <f>MID(A2516,D2516+4,B2516-D2516-5)</f>
        <v>Portugal</v>
      </c>
    </row>
    <row r="2517" spans="1:5" x14ac:dyDescent="0.3">
      <c r="A2517" t="s">
        <v>6464</v>
      </c>
      <c r="B2517">
        <f>FIND(",20",A2517,1)</f>
        <v>26</v>
      </c>
      <c r="C2517" t="str">
        <f>MID(A2517,B2517+1,6)</f>
        <v>200402</v>
      </c>
      <c r="D2517">
        <f>FIND(",1,",A2517,1)</f>
        <v>16</v>
      </c>
      <c r="E2517" t="str">
        <f>MID(A2517,D2517+4,B2517-D2517-5)</f>
        <v>Qatar</v>
      </c>
    </row>
    <row r="2518" spans="1:5" x14ac:dyDescent="0.3">
      <c r="A2518" t="s">
        <v>6465</v>
      </c>
      <c r="B2518">
        <f>FIND(",20",A2518,1)</f>
        <v>38</v>
      </c>
      <c r="C2518" t="str">
        <f>MID(A2518,B2518+1,6)</f>
        <v>200402</v>
      </c>
      <c r="D2518">
        <f>FIND(",1,",A2518,1)</f>
        <v>16</v>
      </c>
      <c r="E2518" t="str">
        <f>MID(A2518,D2518+4,B2518-D2518-5)</f>
        <v>Republic of Korea</v>
      </c>
    </row>
    <row r="2519" spans="1:5" x14ac:dyDescent="0.3">
      <c r="A2519" t="s">
        <v>6466</v>
      </c>
      <c r="B2519">
        <f>FIND(",20",A2519,1)</f>
        <v>37</v>
      </c>
      <c r="C2519" t="str">
        <f>MID(A2519,B2519+1,6)</f>
        <v>200402</v>
      </c>
      <c r="D2519">
        <f>FIND(",1,",A2519,1)</f>
        <v>13</v>
      </c>
      <c r="E2519" t="str">
        <f>MID(A2519,D2519+4,B2519-D2519-5)</f>
        <v>Republic of Moldova</v>
      </c>
    </row>
    <row r="2520" spans="1:5" x14ac:dyDescent="0.3">
      <c r="A2520" t="s">
        <v>6467</v>
      </c>
      <c r="B2520">
        <f>FIND(",20",A2520,1)</f>
        <v>27</v>
      </c>
      <c r="C2520" t="str">
        <f>MID(A2520,B2520+1,6)</f>
        <v>200402</v>
      </c>
      <c r="D2520">
        <f>FIND(",1,",A2520,1)</f>
        <v>15</v>
      </c>
      <c r="E2520" t="str">
        <f>MID(A2520,D2520+4,B2520-D2520-5)</f>
        <v>Romania</v>
      </c>
    </row>
    <row r="2521" spans="1:5" x14ac:dyDescent="0.3">
      <c r="A2521" t="s">
        <v>6468</v>
      </c>
      <c r="B2521">
        <f>FIND(",20",A2521,1)</f>
        <v>37</v>
      </c>
      <c r="C2521" t="str">
        <f>MID(A2521,B2521+1,6)</f>
        <v>200402</v>
      </c>
      <c r="D2521">
        <f>FIND(",1,",A2521,1)</f>
        <v>14</v>
      </c>
      <c r="E2521" t="str">
        <f>MID(A2521,D2521+4,B2521-D2521-5)</f>
        <v>Russian Federation</v>
      </c>
    </row>
    <row r="2522" spans="1:5" x14ac:dyDescent="0.3">
      <c r="A2522" t="s">
        <v>6469</v>
      </c>
      <c r="B2522">
        <f>FIND(",20",A2522,1)</f>
        <v>26</v>
      </c>
      <c r="C2522" t="str">
        <f>MID(A2522,B2522+1,6)</f>
        <v>200402</v>
      </c>
      <c r="D2522">
        <f>FIND(",1,",A2522,1)</f>
        <v>15</v>
      </c>
      <c r="E2522" t="str">
        <f>MID(A2522,D2522+4,B2522-D2522-5)</f>
        <v>Rwanda</v>
      </c>
    </row>
    <row r="2523" spans="1:5" x14ac:dyDescent="0.3">
      <c r="A2523" t="s">
        <v>6470</v>
      </c>
      <c r="B2523">
        <f>FIND(",20",A2523,1)</f>
        <v>31</v>
      </c>
      <c r="C2523" t="str">
        <f>MID(A2523,B2523+1,6)</f>
        <v>200402</v>
      </c>
      <c r="D2523">
        <f>FIND(",1,",A2523,1)</f>
        <v>15</v>
      </c>
      <c r="E2523" t="str">
        <f>MID(A2523,D2523+4,B2523-D2523-5)</f>
        <v>Saint Lucia</v>
      </c>
    </row>
    <row r="2524" spans="1:5" x14ac:dyDescent="0.3">
      <c r="A2524" t="s">
        <v>6471</v>
      </c>
      <c r="B2524">
        <f>FIND(",20",A2524,1)</f>
        <v>52</v>
      </c>
      <c r="C2524" t="str">
        <f>MID(A2524,B2524+1,6)</f>
        <v>200402</v>
      </c>
      <c r="D2524">
        <f>FIND(",1,",A2524,1)</f>
        <v>15</v>
      </c>
      <c r="E2524" t="str">
        <f>MID(A2524,D2524+4,B2524-D2524-5)</f>
        <v>Saint Vincent and the Grenadines</v>
      </c>
    </row>
    <row r="2525" spans="1:5" x14ac:dyDescent="0.3">
      <c r="A2525" t="s">
        <v>6472</v>
      </c>
      <c r="B2525">
        <f>FIND(",20",A2525,1)</f>
        <v>25</v>
      </c>
      <c r="C2525" t="str">
        <f>MID(A2525,B2525+1,6)</f>
        <v>200402</v>
      </c>
      <c r="D2525">
        <f>FIND(",1,",A2525,1)</f>
        <v>15</v>
      </c>
      <c r="E2525" t="str">
        <f>MID(A2525,D2525+4,B2525-D2525-5)</f>
        <v>Samoa</v>
      </c>
    </row>
    <row r="2526" spans="1:5" x14ac:dyDescent="0.3">
      <c r="A2526" t="s">
        <v>6473</v>
      </c>
      <c r="B2526">
        <f>FIND(",20",A2526,1)</f>
        <v>32</v>
      </c>
      <c r="C2526" t="str">
        <f>MID(A2526,B2526+1,6)</f>
        <v>200402</v>
      </c>
      <c r="D2526">
        <f>FIND(",1,",A2526,1)</f>
        <v>15</v>
      </c>
      <c r="E2526" t="str">
        <f>MID(A2526,D2526+4,B2526-D2526-5)</f>
        <v>Saudi Arabia</v>
      </c>
    </row>
    <row r="2527" spans="1:5" x14ac:dyDescent="0.3">
      <c r="A2527" t="s">
        <v>6474</v>
      </c>
      <c r="B2527">
        <f>FIND(",20",A2527,1)</f>
        <v>27</v>
      </c>
      <c r="C2527" t="str">
        <f>MID(A2527,B2527+1,6)</f>
        <v>200402</v>
      </c>
      <c r="D2527">
        <f>FIND(",1,",A2527,1)</f>
        <v>15</v>
      </c>
      <c r="E2527" t="str">
        <f>MID(A2527,D2527+4,B2527-D2527-5)</f>
        <v>Senegal</v>
      </c>
    </row>
    <row r="2528" spans="1:5" x14ac:dyDescent="0.3">
      <c r="A2528" t="s">
        <v>6475</v>
      </c>
      <c r="B2528">
        <f>FIND(",20",A2528,1)</f>
        <v>26</v>
      </c>
      <c r="C2528" t="str">
        <f>MID(A2528,B2528+1,6)</f>
        <v>200402</v>
      </c>
      <c r="D2528">
        <f>FIND(",1,",A2528,1)</f>
        <v>15</v>
      </c>
      <c r="E2528" t="str">
        <f>MID(A2528,D2528+4,B2528-D2528-5)</f>
        <v>Serbia</v>
      </c>
    </row>
    <row r="2529" spans="1:5" x14ac:dyDescent="0.3">
      <c r="A2529" t="s">
        <v>6476</v>
      </c>
      <c r="B2529">
        <f>FIND(",20",A2529,1)</f>
        <v>29</v>
      </c>
      <c r="C2529" t="str">
        <f>MID(A2529,B2529+1,6)</f>
        <v>200402</v>
      </c>
      <c r="D2529">
        <f>FIND(",1,",A2529,1)</f>
        <v>14</v>
      </c>
      <c r="E2529" t="str">
        <f>MID(A2529,D2529+4,B2529-D2529-5)</f>
        <v>Seychelles</v>
      </c>
    </row>
    <row r="2530" spans="1:5" x14ac:dyDescent="0.3">
      <c r="A2530" t="s">
        <v>6477</v>
      </c>
      <c r="B2530">
        <f>FIND(",20",A2530,1)</f>
        <v>32</v>
      </c>
      <c r="C2530" t="str">
        <f>MID(A2530,B2530+1,6)</f>
        <v>200402</v>
      </c>
      <c r="D2530">
        <f>FIND(",1,",A2530,1)</f>
        <v>15</v>
      </c>
      <c r="E2530" t="str">
        <f>MID(A2530,D2530+4,B2530-D2530-5)</f>
        <v>Sierra Leone</v>
      </c>
    </row>
    <row r="2531" spans="1:5" x14ac:dyDescent="0.3">
      <c r="A2531" t="s">
        <v>6478</v>
      </c>
      <c r="B2531">
        <f>FIND(",20",A2531,1)</f>
        <v>29</v>
      </c>
      <c r="C2531" t="str">
        <f>MID(A2531,B2531+1,6)</f>
        <v>200402</v>
      </c>
      <c r="D2531">
        <f>FIND(",1,",A2531,1)</f>
        <v>15</v>
      </c>
      <c r="E2531" t="str">
        <f>MID(A2531,D2531+4,B2531-D2531-5)</f>
        <v>Singapore</v>
      </c>
    </row>
    <row r="2532" spans="1:5" x14ac:dyDescent="0.3">
      <c r="A2532" t="s">
        <v>6479</v>
      </c>
      <c r="B2532">
        <f>FIND(",20",A2532,1)</f>
        <v>29</v>
      </c>
      <c r="C2532" t="str">
        <f>MID(A2532,B2532+1,6)</f>
        <v>200402</v>
      </c>
      <c r="D2532">
        <f>FIND(",1,",A2532,1)</f>
        <v>16</v>
      </c>
      <c r="E2532" t="str">
        <f>MID(A2532,D2532+4,B2532-D2532-5)</f>
        <v>Slovenia</v>
      </c>
    </row>
    <row r="2533" spans="1:5" x14ac:dyDescent="0.3">
      <c r="A2533" t="s">
        <v>6480</v>
      </c>
      <c r="B2533">
        <f>FIND(",20",A2533,1)</f>
        <v>35</v>
      </c>
      <c r="C2533" t="str">
        <f>MID(A2533,B2533+1,6)</f>
        <v>200402</v>
      </c>
      <c r="D2533">
        <f>FIND(",1,",A2533,1)</f>
        <v>15</v>
      </c>
      <c r="E2533" t="str">
        <f>MID(A2533,D2533+4,B2533-D2533-5)</f>
        <v>Solomon Islands</v>
      </c>
    </row>
    <row r="2534" spans="1:5" x14ac:dyDescent="0.3">
      <c r="A2534" t="s">
        <v>6481</v>
      </c>
      <c r="B2534">
        <f>FIND(",20",A2534,1)</f>
        <v>32</v>
      </c>
      <c r="C2534" t="str">
        <f>MID(A2534,B2534+1,6)</f>
        <v>200402</v>
      </c>
      <c r="D2534">
        <f>FIND(",1,",A2534,1)</f>
        <v>15</v>
      </c>
      <c r="E2534" t="str">
        <f>MID(A2534,D2534+4,B2534-D2534-5)</f>
        <v>South Africa</v>
      </c>
    </row>
    <row r="2535" spans="1:5" x14ac:dyDescent="0.3">
      <c r="A2535" t="s">
        <v>6482</v>
      </c>
      <c r="B2535">
        <f>FIND(",20",A2535,1)</f>
        <v>26</v>
      </c>
      <c r="C2535" t="str">
        <f>MID(A2535,B2535+1,6)</f>
        <v>200402</v>
      </c>
      <c r="D2535">
        <f>FIND(",1,",A2535,1)</f>
        <v>16</v>
      </c>
      <c r="E2535" t="str">
        <f>MID(A2535,D2535+4,B2535-D2535-5)</f>
        <v>Spain</v>
      </c>
    </row>
    <row r="2536" spans="1:5" x14ac:dyDescent="0.3">
      <c r="A2536" t="s">
        <v>6483</v>
      </c>
      <c r="B2536">
        <f>FIND(",20",A2536,1)</f>
        <v>29</v>
      </c>
      <c r="C2536" t="str">
        <f>MID(A2536,B2536+1,6)</f>
        <v>200402</v>
      </c>
      <c r="D2536">
        <f>FIND(",1,",A2536,1)</f>
        <v>15</v>
      </c>
      <c r="E2536" t="str">
        <f>MID(A2536,D2536+4,B2536-D2536-5)</f>
        <v>Sri Lanka</v>
      </c>
    </row>
    <row r="2537" spans="1:5" x14ac:dyDescent="0.3">
      <c r="A2537" t="s">
        <v>6484</v>
      </c>
      <c r="B2537">
        <f>FIND(",20",A2537,1)</f>
        <v>25</v>
      </c>
      <c r="C2537" t="str">
        <f>MID(A2537,B2537+1,6)</f>
        <v>200402</v>
      </c>
      <c r="D2537">
        <f>FIND(",1,",A2537,1)</f>
        <v>15</v>
      </c>
      <c r="E2537" t="str">
        <f>MID(A2537,D2537+4,B2537-D2537-5)</f>
        <v>Sudan</v>
      </c>
    </row>
    <row r="2538" spans="1:5" x14ac:dyDescent="0.3">
      <c r="A2538" t="s">
        <v>6485</v>
      </c>
      <c r="B2538">
        <f>FIND(",20",A2538,1)</f>
        <v>28</v>
      </c>
      <c r="C2538" t="str">
        <f>MID(A2538,B2538+1,6)</f>
        <v>200402</v>
      </c>
      <c r="D2538">
        <f>FIND(",1,",A2538,1)</f>
        <v>15</v>
      </c>
      <c r="E2538" t="str">
        <f>MID(A2538,D2538+4,B2538-D2538-5)</f>
        <v>Suriname</v>
      </c>
    </row>
    <row r="2539" spans="1:5" x14ac:dyDescent="0.3">
      <c r="A2539" t="s">
        <v>6486</v>
      </c>
      <c r="B2539">
        <f>FIND(",20",A2539,1)</f>
        <v>28</v>
      </c>
      <c r="C2539" t="str">
        <f>MID(A2539,B2539+1,6)</f>
        <v>200402</v>
      </c>
      <c r="D2539">
        <f>FIND(",1,",A2539,1)</f>
        <v>14</v>
      </c>
      <c r="E2539" t="str">
        <f>MID(A2539,D2539+4,B2539-D2539-5)</f>
        <v>Swaziland</v>
      </c>
    </row>
    <row r="2540" spans="1:5" x14ac:dyDescent="0.3">
      <c r="A2540" t="s">
        <v>6487</v>
      </c>
      <c r="B2540">
        <f>FIND(",20",A2540,1)</f>
        <v>27</v>
      </c>
      <c r="C2540" t="str">
        <f>MID(A2540,B2540+1,6)</f>
        <v>200402</v>
      </c>
      <c r="D2540">
        <f>FIND(",1,",A2540,1)</f>
        <v>16</v>
      </c>
      <c r="E2540" t="str">
        <f>MID(A2540,D2540+4,B2540-D2540-5)</f>
        <v>Sweden</v>
      </c>
    </row>
    <row r="2541" spans="1:5" x14ac:dyDescent="0.3">
      <c r="A2541" t="s">
        <v>6488</v>
      </c>
      <c r="B2541">
        <f>FIND(",20",A2541,1)</f>
        <v>32</v>
      </c>
      <c r="C2541" t="str">
        <f>MID(A2541,B2541+1,6)</f>
        <v>200402</v>
      </c>
      <c r="D2541">
        <f>FIND(",1,",A2541,1)</f>
        <v>16</v>
      </c>
      <c r="E2541" t="str">
        <f>MID(A2541,D2541+4,B2541-D2541-5)</f>
        <v>Switzerland</v>
      </c>
    </row>
    <row r="2542" spans="1:5" x14ac:dyDescent="0.3">
      <c r="A2542" t="s">
        <v>6489</v>
      </c>
      <c r="B2542">
        <f>FIND(",20",A2542,1)</f>
        <v>30</v>
      </c>
      <c r="C2542" t="str">
        <f>MID(A2542,B2542+1,6)</f>
        <v>200402</v>
      </c>
      <c r="D2542">
        <f>FIND(",1,",A2542,1)</f>
        <v>15</v>
      </c>
      <c r="E2542" t="str">
        <f>MID(A2542,D2542+4,B2542-D2542-5)</f>
        <v>Tajikistan</v>
      </c>
    </row>
    <row r="2543" spans="1:5" x14ac:dyDescent="0.3">
      <c r="A2543" t="s">
        <v>6490</v>
      </c>
      <c r="B2543">
        <f>FIND(",20",A2543,1)</f>
        <v>27</v>
      </c>
      <c r="C2543" t="str">
        <f>MID(A2543,B2543+1,6)</f>
        <v>200402</v>
      </c>
      <c r="D2543">
        <f>FIND(",1,",A2543,1)</f>
        <v>14</v>
      </c>
      <c r="E2543" t="str">
        <f>MID(A2543,D2543+4,B2543-D2543-5)</f>
        <v>Thailand</v>
      </c>
    </row>
    <row r="2544" spans="1:5" x14ac:dyDescent="0.3">
      <c r="A2544" t="s">
        <v>6491</v>
      </c>
      <c r="B2544">
        <f>FIND(",20",A2544,1)</f>
        <v>61</v>
      </c>
      <c r="C2544" t="str">
        <f>MID(A2544,B2544+1,6)</f>
        <v>200402</v>
      </c>
      <c r="D2544">
        <f>FIND(",1,",A2544,1)</f>
        <v>15</v>
      </c>
      <c r="E2544" t="str">
        <f>MID(A2544,D2544+4,B2544-D2544-5)</f>
        <v>The former Yugoslav republic of Macedonia</v>
      </c>
    </row>
    <row r="2545" spans="1:5" x14ac:dyDescent="0.3">
      <c r="A2545" t="s">
        <v>6492</v>
      </c>
      <c r="B2545">
        <f>FIND(",20",A2545,1)</f>
        <v>30</v>
      </c>
      <c r="C2545" t="str">
        <f>MID(A2545,B2545+1,6)</f>
        <v>200402</v>
      </c>
      <c r="D2545">
        <f>FIND(",1,",A2545,1)</f>
        <v>14</v>
      </c>
      <c r="E2545" t="str">
        <f>MID(A2545,D2545+4,B2545-D2545-5)</f>
        <v>Timor-Leste</v>
      </c>
    </row>
    <row r="2546" spans="1:5" x14ac:dyDescent="0.3">
      <c r="A2546" t="s">
        <v>6493</v>
      </c>
      <c r="B2546">
        <f>FIND(",20",A2546,1)</f>
        <v>23</v>
      </c>
      <c r="C2546" t="str">
        <f>MID(A2546,B2546+1,6)</f>
        <v>200402</v>
      </c>
      <c r="D2546">
        <f>FIND(",1,",A2546,1)</f>
        <v>14</v>
      </c>
      <c r="E2546" t="str">
        <f>MID(A2546,D2546+4,B2546-D2546-5)</f>
        <v>Togo</v>
      </c>
    </row>
    <row r="2547" spans="1:5" x14ac:dyDescent="0.3">
      <c r="A2547" t="s">
        <v>6494</v>
      </c>
      <c r="B2547">
        <f>FIND(",20",A2547,1)</f>
        <v>25</v>
      </c>
      <c r="C2547" t="str">
        <f>MID(A2547,B2547+1,6)</f>
        <v>200402</v>
      </c>
      <c r="D2547">
        <f>FIND(",1,",A2547,1)</f>
        <v>15</v>
      </c>
      <c r="E2547" t="str">
        <f>MID(A2547,D2547+4,B2547-D2547-5)</f>
        <v>Tonga</v>
      </c>
    </row>
    <row r="2548" spans="1:5" x14ac:dyDescent="0.3">
      <c r="A2548" t="s">
        <v>6495</v>
      </c>
      <c r="B2548">
        <f>FIND(",20",A2548,1)</f>
        <v>40</v>
      </c>
      <c r="C2548" t="str">
        <f>MID(A2548,B2548+1,6)</f>
        <v>200402</v>
      </c>
      <c r="D2548">
        <f>FIND(",1,",A2548,1)</f>
        <v>16</v>
      </c>
      <c r="E2548" t="str">
        <f>MID(A2548,D2548+4,B2548-D2548-5)</f>
        <v>Trinidad and Tobago</v>
      </c>
    </row>
    <row r="2549" spans="1:5" x14ac:dyDescent="0.3">
      <c r="A2549" t="s">
        <v>6496</v>
      </c>
      <c r="B2549">
        <f>FIND(",20",A2549,1)</f>
        <v>27</v>
      </c>
      <c r="C2549" t="str">
        <f>MID(A2549,B2549+1,6)</f>
        <v>200402</v>
      </c>
      <c r="D2549">
        <f>FIND(",1,",A2549,1)</f>
        <v>15</v>
      </c>
      <c r="E2549" t="str">
        <f>MID(A2549,D2549+4,B2549-D2549-5)</f>
        <v>Tunisia</v>
      </c>
    </row>
    <row r="2550" spans="1:5" x14ac:dyDescent="0.3">
      <c r="A2550" t="s">
        <v>6497</v>
      </c>
      <c r="B2550">
        <f>FIND(",20",A2550,1)</f>
        <v>26</v>
      </c>
      <c r="C2550" t="str">
        <f>MID(A2550,B2550+1,6)</f>
        <v>200402</v>
      </c>
      <c r="D2550">
        <f>FIND(",1,",A2550,1)</f>
        <v>15</v>
      </c>
      <c r="E2550" t="str">
        <f>MID(A2550,D2550+4,B2550-D2550-5)</f>
        <v>Turkey</v>
      </c>
    </row>
    <row r="2551" spans="1:5" x14ac:dyDescent="0.3">
      <c r="A2551" t="s">
        <v>6498</v>
      </c>
      <c r="B2551">
        <f>FIND(",20",A2551,1)</f>
        <v>32</v>
      </c>
      <c r="C2551" t="str">
        <f>MID(A2551,B2551+1,6)</f>
        <v>200402</v>
      </c>
      <c r="D2551">
        <f>FIND(",1,",A2551,1)</f>
        <v>15</v>
      </c>
      <c r="E2551" t="str">
        <f>MID(A2551,D2551+4,B2551-D2551-5)</f>
        <v>Turkmenistan</v>
      </c>
    </row>
    <row r="2552" spans="1:5" x14ac:dyDescent="0.3">
      <c r="A2552" t="s">
        <v>6499</v>
      </c>
      <c r="B2552">
        <f>FIND(",20",A2552,1)</f>
        <v>26</v>
      </c>
      <c r="C2552" t="str">
        <f>MID(A2552,B2552+1,6)</f>
        <v>200402</v>
      </c>
      <c r="D2552">
        <f>FIND(",1,",A2552,1)</f>
        <v>15</v>
      </c>
      <c r="E2552" t="str">
        <f>MID(A2552,D2552+4,B2552-D2552-5)</f>
        <v>Uganda</v>
      </c>
    </row>
    <row r="2553" spans="1:5" x14ac:dyDescent="0.3">
      <c r="A2553" t="s">
        <v>6500</v>
      </c>
      <c r="B2553">
        <f>FIND(",20",A2553,1)</f>
        <v>27</v>
      </c>
      <c r="C2553" t="str">
        <f>MID(A2553,B2553+1,6)</f>
        <v>200402</v>
      </c>
      <c r="D2553">
        <f>FIND(",1,",A2553,1)</f>
        <v>15</v>
      </c>
      <c r="E2553" t="str">
        <f>MID(A2553,D2553+4,B2553-D2553-5)</f>
        <v>Ukraine</v>
      </c>
    </row>
    <row r="2554" spans="1:5" x14ac:dyDescent="0.3">
      <c r="A2554" t="s">
        <v>6501</v>
      </c>
      <c r="B2554">
        <f>FIND(",20",A2554,1)</f>
        <v>41</v>
      </c>
      <c r="C2554" t="str">
        <f>MID(A2554,B2554+1,6)</f>
        <v>200402</v>
      </c>
      <c r="D2554">
        <f>FIND(",1,",A2554,1)</f>
        <v>16</v>
      </c>
      <c r="E2554" t="str">
        <f>MID(A2554,D2554+4,B2554-D2554-5)</f>
        <v>United Arab Emirates</v>
      </c>
    </row>
    <row r="2555" spans="1:5" x14ac:dyDescent="0.3">
      <c r="A2555" t="s">
        <v>6502</v>
      </c>
      <c r="B2555">
        <f>FIND(",20",A2555,1)</f>
        <v>73</v>
      </c>
      <c r="C2555" t="str">
        <f>MID(A2555,B2555+1,6)</f>
        <v>200402</v>
      </c>
      <c r="D2555">
        <f>FIND(",1,",A2555,1)</f>
        <v>16</v>
      </c>
      <c r="E2555" t="str">
        <f>MID(A2555,D2555+4,B2555-D2555-5)</f>
        <v>United Kingdom of Great Britain and Northern Ireland</v>
      </c>
    </row>
    <row r="2556" spans="1:5" x14ac:dyDescent="0.3">
      <c r="A2556" t="s">
        <v>6503</v>
      </c>
      <c r="B2556">
        <f>FIND(",20",A2556,1)</f>
        <v>47</v>
      </c>
      <c r="C2556" t="str">
        <f>MID(A2556,B2556+1,6)</f>
        <v>200402</v>
      </c>
      <c r="D2556">
        <f>FIND(",1,",A2556,1)</f>
        <v>15</v>
      </c>
      <c r="E2556" t="str">
        <f>MID(A2556,D2556+4,B2556-D2556-5)</f>
        <v>United Republic of Tanzania</v>
      </c>
    </row>
    <row r="2557" spans="1:5" x14ac:dyDescent="0.3">
      <c r="A2557" t="s">
        <v>6504</v>
      </c>
      <c r="B2557">
        <f>FIND(",20",A2557,1)</f>
        <v>45</v>
      </c>
      <c r="C2557" t="str">
        <f>MID(A2557,B2557+1,6)</f>
        <v>200402</v>
      </c>
      <c r="D2557">
        <f>FIND(",1,",A2557,1)</f>
        <v>16</v>
      </c>
      <c r="E2557" t="str">
        <f>MID(A2557,D2557+4,B2557-D2557-5)</f>
        <v>United States of America</v>
      </c>
    </row>
    <row r="2558" spans="1:5" x14ac:dyDescent="0.3">
      <c r="A2558" t="s">
        <v>6505</v>
      </c>
      <c r="B2558">
        <f>FIND(",20",A2558,1)</f>
        <v>27</v>
      </c>
      <c r="C2558" t="str">
        <f>MID(A2558,B2558+1,6)</f>
        <v>200402</v>
      </c>
      <c r="D2558">
        <f>FIND(",1,",A2558,1)</f>
        <v>15</v>
      </c>
      <c r="E2558" t="str">
        <f>MID(A2558,D2558+4,B2558-D2558-5)</f>
        <v>Uruguay</v>
      </c>
    </row>
    <row r="2559" spans="1:5" x14ac:dyDescent="0.3">
      <c r="A2559" t="s">
        <v>6506</v>
      </c>
      <c r="B2559">
        <f>FIND(",20",A2559,1)</f>
        <v>30</v>
      </c>
      <c r="C2559" t="str">
        <f>MID(A2559,B2559+1,6)</f>
        <v>200402</v>
      </c>
      <c r="D2559">
        <f>FIND(",1,",A2559,1)</f>
        <v>15</v>
      </c>
      <c r="E2559" t="str">
        <f>MID(A2559,D2559+4,B2559-D2559-5)</f>
        <v>Uzbekistan</v>
      </c>
    </row>
    <row r="2560" spans="1:5" x14ac:dyDescent="0.3">
      <c r="A2560" t="s">
        <v>6507</v>
      </c>
      <c r="B2560">
        <f>FIND(",20",A2560,1)</f>
        <v>27</v>
      </c>
      <c r="C2560" t="str">
        <f>MID(A2560,B2560+1,6)</f>
        <v>200402</v>
      </c>
      <c r="D2560">
        <f>FIND(",1,",A2560,1)</f>
        <v>15</v>
      </c>
      <c r="E2560" t="str">
        <f>MID(A2560,D2560+4,B2560-D2560-5)</f>
        <v>Vanuatu</v>
      </c>
    </row>
    <row r="2561" spans="1:5" x14ac:dyDescent="0.3">
      <c r="A2561" t="s">
        <v>6508</v>
      </c>
      <c r="B2561">
        <f>FIND(",20",A2561,1)</f>
        <v>54</v>
      </c>
      <c r="C2561" t="str">
        <f>MID(A2561,B2561+1,6)</f>
        <v>200402</v>
      </c>
      <c r="D2561">
        <f>FIND(",1,",A2561,1)</f>
        <v>15</v>
      </c>
      <c r="E2561" t="str">
        <f>MID(A2561,D2561+4,B2561-D2561-5)</f>
        <v>Venezuela (Bolivarian Republic of)</v>
      </c>
    </row>
    <row r="2562" spans="1:5" x14ac:dyDescent="0.3">
      <c r="A2562" t="s">
        <v>6509</v>
      </c>
      <c r="B2562">
        <f>FIND(",20",A2562,1)</f>
        <v>28</v>
      </c>
      <c r="C2562" t="str">
        <f>MID(A2562,B2562+1,6)</f>
        <v>200402</v>
      </c>
      <c r="D2562">
        <f>FIND(",1,",A2562,1)</f>
        <v>15</v>
      </c>
      <c r="E2562" t="str">
        <f>MID(A2562,D2562+4,B2562-D2562-5)</f>
        <v>Viet Nam</v>
      </c>
    </row>
    <row r="2563" spans="1:5" x14ac:dyDescent="0.3">
      <c r="A2563" t="s">
        <v>6510</v>
      </c>
      <c r="B2563">
        <f>FIND(",20",A2563,1)</f>
        <v>25</v>
      </c>
      <c r="C2563" t="str">
        <f>MID(A2563,B2563+1,6)</f>
        <v>200402</v>
      </c>
      <c r="D2563">
        <f>FIND(",1,",A2563,1)</f>
        <v>15</v>
      </c>
      <c r="E2563" t="str">
        <f>MID(A2563,D2563+4,B2563-D2563-5)</f>
        <v>Yemen</v>
      </c>
    </row>
    <row r="2564" spans="1:5" x14ac:dyDescent="0.3">
      <c r="A2564" t="s">
        <v>6511</v>
      </c>
      <c r="B2564">
        <f>FIND(",20",A2564,1)</f>
        <v>26</v>
      </c>
      <c r="C2564" t="str">
        <f>MID(A2564,B2564+1,6)</f>
        <v>200402</v>
      </c>
      <c r="D2564">
        <f>FIND(",1,",A2564,1)</f>
        <v>15</v>
      </c>
      <c r="E2564" t="str">
        <f>MID(A2564,D2564+4,B2564-D2564-5)</f>
        <v>Zambia</v>
      </c>
    </row>
    <row r="2565" spans="1:5" x14ac:dyDescent="0.3">
      <c r="A2565" t="s">
        <v>6512</v>
      </c>
      <c r="B2565">
        <f>FIND(",20",A2565,1)</f>
        <v>28</v>
      </c>
      <c r="C2565" t="str">
        <f>MID(A2565,B2565+1,6)</f>
        <v>200402</v>
      </c>
      <c r="D2565">
        <f>FIND(",1,",A2565,1)</f>
        <v>15</v>
      </c>
      <c r="E2565" t="str">
        <f>MID(A2565,D2565+4,B2565-D2565-5)</f>
        <v>Zimbabwe</v>
      </c>
    </row>
    <row r="2566" spans="1:5" x14ac:dyDescent="0.3">
      <c r="A2566" t="s">
        <v>1041</v>
      </c>
      <c r="B2566">
        <f>FIND(",20",A2566,1)</f>
        <v>29</v>
      </c>
      <c r="C2566" t="str">
        <f>MID(A2566,B2566+1,6)</f>
        <v>200500</v>
      </c>
      <c r="D2566">
        <f>FIND(",1,",A2566,1)</f>
        <v>17</v>
      </c>
      <c r="E2566" t="str">
        <f>MID(A2566,D2566+4,B2566-D2566-5)</f>
        <v>Albania</v>
      </c>
    </row>
    <row r="2567" spans="1:5" x14ac:dyDescent="0.3">
      <c r="A2567" t="s">
        <v>1042</v>
      </c>
      <c r="B2567">
        <f>FIND(",20",A2567,1)</f>
        <v>27</v>
      </c>
      <c r="C2567" t="str">
        <f>MID(A2567,B2567+1,6)</f>
        <v>200500</v>
      </c>
      <c r="D2567">
        <f>FIND(",1,",A2567,1)</f>
        <v>15</v>
      </c>
      <c r="E2567" t="str">
        <f>MID(A2567,D2567+4,B2567-D2567-5)</f>
        <v>Algeria</v>
      </c>
    </row>
    <row r="2568" spans="1:5" x14ac:dyDescent="0.3">
      <c r="A2568" t="s">
        <v>1043</v>
      </c>
      <c r="B2568">
        <f>FIND(",20",A2568,1)</f>
        <v>26</v>
      </c>
      <c r="C2568" t="str">
        <f>MID(A2568,B2568+1,6)</f>
        <v>200500</v>
      </c>
      <c r="D2568">
        <f>FIND(",1,",A2568,1)</f>
        <v>15</v>
      </c>
      <c r="E2568" t="str">
        <f>MID(A2568,D2568+4,B2568-D2568-5)</f>
        <v>Angola</v>
      </c>
    </row>
    <row r="2569" spans="1:5" x14ac:dyDescent="0.3">
      <c r="A2569" t="s">
        <v>1044</v>
      </c>
      <c r="B2569">
        <f>FIND(",20",A2569,1)</f>
        <v>40</v>
      </c>
      <c r="C2569" t="str">
        <f>MID(A2569,B2569+1,6)</f>
        <v>200500</v>
      </c>
      <c r="D2569">
        <f>FIND(",1,",A2569,1)</f>
        <v>16</v>
      </c>
      <c r="E2569" t="str">
        <f>MID(A2569,D2569+4,B2569-D2569-5)</f>
        <v>Antigua and Barbuda</v>
      </c>
    </row>
    <row r="2570" spans="1:5" x14ac:dyDescent="0.3">
      <c r="A2570" t="s">
        <v>1045</v>
      </c>
      <c r="B2570">
        <f>FIND(",20",A2570,1)</f>
        <v>29</v>
      </c>
      <c r="C2570" t="str">
        <f>MID(A2570,B2570+1,6)</f>
        <v>200500</v>
      </c>
      <c r="D2570">
        <f>FIND(",1,",A2570,1)</f>
        <v>15</v>
      </c>
      <c r="E2570" t="str">
        <f>MID(A2570,D2570+4,B2570-D2570-5)</f>
        <v>Argentina</v>
      </c>
    </row>
    <row r="2571" spans="1:5" x14ac:dyDescent="0.3">
      <c r="A2571" t="s">
        <v>1046</v>
      </c>
      <c r="B2571">
        <f>FIND(",20",A2571,1)</f>
        <v>25</v>
      </c>
      <c r="C2571" t="str">
        <f>MID(A2571,B2571+1,6)</f>
        <v>200500</v>
      </c>
      <c r="D2571">
        <f>FIND(",1,",A2571,1)</f>
        <v>13</v>
      </c>
      <c r="E2571" t="str">
        <f>MID(A2571,D2571+4,B2571-D2571-5)</f>
        <v>Armenia</v>
      </c>
    </row>
    <row r="2572" spans="1:5" x14ac:dyDescent="0.3">
      <c r="A2572" t="s">
        <v>1047</v>
      </c>
      <c r="B2572">
        <f>FIND(",20",A2572,1)</f>
        <v>27</v>
      </c>
      <c r="C2572" t="str">
        <f>MID(A2572,B2572+1,6)</f>
        <v>200500</v>
      </c>
      <c r="D2572">
        <f>FIND(",1,",A2572,1)</f>
        <v>13</v>
      </c>
      <c r="E2572" t="str">
        <f>MID(A2572,D2572+4,B2572-D2572-5)</f>
        <v>Australia</v>
      </c>
    </row>
    <row r="2573" spans="1:5" x14ac:dyDescent="0.3">
      <c r="A2573" t="s">
        <v>1048</v>
      </c>
      <c r="B2573">
        <f>FIND(",20",A2573,1)</f>
        <v>28</v>
      </c>
      <c r="C2573" t="str">
        <f>MID(A2573,B2573+1,6)</f>
        <v>200500</v>
      </c>
      <c r="D2573">
        <f>FIND(",1,",A2573,1)</f>
        <v>16</v>
      </c>
      <c r="E2573" t="str">
        <f>MID(A2573,D2573+4,B2573-D2573-5)</f>
        <v>Austria</v>
      </c>
    </row>
    <row r="2574" spans="1:5" x14ac:dyDescent="0.3">
      <c r="A2574" t="s">
        <v>1049</v>
      </c>
      <c r="B2574">
        <f>FIND(",20",A2574,1)</f>
        <v>29</v>
      </c>
      <c r="C2574" t="str">
        <f>MID(A2574,B2574+1,6)</f>
        <v>200500</v>
      </c>
      <c r="D2574">
        <f>FIND(",1,",A2574,1)</f>
        <v>14</v>
      </c>
      <c r="E2574" t="str">
        <f>MID(A2574,D2574+4,B2574-D2574-5)</f>
        <v>Azerbaijan</v>
      </c>
    </row>
    <row r="2575" spans="1:5" x14ac:dyDescent="0.3">
      <c r="A2575" t="s">
        <v>1050</v>
      </c>
      <c r="B2575">
        <f>FIND(",20",A2575,1)</f>
        <v>28</v>
      </c>
      <c r="C2575" t="str">
        <f>MID(A2575,B2575+1,6)</f>
        <v>200500</v>
      </c>
      <c r="D2575">
        <f>FIND(",1,",A2575,1)</f>
        <v>16</v>
      </c>
      <c r="E2575" t="str">
        <f>MID(A2575,D2575+4,B2575-D2575-5)</f>
        <v>Bahamas</v>
      </c>
    </row>
    <row r="2576" spans="1:5" x14ac:dyDescent="0.3">
      <c r="A2576" t="s">
        <v>1051</v>
      </c>
      <c r="B2576">
        <f>FIND(",20",A2576,1)</f>
        <v>28</v>
      </c>
      <c r="C2576" t="str">
        <f>MID(A2576,B2576+1,6)</f>
        <v>200500</v>
      </c>
      <c r="D2576">
        <f>FIND(",1,",A2576,1)</f>
        <v>16</v>
      </c>
      <c r="E2576" t="str">
        <f>MID(A2576,D2576+4,B2576-D2576-5)</f>
        <v>Bahrain</v>
      </c>
    </row>
    <row r="2577" spans="1:5" x14ac:dyDescent="0.3">
      <c r="A2577" t="s">
        <v>1052</v>
      </c>
      <c r="B2577">
        <f>FIND(",20",A2577,1)</f>
        <v>30</v>
      </c>
      <c r="C2577" t="str">
        <f>MID(A2577,B2577+1,6)</f>
        <v>200500</v>
      </c>
      <c r="D2577">
        <f>FIND(",1,",A2577,1)</f>
        <v>15</v>
      </c>
      <c r="E2577" t="str">
        <f>MID(A2577,D2577+4,B2577-D2577-5)</f>
        <v>Bangladesh</v>
      </c>
    </row>
    <row r="2578" spans="1:5" x14ac:dyDescent="0.3">
      <c r="A2578" t="s">
        <v>1053</v>
      </c>
      <c r="B2578">
        <f>FIND(",20",A2578,1)</f>
        <v>29</v>
      </c>
      <c r="C2578" t="str">
        <f>MID(A2578,B2578+1,6)</f>
        <v>200500</v>
      </c>
      <c r="D2578">
        <f>FIND(",1,",A2578,1)</f>
        <v>16</v>
      </c>
      <c r="E2578" t="str">
        <f>MID(A2578,D2578+4,B2578-D2578-5)</f>
        <v>Barbados</v>
      </c>
    </row>
    <row r="2579" spans="1:5" x14ac:dyDescent="0.3">
      <c r="A2579" t="s">
        <v>1054</v>
      </c>
      <c r="B2579">
        <f>FIND(",20",A2579,1)</f>
        <v>27</v>
      </c>
      <c r="C2579" t="str">
        <f>MID(A2579,B2579+1,6)</f>
        <v>200500</v>
      </c>
      <c r="D2579">
        <f>FIND(",1,",A2579,1)</f>
        <v>15</v>
      </c>
      <c r="E2579" t="str">
        <f>MID(A2579,D2579+4,B2579-D2579-5)</f>
        <v>Belarus</v>
      </c>
    </row>
    <row r="2580" spans="1:5" x14ac:dyDescent="0.3">
      <c r="A2580" t="s">
        <v>1055</v>
      </c>
      <c r="B2580">
        <f>FIND(",20",A2580,1)</f>
        <v>28</v>
      </c>
      <c r="C2580" t="str">
        <f>MID(A2580,B2580+1,6)</f>
        <v>200500</v>
      </c>
      <c r="D2580">
        <f>FIND(",1,",A2580,1)</f>
        <v>16</v>
      </c>
      <c r="E2580" t="str">
        <f>MID(A2580,D2580+4,B2580-D2580-5)</f>
        <v>Belgium</v>
      </c>
    </row>
    <row r="2581" spans="1:5" x14ac:dyDescent="0.3">
      <c r="A2581" t="s">
        <v>1056</v>
      </c>
      <c r="B2581">
        <f>FIND(",20",A2581,1)</f>
        <v>24</v>
      </c>
      <c r="C2581" t="str">
        <f>MID(A2581,B2581+1,6)</f>
        <v>200500</v>
      </c>
      <c r="D2581">
        <f>FIND(",1,",A2581,1)</f>
        <v>13</v>
      </c>
      <c r="E2581" t="str">
        <f>MID(A2581,D2581+4,B2581-D2581-5)</f>
        <v>Belize</v>
      </c>
    </row>
    <row r="2582" spans="1:5" x14ac:dyDescent="0.3">
      <c r="A2582" t="s">
        <v>1057</v>
      </c>
      <c r="B2582">
        <f>FIND(",20",A2582,1)</f>
        <v>25</v>
      </c>
      <c r="C2582" t="str">
        <f>MID(A2582,B2582+1,6)</f>
        <v>200500</v>
      </c>
      <c r="D2582">
        <f>FIND(",1,",A2582,1)</f>
        <v>15</v>
      </c>
      <c r="E2582" t="str">
        <f>MID(A2582,D2582+4,B2582-D2582-5)</f>
        <v>Benin</v>
      </c>
    </row>
    <row r="2583" spans="1:5" x14ac:dyDescent="0.3">
      <c r="A2583" t="s">
        <v>1058</v>
      </c>
      <c r="B2583">
        <f>FIND(",20",A2583,1)</f>
        <v>24</v>
      </c>
      <c r="C2583" t="str">
        <f>MID(A2583,B2583+1,6)</f>
        <v>200500</v>
      </c>
      <c r="D2583">
        <f>FIND(",1,",A2583,1)</f>
        <v>13</v>
      </c>
      <c r="E2583" t="str">
        <f>MID(A2583,D2583+4,B2583-D2583-5)</f>
        <v>Bhutan</v>
      </c>
    </row>
    <row r="2584" spans="1:5" x14ac:dyDescent="0.3">
      <c r="A2584" t="s">
        <v>1059</v>
      </c>
      <c r="B2584">
        <f>FIND(",20",A2584,1)</f>
        <v>52</v>
      </c>
      <c r="C2584" t="str">
        <f>MID(A2584,B2584+1,6)</f>
        <v>200500</v>
      </c>
      <c r="D2584">
        <f>FIND(",1,",A2584,1)</f>
        <v>15</v>
      </c>
      <c r="E2584" t="str">
        <f>MID(A2584,D2584+4,B2584-D2584-5)</f>
        <v>Bolivia (Plurinational State of)</v>
      </c>
    </row>
    <row r="2585" spans="1:5" x14ac:dyDescent="0.3">
      <c r="A2585" t="s">
        <v>1060</v>
      </c>
      <c r="B2585">
        <f>FIND(",20",A2585,1)</f>
        <v>40</v>
      </c>
      <c r="C2585" t="str">
        <f>MID(A2585,B2585+1,6)</f>
        <v>200500</v>
      </c>
      <c r="D2585">
        <f>FIND(",1,",A2585,1)</f>
        <v>13</v>
      </c>
      <c r="E2585" t="str">
        <f>MID(A2585,D2585+4,B2585-D2585-5)</f>
        <v>Bosnia and Herzegovina</v>
      </c>
    </row>
    <row r="2586" spans="1:5" x14ac:dyDescent="0.3">
      <c r="A2586" t="s">
        <v>1061</v>
      </c>
      <c r="B2586">
        <f>FIND(",20",A2586,1)</f>
        <v>28</v>
      </c>
      <c r="C2586" t="str">
        <f>MID(A2586,B2586+1,6)</f>
        <v>200500</v>
      </c>
      <c r="D2586">
        <f>FIND(",1,",A2586,1)</f>
        <v>15</v>
      </c>
      <c r="E2586" t="str">
        <f>MID(A2586,D2586+4,B2586-D2586-5)</f>
        <v>Botswana</v>
      </c>
    </row>
    <row r="2587" spans="1:5" x14ac:dyDescent="0.3">
      <c r="A2587" t="s">
        <v>1062</v>
      </c>
      <c r="B2587">
        <f>FIND(",20",A2587,1)</f>
        <v>26</v>
      </c>
      <c r="C2587" t="str">
        <f>MID(A2587,B2587+1,6)</f>
        <v>200500</v>
      </c>
      <c r="D2587">
        <f>FIND(",1,",A2587,1)</f>
        <v>15</v>
      </c>
      <c r="E2587" t="str">
        <f>MID(A2587,D2587+4,B2587-D2587-5)</f>
        <v>Brazil</v>
      </c>
    </row>
    <row r="2588" spans="1:5" x14ac:dyDescent="0.3">
      <c r="A2588" t="s">
        <v>1063</v>
      </c>
      <c r="B2588">
        <f>FIND(",20",A2588,1)</f>
        <v>38</v>
      </c>
      <c r="C2588" t="str">
        <f>MID(A2588,B2588+1,6)</f>
        <v>200500</v>
      </c>
      <c r="D2588">
        <f>FIND(",1,",A2588,1)</f>
        <v>16</v>
      </c>
      <c r="E2588" t="str">
        <f>MID(A2588,D2588+4,B2588-D2588-5)</f>
        <v>Brunei Darussalam</v>
      </c>
    </row>
    <row r="2589" spans="1:5" x14ac:dyDescent="0.3">
      <c r="A2589" t="s">
        <v>1064</v>
      </c>
      <c r="B2589">
        <f>FIND(",20",A2589,1)</f>
        <v>28</v>
      </c>
      <c r="C2589" t="str">
        <f>MID(A2589,B2589+1,6)</f>
        <v>200500</v>
      </c>
      <c r="D2589">
        <f>FIND(",1,",A2589,1)</f>
        <v>15</v>
      </c>
      <c r="E2589" t="str">
        <f>MID(A2589,D2589+4,B2589-D2589-5)</f>
        <v>Bulgaria</v>
      </c>
    </row>
    <row r="2590" spans="1:5" x14ac:dyDescent="0.3">
      <c r="A2590" t="s">
        <v>1065</v>
      </c>
      <c r="B2590">
        <f>FIND(",20",A2590,1)</f>
        <v>32</v>
      </c>
      <c r="C2590" t="str">
        <f>MID(A2590,B2590+1,6)</f>
        <v>200500</v>
      </c>
      <c r="D2590">
        <f>FIND(",1,",A2590,1)</f>
        <v>15</v>
      </c>
      <c r="E2590" t="str">
        <f>MID(A2590,D2590+4,B2590-D2590-5)</f>
        <v>Burkina Faso</v>
      </c>
    </row>
    <row r="2591" spans="1:5" x14ac:dyDescent="0.3">
      <c r="A2591" t="s">
        <v>1066</v>
      </c>
      <c r="B2591">
        <f>FIND(",20",A2591,1)</f>
        <v>27</v>
      </c>
      <c r="C2591" t="str">
        <f>MID(A2591,B2591+1,6)</f>
        <v>200500</v>
      </c>
      <c r="D2591">
        <f>FIND(",1,",A2591,1)</f>
        <v>15</v>
      </c>
      <c r="E2591" t="str">
        <f>MID(A2591,D2591+4,B2591-D2591-5)</f>
        <v>Burundi</v>
      </c>
    </row>
    <row r="2592" spans="1:5" x14ac:dyDescent="0.3">
      <c r="A2592" t="s">
        <v>1067</v>
      </c>
      <c r="B2592">
        <f>FIND(",20",A2592,1)</f>
        <v>30</v>
      </c>
      <c r="C2592" t="str">
        <f>MID(A2592,B2592+1,6)</f>
        <v>200500</v>
      </c>
      <c r="D2592">
        <f>FIND(",1,",A2592,1)</f>
        <v>15</v>
      </c>
      <c r="E2592" t="str">
        <f>MID(A2592,D2592+4,B2592-D2592-5)</f>
        <v>Cabo Verde</v>
      </c>
    </row>
    <row r="2593" spans="1:5" x14ac:dyDescent="0.3">
      <c r="A2593" t="s">
        <v>1068</v>
      </c>
      <c r="B2593">
        <f>FIND(",20",A2593,1)</f>
        <v>28</v>
      </c>
      <c r="C2593" t="str">
        <f>MID(A2593,B2593+1,6)</f>
        <v>200500</v>
      </c>
      <c r="D2593">
        <f>FIND(",1,",A2593,1)</f>
        <v>15</v>
      </c>
      <c r="E2593" t="str">
        <f>MID(A2593,D2593+4,B2593-D2593-5)</f>
        <v>Cambodia</v>
      </c>
    </row>
    <row r="2594" spans="1:5" x14ac:dyDescent="0.3">
      <c r="A2594" t="s">
        <v>1069</v>
      </c>
      <c r="B2594">
        <f>FIND(",20",A2594,1)</f>
        <v>28</v>
      </c>
      <c r="C2594" t="str">
        <f>MID(A2594,B2594+1,6)</f>
        <v>200500</v>
      </c>
      <c r="D2594">
        <f>FIND(",1,",A2594,1)</f>
        <v>15</v>
      </c>
      <c r="E2594" t="str">
        <f>MID(A2594,D2594+4,B2594-D2594-5)</f>
        <v>Cameroon</v>
      </c>
    </row>
    <row r="2595" spans="1:5" x14ac:dyDescent="0.3">
      <c r="A2595" t="s">
        <v>1070</v>
      </c>
      <c r="B2595">
        <f>FIND(",20",A2595,1)</f>
        <v>27</v>
      </c>
      <c r="C2595" t="str">
        <f>MID(A2595,B2595+1,6)</f>
        <v>200500</v>
      </c>
      <c r="D2595">
        <f>FIND(",1,",A2595,1)</f>
        <v>16</v>
      </c>
      <c r="E2595" t="str">
        <f>MID(A2595,D2595+4,B2595-D2595-5)</f>
        <v>Canada</v>
      </c>
    </row>
    <row r="2596" spans="1:5" x14ac:dyDescent="0.3">
      <c r="A2596" t="s">
        <v>1071</v>
      </c>
      <c r="B2596">
        <f>FIND(",20",A2596,1)</f>
        <v>44</v>
      </c>
      <c r="C2596" t="str">
        <f>MID(A2596,B2596+1,6)</f>
        <v>200500</v>
      </c>
      <c r="D2596">
        <f>FIND(",1,",A2596,1)</f>
        <v>15</v>
      </c>
      <c r="E2596" t="str">
        <f>MID(A2596,D2596+4,B2596-D2596-5)</f>
        <v>Central African Republic</v>
      </c>
    </row>
    <row r="2597" spans="1:5" x14ac:dyDescent="0.3">
      <c r="A2597" t="s">
        <v>1072</v>
      </c>
      <c r="B2597">
        <f>FIND(",20",A2597,1)</f>
        <v>24</v>
      </c>
      <c r="C2597" t="str">
        <f>MID(A2597,B2597+1,6)</f>
        <v>200500</v>
      </c>
      <c r="D2597">
        <f>FIND(",1,",A2597,1)</f>
        <v>15</v>
      </c>
      <c r="E2597" t="str">
        <f>MID(A2597,D2597+4,B2597-D2597-5)</f>
        <v>Chad</v>
      </c>
    </row>
    <row r="2598" spans="1:5" x14ac:dyDescent="0.3">
      <c r="A2598" t="s">
        <v>1073</v>
      </c>
      <c r="B2598">
        <f>FIND(",20",A2598,1)</f>
        <v>25</v>
      </c>
      <c r="C2598" t="str">
        <f>MID(A2598,B2598+1,6)</f>
        <v>200500</v>
      </c>
      <c r="D2598">
        <f>FIND(",1,",A2598,1)</f>
        <v>15</v>
      </c>
      <c r="E2598" t="str">
        <f>MID(A2598,D2598+4,B2598-D2598-5)</f>
        <v>Chile</v>
      </c>
    </row>
    <row r="2599" spans="1:5" x14ac:dyDescent="0.3">
      <c r="A2599" t="s">
        <v>1074</v>
      </c>
      <c r="B2599">
        <f>FIND(",20",A2599,1)</f>
        <v>22</v>
      </c>
      <c r="C2599" t="str">
        <f>MID(A2599,B2599+1,6)</f>
        <v>200500</v>
      </c>
      <c r="D2599">
        <f>FIND(",1,",A2599,1)</f>
        <v>12</v>
      </c>
      <c r="E2599" t="str">
        <f>MID(A2599,D2599+4,B2599-D2599-5)</f>
        <v>China</v>
      </c>
    </row>
    <row r="2600" spans="1:5" x14ac:dyDescent="0.3">
      <c r="A2600" t="s">
        <v>1075</v>
      </c>
      <c r="B2600">
        <f>FIND(",20",A2600,1)</f>
        <v>27</v>
      </c>
      <c r="C2600" t="str">
        <f>MID(A2600,B2600+1,6)</f>
        <v>200500</v>
      </c>
      <c r="D2600">
        <f>FIND(",1,",A2600,1)</f>
        <v>14</v>
      </c>
      <c r="E2600" t="str">
        <f>MID(A2600,D2600+4,B2600-D2600-5)</f>
        <v>Colombia</v>
      </c>
    </row>
    <row r="2601" spans="1:5" x14ac:dyDescent="0.3">
      <c r="A2601" t="s">
        <v>1076</v>
      </c>
      <c r="B2601">
        <f>FIND(",20",A2601,1)</f>
        <v>25</v>
      </c>
      <c r="C2601" t="str">
        <f>MID(A2601,B2601+1,6)</f>
        <v>200500</v>
      </c>
      <c r="D2601">
        <f>FIND(",1,",A2601,1)</f>
        <v>13</v>
      </c>
      <c r="E2601" t="str">
        <f>MID(A2601,D2601+4,B2601-D2601-5)</f>
        <v>Comoros</v>
      </c>
    </row>
    <row r="2602" spans="1:5" x14ac:dyDescent="0.3">
      <c r="A2602" t="s">
        <v>1077</v>
      </c>
      <c r="B2602">
        <f>FIND(",20",A2602,1)</f>
        <v>24</v>
      </c>
      <c r="C2602" t="str">
        <f>MID(A2602,B2602+1,6)</f>
        <v>200500</v>
      </c>
      <c r="D2602">
        <f>FIND(",1,",A2602,1)</f>
        <v>14</v>
      </c>
      <c r="E2602" t="str">
        <f>MID(A2602,D2602+4,B2602-D2602-5)</f>
        <v>Congo</v>
      </c>
    </row>
    <row r="2603" spans="1:5" x14ac:dyDescent="0.3">
      <c r="A2603" t="s">
        <v>1078</v>
      </c>
      <c r="B2603">
        <f>FIND(",20",A2603,1)</f>
        <v>30</v>
      </c>
      <c r="C2603" t="str">
        <f>MID(A2603,B2603+1,6)</f>
        <v>200500</v>
      </c>
      <c r="D2603">
        <f>FIND(",1,",A2603,1)</f>
        <v>15</v>
      </c>
      <c r="E2603" t="str">
        <f>MID(A2603,D2603+4,B2603-D2603-5)</f>
        <v>Costa Rica</v>
      </c>
    </row>
    <row r="2604" spans="1:5" x14ac:dyDescent="0.3">
      <c r="A2604" t="s">
        <v>1079</v>
      </c>
      <c r="B2604">
        <f>FIND(",20",A2604,1)</f>
        <v>28</v>
      </c>
      <c r="C2604" t="str">
        <f>MID(A2604,B2604+1,6)</f>
        <v>200500</v>
      </c>
      <c r="D2604">
        <f>FIND(",1,",A2604,1)</f>
        <v>16</v>
      </c>
      <c r="E2604" t="str">
        <f>MID(A2604,D2604+4,B2604-D2604-5)</f>
        <v>Croatia</v>
      </c>
    </row>
    <row r="2605" spans="1:5" x14ac:dyDescent="0.3">
      <c r="A2605" t="s">
        <v>1080</v>
      </c>
      <c r="B2605">
        <f>FIND(",20",A2605,1)</f>
        <v>26</v>
      </c>
      <c r="C2605" t="str">
        <f>MID(A2605,B2605+1,6)</f>
        <v>200500</v>
      </c>
      <c r="D2605">
        <f>FIND(",1,",A2605,1)</f>
        <v>15</v>
      </c>
      <c r="E2605" t="str">
        <f>MID(A2605,D2605+4,B2605-D2605-5)</f>
        <v>Cyprus</v>
      </c>
    </row>
    <row r="2606" spans="1:5" x14ac:dyDescent="0.3">
      <c r="A2606" t="s">
        <v>1081</v>
      </c>
      <c r="B2606">
        <f>FIND(",20",A2606,1)</f>
        <v>35</v>
      </c>
      <c r="C2606" t="str">
        <f>MID(A2606,B2606+1,6)</f>
        <v>200500</v>
      </c>
      <c r="D2606">
        <f>FIND(",1,",A2606,1)</f>
        <v>16</v>
      </c>
      <c r="E2606" t="str">
        <f>MID(A2606,D2606+4,B2606-D2606-5)</f>
        <v>Czech Republic</v>
      </c>
    </row>
    <row r="2607" spans="1:5" x14ac:dyDescent="0.3">
      <c r="A2607" t="s">
        <v>1082</v>
      </c>
      <c r="B2607">
        <f>FIND(",20",A2607,1)</f>
        <v>52</v>
      </c>
      <c r="C2607" t="str">
        <f>MID(A2607,B2607+1,6)</f>
        <v>200500</v>
      </c>
      <c r="D2607">
        <f>FIND(",1,",A2607,1)</f>
        <v>15</v>
      </c>
      <c r="E2607" t="str">
        <f>MID(A2607,D2607+4,B2607-D2607-5)</f>
        <v>Democratic Republic of the Congo</v>
      </c>
    </row>
    <row r="2608" spans="1:5" x14ac:dyDescent="0.3">
      <c r="A2608" t="s">
        <v>1083</v>
      </c>
      <c r="B2608">
        <f>FIND(",20",A2608,1)</f>
        <v>28</v>
      </c>
      <c r="C2608" t="str">
        <f>MID(A2608,B2608+1,6)</f>
        <v>200500</v>
      </c>
      <c r="D2608">
        <f>FIND(",1,",A2608,1)</f>
        <v>16</v>
      </c>
      <c r="E2608" t="str">
        <f>MID(A2608,D2608+4,B2608-D2608-5)</f>
        <v>Denmark</v>
      </c>
    </row>
    <row r="2609" spans="1:5" x14ac:dyDescent="0.3">
      <c r="A2609" t="s">
        <v>1084</v>
      </c>
      <c r="B2609">
        <f>FIND(",20",A2609,1)</f>
        <v>27</v>
      </c>
      <c r="C2609" t="str">
        <f>MID(A2609,B2609+1,6)</f>
        <v>200500</v>
      </c>
      <c r="D2609">
        <f>FIND(",1,",A2609,1)</f>
        <v>14</v>
      </c>
      <c r="E2609" t="str">
        <f>MID(A2609,D2609+4,B2609-D2609-5)</f>
        <v>Djibouti</v>
      </c>
    </row>
    <row r="2610" spans="1:5" x14ac:dyDescent="0.3">
      <c r="A2610" t="s">
        <v>1085</v>
      </c>
      <c r="B2610">
        <f>FIND(",20",A2610,1)</f>
        <v>38</v>
      </c>
      <c r="C2610" t="str">
        <f>MID(A2610,B2610+1,6)</f>
        <v>200500</v>
      </c>
      <c r="D2610">
        <f>FIND(",1,",A2610,1)</f>
        <v>15</v>
      </c>
      <c r="E2610" t="str">
        <f>MID(A2610,D2610+4,B2610-D2610-5)</f>
        <v>Dominican Republic</v>
      </c>
    </row>
    <row r="2611" spans="1:5" x14ac:dyDescent="0.3">
      <c r="A2611" t="s">
        <v>1086</v>
      </c>
      <c r="B2611">
        <f>FIND(",20",A2611,1)</f>
        <v>27</v>
      </c>
      <c r="C2611" t="str">
        <f>MID(A2611,B2611+1,6)</f>
        <v>200500</v>
      </c>
      <c r="D2611">
        <f>FIND(",1,",A2611,1)</f>
        <v>15</v>
      </c>
      <c r="E2611" t="str">
        <f>MID(A2611,D2611+4,B2611-D2611-5)</f>
        <v>Ecuador</v>
      </c>
    </row>
    <row r="2612" spans="1:5" x14ac:dyDescent="0.3">
      <c r="A2612" t="s">
        <v>1087</v>
      </c>
      <c r="B2612">
        <f>FIND(",20",A2612,1)</f>
        <v>31</v>
      </c>
      <c r="C2612" t="str">
        <f>MID(A2612,B2612+1,6)</f>
        <v>200500</v>
      </c>
      <c r="D2612">
        <f>FIND(",1,",A2612,1)</f>
        <v>15</v>
      </c>
      <c r="E2612" t="str">
        <f>MID(A2612,D2612+4,B2612-D2612-5)</f>
        <v>El Salvador</v>
      </c>
    </row>
    <row r="2613" spans="1:5" x14ac:dyDescent="0.3">
      <c r="A2613" t="s">
        <v>1088</v>
      </c>
      <c r="B2613">
        <f>FIND(",20",A2613,1)</f>
        <v>38</v>
      </c>
      <c r="C2613" t="str">
        <f>MID(A2613,B2613+1,6)</f>
        <v>200500</v>
      </c>
      <c r="D2613">
        <f>FIND(",1,",A2613,1)</f>
        <v>16</v>
      </c>
      <c r="E2613" t="str">
        <f>MID(A2613,D2613+4,B2613-D2613-5)</f>
        <v>Equatorial Guinea</v>
      </c>
    </row>
    <row r="2614" spans="1:5" x14ac:dyDescent="0.3">
      <c r="A2614" t="s">
        <v>1089</v>
      </c>
      <c r="B2614">
        <f>FIND(",20",A2614,1)</f>
        <v>26</v>
      </c>
      <c r="C2614" t="str">
        <f>MID(A2614,B2614+1,6)</f>
        <v>200500</v>
      </c>
      <c r="D2614">
        <f>FIND(",1,",A2614,1)</f>
        <v>14</v>
      </c>
      <c r="E2614" t="str">
        <f>MID(A2614,D2614+4,B2614-D2614-5)</f>
        <v>Eritrea</v>
      </c>
    </row>
    <row r="2615" spans="1:5" x14ac:dyDescent="0.3">
      <c r="A2615" t="s">
        <v>1090</v>
      </c>
      <c r="B2615">
        <f>FIND(",20",A2615,1)</f>
        <v>28</v>
      </c>
      <c r="C2615" t="str">
        <f>MID(A2615,B2615+1,6)</f>
        <v>200500</v>
      </c>
      <c r="D2615">
        <f>FIND(",1,",A2615,1)</f>
        <v>16</v>
      </c>
      <c r="E2615" t="str">
        <f>MID(A2615,D2615+4,B2615-D2615-5)</f>
        <v>Estonia</v>
      </c>
    </row>
    <row r="2616" spans="1:5" x14ac:dyDescent="0.3">
      <c r="A2616" t="s">
        <v>1091</v>
      </c>
      <c r="B2616">
        <f>FIND(",20",A2616,1)</f>
        <v>26</v>
      </c>
      <c r="C2616" t="str">
        <f>MID(A2616,B2616+1,6)</f>
        <v>200500</v>
      </c>
      <c r="D2616">
        <f>FIND(",1,",A2616,1)</f>
        <v>13</v>
      </c>
      <c r="E2616" t="str">
        <f>MID(A2616,D2616+4,B2616-D2616-5)</f>
        <v>Ethiopia</v>
      </c>
    </row>
    <row r="2617" spans="1:5" x14ac:dyDescent="0.3">
      <c r="A2617" t="s">
        <v>1092</v>
      </c>
      <c r="B2617">
        <f>FIND(",20",A2617,1)</f>
        <v>24</v>
      </c>
      <c r="C2617" t="str">
        <f>MID(A2617,B2617+1,6)</f>
        <v>200500</v>
      </c>
      <c r="D2617">
        <f>FIND(",1,",A2617,1)</f>
        <v>15</v>
      </c>
      <c r="E2617" t="str">
        <f>MID(A2617,D2617+4,B2617-D2617-5)</f>
        <v>Fiji</v>
      </c>
    </row>
    <row r="2618" spans="1:5" x14ac:dyDescent="0.3">
      <c r="A2618" t="s">
        <v>1093</v>
      </c>
      <c r="B2618">
        <f>FIND(",20",A2618,1)</f>
        <v>28</v>
      </c>
      <c r="C2618" t="str">
        <f>MID(A2618,B2618+1,6)</f>
        <v>200500</v>
      </c>
      <c r="D2618">
        <f>FIND(",1,",A2618,1)</f>
        <v>16</v>
      </c>
      <c r="E2618" t="str">
        <f>MID(A2618,D2618+4,B2618-D2618-5)</f>
        <v>Finland</v>
      </c>
    </row>
    <row r="2619" spans="1:5" x14ac:dyDescent="0.3">
      <c r="A2619" t="s">
        <v>1094</v>
      </c>
      <c r="B2619">
        <f>FIND(",20",A2619,1)</f>
        <v>27</v>
      </c>
      <c r="C2619" t="str">
        <f>MID(A2619,B2619+1,6)</f>
        <v>200500</v>
      </c>
      <c r="D2619">
        <f>FIND(",1,",A2619,1)</f>
        <v>16</v>
      </c>
      <c r="E2619" t="str">
        <f>MID(A2619,D2619+4,B2619-D2619-5)</f>
        <v>France</v>
      </c>
    </row>
    <row r="2620" spans="1:5" x14ac:dyDescent="0.3">
      <c r="A2620" t="s">
        <v>1095</v>
      </c>
      <c r="B2620">
        <f>FIND(",20",A2620,1)</f>
        <v>24</v>
      </c>
      <c r="C2620" t="str">
        <f>MID(A2620,B2620+1,6)</f>
        <v>200500</v>
      </c>
      <c r="D2620">
        <f>FIND(",1,",A2620,1)</f>
        <v>14</v>
      </c>
      <c r="E2620" t="str">
        <f>MID(A2620,D2620+4,B2620-D2620-5)</f>
        <v>Gabon</v>
      </c>
    </row>
    <row r="2621" spans="1:5" x14ac:dyDescent="0.3">
      <c r="A2621" t="s">
        <v>1096</v>
      </c>
      <c r="B2621">
        <f>FIND(",20",A2621,1)</f>
        <v>26</v>
      </c>
      <c r="C2621" t="str">
        <f>MID(A2621,B2621+1,6)</f>
        <v>200500</v>
      </c>
      <c r="D2621">
        <f>FIND(",1,",A2621,1)</f>
        <v>15</v>
      </c>
      <c r="E2621" t="str">
        <f>MID(A2621,D2621+4,B2621-D2621-5)</f>
        <v>Gambia</v>
      </c>
    </row>
    <row r="2622" spans="1:5" x14ac:dyDescent="0.3">
      <c r="A2622" t="s">
        <v>1097</v>
      </c>
      <c r="B2622">
        <f>FIND(",20",A2622,1)</f>
        <v>27</v>
      </c>
      <c r="C2622" t="str">
        <f>MID(A2622,B2622+1,6)</f>
        <v>200500</v>
      </c>
      <c r="D2622">
        <f>FIND(",1,",A2622,1)</f>
        <v>15</v>
      </c>
      <c r="E2622" t="str">
        <f>MID(A2622,D2622+4,B2622-D2622-5)</f>
        <v>Georgia</v>
      </c>
    </row>
    <row r="2623" spans="1:5" x14ac:dyDescent="0.3">
      <c r="A2623" t="s">
        <v>1098</v>
      </c>
      <c r="B2623">
        <f>FIND(",20",A2623,1)</f>
        <v>28</v>
      </c>
      <c r="C2623" t="str">
        <f>MID(A2623,B2623+1,6)</f>
        <v>200500</v>
      </c>
      <c r="D2623">
        <f>FIND(",1,",A2623,1)</f>
        <v>16</v>
      </c>
      <c r="E2623" t="str">
        <f>MID(A2623,D2623+4,B2623-D2623-5)</f>
        <v>Germany</v>
      </c>
    </row>
    <row r="2624" spans="1:5" x14ac:dyDescent="0.3">
      <c r="A2624" t="s">
        <v>1099</v>
      </c>
      <c r="B2624">
        <f>FIND(",20",A2624,1)</f>
        <v>25</v>
      </c>
      <c r="C2624" t="str">
        <f>MID(A2624,B2624+1,6)</f>
        <v>200500</v>
      </c>
      <c r="D2624">
        <f>FIND(",1,",A2624,1)</f>
        <v>15</v>
      </c>
      <c r="E2624" t="str">
        <f>MID(A2624,D2624+4,B2624-D2624-5)</f>
        <v>Ghana</v>
      </c>
    </row>
    <row r="2625" spans="1:5" x14ac:dyDescent="0.3">
      <c r="A2625" t="s">
        <v>1100</v>
      </c>
      <c r="B2625">
        <f>FIND(",20",A2625,1)</f>
        <v>24</v>
      </c>
      <c r="C2625" t="str">
        <f>MID(A2625,B2625+1,6)</f>
        <v>200500</v>
      </c>
      <c r="D2625">
        <f>FIND(",1,",A2625,1)</f>
        <v>13</v>
      </c>
      <c r="E2625" t="str">
        <f>MID(A2625,D2625+4,B2625-D2625-5)</f>
        <v>Greece</v>
      </c>
    </row>
    <row r="2626" spans="1:5" x14ac:dyDescent="0.3">
      <c r="A2626" t="s">
        <v>1101</v>
      </c>
      <c r="B2626">
        <f>FIND(",20",A2626,1)</f>
        <v>27</v>
      </c>
      <c r="C2626" t="str">
        <f>MID(A2626,B2626+1,6)</f>
        <v>200500</v>
      </c>
      <c r="D2626">
        <f>FIND(",1,",A2626,1)</f>
        <v>15</v>
      </c>
      <c r="E2626" t="str">
        <f>MID(A2626,D2626+4,B2626-D2626-5)</f>
        <v>Grenada</v>
      </c>
    </row>
    <row r="2627" spans="1:5" x14ac:dyDescent="0.3">
      <c r="A2627" t="s">
        <v>1102</v>
      </c>
      <c r="B2627">
        <f>FIND(",20",A2627,1)</f>
        <v>29</v>
      </c>
      <c r="C2627" t="str">
        <f>MID(A2627,B2627+1,6)</f>
        <v>200500</v>
      </c>
      <c r="D2627">
        <f>FIND(",1,",A2627,1)</f>
        <v>15</v>
      </c>
      <c r="E2627" t="str">
        <f>MID(A2627,D2627+4,B2627-D2627-5)</f>
        <v>Guatemala</v>
      </c>
    </row>
    <row r="2628" spans="1:5" x14ac:dyDescent="0.3">
      <c r="A2628" t="s">
        <v>1103</v>
      </c>
      <c r="B2628">
        <f>FIND(",20",A2628,1)</f>
        <v>26</v>
      </c>
      <c r="C2628" t="str">
        <f>MID(A2628,B2628+1,6)</f>
        <v>200500</v>
      </c>
      <c r="D2628">
        <f>FIND(",1,",A2628,1)</f>
        <v>15</v>
      </c>
      <c r="E2628" t="str">
        <f>MID(A2628,D2628+4,B2628-D2628-5)</f>
        <v>Guinea</v>
      </c>
    </row>
    <row r="2629" spans="1:5" x14ac:dyDescent="0.3">
      <c r="A2629" t="s">
        <v>1104</v>
      </c>
      <c r="B2629">
        <f>FIND(",20",A2629,1)</f>
        <v>32</v>
      </c>
      <c r="C2629" t="str">
        <f>MID(A2629,B2629+1,6)</f>
        <v>200500</v>
      </c>
      <c r="D2629">
        <f>FIND(",1,",A2629,1)</f>
        <v>14</v>
      </c>
      <c r="E2629" t="str">
        <f>MID(A2629,D2629+4,B2629-D2629-5)</f>
        <v>Guinea-Bissau</v>
      </c>
    </row>
    <row r="2630" spans="1:5" x14ac:dyDescent="0.3">
      <c r="A2630" t="s">
        <v>1105</v>
      </c>
      <c r="B2630">
        <f>FIND(",20",A2630,1)</f>
        <v>24</v>
      </c>
      <c r="C2630" t="str">
        <f>MID(A2630,B2630+1,6)</f>
        <v>200500</v>
      </c>
      <c r="D2630">
        <f>FIND(",1,",A2630,1)</f>
        <v>13</v>
      </c>
      <c r="E2630" t="str">
        <f>MID(A2630,D2630+4,B2630-D2630-5)</f>
        <v>Guyana</v>
      </c>
    </row>
    <row r="2631" spans="1:5" x14ac:dyDescent="0.3">
      <c r="A2631" t="s">
        <v>1106</v>
      </c>
      <c r="B2631">
        <f>FIND(",20",A2631,1)</f>
        <v>25</v>
      </c>
      <c r="C2631" t="str">
        <f>MID(A2631,B2631+1,6)</f>
        <v>200500</v>
      </c>
      <c r="D2631">
        <f>FIND(",1,",A2631,1)</f>
        <v>15</v>
      </c>
      <c r="E2631" t="str">
        <f>MID(A2631,D2631+4,B2631-D2631-5)</f>
        <v>Haiti</v>
      </c>
    </row>
    <row r="2632" spans="1:5" x14ac:dyDescent="0.3">
      <c r="A2632" t="s">
        <v>1107</v>
      </c>
      <c r="B2632">
        <f>FIND(",20",A2632,1)</f>
        <v>28</v>
      </c>
      <c r="C2632" t="str">
        <f>MID(A2632,B2632+1,6)</f>
        <v>200500</v>
      </c>
      <c r="D2632">
        <f>FIND(",1,",A2632,1)</f>
        <v>15</v>
      </c>
      <c r="E2632" t="str">
        <f>MID(A2632,D2632+4,B2632-D2632-5)</f>
        <v>Honduras</v>
      </c>
    </row>
    <row r="2633" spans="1:5" x14ac:dyDescent="0.3">
      <c r="A2633" t="s">
        <v>1108</v>
      </c>
      <c r="B2633">
        <f>FIND(",20",A2633,1)</f>
        <v>28</v>
      </c>
      <c r="C2633" t="str">
        <f>MID(A2633,B2633+1,6)</f>
        <v>200500</v>
      </c>
      <c r="D2633">
        <f>FIND(",1,",A2633,1)</f>
        <v>16</v>
      </c>
      <c r="E2633" t="str">
        <f>MID(A2633,D2633+4,B2633-D2633-5)</f>
        <v>Hungary</v>
      </c>
    </row>
    <row r="2634" spans="1:5" x14ac:dyDescent="0.3">
      <c r="A2634" t="s">
        <v>1109</v>
      </c>
      <c r="B2634">
        <f>FIND(",20",A2634,1)</f>
        <v>26</v>
      </c>
      <c r="C2634" t="str">
        <f>MID(A2634,B2634+1,6)</f>
        <v>200500</v>
      </c>
      <c r="D2634">
        <f>FIND(",1,",A2634,1)</f>
        <v>14</v>
      </c>
      <c r="E2634" t="str">
        <f>MID(A2634,D2634+4,B2634-D2634-5)</f>
        <v>Iceland</v>
      </c>
    </row>
    <row r="2635" spans="1:5" x14ac:dyDescent="0.3">
      <c r="A2635" t="s">
        <v>1110</v>
      </c>
      <c r="B2635">
        <f>FIND(",20",A2635,1)</f>
        <v>24</v>
      </c>
      <c r="C2635" t="str">
        <f>MID(A2635,B2635+1,6)</f>
        <v>200500</v>
      </c>
      <c r="D2635">
        <f>FIND(",1,",A2635,1)</f>
        <v>14</v>
      </c>
      <c r="E2635" t="str">
        <f>MID(A2635,D2635+4,B2635-D2635-5)</f>
        <v>India</v>
      </c>
    </row>
    <row r="2636" spans="1:5" x14ac:dyDescent="0.3">
      <c r="A2636" t="s">
        <v>1111</v>
      </c>
      <c r="B2636">
        <f>FIND(",20",A2636,1)</f>
        <v>29</v>
      </c>
      <c r="C2636" t="str">
        <f>MID(A2636,B2636+1,6)</f>
        <v>200500</v>
      </c>
      <c r="D2636">
        <f>FIND(",1,",A2636,1)</f>
        <v>15</v>
      </c>
      <c r="E2636" t="str">
        <f>MID(A2636,D2636+4,B2636-D2636-5)</f>
        <v>Indonesia</v>
      </c>
    </row>
    <row r="2637" spans="1:5" x14ac:dyDescent="0.3">
      <c r="A2637" t="s">
        <v>1112</v>
      </c>
      <c r="B2637">
        <f>FIND(",20",A2637,1)</f>
        <v>44</v>
      </c>
      <c r="C2637" t="str">
        <f>MID(A2637,B2637+1,6)</f>
        <v>200500</v>
      </c>
      <c r="D2637">
        <f>FIND(",1,",A2637,1)</f>
        <v>13</v>
      </c>
      <c r="E2637" t="str">
        <f>MID(A2637,D2637+4,B2637-D2637-5)</f>
        <v>Iran (Islamic Republic of)</v>
      </c>
    </row>
    <row r="2638" spans="1:5" x14ac:dyDescent="0.3">
      <c r="A2638" t="s">
        <v>1113</v>
      </c>
      <c r="B2638">
        <f>FIND(",20",A2638,1)</f>
        <v>28</v>
      </c>
      <c r="C2638" t="str">
        <f>MID(A2638,B2638+1,6)</f>
        <v>200500</v>
      </c>
      <c r="D2638">
        <f>FIND(",1,",A2638,1)</f>
        <v>16</v>
      </c>
      <c r="E2638" t="str">
        <f>MID(A2638,D2638+4,B2638-D2638-5)</f>
        <v>Ireland</v>
      </c>
    </row>
    <row r="2639" spans="1:5" x14ac:dyDescent="0.3">
      <c r="A2639" t="s">
        <v>1114</v>
      </c>
      <c r="B2639">
        <f>FIND(",20",A2639,1)</f>
        <v>25</v>
      </c>
      <c r="C2639" t="str">
        <f>MID(A2639,B2639+1,6)</f>
        <v>200500</v>
      </c>
      <c r="D2639">
        <f>FIND(",1,",A2639,1)</f>
        <v>14</v>
      </c>
      <c r="E2639" t="str">
        <f>MID(A2639,D2639+4,B2639-D2639-5)</f>
        <v>Israel</v>
      </c>
    </row>
    <row r="2640" spans="1:5" x14ac:dyDescent="0.3">
      <c r="A2640" t="s">
        <v>1115</v>
      </c>
      <c r="B2640">
        <f>FIND(",20",A2640,1)</f>
        <v>26</v>
      </c>
      <c r="C2640" t="str">
        <f>MID(A2640,B2640+1,6)</f>
        <v>200500</v>
      </c>
      <c r="D2640">
        <f>FIND(",1,",A2640,1)</f>
        <v>16</v>
      </c>
      <c r="E2640" t="str">
        <f>MID(A2640,D2640+4,B2640-D2640-5)</f>
        <v>Italy</v>
      </c>
    </row>
    <row r="2641" spans="1:5" x14ac:dyDescent="0.3">
      <c r="A2641" t="s">
        <v>1116</v>
      </c>
      <c r="B2641">
        <f>FIND(",20",A2641,1)</f>
        <v>26</v>
      </c>
      <c r="C2641" t="str">
        <f>MID(A2641,B2641+1,6)</f>
        <v>200500</v>
      </c>
      <c r="D2641">
        <f>FIND(",1,",A2641,1)</f>
        <v>14</v>
      </c>
      <c r="E2641" t="str">
        <f>MID(A2641,D2641+4,B2641-D2641-5)</f>
        <v>Jamaica</v>
      </c>
    </row>
    <row r="2642" spans="1:5" x14ac:dyDescent="0.3">
      <c r="A2642" t="s">
        <v>1117</v>
      </c>
      <c r="B2642">
        <f>FIND(",20",A2642,1)</f>
        <v>24</v>
      </c>
      <c r="C2642" t="str">
        <f>MID(A2642,B2642+1,6)</f>
        <v>200500</v>
      </c>
      <c r="D2642">
        <f>FIND(",1,",A2642,1)</f>
        <v>14</v>
      </c>
      <c r="E2642" t="str">
        <f>MID(A2642,D2642+4,B2642-D2642-5)</f>
        <v>Japan</v>
      </c>
    </row>
    <row r="2643" spans="1:5" x14ac:dyDescent="0.3">
      <c r="A2643" t="s">
        <v>1118</v>
      </c>
      <c r="B2643">
        <f>FIND(",20",A2643,1)</f>
        <v>26</v>
      </c>
      <c r="C2643" t="str">
        <f>MID(A2643,B2643+1,6)</f>
        <v>200500</v>
      </c>
      <c r="D2643">
        <f>FIND(",1,",A2643,1)</f>
        <v>15</v>
      </c>
      <c r="E2643" t="str">
        <f>MID(A2643,D2643+4,B2643-D2643-5)</f>
        <v>Jordan</v>
      </c>
    </row>
    <row r="2644" spans="1:5" x14ac:dyDescent="0.3">
      <c r="A2644" t="s">
        <v>1119</v>
      </c>
      <c r="B2644">
        <f>FIND(",20",A2644,1)</f>
        <v>30</v>
      </c>
      <c r="C2644" t="str">
        <f>MID(A2644,B2644+1,6)</f>
        <v>200500</v>
      </c>
      <c r="D2644">
        <f>FIND(",1,",A2644,1)</f>
        <v>15</v>
      </c>
      <c r="E2644" t="str">
        <f>MID(A2644,D2644+4,B2644-D2644-5)</f>
        <v>Kazakhstan</v>
      </c>
    </row>
    <row r="2645" spans="1:5" x14ac:dyDescent="0.3">
      <c r="A2645" t="s">
        <v>1120</v>
      </c>
      <c r="B2645">
        <f>FIND(",20",A2645,1)</f>
        <v>25</v>
      </c>
      <c r="C2645" t="str">
        <f>MID(A2645,B2645+1,6)</f>
        <v>200500</v>
      </c>
      <c r="D2645">
        <f>FIND(",1,",A2645,1)</f>
        <v>15</v>
      </c>
      <c r="E2645" t="str">
        <f>MID(A2645,D2645+4,B2645-D2645-5)</f>
        <v>Kenya</v>
      </c>
    </row>
    <row r="2646" spans="1:5" x14ac:dyDescent="0.3">
      <c r="A2646" t="s">
        <v>1121</v>
      </c>
      <c r="B2646">
        <f>FIND(",20",A2646,1)</f>
        <v>28</v>
      </c>
      <c r="C2646" t="str">
        <f>MID(A2646,B2646+1,6)</f>
        <v>200500</v>
      </c>
      <c r="D2646">
        <f>FIND(",1,",A2646,1)</f>
        <v>15</v>
      </c>
      <c r="E2646" t="str">
        <f>MID(A2646,D2646+4,B2646-D2646-5)</f>
        <v>Kiribati</v>
      </c>
    </row>
    <row r="2647" spans="1:5" x14ac:dyDescent="0.3">
      <c r="A2647" t="s">
        <v>1122</v>
      </c>
      <c r="B2647">
        <f>FIND(",20",A2647,1)</f>
        <v>27</v>
      </c>
      <c r="C2647" t="str">
        <f>MID(A2647,B2647+1,6)</f>
        <v>200500</v>
      </c>
      <c r="D2647">
        <f>FIND(",1,",A2647,1)</f>
        <v>16</v>
      </c>
      <c r="E2647" t="str">
        <f>MID(A2647,D2647+4,B2647-D2647-5)</f>
        <v>Kuwait</v>
      </c>
    </row>
    <row r="2648" spans="1:5" x14ac:dyDescent="0.3">
      <c r="A2648" t="s">
        <v>1123</v>
      </c>
      <c r="B2648">
        <f>FIND(",20",A2648,1)</f>
        <v>50</v>
      </c>
      <c r="C2648" t="str">
        <f>MID(A2648,B2648+1,6)</f>
        <v>200500</v>
      </c>
      <c r="D2648">
        <f>FIND(",1,",A2648,1)</f>
        <v>13</v>
      </c>
      <c r="E2648" t="str">
        <f>MID(A2648,D2648+4,B2648-D2648-5)</f>
        <v>Lao People's Democratic Republic</v>
      </c>
    </row>
    <row r="2649" spans="1:5" x14ac:dyDescent="0.3">
      <c r="A2649" t="s">
        <v>1124</v>
      </c>
      <c r="B2649">
        <f>FIND(",20",A2649,1)</f>
        <v>25</v>
      </c>
      <c r="C2649" t="str">
        <f>MID(A2649,B2649+1,6)</f>
        <v>200500</v>
      </c>
      <c r="D2649">
        <f>FIND(",1,",A2649,1)</f>
        <v>14</v>
      </c>
      <c r="E2649" t="str">
        <f>MID(A2649,D2649+4,B2649-D2649-5)</f>
        <v>Latvia</v>
      </c>
    </row>
    <row r="2650" spans="1:5" x14ac:dyDescent="0.3">
      <c r="A2650" t="s">
        <v>1125</v>
      </c>
      <c r="B2650">
        <f>FIND(",20",A2650,1)</f>
        <v>27</v>
      </c>
      <c r="C2650" t="str">
        <f>MID(A2650,B2650+1,6)</f>
        <v>200500</v>
      </c>
      <c r="D2650">
        <f>FIND(",1,",A2650,1)</f>
        <v>15</v>
      </c>
      <c r="E2650" t="str">
        <f>MID(A2650,D2650+4,B2650-D2650-5)</f>
        <v>Lebanon</v>
      </c>
    </row>
    <row r="2651" spans="1:5" x14ac:dyDescent="0.3">
      <c r="A2651" t="s">
        <v>1126</v>
      </c>
      <c r="B2651">
        <f>FIND(",20",A2651,1)</f>
        <v>27</v>
      </c>
      <c r="C2651" t="str">
        <f>MID(A2651,B2651+1,6)</f>
        <v>200500</v>
      </c>
      <c r="D2651">
        <f>FIND(",1,",A2651,1)</f>
        <v>15</v>
      </c>
      <c r="E2651" t="str">
        <f>MID(A2651,D2651+4,B2651-D2651-5)</f>
        <v>Lesotho</v>
      </c>
    </row>
    <row r="2652" spans="1:5" x14ac:dyDescent="0.3">
      <c r="A2652" t="s">
        <v>1127</v>
      </c>
      <c r="B2652">
        <f>FIND(",20",A2652,1)</f>
        <v>27</v>
      </c>
      <c r="C2652" t="str">
        <f>MID(A2652,B2652+1,6)</f>
        <v>200500</v>
      </c>
      <c r="D2652">
        <f>FIND(",1,",A2652,1)</f>
        <v>15</v>
      </c>
      <c r="E2652" t="str">
        <f>MID(A2652,D2652+4,B2652-D2652-5)</f>
        <v>Liberia</v>
      </c>
    </row>
    <row r="2653" spans="1:5" x14ac:dyDescent="0.3">
      <c r="A2653" t="s">
        <v>1128</v>
      </c>
      <c r="B2653">
        <f>FIND(",20",A2653,1)</f>
        <v>25</v>
      </c>
      <c r="C2653" t="str">
        <f>MID(A2653,B2653+1,6)</f>
        <v>200500</v>
      </c>
      <c r="D2653">
        <f>FIND(",1,",A2653,1)</f>
        <v>15</v>
      </c>
      <c r="E2653" t="str">
        <f>MID(A2653,D2653+4,B2653-D2653-5)</f>
        <v>Libya</v>
      </c>
    </row>
    <row r="2654" spans="1:5" x14ac:dyDescent="0.3">
      <c r="A2654" t="s">
        <v>1129</v>
      </c>
      <c r="B2654">
        <f>FIND(",20",A2654,1)</f>
        <v>29</v>
      </c>
      <c r="C2654" t="str">
        <f>MID(A2654,B2654+1,6)</f>
        <v>200500</v>
      </c>
      <c r="D2654">
        <f>FIND(",1,",A2654,1)</f>
        <v>15</v>
      </c>
      <c r="E2654" t="str">
        <f>MID(A2654,D2654+4,B2654-D2654-5)</f>
        <v>Lithuania</v>
      </c>
    </row>
    <row r="2655" spans="1:5" x14ac:dyDescent="0.3">
      <c r="A2655" t="s">
        <v>1130</v>
      </c>
      <c r="B2655">
        <f>FIND(",20",A2655,1)</f>
        <v>31</v>
      </c>
      <c r="C2655" t="str">
        <f>MID(A2655,B2655+1,6)</f>
        <v>200500</v>
      </c>
      <c r="D2655">
        <f>FIND(",1,",A2655,1)</f>
        <v>16</v>
      </c>
      <c r="E2655" t="str">
        <f>MID(A2655,D2655+4,B2655-D2655-5)</f>
        <v>Luxembourg</v>
      </c>
    </row>
    <row r="2656" spans="1:5" x14ac:dyDescent="0.3">
      <c r="A2656" t="s">
        <v>1131</v>
      </c>
      <c r="B2656">
        <f>FIND(",20",A2656,1)</f>
        <v>30</v>
      </c>
      <c r="C2656" t="str">
        <f>MID(A2656,B2656+1,6)</f>
        <v>200500</v>
      </c>
      <c r="D2656">
        <f>FIND(",1,",A2656,1)</f>
        <v>15</v>
      </c>
      <c r="E2656" t="str">
        <f>MID(A2656,D2656+4,B2656-D2656-5)</f>
        <v>Madagascar</v>
      </c>
    </row>
    <row r="2657" spans="1:5" x14ac:dyDescent="0.3">
      <c r="A2657" t="s">
        <v>1132</v>
      </c>
      <c r="B2657">
        <f>FIND(",20",A2657,1)</f>
        <v>24</v>
      </c>
      <c r="C2657" t="str">
        <f>MID(A2657,B2657+1,6)</f>
        <v>200500</v>
      </c>
      <c r="D2657">
        <f>FIND(",1,",A2657,1)</f>
        <v>13</v>
      </c>
      <c r="E2657" t="str">
        <f>MID(A2657,D2657+4,B2657-D2657-5)</f>
        <v>Malawi</v>
      </c>
    </row>
    <row r="2658" spans="1:5" x14ac:dyDescent="0.3">
      <c r="A2658" t="s">
        <v>1133</v>
      </c>
      <c r="B2658">
        <f>FIND(",20",A2658,1)</f>
        <v>28</v>
      </c>
      <c r="C2658" t="str">
        <f>MID(A2658,B2658+1,6)</f>
        <v>200500</v>
      </c>
      <c r="D2658">
        <f>FIND(",1,",A2658,1)</f>
        <v>15</v>
      </c>
      <c r="E2658" t="str">
        <f>MID(A2658,D2658+4,B2658-D2658-5)</f>
        <v>Malaysia</v>
      </c>
    </row>
    <row r="2659" spans="1:5" x14ac:dyDescent="0.3">
      <c r="A2659" t="s">
        <v>1134</v>
      </c>
      <c r="B2659">
        <f>FIND(",20",A2659,1)</f>
        <v>28</v>
      </c>
      <c r="C2659" t="str">
        <f>MID(A2659,B2659+1,6)</f>
        <v>200500</v>
      </c>
      <c r="D2659">
        <f>FIND(",1,",A2659,1)</f>
        <v>15</v>
      </c>
      <c r="E2659" t="str">
        <f>MID(A2659,D2659+4,B2659-D2659-5)</f>
        <v>Maldives</v>
      </c>
    </row>
    <row r="2660" spans="1:5" x14ac:dyDescent="0.3">
      <c r="A2660" t="s">
        <v>1135</v>
      </c>
      <c r="B2660">
        <f>FIND(",20",A2660,1)</f>
        <v>24</v>
      </c>
      <c r="C2660" t="str">
        <f>MID(A2660,B2660+1,6)</f>
        <v>200500</v>
      </c>
      <c r="D2660">
        <f>FIND(",1,",A2660,1)</f>
        <v>15</v>
      </c>
      <c r="E2660" t="str">
        <f>MID(A2660,D2660+4,B2660-D2660-5)</f>
        <v>Mali</v>
      </c>
    </row>
    <row r="2661" spans="1:5" x14ac:dyDescent="0.3">
      <c r="A2661" t="s">
        <v>1136</v>
      </c>
      <c r="B2661">
        <f>FIND(",20",A2661,1)</f>
        <v>24</v>
      </c>
      <c r="C2661" t="str">
        <f>MID(A2661,B2661+1,6)</f>
        <v>200500</v>
      </c>
      <c r="D2661">
        <f>FIND(",1,",A2661,1)</f>
        <v>14</v>
      </c>
      <c r="E2661" t="str">
        <f>MID(A2661,D2661+4,B2661-D2661-5)</f>
        <v>Malta</v>
      </c>
    </row>
    <row r="2662" spans="1:5" x14ac:dyDescent="0.3">
      <c r="A2662" t="s">
        <v>1137</v>
      </c>
      <c r="B2662">
        <f>FIND(",20",A2662,1)</f>
        <v>30</v>
      </c>
      <c r="C2662" t="str">
        <f>MID(A2662,B2662+1,6)</f>
        <v>200500</v>
      </c>
      <c r="D2662">
        <f>FIND(",1,",A2662,1)</f>
        <v>15</v>
      </c>
      <c r="E2662" t="str">
        <f>MID(A2662,D2662+4,B2662-D2662-5)</f>
        <v>Mauritania</v>
      </c>
    </row>
    <row r="2663" spans="1:5" x14ac:dyDescent="0.3">
      <c r="A2663" t="s">
        <v>1138</v>
      </c>
      <c r="B2663">
        <f>FIND(",20",A2663,1)</f>
        <v>28</v>
      </c>
      <c r="C2663" t="str">
        <f>MID(A2663,B2663+1,6)</f>
        <v>200500</v>
      </c>
      <c r="D2663">
        <f>FIND(",1,",A2663,1)</f>
        <v>14</v>
      </c>
      <c r="E2663" t="str">
        <f>MID(A2663,D2663+4,B2663-D2663-5)</f>
        <v>Mauritius</v>
      </c>
    </row>
    <row r="2664" spans="1:5" x14ac:dyDescent="0.3">
      <c r="A2664" t="s">
        <v>1139</v>
      </c>
      <c r="B2664">
        <f>FIND(",20",A2664,1)</f>
        <v>26</v>
      </c>
      <c r="C2664" t="str">
        <f>MID(A2664,B2664+1,6)</f>
        <v>200500</v>
      </c>
      <c r="D2664">
        <f>FIND(",1,",A2664,1)</f>
        <v>15</v>
      </c>
      <c r="E2664" t="str">
        <f>MID(A2664,D2664+4,B2664-D2664-5)</f>
        <v>Mexico</v>
      </c>
    </row>
    <row r="2665" spans="1:5" x14ac:dyDescent="0.3">
      <c r="A2665" t="s">
        <v>1140</v>
      </c>
      <c r="B2665">
        <f>FIND(",20",A2665,1)</f>
        <v>52</v>
      </c>
      <c r="C2665" t="str">
        <f>MID(A2665,B2665+1,6)</f>
        <v>200500</v>
      </c>
      <c r="D2665">
        <f>FIND(",1,",A2665,1)</f>
        <v>15</v>
      </c>
      <c r="E2665" t="str">
        <f>MID(A2665,D2665+4,B2665-D2665-5)</f>
        <v>Micronesia (Federated States of)</v>
      </c>
    </row>
    <row r="2666" spans="1:5" x14ac:dyDescent="0.3">
      <c r="A2666" t="s">
        <v>1141</v>
      </c>
      <c r="B2666">
        <f>FIND(",20",A2666,1)</f>
        <v>28</v>
      </c>
      <c r="C2666" t="str">
        <f>MID(A2666,B2666+1,6)</f>
        <v>200500</v>
      </c>
      <c r="D2666">
        <f>FIND(",1,",A2666,1)</f>
        <v>15</v>
      </c>
      <c r="E2666" t="str">
        <f>MID(A2666,D2666+4,B2666-D2666-5)</f>
        <v>Mongolia</v>
      </c>
    </row>
    <row r="2667" spans="1:5" x14ac:dyDescent="0.3">
      <c r="A2667" t="s">
        <v>1142</v>
      </c>
      <c r="B2667">
        <f>FIND(",20",A2667,1)</f>
        <v>30</v>
      </c>
      <c r="C2667" t="str">
        <f>MID(A2667,B2667+1,6)</f>
        <v>200500</v>
      </c>
      <c r="D2667">
        <f>FIND(",1,",A2667,1)</f>
        <v>15</v>
      </c>
      <c r="E2667" t="str">
        <f>MID(A2667,D2667+4,B2667-D2667-5)</f>
        <v>Montenegro</v>
      </c>
    </row>
    <row r="2668" spans="1:5" x14ac:dyDescent="0.3">
      <c r="A2668" t="s">
        <v>1143</v>
      </c>
      <c r="B2668">
        <f>FIND(",20",A2668,1)</f>
        <v>27</v>
      </c>
      <c r="C2668" t="str">
        <f>MID(A2668,B2668+1,6)</f>
        <v>200500</v>
      </c>
      <c r="D2668">
        <f>FIND(",1,",A2668,1)</f>
        <v>15</v>
      </c>
      <c r="E2668" t="str">
        <f>MID(A2668,D2668+4,B2668-D2668-5)</f>
        <v>Morocco</v>
      </c>
    </row>
    <row r="2669" spans="1:5" x14ac:dyDescent="0.3">
      <c r="A2669" t="s">
        <v>1144</v>
      </c>
      <c r="B2669">
        <f>FIND(",20",A2669,1)</f>
        <v>30</v>
      </c>
      <c r="C2669" t="str">
        <f>MID(A2669,B2669+1,6)</f>
        <v>200500</v>
      </c>
      <c r="D2669">
        <f>FIND(",1,",A2669,1)</f>
        <v>15</v>
      </c>
      <c r="E2669" t="str">
        <f>MID(A2669,D2669+4,B2669-D2669-5)</f>
        <v>Mozambique</v>
      </c>
    </row>
    <row r="2670" spans="1:5" x14ac:dyDescent="0.3">
      <c r="A2670" t="s">
        <v>1145</v>
      </c>
      <c r="B2670">
        <f>FIND(",20",A2670,1)</f>
        <v>27</v>
      </c>
      <c r="C2670" t="str">
        <f>MID(A2670,B2670+1,6)</f>
        <v>200500</v>
      </c>
      <c r="D2670">
        <f>FIND(",1,",A2670,1)</f>
        <v>15</v>
      </c>
      <c r="E2670" t="str">
        <f>MID(A2670,D2670+4,B2670-D2670-5)</f>
        <v>Myanmar</v>
      </c>
    </row>
    <row r="2671" spans="1:5" x14ac:dyDescent="0.3">
      <c r="A2671" t="s">
        <v>1146</v>
      </c>
      <c r="B2671">
        <f>FIND(",20",A2671,1)</f>
        <v>27</v>
      </c>
      <c r="C2671" t="str">
        <f>MID(A2671,B2671+1,6)</f>
        <v>200500</v>
      </c>
      <c r="D2671">
        <f>FIND(",1,",A2671,1)</f>
        <v>15</v>
      </c>
      <c r="E2671" t="str">
        <f>MID(A2671,D2671+4,B2671-D2671-5)</f>
        <v>Namibia</v>
      </c>
    </row>
    <row r="2672" spans="1:5" x14ac:dyDescent="0.3">
      <c r="A2672" t="s">
        <v>1147</v>
      </c>
      <c r="B2672">
        <f>FIND(",20",A2672,1)</f>
        <v>24</v>
      </c>
      <c r="C2672" t="str">
        <f>MID(A2672,B2672+1,6)</f>
        <v>200500</v>
      </c>
      <c r="D2672">
        <f>FIND(",1,",A2672,1)</f>
        <v>14</v>
      </c>
      <c r="E2672" t="str">
        <f>MID(A2672,D2672+4,B2672-D2672-5)</f>
        <v>Nepal</v>
      </c>
    </row>
    <row r="2673" spans="1:5" x14ac:dyDescent="0.3">
      <c r="A2673" t="s">
        <v>1148</v>
      </c>
      <c r="B2673">
        <f>FIND(",20",A2673,1)</f>
        <v>32</v>
      </c>
      <c r="C2673" t="str">
        <f>MID(A2673,B2673+1,6)</f>
        <v>200500</v>
      </c>
      <c r="D2673">
        <f>FIND(",1,",A2673,1)</f>
        <v>16</v>
      </c>
      <c r="E2673" t="str">
        <f>MID(A2673,D2673+4,B2673-D2673-5)</f>
        <v>Netherlands</v>
      </c>
    </row>
    <row r="2674" spans="1:5" x14ac:dyDescent="0.3">
      <c r="A2674" t="s">
        <v>1149</v>
      </c>
      <c r="B2674">
        <f>FIND(",20",A2674,1)</f>
        <v>32</v>
      </c>
      <c r="C2674" t="str">
        <f>MID(A2674,B2674+1,6)</f>
        <v>200500</v>
      </c>
      <c r="D2674">
        <f>FIND(",1,",A2674,1)</f>
        <v>16</v>
      </c>
      <c r="E2674" t="str">
        <f>MID(A2674,D2674+4,B2674-D2674-5)</f>
        <v>New Zealand</v>
      </c>
    </row>
    <row r="2675" spans="1:5" x14ac:dyDescent="0.3">
      <c r="A2675" t="s">
        <v>1150</v>
      </c>
      <c r="B2675">
        <f>FIND(",20",A2675,1)</f>
        <v>29</v>
      </c>
      <c r="C2675" t="str">
        <f>MID(A2675,B2675+1,6)</f>
        <v>200500</v>
      </c>
      <c r="D2675">
        <f>FIND(",1,",A2675,1)</f>
        <v>15</v>
      </c>
      <c r="E2675" t="str">
        <f>MID(A2675,D2675+4,B2675-D2675-5)</f>
        <v>Nicaragua</v>
      </c>
    </row>
    <row r="2676" spans="1:5" x14ac:dyDescent="0.3">
      <c r="A2676" t="s">
        <v>1151</v>
      </c>
      <c r="B2676">
        <f>FIND(",20",A2676,1)</f>
        <v>25</v>
      </c>
      <c r="C2676" t="str">
        <f>MID(A2676,B2676+1,6)</f>
        <v>200500</v>
      </c>
      <c r="D2676">
        <f>FIND(",1,",A2676,1)</f>
        <v>15</v>
      </c>
      <c r="E2676" t="str">
        <f>MID(A2676,D2676+4,B2676-D2676-5)</f>
        <v>Niger</v>
      </c>
    </row>
    <row r="2677" spans="1:5" x14ac:dyDescent="0.3">
      <c r="A2677" t="s">
        <v>1152</v>
      </c>
      <c r="B2677">
        <f>FIND(",20",A2677,1)</f>
        <v>27</v>
      </c>
      <c r="C2677" t="str">
        <f>MID(A2677,B2677+1,6)</f>
        <v>200500</v>
      </c>
      <c r="D2677">
        <f>FIND(",1,",A2677,1)</f>
        <v>15</v>
      </c>
      <c r="E2677" t="str">
        <f>MID(A2677,D2677+4,B2677-D2677-5)</f>
        <v>Nigeria</v>
      </c>
    </row>
    <row r="2678" spans="1:5" x14ac:dyDescent="0.3">
      <c r="A2678" t="s">
        <v>1153</v>
      </c>
      <c r="B2678">
        <f>FIND(",20",A2678,1)</f>
        <v>27</v>
      </c>
      <c r="C2678" t="str">
        <f>MID(A2678,B2678+1,6)</f>
        <v>200500</v>
      </c>
      <c r="D2678">
        <f>FIND(",1,",A2678,1)</f>
        <v>16</v>
      </c>
      <c r="E2678" t="str">
        <f>MID(A2678,D2678+4,B2678-D2678-5)</f>
        <v>Norway</v>
      </c>
    </row>
    <row r="2679" spans="1:5" x14ac:dyDescent="0.3">
      <c r="A2679" t="s">
        <v>1154</v>
      </c>
      <c r="B2679">
        <f>FIND(",20",A2679,1)</f>
        <v>25</v>
      </c>
      <c r="C2679" t="str">
        <f>MID(A2679,B2679+1,6)</f>
        <v>200500</v>
      </c>
      <c r="D2679">
        <f>FIND(",1,",A2679,1)</f>
        <v>16</v>
      </c>
      <c r="E2679" t="str">
        <f>MID(A2679,D2679+4,B2679-D2679-5)</f>
        <v>Oman</v>
      </c>
    </row>
    <row r="2680" spans="1:5" x14ac:dyDescent="0.3">
      <c r="A2680" t="s">
        <v>1155</v>
      </c>
      <c r="B2680">
        <f>FIND(",20",A2680,1)</f>
        <v>28</v>
      </c>
      <c r="C2680" t="str">
        <f>MID(A2680,B2680+1,6)</f>
        <v>200500</v>
      </c>
      <c r="D2680">
        <f>FIND(",1,",A2680,1)</f>
        <v>15</v>
      </c>
      <c r="E2680" t="str">
        <f>MID(A2680,D2680+4,B2680-D2680-5)</f>
        <v>Pakistan</v>
      </c>
    </row>
    <row r="2681" spans="1:5" x14ac:dyDescent="0.3">
      <c r="A2681" t="s">
        <v>1156</v>
      </c>
      <c r="B2681">
        <f>FIND(",20",A2681,1)</f>
        <v>26</v>
      </c>
      <c r="C2681" t="str">
        <f>MID(A2681,B2681+1,6)</f>
        <v>200500</v>
      </c>
      <c r="D2681">
        <f>FIND(",1,",A2681,1)</f>
        <v>15</v>
      </c>
      <c r="E2681" t="str">
        <f>MID(A2681,D2681+4,B2681-D2681-5)</f>
        <v>Panama</v>
      </c>
    </row>
    <row r="2682" spans="1:5" x14ac:dyDescent="0.3">
      <c r="A2682" t="s">
        <v>1157</v>
      </c>
      <c r="B2682">
        <f>FIND(",20",A2682,1)</f>
        <v>36</v>
      </c>
      <c r="C2682" t="str">
        <f>MID(A2682,B2682+1,6)</f>
        <v>200500</v>
      </c>
      <c r="D2682">
        <f>FIND(",1,",A2682,1)</f>
        <v>15</v>
      </c>
      <c r="E2682" t="str">
        <f>MID(A2682,D2682+4,B2682-D2682-5)</f>
        <v>Papua New Guinea</v>
      </c>
    </row>
    <row r="2683" spans="1:5" x14ac:dyDescent="0.3">
      <c r="A2683" t="s">
        <v>1158</v>
      </c>
      <c r="B2683">
        <f>FIND(",20",A2683,1)</f>
        <v>28</v>
      </c>
      <c r="C2683" t="str">
        <f>MID(A2683,B2683+1,6)</f>
        <v>200500</v>
      </c>
      <c r="D2683">
        <f>FIND(",1,",A2683,1)</f>
        <v>15</v>
      </c>
      <c r="E2683" t="str">
        <f>MID(A2683,D2683+4,B2683-D2683-5)</f>
        <v>Paraguay</v>
      </c>
    </row>
    <row r="2684" spans="1:5" x14ac:dyDescent="0.3">
      <c r="A2684" t="s">
        <v>1159</v>
      </c>
      <c r="B2684">
        <f>FIND(",20",A2684,1)</f>
        <v>24</v>
      </c>
      <c r="C2684" t="str">
        <f>MID(A2684,B2684+1,6)</f>
        <v>200500</v>
      </c>
      <c r="D2684">
        <f>FIND(",1,",A2684,1)</f>
        <v>15</v>
      </c>
      <c r="E2684" t="str">
        <f>MID(A2684,D2684+4,B2684-D2684-5)</f>
        <v>Peru</v>
      </c>
    </row>
    <row r="2685" spans="1:5" x14ac:dyDescent="0.3">
      <c r="A2685" t="s">
        <v>1160</v>
      </c>
      <c r="B2685">
        <f>FIND(",20",A2685,1)</f>
        <v>29</v>
      </c>
      <c r="C2685" t="str">
        <f>MID(A2685,B2685+1,6)</f>
        <v>200500</v>
      </c>
      <c r="D2685">
        <f>FIND(",1,",A2685,1)</f>
        <v>13</v>
      </c>
      <c r="E2685" t="str">
        <f>MID(A2685,D2685+4,B2685-D2685-5)</f>
        <v>Philippines</v>
      </c>
    </row>
    <row r="2686" spans="1:5" x14ac:dyDescent="0.3">
      <c r="A2686" t="s">
        <v>1161</v>
      </c>
      <c r="B2686">
        <f>FIND(",20",A2686,1)</f>
        <v>24</v>
      </c>
      <c r="C2686" t="str">
        <f>MID(A2686,B2686+1,6)</f>
        <v>200500</v>
      </c>
      <c r="D2686">
        <f>FIND(",1,",A2686,1)</f>
        <v>13</v>
      </c>
      <c r="E2686" t="str">
        <f>MID(A2686,D2686+4,B2686-D2686-5)</f>
        <v>Poland</v>
      </c>
    </row>
    <row r="2687" spans="1:5" x14ac:dyDescent="0.3">
      <c r="A2687" t="s">
        <v>1162</v>
      </c>
      <c r="B2687">
        <f>FIND(",20",A2687,1)</f>
        <v>29</v>
      </c>
      <c r="C2687" t="str">
        <f>MID(A2687,B2687+1,6)</f>
        <v>200500</v>
      </c>
      <c r="D2687">
        <f>FIND(",1,",A2687,1)</f>
        <v>16</v>
      </c>
      <c r="E2687" t="str">
        <f>MID(A2687,D2687+4,B2687-D2687-5)</f>
        <v>Portugal</v>
      </c>
    </row>
    <row r="2688" spans="1:5" x14ac:dyDescent="0.3">
      <c r="A2688" t="s">
        <v>1163</v>
      </c>
      <c r="B2688">
        <f>FIND(",20",A2688,1)</f>
        <v>26</v>
      </c>
      <c r="C2688" t="str">
        <f>MID(A2688,B2688+1,6)</f>
        <v>200500</v>
      </c>
      <c r="D2688">
        <f>FIND(",1,",A2688,1)</f>
        <v>16</v>
      </c>
      <c r="E2688" t="str">
        <f>MID(A2688,D2688+4,B2688-D2688-5)</f>
        <v>Qatar</v>
      </c>
    </row>
    <row r="2689" spans="1:5" x14ac:dyDescent="0.3">
      <c r="A2689" t="s">
        <v>1164</v>
      </c>
      <c r="B2689">
        <f>FIND(",20",A2689,1)</f>
        <v>38</v>
      </c>
      <c r="C2689" t="str">
        <f>MID(A2689,B2689+1,6)</f>
        <v>200500</v>
      </c>
      <c r="D2689">
        <f>FIND(",1,",A2689,1)</f>
        <v>16</v>
      </c>
      <c r="E2689" t="str">
        <f>MID(A2689,D2689+4,B2689-D2689-5)</f>
        <v>Republic of Korea</v>
      </c>
    </row>
    <row r="2690" spans="1:5" x14ac:dyDescent="0.3">
      <c r="A2690" t="s">
        <v>1165</v>
      </c>
      <c r="B2690">
        <f>FIND(",20",A2690,1)</f>
        <v>35</v>
      </c>
      <c r="C2690" t="str">
        <f>MID(A2690,B2690+1,6)</f>
        <v>200500</v>
      </c>
      <c r="D2690">
        <f>FIND(",1,",A2690,1)</f>
        <v>11</v>
      </c>
      <c r="E2690" t="str">
        <f>MID(A2690,D2690+4,B2690-D2690-5)</f>
        <v>Republic of Moldova</v>
      </c>
    </row>
    <row r="2691" spans="1:5" x14ac:dyDescent="0.3">
      <c r="A2691" t="s">
        <v>1166</v>
      </c>
      <c r="B2691">
        <f>FIND(",20",A2691,1)</f>
        <v>27</v>
      </c>
      <c r="C2691" t="str">
        <f>MID(A2691,B2691+1,6)</f>
        <v>200500</v>
      </c>
      <c r="D2691">
        <f>FIND(",1,",A2691,1)</f>
        <v>15</v>
      </c>
      <c r="E2691" t="str">
        <f>MID(A2691,D2691+4,B2691-D2691-5)</f>
        <v>Romania</v>
      </c>
    </row>
    <row r="2692" spans="1:5" x14ac:dyDescent="0.3">
      <c r="A2692" t="s">
        <v>1167</v>
      </c>
      <c r="B2692">
        <f>FIND(",20",A2692,1)</f>
        <v>36</v>
      </c>
      <c r="C2692" t="str">
        <f>MID(A2692,B2692+1,6)</f>
        <v>200500</v>
      </c>
      <c r="D2692">
        <f>FIND(",1,",A2692,1)</f>
        <v>13</v>
      </c>
      <c r="E2692" t="str">
        <f>MID(A2692,D2692+4,B2692-D2692-5)</f>
        <v>Russian Federation</v>
      </c>
    </row>
    <row r="2693" spans="1:5" x14ac:dyDescent="0.3">
      <c r="A2693" t="s">
        <v>1168</v>
      </c>
      <c r="B2693">
        <f>FIND(",20",A2693,1)</f>
        <v>26</v>
      </c>
      <c r="C2693" t="str">
        <f>MID(A2693,B2693+1,6)</f>
        <v>200500</v>
      </c>
      <c r="D2693">
        <f>FIND(",1,",A2693,1)</f>
        <v>15</v>
      </c>
      <c r="E2693" t="str">
        <f>MID(A2693,D2693+4,B2693-D2693-5)</f>
        <v>Rwanda</v>
      </c>
    </row>
    <row r="2694" spans="1:5" x14ac:dyDescent="0.3">
      <c r="A2694" t="s">
        <v>1169</v>
      </c>
      <c r="B2694">
        <f>FIND(",20",A2694,1)</f>
        <v>31</v>
      </c>
      <c r="C2694" t="str">
        <f>MID(A2694,B2694+1,6)</f>
        <v>200500</v>
      </c>
      <c r="D2694">
        <f>FIND(",1,",A2694,1)</f>
        <v>15</v>
      </c>
      <c r="E2694" t="str">
        <f>MID(A2694,D2694+4,B2694-D2694-5)</f>
        <v>Saint Lucia</v>
      </c>
    </row>
    <row r="2695" spans="1:5" x14ac:dyDescent="0.3">
      <c r="A2695" t="s">
        <v>1170</v>
      </c>
      <c r="B2695">
        <f>FIND(",20",A2695,1)</f>
        <v>52</v>
      </c>
      <c r="C2695" t="str">
        <f>MID(A2695,B2695+1,6)</f>
        <v>200500</v>
      </c>
      <c r="D2695">
        <f>FIND(",1,",A2695,1)</f>
        <v>15</v>
      </c>
      <c r="E2695" t="str">
        <f>MID(A2695,D2695+4,B2695-D2695-5)</f>
        <v>Saint Vincent and the Grenadines</v>
      </c>
    </row>
    <row r="2696" spans="1:5" x14ac:dyDescent="0.3">
      <c r="A2696" t="s">
        <v>1171</v>
      </c>
      <c r="B2696">
        <f>FIND(",20",A2696,1)</f>
        <v>25</v>
      </c>
      <c r="C2696" t="str">
        <f>MID(A2696,B2696+1,6)</f>
        <v>200500</v>
      </c>
      <c r="D2696">
        <f>FIND(",1,",A2696,1)</f>
        <v>15</v>
      </c>
      <c r="E2696" t="str">
        <f>MID(A2696,D2696+4,B2696-D2696-5)</f>
        <v>Samoa</v>
      </c>
    </row>
    <row r="2697" spans="1:5" x14ac:dyDescent="0.3">
      <c r="A2697" t="s">
        <v>1172</v>
      </c>
      <c r="B2697">
        <f>FIND(",20",A2697,1)</f>
        <v>33</v>
      </c>
      <c r="C2697" t="str">
        <f>MID(A2697,B2697+1,6)</f>
        <v>200500</v>
      </c>
      <c r="D2697">
        <f>FIND(",1,",A2697,1)</f>
        <v>16</v>
      </c>
      <c r="E2697" t="str">
        <f>MID(A2697,D2697+4,B2697-D2697-5)</f>
        <v>Saudi Arabia</v>
      </c>
    </row>
    <row r="2698" spans="1:5" x14ac:dyDescent="0.3">
      <c r="A2698" t="s">
        <v>1173</v>
      </c>
      <c r="B2698">
        <f>FIND(",20",A2698,1)</f>
        <v>27</v>
      </c>
      <c r="C2698" t="str">
        <f>MID(A2698,B2698+1,6)</f>
        <v>200500</v>
      </c>
      <c r="D2698">
        <f>FIND(",1,",A2698,1)</f>
        <v>15</v>
      </c>
      <c r="E2698" t="str">
        <f>MID(A2698,D2698+4,B2698-D2698-5)</f>
        <v>Senegal</v>
      </c>
    </row>
    <row r="2699" spans="1:5" x14ac:dyDescent="0.3">
      <c r="A2699" t="s">
        <v>1174</v>
      </c>
      <c r="B2699">
        <f>FIND(",20",A2699,1)</f>
        <v>23</v>
      </c>
      <c r="C2699" t="str">
        <f>MID(A2699,B2699+1,6)</f>
        <v>200500</v>
      </c>
      <c r="D2699">
        <f>FIND(",1,",A2699,1)</f>
        <v>12</v>
      </c>
      <c r="E2699" t="str">
        <f>MID(A2699,D2699+4,B2699-D2699-5)</f>
        <v>Serbia</v>
      </c>
    </row>
    <row r="2700" spans="1:5" x14ac:dyDescent="0.3">
      <c r="A2700" t="s">
        <v>1175</v>
      </c>
      <c r="B2700">
        <f>FIND(",20",A2700,1)</f>
        <v>31</v>
      </c>
      <c r="C2700" t="str">
        <f>MID(A2700,B2700+1,6)</f>
        <v>200500</v>
      </c>
      <c r="D2700">
        <f>FIND(",1,",A2700,1)</f>
        <v>16</v>
      </c>
      <c r="E2700" t="str">
        <f>MID(A2700,D2700+4,B2700-D2700-5)</f>
        <v>Seychelles</v>
      </c>
    </row>
    <row r="2701" spans="1:5" x14ac:dyDescent="0.3">
      <c r="A2701" t="s">
        <v>1176</v>
      </c>
      <c r="B2701">
        <f>FIND(",20",A2701,1)</f>
        <v>32</v>
      </c>
      <c r="C2701" t="str">
        <f>MID(A2701,B2701+1,6)</f>
        <v>200500</v>
      </c>
      <c r="D2701">
        <f>FIND(",1,",A2701,1)</f>
        <v>15</v>
      </c>
      <c r="E2701" t="str">
        <f>MID(A2701,D2701+4,B2701-D2701-5)</f>
        <v>Sierra Leone</v>
      </c>
    </row>
    <row r="2702" spans="1:5" x14ac:dyDescent="0.3">
      <c r="A2702" t="s">
        <v>1177</v>
      </c>
      <c r="B2702">
        <f>FIND(",20",A2702,1)</f>
        <v>30</v>
      </c>
      <c r="C2702" t="str">
        <f>MID(A2702,B2702+1,6)</f>
        <v>200500</v>
      </c>
      <c r="D2702">
        <f>FIND(",1,",A2702,1)</f>
        <v>16</v>
      </c>
      <c r="E2702" t="str">
        <f>MID(A2702,D2702+4,B2702-D2702-5)</f>
        <v>Singapore</v>
      </c>
    </row>
    <row r="2703" spans="1:5" x14ac:dyDescent="0.3">
      <c r="A2703" t="s">
        <v>1178</v>
      </c>
      <c r="B2703">
        <f>FIND(",20",A2703,1)</f>
        <v>29</v>
      </c>
      <c r="C2703" t="str">
        <f>MID(A2703,B2703+1,6)</f>
        <v>200500</v>
      </c>
      <c r="D2703">
        <f>FIND(",1,",A2703,1)</f>
        <v>16</v>
      </c>
      <c r="E2703" t="str">
        <f>MID(A2703,D2703+4,B2703-D2703-5)</f>
        <v>Slovenia</v>
      </c>
    </row>
    <row r="2704" spans="1:5" x14ac:dyDescent="0.3">
      <c r="A2704" t="s">
        <v>1179</v>
      </c>
      <c r="B2704">
        <f>FIND(",20",A2704,1)</f>
        <v>35</v>
      </c>
      <c r="C2704" t="str">
        <f>MID(A2704,B2704+1,6)</f>
        <v>200500</v>
      </c>
      <c r="D2704">
        <f>FIND(",1,",A2704,1)</f>
        <v>15</v>
      </c>
      <c r="E2704" t="str">
        <f>MID(A2704,D2704+4,B2704-D2704-5)</f>
        <v>Solomon Islands</v>
      </c>
    </row>
    <row r="2705" spans="1:5" x14ac:dyDescent="0.3">
      <c r="A2705" t="s">
        <v>1180</v>
      </c>
      <c r="B2705">
        <f>FIND(",20",A2705,1)</f>
        <v>32</v>
      </c>
      <c r="C2705" t="str">
        <f>MID(A2705,B2705+1,6)</f>
        <v>200500</v>
      </c>
      <c r="D2705">
        <f>FIND(",1,",A2705,1)</f>
        <v>15</v>
      </c>
      <c r="E2705" t="str">
        <f>MID(A2705,D2705+4,B2705-D2705-5)</f>
        <v>South Africa</v>
      </c>
    </row>
    <row r="2706" spans="1:5" x14ac:dyDescent="0.3">
      <c r="A2706" t="s">
        <v>1181</v>
      </c>
      <c r="B2706">
        <f>FIND(",20",A2706,1)</f>
        <v>26</v>
      </c>
      <c r="C2706" t="str">
        <f>MID(A2706,B2706+1,6)</f>
        <v>200500</v>
      </c>
      <c r="D2706">
        <f>FIND(",1,",A2706,1)</f>
        <v>16</v>
      </c>
      <c r="E2706" t="str">
        <f>MID(A2706,D2706+4,B2706-D2706-5)</f>
        <v>Spain</v>
      </c>
    </row>
    <row r="2707" spans="1:5" x14ac:dyDescent="0.3">
      <c r="A2707" t="s">
        <v>1182</v>
      </c>
      <c r="B2707">
        <f>FIND(",20",A2707,1)</f>
        <v>28</v>
      </c>
      <c r="C2707" t="str">
        <f>MID(A2707,B2707+1,6)</f>
        <v>200500</v>
      </c>
      <c r="D2707">
        <f>FIND(",1,",A2707,1)</f>
        <v>14</v>
      </c>
      <c r="E2707" t="str">
        <f>MID(A2707,D2707+4,B2707-D2707-5)</f>
        <v>Sri Lanka</v>
      </c>
    </row>
    <row r="2708" spans="1:5" x14ac:dyDescent="0.3">
      <c r="A2708" t="s">
        <v>1183</v>
      </c>
      <c r="B2708">
        <f>FIND(",20",A2708,1)</f>
        <v>25</v>
      </c>
      <c r="C2708" t="str">
        <f>MID(A2708,B2708+1,6)</f>
        <v>200500</v>
      </c>
      <c r="D2708">
        <f>FIND(",1,",A2708,1)</f>
        <v>15</v>
      </c>
      <c r="E2708" t="str">
        <f>MID(A2708,D2708+4,B2708-D2708-5)</f>
        <v>Sudan</v>
      </c>
    </row>
    <row r="2709" spans="1:5" x14ac:dyDescent="0.3">
      <c r="A2709" t="s">
        <v>1184</v>
      </c>
      <c r="B2709">
        <f>FIND(",20",A2709,1)</f>
        <v>28</v>
      </c>
      <c r="C2709" t="str">
        <f>MID(A2709,B2709+1,6)</f>
        <v>200500</v>
      </c>
      <c r="D2709">
        <f>FIND(",1,",A2709,1)</f>
        <v>15</v>
      </c>
      <c r="E2709" t="str">
        <f>MID(A2709,D2709+4,B2709-D2709-5)</f>
        <v>Suriname</v>
      </c>
    </row>
    <row r="2710" spans="1:5" x14ac:dyDescent="0.3">
      <c r="A2710" t="s">
        <v>1185</v>
      </c>
      <c r="B2710">
        <f>FIND(",20",A2710,1)</f>
        <v>27</v>
      </c>
      <c r="C2710" t="str">
        <f>MID(A2710,B2710+1,6)</f>
        <v>200500</v>
      </c>
      <c r="D2710">
        <f>FIND(",1,",A2710,1)</f>
        <v>13</v>
      </c>
      <c r="E2710" t="str">
        <f>MID(A2710,D2710+4,B2710-D2710-5)</f>
        <v>Swaziland</v>
      </c>
    </row>
    <row r="2711" spans="1:5" x14ac:dyDescent="0.3">
      <c r="A2711" t="s">
        <v>1186</v>
      </c>
      <c r="B2711">
        <f>FIND(",20",A2711,1)</f>
        <v>27</v>
      </c>
      <c r="C2711" t="str">
        <f>MID(A2711,B2711+1,6)</f>
        <v>200500</v>
      </c>
      <c r="D2711">
        <f>FIND(",1,",A2711,1)</f>
        <v>16</v>
      </c>
      <c r="E2711" t="str">
        <f>MID(A2711,D2711+4,B2711-D2711-5)</f>
        <v>Sweden</v>
      </c>
    </row>
    <row r="2712" spans="1:5" x14ac:dyDescent="0.3">
      <c r="A2712" t="s">
        <v>1187</v>
      </c>
      <c r="B2712">
        <f>FIND(",20",A2712,1)</f>
        <v>32</v>
      </c>
      <c r="C2712" t="str">
        <f>MID(A2712,B2712+1,6)</f>
        <v>200500</v>
      </c>
      <c r="D2712">
        <f>FIND(",1,",A2712,1)</f>
        <v>16</v>
      </c>
      <c r="E2712" t="str">
        <f>MID(A2712,D2712+4,B2712-D2712-5)</f>
        <v>Switzerland</v>
      </c>
    </row>
    <row r="2713" spans="1:5" x14ac:dyDescent="0.3">
      <c r="A2713" t="s">
        <v>1188</v>
      </c>
      <c r="B2713">
        <f>FIND(",20",A2713,1)</f>
        <v>30</v>
      </c>
      <c r="C2713" t="str">
        <f>MID(A2713,B2713+1,6)</f>
        <v>200500</v>
      </c>
      <c r="D2713">
        <f>FIND(",1,",A2713,1)</f>
        <v>15</v>
      </c>
      <c r="E2713" t="str">
        <f>MID(A2713,D2713+4,B2713-D2713-5)</f>
        <v>Tajikistan</v>
      </c>
    </row>
    <row r="2714" spans="1:5" x14ac:dyDescent="0.3">
      <c r="A2714" t="s">
        <v>1189</v>
      </c>
      <c r="B2714">
        <f>FIND(",20",A2714,1)</f>
        <v>27</v>
      </c>
      <c r="C2714" t="str">
        <f>MID(A2714,B2714+1,6)</f>
        <v>200500</v>
      </c>
      <c r="D2714">
        <f>FIND(",1,",A2714,1)</f>
        <v>14</v>
      </c>
      <c r="E2714" t="str">
        <f>MID(A2714,D2714+4,B2714-D2714-5)</f>
        <v>Thailand</v>
      </c>
    </row>
    <row r="2715" spans="1:5" x14ac:dyDescent="0.3">
      <c r="A2715" t="s">
        <v>1190</v>
      </c>
      <c r="B2715">
        <f>FIND(",20",A2715,1)</f>
        <v>60</v>
      </c>
      <c r="C2715" t="str">
        <f>MID(A2715,B2715+1,6)</f>
        <v>200500</v>
      </c>
      <c r="D2715">
        <f>FIND(",1,",A2715,1)</f>
        <v>14</v>
      </c>
      <c r="E2715" t="str">
        <f>MID(A2715,D2715+4,B2715-D2715-5)</f>
        <v>The former Yugoslav republic of Macedonia</v>
      </c>
    </row>
    <row r="2716" spans="1:5" x14ac:dyDescent="0.3">
      <c r="A2716" t="s">
        <v>1191</v>
      </c>
      <c r="B2716">
        <f>FIND(",20",A2716,1)</f>
        <v>31</v>
      </c>
      <c r="C2716" t="str">
        <f>MID(A2716,B2716+1,6)</f>
        <v>200500</v>
      </c>
      <c r="D2716">
        <f>FIND(",1,",A2716,1)</f>
        <v>15</v>
      </c>
      <c r="E2716" t="str">
        <f>MID(A2716,D2716+4,B2716-D2716-5)</f>
        <v>Timor-Leste</v>
      </c>
    </row>
    <row r="2717" spans="1:5" x14ac:dyDescent="0.3">
      <c r="A2717" t="s">
        <v>1192</v>
      </c>
      <c r="B2717">
        <f>FIND(",20",A2717,1)</f>
        <v>22</v>
      </c>
      <c r="C2717" t="str">
        <f>MID(A2717,B2717+1,6)</f>
        <v>200500</v>
      </c>
      <c r="D2717">
        <f>FIND(",1,",A2717,1)</f>
        <v>13</v>
      </c>
      <c r="E2717" t="str">
        <f>MID(A2717,D2717+4,B2717-D2717-5)</f>
        <v>Togo</v>
      </c>
    </row>
    <row r="2718" spans="1:5" x14ac:dyDescent="0.3">
      <c r="A2718" t="s">
        <v>1193</v>
      </c>
      <c r="B2718">
        <f>FIND(",20",A2718,1)</f>
        <v>25</v>
      </c>
      <c r="C2718" t="str">
        <f>MID(A2718,B2718+1,6)</f>
        <v>200500</v>
      </c>
      <c r="D2718">
        <f>FIND(",1,",A2718,1)</f>
        <v>15</v>
      </c>
      <c r="E2718" t="str">
        <f>MID(A2718,D2718+4,B2718-D2718-5)</f>
        <v>Tonga</v>
      </c>
    </row>
    <row r="2719" spans="1:5" x14ac:dyDescent="0.3">
      <c r="A2719" t="s">
        <v>1194</v>
      </c>
      <c r="B2719">
        <f>FIND(",20",A2719,1)</f>
        <v>40</v>
      </c>
      <c r="C2719" t="str">
        <f>MID(A2719,B2719+1,6)</f>
        <v>200500</v>
      </c>
      <c r="D2719">
        <f>FIND(",1,",A2719,1)</f>
        <v>16</v>
      </c>
      <c r="E2719" t="str">
        <f>MID(A2719,D2719+4,B2719-D2719-5)</f>
        <v>Trinidad and Tobago</v>
      </c>
    </row>
    <row r="2720" spans="1:5" x14ac:dyDescent="0.3">
      <c r="A2720" t="s">
        <v>1195</v>
      </c>
      <c r="B2720">
        <f>FIND(",20",A2720,1)</f>
        <v>27</v>
      </c>
      <c r="C2720" t="str">
        <f>MID(A2720,B2720+1,6)</f>
        <v>200500</v>
      </c>
      <c r="D2720">
        <f>FIND(",1,",A2720,1)</f>
        <v>15</v>
      </c>
      <c r="E2720" t="str">
        <f>MID(A2720,D2720+4,B2720-D2720-5)</f>
        <v>Tunisia</v>
      </c>
    </row>
    <row r="2721" spans="1:5" x14ac:dyDescent="0.3">
      <c r="A2721" t="s">
        <v>1196</v>
      </c>
      <c r="B2721">
        <f>FIND(",20",A2721,1)</f>
        <v>26</v>
      </c>
      <c r="C2721" t="str">
        <f>MID(A2721,B2721+1,6)</f>
        <v>200500</v>
      </c>
      <c r="D2721">
        <f>FIND(",1,",A2721,1)</f>
        <v>15</v>
      </c>
      <c r="E2721" t="str">
        <f>MID(A2721,D2721+4,B2721-D2721-5)</f>
        <v>Turkey</v>
      </c>
    </row>
    <row r="2722" spans="1:5" x14ac:dyDescent="0.3">
      <c r="A2722" t="s">
        <v>1197</v>
      </c>
      <c r="B2722">
        <f>FIND(",20",A2722,1)</f>
        <v>32</v>
      </c>
      <c r="C2722" t="str">
        <f>MID(A2722,B2722+1,6)</f>
        <v>200500</v>
      </c>
      <c r="D2722">
        <f>FIND(",1,",A2722,1)</f>
        <v>15</v>
      </c>
      <c r="E2722" t="str">
        <f>MID(A2722,D2722+4,B2722-D2722-5)</f>
        <v>Turkmenistan</v>
      </c>
    </row>
    <row r="2723" spans="1:5" x14ac:dyDescent="0.3">
      <c r="A2723" t="s">
        <v>1198</v>
      </c>
      <c r="B2723">
        <f>FIND(",20",A2723,1)</f>
        <v>26</v>
      </c>
      <c r="C2723" t="str">
        <f>MID(A2723,B2723+1,6)</f>
        <v>200500</v>
      </c>
      <c r="D2723">
        <f>FIND(",1,",A2723,1)</f>
        <v>15</v>
      </c>
      <c r="E2723" t="str">
        <f>MID(A2723,D2723+4,B2723-D2723-5)</f>
        <v>Uganda</v>
      </c>
    </row>
    <row r="2724" spans="1:5" x14ac:dyDescent="0.3">
      <c r="A2724" t="s">
        <v>1199</v>
      </c>
      <c r="B2724">
        <f>FIND(",20",A2724,1)</f>
        <v>24</v>
      </c>
      <c r="C2724" t="str">
        <f>MID(A2724,B2724+1,6)</f>
        <v>200500</v>
      </c>
      <c r="D2724">
        <f>FIND(",1,",A2724,1)</f>
        <v>12</v>
      </c>
      <c r="E2724" t="str">
        <f>MID(A2724,D2724+4,B2724-D2724-5)</f>
        <v>Ukraine</v>
      </c>
    </row>
    <row r="2725" spans="1:5" x14ac:dyDescent="0.3">
      <c r="A2725" t="s">
        <v>1200</v>
      </c>
      <c r="B2725">
        <f>FIND(",20",A2725,1)</f>
        <v>41</v>
      </c>
      <c r="C2725" t="str">
        <f>MID(A2725,B2725+1,6)</f>
        <v>200500</v>
      </c>
      <c r="D2725">
        <f>FIND(",1,",A2725,1)</f>
        <v>16</v>
      </c>
      <c r="E2725" t="str">
        <f>MID(A2725,D2725+4,B2725-D2725-5)</f>
        <v>United Arab Emirates</v>
      </c>
    </row>
    <row r="2726" spans="1:5" x14ac:dyDescent="0.3">
      <c r="A2726" t="s">
        <v>1201</v>
      </c>
      <c r="B2726">
        <f>FIND(",20",A2726,1)</f>
        <v>71</v>
      </c>
      <c r="C2726" t="str">
        <f>MID(A2726,B2726+1,6)</f>
        <v>200500</v>
      </c>
      <c r="D2726">
        <f>FIND(",1,",A2726,1)</f>
        <v>14</v>
      </c>
      <c r="E2726" t="str">
        <f>MID(A2726,D2726+4,B2726-D2726-5)</f>
        <v>United Kingdom of Great Britain and Northern Ireland</v>
      </c>
    </row>
    <row r="2727" spans="1:5" x14ac:dyDescent="0.3">
      <c r="A2727" t="s">
        <v>1202</v>
      </c>
      <c r="B2727">
        <f>FIND(",20",A2727,1)</f>
        <v>47</v>
      </c>
      <c r="C2727" t="str">
        <f>MID(A2727,B2727+1,6)</f>
        <v>200500</v>
      </c>
      <c r="D2727">
        <f>FIND(",1,",A2727,1)</f>
        <v>15</v>
      </c>
      <c r="E2727" t="str">
        <f>MID(A2727,D2727+4,B2727-D2727-5)</f>
        <v>United Republic of Tanzania</v>
      </c>
    </row>
    <row r="2728" spans="1:5" x14ac:dyDescent="0.3">
      <c r="A2728" t="s">
        <v>1203</v>
      </c>
      <c r="B2728">
        <f>FIND(",20",A2728,1)</f>
        <v>45</v>
      </c>
      <c r="C2728" t="str">
        <f>MID(A2728,B2728+1,6)</f>
        <v>200500</v>
      </c>
      <c r="D2728">
        <f>FIND(",1,",A2728,1)</f>
        <v>16</v>
      </c>
      <c r="E2728" t="str">
        <f>MID(A2728,D2728+4,B2728-D2728-5)</f>
        <v>United States of America</v>
      </c>
    </row>
    <row r="2729" spans="1:5" x14ac:dyDescent="0.3">
      <c r="A2729" t="s">
        <v>1204</v>
      </c>
      <c r="B2729">
        <f>FIND(",20",A2729,1)</f>
        <v>26</v>
      </c>
      <c r="C2729" t="str">
        <f>MID(A2729,B2729+1,6)</f>
        <v>200500</v>
      </c>
      <c r="D2729">
        <f>FIND(",1,",A2729,1)</f>
        <v>14</v>
      </c>
      <c r="E2729" t="str">
        <f>MID(A2729,D2729+4,B2729-D2729-5)</f>
        <v>Uruguay</v>
      </c>
    </row>
    <row r="2730" spans="1:5" x14ac:dyDescent="0.3">
      <c r="A2730" t="s">
        <v>1205</v>
      </c>
      <c r="B2730">
        <f>FIND(",20",A2730,1)</f>
        <v>30</v>
      </c>
      <c r="C2730" t="str">
        <f>MID(A2730,B2730+1,6)</f>
        <v>200500</v>
      </c>
      <c r="D2730">
        <f>FIND(",1,",A2730,1)</f>
        <v>15</v>
      </c>
      <c r="E2730" t="str">
        <f>MID(A2730,D2730+4,B2730-D2730-5)</f>
        <v>Uzbekistan</v>
      </c>
    </row>
    <row r="2731" spans="1:5" x14ac:dyDescent="0.3">
      <c r="A2731" t="s">
        <v>1206</v>
      </c>
      <c r="B2731">
        <f>FIND(",20",A2731,1)</f>
        <v>27</v>
      </c>
      <c r="C2731" t="str">
        <f>MID(A2731,B2731+1,6)</f>
        <v>200500</v>
      </c>
      <c r="D2731">
        <f>FIND(",1,",A2731,1)</f>
        <v>15</v>
      </c>
      <c r="E2731" t="str">
        <f>MID(A2731,D2731+4,B2731-D2731-5)</f>
        <v>Vanuatu</v>
      </c>
    </row>
    <row r="2732" spans="1:5" x14ac:dyDescent="0.3">
      <c r="A2732" t="s">
        <v>1207</v>
      </c>
      <c r="B2732">
        <f>FIND(",20",A2732,1)</f>
        <v>54</v>
      </c>
      <c r="C2732" t="str">
        <f>MID(A2732,B2732+1,6)</f>
        <v>200500</v>
      </c>
      <c r="D2732">
        <f>FIND(",1,",A2732,1)</f>
        <v>15</v>
      </c>
      <c r="E2732" t="str">
        <f>MID(A2732,D2732+4,B2732-D2732-5)</f>
        <v>Venezuela (Bolivarian Republic of)</v>
      </c>
    </row>
    <row r="2733" spans="1:5" x14ac:dyDescent="0.3">
      <c r="A2733" t="s">
        <v>1208</v>
      </c>
      <c r="B2733">
        <f>FIND(",20",A2733,1)</f>
        <v>28</v>
      </c>
      <c r="C2733" t="str">
        <f>MID(A2733,B2733+1,6)</f>
        <v>200500</v>
      </c>
      <c r="D2733">
        <f>FIND(",1,",A2733,1)</f>
        <v>15</v>
      </c>
      <c r="E2733" t="str">
        <f>MID(A2733,D2733+4,B2733-D2733-5)</f>
        <v>Viet Nam</v>
      </c>
    </row>
    <row r="2734" spans="1:5" x14ac:dyDescent="0.3">
      <c r="A2734" t="s">
        <v>1209</v>
      </c>
      <c r="B2734">
        <f>FIND(",20",A2734,1)</f>
        <v>25</v>
      </c>
      <c r="C2734" t="str">
        <f>MID(A2734,B2734+1,6)</f>
        <v>200500</v>
      </c>
      <c r="D2734">
        <f>FIND(",1,",A2734,1)</f>
        <v>15</v>
      </c>
      <c r="E2734" t="str">
        <f>MID(A2734,D2734+4,B2734-D2734-5)</f>
        <v>Yemen</v>
      </c>
    </row>
    <row r="2735" spans="1:5" x14ac:dyDescent="0.3">
      <c r="A2735" t="s">
        <v>1210</v>
      </c>
      <c r="B2735">
        <f>FIND(",20",A2735,1)</f>
        <v>26</v>
      </c>
      <c r="C2735" t="str">
        <f>MID(A2735,B2735+1,6)</f>
        <v>200500</v>
      </c>
      <c r="D2735">
        <f>FIND(",1,",A2735,1)</f>
        <v>15</v>
      </c>
      <c r="E2735" t="str">
        <f>MID(A2735,D2735+4,B2735-D2735-5)</f>
        <v>Zambia</v>
      </c>
    </row>
    <row r="2736" spans="1:5" x14ac:dyDescent="0.3">
      <c r="A2736" t="s">
        <v>1211</v>
      </c>
      <c r="B2736">
        <f>FIND(",20",A2736,1)</f>
        <v>27</v>
      </c>
      <c r="C2736" t="str">
        <f>MID(A2736,B2736+1,6)</f>
        <v>200500</v>
      </c>
      <c r="D2736">
        <f>FIND(",1,",A2736,1)</f>
        <v>14</v>
      </c>
      <c r="E2736" t="str">
        <f>MID(A2736,D2736+4,B2736-D2736-5)</f>
        <v>Zimbabwe</v>
      </c>
    </row>
    <row r="2737" spans="1:5" x14ac:dyDescent="0.3">
      <c r="A2737" t="s">
        <v>3777</v>
      </c>
      <c r="B2737">
        <f>FIND(",20",A2737,1)</f>
        <v>27</v>
      </c>
      <c r="C2737" t="str">
        <f>MID(A2737,B2737+1,6)</f>
        <v>200501</v>
      </c>
      <c r="D2737">
        <f>FIND(",1,",A2737,1)</f>
        <v>15</v>
      </c>
      <c r="E2737" t="str">
        <f>MID(A2737,D2737+4,B2737-D2737-5)</f>
        <v>Albania</v>
      </c>
    </row>
    <row r="2738" spans="1:5" x14ac:dyDescent="0.3">
      <c r="A2738" t="s">
        <v>3778</v>
      </c>
      <c r="B2738">
        <f>FIND(",20",A2738,1)</f>
        <v>27</v>
      </c>
      <c r="C2738" t="str">
        <f>MID(A2738,B2738+1,6)</f>
        <v>200501</v>
      </c>
      <c r="D2738">
        <f>FIND(",1,",A2738,1)</f>
        <v>15</v>
      </c>
      <c r="E2738" t="str">
        <f>MID(A2738,D2738+4,B2738-D2738-5)</f>
        <v>Algeria</v>
      </c>
    </row>
    <row r="2739" spans="1:5" x14ac:dyDescent="0.3">
      <c r="A2739" t="s">
        <v>3779</v>
      </c>
      <c r="B2739">
        <f>FIND(",20",A2739,1)</f>
        <v>26</v>
      </c>
      <c r="C2739" t="str">
        <f>MID(A2739,B2739+1,6)</f>
        <v>200501</v>
      </c>
      <c r="D2739">
        <f>FIND(",1,",A2739,1)</f>
        <v>15</v>
      </c>
      <c r="E2739" t="str">
        <f>MID(A2739,D2739+4,B2739-D2739-5)</f>
        <v>Angola</v>
      </c>
    </row>
    <row r="2740" spans="1:5" x14ac:dyDescent="0.3">
      <c r="A2740" t="s">
        <v>3780</v>
      </c>
      <c r="B2740">
        <f>FIND(",20",A2740,1)</f>
        <v>40</v>
      </c>
      <c r="C2740" t="str">
        <f>MID(A2740,B2740+1,6)</f>
        <v>200501</v>
      </c>
      <c r="D2740">
        <f>FIND(",1,",A2740,1)</f>
        <v>16</v>
      </c>
      <c r="E2740" t="str">
        <f>MID(A2740,D2740+4,B2740-D2740-5)</f>
        <v>Antigua and Barbuda</v>
      </c>
    </row>
    <row r="2741" spans="1:5" x14ac:dyDescent="0.3">
      <c r="A2741" t="s">
        <v>3781</v>
      </c>
      <c r="B2741">
        <f>FIND(",20",A2741,1)</f>
        <v>29</v>
      </c>
      <c r="C2741" t="str">
        <f>MID(A2741,B2741+1,6)</f>
        <v>200501</v>
      </c>
      <c r="D2741">
        <f>FIND(",1,",A2741,1)</f>
        <v>15</v>
      </c>
      <c r="E2741" t="str">
        <f>MID(A2741,D2741+4,B2741-D2741-5)</f>
        <v>Argentina</v>
      </c>
    </row>
    <row r="2742" spans="1:5" x14ac:dyDescent="0.3">
      <c r="A2742" t="s">
        <v>3782</v>
      </c>
      <c r="B2742">
        <f>FIND(",20",A2742,1)</f>
        <v>27</v>
      </c>
      <c r="C2742" t="str">
        <f>MID(A2742,B2742+1,6)</f>
        <v>200501</v>
      </c>
      <c r="D2742">
        <f>FIND(",1,",A2742,1)</f>
        <v>15</v>
      </c>
      <c r="E2742" t="str">
        <f>MID(A2742,D2742+4,B2742-D2742-5)</f>
        <v>Armenia</v>
      </c>
    </row>
    <row r="2743" spans="1:5" x14ac:dyDescent="0.3">
      <c r="A2743" t="s">
        <v>3783</v>
      </c>
      <c r="B2743">
        <f>FIND(",20",A2743,1)</f>
        <v>29</v>
      </c>
      <c r="C2743" t="str">
        <f>MID(A2743,B2743+1,6)</f>
        <v>200501</v>
      </c>
      <c r="D2743">
        <f>FIND(",1,",A2743,1)</f>
        <v>15</v>
      </c>
      <c r="E2743" t="str">
        <f>MID(A2743,D2743+4,B2743-D2743-5)</f>
        <v>Australia</v>
      </c>
    </row>
    <row r="2744" spans="1:5" x14ac:dyDescent="0.3">
      <c r="A2744" t="s">
        <v>3784</v>
      </c>
      <c r="B2744">
        <f>FIND(",20",A2744,1)</f>
        <v>28</v>
      </c>
      <c r="C2744" t="str">
        <f>MID(A2744,B2744+1,6)</f>
        <v>200501</v>
      </c>
      <c r="D2744">
        <f>FIND(",1,",A2744,1)</f>
        <v>16</v>
      </c>
      <c r="E2744" t="str">
        <f>MID(A2744,D2744+4,B2744-D2744-5)</f>
        <v>Austria</v>
      </c>
    </row>
    <row r="2745" spans="1:5" x14ac:dyDescent="0.3">
      <c r="A2745" t="s">
        <v>3785</v>
      </c>
      <c r="B2745">
        <f>FIND(",20",A2745,1)</f>
        <v>29</v>
      </c>
      <c r="C2745" t="str">
        <f>MID(A2745,B2745+1,6)</f>
        <v>200501</v>
      </c>
      <c r="D2745">
        <f>FIND(",1,",A2745,1)</f>
        <v>14</v>
      </c>
      <c r="E2745" t="str">
        <f>MID(A2745,D2745+4,B2745-D2745-5)</f>
        <v>Azerbaijan</v>
      </c>
    </row>
    <row r="2746" spans="1:5" x14ac:dyDescent="0.3">
      <c r="A2746" t="s">
        <v>3786</v>
      </c>
      <c r="B2746">
        <f>FIND(",20",A2746,1)</f>
        <v>26</v>
      </c>
      <c r="C2746" t="str">
        <f>MID(A2746,B2746+1,6)</f>
        <v>200501</v>
      </c>
      <c r="D2746">
        <f>FIND(",1,",A2746,1)</f>
        <v>14</v>
      </c>
      <c r="E2746" t="str">
        <f>MID(A2746,D2746+4,B2746-D2746-5)</f>
        <v>Bahamas</v>
      </c>
    </row>
    <row r="2747" spans="1:5" x14ac:dyDescent="0.3">
      <c r="A2747" t="s">
        <v>3787</v>
      </c>
      <c r="B2747">
        <f>FIND(",20",A2747,1)</f>
        <v>28</v>
      </c>
      <c r="C2747" t="str">
        <f>MID(A2747,B2747+1,6)</f>
        <v>200501</v>
      </c>
      <c r="D2747">
        <f>FIND(",1,",A2747,1)</f>
        <v>16</v>
      </c>
      <c r="E2747" t="str">
        <f>MID(A2747,D2747+4,B2747-D2747-5)</f>
        <v>Bahrain</v>
      </c>
    </row>
    <row r="2748" spans="1:5" x14ac:dyDescent="0.3">
      <c r="A2748" t="s">
        <v>3788</v>
      </c>
      <c r="B2748">
        <f>FIND(",20",A2748,1)</f>
        <v>30</v>
      </c>
      <c r="C2748" t="str">
        <f>MID(A2748,B2748+1,6)</f>
        <v>200501</v>
      </c>
      <c r="D2748">
        <f>FIND(",1,",A2748,1)</f>
        <v>15</v>
      </c>
      <c r="E2748" t="str">
        <f>MID(A2748,D2748+4,B2748-D2748-5)</f>
        <v>Bangladesh</v>
      </c>
    </row>
    <row r="2749" spans="1:5" x14ac:dyDescent="0.3">
      <c r="A2749" t="s">
        <v>3789</v>
      </c>
      <c r="B2749">
        <f>FIND(",20",A2749,1)</f>
        <v>29</v>
      </c>
      <c r="C2749" t="str">
        <f>MID(A2749,B2749+1,6)</f>
        <v>200501</v>
      </c>
      <c r="D2749">
        <f>FIND(",1,",A2749,1)</f>
        <v>16</v>
      </c>
      <c r="E2749" t="str">
        <f>MID(A2749,D2749+4,B2749-D2749-5)</f>
        <v>Barbados</v>
      </c>
    </row>
    <row r="2750" spans="1:5" x14ac:dyDescent="0.3">
      <c r="A2750" t="s">
        <v>3790</v>
      </c>
      <c r="B2750">
        <f>FIND(",20",A2750,1)</f>
        <v>25</v>
      </c>
      <c r="C2750" t="str">
        <f>MID(A2750,B2750+1,6)</f>
        <v>200501</v>
      </c>
      <c r="D2750">
        <f>FIND(",1,",A2750,1)</f>
        <v>13</v>
      </c>
      <c r="E2750" t="str">
        <f>MID(A2750,D2750+4,B2750-D2750-5)</f>
        <v>Belarus</v>
      </c>
    </row>
    <row r="2751" spans="1:5" x14ac:dyDescent="0.3">
      <c r="A2751" t="s">
        <v>3791</v>
      </c>
      <c r="B2751">
        <f>FIND(",20",A2751,1)</f>
        <v>28</v>
      </c>
      <c r="C2751" t="str">
        <f>MID(A2751,B2751+1,6)</f>
        <v>200501</v>
      </c>
      <c r="D2751">
        <f>FIND(",1,",A2751,1)</f>
        <v>16</v>
      </c>
      <c r="E2751" t="str">
        <f>MID(A2751,D2751+4,B2751-D2751-5)</f>
        <v>Belgium</v>
      </c>
    </row>
    <row r="2752" spans="1:5" x14ac:dyDescent="0.3">
      <c r="A2752" t="s">
        <v>3792</v>
      </c>
      <c r="B2752">
        <f>FIND(",20",A2752,1)</f>
        <v>24</v>
      </c>
      <c r="C2752" t="str">
        <f>MID(A2752,B2752+1,6)</f>
        <v>200501</v>
      </c>
      <c r="D2752">
        <f>FIND(",1,",A2752,1)</f>
        <v>13</v>
      </c>
      <c r="E2752" t="str">
        <f>MID(A2752,D2752+4,B2752-D2752-5)</f>
        <v>Belize</v>
      </c>
    </row>
    <row r="2753" spans="1:5" x14ac:dyDescent="0.3">
      <c r="A2753" t="s">
        <v>3793</v>
      </c>
      <c r="B2753">
        <f>FIND(",20",A2753,1)</f>
        <v>25</v>
      </c>
      <c r="C2753" t="str">
        <f>MID(A2753,B2753+1,6)</f>
        <v>200501</v>
      </c>
      <c r="D2753">
        <f>FIND(",1,",A2753,1)</f>
        <v>15</v>
      </c>
      <c r="E2753" t="str">
        <f>MID(A2753,D2753+4,B2753-D2753-5)</f>
        <v>Benin</v>
      </c>
    </row>
    <row r="2754" spans="1:5" x14ac:dyDescent="0.3">
      <c r="A2754" t="s">
        <v>3794</v>
      </c>
      <c r="B2754">
        <f>FIND(",20",A2754,1)</f>
        <v>26</v>
      </c>
      <c r="C2754" t="str">
        <f>MID(A2754,B2754+1,6)</f>
        <v>200501</v>
      </c>
      <c r="D2754">
        <f>FIND(",1,",A2754,1)</f>
        <v>15</v>
      </c>
      <c r="E2754" t="str">
        <f>MID(A2754,D2754+4,B2754-D2754-5)</f>
        <v>Bhutan</v>
      </c>
    </row>
    <row r="2755" spans="1:5" x14ac:dyDescent="0.3">
      <c r="A2755" t="s">
        <v>3795</v>
      </c>
      <c r="B2755">
        <f>FIND(",20",A2755,1)</f>
        <v>52</v>
      </c>
      <c r="C2755" t="str">
        <f>MID(A2755,B2755+1,6)</f>
        <v>200501</v>
      </c>
      <c r="D2755">
        <f>FIND(",1,",A2755,1)</f>
        <v>15</v>
      </c>
      <c r="E2755" t="str">
        <f>MID(A2755,D2755+4,B2755-D2755-5)</f>
        <v>Bolivia (Plurinational State of)</v>
      </c>
    </row>
    <row r="2756" spans="1:5" x14ac:dyDescent="0.3">
      <c r="A2756" t="s">
        <v>3796</v>
      </c>
      <c r="B2756">
        <f>FIND(",20",A2756,1)</f>
        <v>42</v>
      </c>
      <c r="C2756" t="str">
        <f>MID(A2756,B2756+1,6)</f>
        <v>200501</v>
      </c>
      <c r="D2756">
        <f>FIND(",1,",A2756,1)</f>
        <v>15</v>
      </c>
      <c r="E2756" t="str">
        <f>MID(A2756,D2756+4,B2756-D2756-5)</f>
        <v>Bosnia and Herzegovina</v>
      </c>
    </row>
    <row r="2757" spans="1:5" x14ac:dyDescent="0.3">
      <c r="A2757" t="s">
        <v>3797</v>
      </c>
      <c r="B2757">
        <f>FIND(",20",A2757,1)</f>
        <v>28</v>
      </c>
      <c r="C2757" t="str">
        <f>MID(A2757,B2757+1,6)</f>
        <v>200501</v>
      </c>
      <c r="D2757">
        <f>FIND(",1,",A2757,1)</f>
        <v>15</v>
      </c>
      <c r="E2757" t="str">
        <f>MID(A2757,D2757+4,B2757-D2757-5)</f>
        <v>Botswana</v>
      </c>
    </row>
    <row r="2758" spans="1:5" x14ac:dyDescent="0.3">
      <c r="A2758" t="s">
        <v>3798</v>
      </c>
      <c r="B2758">
        <f>FIND(",20",A2758,1)</f>
        <v>26</v>
      </c>
      <c r="C2758" t="str">
        <f>MID(A2758,B2758+1,6)</f>
        <v>200501</v>
      </c>
      <c r="D2758">
        <f>FIND(",1,",A2758,1)</f>
        <v>15</v>
      </c>
      <c r="E2758" t="str">
        <f>MID(A2758,D2758+4,B2758-D2758-5)</f>
        <v>Brazil</v>
      </c>
    </row>
    <row r="2759" spans="1:5" x14ac:dyDescent="0.3">
      <c r="A2759" t="s">
        <v>3799</v>
      </c>
      <c r="B2759">
        <f>FIND(",20",A2759,1)</f>
        <v>36</v>
      </c>
      <c r="C2759" t="str">
        <f>MID(A2759,B2759+1,6)</f>
        <v>200501</v>
      </c>
      <c r="D2759">
        <f>FIND(",1,",A2759,1)</f>
        <v>14</v>
      </c>
      <c r="E2759" t="str">
        <f>MID(A2759,D2759+4,B2759-D2759-5)</f>
        <v>Brunei Darussalam</v>
      </c>
    </row>
    <row r="2760" spans="1:5" x14ac:dyDescent="0.3">
      <c r="A2760" t="s">
        <v>3800</v>
      </c>
      <c r="B2760">
        <f>FIND(",20",A2760,1)</f>
        <v>28</v>
      </c>
      <c r="C2760" t="str">
        <f>MID(A2760,B2760+1,6)</f>
        <v>200501</v>
      </c>
      <c r="D2760">
        <f>FIND(",1,",A2760,1)</f>
        <v>15</v>
      </c>
      <c r="E2760" t="str">
        <f>MID(A2760,D2760+4,B2760-D2760-5)</f>
        <v>Bulgaria</v>
      </c>
    </row>
    <row r="2761" spans="1:5" x14ac:dyDescent="0.3">
      <c r="A2761" t="s">
        <v>3801</v>
      </c>
      <c r="B2761">
        <f>FIND(",20",A2761,1)</f>
        <v>32</v>
      </c>
      <c r="C2761" t="str">
        <f>MID(A2761,B2761+1,6)</f>
        <v>200501</v>
      </c>
      <c r="D2761">
        <f>FIND(",1,",A2761,1)</f>
        <v>15</v>
      </c>
      <c r="E2761" t="str">
        <f>MID(A2761,D2761+4,B2761-D2761-5)</f>
        <v>Burkina Faso</v>
      </c>
    </row>
    <row r="2762" spans="1:5" x14ac:dyDescent="0.3">
      <c r="A2762" t="s">
        <v>3802</v>
      </c>
      <c r="B2762">
        <f>FIND(",20",A2762,1)</f>
        <v>27</v>
      </c>
      <c r="C2762" t="str">
        <f>MID(A2762,B2762+1,6)</f>
        <v>200501</v>
      </c>
      <c r="D2762">
        <f>FIND(",1,",A2762,1)</f>
        <v>15</v>
      </c>
      <c r="E2762" t="str">
        <f>MID(A2762,D2762+4,B2762-D2762-5)</f>
        <v>Burundi</v>
      </c>
    </row>
    <row r="2763" spans="1:5" x14ac:dyDescent="0.3">
      <c r="A2763" t="s">
        <v>3803</v>
      </c>
      <c r="B2763">
        <f>FIND(",20",A2763,1)</f>
        <v>30</v>
      </c>
      <c r="C2763" t="str">
        <f>MID(A2763,B2763+1,6)</f>
        <v>200501</v>
      </c>
      <c r="D2763">
        <f>FIND(",1,",A2763,1)</f>
        <v>15</v>
      </c>
      <c r="E2763" t="str">
        <f>MID(A2763,D2763+4,B2763-D2763-5)</f>
        <v>Cabo Verde</v>
      </c>
    </row>
    <row r="2764" spans="1:5" x14ac:dyDescent="0.3">
      <c r="A2764" t="s">
        <v>3804</v>
      </c>
      <c r="B2764">
        <f>FIND(",20",A2764,1)</f>
        <v>28</v>
      </c>
      <c r="C2764" t="str">
        <f>MID(A2764,B2764+1,6)</f>
        <v>200501</v>
      </c>
      <c r="D2764">
        <f>FIND(",1,",A2764,1)</f>
        <v>15</v>
      </c>
      <c r="E2764" t="str">
        <f>MID(A2764,D2764+4,B2764-D2764-5)</f>
        <v>Cambodia</v>
      </c>
    </row>
    <row r="2765" spans="1:5" x14ac:dyDescent="0.3">
      <c r="A2765" t="s">
        <v>3805</v>
      </c>
      <c r="B2765">
        <f>FIND(",20",A2765,1)</f>
        <v>28</v>
      </c>
      <c r="C2765" t="str">
        <f>MID(A2765,B2765+1,6)</f>
        <v>200501</v>
      </c>
      <c r="D2765">
        <f>FIND(",1,",A2765,1)</f>
        <v>15</v>
      </c>
      <c r="E2765" t="str">
        <f>MID(A2765,D2765+4,B2765-D2765-5)</f>
        <v>Cameroon</v>
      </c>
    </row>
    <row r="2766" spans="1:5" x14ac:dyDescent="0.3">
      <c r="A2766" t="s">
        <v>3806</v>
      </c>
      <c r="B2766">
        <f>FIND(",20",A2766,1)</f>
        <v>27</v>
      </c>
      <c r="C2766" t="str">
        <f>MID(A2766,B2766+1,6)</f>
        <v>200501</v>
      </c>
      <c r="D2766">
        <f>FIND(",1,",A2766,1)</f>
        <v>16</v>
      </c>
      <c r="E2766" t="str">
        <f>MID(A2766,D2766+4,B2766-D2766-5)</f>
        <v>Canada</v>
      </c>
    </row>
    <row r="2767" spans="1:5" x14ac:dyDescent="0.3">
      <c r="A2767" t="s">
        <v>3807</v>
      </c>
      <c r="B2767">
        <f>FIND(",20",A2767,1)</f>
        <v>44</v>
      </c>
      <c r="C2767" t="str">
        <f>MID(A2767,B2767+1,6)</f>
        <v>200501</v>
      </c>
      <c r="D2767">
        <f>FIND(",1,",A2767,1)</f>
        <v>15</v>
      </c>
      <c r="E2767" t="str">
        <f>MID(A2767,D2767+4,B2767-D2767-5)</f>
        <v>Central African Republic</v>
      </c>
    </row>
    <row r="2768" spans="1:5" x14ac:dyDescent="0.3">
      <c r="A2768" t="s">
        <v>3808</v>
      </c>
      <c r="B2768">
        <f>FIND(",20",A2768,1)</f>
        <v>24</v>
      </c>
      <c r="C2768" t="str">
        <f>MID(A2768,B2768+1,6)</f>
        <v>200501</v>
      </c>
      <c r="D2768">
        <f>FIND(",1,",A2768,1)</f>
        <v>15</v>
      </c>
      <c r="E2768" t="str">
        <f>MID(A2768,D2768+4,B2768-D2768-5)</f>
        <v>Chad</v>
      </c>
    </row>
    <row r="2769" spans="1:5" x14ac:dyDescent="0.3">
      <c r="A2769" t="s">
        <v>3809</v>
      </c>
      <c r="B2769">
        <f>FIND(",20",A2769,1)</f>
        <v>25</v>
      </c>
      <c r="C2769" t="str">
        <f>MID(A2769,B2769+1,6)</f>
        <v>200501</v>
      </c>
      <c r="D2769">
        <f>FIND(",1,",A2769,1)</f>
        <v>15</v>
      </c>
      <c r="E2769" t="str">
        <f>MID(A2769,D2769+4,B2769-D2769-5)</f>
        <v>Chile</v>
      </c>
    </row>
    <row r="2770" spans="1:5" x14ac:dyDescent="0.3">
      <c r="A2770" t="s">
        <v>3810</v>
      </c>
      <c r="B2770">
        <f>FIND(",20",A2770,1)</f>
        <v>22</v>
      </c>
      <c r="C2770" t="str">
        <f>MID(A2770,B2770+1,6)</f>
        <v>200501</v>
      </c>
      <c r="D2770">
        <f>FIND(",1,",A2770,1)</f>
        <v>12</v>
      </c>
      <c r="E2770" t="str">
        <f>MID(A2770,D2770+4,B2770-D2770-5)</f>
        <v>China</v>
      </c>
    </row>
    <row r="2771" spans="1:5" x14ac:dyDescent="0.3">
      <c r="A2771" t="s">
        <v>3811</v>
      </c>
      <c r="B2771">
        <f>FIND(",20",A2771,1)</f>
        <v>27</v>
      </c>
      <c r="C2771" t="str">
        <f>MID(A2771,B2771+1,6)</f>
        <v>200501</v>
      </c>
      <c r="D2771">
        <f>FIND(",1,",A2771,1)</f>
        <v>14</v>
      </c>
      <c r="E2771" t="str">
        <f>MID(A2771,D2771+4,B2771-D2771-5)</f>
        <v>Colombia</v>
      </c>
    </row>
    <row r="2772" spans="1:5" x14ac:dyDescent="0.3">
      <c r="A2772" t="s">
        <v>3812</v>
      </c>
      <c r="B2772">
        <f>FIND(",20",A2772,1)</f>
        <v>27</v>
      </c>
      <c r="C2772" t="str">
        <f>MID(A2772,B2772+1,6)</f>
        <v>200501</v>
      </c>
      <c r="D2772">
        <f>FIND(",1,",A2772,1)</f>
        <v>15</v>
      </c>
      <c r="E2772" t="str">
        <f>MID(A2772,D2772+4,B2772-D2772-5)</f>
        <v>Comoros</v>
      </c>
    </row>
    <row r="2773" spans="1:5" x14ac:dyDescent="0.3">
      <c r="A2773" t="s">
        <v>3813</v>
      </c>
      <c r="B2773">
        <f>FIND(",20",A2773,1)</f>
        <v>24</v>
      </c>
      <c r="C2773" t="str">
        <f>MID(A2773,B2773+1,6)</f>
        <v>200501</v>
      </c>
      <c r="D2773">
        <f>FIND(",1,",A2773,1)</f>
        <v>14</v>
      </c>
      <c r="E2773" t="str">
        <f>MID(A2773,D2773+4,B2773-D2773-5)</f>
        <v>Congo</v>
      </c>
    </row>
    <row r="2774" spans="1:5" x14ac:dyDescent="0.3">
      <c r="A2774" t="s">
        <v>3814</v>
      </c>
      <c r="B2774">
        <f>FIND(",20",A2774,1)</f>
        <v>30</v>
      </c>
      <c r="C2774" t="str">
        <f>MID(A2774,B2774+1,6)</f>
        <v>200501</v>
      </c>
      <c r="D2774">
        <f>FIND(",1,",A2774,1)</f>
        <v>15</v>
      </c>
      <c r="E2774" t="str">
        <f>MID(A2774,D2774+4,B2774-D2774-5)</f>
        <v>Costa Rica</v>
      </c>
    </row>
    <row r="2775" spans="1:5" x14ac:dyDescent="0.3">
      <c r="A2775" t="s">
        <v>3815</v>
      </c>
      <c r="B2775">
        <f>FIND(",20",A2775,1)</f>
        <v>28</v>
      </c>
      <c r="C2775" t="str">
        <f>MID(A2775,B2775+1,6)</f>
        <v>200501</v>
      </c>
      <c r="D2775">
        <f>FIND(",1,",A2775,1)</f>
        <v>16</v>
      </c>
      <c r="E2775" t="str">
        <f>MID(A2775,D2775+4,B2775-D2775-5)</f>
        <v>Croatia</v>
      </c>
    </row>
    <row r="2776" spans="1:5" x14ac:dyDescent="0.3">
      <c r="A2776" t="s">
        <v>3816</v>
      </c>
      <c r="B2776">
        <f>FIND(",20",A2776,1)</f>
        <v>26</v>
      </c>
      <c r="C2776" t="str">
        <f>MID(A2776,B2776+1,6)</f>
        <v>200501</v>
      </c>
      <c r="D2776">
        <f>FIND(",1,",A2776,1)</f>
        <v>15</v>
      </c>
      <c r="E2776" t="str">
        <f>MID(A2776,D2776+4,B2776-D2776-5)</f>
        <v>Cyprus</v>
      </c>
    </row>
    <row r="2777" spans="1:5" x14ac:dyDescent="0.3">
      <c r="A2777" t="s">
        <v>3817</v>
      </c>
      <c r="B2777">
        <f>FIND(",20",A2777,1)</f>
        <v>33</v>
      </c>
      <c r="C2777" t="str">
        <f>MID(A2777,B2777+1,6)</f>
        <v>200501</v>
      </c>
      <c r="D2777">
        <f>FIND(",1,",A2777,1)</f>
        <v>14</v>
      </c>
      <c r="E2777" t="str">
        <f>MID(A2777,D2777+4,B2777-D2777-5)</f>
        <v>Czech Republic</v>
      </c>
    </row>
    <row r="2778" spans="1:5" x14ac:dyDescent="0.3">
      <c r="A2778" t="s">
        <v>3818</v>
      </c>
      <c r="B2778">
        <f>FIND(",20",A2778,1)</f>
        <v>52</v>
      </c>
      <c r="C2778" t="str">
        <f>MID(A2778,B2778+1,6)</f>
        <v>200501</v>
      </c>
      <c r="D2778">
        <f>FIND(",1,",A2778,1)</f>
        <v>15</v>
      </c>
      <c r="E2778" t="str">
        <f>MID(A2778,D2778+4,B2778-D2778-5)</f>
        <v>Democratic Republic of the Congo</v>
      </c>
    </row>
    <row r="2779" spans="1:5" x14ac:dyDescent="0.3">
      <c r="A2779" t="s">
        <v>3819</v>
      </c>
      <c r="B2779">
        <f>FIND(",20",A2779,1)</f>
        <v>28</v>
      </c>
      <c r="C2779" t="str">
        <f>MID(A2779,B2779+1,6)</f>
        <v>200501</v>
      </c>
      <c r="D2779">
        <f>FIND(",1,",A2779,1)</f>
        <v>16</v>
      </c>
      <c r="E2779" t="str">
        <f>MID(A2779,D2779+4,B2779-D2779-5)</f>
        <v>Denmark</v>
      </c>
    </row>
    <row r="2780" spans="1:5" x14ac:dyDescent="0.3">
      <c r="A2780" t="s">
        <v>3820</v>
      </c>
      <c r="B2780">
        <f>FIND(",20",A2780,1)</f>
        <v>27</v>
      </c>
      <c r="C2780" t="str">
        <f>MID(A2780,B2780+1,6)</f>
        <v>200501</v>
      </c>
      <c r="D2780">
        <f>FIND(",1,",A2780,1)</f>
        <v>14</v>
      </c>
      <c r="E2780" t="str">
        <f>MID(A2780,D2780+4,B2780-D2780-5)</f>
        <v>Djibouti</v>
      </c>
    </row>
    <row r="2781" spans="1:5" x14ac:dyDescent="0.3">
      <c r="A2781" t="s">
        <v>3821</v>
      </c>
      <c r="B2781">
        <f>FIND(",20",A2781,1)</f>
        <v>38</v>
      </c>
      <c r="C2781" t="str">
        <f>MID(A2781,B2781+1,6)</f>
        <v>200501</v>
      </c>
      <c r="D2781">
        <f>FIND(",1,",A2781,1)</f>
        <v>15</v>
      </c>
      <c r="E2781" t="str">
        <f>MID(A2781,D2781+4,B2781-D2781-5)</f>
        <v>Dominican Republic</v>
      </c>
    </row>
    <row r="2782" spans="1:5" x14ac:dyDescent="0.3">
      <c r="A2782" t="s">
        <v>3822</v>
      </c>
      <c r="B2782">
        <f>FIND(",20",A2782,1)</f>
        <v>27</v>
      </c>
      <c r="C2782" t="str">
        <f>MID(A2782,B2782+1,6)</f>
        <v>200501</v>
      </c>
      <c r="D2782">
        <f>FIND(",1,",A2782,1)</f>
        <v>15</v>
      </c>
      <c r="E2782" t="str">
        <f>MID(A2782,D2782+4,B2782-D2782-5)</f>
        <v>Ecuador</v>
      </c>
    </row>
    <row r="2783" spans="1:5" x14ac:dyDescent="0.3">
      <c r="A2783" t="s">
        <v>3823</v>
      </c>
      <c r="B2783">
        <f>FIND(",20",A2783,1)</f>
        <v>31</v>
      </c>
      <c r="C2783" t="str">
        <f>MID(A2783,B2783+1,6)</f>
        <v>200501</v>
      </c>
      <c r="D2783">
        <f>FIND(",1,",A2783,1)</f>
        <v>15</v>
      </c>
      <c r="E2783" t="str">
        <f>MID(A2783,D2783+4,B2783-D2783-5)</f>
        <v>El Salvador</v>
      </c>
    </row>
    <row r="2784" spans="1:5" x14ac:dyDescent="0.3">
      <c r="A2784" t="s">
        <v>3824</v>
      </c>
      <c r="B2784">
        <f>FIND(",20",A2784,1)</f>
        <v>38</v>
      </c>
      <c r="C2784" t="str">
        <f>MID(A2784,B2784+1,6)</f>
        <v>200501</v>
      </c>
      <c r="D2784">
        <f>FIND(",1,",A2784,1)</f>
        <v>16</v>
      </c>
      <c r="E2784" t="str">
        <f>MID(A2784,D2784+4,B2784-D2784-5)</f>
        <v>Equatorial Guinea</v>
      </c>
    </row>
    <row r="2785" spans="1:5" x14ac:dyDescent="0.3">
      <c r="A2785" t="s">
        <v>3825</v>
      </c>
      <c r="B2785">
        <f>FIND(",20",A2785,1)</f>
        <v>26</v>
      </c>
      <c r="C2785" t="str">
        <f>MID(A2785,B2785+1,6)</f>
        <v>200501</v>
      </c>
      <c r="D2785">
        <f>FIND(",1,",A2785,1)</f>
        <v>14</v>
      </c>
      <c r="E2785" t="str">
        <f>MID(A2785,D2785+4,B2785-D2785-5)</f>
        <v>Eritrea</v>
      </c>
    </row>
    <row r="2786" spans="1:5" x14ac:dyDescent="0.3">
      <c r="A2786" t="s">
        <v>3826</v>
      </c>
      <c r="B2786">
        <f>FIND(",20",A2786,1)</f>
        <v>28</v>
      </c>
      <c r="C2786" t="str">
        <f>MID(A2786,B2786+1,6)</f>
        <v>200501</v>
      </c>
      <c r="D2786">
        <f>FIND(",1,",A2786,1)</f>
        <v>16</v>
      </c>
      <c r="E2786" t="str">
        <f>MID(A2786,D2786+4,B2786-D2786-5)</f>
        <v>Estonia</v>
      </c>
    </row>
    <row r="2787" spans="1:5" x14ac:dyDescent="0.3">
      <c r="A2787" t="s">
        <v>3827</v>
      </c>
      <c r="B2787">
        <f>FIND(",20",A2787,1)</f>
        <v>28</v>
      </c>
      <c r="C2787" t="str">
        <f>MID(A2787,B2787+1,6)</f>
        <v>200501</v>
      </c>
      <c r="D2787">
        <f>FIND(",1,",A2787,1)</f>
        <v>15</v>
      </c>
      <c r="E2787" t="str">
        <f>MID(A2787,D2787+4,B2787-D2787-5)</f>
        <v>Ethiopia</v>
      </c>
    </row>
    <row r="2788" spans="1:5" x14ac:dyDescent="0.3">
      <c r="A2788" t="s">
        <v>3828</v>
      </c>
      <c r="B2788">
        <f>FIND(",20",A2788,1)</f>
        <v>24</v>
      </c>
      <c r="C2788" t="str">
        <f>MID(A2788,B2788+1,6)</f>
        <v>200501</v>
      </c>
      <c r="D2788">
        <f>FIND(",1,",A2788,1)</f>
        <v>15</v>
      </c>
      <c r="E2788" t="str">
        <f>MID(A2788,D2788+4,B2788-D2788-5)</f>
        <v>Fiji</v>
      </c>
    </row>
    <row r="2789" spans="1:5" x14ac:dyDescent="0.3">
      <c r="A2789" t="s">
        <v>3829</v>
      </c>
      <c r="B2789">
        <f>FIND(",20",A2789,1)</f>
        <v>28</v>
      </c>
      <c r="C2789" t="str">
        <f>MID(A2789,B2789+1,6)</f>
        <v>200501</v>
      </c>
      <c r="D2789">
        <f>FIND(",1,",A2789,1)</f>
        <v>16</v>
      </c>
      <c r="E2789" t="str">
        <f>MID(A2789,D2789+4,B2789-D2789-5)</f>
        <v>Finland</v>
      </c>
    </row>
    <row r="2790" spans="1:5" x14ac:dyDescent="0.3">
      <c r="A2790" t="s">
        <v>3830</v>
      </c>
      <c r="B2790">
        <f>FIND(",20",A2790,1)</f>
        <v>27</v>
      </c>
      <c r="C2790" t="str">
        <f>MID(A2790,B2790+1,6)</f>
        <v>200501</v>
      </c>
      <c r="D2790">
        <f>FIND(",1,",A2790,1)</f>
        <v>16</v>
      </c>
      <c r="E2790" t="str">
        <f>MID(A2790,D2790+4,B2790-D2790-5)</f>
        <v>France</v>
      </c>
    </row>
    <row r="2791" spans="1:5" x14ac:dyDescent="0.3">
      <c r="A2791" t="s">
        <v>3831</v>
      </c>
      <c r="B2791">
        <f>FIND(",20",A2791,1)</f>
        <v>24</v>
      </c>
      <c r="C2791" t="str">
        <f>MID(A2791,B2791+1,6)</f>
        <v>200501</v>
      </c>
      <c r="D2791">
        <f>FIND(",1,",A2791,1)</f>
        <v>14</v>
      </c>
      <c r="E2791" t="str">
        <f>MID(A2791,D2791+4,B2791-D2791-5)</f>
        <v>Gabon</v>
      </c>
    </row>
    <row r="2792" spans="1:5" x14ac:dyDescent="0.3">
      <c r="A2792" t="s">
        <v>3832</v>
      </c>
      <c r="B2792">
        <f>FIND(",20",A2792,1)</f>
        <v>26</v>
      </c>
      <c r="C2792" t="str">
        <f>MID(A2792,B2792+1,6)</f>
        <v>200501</v>
      </c>
      <c r="D2792">
        <f>FIND(",1,",A2792,1)</f>
        <v>15</v>
      </c>
      <c r="E2792" t="str">
        <f>MID(A2792,D2792+4,B2792-D2792-5)</f>
        <v>Gambia</v>
      </c>
    </row>
    <row r="2793" spans="1:5" x14ac:dyDescent="0.3">
      <c r="A2793" t="s">
        <v>3833</v>
      </c>
      <c r="B2793">
        <f>FIND(",20",A2793,1)</f>
        <v>27</v>
      </c>
      <c r="C2793" t="str">
        <f>MID(A2793,B2793+1,6)</f>
        <v>200501</v>
      </c>
      <c r="D2793">
        <f>FIND(",1,",A2793,1)</f>
        <v>15</v>
      </c>
      <c r="E2793" t="str">
        <f>MID(A2793,D2793+4,B2793-D2793-5)</f>
        <v>Georgia</v>
      </c>
    </row>
    <row r="2794" spans="1:5" x14ac:dyDescent="0.3">
      <c r="A2794" t="s">
        <v>3834</v>
      </c>
      <c r="B2794">
        <f>FIND(",20",A2794,1)</f>
        <v>28</v>
      </c>
      <c r="C2794" t="str">
        <f>MID(A2794,B2794+1,6)</f>
        <v>200501</v>
      </c>
      <c r="D2794">
        <f>FIND(",1,",A2794,1)</f>
        <v>16</v>
      </c>
      <c r="E2794" t="str">
        <f>MID(A2794,D2794+4,B2794-D2794-5)</f>
        <v>Germany</v>
      </c>
    </row>
    <row r="2795" spans="1:5" x14ac:dyDescent="0.3">
      <c r="A2795" t="s">
        <v>3835</v>
      </c>
      <c r="B2795">
        <f>FIND(",20",A2795,1)</f>
        <v>25</v>
      </c>
      <c r="C2795" t="str">
        <f>MID(A2795,B2795+1,6)</f>
        <v>200501</v>
      </c>
      <c r="D2795">
        <f>FIND(",1,",A2795,1)</f>
        <v>15</v>
      </c>
      <c r="E2795" t="str">
        <f>MID(A2795,D2795+4,B2795-D2795-5)</f>
        <v>Ghana</v>
      </c>
    </row>
    <row r="2796" spans="1:5" x14ac:dyDescent="0.3">
      <c r="A2796" t="s">
        <v>3836</v>
      </c>
      <c r="B2796">
        <f>FIND(",20",A2796,1)</f>
        <v>22</v>
      </c>
      <c r="C2796" t="str">
        <f>MID(A2796,B2796+1,6)</f>
        <v>200501</v>
      </c>
      <c r="D2796">
        <f>FIND(",1,",A2796,1)</f>
        <v>11</v>
      </c>
      <c r="E2796" t="str">
        <f>MID(A2796,D2796+4,B2796-D2796-5)</f>
        <v>Greece</v>
      </c>
    </row>
    <row r="2797" spans="1:5" x14ac:dyDescent="0.3">
      <c r="A2797" t="s">
        <v>3837</v>
      </c>
      <c r="B2797">
        <f>FIND(",20",A2797,1)</f>
        <v>27</v>
      </c>
      <c r="C2797" t="str">
        <f>MID(A2797,B2797+1,6)</f>
        <v>200501</v>
      </c>
      <c r="D2797">
        <f>FIND(",1,",A2797,1)</f>
        <v>15</v>
      </c>
      <c r="E2797" t="str">
        <f>MID(A2797,D2797+4,B2797-D2797-5)</f>
        <v>Grenada</v>
      </c>
    </row>
    <row r="2798" spans="1:5" x14ac:dyDescent="0.3">
      <c r="A2798" t="s">
        <v>3838</v>
      </c>
      <c r="B2798">
        <f>FIND(",20",A2798,1)</f>
        <v>29</v>
      </c>
      <c r="C2798" t="str">
        <f>MID(A2798,B2798+1,6)</f>
        <v>200501</v>
      </c>
      <c r="D2798">
        <f>FIND(",1,",A2798,1)</f>
        <v>15</v>
      </c>
      <c r="E2798" t="str">
        <f>MID(A2798,D2798+4,B2798-D2798-5)</f>
        <v>Guatemala</v>
      </c>
    </row>
    <row r="2799" spans="1:5" x14ac:dyDescent="0.3">
      <c r="A2799" t="s">
        <v>3839</v>
      </c>
      <c r="B2799">
        <f>FIND(",20",A2799,1)</f>
        <v>26</v>
      </c>
      <c r="C2799" t="str">
        <f>MID(A2799,B2799+1,6)</f>
        <v>200501</v>
      </c>
      <c r="D2799">
        <f>FIND(",1,",A2799,1)</f>
        <v>15</v>
      </c>
      <c r="E2799" t="str">
        <f>MID(A2799,D2799+4,B2799-D2799-5)</f>
        <v>Guinea</v>
      </c>
    </row>
    <row r="2800" spans="1:5" x14ac:dyDescent="0.3">
      <c r="A2800" t="s">
        <v>3840</v>
      </c>
      <c r="B2800">
        <f>FIND(",20",A2800,1)</f>
        <v>32</v>
      </c>
      <c r="C2800" t="str">
        <f>MID(A2800,B2800+1,6)</f>
        <v>200501</v>
      </c>
      <c r="D2800">
        <f>FIND(",1,",A2800,1)</f>
        <v>14</v>
      </c>
      <c r="E2800" t="str">
        <f>MID(A2800,D2800+4,B2800-D2800-5)</f>
        <v>Guinea-Bissau</v>
      </c>
    </row>
    <row r="2801" spans="1:5" x14ac:dyDescent="0.3">
      <c r="A2801" t="s">
        <v>3841</v>
      </c>
      <c r="B2801">
        <f>FIND(",20",A2801,1)</f>
        <v>26</v>
      </c>
      <c r="C2801" t="str">
        <f>MID(A2801,B2801+1,6)</f>
        <v>200501</v>
      </c>
      <c r="D2801">
        <f>FIND(",1,",A2801,1)</f>
        <v>15</v>
      </c>
      <c r="E2801" t="str">
        <f>MID(A2801,D2801+4,B2801-D2801-5)</f>
        <v>Guyana</v>
      </c>
    </row>
    <row r="2802" spans="1:5" x14ac:dyDescent="0.3">
      <c r="A2802" t="s">
        <v>3842</v>
      </c>
      <c r="B2802">
        <f>FIND(",20",A2802,1)</f>
        <v>25</v>
      </c>
      <c r="C2802" t="str">
        <f>MID(A2802,B2802+1,6)</f>
        <v>200501</v>
      </c>
      <c r="D2802">
        <f>FIND(",1,",A2802,1)</f>
        <v>15</v>
      </c>
      <c r="E2802" t="str">
        <f>MID(A2802,D2802+4,B2802-D2802-5)</f>
        <v>Haiti</v>
      </c>
    </row>
    <row r="2803" spans="1:5" x14ac:dyDescent="0.3">
      <c r="A2803" t="s">
        <v>3843</v>
      </c>
      <c r="B2803">
        <f>FIND(",20",A2803,1)</f>
        <v>28</v>
      </c>
      <c r="C2803" t="str">
        <f>MID(A2803,B2803+1,6)</f>
        <v>200501</v>
      </c>
      <c r="D2803">
        <f>FIND(",1,",A2803,1)</f>
        <v>15</v>
      </c>
      <c r="E2803" t="str">
        <f>MID(A2803,D2803+4,B2803-D2803-5)</f>
        <v>Honduras</v>
      </c>
    </row>
    <row r="2804" spans="1:5" x14ac:dyDescent="0.3">
      <c r="A2804" t="s">
        <v>3844</v>
      </c>
      <c r="B2804">
        <f>FIND(",20",A2804,1)</f>
        <v>28</v>
      </c>
      <c r="C2804" t="str">
        <f>MID(A2804,B2804+1,6)</f>
        <v>200501</v>
      </c>
      <c r="D2804">
        <f>FIND(",1,",A2804,1)</f>
        <v>16</v>
      </c>
      <c r="E2804" t="str">
        <f>MID(A2804,D2804+4,B2804-D2804-5)</f>
        <v>Hungary</v>
      </c>
    </row>
    <row r="2805" spans="1:5" x14ac:dyDescent="0.3">
      <c r="A2805" t="s">
        <v>3845</v>
      </c>
      <c r="B2805">
        <f>FIND(",20",A2805,1)</f>
        <v>28</v>
      </c>
      <c r="C2805" t="str">
        <f>MID(A2805,B2805+1,6)</f>
        <v>200501</v>
      </c>
      <c r="D2805">
        <f>FIND(",1,",A2805,1)</f>
        <v>16</v>
      </c>
      <c r="E2805" t="str">
        <f>MID(A2805,D2805+4,B2805-D2805-5)</f>
        <v>Iceland</v>
      </c>
    </row>
    <row r="2806" spans="1:5" x14ac:dyDescent="0.3">
      <c r="A2806" t="s">
        <v>3846</v>
      </c>
      <c r="B2806">
        <f>FIND(",20",A2806,1)</f>
        <v>24</v>
      </c>
      <c r="C2806" t="str">
        <f>MID(A2806,B2806+1,6)</f>
        <v>200501</v>
      </c>
      <c r="D2806">
        <f>FIND(",1,",A2806,1)</f>
        <v>14</v>
      </c>
      <c r="E2806" t="str">
        <f>MID(A2806,D2806+4,B2806-D2806-5)</f>
        <v>India</v>
      </c>
    </row>
    <row r="2807" spans="1:5" x14ac:dyDescent="0.3">
      <c r="A2807" t="s">
        <v>3847</v>
      </c>
      <c r="B2807">
        <f>FIND(",20",A2807,1)</f>
        <v>29</v>
      </c>
      <c r="C2807" t="str">
        <f>MID(A2807,B2807+1,6)</f>
        <v>200501</v>
      </c>
      <c r="D2807">
        <f>FIND(",1,",A2807,1)</f>
        <v>15</v>
      </c>
      <c r="E2807" t="str">
        <f>MID(A2807,D2807+4,B2807-D2807-5)</f>
        <v>Indonesia</v>
      </c>
    </row>
    <row r="2808" spans="1:5" x14ac:dyDescent="0.3">
      <c r="A2808" t="s">
        <v>3848</v>
      </c>
      <c r="B2808">
        <f>FIND(",20",A2808,1)</f>
        <v>46</v>
      </c>
      <c r="C2808" t="str">
        <f>MID(A2808,B2808+1,6)</f>
        <v>200501</v>
      </c>
      <c r="D2808">
        <f>FIND(",1,",A2808,1)</f>
        <v>15</v>
      </c>
      <c r="E2808" t="str">
        <f>MID(A2808,D2808+4,B2808-D2808-5)</f>
        <v>Iran (Islamic Republic of)</v>
      </c>
    </row>
    <row r="2809" spans="1:5" x14ac:dyDescent="0.3">
      <c r="A2809" t="s">
        <v>3849</v>
      </c>
      <c r="B2809">
        <f>FIND(",20",A2809,1)</f>
        <v>26</v>
      </c>
      <c r="C2809" t="str">
        <f>MID(A2809,B2809+1,6)</f>
        <v>200501</v>
      </c>
      <c r="D2809">
        <f>FIND(",1,",A2809,1)</f>
        <v>14</v>
      </c>
      <c r="E2809" t="str">
        <f>MID(A2809,D2809+4,B2809-D2809-5)</f>
        <v>Ireland</v>
      </c>
    </row>
    <row r="2810" spans="1:5" x14ac:dyDescent="0.3">
      <c r="A2810" t="s">
        <v>3850</v>
      </c>
      <c r="B2810">
        <f>FIND(",20",A2810,1)</f>
        <v>27</v>
      </c>
      <c r="C2810" t="str">
        <f>MID(A2810,B2810+1,6)</f>
        <v>200501</v>
      </c>
      <c r="D2810">
        <f>FIND(",1,",A2810,1)</f>
        <v>16</v>
      </c>
      <c r="E2810" t="str">
        <f>MID(A2810,D2810+4,B2810-D2810-5)</f>
        <v>Israel</v>
      </c>
    </row>
    <row r="2811" spans="1:5" x14ac:dyDescent="0.3">
      <c r="A2811" t="s">
        <v>3851</v>
      </c>
      <c r="B2811">
        <f>FIND(",20",A2811,1)</f>
        <v>26</v>
      </c>
      <c r="C2811" t="str">
        <f>MID(A2811,B2811+1,6)</f>
        <v>200501</v>
      </c>
      <c r="D2811">
        <f>FIND(",1,",A2811,1)</f>
        <v>16</v>
      </c>
      <c r="E2811" t="str">
        <f>MID(A2811,D2811+4,B2811-D2811-5)</f>
        <v>Italy</v>
      </c>
    </row>
    <row r="2812" spans="1:5" x14ac:dyDescent="0.3">
      <c r="A2812" t="s">
        <v>3852</v>
      </c>
      <c r="B2812">
        <f>FIND(",20",A2812,1)</f>
        <v>26</v>
      </c>
      <c r="C2812" t="str">
        <f>MID(A2812,B2812+1,6)</f>
        <v>200501</v>
      </c>
      <c r="D2812">
        <f>FIND(",1,",A2812,1)</f>
        <v>14</v>
      </c>
      <c r="E2812" t="str">
        <f>MID(A2812,D2812+4,B2812-D2812-5)</f>
        <v>Jamaica</v>
      </c>
    </row>
    <row r="2813" spans="1:5" x14ac:dyDescent="0.3">
      <c r="A2813" t="s">
        <v>3853</v>
      </c>
      <c r="B2813">
        <f>FIND(",20",A2813,1)</f>
        <v>26</v>
      </c>
      <c r="C2813" t="str">
        <f>MID(A2813,B2813+1,6)</f>
        <v>200501</v>
      </c>
      <c r="D2813">
        <f>FIND(",1,",A2813,1)</f>
        <v>16</v>
      </c>
      <c r="E2813" t="str">
        <f>MID(A2813,D2813+4,B2813-D2813-5)</f>
        <v>Japan</v>
      </c>
    </row>
    <row r="2814" spans="1:5" x14ac:dyDescent="0.3">
      <c r="A2814" t="s">
        <v>3854</v>
      </c>
      <c r="B2814">
        <f>FIND(",20",A2814,1)</f>
        <v>26</v>
      </c>
      <c r="C2814" t="str">
        <f>MID(A2814,B2814+1,6)</f>
        <v>200501</v>
      </c>
      <c r="D2814">
        <f>FIND(",1,",A2814,1)</f>
        <v>15</v>
      </c>
      <c r="E2814" t="str">
        <f>MID(A2814,D2814+4,B2814-D2814-5)</f>
        <v>Jordan</v>
      </c>
    </row>
    <row r="2815" spans="1:5" x14ac:dyDescent="0.3">
      <c r="A2815" t="s">
        <v>3855</v>
      </c>
      <c r="B2815">
        <f>FIND(",20",A2815,1)</f>
        <v>30</v>
      </c>
      <c r="C2815" t="str">
        <f>MID(A2815,B2815+1,6)</f>
        <v>200501</v>
      </c>
      <c r="D2815">
        <f>FIND(",1,",A2815,1)</f>
        <v>15</v>
      </c>
      <c r="E2815" t="str">
        <f>MID(A2815,D2815+4,B2815-D2815-5)</f>
        <v>Kazakhstan</v>
      </c>
    </row>
    <row r="2816" spans="1:5" x14ac:dyDescent="0.3">
      <c r="A2816" t="s">
        <v>3856</v>
      </c>
      <c r="B2816">
        <f>FIND(",20",A2816,1)</f>
        <v>25</v>
      </c>
      <c r="C2816" t="str">
        <f>MID(A2816,B2816+1,6)</f>
        <v>200501</v>
      </c>
      <c r="D2816">
        <f>FIND(",1,",A2816,1)</f>
        <v>15</v>
      </c>
      <c r="E2816" t="str">
        <f>MID(A2816,D2816+4,B2816-D2816-5)</f>
        <v>Kenya</v>
      </c>
    </row>
    <row r="2817" spans="1:5" x14ac:dyDescent="0.3">
      <c r="A2817" t="s">
        <v>3857</v>
      </c>
      <c r="B2817">
        <f>FIND(",20",A2817,1)</f>
        <v>28</v>
      </c>
      <c r="C2817" t="str">
        <f>MID(A2817,B2817+1,6)</f>
        <v>200501</v>
      </c>
      <c r="D2817">
        <f>FIND(",1,",A2817,1)</f>
        <v>15</v>
      </c>
      <c r="E2817" t="str">
        <f>MID(A2817,D2817+4,B2817-D2817-5)</f>
        <v>Kiribati</v>
      </c>
    </row>
    <row r="2818" spans="1:5" x14ac:dyDescent="0.3">
      <c r="A2818" t="s">
        <v>3858</v>
      </c>
      <c r="B2818">
        <f>FIND(",20",A2818,1)</f>
        <v>27</v>
      </c>
      <c r="C2818" t="str">
        <f>MID(A2818,B2818+1,6)</f>
        <v>200501</v>
      </c>
      <c r="D2818">
        <f>FIND(",1,",A2818,1)</f>
        <v>16</v>
      </c>
      <c r="E2818" t="str">
        <f>MID(A2818,D2818+4,B2818-D2818-5)</f>
        <v>Kuwait</v>
      </c>
    </row>
    <row r="2819" spans="1:5" x14ac:dyDescent="0.3">
      <c r="A2819" t="s">
        <v>3859</v>
      </c>
      <c r="B2819">
        <f>FIND(",20",A2819,1)</f>
        <v>52</v>
      </c>
      <c r="C2819" t="str">
        <f>MID(A2819,B2819+1,6)</f>
        <v>200501</v>
      </c>
      <c r="D2819">
        <f>FIND(",1,",A2819,1)</f>
        <v>15</v>
      </c>
      <c r="E2819" t="str">
        <f>MID(A2819,D2819+4,B2819-D2819-5)</f>
        <v>Lao People's Democratic Republic</v>
      </c>
    </row>
    <row r="2820" spans="1:5" x14ac:dyDescent="0.3">
      <c r="A2820" t="s">
        <v>3860</v>
      </c>
      <c r="B2820">
        <f>FIND(",20",A2820,1)</f>
        <v>25</v>
      </c>
      <c r="C2820" t="str">
        <f>MID(A2820,B2820+1,6)</f>
        <v>200501</v>
      </c>
      <c r="D2820">
        <f>FIND(",1,",A2820,1)</f>
        <v>14</v>
      </c>
      <c r="E2820" t="str">
        <f>MID(A2820,D2820+4,B2820-D2820-5)</f>
        <v>Latvia</v>
      </c>
    </row>
    <row r="2821" spans="1:5" x14ac:dyDescent="0.3">
      <c r="A2821" t="s">
        <v>3861</v>
      </c>
      <c r="B2821">
        <f>FIND(",20",A2821,1)</f>
        <v>27</v>
      </c>
      <c r="C2821" t="str">
        <f>MID(A2821,B2821+1,6)</f>
        <v>200501</v>
      </c>
      <c r="D2821">
        <f>FIND(",1,",A2821,1)</f>
        <v>15</v>
      </c>
      <c r="E2821" t="str">
        <f>MID(A2821,D2821+4,B2821-D2821-5)</f>
        <v>Lebanon</v>
      </c>
    </row>
    <row r="2822" spans="1:5" x14ac:dyDescent="0.3">
      <c r="A2822" t="s">
        <v>3862</v>
      </c>
      <c r="B2822">
        <f>FIND(",20",A2822,1)</f>
        <v>27</v>
      </c>
      <c r="C2822" t="str">
        <f>MID(A2822,B2822+1,6)</f>
        <v>200501</v>
      </c>
      <c r="D2822">
        <f>FIND(",1,",A2822,1)</f>
        <v>15</v>
      </c>
      <c r="E2822" t="str">
        <f>MID(A2822,D2822+4,B2822-D2822-5)</f>
        <v>Lesotho</v>
      </c>
    </row>
    <row r="2823" spans="1:5" x14ac:dyDescent="0.3">
      <c r="A2823" t="s">
        <v>3863</v>
      </c>
      <c r="B2823">
        <f>FIND(",20",A2823,1)</f>
        <v>27</v>
      </c>
      <c r="C2823" t="str">
        <f>MID(A2823,B2823+1,6)</f>
        <v>200501</v>
      </c>
      <c r="D2823">
        <f>FIND(",1,",A2823,1)</f>
        <v>15</v>
      </c>
      <c r="E2823" t="str">
        <f>MID(A2823,D2823+4,B2823-D2823-5)</f>
        <v>Liberia</v>
      </c>
    </row>
    <row r="2824" spans="1:5" x14ac:dyDescent="0.3">
      <c r="A2824" t="s">
        <v>3864</v>
      </c>
      <c r="B2824">
        <f>FIND(",20",A2824,1)</f>
        <v>25</v>
      </c>
      <c r="C2824" t="str">
        <f>MID(A2824,B2824+1,6)</f>
        <v>200501</v>
      </c>
      <c r="D2824">
        <f>FIND(",1,",A2824,1)</f>
        <v>15</v>
      </c>
      <c r="E2824" t="str">
        <f>MID(A2824,D2824+4,B2824-D2824-5)</f>
        <v>Libya</v>
      </c>
    </row>
    <row r="2825" spans="1:5" x14ac:dyDescent="0.3">
      <c r="A2825" t="s">
        <v>3865</v>
      </c>
      <c r="B2825">
        <f>FIND(",20",A2825,1)</f>
        <v>29</v>
      </c>
      <c r="C2825" t="str">
        <f>MID(A2825,B2825+1,6)</f>
        <v>200501</v>
      </c>
      <c r="D2825">
        <f>FIND(",1,",A2825,1)</f>
        <v>15</v>
      </c>
      <c r="E2825" t="str">
        <f>MID(A2825,D2825+4,B2825-D2825-5)</f>
        <v>Lithuania</v>
      </c>
    </row>
    <row r="2826" spans="1:5" x14ac:dyDescent="0.3">
      <c r="A2826" t="s">
        <v>3866</v>
      </c>
      <c r="B2826">
        <f>FIND(",20",A2826,1)</f>
        <v>31</v>
      </c>
      <c r="C2826" t="str">
        <f>MID(A2826,B2826+1,6)</f>
        <v>200501</v>
      </c>
      <c r="D2826">
        <f>FIND(",1,",A2826,1)</f>
        <v>16</v>
      </c>
      <c r="E2826" t="str">
        <f>MID(A2826,D2826+4,B2826-D2826-5)</f>
        <v>Luxembourg</v>
      </c>
    </row>
    <row r="2827" spans="1:5" x14ac:dyDescent="0.3">
      <c r="A2827" t="s">
        <v>3867</v>
      </c>
      <c r="B2827">
        <f>FIND(",20",A2827,1)</f>
        <v>30</v>
      </c>
      <c r="C2827" t="str">
        <f>MID(A2827,B2827+1,6)</f>
        <v>200501</v>
      </c>
      <c r="D2827">
        <f>FIND(",1,",A2827,1)</f>
        <v>15</v>
      </c>
      <c r="E2827" t="str">
        <f>MID(A2827,D2827+4,B2827-D2827-5)</f>
        <v>Madagascar</v>
      </c>
    </row>
    <row r="2828" spans="1:5" x14ac:dyDescent="0.3">
      <c r="A2828" t="s">
        <v>3868</v>
      </c>
      <c r="B2828">
        <f>FIND(",20",A2828,1)</f>
        <v>26</v>
      </c>
      <c r="C2828" t="str">
        <f>MID(A2828,B2828+1,6)</f>
        <v>200501</v>
      </c>
      <c r="D2828">
        <f>FIND(",1,",A2828,1)</f>
        <v>15</v>
      </c>
      <c r="E2828" t="str">
        <f>MID(A2828,D2828+4,B2828-D2828-5)</f>
        <v>Malawi</v>
      </c>
    </row>
    <row r="2829" spans="1:5" x14ac:dyDescent="0.3">
      <c r="A2829" t="s">
        <v>3869</v>
      </c>
      <c r="B2829">
        <f>FIND(",20",A2829,1)</f>
        <v>28</v>
      </c>
      <c r="C2829" t="str">
        <f>MID(A2829,B2829+1,6)</f>
        <v>200501</v>
      </c>
      <c r="D2829">
        <f>FIND(",1,",A2829,1)</f>
        <v>15</v>
      </c>
      <c r="E2829" t="str">
        <f>MID(A2829,D2829+4,B2829-D2829-5)</f>
        <v>Malaysia</v>
      </c>
    </row>
    <row r="2830" spans="1:5" x14ac:dyDescent="0.3">
      <c r="A2830" t="s">
        <v>3870</v>
      </c>
      <c r="B2830">
        <f>FIND(",20",A2830,1)</f>
        <v>28</v>
      </c>
      <c r="C2830" t="str">
        <f>MID(A2830,B2830+1,6)</f>
        <v>200501</v>
      </c>
      <c r="D2830">
        <f>FIND(",1,",A2830,1)</f>
        <v>15</v>
      </c>
      <c r="E2830" t="str">
        <f>MID(A2830,D2830+4,B2830-D2830-5)</f>
        <v>Maldives</v>
      </c>
    </row>
    <row r="2831" spans="1:5" x14ac:dyDescent="0.3">
      <c r="A2831" t="s">
        <v>3871</v>
      </c>
      <c r="B2831">
        <f>FIND(",20",A2831,1)</f>
        <v>24</v>
      </c>
      <c r="C2831" t="str">
        <f>MID(A2831,B2831+1,6)</f>
        <v>200501</v>
      </c>
      <c r="D2831">
        <f>FIND(",1,",A2831,1)</f>
        <v>15</v>
      </c>
      <c r="E2831" t="str">
        <f>MID(A2831,D2831+4,B2831-D2831-5)</f>
        <v>Mali</v>
      </c>
    </row>
    <row r="2832" spans="1:5" x14ac:dyDescent="0.3">
      <c r="A2832" t="s">
        <v>3872</v>
      </c>
      <c r="B2832">
        <f>FIND(",20",A2832,1)</f>
        <v>26</v>
      </c>
      <c r="C2832" t="str">
        <f>MID(A2832,B2832+1,6)</f>
        <v>200501</v>
      </c>
      <c r="D2832">
        <f>FIND(",1,",A2832,1)</f>
        <v>16</v>
      </c>
      <c r="E2832" t="str">
        <f>MID(A2832,D2832+4,B2832-D2832-5)</f>
        <v>Malta</v>
      </c>
    </row>
    <row r="2833" spans="1:5" x14ac:dyDescent="0.3">
      <c r="A2833" t="s">
        <v>3873</v>
      </c>
      <c r="B2833">
        <f>FIND(",20",A2833,1)</f>
        <v>30</v>
      </c>
      <c r="C2833" t="str">
        <f>MID(A2833,B2833+1,6)</f>
        <v>200501</v>
      </c>
      <c r="D2833">
        <f>FIND(",1,",A2833,1)</f>
        <v>15</v>
      </c>
      <c r="E2833" t="str">
        <f>MID(A2833,D2833+4,B2833-D2833-5)</f>
        <v>Mauritania</v>
      </c>
    </row>
    <row r="2834" spans="1:5" x14ac:dyDescent="0.3">
      <c r="A2834" t="s">
        <v>3874</v>
      </c>
      <c r="B2834">
        <f>FIND(",20",A2834,1)</f>
        <v>28</v>
      </c>
      <c r="C2834" t="str">
        <f>MID(A2834,B2834+1,6)</f>
        <v>200501</v>
      </c>
      <c r="D2834">
        <f>FIND(",1,",A2834,1)</f>
        <v>14</v>
      </c>
      <c r="E2834" t="str">
        <f>MID(A2834,D2834+4,B2834-D2834-5)</f>
        <v>Mauritius</v>
      </c>
    </row>
    <row r="2835" spans="1:5" x14ac:dyDescent="0.3">
      <c r="A2835" t="s">
        <v>3875</v>
      </c>
      <c r="B2835">
        <f>FIND(",20",A2835,1)</f>
        <v>26</v>
      </c>
      <c r="C2835" t="str">
        <f>MID(A2835,B2835+1,6)</f>
        <v>200501</v>
      </c>
      <c r="D2835">
        <f>FIND(",1,",A2835,1)</f>
        <v>15</v>
      </c>
      <c r="E2835" t="str">
        <f>MID(A2835,D2835+4,B2835-D2835-5)</f>
        <v>Mexico</v>
      </c>
    </row>
    <row r="2836" spans="1:5" x14ac:dyDescent="0.3">
      <c r="A2836" t="s">
        <v>3876</v>
      </c>
      <c r="B2836">
        <f>FIND(",20",A2836,1)</f>
        <v>50</v>
      </c>
      <c r="C2836" t="str">
        <f>MID(A2836,B2836+1,6)</f>
        <v>200501</v>
      </c>
      <c r="D2836">
        <f>FIND(",1,",A2836,1)</f>
        <v>13</v>
      </c>
      <c r="E2836" t="str">
        <f>MID(A2836,D2836+4,B2836-D2836-5)</f>
        <v>Micronesia (Federated States of)</v>
      </c>
    </row>
    <row r="2837" spans="1:5" x14ac:dyDescent="0.3">
      <c r="A2837" t="s">
        <v>3877</v>
      </c>
      <c r="B2837">
        <f>FIND(",20",A2837,1)</f>
        <v>28</v>
      </c>
      <c r="C2837" t="str">
        <f>MID(A2837,B2837+1,6)</f>
        <v>200501</v>
      </c>
      <c r="D2837">
        <f>FIND(",1,",A2837,1)</f>
        <v>15</v>
      </c>
      <c r="E2837" t="str">
        <f>MID(A2837,D2837+4,B2837-D2837-5)</f>
        <v>Mongolia</v>
      </c>
    </row>
    <row r="2838" spans="1:5" x14ac:dyDescent="0.3">
      <c r="A2838" t="s">
        <v>3878</v>
      </c>
      <c r="B2838">
        <f>FIND(",20",A2838,1)</f>
        <v>30</v>
      </c>
      <c r="C2838" t="str">
        <f>MID(A2838,B2838+1,6)</f>
        <v>200501</v>
      </c>
      <c r="D2838">
        <f>FIND(",1,",A2838,1)</f>
        <v>15</v>
      </c>
      <c r="E2838" t="str">
        <f>MID(A2838,D2838+4,B2838-D2838-5)</f>
        <v>Montenegro</v>
      </c>
    </row>
    <row r="2839" spans="1:5" x14ac:dyDescent="0.3">
      <c r="A2839" t="s">
        <v>3879</v>
      </c>
      <c r="B2839">
        <f>FIND(",20",A2839,1)</f>
        <v>27</v>
      </c>
      <c r="C2839" t="str">
        <f>MID(A2839,B2839+1,6)</f>
        <v>200501</v>
      </c>
      <c r="D2839">
        <f>FIND(",1,",A2839,1)</f>
        <v>15</v>
      </c>
      <c r="E2839" t="str">
        <f>MID(A2839,D2839+4,B2839-D2839-5)</f>
        <v>Morocco</v>
      </c>
    </row>
    <row r="2840" spans="1:5" x14ac:dyDescent="0.3">
      <c r="A2840" t="s">
        <v>3880</v>
      </c>
      <c r="B2840">
        <f>FIND(",20",A2840,1)</f>
        <v>28</v>
      </c>
      <c r="C2840" t="str">
        <f>MID(A2840,B2840+1,6)</f>
        <v>200501</v>
      </c>
      <c r="D2840">
        <f>FIND(",1,",A2840,1)</f>
        <v>13</v>
      </c>
      <c r="E2840" t="str">
        <f>MID(A2840,D2840+4,B2840-D2840-5)</f>
        <v>Mozambique</v>
      </c>
    </row>
    <row r="2841" spans="1:5" x14ac:dyDescent="0.3">
      <c r="A2841" t="s">
        <v>3881</v>
      </c>
      <c r="B2841">
        <f>FIND(",20",A2841,1)</f>
        <v>27</v>
      </c>
      <c r="C2841" t="str">
        <f>MID(A2841,B2841+1,6)</f>
        <v>200501</v>
      </c>
      <c r="D2841">
        <f>FIND(",1,",A2841,1)</f>
        <v>15</v>
      </c>
      <c r="E2841" t="str">
        <f>MID(A2841,D2841+4,B2841-D2841-5)</f>
        <v>Myanmar</v>
      </c>
    </row>
    <row r="2842" spans="1:5" x14ac:dyDescent="0.3">
      <c r="A2842" t="s">
        <v>3882</v>
      </c>
      <c r="B2842">
        <f>FIND(",20",A2842,1)</f>
        <v>27</v>
      </c>
      <c r="C2842" t="str">
        <f>MID(A2842,B2842+1,6)</f>
        <v>200501</v>
      </c>
      <c r="D2842">
        <f>FIND(",1,",A2842,1)</f>
        <v>15</v>
      </c>
      <c r="E2842" t="str">
        <f>MID(A2842,D2842+4,B2842-D2842-5)</f>
        <v>Namibia</v>
      </c>
    </row>
    <row r="2843" spans="1:5" x14ac:dyDescent="0.3">
      <c r="A2843" t="s">
        <v>3883</v>
      </c>
      <c r="B2843">
        <f>FIND(",20",A2843,1)</f>
        <v>24</v>
      </c>
      <c r="C2843" t="str">
        <f>MID(A2843,B2843+1,6)</f>
        <v>200501</v>
      </c>
      <c r="D2843">
        <f>FIND(",1,",A2843,1)</f>
        <v>14</v>
      </c>
      <c r="E2843" t="str">
        <f>MID(A2843,D2843+4,B2843-D2843-5)</f>
        <v>Nepal</v>
      </c>
    </row>
    <row r="2844" spans="1:5" x14ac:dyDescent="0.3">
      <c r="A2844" t="s">
        <v>3884</v>
      </c>
      <c r="B2844">
        <f>FIND(",20",A2844,1)</f>
        <v>32</v>
      </c>
      <c r="C2844" t="str">
        <f>MID(A2844,B2844+1,6)</f>
        <v>200501</v>
      </c>
      <c r="D2844">
        <f>FIND(",1,",A2844,1)</f>
        <v>16</v>
      </c>
      <c r="E2844" t="str">
        <f>MID(A2844,D2844+4,B2844-D2844-5)</f>
        <v>Netherlands</v>
      </c>
    </row>
    <row r="2845" spans="1:5" x14ac:dyDescent="0.3">
      <c r="A2845" t="s">
        <v>3885</v>
      </c>
      <c r="B2845">
        <f>FIND(",20",A2845,1)</f>
        <v>32</v>
      </c>
      <c r="C2845" t="str">
        <f>MID(A2845,B2845+1,6)</f>
        <v>200501</v>
      </c>
      <c r="D2845">
        <f>FIND(",1,",A2845,1)</f>
        <v>16</v>
      </c>
      <c r="E2845" t="str">
        <f>MID(A2845,D2845+4,B2845-D2845-5)</f>
        <v>New Zealand</v>
      </c>
    </row>
    <row r="2846" spans="1:5" x14ac:dyDescent="0.3">
      <c r="A2846" t="s">
        <v>3886</v>
      </c>
      <c r="B2846">
        <f>FIND(",20",A2846,1)</f>
        <v>29</v>
      </c>
      <c r="C2846" t="str">
        <f>MID(A2846,B2846+1,6)</f>
        <v>200501</v>
      </c>
      <c r="D2846">
        <f>FIND(",1,",A2846,1)</f>
        <v>15</v>
      </c>
      <c r="E2846" t="str">
        <f>MID(A2846,D2846+4,B2846-D2846-5)</f>
        <v>Nicaragua</v>
      </c>
    </row>
    <row r="2847" spans="1:5" x14ac:dyDescent="0.3">
      <c r="A2847" t="s">
        <v>3887</v>
      </c>
      <c r="B2847">
        <f>FIND(",20",A2847,1)</f>
        <v>25</v>
      </c>
      <c r="C2847" t="str">
        <f>MID(A2847,B2847+1,6)</f>
        <v>200501</v>
      </c>
      <c r="D2847">
        <f>FIND(",1,",A2847,1)</f>
        <v>15</v>
      </c>
      <c r="E2847" t="str">
        <f>MID(A2847,D2847+4,B2847-D2847-5)</f>
        <v>Niger</v>
      </c>
    </row>
    <row r="2848" spans="1:5" x14ac:dyDescent="0.3">
      <c r="A2848" t="s">
        <v>3888</v>
      </c>
      <c r="B2848">
        <f>FIND(",20",A2848,1)</f>
        <v>27</v>
      </c>
      <c r="C2848" t="str">
        <f>MID(A2848,B2848+1,6)</f>
        <v>200501</v>
      </c>
      <c r="D2848">
        <f>FIND(",1,",A2848,1)</f>
        <v>15</v>
      </c>
      <c r="E2848" t="str">
        <f>MID(A2848,D2848+4,B2848-D2848-5)</f>
        <v>Nigeria</v>
      </c>
    </row>
    <row r="2849" spans="1:5" x14ac:dyDescent="0.3">
      <c r="A2849" t="s">
        <v>3889</v>
      </c>
      <c r="B2849">
        <f>FIND(",20",A2849,1)</f>
        <v>27</v>
      </c>
      <c r="C2849" t="str">
        <f>MID(A2849,B2849+1,6)</f>
        <v>200501</v>
      </c>
      <c r="D2849">
        <f>FIND(",1,",A2849,1)</f>
        <v>16</v>
      </c>
      <c r="E2849" t="str">
        <f>MID(A2849,D2849+4,B2849-D2849-5)</f>
        <v>Norway</v>
      </c>
    </row>
    <row r="2850" spans="1:5" x14ac:dyDescent="0.3">
      <c r="A2850" t="s">
        <v>3890</v>
      </c>
      <c r="B2850">
        <f>FIND(",20",A2850,1)</f>
        <v>25</v>
      </c>
      <c r="C2850" t="str">
        <f>MID(A2850,B2850+1,6)</f>
        <v>200501</v>
      </c>
      <c r="D2850">
        <f>FIND(",1,",A2850,1)</f>
        <v>16</v>
      </c>
      <c r="E2850" t="str">
        <f>MID(A2850,D2850+4,B2850-D2850-5)</f>
        <v>Oman</v>
      </c>
    </row>
    <row r="2851" spans="1:5" x14ac:dyDescent="0.3">
      <c r="A2851" t="s">
        <v>3891</v>
      </c>
      <c r="B2851">
        <f>FIND(",20",A2851,1)</f>
        <v>26</v>
      </c>
      <c r="C2851" t="str">
        <f>MID(A2851,B2851+1,6)</f>
        <v>200501</v>
      </c>
      <c r="D2851">
        <f>FIND(",1,",A2851,1)</f>
        <v>13</v>
      </c>
      <c r="E2851" t="str">
        <f>MID(A2851,D2851+4,B2851-D2851-5)</f>
        <v>Pakistan</v>
      </c>
    </row>
    <row r="2852" spans="1:5" x14ac:dyDescent="0.3">
      <c r="A2852" t="s">
        <v>3892</v>
      </c>
      <c r="B2852">
        <f>FIND(",20",A2852,1)</f>
        <v>26</v>
      </c>
      <c r="C2852" t="str">
        <f>MID(A2852,B2852+1,6)</f>
        <v>200501</v>
      </c>
      <c r="D2852">
        <f>FIND(",1,",A2852,1)</f>
        <v>15</v>
      </c>
      <c r="E2852" t="str">
        <f>MID(A2852,D2852+4,B2852-D2852-5)</f>
        <v>Panama</v>
      </c>
    </row>
    <row r="2853" spans="1:5" x14ac:dyDescent="0.3">
      <c r="A2853" t="s">
        <v>3893</v>
      </c>
      <c r="B2853">
        <f>FIND(",20",A2853,1)</f>
        <v>36</v>
      </c>
      <c r="C2853" t="str">
        <f>MID(A2853,B2853+1,6)</f>
        <v>200501</v>
      </c>
      <c r="D2853">
        <f>FIND(",1,",A2853,1)</f>
        <v>15</v>
      </c>
      <c r="E2853" t="str">
        <f>MID(A2853,D2853+4,B2853-D2853-5)</f>
        <v>Papua New Guinea</v>
      </c>
    </row>
    <row r="2854" spans="1:5" x14ac:dyDescent="0.3">
      <c r="A2854" t="s">
        <v>3894</v>
      </c>
      <c r="B2854">
        <f>FIND(",20",A2854,1)</f>
        <v>28</v>
      </c>
      <c r="C2854" t="str">
        <f>MID(A2854,B2854+1,6)</f>
        <v>200501</v>
      </c>
      <c r="D2854">
        <f>FIND(",1,",A2854,1)</f>
        <v>15</v>
      </c>
      <c r="E2854" t="str">
        <f>MID(A2854,D2854+4,B2854-D2854-5)</f>
        <v>Paraguay</v>
      </c>
    </row>
    <row r="2855" spans="1:5" x14ac:dyDescent="0.3">
      <c r="A2855" t="s">
        <v>3895</v>
      </c>
      <c r="B2855">
        <f>FIND(",20",A2855,1)</f>
        <v>24</v>
      </c>
      <c r="C2855" t="str">
        <f>MID(A2855,B2855+1,6)</f>
        <v>200501</v>
      </c>
      <c r="D2855">
        <f>FIND(",1,",A2855,1)</f>
        <v>15</v>
      </c>
      <c r="E2855" t="str">
        <f>MID(A2855,D2855+4,B2855-D2855-5)</f>
        <v>Peru</v>
      </c>
    </row>
    <row r="2856" spans="1:5" x14ac:dyDescent="0.3">
      <c r="A2856" t="s">
        <v>3896</v>
      </c>
      <c r="B2856">
        <f>FIND(",20",A2856,1)</f>
        <v>31</v>
      </c>
      <c r="C2856" t="str">
        <f>MID(A2856,B2856+1,6)</f>
        <v>200501</v>
      </c>
      <c r="D2856">
        <f>FIND(",1,",A2856,1)</f>
        <v>15</v>
      </c>
      <c r="E2856" t="str">
        <f>MID(A2856,D2856+4,B2856-D2856-5)</f>
        <v>Philippines</v>
      </c>
    </row>
    <row r="2857" spans="1:5" x14ac:dyDescent="0.3">
      <c r="A2857" t="s">
        <v>3897</v>
      </c>
      <c r="B2857">
        <f>FIND(",20",A2857,1)</f>
        <v>26</v>
      </c>
      <c r="C2857" t="str">
        <f>MID(A2857,B2857+1,6)</f>
        <v>200501</v>
      </c>
      <c r="D2857">
        <f>FIND(",1,",A2857,1)</f>
        <v>15</v>
      </c>
      <c r="E2857" t="str">
        <f>MID(A2857,D2857+4,B2857-D2857-5)</f>
        <v>Poland</v>
      </c>
    </row>
    <row r="2858" spans="1:5" x14ac:dyDescent="0.3">
      <c r="A2858" t="s">
        <v>3898</v>
      </c>
      <c r="B2858">
        <f>FIND(",20",A2858,1)</f>
        <v>27</v>
      </c>
      <c r="C2858" t="str">
        <f>MID(A2858,B2858+1,6)</f>
        <v>200501</v>
      </c>
      <c r="D2858">
        <f>FIND(",1,",A2858,1)</f>
        <v>14</v>
      </c>
      <c r="E2858" t="str">
        <f>MID(A2858,D2858+4,B2858-D2858-5)</f>
        <v>Portugal</v>
      </c>
    </row>
    <row r="2859" spans="1:5" x14ac:dyDescent="0.3">
      <c r="A2859" t="s">
        <v>3899</v>
      </c>
      <c r="B2859">
        <f>FIND(",20",A2859,1)</f>
        <v>26</v>
      </c>
      <c r="C2859" t="str">
        <f>MID(A2859,B2859+1,6)</f>
        <v>200501</v>
      </c>
      <c r="D2859">
        <f>FIND(",1,",A2859,1)</f>
        <v>16</v>
      </c>
      <c r="E2859" t="str">
        <f>MID(A2859,D2859+4,B2859-D2859-5)</f>
        <v>Qatar</v>
      </c>
    </row>
    <row r="2860" spans="1:5" x14ac:dyDescent="0.3">
      <c r="A2860" t="s">
        <v>3900</v>
      </c>
      <c r="B2860">
        <f>FIND(",20",A2860,1)</f>
        <v>38</v>
      </c>
      <c r="C2860" t="str">
        <f>MID(A2860,B2860+1,6)</f>
        <v>200501</v>
      </c>
      <c r="D2860">
        <f>FIND(",1,",A2860,1)</f>
        <v>16</v>
      </c>
      <c r="E2860" t="str">
        <f>MID(A2860,D2860+4,B2860-D2860-5)</f>
        <v>Republic of Korea</v>
      </c>
    </row>
    <row r="2861" spans="1:5" x14ac:dyDescent="0.3">
      <c r="A2861" t="s">
        <v>3901</v>
      </c>
      <c r="B2861">
        <f>FIND(",20",A2861,1)</f>
        <v>35</v>
      </c>
      <c r="C2861" t="str">
        <f>MID(A2861,B2861+1,6)</f>
        <v>200501</v>
      </c>
      <c r="D2861">
        <f>FIND(",1,",A2861,1)</f>
        <v>11</v>
      </c>
      <c r="E2861" t="str">
        <f>MID(A2861,D2861+4,B2861-D2861-5)</f>
        <v>Republic of Moldova</v>
      </c>
    </row>
    <row r="2862" spans="1:5" x14ac:dyDescent="0.3">
      <c r="A2862" t="s">
        <v>3902</v>
      </c>
      <c r="B2862">
        <f>FIND(",20",A2862,1)</f>
        <v>27</v>
      </c>
      <c r="C2862" t="str">
        <f>MID(A2862,B2862+1,6)</f>
        <v>200501</v>
      </c>
      <c r="D2862">
        <f>FIND(",1,",A2862,1)</f>
        <v>15</v>
      </c>
      <c r="E2862" t="str">
        <f>MID(A2862,D2862+4,B2862-D2862-5)</f>
        <v>Romania</v>
      </c>
    </row>
    <row r="2863" spans="1:5" x14ac:dyDescent="0.3">
      <c r="A2863" t="s">
        <v>3903</v>
      </c>
      <c r="B2863">
        <f>FIND(",20",A2863,1)</f>
        <v>38</v>
      </c>
      <c r="C2863" t="str">
        <f>MID(A2863,B2863+1,6)</f>
        <v>200501</v>
      </c>
      <c r="D2863">
        <f>FIND(",1,",A2863,1)</f>
        <v>15</v>
      </c>
      <c r="E2863" t="str">
        <f>MID(A2863,D2863+4,B2863-D2863-5)</f>
        <v>Russian Federation</v>
      </c>
    </row>
    <row r="2864" spans="1:5" x14ac:dyDescent="0.3">
      <c r="A2864" t="s">
        <v>3904</v>
      </c>
      <c r="B2864">
        <f>FIND(",20",A2864,1)</f>
        <v>26</v>
      </c>
      <c r="C2864" t="str">
        <f>MID(A2864,B2864+1,6)</f>
        <v>200501</v>
      </c>
      <c r="D2864">
        <f>FIND(",1,",A2864,1)</f>
        <v>15</v>
      </c>
      <c r="E2864" t="str">
        <f>MID(A2864,D2864+4,B2864-D2864-5)</f>
        <v>Rwanda</v>
      </c>
    </row>
    <row r="2865" spans="1:5" x14ac:dyDescent="0.3">
      <c r="A2865" t="s">
        <v>3905</v>
      </c>
      <c r="B2865">
        <f>FIND(",20",A2865,1)</f>
        <v>31</v>
      </c>
      <c r="C2865" t="str">
        <f>MID(A2865,B2865+1,6)</f>
        <v>200501</v>
      </c>
      <c r="D2865">
        <f>FIND(",1,",A2865,1)</f>
        <v>15</v>
      </c>
      <c r="E2865" t="str">
        <f>MID(A2865,D2865+4,B2865-D2865-5)</f>
        <v>Saint Lucia</v>
      </c>
    </row>
    <row r="2866" spans="1:5" x14ac:dyDescent="0.3">
      <c r="A2866" t="s">
        <v>3906</v>
      </c>
      <c r="B2866">
        <f>FIND(",20",A2866,1)</f>
        <v>52</v>
      </c>
      <c r="C2866" t="str">
        <f>MID(A2866,B2866+1,6)</f>
        <v>200501</v>
      </c>
      <c r="D2866">
        <f>FIND(",1,",A2866,1)</f>
        <v>15</v>
      </c>
      <c r="E2866" t="str">
        <f>MID(A2866,D2866+4,B2866-D2866-5)</f>
        <v>Saint Vincent and the Grenadines</v>
      </c>
    </row>
    <row r="2867" spans="1:5" x14ac:dyDescent="0.3">
      <c r="A2867" t="s">
        <v>3907</v>
      </c>
      <c r="B2867">
        <f>FIND(",20",A2867,1)</f>
        <v>23</v>
      </c>
      <c r="C2867" t="str">
        <f>MID(A2867,B2867+1,6)</f>
        <v>200501</v>
      </c>
      <c r="D2867">
        <f>FIND(",1,",A2867,1)</f>
        <v>13</v>
      </c>
      <c r="E2867" t="str">
        <f>MID(A2867,D2867+4,B2867-D2867-5)</f>
        <v>Samoa</v>
      </c>
    </row>
    <row r="2868" spans="1:5" x14ac:dyDescent="0.3">
      <c r="A2868" t="s">
        <v>3908</v>
      </c>
      <c r="B2868">
        <f>FIND(",20",A2868,1)</f>
        <v>33</v>
      </c>
      <c r="C2868" t="str">
        <f>MID(A2868,B2868+1,6)</f>
        <v>200501</v>
      </c>
      <c r="D2868">
        <f>FIND(",1,",A2868,1)</f>
        <v>16</v>
      </c>
      <c r="E2868" t="str">
        <f>MID(A2868,D2868+4,B2868-D2868-5)</f>
        <v>Saudi Arabia</v>
      </c>
    </row>
    <row r="2869" spans="1:5" x14ac:dyDescent="0.3">
      <c r="A2869" t="s">
        <v>3909</v>
      </c>
      <c r="B2869">
        <f>FIND(",20",A2869,1)</f>
        <v>27</v>
      </c>
      <c r="C2869" t="str">
        <f>MID(A2869,B2869+1,6)</f>
        <v>200501</v>
      </c>
      <c r="D2869">
        <f>FIND(",1,",A2869,1)</f>
        <v>15</v>
      </c>
      <c r="E2869" t="str">
        <f>MID(A2869,D2869+4,B2869-D2869-5)</f>
        <v>Senegal</v>
      </c>
    </row>
    <row r="2870" spans="1:5" x14ac:dyDescent="0.3">
      <c r="A2870" t="s">
        <v>3910</v>
      </c>
      <c r="B2870">
        <f>FIND(",20",A2870,1)</f>
        <v>25</v>
      </c>
      <c r="C2870" t="str">
        <f>MID(A2870,B2870+1,6)</f>
        <v>200501</v>
      </c>
      <c r="D2870">
        <f>FIND(",1,",A2870,1)</f>
        <v>14</v>
      </c>
      <c r="E2870" t="str">
        <f>MID(A2870,D2870+4,B2870-D2870-5)</f>
        <v>Serbia</v>
      </c>
    </row>
    <row r="2871" spans="1:5" x14ac:dyDescent="0.3">
      <c r="A2871" t="s">
        <v>3911</v>
      </c>
      <c r="B2871">
        <f>FIND(",20",A2871,1)</f>
        <v>31</v>
      </c>
      <c r="C2871" t="str">
        <f>MID(A2871,B2871+1,6)</f>
        <v>200501</v>
      </c>
      <c r="D2871">
        <f>FIND(",1,",A2871,1)</f>
        <v>16</v>
      </c>
      <c r="E2871" t="str">
        <f>MID(A2871,D2871+4,B2871-D2871-5)</f>
        <v>Seychelles</v>
      </c>
    </row>
    <row r="2872" spans="1:5" x14ac:dyDescent="0.3">
      <c r="A2872" t="s">
        <v>3912</v>
      </c>
      <c r="B2872">
        <f>FIND(",20",A2872,1)</f>
        <v>32</v>
      </c>
      <c r="C2872" t="str">
        <f>MID(A2872,B2872+1,6)</f>
        <v>200501</v>
      </c>
      <c r="D2872">
        <f>FIND(",1,",A2872,1)</f>
        <v>15</v>
      </c>
      <c r="E2872" t="str">
        <f>MID(A2872,D2872+4,B2872-D2872-5)</f>
        <v>Sierra Leone</v>
      </c>
    </row>
    <row r="2873" spans="1:5" x14ac:dyDescent="0.3">
      <c r="A2873" t="s">
        <v>3913</v>
      </c>
      <c r="B2873">
        <f>FIND(",20",A2873,1)</f>
        <v>30</v>
      </c>
      <c r="C2873" t="str">
        <f>MID(A2873,B2873+1,6)</f>
        <v>200501</v>
      </c>
      <c r="D2873">
        <f>FIND(",1,",A2873,1)</f>
        <v>16</v>
      </c>
      <c r="E2873" t="str">
        <f>MID(A2873,D2873+4,B2873-D2873-5)</f>
        <v>Singapore</v>
      </c>
    </row>
    <row r="2874" spans="1:5" x14ac:dyDescent="0.3">
      <c r="A2874" t="s">
        <v>3914</v>
      </c>
      <c r="B2874">
        <f>FIND(",20",A2874,1)</f>
        <v>29</v>
      </c>
      <c r="C2874" t="str">
        <f>MID(A2874,B2874+1,6)</f>
        <v>200501</v>
      </c>
      <c r="D2874">
        <f>FIND(",1,",A2874,1)</f>
        <v>16</v>
      </c>
      <c r="E2874" t="str">
        <f>MID(A2874,D2874+4,B2874-D2874-5)</f>
        <v>Slovenia</v>
      </c>
    </row>
    <row r="2875" spans="1:5" x14ac:dyDescent="0.3">
      <c r="A2875" t="s">
        <v>3915</v>
      </c>
      <c r="B2875">
        <f>FIND(",20",A2875,1)</f>
        <v>35</v>
      </c>
      <c r="C2875" t="str">
        <f>MID(A2875,B2875+1,6)</f>
        <v>200501</v>
      </c>
      <c r="D2875">
        <f>FIND(",1,",A2875,1)</f>
        <v>15</v>
      </c>
      <c r="E2875" t="str">
        <f>MID(A2875,D2875+4,B2875-D2875-5)</f>
        <v>Solomon Islands</v>
      </c>
    </row>
    <row r="2876" spans="1:5" x14ac:dyDescent="0.3">
      <c r="A2876" t="s">
        <v>3916</v>
      </c>
      <c r="B2876">
        <f>FIND(",20",A2876,1)</f>
        <v>32</v>
      </c>
      <c r="C2876" t="str">
        <f>MID(A2876,B2876+1,6)</f>
        <v>200501</v>
      </c>
      <c r="D2876">
        <f>FIND(",1,",A2876,1)</f>
        <v>15</v>
      </c>
      <c r="E2876" t="str">
        <f>MID(A2876,D2876+4,B2876-D2876-5)</f>
        <v>South Africa</v>
      </c>
    </row>
    <row r="2877" spans="1:5" x14ac:dyDescent="0.3">
      <c r="A2877" t="s">
        <v>3917</v>
      </c>
      <c r="B2877">
        <f>FIND(",20",A2877,1)</f>
        <v>26</v>
      </c>
      <c r="C2877" t="str">
        <f>MID(A2877,B2877+1,6)</f>
        <v>200501</v>
      </c>
      <c r="D2877">
        <f>FIND(",1,",A2877,1)</f>
        <v>16</v>
      </c>
      <c r="E2877" t="str">
        <f>MID(A2877,D2877+4,B2877-D2877-5)</f>
        <v>Spain</v>
      </c>
    </row>
    <row r="2878" spans="1:5" x14ac:dyDescent="0.3">
      <c r="A2878" t="s">
        <v>3918</v>
      </c>
      <c r="B2878">
        <f>FIND(",20",A2878,1)</f>
        <v>26</v>
      </c>
      <c r="C2878" t="str">
        <f>MID(A2878,B2878+1,6)</f>
        <v>200501</v>
      </c>
      <c r="D2878">
        <f>FIND(",1,",A2878,1)</f>
        <v>12</v>
      </c>
      <c r="E2878" t="str">
        <f>MID(A2878,D2878+4,B2878-D2878-5)</f>
        <v>Sri Lanka</v>
      </c>
    </row>
    <row r="2879" spans="1:5" x14ac:dyDescent="0.3">
      <c r="A2879" t="s">
        <v>3919</v>
      </c>
      <c r="B2879">
        <f>FIND(",20",A2879,1)</f>
        <v>25</v>
      </c>
      <c r="C2879" t="str">
        <f>MID(A2879,B2879+1,6)</f>
        <v>200501</v>
      </c>
      <c r="D2879">
        <f>FIND(",1,",A2879,1)</f>
        <v>15</v>
      </c>
      <c r="E2879" t="str">
        <f>MID(A2879,D2879+4,B2879-D2879-5)</f>
        <v>Sudan</v>
      </c>
    </row>
    <row r="2880" spans="1:5" x14ac:dyDescent="0.3">
      <c r="A2880" t="s">
        <v>3920</v>
      </c>
      <c r="B2880">
        <f>FIND(",20",A2880,1)</f>
        <v>28</v>
      </c>
      <c r="C2880" t="str">
        <f>MID(A2880,B2880+1,6)</f>
        <v>200501</v>
      </c>
      <c r="D2880">
        <f>FIND(",1,",A2880,1)</f>
        <v>15</v>
      </c>
      <c r="E2880" t="str">
        <f>MID(A2880,D2880+4,B2880-D2880-5)</f>
        <v>Suriname</v>
      </c>
    </row>
    <row r="2881" spans="1:5" x14ac:dyDescent="0.3">
      <c r="A2881" t="s">
        <v>3921</v>
      </c>
      <c r="B2881">
        <f>FIND(",20",A2881,1)</f>
        <v>29</v>
      </c>
      <c r="C2881" t="str">
        <f>MID(A2881,B2881+1,6)</f>
        <v>200501</v>
      </c>
      <c r="D2881">
        <f>FIND(",1,",A2881,1)</f>
        <v>15</v>
      </c>
      <c r="E2881" t="str">
        <f>MID(A2881,D2881+4,B2881-D2881-5)</f>
        <v>Swaziland</v>
      </c>
    </row>
    <row r="2882" spans="1:5" x14ac:dyDescent="0.3">
      <c r="A2882" t="s">
        <v>3922</v>
      </c>
      <c r="B2882">
        <f>FIND(",20",A2882,1)</f>
        <v>27</v>
      </c>
      <c r="C2882" t="str">
        <f>MID(A2882,B2882+1,6)</f>
        <v>200501</v>
      </c>
      <c r="D2882">
        <f>FIND(",1,",A2882,1)</f>
        <v>16</v>
      </c>
      <c r="E2882" t="str">
        <f>MID(A2882,D2882+4,B2882-D2882-5)</f>
        <v>Sweden</v>
      </c>
    </row>
    <row r="2883" spans="1:5" x14ac:dyDescent="0.3">
      <c r="A2883" t="s">
        <v>3923</v>
      </c>
      <c r="B2883">
        <f>FIND(",20",A2883,1)</f>
        <v>32</v>
      </c>
      <c r="C2883" t="str">
        <f>MID(A2883,B2883+1,6)</f>
        <v>200501</v>
      </c>
      <c r="D2883">
        <f>FIND(",1,",A2883,1)</f>
        <v>16</v>
      </c>
      <c r="E2883" t="str">
        <f>MID(A2883,D2883+4,B2883-D2883-5)</f>
        <v>Switzerland</v>
      </c>
    </row>
    <row r="2884" spans="1:5" x14ac:dyDescent="0.3">
      <c r="A2884" t="s">
        <v>3924</v>
      </c>
      <c r="B2884">
        <f>FIND(",20",A2884,1)</f>
        <v>30</v>
      </c>
      <c r="C2884" t="str">
        <f>MID(A2884,B2884+1,6)</f>
        <v>200501</v>
      </c>
      <c r="D2884">
        <f>FIND(",1,",A2884,1)</f>
        <v>15</v>
      </c>
      <c r="E2884" t="str">
        <f>MID(A2884,D2884+4,B2884-D2884-5)</f>
        <v>Tajikistan</v>
      </c>
    </row>
    <row r="2885" spans="1:5" x14ac:dyDescent="0.3">
      <c r="A2885" t="s">
        <v>3925</v>
      </c>
      <c r="B2885">
        <f>FIND(",20",A2885,1)</f>
        <v>27</v>
      </c>
      <c r="C2885" t="str">
        <f>MID(A2885,B2885+1,6)</f>
        <v>200501</v>
      </c>
      <c r="D2885">
        <f>FIND(",1,",A2885,1)</f>
        <v>14</v>
      </c>
      <c r="E2885" t="str">
        <f>MID(A2885,D2885+4,B2885-D2885-5)</f>
        <v>Thailand</v>
      </c>
    </row>
    <row r="2886" spans="1:5" x14ac:dyDescent="0.3">
      <c r="A2886" t="s">
        <v>3926</v>
      </c>
      <c r="B2886">
        <f>FIND(",20",A2886,1)</f>
        <v>60</v>
      </c>
      <c r="C2886" t="str">
        <f>MID(A2886,B2886+1,6)</f>
        <v>200501</v>
      </c>
      <c r="D2886">
        <f>FIND(",1,",A2886,1)</f>
        <v>14</v>
      </c>
      <c r="E2886" t="str">
        <f>MID(A2886,D2886+4,B2886-D2886-5)</f>
        <v>The former Yugoslav republic of Macedonia</v>
      </c>
    </row>
    <row r="2887" spans="1:5" x14ac:dyDescent="0.3">
      <c r="A2887" t="s">
        <v>3927</v>
      </c>
      <c r="B2887">
        <f>FIND(",20",A2887,1)</f>
        <v>29</v>
      </c>
      <c r="C2887" t="str">
        <f>MID(A2887,B2887+1,6)</f>
        <v>200501</v>
      </c>
      <c r="D2887">
        <f>FIND(",1,",A2887,1)</f>
        <v>13</v>
      </c>
      <c r="E2887" t="str">
        <f>MID(A2887,D2887+4,B2887-D2887-5)</f>
        <v>Timor-Leste</v>
      </c>
    </row>
    <row r="2888" spans="1:5" x14ac:dyDescent="0.3">
      <c r="A2888" t="s">
        <v>3928</v>
      </c>
      <c r="B2888">
        <f>FIND(",20",A2888,1)</f>
        <v>24</v>
      </c>
      <c r="C2888" t="str">
        <f>MID(A2888,B2888+1,6)</f>
        <v>200501</v>
      </c>
      <c r="D2888">
        <f>FIND(",1,",A2888,1)</f>
        <v>15</v>
      </c>
      <c r="E2888" t="str">
        <f>MID(A2888,D2888+4,B2888-D2888-5)</f>
        <v>Togo</v>
      </c>
    </row>
    <row r="2889" spans="1:5" x14ac:dyDescent="0.3">
      <c r="A2889" t="s">
        <v>3929</v>
      </c>
      <c r="B2889">
        <f>FIND(",20",A2889,1)</f>
        <v>25</v>
      </c>
      <c r="C2889" t="str">
        <f>MID(A2889,B2889+1,6)</f>
        <v>200501</v>
      </c>
      <c r="D2889">
        <f>FIND(",1,",A2889,1)</f>
        <v>15</v>
      </c>
      <c r="E2889" t="str">
        <f>MID(A2889,D2889+4,B2889-D2889-5)</f>
        <v>Tonga</v>
      </c>
    </row>
    <row r="2890" spans="1:5" x14ac:dyDescent="0.3">
      <c r="A2890" t="s">
        <v>3930</v>
      </c>
      <c r="B2890">
        <f>FIND(",20",A2890,1)</f>
        <v>40</v>
      </c>
      <c r="C2890" t="str">
        <f>MID(A2890,B2890+1,6)</f>
        <v>200501</v>
      </c>
      <c r="D2890">
        <f>FIND(",1,",A2890,1)</f>
        <v>16</v>
      </c>
      <c r="E2890" t="str">
        <f>MID(A2890,D2890+4,B2890-D2890-5)</f>
        <v>Trinidad and Tobago</v>
      </c>
    </row>
    <row r="2891" spans="1:5" x14ac:dyDescent="0.3">
      <c r="A2891" t="s">
        <v>3931</v>
      </c>
      <c r="B2891">
        <f>FIND(",20",A2891,1)</f>
        <v>27</v>
      </c>
      <c r="C2891" t="str">
        <f>MID(A2891,B2891+1,6)</f>
        <v>200501</v>
      </c>
      <c r="D2891">
        <f>FIND(",1,",A2891,1)</f>
        <v>15</v>
      </c>
      <c r="E2891" t="str">
        <f>MID(A2891,D2891+4,B2891-D2891-5)</f>
        <v>Tunisia</v>
      </c>
    </row>
    <row r="2892" spans="1:5" x14ac:dyDescent="0.3">
      <c r="A2892" t="s">
        <v>3932</v>
      </c>
      <c r="B2892">
        <f>FIND(",20",A2892,1)</f>
        <v>26</v>
      </c>
      <c r="C2892" t="str">
        <f>MID(A2892,B2892+1,6)</f>
        <v>200501</v>
      </c>
      <c r="D2892">
        <f>FIND(",1,",A2892,1)</f>
        <v>15</v>
      </c>
      <c r="E2892" t="str">
        <f>MID(A2892,D2892+4,B2892-D2892-5)</f>
        <v>Turkey</v>
      </c>
    </row>
    <row r="2893" spans="1:5" x14ac:dyDescent="0.3">
      <c r="A2893" t="s">
        <v>3933</v>
      </c>
      <c r="B2893">
        <f>FIND(",20",A2893,1)</f>
        <v>32</v>
      </c>
      <c r="C2893" t="str">
        <f>MID(A2893,B2893+1,6)</f>
        <v>200501</v>
      </c>
      <c r="D2893">
        <f>FIND(",1,",A2893,1)</f>
        <v>15</v>
      </c>
      <c r="E2893" t="str">
        <f>MID(A2893,D2893+4,B2893-D2893-5)</f>
        <v>Turkmenistan</v>
      </c>
    </row>
    <row r="2894" spans="1:5" x14ac:dyDescent="0.3">
      <c r="A2894" t="s">
        <v>3934</v>
      </c>
      <c r="B2894">
        <f>FIND(",20",A2894,1)</f>
        <v>26</v>
      </c>
      <c r="C2894" t="str">
        <f>MID(A2894,B2894+1,6)</f>
        <v>200501</v>
      </c>
      <c r="D2894">
        <f>FIND(",1,",A2894,1)</f>
        <v>15</v>
      </c>
      <c r="E2894" t="str">
        <f>MID(A2894,D2894+4,B2894-D2894-5)</f>
        <v>Uganda</v>
      </c>
    </row>
    <row r="2895" spans="1:5" x14ac:dyDescent="0.3">
      <c r="A2895" t="s">
        <v>3935</v>
      </c>
      <c r="B2895">
        <f>FIND(",20",A2895,1)</f>
        <v>26</v>
      </c>
      <c r="C2895" t="str">
        <f>MID(A2895,B2895+1,6)</f>
        <v>200501</v>
      </c>
      <c r="D2895">
        <f>FIND(",1,",A2895,1)</f>
        <v>14</v>
      </c>
      <c r="E2895" t="str">
        <f>MID(A2895,D2895+4,B2895-D2895-5)</f>
        <v>Ukraine</v>
      </c>
    </row>
    <row r="2896" spans="1:5" x14ac:dyDescent="0.3">
      <c r="A2896" t="s">
        <v>3936</v>
      </c>
      <c r="B2896">
        <f>FIND(",20",A2896,1)</f>
        <v>41</v>
      </c>
      <c r="C2896" t="str">
        <f>MID(A2896,B2896+1,6)</f>
        <v>200501</v>
      </c>
      <c r="D2896">
        <f>FIND(",1,",A2896,1)</f>
        <v>16</v>
      </c>
      <c r="E2896" t="str">
        <f>MID(A2896,D2896+4,B2896-D2896-5)</f>
        <v>United Arab Emirates</v>
      </c>
    </row>
    <row r="2897" spans="1:5" x14ac:dyDescent="0.3">
      <c r="A2897" t="s">
        <v>3937</v>
      </c>
      <c r="B2897">
        <f>FIND(",20",A2897,1)</f>
        <v>73</v>
      </c>
      <c r="C2897" t="str">
        <f>MID(A2897,B2897+1,6)</f>
        <v>200501</v>
      </c>
      <c r="D2897">
        <f>FIND(",1,",A2897,1)</f>
        <v>16</v>
      </c>
      <c r="E2897" t="str">
        <f>MID(A2897,D2897+4,B2897-D2897-5)</f>
        <v>United Kingdom of Great Britain and Northern Ireland</v>
      </c>
    </row>
    <row r="2898" spans="1:5" x14ac:dyDescent="0.3">
      <c r="A2898" t="s">
        <v>3938</v>
      </c>
      <c r="B2898">
        <f>FIND(",20",A2898,1)</f>
        <v>47</v>
      </c>
      <c r="C2898" t="str">
        <f>MID(A2898,B2898+1,6)</f>
        <v>200501</v>
      </c>
      <c r="D2898">
        <f>FIND(",1,",A2898,1)</f>
        <v>15</v>
      </c>
      <c r="E2898" t="str">
        <f>MID(A2898,D2898+4,B2898-D2898-5)</f>
        <v>United Republic of Tanzania</v>
      </c>
    </row>
    <row r="2899" spans="1:5" x14ac:dyDescent="0.3">
      <c r="A2899" t="s">
        <v>3939</v>
      </c>
      <c r="B2899">
        <f>FIND(",20",A2899,1)</f>
        <v>43</v>
      </c>
      <c r="C2899" t="str">
        <f>MID(A2899,B2899+1,6)</f>
        <v>200501</v>
      </c>
      <c r="D2899">
        <f>FIND(",1,",A2899,1)</f>
        <v>14</v>
      </c>
      <c r="E2899" t="str">
        <f>MID(A2899,D2899+4,B2899-D2899-5)</f>
        <v>United States of America</v>
      </c>
    </row>
    <row r="2900" spans="1:5" x14ac:dyDescent="0.3">
      <c r="A2900" t="s">
        <v>3940</v>
      </c>
      <c r="B2900">
        <f>FIND(",20",A2900,1)</f>
        <v>26</v>
      </c>
      <c r="C2900" t="str">
        <f>MID(A2900,B2900+1,6)</f>
        <v>200501</v>
      </c>
      <c r="D2900">
        <f>FIND(",1,",A2900,1)</f>
        <v>14</v>
      </c>
      <c r="E2900" t="str">
        <f>MID(A2900,D2900+4,B2900-D2900-5)</f>
        <v>Uruguay</v>
      </c>
    </row>
    <row r="2901" spans="1:5" x14ac:dyDescent="0.3">
      <c r="A2901" t="s">
        <v>3941</v>
      </c>
      <c r="B2901">
        <f>FIND(",20",A2901,1)</f>
        <v>30</v>
      </c>
      <c r="C2901" t="str">
        <f>MID(A2901,B2901+1,6)</f>
        <v>200501</v>
      </c>
      <c r="D2901">
        <f>FIND(",1,",A2901,1)</f>
        <v>15</v>
      </c>
      <c r="E2901" t="str">
        <f>MID(A2901,D2901+4,B2901-D2901-5)</f>
        <v>Uzbekistan</v>
      </c>
    </row>
    <row r="2902" spans="1:5" x14ac:dyDescent="0.3">
      <c r="A2902" t="s">
        <v>3942</v>
      </c>
      <c r="B2902">
        <f>FIND(",20",A2902,1)</f>
        <v>27</v>
      </c>
      <c r="C2902" t="str">
        <f>MID(A2902,B2902+1,6)</f>
        <v>200501</v>
      </c>
      <c r="D2902">
        <f>FIND(",1,",A2902,1)</f>
        <v>15</v>
      </c>
      <c r="E2902" t="str">
        <f>MID(A2902,D2902+4,B2902-D2902-5)</f>
        <v>Vanuatu</v>
      </c>
    </row>
    <row r="2903" spans="1:5" x14ac:dyDescent="0.3">
      <c r="A2903" t="s">
        <v>3943</v>
      </c>
      <c r="B2903">
        <f>FIND(",20",A2903,1)</f>
        <v>54</v>
      </c>
      <c r="C2903" t="str">
        <f>MID(A2903,B2903+1,6)</f>
        <v>200501</v>
      </c>
      <c r="D2903">
        <f>FIND(",1,",A2903,1)</f>
        <v>15</v>
      </c>
      <c r="E2903" t="str">
        <f>MID(A2903,D2903+4,B2903-D2903-5)</f>
        <v>Venezuela (Bolivarian Republic of)</v>
      </c>
    </row>
    <row r="2904" spans="1:5" x14ac:dyDescent="0.3">
      <c r="A2904" t="s">
        <v>3944</v>
      </c>
      <c r="B2904">
        <f>FIND(",20",A2904,1)</f>
        <v>28</v>
      </c>
      <c r="C2904" t="str">
        <f>MID(A2904,B2904+1,6)</f>
        <v>200501</v>
      </c>
      <c r="D2904">
        <f>FIND(",1,",A2904,1)</f>
        <v>15</v>
      </c>
      <c r="E2904" t="str">
        <f>MID(A2904,D2904+4,B2904-D2904-5)</f>
        <v>Viet Nam</v>
      </c>
    </row>
    <row r="2905" spans="1:5" x14ac:dyDescent="0.3">
      <c r="A2905" t="s">
        <v>3945</v>
      </c>
      <c r="B2905">
        <f>FIND(",20",A2905,1)</f>
        <v>25</v>
      </c>
      <c r="C2905" t="str">
        <f>MID(A2905,B2905+1,6)</f>
        <v>200501</v>
      </c>
      <c r="D2905">
        <f>FIND(",1,",A2905,1)</f>
        <v>15</v>
      </c>
      <c r="E2905" t="str">
        <f>MID(A2905,D2905+4,B2905-D2905-5)</f>
        <v>Yemen</v>
      </c>
    </row>
    <row r="2906" spans="1:5" x14ac:dyDescent="0.3">
      <c r="A2906" t="s">
        <v>3946</v>
      </c>
      <c r="B2906">
        <f>FIND(",20",A2906,1)</f>
        <v>24</v>
      </c>
      <c r="C2906" t="str">
        <f>MID(A2906,B2906+1,6)</f>
        <v>200501</v>
      </c>
      <c r="D2906">
        <f>FIND(",1,",A2906,1)</f>
        <v>13</v>
      </c>
      <c r="E2906" t="str">
        <f>MID(A2906,D2906+4,B2906-D2906-5)</f>
        <v>Zambia</v>
      </c>
    </row>
    <row r="2907" spans="1:5" x14ac:dyDescent="0.3">
      <c r="A2907" t="s">
        <v>3947</v>
      </c>
      <c r="B2907">
        <f>FIND(",20",A2907,1)</f>
        <v>27</v>
      </c>
      <c r="C2907" t="str">
        <f>MID(A2907,B2907+1,6)</f>
        <v>200501</v>
      </c>
      <c r="D2907">
        <f>FIND(",1,",A2907,1)</f>
        <v>14</v>
      </c>
      <c r="E2907" t="str">
        <f>MID(A2907,D2907+4,B2907-D2907-5)</f>
        <v>Zimbabwe</v>
      </c>
    </row>
    <row r="2908" spans="1:5" x14ac:dyDescent="0.3">
      <c r="A2908" t="s">
        <v>6513</v>
      </c>
      <c r="B2908">
        <f>FIND(",20",A2908,1)</f>
        <v>29</v>
      </c>
      <c r="C2908" t="str">
        <f>MID(A2908,B2908+1,6)</f>
        <v>200502</v>
      </c>
      <c r="D2908">
        <f>FIND(",1,",A2908,1)</f>
        <v>17</v>
      </c>
      <c r="E2908" t="str">
        <f>MID(A2908,D2908+4,B2908-D2908-5)</f>
        <v>Albania</v>
      </c>
    </row>
    <row r="2909" spans="1:5" x14ac:dyDescent="0.3">
      <c r="A2909" t="s">
        <v>6514</v>
      </c>
      <c r="B2909">
        <f>FIND(",20",A2909,1)</f>
        <v>27</v>
      </c>
      <c r="C2909" t="str">
        <f>MID(A2909,B2909+1,6)</f>
        <v>200502</v>
      </c>
      <c r="D2909">
        <f>FIND(",1,",A2909,1)</f>
        <v>15</v>
      </c>
      <c r="E2909" t="str">
        <f>MID(A2909,D2909+4,B2909-D2909-5)</f>
        <v>Algeria</v>
      </c>
    </row>
    <row r="2910" spans="1:5" x14ac:dyDescent="0.3">
      <c r="A2910" t="s">
        <v>6515</v>
      </c>
      <c r="B2910">
        <f>FIND(",20",A2910,1)</f>
        <v>24</v>
      </c>
      <c r="C2910" t="str">
        <f>MID(A2910,B2910+1,6)</f>
        <v>200502</v>
      </c>
      <c r="D2910">
        <f>FIND(",1,",A2910,1)</f>
        <v>13</v>
      </c>
      <c r="E2910" t="str">
        <f>MID(A2910,D2910+4,B2910-D2910-5)</f>
        <v>Angola</v>
      </c>
    </row>
    <row r="2911" spans="1:5" x14ac:dyDescent="0.3">
      <c r="A2911" t="s">
        <v>6516</v>
      </c>
      <c r="B2911">
        <f>FIND(",20",A2911,1)</f>
        <v>40</v>
      </c>
      <c r="C2911" t="str">
        <f>MID(A2911,B2911+1,6)</f>
        <v>200502</v>
      </c>
      <c r="D2911">
        <f>FIND(",1,",A2911,1)</f>
        <v>16</v>
      </c>
      <c r="E2911" t="str">
        <f>MID(A2911,D2911+4,B2911-D2911-5)</f>
        <v>Antigua and Barbuda</v>
      </c>
    </row>
    <row r="2912" spans="1:5" x14ac:dyDescent="0.3">
      <c r="A2912" t="s">
        <v>6517</v>
      </c>
      <c r="B2912">
        <f>FIND(",20",A2912,1)</f>
        <v>29</v>
      </c>
      <c r="C2912" t="str">
        <f>MID(A2912,B2912+1,6)</f>
        <v>200502</v>
      </c>
      <c r="D2912">
        <f>FIND(",1,",A2912,1)</f>
        <v>15</v>
      </c>
      <c r="E2912" t="str">
        <f>MID(A2912,D2912+4,B2912-D2912-5)</f>
        <v>Argentina</v>
      </c>
    </row>
    <row r="2913" spans="1:5" x14ac:dyDescent="0.3">
      <c r="A2913" t="s">
        <v>6518</v>
      </c>
      <c r="B2913">
        <f>FIND(",20",A2913,1)</f>
        <v>27</v>
      </c>
      <c r="C2913" t="str">
        <f>MID(A2913,B2913+1,6)</f>
        <v>200502</v>
      </c>
      <c r="D2913">
        <f>FIND(",1,",A2913,1)</f>
        <v>15</v>
      </c>
      <c r="E2913" t="str">
        <f>MID(A2913,D2913+4,B2913-D2913-5)</f>
        <v>Armenia</v>
      </c>
    </row>
    <row r="2914" spans="1:5" x14ac:dyDescent="0.3">
      <c r="A2914" t="s">
        <v>6519</v>
      </c>
      <c r="B2914">
        <f>FIND(",20",A2914,1)</f>
        <v>29</v>
      </c>
      <c r="C2914" t="str">
        <f>MID(A2914,B2914+1,6)</f>
        <v>200502</v>
      </c>
      <c r="D2914">
        <f>FIND(",1,",A2914,1)</f>
        <v>15</v>
      </c>
      <c r="E2914" t="str">
        <f>MID(A2914,D2914+4,B2914-D2914-5)</f>
        <v>Australia</v>
      </c>
    </row>
    <row r="2915" spans="1:5" x14ac:dyDescent="0.3">
      <c r="A2915" t="s">
        <v>6520</v>
      </c>
      <c r="B2915">
        <f>FIND(",20",A2915,1)</f>
        <v>28</v>
      </c>
      <c r="C2915" t="str">
        <f>MID(A2915,B2915+1,6)</f>
        <v>200502</v>
      </c>
      <c r="D2915">
        <f>FIND(",1,",A2915,1)</f>
        <v>16</v>
      </c>
      <c r="E2915" t="str">
        <f>MID(A2915,D2915+4,B2915-D2915-5)</f>
        <v>Austria</v>
      </c>
    </row>
    <row r="2916" spans="1:5" x14ac:dyDescent="0.3">
      <c r="A2916" t="s">
        <v>6521</v>
      </c>
      <c r="B2916">
        <f>FIND(",20",A2916,1)</f>
        <v>29</v>
      </c>
      <c r="C2916" t="str">
        <f>MID(A2916,B2916+1,6)</f>
        <v>200502</v>
      </c>
      <c r="D2916">
        <f>FIND(",1,",A2916,1)</f>
        <v>14</v>
      </c>
      <c r="E2916" t="str">
        <f>MID(A2916,D2916+4,B2916-D2916-5)</f>
        <v>Azerbaijan</v>
      </c>
    </row>
    <row r="2917" spans="1:5" x14ac:dyDescent="0.3">
      <c r="A2917" t="s">
        <v>6522</v>
      </c>
      <c r="B2917">
        <f>FIND(",20",A2917,1)</f>
        <v>28</v>
      </c>
      <c r="C2917" t="str">
        <f>MID(A2917,B2917+1,6)</f>
        <v>200502</v>
      </c>
      <c r="D2917">
        <f>FIND(",1,",A2917,1)</f>
        <v>16</v>
      </c>
      <c r="E2917" t="str">
        <f>MID(A2917,D2917+4,B2917-D2917-5)</f>
        <v>Bahamas</v>
      </c>
    </row>
    <row r="2918" spans="1:5" x14ac:dyDescent="0.3">
      <c r="A2918" t="s">
        <v>6523</v>
      </c>
      <c r="B2918">
        <f>FIND(",20",A2918,1)</f>
        <v>28</v>
      </c>
      <c r="C2918" t="str">
        <f>MID(A2918,B2918+1,6)</f>
        <v>200502</v>
      </c>
      <c r="D2918">
        <f>FIND(",1,",A2918,1)</f>
        <v>16</v>
      </c>
      <c r="E2918" t="str">
        <f>MID(A2918,D2918+4,B2918-D2918-5)</f>
        <v>Bahrain</v>
      </c>
    </row>
    <row r="2919" spans="1:5" x14ac:dyDescent="0.3">
      <c r="A2919" t="s">
        <v>6524</v>
      </c>
      <c r="B2919">
        <f>FIND(",20",A2919,1)</f>
        <v>30</v>
      </c>
      <c r="C2919" t="str">
        <f>MID(A2919,B2919+1,6)</f>
        <v>200502</v>
      </c>
      <c r="D2919">
        <f>FIND(",1,",A2919,1)</f>
        <v>15</v>
      </c>
      <c r="E2919" t="str">
        <f>MID(A2919,D2919+4,B2919-D2919-5)</f>
        <v>Bangladesh</v>
      </c>
    </row>
    <row r="2920" spans="1:5" x14ac:dyDescent="0.3">
      <c r="A2920" t="s">
        <v>6525</v>
      </c>
      <c r="B2920">
        <f>FIND(",20",A2920,1)</f>
        <v>29</v>
      </c>
      <c r="C2920" t="str">
        <f>MID(A2920,B2920+1,6)</f>
        <v>200502</v>
      </c>
      <c r="D2920">
        <f>FIND(",1,",A2920,1)</f>
        <v>16</v>
      </c>
      <c r="E2920" t="str">
        <f>MID(A2920,D2920+4,B2920-D2920-5)</f>
        <v>Barbados</v>
      </c>
    </row>
    <row r="2921" spans="1:5" x14ac:dyDescent="0.3">
      <c r="A2921" t="s">
        <v>6526</v>
      </c>
      <c r="B2921">
        <f>FIND(",20",A2921,1)</f>
        <v>27</v>
      </c>
      <c r="C2921" t="str">
        <f>MID(A2921,B2921+1,6)</f>
        <v>200502</v>
      </c>
      <c r="D2921">
        <f>FIND(",1,",A2921,1)</f>
        <v>15</v>
      </c>
      <c r="E2921" t="str">
        <f>MID(A2921,D2921+4,B2921-D2921-5)</f>
        <v>Belarus</v>
      </c>
    </row>
    <row r="2922" spans="1:5" x14ac:dyDescent="0.3">
      <c r="A2922" t="s">
        <v>6527</v>
      </c>
      <c r="B2922">
        <f>FIND(",20",A2922,1)</f>
        <v>28</v>
      </c>
      <c r="C2922" t="str">
        <f>MID(A2922,B2922+1,6)</f>
        <v>200502</v>
      </c>
      <c r="D2922">
        <f>FIND(",1,",A2922,1)</f>
        <v>16</v>
      </c>
      <c r="E2922" t="str">
        <f>MID(A2922,D2922+4,B2922-D2922-5)</f>
        <v>Belgium</v>
      </c>
    </row>
    <row r="2923" spans="1:5" x14ac:dyDescent="0.3">
      <c r="A2923" t="s">
        <v>6528</v>
      </c>
      <c r="B2923">
        <f>FIND(",20",A2923,1)</f>
        <v>26</v>
      </c>
      <c r="C2923" t="str">
        <f>MID(A2923,B2923+1,6)</f>
        <v>200502</v>
      </c>
      <c r="D2923">
        <f>FIND(",1,",A2923,1)</f>
        <v>15</v>
      </c>
      <c r="E2923" t="str">
        <f>MID(A2923,D2923+4,B2923-D2923-5)</f>
        <v>Belize</v>
      </c>
    </row>
    <row r="2924" spans="1:5" x14ac:dyDescent="0.3">
      <c r="A2924" t="s">
        <v>6529</v>
      </c>
      <c r="B2924">
        <f>FIND(",20",A2924,1)</f>
        <v>25</v>
      </c>
      <c r="C2924" t="str">
        <f>MID(A2924,B2924+1,6)</f>
        <v>200502</v>
      </c>
      <c r="D2924">
        <f>FIND(",1,",A2924,1)</f>
        <v>15</v>
      </c>
      <c r="E2924" t="str">
        <f>MID(A2924,D2924+4,B2924-D2924-5)</f>
        <v>Benin</v>
      </c>
    </row>
    <row r="2925" spans="1:5" x14ac:dyDescent="0.3">
      <c r="A2925" t="s">
        <v>6530</v>
      </c>
      <c r="B2925">
        <f>FIND(",20",A2925,1)</f>
        <v>26</v>
      </c>
      <c r="C2925" t="str">
        <f>MID(A2925,B2925+1,6)</f>
        <v>200502</v>
      </c>
      <c r="D2925">
        <f>FIND(",1,",A2925,1)</f>
        <v>15</v>
      </c>
      <c r="E2925" t="str">
        <f>MID(A2925,D2925+4,B2925-D2925-5)</f>
        <v>Bhutan</v>
      </c>
    </row>
    <row r="2926" spans="1:5" x14ac:dyDescent="0.3">
      <c r="A2926" t="s">
        <v>6531</v>
      </c>
      <c r="B2926">
        <f>FIND(",20",A2926,1)</f>
        <v>52</v>
      </c>
      <c r="C2926" t="str">
        <f>MID(A2926,B2926+1,6)</f>
        <v>200502</v>
      </c>
      <c r="D2926">
        <f>FIND(",1,",A2926,1)</f>
        <v>15</v>
      </c>
      <c r="E2926" t="str">
        <f>MID(A2926,D2926+4,B2926-D2926-5)</f>
        <v>Bolivia (Plurinational State of)</v>
      </c>
    </row>
    <row r="2927" spans="1:5" x14ac:dyDescent="0.3">
      <c r="A2927" t="s">
        <v>6532</v>
      </c>
      <c r="B2927">
        <f>FIND(",20",A2927,1)</f>
        <v>42</v>
      </c>
      <c r="C2927" t="str">
        <f>MID(A2927,B2927+1,6)</f>
        <v>200502</v>
      </c>
      <c r="D2927">
        <f>FIND(",1,",A2927,1)</f>
        <v>15</v>
      </c>
      <c r="E2927" t="str">
        <f>MID(A2927,D2927+4,B2927-D2927-5)</f>
        <v>Bosnia and Herzegovina</v>
      </c>
    </row>
    <row r="2928" spans="1:5" x14ac:dyDescent="0.3">
      <c r="A2928" t="s">
        <v>6533</v>
      </c>
      <c r="B2928">
        <f>FIND(",20",A2928,1)</f>
        <v>28</v>
      </c>
      <c r="C2928" t="str">
        <f>MID(A2928,B2928+1,6)</f>
        <v>200502</v>
      </c>
      <c r="D2928">
        <f>FIND(",1,",A2928,1)</f>
        <v>15</v>
      </c>
      <c r="E2928" t="str">
        <f>MID(A2928,D2928+4,B2928-D2928-5)</f>
        <v>Botswana</v>
      </c>
    </row>
    <row r="2929" spans="1:5" x14ac:dyDescent="0.3">
      <c r="A2929" t="s">
        <v>6534</v>
      </c>
      <c r="B2929">
        <f>FIND(",20",A2929,1)</f>
        <v>26</v>
      </c>
      <c r="C2929" t="str">
        <f>MID(A2929,B2929+1,6)</f>
        <v>200502</v>
      </c>
      <c r="D2929">
        <f>FIND(",1,",A2929,1)</f>
        <v>15</v>
      </c>
      <c r="E2929" t="str">
        <f>MID(A2929,D2929+4,B2929-D2929-5)</f>
        <v>Brazil</v>
      </c>
    </row>
    <row r="2930" spans="1:5" x14ac:dyDescent="0.3">
      <c r="A2930" t="s">
        <v>6535</v>
      </c>
      <c r="B2930">
        <f>FIND(",20",A2930,1)</f>
        <v>38</v>
      </c>
      <c r="C2930" t="str">
        <f>MID(A2930,B2930+1,6)</f>
        <v>200502</v>
      </c>
      <c r="D2930">
        <f>FIND(",1,",A2930,1)</f>
        <v>16</v>
      </c>
      <c r="E2930" t="str">
        <f>MID(A2930,D2930+4,B2930-D2930-5)</f>
        <v>Brunei Darussalam</v>
      </c>
    </row>
    <row r="2931" spans="1:5" x14ac:dyDescent="0.3">
      <c r="A2931" t="s">
        <v>6536</v>
      </c>
      <c r="B2931">
        <f>FIND(",20",A2931,1)</f>
        <v>28</v>
      </c>
      <c r="C2931" t="str">
        <f>MID(A2931,B2931+1,6)</f>
        <v>200502</v>
      </c>
      <c r="D2931">
        <f>FIND(",1,",A2931,1)</f>
        <v>15</v>
      </c>
      <c r="E2931" t="str">
        <f>MID(A2931,D2931+4,B2931-D2931-5)</f>
        <v>Bulgaria</v>
      </c>
    </row>
    <row r="2932" spans="1:5" x14ac:dyDescent="0.3">
      <c r="A2932" t="s">
        <v>6537</v>
      </c>
      <c r="B2932">
        <f>FIND(",20",A2932,1)</f>
        <v>32</v>
      </c>
      <c r="C2932" t="str">
        <f>MID(A2932,B2932+1,6)</f>
        <v>200502</v>
      </c>
      <c r="D2932">
        <f>FIND(",1,",A2932,1)</f>
        <v>15</v>
      </c>
      <c r="E2932" t="str">
        <f>MID(A2932,D2932+4,B2932-D2932-5)</f>
        <v>Burkina Faso</v>
      </c>
    </row>
    <row r="2933" spans="1:5" x14ac:dyDescent="0.3">
      <c r="A2933" t="s">
        <v>6538</v>
      </c>
      <c r="B2933">
        <f>FIND(",20",A2933,1)</f>
        <v>27</v>
      </c>
      <c r="C2933" t="str">
        <f>MID(A2933,B2933+1,6)</f>
        <v>200502</v>
      </c>
      <c r="D2933">
        <f>FIND(",1,",A2933,1)</f>
        <v>15</v>
      </c>
      <c r="E2933" t="str">
        <f>MID(A2933,D2933+4,B2933-D2933-5)</f>
        <v>Burundi</v>
      </c>
    </row>
    <row r="2934" spans="1:5" x14ac:dyDescent="0.3">
      <c r="A2934" t="s">
        <v>6539</v>
      </c>
      <c r="B2934">
        <f>FIND(",20",A2934,1)</f>
        <v>28</v>
      </c>
      <c r="C2934" t="str">
        <f>MID(A2934,B2934+1,6)</f>
        <v>200502</v>
      </c>
      <c r="D2934">
        <f>FIND(",1,",A2934,1)</f>
        <v>13</v>
      </c>
      <c r="E2934" t="str">
        <f>MID(A2934,D2934+4,B2934-D2934-5)</f>
        <v>Cabo Verde</v>
      </c>
    </row>
    <row r="2935" spans="1:5" x14ac:dyDescent="0.3">
      <c r="A2935" t="s">
        <v>6540</v>
      </c>
      <c r="B2935">
        <f>FIND(",20",A2935,1)</f>
        <v>28</v>
      </c>
      <c r="C2935" t="str">
        <f>MID(A2935,B2935+1,6)</f>
        <v>200502</v>
      </c>
      <c r="D2935">
        <f>FIND(",1,",A2935,1)</f>
        <v>15</v>
      </c>
      <c r="E2935" t="str">
        <f>MID(A2935,D2935+4,B2935-D2935-5)</f>
        <v>Cambodia</v>
      </c>
    </row>
    <row r="2936" spans="1:5" x14ac:dyDescent="0.3">
      <c r="A2936" t="s">
        <v>6541</v>
      </c>
      <c r="B2936">
        <f>FIND(",20",A2936,1)</f>
        <v>28</v>
      </c>
      <c r="C2936" t="str">
        <f>MID(A2936,B2936+1,6)</f>
        <v>200502</v>
      </c>
      <c r="D2936">
        <f>FIND(",1,",A2936,1)</f>
        <v>15</v>
      </c>
      <c r="E2936" t="str">
        <f>MID(A2936,D2936+4,B2936-D2936-5)</f>
        <v>Cameroon</v>
      </c>
    </row>
    <row r="2937" spans="1:5" x14ac:dyDescent="0.3">
      <c r="A2937" t="s">
        <v>6542</v>
      </c>
      <c r="B2937">
        <f>FIND(",20",A2937,1)</f>
        <v>27</v>
      </c>
      <c r="C2937" t="str">
        <f>MID(A2937,B2937+1,6)</f>
        <v>200502</v>
      </c>
      <c r="D2937">
        <f>FIND(",1,",A2937,1)</f>
        <v>16</v>
      </c>
      <c r="E2937" t="str">
        <f>MID(A2937,D2937+4,B2937-D2937-5)</f>
        <v>Canada</v>
      </c>
    </row>
    <row r="2938" spans="1:5" x14ac:dyDescent="0.3">
      <c r="A2938" t="s">
        <v>6543</v>
      </c>
      <c r="B2938">
        <f>FIND(",20",A2938,1)</f>
        <v>42</v>
      </c>
      <c r="C2938" t="str">
        <f>MID(A2938,B2938+1,6)</f>
        <v>200502</v>
      </c>
      <c r="D2938">
        <f>FIND(",1,",A2938,1)</f>
        <v>13</v>
      </c>
      <c r="E2938" t="str">
        <f>MID(A2938,D2938+4,B2938-D2938-5)</f>
        <v>Central African Republic</v>
      </c>
    </row>
    <row r="2939" spans="1:5" x14ac:dyDescent="0.3">
      <c r="A2939" t="s">
        <v>6544</v>
      </c>
      <c r="B2939">
        <f>FIND(",20",A2939,1)</f>
        <v>24</v>
      </c>
      <c r="C2939" t="str">
        <f>MID(A2939,B2939+1,6)</f>
        <v>200502</v>
      </c>
      <c r="D2939">
        <f>FIND(",1,",A2939,1)</f>
        <v>15</v>
      </c>
      <c r="E2939" t="str">
        <f>MID(A2939,D2939+4,B2939-D2939-5)</f>
        <v>Chad</v>
      </c>
    </row>
    <row r="2940" spans="1:5" x14ac:dyDescent="0.3">
      <c r="A2940" t="s">
        <v>6545</v>
      </c>
      <c r="B2940">
        <f>FIND(",20",A2940,1)</f>
        <v>25</v>
      </c>
      <c r="C2940" t="str">
        <f>MID(A2940,B2940+1,6)</f>
        <v>200502</v>
      </c>
      <c r="D2940">
        <f>FIND(",1,",A2940,1)</f>
        <v>15</v>
      </c>
      <c r="E2940" t="str">
        <f>MID(A2940,D2940+4,B2940-D2940-5)</f>
        <v>Chile</v>
      </c>
    </row>
    <row r="2941" spans="1:5" x14ac:dyDescent="0.3">
      <c r="A2941" t="s">
        <v>6546</v>
      </c>
      <c r="B2941">
        <f>FIND(",20",A2941,1)</f>
        <v>22</v>
      </c>
      <c r="C2941" t="str">
        <f>MID(A2941,B2941+1,6)</f>
        <v>200502</v>
      </c>
      <c r="D2941">
        <f>FIND(",1,",A2941,1)</f>
        <v>12</v>
      </c>
      <c r="E2941" t="str">
        <f>MID(A2941,D2941+4,B2941-D2941-5)</f>
        <v>China</v>
      </c>
    </row>
    <row r="2942" spans="1:5" x14ac:dyDescent="0.3">
      <c r="A2942" t="s">
        <v>6547</v>
      </c>
      <c r="B2942">
        <f>FIND(",20",A2942,1)</f>
        <v>27</v>
      </c>
      <c r="C2942" t="str">
        <f>MID(A2942,B2942+1,6)</f>
        <v>200502</v>
      </c>
      <c r="D2942">
        <f>FIND(",1,",A2942,1)</f>
        <v>14</v>
      </c>
      <c r="E2942" t="str">
        <f>MID(A2942,D2942+4,B2942-D2942-5)</f>
        <v>Colombia</v>
      </c>
    </row>
    <row r="2943" spans="1:5" x14ac:dyDescent="0.3">
      <c r="A2943" t="s">
        <v>6548</v>
      </c>
      <c r="B2943">
        <f>FIND(",20",A2943,1)</f>
        <v>27</v>
      </c>
      <c r="C2943" t="str">
        <f>MID(A2943,B2943+1,6)</f>
        <v>200502</v>
      </c>
      <c r="D2943">
        <f>FIND(",1,",A2943,1)</f>
        <v>15</v>
      </c>
      <c r="E2943" t="str">
        <f>MID(A2943,D2943+4,B2943-D2943-5)</f>
        <v>Comoros</v>
      </c>
    </row>
    <row r="2944" spans="1:5" x14ac:dyDescent="0.3">
      <c r="A2944" t="s">
        <v>6549</v>
      </c>
      <c r="B2944">
        <f>FIND(",20",A2944,1)</f>
        <v>24</v>
      </c>
      <c r="C2944" t="str">
        <f>MID(A2944,B2944+1,6)</f>
        <v>200502</v>
      </c>
      <c r="D2944">
        <f>FIND(",1,",A2944,1)</f>
        <v>14</v>
      </c>
      <c r="E2944" t="str">
        <f>MID(A2944,D2944+4,B2944-D2944-5)</f>
        <v>Congo</v>
      </c>
    </row>
    <row r="2945" spans="1:5" x14ac:dyDescent="0.3">
      <c r="A2945" t="s">
        <v>6550</v>
      </c>
      <c r="B2945">
        <f>FIND(",20",A2945,1)</f>
        <v>30</v>
      </c>
      <c r="C2945" t="str">
        <f>MID(A2945,B2945+1,6)</f>
        <v>200502</v>
      </c>
      <c r="D2945">
        <f>FIND(",1,",A2945,1)</f>
        <v>15</v>
      </c>
      <c r="E2945" t="str">
        <f>MID(A2945,D2945+4,B2945-D2945-5)</f>
        <v>Costa Rica</v>
      </c>
    </row>
    <row r="2946" spans="1:5" x14ac:dyDescent="0.3">
      <c r="A2946" t="s">
        <v>6551</v>
      </c>
      <c r="B2946">
        <f>FIND(",20",A2946,1)</f>
        <v>28</v>
      </c>
      <c r="C2946" t="str">
        <f>MID(A2946,B2946+1,6)</f>
        <v>200502</v>
      </c>
      <c r="D2946">
        <f>FIND(",1,",A2946,1)</f>
        <v>16</v>
      </c>
      <c r="E2946" t="str">
        <f>MID(A2946,D2946+4,B2946-D2946-5)</f>
        <v>Croatia</v>
      </c>
    </row>
    <row r="2947" spans="1:5" x14ac:dyDescent="0.3">
      <c r="A2947" t="s">
        <v>6552</v>
      </c>
      <c r="B2947">
        <f>FIND(",20",A2947,1)</f>
        <v>26</v>
      </c>
      <c r="C2947" t="str">
        <f>MID(A2947,B2947+1,6)</f>
        <v>200502</v>
      </c>
      <c r="D2947">
        <f>FIND(",1,",A2947,1)</f>
        <v>15</v>
      </c>
      <c r="E2947" t="str">
        <f>MID(A2947,D2947+4,B2947-D2947-5)</f>
        <v>Cyprus</v>
      </c>
    </row>
    <row r="2948" spans="1:5" x14ac:dyDescent="0.3">
      <c r="A2948" t="s">
        <v>6553</v>
      </c>
      <c r="B2948">
        <f>FIND(",20",A2948,1)</f>
        <v>35</v>
      </c>
      <c r="C2948" t="str">
        <f>MID(A2948,B2948+1,6)</f>
        <v>200502</v>
      </c>
      <c r="D2948">
        <f>FIND(",1,",A2948,1)</f>
        <v>16</v>
      </c>
      <c r="E2948" t="str">
        <f>MID(A2948,D2948+4,B2948-D2948-5)</f>
        <v>Czech Republic</v>
      </c>
    </row>
    <row r="2949" spans="1:5" x14ac:dyDescent="0.3">
      <c r="A2949" t="s">
        <v>6554</v>
      </c>
      <c r="B2949">
        <f>FIND(",20",A2949,1)</f>
        <v>52</v>
      </c>
      <c r="C2949" t="str">
        <f>MID(A2949,B2949+1,6)</f>
        <v>200502</v>
      </c>
      <c r="D2949">
        <f>FIND(",1,",A2949,1)</f>
        <v>15</v>
      </c>
      <c r="E2949" t="str">
        <f>MID(A2949,D2949+4,B2949-D2949-5)</f>
        <v>Democratic Republic of the Congo</v>
      </c>
    </row>
    <row r="2950" spans="1:5" x14ac:dyDescent="0.3">
      <c r="A2950" t="s">
        <v>6555</v>
      </c>
      <c r="B2950">
        <f>FIND(",20",A2950,1)</f>
        <v>28</v>
      </c>
      <c r="C2950" t="str">
        <f>MID(A2950,B2950+1,6)</f>
        <v>200502</v>
      </c>
      <c r="D2950">
        <f>FIND(",1,",A2950,1)</f>
        <v>16</v>
      </c>
      <c r="E2950" t="str">
        <f>MID(A2950,D2950+4,B2950-D2950-5)</f>
        <v>Denmark</v>
      </c>
    </row>
    <row r="2951" spans="1:5" x14ac:dyDescent="0.3">
      <c r="A2951" t="s">
        <v>6556</v>
      </c>
      <c r="B2951">
        <f>FIND(",20",A2951,1)</f>
        <v>27</v>
      </c>
      <c r="C2951" t="str">
        <f>MID(A2951,B2951+1,6)</f>
        <v>200502</v>
      </c>
      <c r="D2951">
        <f>FIND(",1,",A2951,1)</f>
        <v>14</v>
      </c>
      <c r="E2951" t="str">
        <f>MID(A2951,D2951+4,B2951-D2951-5)</f>
        <v>Djibouti</v>
      </c>
    </row>
    <row r="2952" spans="1:5" x14ac:dyDescent="0.3">
      <c r="A2952" t="s">
        <v>6557</v>
      </c>
      <c r="B2952">
        <f>FIND(",20",A2952,1)</f>
        <v>38</v>
      </c>
      <c r="C2952" t="str">
        <f>MID(A2952,B2952+1,6)</f>
        <v>200502</v>
      </c>
      <c r="D2952">
        <f>FIND(",1,",A2952,1)</f>
        <v>15</v>
      </c>
      <c r="E2952" t="str">
        <f>MID(A2952,D2952+4,B2952-D2952-5)</f>
        <v>Dominican Republic</v>
      </c>
    </row>
    <row r="2953" spans="1:5" x14ac:dyDescent="0.3">
      <c r="A2953" t="s">
        <v>6558</v>
      </c>
      <c r="B2953">
        <f>FIND(",20",A2953,1)</f>
        <v>27</v>
      </c>
      <c r="C2953" t="str">
        <f>MID(A2953,B2953+1,6)</f>
        <v>200502</v>
      </c>
      <c r="D2953">
        <f>FIND(",1,",A2953,1)</f>
        <v>15</v>
      </c>
      <c r="E2953" t="str">
        <f>MID(A2953,D2953+4,B2953-D2953-5)</f>
        <v>Ecuador</v>
      </c>
    </row>
    <row r="2954" spans="1:5" x14ac:dyDescent="0.3">
      <c r="A2954" t="s">
        <v>6559</v>
      </c>
      <c r="B2954">
        <f>FIND(",20",A2954,1)</f>
        <v>31</v>
      </c>
      <c r="C2954" t="str">
        <f>MID(A2954,B2954+1,6)</f>
        <v>200502</v>
      </c>
      <c r="D2954">
        <f>FIND(",1,",A2954,1)</f>
        <v>15</v>
      </c>
      <c r="E2954" t="str">
        <f>MID(A2954,D2954+4,B2954-D2954-5)</f>
        <v>El Salvador</v>
      </c>
    </row>
    <row r="2955" spans="1:5" x14ac:dyDescent="0.3">
      <c r="A2955" t="s">
        <v>6560</v>
      </c>
      <c r="B2955">
        <f>FIND(",20",A2955,1)</f>
        <v>38</v>
      </c>
      <c r="C2955" t="str">
        <f>MID(A2955,B2955+1,6)</f>
        <v>200502</v>
      </c>
      <c r="D2955">
        <f>FIND(",1,",A2955,1)</f>
        <v>16</v>
      </c>
      <c r="E2955" t="str">
        <f>MID(A2955,D2955+4,B2955-D2955-5)</f>
        <v>Equatorial Guinea</v>
      </c>
    </row>
    <row r="2956" spans="1:5" x14ac:dyDescent="0.3">
      <c r="A2956" t="s">
        <v>6561</v>
      </c>
      <c r="B2956">
        <f>FIND(",20",A2956,1)</f>
        <v>26</v>
      </c>
      <c r="C2956" t="str">
        <f>MID(A2956,B2956+1,6)</f>
        <v>200502</v>
      </c>
      <c r="D2956">
        <f>FIND(",1,",A2956,1)</f>
        <v>14</v>
      </c>
      <c r="E2956" t="str">
        <f>MID(A2956,D2956+4,B2956-D2956-5)</f>
        <v>Eritrea</v>
      </c>
    </row>
    <row r="2957" spans="1:5" x14ac:dyDescent="0.3">
      <c r="A2957" t="s">
        <v>6562</v>
      </c>
      <c r="B2957">
        <f>FIND(",20",A2957,1)</f>
        <v>28</v>
      </c>
      <c r="C2957" t="str">
        <f>MID(A2957,B2957+1,6)</f>
        <v>200502</v>
      </c>
      <c r="D2957">
        <f>FIND(",1,",A2957,1)</f>
        <v>16</v>
      </c>
      <c r="E2957" t="str">
        <f>MID(A2957,D2957+4,B2957-D2957-5)</f>
        <v>Estonia</v>
      </c>
    </row>
    <row r="2958" spans="1:5" x14ac:dyDescent="0.3">
      <c r="A2958" t="s">
        <v>6563</v>
      </c>
      <c r="B2958">
        <f>FIND(",20",A2958,1)</f>
        <v>28</v>
      </c>
      <c r="C2958" t="str">
        <f>MID(A2958,B2958+1,6)</f>
        <v>200502</v>
      </c>
      <c r="D2958">
        <f>FIND(",1,",A2958,1)</f>
        <v>15</v>
      </c>
      <c r="E2958" t="str">
        <f>MID(A2958,D2958+4,B2958-D2958-5)</f>
        <v>Ethiopia</v>
      </c>
    </row>
    <row r="2959" spans="1:5" x14ac:dyDescent="0.3">
      <c r="A2959" t="s">
        <v>6564</v>
      </c>
      <c r="B2959">
        <f>FIND(",20",A2959,1)</f>
        <v>24</v>
      </c>
      <c r="C2959" t="str">
        <f>MID(A2959,B2959+1,6)</f>
        <v>200502</v>
      </c>
      <c r="D2959">
        <f>FIND(",1,",A2959,1)</f>
        <v>15</v>
      </c>
      <c r="E2959" t="str">
        <f>MID(A2959,D2959+4,B2959-D2959-5)</f>
        <v>Fiji</v>
      </c>
    </row>
    <row r="2960" spans="1:5" x14ac:dyDescent="0.3">
      <c r="A2960" t="s">
        <v>6565</v>
      </c>
      <c r="B2960">
        <f>FIND(",20",A2960,1)</f>
        <v>28</v>
      </c>
      <c r="C2960" t="str">
        <f>MID(A2960,B2960+1,6)</f>
        <v>200502</v>
      </c>
      <c r="D2960">
        <f>FIND(",1,",A2960,1)</f>
        <v>16</v>
      </c>
      <c r="E2960" t="str">
        <f>MID(A2960,D2960+4,B2960-D2960-5)</f>
        <v>Finland</v>
      </c>
    </row>
    <row r="2961" spans="1:5" x14ac:dyDescent="0.3">
      <c r="A2961" t="s">
        <v>6566</v>
      </c>
      <c r="B2961">
        <f>FIND(",20",A2961,1)</f>
        <v>27</v>
      </c>
      <c r="C2961" t="str">
        <f>MID(A2961,B2961+1,6)</f>
        <v>200502</v>
      </c>
      <c r="D2961">
        <f>FIND(",1,",A2961,1)</f>
        <v>16</v>
      </c>
      <c r="E2961" t="str">
        <f>MID(A2961,D2961+4,B2961-D2961-5)</f>
        <v>France</v>
      </c>
    </row>
    <row r="2962" spans="1:5" x14ac:dyDescent="0.3">
      <c r="A2962" t="s">
        <v>6567</v>
      </c>
      <c r="B2962">
        <f>FIND(",20",A2962,1)</f>
        <v>24</v>
      </c>
      <c r="C2962" t="str">
        <f>MID(A2962,B2962+1,6)</f>
        <v>200502</v>
      </c>
      <c r="D2962">
        <f>FIND(",1,",A2962,1)</f>
        <v>14</v>
      </c>
      <c r="E2962" t="str">
        <f>MID(A2962,D2962+4,B2962-D2962-5)</f>
        <v>Gabon</v>
      </c>
    </row>
    <row r="2963" spans="1:5" x14ac:dyDescent="0.3">
      <c r="A2963" t="s">
        <v>6568</v>
      </c>
      <c r="B2963">
        <f>FIND(",20",A2963,1)</f>
        <v>26</v>
      </c>
      <c r="C2963" t="str">
        <f>MID(A2963,B2963+1,6)</f>
        <v>200502</v>
      </c>
      <c r="D2963">
        <f>FIND(",1,",A2963,1)</f>
        <v>15</v>
      </c>
      <c r="E2963" t="str">
        <f>MID(A2963,D2963+4,B2963-D2963-5)</f>
        <v>Gambia</v>
      </c>
    </row>
    <row r="2964" spans="1:5" x14ac:dyDescent="0.3">
      <c r="A2964" t="s">
        <v>6569</v>
      </c>
      <c r="B2964">
        <f>FIND(",20",A2964,1)</f>
        <v>25</v>
      </c>
      <c r="C2964" t="str">
        <f>MID(A2964,B2964+1,6)</f>
        <v>200502</v>
      </c>
      <c r="D2964">
        <f>FIND(",1,",A2964,1)</f>
        <v>13</v>
      </c>
      <c r="E2964" t="str">
        <f>MID(A2964,D2964+4,B2964-D2964-5)</f>
        <v>Georgia</v>
      </c>
    </row>
    <row r="2965" spans="1:5" x14ac:dyDescent="0.3">
      <c r="A2965" t="s">
        <v>6570</v>
      </c>
      <c r="B2965">
        <f>FIND(",20",A2965,1)</f>
        <v>28</v>
      </c>
      <c r="C2965" t="str">
        <f>MID(A2965,B2965+1,6)</f>
        <v>200502</v>
      </c>
      <c r="D2965">
        <f>FIND(",1,",A2965,1)</f>
        <v>16</v>
      </c>
      <c r="E2965" t="str">
        <f>MID(A2965,D2965+4,B2965-D2965-5)</f>
        <v>Germany</v>
      </c>
    </row>
    <row r="2966" spans="1:5" x14ac:dyDescent="0.3">
      <c r="A2966" t="s">
        <v>6571</v>
      </c>
      <c r="B2966">
        <f>FIND(",20",A2966,1)</f>
        <v>25</v>
      </c>
      <c r="C2966" t="str">
        <f>MID(A2966,B2966+1,6)</f>
        <v>200502</v>
      </c>
      <c r="D2966">
        <f>FIND(",1,",A2966,1)</f>
        <v>15</v>
      </c>
      <c r="E2966" t="str">
        <f>MID(A2966,D2966+4,B2966-D2966-5)</f>
        <v>Ghana</v>
      </c>
    </row>
    <row r="2967" spans="1:5" x14ac:dyDescent="0.3">
      <c r="A2967" t="s">
        <v>6572</v>
      </c>
      <c r="B2967">
        <f>FIND(",20",A2967,1)</f>
        <v>24</v>
      </c>
      <c r="C2967" t="str">
        <f>MID(A2967,B2967+1,6)</f>
        <v>200502</v>
      </c>
      <c r="D2967">
        <f>FIND(",1,",A2967,1)</f>
        <v>13</v>
      </c>
      <c r="E2967" t="str">
        <f>MID(A2967,D2967+4,B2967-D2967-5)</f>
        <v>Greece</v>
      </c>
    </row>
    <row r="2968" spans="1:5" x14ac:dyDescent="0.3">
      <c r="A2968" t="s">
        <v>6573</v>
      </c>
      <c r="B2968">
        <f>FIND(",20",A2968,1)</f>
        <v>27</v>
      </c>
      <c r="C2968" t="str">
        <f>MID(A2968,B2968+1,6)</f>
        <v>200502</v>
      </c>
      <c r="D2968">
        <f>FIND(",1,",A2968,1)</f>
        <v>15</v>
      </c>
      <c r="E2968" t="str">
        <f>MID(A2968,D2968+4,B2968-D2968-5)</f>
        <v>Grenada</v>
      </c>
    </row>
    <row r="2969" spans="1:5" x14ac:dyDescent="0.3">
      <c r="A2969" t="s">
        <v>6574</v>
      </c>
      <c r="B2969">
        <f>FIND(",20",A2969,1)</f>
        <v>29</v>
      </c>
      <c r="C2969" t="str">
        <f>MID(A2969,B2969+1,6)</f>
        <v>200502</v>
      </c>
      <c r="D2969">
        <f>FIND(",1,",A2969,1)</f>
        <v>15</v>
      </c>
      <c r="E2969" t="str">
        <f>MID(A2969,D2969+4,B2969-D2969-5)</f>
        <v>Guatemala</v>
      </c>
    </row>
    <row r="2970" spans="1:5" x14ac:dyDescent="0.3">
      <c r="A2970" t="s">
        <v>6575</v>
      </c>
      <c r="B2970">
        <f>FIND(",20",A2970,1)</f>
        <v>26</v>
      </c>
      <c r="C2970" t="str">
        <f>MID(A2970,B2970+1,6)</f>
        <v>200502</v>
      </c>
      <c r="D2970">
        <f>FIND(",1,",A2970,1)</f>
        <v>15</v>
      </c>
      <c r="E2970" t="str">
        <f>MID(A2970,D2970+4,B2970-D2970-5)</f>
        <v>Guinea</v>
      </c>
    </row>
    <row r="2971" spans="1:5" x14ac:dyDescent="0.3">
      <c r="A2971" t="s">
        <v>6576</v>
      </c>
      <c r="B2971">
        <f>FIND(",20",A2971,1)</f>
        <v>32</v>
      </c>
      <c r="C2971" t="str">
        <f>MID(A2971,B2971+1,6)</f>
        <v>200502</v>
      </c>
      <c r="D2971">
        <f>FIND(",1,",A2971,1)</f>
        <v>14</v>
      </c>
      <c r="E2971" t="str">
        <f>MID(A2971,D2971+4,B2971-D2971-5)</f>
        <v>Guinea-Bissau</v>
      </c>
    </row>
    <row r="2972" spans="1:5" x14ac:dyDescent="0.3">
      <c r="A2972" t="s">
        <v>6577</v>
      </c>
      <c r="B2972">
        <f>FIND(",20",A2972,1)</f>
        <v>26</v>
      </c>
      <c r="C2972" t="str">
        <f>MID(A2972,B2972+1,6)</f>
        <v>200502</v>
      </c>
      <c r="D2972">
        <f>FIND(",1,",A2972,1)</f>
        <v>15</v>
      </c>
      <c r="E2972" t="str">
        <f>MID(A2972,D2972+4,B2972-D2972-5)</f>
        <v>Guyana</v>
      </c>
    </row>
    <row r="2973" spans="1:5" x14ac:dyDescent="0.3">
      <c r="A2973" t="s">
        <v>6578</v>
      </c>
      <c r="B2973">
        <f>FIND(",20",A2973,1)</f>
        <v>25</v>
      </c>
      <c r="C2973" t="str">
        <f>MID(A2973,B2973+1,6)</f>
        <v>200502</v>
      </c>
      <c r="D2973">
        <f>FIND(",1,",A2973,1)</f>
        <v>15</v>
      </c>
      <c r="E2973" t="str">
        <f>MID(A2973,D2973+4,B2973-D2973-5)</f>
        <v>Haiti</v>
      </c>
    </row>
    <row r="2974" spans="1:5" x14ac:dyDescent="0.3">
      <c r="A2974" t="s">
        <v>6579</v>
      </c>
      <c r="B2974">
        <f>FIND(",20",A2974,1)</f>
        <v>28</v>
      </c>
      <c r="C2974" t="str">
        <f>MID(A2974,B2974+1,6)</f>
        <v>200502</v>
      </c>
      <c r="D2974">
        <f>FIND(",1,",A2974,1)</f>
        <v>15</v>
      </c>
      <c r="E2974" t="str">
        <f>MID(A2974,D2974+4,B2974-D2974-5)</f>
        <v>Honduras</v>
      </c>
    </row>
    <row r="2975" spans="1:5" x14ac:dyDescent="0.3">
      <c r="A2975" t="s">
        <v>6580</v>
      </c>
      <c r="B2975">
        <f>FIND(",20",A2975,1)</f>
        <v>28</v>
      </c>
      <c r="C2975" t="str">
        <f>MID(A2975,B2975+1,6)</f>
        <v>200502</v>
      </c>
      <c r="D2975">
        <f>FIND(",1,",A2975,1)</f>
        <v>16</v>
      </c>
      <c r="E2975" t="str">
        <f>MID(A2975,D2975+4,B2975-D2975-5)</f>
        <v>Hungary</v>
      </c>
    </row>
    <row r="2976" spans="1:5" x14ac:dyDescent="0.3">
      <c r="A2976" t="s">
        <v>6581</v>
      </c>
      <c r="B2976">
        <f>FIND(",20",A2976,1)</f>
        <v>28</v>
      </c>
      <c r="C2976" t="str">
        <f>MID(A2976,B2976+1,6)</f>
        <v>200502</v>
      </c>
      <c r="D2976">
        <f>FIND(",1,",A2976,1)</f>
        <v>16</v>
      </c>
      <c r="E2976" t="str">
        <f>MID(A2976,D2976+4,B2976-D2976-5)</f>
        <v>Iceland</v>
      </c>
    </row>
    <row r="2977" spans="1:5" x14ac:dyDescent="0.3">
      <c r="A2977" t="s">
        <v>6582</v>
      </c>
      <c r="B2977">
        <f>FIND(",20",A2977,1)</f>
        <v>24</v>
      </c>
      <c r="C2977" t="str">
        <f>MID(A2977,B2977+1,6)</f>
        <v>200502</v>
      </c>
      <c r="D2977">
        <f>FIND(",1,",A2977,1)</f>
        <v>14</v>
      </c>
      <c r="E2977" t="str">
        <f>MID(A2977,D2977+4,B2977-D2977-5)</f>
        <v>India</v>
      </c>
    </row>
    <row r="2978" spans="1:5" x14ac:dyDescent="0.3">
      <c r="A2978" t="s">
        <v>6583</v>
      </c>
      <c r="B2978">
        <f>FIND(",20",A2978,1)</f>
        <v>29</v>
      </c>
      <c r="C2978" t="str">
        <f>MID(A2978,B2978+1,6)</f>
        <v>200502</v>
      </c>
      <c r="D2978">
        <f>FIND(",1,",A2978,1)</f>
        <v>15</v>
      </c>
      <c r="E2978" t="str">
        <f>MID(A2978,D2978+4,B2978-D2978-5)</f>
        <v>Indonesia</v>
      </c>
    </row>
    <row r="2979" spans="1:5" x14ac:dyDescent="0.3">
      <c r="A2979" t="s">
        <v>6584</v>
      </c>
      <c r="B2979">
        <f>FIND(",20",A2979,1)</f>
        <v>46</v>
      </c>
      <c r="C2979" t="str">
        <f>MID(A2979,B2979+1,6)</f>
        <v>200502</v>
      </c>
      <c r="D2979">
        <f>FIND(",1,",A2979,1)</f>
        <v>15</v>
      </c>
      <c r="E2979" t="str">
        <f>MID(A2979,D2979+4,B2979-D2979-5)</f>
        <v>Iran (Islamic Republic of)</v>
      </c>
    </row>
    <row r="2980" spans="1:5" x14ac:dyDescent="0.3">
      <c r="A2980" t="s">
        <v>6585</v>
      </c>
      <c r="B2980">
        <f>FIND(",20",A2980,1)</f>
        <v>28</v>
      </c>
      <c r="C2980" t="str">
        <f>MID(A2980,B2980+1,6)</f>
        <v>200502</v>
      </c>
      <c r="D2980">
        <f>FIND(",1,",A2980,1)</f>
        <v>16</v>
      </c>
      <c r="E2980" t="str">
        <f>MID(A2980,D2980+4,B2980-D2980-5)</f>
        <v>Ireland</v>
      </c>
    </row>
    <row r="2981" spans="1:5" x14ac:dyDescent="0.3">
      <c r="A2981" t="s">
        <v>6586</v>
      </c>
      <c r="B2981">
        <f>FIND(",20",A2981,1)</f>
        <v>25</v>
      </c>
      <c r="C2981" t="str">
        <f>MID(A2981,B2981+1,6)</f>
        <v>200502</v>
      </c>
      <c r="D2981">
        <f>FIND(",1,",A2981,1)</f>
        <v>14</v>
      </c>
      <c r="E2981" t="str">
        <f>MID(A2981,D2981+4,B2981-D2981-5)</f>
        <v>Israel</v>
      </c>
    </row>
    <row r="2982" spans="1:5" x14ac:dyDescent="0.3">
      <c r="A2982" t="s">
        <v>6587</v>
      </c>
      <c r="B2982">
        <f>FIND(",20",A2982,1)</f>
        <v>26</v>
      </c>
      <c r="C2982" t="str">
        <f>MID(A2982,B2982+1,6)</f>
        <v>200502</v>
      </c>
      <c r="D2982">
        <f>FIND(",1,",A2982,1)</f>
        <v>16</v>
      </c>
      <c r="E2982" t="str">
        <f>MID(A2982,D2982+4,B2982-D2982-5)</f>
        <v>Italy</v>
      </c>
    </row>
    <row r="2983" spans="1:5" x14ac:dyDescent="0.3">
      <c r="A2983" t="s">
        <v>6588</v>
      </c>
      <c r="B2983">
        <f>FIND(",20",A2983,1)</f>
        <v>26</v>
      </c>
      <c r="C2983" t="str">
        <f>MID(A2983,B2983+1,6)</f>
        <v>200502</v>
      </c>
      <c r="D2983">
        <f>FIND(",1,",A2983,1)</f>
        <v>14</v>
      </c>
      <c r="E2983" t="str">
        <f>MID(A2983,D2983+4,B2983-D2983-5)</f>
        <v>Jamaica</v>
      </c>
    </row>
    <row r="2984" spans="1:5" x14ac:dyDescent="0.3">
      <c r="A2984" t="s">
        <v>6589</v>
      </c>
      <c r="B2984">
        <f>FIND(",20",A2984,1)</f>
        <v>26</v>
      </c>
      <c r="C2984" t="str">
        <f>MID(A2984,B2984+1,6)</f>
        <v>200502</v>
      </c>
      <c r="D2984">
        <f>FIND(",1,",A2984,1)</f>
        <v>16</v>
      </c>
      <c r="E2984" t="str">
        <f>MID(A2984,D2984+4,B2984-D2984-5)</f>
        <v>Japan</v>
      </c>
    </row>
    <row r="2985" spans="1:5" x14ac:dyDescent="0.3">
      <c r="A2985" t="s">
        <v>6590</v>
      </c>
      <c r="B2985">
        <f>FIND(",20",A2985,1)</f>
        <v>26</v>
      </c>
      <c r="C2985" t="str">
        <f>MID(A2985,B2985+1,6)</f>
        <v>200502</v>
      </c>
      <c r="D2985">
        <f>FIND(",1,",A2985,1)</f>
        <v>15</v>
      </c>
      <c r="E2985" t="str">
        <f>MID(A2985,D2985+4,B2985-D2985-5)</f>
        <v>Jordan</v>
      </c>
    </row>
    <row r="2986" spans="1:5" x14ac:dyDescent="0.3">
      <c r="A2986" t="s">
        <v>6591</v>
      </c>
      <c r="B2986">
        <f>FIND(",20",A2986,1)</f>
        <v>30</v>
      </c>
      <c r="C2986" t="str">
        <f>MID(A2986,B2986+1,6)</f>
        <v>200502</v>
      </c>
      <c r="D2986">
        <f>FIND(",1,",A2986,1)</f>
        <v>15</v>
      </c>
      <c r="E2986" t="str">
        <f>MID(A2986,D2986+4,B2986-D2986-5)</f>
        <v>Kazakhstan</v>
      </c>
    </row>
    <row r="2987" spans="1:5" x14ac:dyDescent="0.3">
      <c r="A2987" t="s">
        <v>6592</v>
      </c>
      <c r="B2987">
        <f>FIND(",20",A2987,1)</f>
        <v>25</v>
      </c>
      <c r="C2987" t="str">
        <f>MID(A2987,B2987+1,6)</f>
        <v>200502</v>
      </c>
      <c r="D2987">
        <f>FIND(",1,",A2987,1)</f>
        <v>15</v>
      </c>
      <c r="E2987" t="str">
        <f>MID(A2987,D2987+4,B2987-D2987-5)</f>
        <v>Kenya</v>
      </c>
    </row>
    <row r="2988" spans="1:5" x14ac:dyDescent="0.3">
      <c r="A2988" t="s">
        <v>6593</v>
      </c>
      <c r="B2988">
        <f>FIND(",20",A2988,1)</f>
        <v>28</v>
      </c>
      <c r="C2988" t="str">
        <f>MID(A2988,B2988+1,6)</f>
        <v>200502</v>
      </c>
      <c r="D2988">
        <f>FIND(",1,",A2988,1)</f>
        <v>15</v>
      </c>
      <c r="E2988" t="str">
        <f>MID(A2988,D2988+4,B2988-D2988-5)</f>
        <v>Kiribati</v>
      </c>
    </row>
    <row r="2989" spans="1:5" x14ac:dyDescent="0.3">
      <c r="A2989" t="s">
        <v>6594</v>
      </c>
      <c r="B2989">
        <f>FIND(",20",A2989,1)</f>
        <v>27</v>
      </c>
      <c r="C2989" t="str">
        <f>MID(A2989,B2989+1,6)</f>
        <v>200502</v>
      </c>
      <c r="D2989">
        <f>FIND(",1,",A2989,1)</f>
        <v>16</v>
      </c>
      <c r="E2989" t="str">
        <f>MID(A2989,D2989+4,B2989-D2989-5)</f>
        <v>Kuwait</v>
      </c>
    </row>
    <row r="2990" spans="1:5" x14ac:dyDescent="0.3">
      <c r="A2990" t="s">
        <v>6595</v>
      </c>
      <c r="B2990">
        <f>FIND(",20",A2990,1)</f>
        <v>52</v>
      </c>
      <c r="C2990" t="str">
        <f>MID(A2990,B2990+1,6)</f>
        <v>200502</v>
      </c>
      <c r="D2990">
        <f>FIND(",1,",A2990,1)</f>
        <v>15</v>
      </c>
      <c r="E2990" t="str">
        <f>MID(A2990,D2990+4,B2990-D2990-5)</f>
        <v>Lao People's Democratic Republic</v>
      </c>
    </row>
    <row r="2991" spans="1:5" x14ac:dyDescent="0.3">
      <c r="A2991" t="s">
        <v>6596</v>
      </c>
      <c r="B2991">
        <f>FIND(",20",A2991,1)</f>
        <v>25</v>
      </c>
      <c r="C2991" t="str">
        <f>MID(A2991,B2991+1,6)</f>
        <v>200502</v>
      </c>
      <c r="D2991">
        <f>FIND(",1,",A2991,1)</f>
        <v>14</v>
      </c>
      <c r="E2991" t="str">
        <f>MID(A2991,D2991+4,B2991-D2991-5)</f>
        <v>Latvia</v>
      </c>
    </row>
    <row r="2992" spans="1:5" x14ac:dyDescent="0.3">
      <c r="A2992" t="s">
        <v>6597</v>
      </c>
      <c r="B2992">
        <f>FIND(",20",A2992,1)</f>
        <v>27</v>
      </c>
      <c r="C2992" t="str">
        <f>MID(A2992,B2992+1,6)</f>
        <v>200502</v>
      </c>
      <c r="D2992">
        <f>FIND(",1,",A2992,1)</f>
        <v>15</v>
      </c>
      <c r="E2992" t="str">
        <f>MID(A2992,D2992+4,B2992-D2992-5)</f>
        <v>Lebanon</v>
      </c>
    </row>
    <row r="2993" spans="1:5" x14ac:dyDescent="0.3">
      <c r="A2993" t="s">
        <v>6598</v>
      </c>
      <c r="B2993">
        <f>FIND(",20",A2993,1)</f>
        <v>25</v>
      </c>
      <c r="C2993" t="str">
        <f>MID(A2993,B2993+1,6)</f>
        <v>200502</v>
      </c>
      <c r="D2993">
        <f>FIND(",1,",A2993,1)</f>
        <v>13</v>
      </c>
      <c r="E2993" t="str">
        <f>MID(A2993,D2993+4,B2993-D2993-5)</f>
        <v>Lesotho</v>
      </c>
    </row>
    <row r="2994" spans="1:5" x14ac:dyDescent="0.3">
      <c r="A2994" t="s">
        <v>6599</v>
      </c>
      <c r="B2994">
        <f>FIND(",20",A2994,1)</f>
        <v>27</v>
      </c>
      <c r="C2994" t="str">
        <f>MID(A2994,B2994+1,6)</f>
        <v>200502</v>
      </c>
      <c r="D2994">
        <f>FIND(",1,",A2994,1)</f>
        <v>15</v>
      </c>
      <c r="E2994" t="str">
        <f>MID(A2994,D2994+4,B2994-D2994-5)</f>
        <v>Liberia</v>
      </c>
    </row>
    <row r="2995" spans="1:5" x14ac:dyDescent="0.3">
      <c r="A2995" t="s">
        <v>6600</v>
      </c>
      <c r="B2995">
        <f>FIND(",20",A2995,1)</f>
        <v>25</v>
      </c>
      <c r="C2995" t="str">
        <f>MID(A2995,B2995+1,6)</f>
        <v>200502</v>
      </c>
      <c r="D2995">
        <f>FIND(",1,",A2995,1)</f>
        <v>15</v>
      </c>
      <c r="E2995" t="str">
        <f>MID(A2995,D2995+4,B2995-D2995-5)</f>
        <v>Libya</v>
      </c>
    </row>
    <row r="2996" spans="1:5" x14ac:dyDescent="0.3">
      <c r="A2996" t="s">
        <v>6601</v>
      </c>
      <c r="B2996">
        <f>FIND(",20",A2996,1)</f>
        <v>29</v>
      </c>
      <c r="C2996" t="str">
        <f>MID(A2996,B2996+1,6)</f>
        <v>200502</v>
      </c>
      <c r="D2996">
        <f>FIND(",1,",A2996,1)</f>
        <v>15</v>
      </c>
      <c r="E2996" t="str">
        <f>MID(A2996,D2996+4,B2996-D2996-5)</f>
        <v>Lithuania</v>
      </c>
    </row>
    <row r="2997" spans="1:5" x14ac:dyDescent="0.3">
      <c r="A2997" t="s">
        <v>6602</v>
      </c>
      <c r="B2997">
        <f>FIND(",20",A2997,1)</f>
        <v>31</v>
      </c>
      <c r="C2997" t="str">
        <f>MID(A2997,B2997+1,6)</f>
        <v>200502</v>
      </c>
      <c r="D2997">
        <f>FIND(",1,",A2997,1)</f>
        <v>16</v>
      </c>
      <c r="E2997" t="str">
        <f>MID(A2997,D2997+4,B2997-D2997-5)</f>
        <v>Luxembourg</v>
      </c>
    </row>
    <row r="2998" spans="1:5" x14ac:dyDescent="0.3">
      <c r="A2998" t="s">
        <v>6603</v>
      </c>
      <c r="B2998">
        <f>FIND(",20",A2998,1)</f>
        <v>30</v>
      </c>
      <c r="C2998" t="str">
        <f>MID(A2998,B2998+1,6)</f>
        <v>200502</v>
      </c>
      <c r="D2998">
        <f>FIND(",1,",A2998,1)</f>
        <v>15</v>
      </c>
      <c r="E2998" t="str">
        <f>MID(A2998,D2998+4,B2998-D2998-5)</f>
        <v>Madagascar</v>
      </c>
    </row>
    <row r="2999" spans="1:5" x14ac:dyDescent="0.3">
      <c r="A2999" t="s">
        <v>6604</v>
      </c>
      <c r="B2999">
        <f>FIND(",20",A2999,1)</f>
        <v>26</v>
      </c>
      <c r="C2999" t="str">
        <f>MID(A2999,B2999+1,6)</f>
        <v>200502</v>
      </c>
      <c r="D2999">
        <f>FIND(",1,",A2999,1)</f>
        <v>15</v>
      </c>
      <c r="E2999" t="str">
        <f>MID(A2999,D2999+4,B2999-D2999-5)</f>
        <v>Malawi</v>
      </c>
    </row>
    <row r="3000" spans="1:5" x14ac:dyDescent="0.3">
      <c r="A3000" t="s">
        <v>6605</v>
      </c>
      <c r="B3000">
        <f>FIND(",20",A3000,1)</f>
        <v>28</v>
      </c>
      <c r="C3000" t="str">
        <f>MID(A3000,B3000+1,6)</f>
        <v>200502</v>
      </c>
      <c r="D3000">
        <f>FIND(",1,",A3000,1)</f>
        <v>15</v>
      </c>
      <c r="E3000" t="str">
        <f>MID(A3000,D3000+4,B3000-D3000-5)</f>
        <v>Malaysia</v>
      </c>
    </row>
    <row r="3001" spans="1:5" x14ac:dyDescent="0.3">
      <c r="A3001" t="s">
        <v>6606</v>
      </c>
      <c r="B3001">
        <f>FIND(",20",A3001,1)</f>
        <v>28</v>
      </c>
      <c r="C3001" t="str">
        <f>MID(A3001,B3001+1,6)</f>
        <v>200502</v>
      </c>
      <c r="D3001">
        <f>FIND(",1,",A3001,1)</f>
        <v>15</v>
      </c>
      <c r="E3001" t="str">
        <f>MID(A3001,D3001+4,B3001-D3001-5)</f>
        <v>Maldives</v>
      </c>
    </row>
    <row r="3002" spans="1:5" x14ac:dyDescent="0.3">
      <c r="A3002" t="s">
        <v>6607</v>
      </c>
      <c r="B3002">
        <f>FIND(",20",A3002,1)</f>
        <v>24</v>
      </c>
      <c r="C3002" t="str">
        <f>MID(A3002,B3002+1,6)</f>
        <v>200502</v>
      </c>
      <c r="D3002">
        <f>FIND(",1,",A3002,1)</f>
        <v>15</v>
      </c>
      <c r="E3002" t="str">
        <f>MID(A3002,D3002+4,B3002-D3002-5)</f>
        <v>Mali</v>
      </c>
    </row>
    <row r="3003" spans="1:5" x14ac:dyDescent="0.3">
      <c r="A3003" t="s">
        <v>6608</v>
      </c>
      <c r="B3003">
        <f>FIND(",20",A3003,1)</f>
        <v>26</v>
      </c>
      <c r="C3003" t="str">
        <f>MID(A3003,B3003+1,6)</f>
        <v>200502</v>
      </c>
      <c r="D3003">
        <f>FIND(",1,",A3003,1)</f>
        <v>16</v>
      </c>
      <c r="E3003" t="str">
        <f>MID(A3003,D3003+4,B3003-D3003-5)</f>
        <v>Malta</v>
      </c>
    </row>
    <row r="3004" spans="1:5" x14ac:dyDescent="0.3">
      <c r="A3004" t="s">
        <v>6609</v>
      </c>
      <c r="B3004">
        <f>FIND(",20",A3004,1)</f>
        <v>28</v>
      </c>
      <c r="C3004" t="str">
        <f>MID(A3004,B3004+1,6)</f>
        <v>200502</v>
      </c>
      <c r="D3004">
        <f>FIND(",1,",A3004,1)</f>
        <v>13</v>
      </c>
      <c r="E3004" t="str">
        <f>MID(A3004,D3004+4,B3004-D3004-5)</f>
        <v>Mauritania</v>
      </c>
    </row>
    <row r="3005" spans="1:5" x14ac:dyDescent="0.3">
      <c r="A3005" t="s">
        <v>6610</v>
      </c>
      <c r="B3005">
        <f>FIND(",20",A3005,1)</f>
        <v>28</v>
      </c>
      <c r="C3005" t="str">
        <f>MID(A3005,B3005+1,6)</f>
        <v>200502</v>
      </c>
      <c r="D3005">
        <f>FIND(",1,",A3005,1)</f>
        <v>14</v>
      </c>
      <c r="E3005" t="str">
        <f>MID(A3005,D3005+4,B3005-D3005-5)</f>
        <v>Mauritius</v>
      </c>
    </row>
    <row r="3006" spans="1:5" x14ac:dyDescent="0.3">
      <c r="A3006" t="s">
        <v>6611</v>
      </c>
      <c r="B3006">
        <f>FIND(",20",A3006,1)</f>
        <v>26</v>
      </c>
      <c r="C3006" t="str">
        <f>MID(A3006,B3006+1,6)</f>
        <v>200502</v>
      </c>
      <c r="D3006">
        <f>FIND(",1,",A3006,1)</f>
        <v>15</v>
      </c>
      <c r="E3006" t="str">
        <f>MID(A3006,D3006+4,B3006-D3006-5)</f>
        <v>Mexico</v>
      </c>
    </row>
    <row r="3007" spans="1:5" x14ac:dyDescent="0.3">
      <c r="A3007" t="s">
        <v>6612</v>
      </c>
      <c r="B3007">
        <f>FIND(",20",A3007,1)</f>
        <v>52</v>
      </c>
      <c r="C3007" t="str">
        <f>MID(A3007,B3007+1,6)</f>
        <v>200502</v>
      </c>
      <c r="D3007">
        <f>FIND(",1,",A3007,1)</f>
        <v>15</v>
      </c>
      <c r="E3007" t="str">
        <f>MID(A3007,D3007+4,B3007-D3007-5)</f>
        <v>Micronesia (Federated States of)</v>
      </c>
    </row>
    <row r="3008" spans="1:5" x14ac:dyDescent="0.3">
      <c r="A3008" t="s">
        <v>6613</v>
      </c>
      <c r="B3008">
        <f>FIND(",20",A3008,1)</f>
        <v>28</v>
      </c>
      <c r="C3008" t="str">
        <f>MID(A3008,B3008+1,6)</f>
        <v>200502</v>
      </c>
      <c r="D3008">
        <f>FIND(",1,",A3008,1)</f>
        <v>15</v>
      </c>
      <c r="E3008" t="str">
        <f>MID(A3008,D3008+4,B3008-D3008-5)</f>
        <v>Mongolia</v>
      </c>
    </row>
    <row r="3009" spans="1:5" x14ac:dyDescent="0.3">
      <c r="A3009" t="s">
        <v>6614</v>
      </c>
      <c r="B3009">
        <f>FIND(",20",A3009,1)</f>
        <v>30</v>
      </c>
      <c r="C3009" t="str">
        <f>MID(A3009,B3009+1,6)</f>
        <v>200502</v>
      </c>
      <c r="D3009">
        <f>FIND(",1,",A3009,1)</f>
        <v>15</v>
      </c>
      <c r="E3009" t="str">
        <f>MID(A3009,D3009+4,B3009-D3009-5)</f>
        <v>Montenegro</v>
      </c>
    </row>
    <row r="3010" spans="1:5" x14ac:dyDescent="0.3">
      <c r="A3010" t="s">
        <v>6615</v>
      </c>
      <c r="B3010">
        <f>FIND(",20",A3010,1)</f>
        <v>27</v>
      </c>
      <c r="C3010" t="str">
        <f>MID(A3010,B3010+1,6)</f>
        <v>200502</v>
      </c>
      <c r="D3010">
        <f>FIND(",1,",A3010,1)</f>
        <v>15</v>
      </c>
      <c r="E3010" t="str">
        <f>MID(A3010,D3010+4,B3010-D3010-5)</f>
        <v>Morocco</v>
      </c>
    </row>
    <row r="3011" spans="1:5" x14ac:dyDescent="0.3">
      <c r="A3011" t="s">
        <v>6616</v>
      </c>
      <c r="B3011">
        <f>FIND(",20",A3011,1)</f>
        <v>30</v>
      </c>
      <c r="C3011" t="str">
        <f>MID(A3011,B3011+1,6)</f>
        <v>200502</v>
      </c>
      <c r="D3011">
        <f>FIND(",1,",A3011,1)</f>
        <v>15</v>
      </c>
      <c r="E3011" t="str">
        <f>MID(A3011,D3011+4,B3011-D3011-5)</f>
        <v>Mozambique</v>
      </c>
    </row>
    <row r="3012" spans="1:5" x14ac:dyDescent="0.3">
      <c r="A3012" t="s">
        <v>6617</v>
      </c>
      <c r="B3012">
        <f>FIND(",20",A3012,1)</f>
        <v>25</v>
      </c>
      <c r="C3012" t="str">
        <f>MID(A3012,B3012+1,6)</f>
        <v>200502</v>
      </c>
      <c r="D3012">
        <f>FIND(",1,",A3012,1)</f>
        <v>13</v>
      </c>
      <c r="E3012" t="str">
        <f>MID(A3012,D3012+4,B3012-D3012-5)</f>
        <v>Myanmar</v>
      </c>
    </row>
    <row r="3013" spans="1:5" x14ac:dyDescent="0.3">
      <c r="A3013" t="s">
        <v>6618</v>
      </c>
      <c r="B3013">
        <f>FIND(",20",A3013,1)</f>
        <v>27</v>
      </c>
      <c r="C3013" t="str">
        <f>MID(A3013,B3013+1,6)</f>
        <v>200502</v>
      </c>
      <c r="D3013">
        <f>FIND(",1,",A3013,1)</f>
        <v>15</v>
      </c>
      <c r="E3013" t="str">
        <f>MID(A3013,D3013+4,B3013-D3013-5)</f>
        <v>Namibia</v>
      </c>
    </row>
    <row r="3014" spans="1:5" x14ac:dyDescent="0.3">
      <c r="A3014" t="s">
        <v>6619</v>
      </c>
      <c r="B3014">
        <f>FIND(",20",A3014,1)</f>
        <v>24</v>
      </c>
      <c r="C3014" t="str">
        <f>MID(A3014,B3014+1,6)</f>
        <v>200502</v>
      </c>
      <c r="D3014">
        <f>FIND(",1,",A3014,1)</f>
        <v>14</v>
      </c>
      <c r="E3014" t="str">
        <f>MID(A3014,D3014+4,B3014-D3014-5)</f>
        <v>Nepal</v>
      </c>
    </row>
    <row r="3015" spans="1:5" x14ac:dyDescent="0.3">
      <c r="A3015" t="s">
        <v>6620</v>
      </c>
      <c r="B3015">
        <f>FIND(",20",A3015,1)</f>
        <v>32</v>
      </c>
      <c r="C3015" t="str">
        <f>MID(A3015,B3015+1,6)</f>
        <v>200502</v>
      </c>
      <c r="D3015">
        <f>FIND(",1,",A3015,1)</f>
        <v>16</v>
      </c>
      <c r="E3015" t="str">
        <f>MID(A3015,D3015+4,B3015-D3015-5)</f>
        <v>Netherlands</v>
      </c>
    </row>
    <row r="3016" spans="1:5" x14ac:dyDescent="0.3">
      <c r="A3016" t="s">
        <v>6621</v>
      </c>
      <c r="B3016">
        <f>FIND(",20",A3016,1)</f>
        <v>32</v>
      </c>
      <c r="C3016" t="str">
        <f>MID(A3016,B3016+1,6)</f>
        <v>200502</v>
      </c>
      <c r="D3016">
        <f>FIND(",1,",A3016,1)</f>
        <v>16</v>
      </c>
      <c r="E3016" t="str">
        <f>MID(A3016,D3016+4,B3016-D3016-5)</f>
        <v>New Zealand</v>
      </c>
    </row>
    <row r="3017" spans="1:5" x14ac:dyDescent="0.3">
      <c r="A3017" t="s">
        <v>6622</v>
      </c>
      <c r="B3017">
        <f>FIND(",20",A3017,1)</f>
        <v>29</v>
      </c>
      <c r="C3017" t="str">
        <f>MID(A3017,B3017+1,6)</f>
        <v>200502</v>
      </c>
      <c r="D3017">
        <f>FIND(",1,",A3017,1)</f>
        <v>15</v>
      </c>
      <c r="E3017" t="str">
        <f>MID(A3017,D3017+4,B3017-D3017-5)</f>
        <v>Nicaragua</v>
      </c>
    </row>
    <row r="3018" spans="1:5" x14ac:dyDescent="0.3">
      <c r="A3018" t="s">
        <v>6623</v>
      </c>
      <c r="B3018">
        <f>FIND(",20",A3018,1)</f>
        <v>25</v>
      </c>
      <c r="C3018" t="str">
        <f>MID(A3018,B3018+1,6)</f>
        <v>200502</v>
      </c>
      <c r="D3018">
        <f>FIND(",1,",A3018,1)</f>
        <v>15</v>
      </c>
      <c r="E3018" t="str">
        <f>MID(A3018,D3018+4,B3018-D3018-5)</f>
        <v>Niger</v>
      </c>
    </row>
    <row r="3019" spans="1:5" x14ac:dyDescent="0.3">
      <c r="A3019" t="s">
        <v>6624</v>
      </c>
      <c r="B3019">
        <f>FIND(",20",A3019,1)</f>
        <v>27</v>
      </c>
      <c r="C3019" t="str">
        <f>MID(A3019,B3019+1,6)</f>
        <v>200502</v>
      </c>
      <c r="D3019">
        <f>FIND(",1,",A3019,1)</f>
        <v>15</v>
      </c>
      <c r="E3019" t="str">
        <f>MID(A3019,D3019+4,B3019-D3019-5)</f>
        <v>Nigeria</v>
      </c>
    </row>
    <row r="3020" spans="1:5" x14ac:dyDescent="0.3">
      <c r="A3020" t="s">
        <v>6625</v>
      </c>
      <c r="B3020">
        <f>FIND(",20",A3020,1)</f>
        <v>27</v>
      </c>
      <c r="C3020" t="str">
        <f>MID(A3020,B3020+1,6)</f>
        <v>200502</v>
      </c>
      <c r="D3020">
        <f>FIND(",1,",A3020,1)</f>
        <v>16</v>
      </c>
      <c r="E3020" t="str">
        <f>MID(A3020,D3020+4,B3020-D3020-5)</f>
        <v>Norway</v>
      </c>
    </row>
    <row r="3021" spans="1:5" x14ac:dyDescent="0.3">
      <c r="A3021" t="s">
        <v>6626</v>
      </c>
      <c r="B3021">
        <f>FIND(",20",A3021,1)</f>
        <v>25</v>
      </c>
      <c r="C3021" t="str">
        <f>MID(A3021,B3021+1,6)</f>
        <v>200502</v>
      </c>
      <c r="D3021">
        <f>FIND(",1,",A3021,1)</f>
        <v>16</v>
      </c>
      <c r="E3021" t="str">
        <f>MID(A3021,D3021+4,B3021-D3021-5)</f>
        <v>Oman</v>
      </c>
    </row>
    <row r="3022" spans="1:5" x14ac:dyDescent="0.3">
      <c r="A3022" t="s">
        <v>6627</v>
      </c>
      <c r="B3022">
        <f>FIND(",20",A3022,1)</f>
        <v>28</v>
      </c>
      <c r="C3022" t="str">
        <f>MID(A3022,B3022+1,6)</f>
        <v>200502</v>
      </c>
      <c r="D3022">
        <f>FIND(",1,",A3022,1)</f>
        <v>15</v>
      </c>
      <c r="E3022" t="str">
        <f>MID(A3022,D3022+4,B3022-D3022-5)</f>
        <v>Pakistan</v>
      </c>
    </row>
    <row r="3023" spans="1:5" x14ac:dyDescent="0.3">
      <c r="A3023" t="s">
        <v>6628</v>
      </c>
      <c r="B3023">
        <f>FIND(",20",A3023,1)</f>
        <v>26</v>
      </c>
      <c r="C3023" t="str">
        <f>MID(A3023,B3023+1,6)</f>
        <v>200502</v>
      </c>
      <c r="D3023">
        <f>FIND(",1,",A3023,1)</f>
        <v>15</v>
      </c>
      <c r="E3023" t="str">
        <f>MID(A3023,D3023+4,B3023-D3023-5)</f>
        <v>Panama</v>
      </c>
    </row>
    <row r="3024" spans="1:5" x14ac:dyDescent="0.3">
      <c r="A3024" t="s">
        <v>6629</v>
      </c>
      <c r="B3024">
        <f>FIND(",20",A3024,1)</f>
        <v>36</v>
      </c>
      <c r="C3024" t="str">
        <f>MID(A3024,B3024+1,6)</f>
        <v>200502</v>
      </c>
      <c r="D3024">
        <f>FIND(",1,",A3024,1)</f>
        <v>15</v>
      </c>
      <c r="E3024" t="str">
        <f>MID(A3024,D3024+4,B3024-D3024-5)</f>
        <v>Papua New Guinea</v>
      </c>
    </row>
    <row r="3025" spans="1:5" x14ac:dyDescent="0.3">
      <c r="A3025" t="s">
        <v>6630</v>
      </c>
      <c r="B3025">
        <f>FIND(",20",A3025,1)</f>
        <v>28</v>
      </c>
      <c r="C3025" t="str">
        <f>MID(A3025,B3025+1,6)</f>
        <v>200502</v>
      </c>
      <c r="D3025">
        <f>FIND(",1,",A3025,1)</f>
        <v>15</v>
      </c>
      <c r="E3025" t="str">
        <f>MID(A3025,D3025+4,B3025-D3025-5)</f>
        <v>Paraguay</v>
      </c>
    </row>
    <row r="3026" spans="1:5" x14ac:dyDescent="0.3">
      <c r="A3026" t="s">
        <v>6631</v>
      </c>
      <c r="B3026">
        <f>FIND(",20",A3026,1)</f>
        <v>24</v>
      </c>
      <c r="C3026" t="str">
        <f>MID(A3026,B3026+1,6)</f>
        <v>200502</v>
      </c>
      <c r="D3026">
        <f>FIND(",1,",A3026,1)</f>
        <v>15</v>
      </c>
      <c r="E3026" t="str">
        <f>MID(A3026,D3026+4,B3026-D3026-5)</f>
        <v>Peru</v>
      </c>
    </row>
    <row r="3027" spans="1:5" x14ac:dyDescent="0.3">
      <c r="A3027" t="s">
        <v>6632</v>
      </c>
      <c r="B3027">
        <f>FIND(",20",A3027,1)</f>
        <v>31</v>
      </c>
      <c r="C3027" t="str">
        <f>MID(A3027,B3027+1,6)</f>
        <v>200502</v>
      </c>
      <c r="D3027">
        <f>FIND(",1,",A3027,1)</f>
        <v>15</v>
      </c>
      <c r="E3027" t="str">
        <f>MID(A3027,D3027+4,B3027-D3027-5)</f>
        <v>Philippines</v>
      </c>
    </row>
    <row r="3028" spans="1:5" x14ac:dyDescent="0.3">
      <c r="A3028" t="s">
        <v>6633</v>
      </c>
      <c r="B3028">
        <f>FIND(",20",A3028,1)</f>
        <v>26</v>
      </c>
      <c r="C3028" t="str">
        <f>MID(A3028,B3028+1,6)</f>
        <v>200502</v>
      </c>
      <c r="D3028">
        <f>FIND(",1,",A3028,1)</f>
        <v>15</v>
      </c>
      <c r="E3028" t="str">
        <f>MID(A3028,D3028+4,B3028-D3028-5)</f>
        <v>Poland</v>
      </c>
    </row>
    <row r="3029" spans="1:5" x14ac:dyDescent="0.3">
      <c r="A3029" t="s">
        <v>6634</v>
      </c>
      <c r="B3029">
        <f>FIND(",20",A3029,1)</f>
        <v>29</v>
      </c>
      <c r="C3029" t="str">
        <f>MID(A3029,B3029+1,6)</f>
        <v>200502</v>
      </c>
      <c r="D3029">
        <f>FIND(",1,",A3029,1)</f>
        <v>16</v>
      </c>
      <c r="E3029" t="str">
        <f>MID(A3029,D3029+4,B3029-D3029-5)</f>
        <v>Portugal</v>
      </c>
    </row>
    <row r="3030" spans="1:5" x14ac:dyDescent="0.3">
      <c r="A3030" t="s">
        <v>6635</v>
      </c>
      <c r="B3030">
        <f>FIND(",20",A3030,1)</f>
        <v>26</v>
      </c>
      <c r="C3030" t="str">
        <f>MID(A3030,B3030+1,6)</f>
        <v>200502</v>
      </c>
      <c r="D3030">
        <f>FIND(",1,",A3030,1)</f>
        <v>16</v>
      </c>
      <c r="E3030" t="str">
        <f>MID(A3030,D3030+4,B3030-D3030-5)</f>
        <v>Qatar</v>
      </c>
    </row>
    <row r="3031" spans="1:5" x14ac:dyDescent="0.3">
      <c r="A3031" t="s">
        <v>6636</v>
      </c>
      <c r="B3031">
        <f>FIND(",20",A3031,1)</f>
        <v>38</v>
      </c>
      <c r="C3031" t="str">
        <f>MID(A3031,B3031+1,6)</f>
        <v>200502</v>
      </c>
      <c r="D3031">
        <f>FIND(",1,",A3031,1)</f>
        <v>16</v>
      </c>
      <c r="E3031" t="str">
        <f>MID(A3031,D3031+4,B3031-D3031-5)</f>
        <v>Republic of Korea</v>
      </c>
    </row>
    <row r="3032" spans="1:5" x14ac:dyDescent="0.3">
      <c r="A3032" t="s">
        <v>6637</v>
      </c>
      <c r="B3032">
        <f>FIND(",20",A3032,1)</f>
        <v>35</v>
      </c>
      <c r="C3032" t="str">
        <f>MID(A3032,B3032+1,6)</f>
        <v>200502</v>
      </c>
      <c r="D3032">
        <f>FIND(",1,",A3032,1)</f>
        <v>11</v>
      </c>
      <c r="E3032" t="str">
        <f>MID(A3032,D3032+4,B3032-D3032-5)</f>
        <v>Republic of Moldova</v>
      </c>
    </row>
    <row r="3033" spans="1:5" x14ac:dyDescent="0.3">
      <c r="A3033" t="s">
        <v>6638</v>
      </c>
      <c r="B3033">
        <f>FIND(",20",A3033,1)</f>
        <v>27</v>
      </c>
      <c r="C3033" t="str">
        <f>MID(A3033,B3033+1,6)</f>
        <v>200502</v>
      </c>
      <c r="D3033">
        <f>FIND(",1,",A3033,1)</f>
        <v>15</v>
      </c>
      <c r="E3033" t="str">
        <f>MID(A3033,D3033+4,B3033-D3033-5)</f>
        <v>Romania</v>
      </c>
    </row>
    <row r="3034" spans="1:5" x14ac:dyDescent="0.3">
      <c r="A3034" t="s">
        <v>6639</v>
      </c>
      <c r="B3034">
        <f>FIND(",20",A3034,1)</f>
        <v>38</v>
      </c>
      <c r="C3034" t="str">
        <f>MID(A3034,B3034+1,6)</f>
        <v>200502</v>
      </c>
      <c r="D3034">
        <f>FIND(",1,",A3034,1)</f>
        <v>15</v>
      </c>
      <c r="E3034" t="str">
        <f>MID(A3034,D3034+4,B3034-D3034-5)</f>
        <v>Russian Federation</v>
      </c>
    </row>
    <row r="3035" spans="1:5" x14ac:dyDescent="0.3">
      <c r="A3035" t="s">
        <v>6640</v>
      </c>
      <c r="B3035">
        <f>FIND(",20",A3035,1)</f>
        <v>26</v>
      </c>
      <c r="C3035" t="str">
        <f>MID(A3035,B3035+1,6)</f>
        <v>200502</v>
      </c>
      <c r="D3035">
        <f>FIND(",1,",A3035,1)</f>
        <v>15</v>
      </c>
      <c r="E3035" t="str">
        <f>MID(A3035,D3035+4,B3035-D3035-5)</f>
        <v>Rwanda</v>
      </c>
    </row>
    <row r="3036" spans="1:5" x14ac:dyDescent="0.3">
      <c r="A3036" t="s">
        <v>6641</v>
      </c>
      <c r="B3036">
        <f>FIND(",20",A3036,1)</f>
        <v>31</v>
      </c>
      <c r="C3036" t="str">
        <f>MID(A3036,B3036+1,6)</f>
        <v>200502</v>
      </c>
      <c r="D3036">
        <f>FIND(",1,",A3036,1)</f>
        <v>15</v>
      </c>
      <c r="E3036" t="str">
        <f>MID(A3036,D3036+4,B3036-D3036-5)</f>
        <v>Saint Lucia</v>
      </c>
    </row>
    <row r="3037" spans="1:5" x14ac:dyDescent="0.3">
      <c r="A3037" t="s">
        <v>6642</v>
      </c>
      <c r="B3037">
        <f>FIND(",20",A3037,1)</f>
        <v>52</v>
      </c>
      <c r="C3037" t="str">
        <f>MID(A3037,B3037+1,6)</f>
        <v>200502</v>
      </c>
      <c r="D3037">
        <f>FIND(",1,",A3037,1)</f>
        <v>15</v>
      </c>
      <c r="E3037" t="str">
        <f>MID(A3037,D3037+4,B3037-D3037-5)</f>
        <v>Saint Vincent and the Grenadines</v>
      </c>
    </row>
    <row r="3038" spans="1:5" x14ac:dyDescent="0.3">
      <c r="A3038" t="s">
        <v>6643</v>
      </c>
      <c r="B3038">
        <f>FIND(",20",A3038,1)</f>
        <v>25</v>
      </c>
      <c r="C3038" t="str">
        <f>MID(A3038,B3038+1,6)</f>
        <v>200502</v>
      </c>
      <c r="D3038">
        <f>FIND(",1,",A3038,1)</f>
        <v>15</v>
      </c>
      <c r="E3038" t="str">
        <f>MID(A3038,D3038+4,B3038-D3038-5)</f>
        <v>Samoa</v>
      </c>
    </row>
    <row r="3039" spans="1:5" x14ac:dyDescent="0.3">
      <c r="A3039" t="s">
        <v>6644</v>
      </c>
      <c r="B3039">
        <f>FIND(",20",A3039,1)</f>
        <v>33</v>
      </c>
      <c r="C3039" t="str">
        <f>MID(A3039,B3039+1,6)</f>
        <v>200502</v>
      </c>
      <c r="D3039">
        <f>FIND(",1,",A3039,1)</f>
        <v>16</v>
      </c>
      <c r="E3039" t="str">
        <f>MID(A3039,D3039+4,B3039-D3039-5)</f>
        <v>Saudi Arabia</v>
      </c>
    </row>
    <row r="3040" spans="1:5" x14ac:dyDescent="0.3">
      <c r="A3040" t="s">
        <v>6645</v>
      </c>
      <c r="B3040">
        <f>FIND(",20",A3040,1)</f>
        <v>25</v>
      </c>
      <c r="C3040" t="str">
        <f>MID(A3040,B3040+1,6)</f>
        <v>200502</v>
      </c>
      <c r="D3040">
        <f>FIND(",1,",A3040,1)</f>
        <v>13</v>
      </c>
      <c r="E3040" t="str">
        <f>MID(A3040,D3040+4,B3040-D3040-5)</f>
        <v>Senegal</v>
      </c>
    </row>
    <row r="3041" spans="1:5" x14ac:dyDescent="0.3">
      <c r="A3041" t="s">
        <v>6646</v>
      </c>
      <c r="B3041">
        <f>FIND(",20",A3041,1)</f>
        <v>25</v>
      </c>
      <c r="C3041" t="str">
        <f>MID(A3041,B3041+1,6)</f>
        <v>200502</v>
      </c>
      <c r="D3041">
        <f>FIND(",1,",A3041,1)</f>
        <v>14</v>
      </c>
      <c r="E3041" t="str">
        <f>MID(A3041,D3041+4,B3041-D3041-5)</f>
        <v>Serbia</v>
      </c>
    </row>
    <row r="3042" spans="1:5" x14ac:dyDescent="0.3">
      <c r="A3042" t="s">
        <v>6647</v>
      </c>
      <c r="B3042">
        <f>FIND(",20",A3042,1)</f>
        <v>29</v>
      </c>
      <c r="C3042" t="str">
        <f>MID(A3042,B3042+1,6)</f>
        <v>200502</v>
      </c>
      <c r="D3042">
        <f>FIND(",1,",A3042,1)</f>
        <v>14</v>
      </c>
      <c r="E3042" t="str">
        <f>MID(A3042,D3042+4,B3042-D3042-5)</f>
        <v>Seychelles</v>
      </c>
    </row>
    <row r="3043" spans="1:5" x14ac:dyDescent="0.3">
      <c r="A3043" t="s">
        <v>6648</v>
      </c>
      <c r="B3043">
        <f>FIND(",20",A3043,1)</f>
        <v>30</v>
      </c>
      <c r="C3043" t="str">
        <f>MID(A3043,B3043+1,6)</f>
        <v>200502</v>
      </c>
      <c r="D3043">
        <f>FIND(",1,",A3043,1)</f>
        <v>13</v>
      </c>
      <c r="E3043" t="str">
        <f>MID(A3043,D3043+4,B3043-D3043-5)</f>
        <v>Sierra Leone</v>
      </c>
    </row>
    <row r="3044" spans="1:5" x14ac:dyDescent="0.3">
      <c r="A3044" t="s">
        <v>6649</v>
      </c>
      <c r="B3044">
        <f>FIND(",20",A3044,1)</f>
        <v>30</v>
      </c>
      <c r="C3044" t="str">
        <f>MID(A3044,B3044+1,6)</f>
        <v>200502</v>
      </c>
      <c r="D3044">
        <f>FIND(",1,",A3044,1)</f>
        <v>16</v>
      </c>
      <c r="E3044" t="str">
        <f>MID(A3044,D3044+4,B3044-D3044-5)</f>
        <v>Singapore</v>
      </c>
    </row>
    <row r="3045" spans="1:5" x14ac:dyDescent="0.3">
      <c r="A3045" t="s">
        <v>6650</v>
      </c>
      <c r="B3045">
        <f>FIND(",20",A3045,1)</f>
        <v>29</v>
      </c>
      <c r="C3045" t="str">
        <f>MID(A3045,B3045+1,6)</f>
        <v>200502</v>
      </c>
      <c r="D3045">
        <f>FIND(",1,",A3045,1)</f>
        <v>16</v>
      </c>
      <c r="E3045" t="str">
        <f>MID(A3045,D3045+4,B3045-D3045-5)</f>
        <v>Slovenia</v>
      </c>
    </row>
    <row r="3046" spans="1:5" x14ac:dyDescent="0.3">
      <c r="A3046" t="s">
        <v>6651</v>
      </c>
      <c r="B3046">
        <f>FIND(",20",A3046,1)</f>
        <v>33</v>
      </c>
      <c r="C3046" t="str">
        <f>MID(A3046,B3046+1,6)</f>
        <v>200502</v>
      </c>
      <c r="D3046">
        <f>FIND(",1,",A3046,1)</f>
        <v>13</v>
      </c>
      <c r="E3046" t="str">
        <f>MID(A3046,D3046+4,B3046-D3046-5)</f>
        <v>Solomon Islands</v>
      </c>
    </row>
    <row r="3047" spans="1:5" x14ac:dyDescent="0.3">
      <c r="A3047" t="s">
        <v>6652</v>
      </c>
      <c r="B3047">
        <f>FIND(",20",A3047,1)</f>
        <v>32</v>
      </c>
      <c r="C3047" t="str">
        <f>MID(A3047,B3047+1,6)</f>
        <v>200502</v>
      </c>
      <c r="D3047">
        <f>FIND(",1,",A3047,1)</f>
        <v>15</v>
      </c>
      <c r="E3047" t="str">
        <f>MID(A3047,D3047+4,B3047-D3047-5)</f>
        <v>South Africa</v>
      </c>
    </row>
    <row r="3048" spans="1:5" x14ac:dyDescent="0.3">
      <c r="A3048" t="s">
        <v>6653</v>
      </c>
      <c r="B3048">
        <f>FIND(",20",A3048,1)</f>
        <v>26</v>
      </c>
      <c r="C3048" t="str">
        <f>MID(A3048,B3048+1,6)</f>
        <v>200502</v>
      </c>
      <c r="D3048">
        <f>FIND(",1,",A3048,1)</f>
        <v>16</v>
      </c>
      <c r="E3048" t="str">
        <f>MID(A3048,D3048+4,B3048-D3048-5)</f>
        <v>Spain</v>
      </c>
    </row>
    <row r="3049" spans="1:5" x14ac:dyDescent="0.3">
      <c r="A3049" t="s">
        <v>6654</v>
      </c>
      <c r="B3049">
        <f>FIND(",20",A3049,1)</f>
        <v>28</v>
      </c>
      <c r="C3049" t="str">
        <f>MID(A3049,B3049+1,6)</f>
        <v>200502</v>
      </c>
      <c r="D3049">
        <f>FIND(",1,",A3049,1)</f>
        <v>14</v>
      </c>
      <c r="E3049" t="str">
        <f>MID(A3049,D3049+4,B3049-D3049-5)</f>
        <v>Sri Lanka</v>
      </c>
    </row>
    <row r="3050" spans="1:5" x14ac:dyDescent="0.3">
      <c r="A3050" t="s">
        <v>6655</v>
      </c>
      <c r="B3050">
        <f>FIND(",20",A3050,1)</f>
        <v>23</v>
      </c>
      <c r="C3050" t="str">
        <f>MID(A3050,B3050+1,6)</f>
        <v>200502</v>
      </c>
      <c r="D3050">
        <f>FIND(",1,",A3050,1)</f>
        <v>13</v>
      </c>
      <c r="E3050" t="str">
        <f>MID(A3050,D3050+4,B3050-D3050-5)</f>
        <v>Sudan</v>
      </c>
    </row>
    <row r="3051" spans="1:5" x14ac:dyDescent="0.3">
      <c r="A3051" t="s">
        <v>6656</v>
      </c>
      <c r="B3051">
        <f>FIND(",20",A3051,1)</f>
        <v>28</v>
      </c>
      <c r="C3051" t="str">
        <f>MID(A3051,B3051+1,6)</f>
        <v>200502</v>
      </c>
      <c r="D3051">
        <f>FIND(",1,",A3051,1)</f>
        <v>15</v>
      </c>
      <c r="E3051" t="str">
        <f>MID(A3051,D3051+4,B3051-D3051-5)</f>
        <v>Suriname</v>
      </c>
    </row>
    <row r="3052" spans="1:5" x14ac:dyDescent="0.3">
      <c r="A3052" t="s">
        <v>6657</v>
      </c>
      <c r="B3052">
        <f>FIND(",20",A3052,1)</f>
        <v>29</v>
      </c>
      <c r="C3052" t="str">
        <f>MID(A3052,B3052+1,6)</f>
        <v>200502</v>
      </c>
      <c r="D3052">
        <f>FIND(",1,",A3052,1)</f>
        <v>15</v>
      </c>
      <c r="E3052" t="str">
        <f>MID(A3052,D3052+4,B3052-D3052-5)</f>
        <v>Swaziland</v>
      </c>
    </row>
    <row r="3053" spans="1:5" x14ac:dyDescent="0.3">
      <c r="A3053" t="s">
        <v>6658</v>
      </c>
      <c r="B3053">
        <f>FIND(",20",A3053,1)</f>
        <v>27</v>
      </c>
      <c r="C3053" t="str">
        <f>MID(A3053,B3053+1,6)</f>
        <v>200502</v>
      </c>
      <c r="D3053">
        <f>FIND(",1,",A3053,1)</f>
        <v>16</v>
      </c>
      <c r="E3053" t="str">
        <f>MID(A3053,D3053+4,B3053-D3053-5)</f>
        <v>Sweden</v>
      </c>
    </row>
    <row r="3054" spans="1:5" x14ac:dyDescent="0.3">
      <c r="A3054" t="s">
        <v>6659</v>
      </c>
      <c r="B3054">
        <f>FIND(",20",A3054,1)</f>
        <v>32</v>
      </c>
      <c r="C3054" t="str">
        <f>MID(A3054,B3054+1,6)</f>
        <v>200502</v>
      </c>
      <c r="D3054">
        <f>FIND(",1,",A3054,1)</f>
        <v>16</v>
      </c>
      <c r="E3054" t="str">
        <f>MID(A3054,D3054+4,B3054-D3054-5)</f>
        <v>Switzerland</v>
      </c>
    </row>
    <row r="3055" spans="1:5" x14ac:dyDescent="0.3">
      <c r="A3055" t="s">
        <v>6660</v>
      </c>
      <c r="B3055">
        <f>FIND(",20",A3055,1)</f>
        <v>30</v>
      </c>
      <c r="C3055" t="str">
        <f>MID(A3055,B3055+1,6)</f>
        <v>200502</v>
      </c>
      <c r="D3055">
        <f>FIND(",1,",A3055,1)</f>
        <v>15</v>
      </c>
      <c r="E3055" t="str">
        <f>MID(A3055,D3055+4,B3055-D3055-5)</f>
        <v>Tajikistan</v>
      </c>
    </row>
    <row r="3056" spans="1:5" x14ac:dyDescent="0.3">
      <c r="A3056" t="s">
        <v>6661</v>
      </c>
      <c r="B3056">
        <f>FIND(",20",A3056,1)</f>
        <v>27</v>
      </c>
      <c r="C3056" t="str">
        <f>MID(A3056,B3056+1,6)</f>
        <v>200502</v>
      </c>
      <c r="D3056">
        <f>FIND(",1,",A3056,1)</f>
        <v>14</v>
      </c>
      <c r="E3056" t="str">
        <f>MID(A3056,D3056+4,B3056-D3056-5)</f>
        <v>Thailand</v>
      </c>
    </row>
    <row r="3057" spans="1:5" x14ac:dyDescent="0.3">
      <c r="A3057" t="s">
        <v>6662</v>
      </c>
      <c r="B3057">
        <f>FIND(",20",A3057,1)</f>
        <v>60</v>
      </c>
      <c r="C3057" t="str">
        <f>MID(A3057,B3057+1,6)</f>
        <v>200502</v>
      </c>
      <c r="D3057">
        <f>FIND(",1,",A3057,1)</f>
        <v>14</v>
      </c>
      <c r="E3057" t="str">
        <f>MID(A3057,D3057+4,B3057-D3057-5)</f>
        <v>The former Yugoslav republic of Macedonia</v>
      </c>
    </row>
    <row r="3058" spans="1:5" x14ac:dyDescent="0.3">
      <c r="A3058" t="s">
        <v>6663</v>
      </c>
      <c r="B3058">
        <f>FIND(",20",A3058,1)</f>
        <v>31</v>
      </c>
      <c r="C3058" t="str">
        <f>MID(A3058,B3058+1,6)</f>
        <v>200502</v>
      </c>
      <c r="D3058">
        <f>FIND(",1,",A3058,1)</f>
        <v>15</v>
      </c>
      <c r="E3058" t="str">
        <f>MID(A3058,D3058+4,B3058-D3058-5)</f>
        <v>Timor-Leste</v>
      </c>
    </row>
    <row r="3059" spans="1:5" x14ac:dyDescent="0.3">
      <c r="A3059" t="s">
        <v>6664</v>
      </c>
      <c r="B3059">
        <f>FIND(",20",A3059,1)</f>
        <v>24</v>
      </c>
      <c r="C3059" t="str">
        <f>MID(A3059,B3059+1,6)</f>
        <v>200502</v>
      </c>
      <c r="D3059">
        <f>FIND(",1,",A3059,1)</f>
        <v>15</v>
      </c>
      <c r="E3059" t="str">
        <f>MID(A3059,D3059+4,B3059-D3059-5)</f>
        <v>Togo</v>
      </c>
    </row>
    <row r="3060" spans="1:5" x14ac:dyDescent="0.3">
      <c r="A3060" t="s">
        <v>6665</v>
      </c>
      <c r="B3060">
        <f>FIND(",20",A3060,1)</f>
        <v>25</v>
      </c>
      <c r="C3060" t="str">
        <f>MID(A3060,B3060+1,6)</f>
        <v>200502</v>
      </c>
      <c r="D3060">
        <f>FIND(",1,",A3060,1)</f>
        <v>15</v>
      </c>
      <c r="E3060" t="str">
        <f>MID(A3060,D3060+4,B3060-D3060-5)</f>
        <v>Tonga</v>
      </c>
    </row>
    <row r="3061" spans="1:5" x14ac:dyDescent="0.3">
      <c r="A3061" t="s">
        <v>6666</v>
      </c>
      <c r="B3061">
        <f>FIND(",20",A3061,1)</f>
        <v>40</v>
      </c>
      <c r="C3061" t="str">
        <f>MID(A3061,B3061+1,6)</f>
        <v>200502</v>
      </c>
      <c r="D3061">
        <f>FIND(",1,",A3061,1)</f>
        <v>16</v>
      </c>
      <c r="E3061" t="str">
        <f>MID(A3061,D3061+4,B3061-D3061-5)</f>
        <v>Trinidad and Tobago</v>
      </c>
    </row>
    <row r="3062" spans="1:5" x14ac:dyDescent="0.3">
      <c r="A3062" t="s">
        <v>6667</v>
      </c>
      <c r="B3062">
        <f>FIND(",20",A3062,1)</f>
        <v>27</v>
      </c>
      <c r="C3062" t="str">
        <f>MID(A3062,B3062+1,6)</f>
        <v>200502</v>
      </c>
      <c r="D3062">
        <f>FIND(",1,",A3062,1)</f>
        <v>15</v>
      </c>
      <c r="E3062" t="str">
        <f>MID(A3062,D3062+4,B3062-D3062-5)</f>
        <v>Tunisia</v>
      </c>
    </row>
    <row r="3063" spans="1:5" x14ac:dyDescent="0.3">
      <c r="A3063" t="s">
        <v>6668</v>
      </c>
      <c r="B3063">
        <f>FIND(",20",A3063,1)</f>
        <v>26</v>
      </c>
      <c r="C3063" t="str">
        <f>MID(A3063,B3063+1,6)</f>
        <v>200502</v>
      </c>
      <c r="D3063">
        <f>FIND(",1,",A3063,1)</f>
        <v>15</v>
      </c>
      <c r="E3063" t="str">
        <f>MID(A3063,D3063+4,B3063-D3063-5)</f>
        <v>Turkey</v>
      </c>
    </row>
    <row r="3064" spans="1:5" x14ac:dyDescent="0.3">
      <c r="A3064" t="s">
        <v>6669</v>
      </c>
      <c r="B3064">
        <f>FIND(",20",A3064,1)</f>
        <v>32</v>
      </c>
      <c r="C3064" t="str">
        <f>MID(A3064,B3064+1,6)</f>
        <v>200502</v>
      </c>
      <c r="D3064">
        <f>FIND(",1,",A3064,1)</f>
        <v>15</v>
      </c>
      <c r="E3064" t="str">
        <f>MID(A3064,D3064+4,B3064-D3064-5)</f>
        <v>Turkmenistan</v>
      </c>
    </row>
    <row r="3065" spans="1:5" x14ac:dyDescent="0.3">
      <c r="A3065" t="s">
        <v>6670</v>
      </c>
      <c r="B3065">
        <f>FIND(",20",A3065,1)</f>
        <v>26</v>
      </c>
      <c r="C3065" t="str">
        <f>MID(A3065,B3065+1,6)</f>
        <v>200502</v>
      </c>
      <c r="D3065">
        <f>FIND(",1,",A3065,1)</f>
        <v>15</v>
      </c>
      <c r="E3065" t="str">
        <f>MID(A3065,D3065+4,B3065-D3065-5)</f>
        <v>Uganda</v>
      </c>
    </row>
    <row r="3066" spans="1:5" x14ac:dyDescent="0.3">
      <c r="A3066" t="s">
        <v>6671</v>
      </c>
      <c r="B3066">
        <f>FIND(",20",A3066,1)</f>
        <v>26</v>
      </c>
      <c r="C3066" t="str">
        <f>MID(A3066,B3066+1,6)</f>
        <v>200502</v>
      </c>
      <c r="D3066">
        <f>FIND(",1,",A3066,1)</f>
        <v>14</v>
      </c>
      <c r="E3066" t="str">
        <f>MID(A3066,D3066+4,B3066-D3066-5)</f>
        <v>Ukraine</v>
      </c>
    </row>
    <row r="3067" spans="1:5" x14ac:dyDescent="0.3">
      <c r="A3067" t="s">
        <v>6672</v>
      </c>
      <c r="B3067">
        <f>FIND(",20",A3067,1)</f>
        <v>41</v>
      </c>
      <c r="C3067" t="str">
        <f>MID(A3067,B3067+1,6)</f>
        <v>200502</v>
      </c>
      <c r="D3067">
        <f>FIND(",1,",A3067,1)</f>
        <v>16</v>
      </c>
      <c r="E3067" t="str">
        <f>MID(A3067,D3067+4,B3067-D3067-5)</f>
        <v>United Arab Emirates</v>
      </c>
    </row>
    <row r="3068" spans="1:5" x14ac:dyDescent="0.3">
      <c r="A3068" t="s">
        <v>6673</v>
      </c>
      <c r="B3068">
        <f>FIND(",20",A3068,1)</f>
        <v>73</v>
      </c>
      <c r="C3068" t="str">
        <f>MID(A3068,B3068+1,6)</f>
        <v>200502</v>
      </c>
      <c r="D3068">
        <f>FIND(",1,",A3068,1)</f>
        <v>16</v>
      </c>
      <c r="E3068" t="str">
        <f>MID(A3068,D3068+4,B3068-D3068-5)</f>
        <v>United Kingdom of Great Britain and Northern Ireland</v>
      </c>
    </row>
    <row r="3069" spans="1:5" x14ac:dyDescent="0.3">
      <c r="A3069" t="s">
        <v>6674</v>
      </c>
      <c r="B3069">
        <f>FIND(",20",A3069,1)</f>
        <v>47</v>
      </c>
      <c r="C3069" t="str">
        <f>MID(A3069,B3069+1,6)</f>
        <v>200502</v>
      </c>
      <c r="D3069">
        <f>FIND(",1,",A3069,1)</f>
        <v>15</v>
      </c>
      <c r="E3069" t="str">
        <f>MID(A3069,D3069+4,B3069-D3069-5)</f>
        <v>United Republic of Tanzania</v>
      </c>
    </row>
    <row r="3070" spans="1:5" x14ac:dyDescent="0.3">
      <c r="A3070" t="s">
        <v>6675</v>
      </c>
      <c r="B3070">
        <f>FIND(",20",A3070,1)</f>
        <v>45</v>
      </c>
      <c r="C3070" t="str">
        <f>MID(A3070,B3070+1,6)</f>
        <v>200502</v>
      </c>
      <c r="D3070">
        <f>FIND(",1,",A3070,1)</f>
        <v>16</v>
      </c>
      <c r="E3070" t="str">
        <f>MID(A3070,D3070+4,B3070-D3070-5)</f>
        <v>United States of America</v>
      </c>
    </row>
    <row r="3071" spans="1:5" x14ac:dyDescent="0.3">
      <c r="A3071" t="s">
        <v>6676</v>
      </c>
      <c r="B3071">
        <f>FIND(",20",A3071,1)</f>
        <v>26</v>
      </c>
      <c r="C3071" t="str">
        <f>MID(A3071,B3071+1,6)</f>
        <v>200502</v>
      </c>
      <c r="D3071">
        <f>FIND(",1,",A3071,1)</f>
        <v>14</v>
      </c>
      <c r="E3071" t="str">
        <f>MID(A3071,D3071+4,B3071-D3071-5)</f>
        <v>Uruguay</v>
      </c>
    </row>
    <row r="3072" spans="1:5" x14ac:dyDescent="0.3">
      <c r="A3072" t="s">
        <v>6677</v>
      </c>
      <c r="B3072">
        <f>FIND(",20",A3072,1)</f>
        <v>28</v>
      </c>
      <c r="C3072" t="str">
        <f>MID(A3072,B3072+1,6)</f>
        <v>200502</v>
      </c>
      <c r="D3072">
        <f>FIND(",1,",A3072,1)</f>
        <v>13</v>
      </c>
      <c r="E3072" t="str">
        <f>MID(A3072,D3072+4,B3072-D3072-5)</f>
        <v>Uzbekistan</v>
      </c>
    </row>
    <row r="3073" spans="1:5" x14ac:dyDescent="0.3">
      <c r="A3073" t="s">
        <v>6678</v>
      </c>
      <c r="B3073">
        <f>FIND(",20",A3073,1)</f>
        <v>27</v>
      </c>
      <c r="C3073" t="str">
        <f>MID(A3073,B3073+1,6)</f>
        <v>200502</v>
      </c>
      <c r="D3073">
        <f>FIND(",1,",A3073,1)</f>
        <v>15</v>
      </c>
      <c r="E3073" t="str">
        <f>MID(A3073,D3073+4,B3073-D3073-5)</f>
        <v>Vanuatu</v>
      </c>
    </row>
    <row r="3074" spans="1:5" x14ac:dyDescent="0.3">
      <c r="A3074" t="s">
        <v>6679</v>
      </c>
      <c r="B3074">
        <f>FIND(",20",A3074,1)</f>
        <v>54</v>
      </c>
      <c r="C3074" t="str">
        <f>MID(A3074,B3074+1,6)</f>
        <v>200502</v>
      </c>
      <c r="D3074">
        <f>FIND(",1,",A3074,1)</f>
        <v>15</v>
      </c>
      <c r="E3074" t="str">
        <f>MID(A3074,D3074+4,B3074-D3074-5)</f>
        <v>Venezuela (Bolivarian Republic of)</v>
      </c>
    </row>
    <row r="3075" spans="1:5" x14ac:dyDescent="0.3">
      <c r="A3075" t="s">
        <v>6680</v>
      </c>
      <c r="B3075">
        <f>FIND(",20",A3075,1)</f>
        <v>28</v>
      </c>
      <c r="C3075" t="str">
        <f>MID(A3075,B3075+1,6)</f>
        <v>200502</v>
      </c>
      <c r="D3075">
        <f>FIND(",1,",A3075,1)</f>
        <v>15</v>
      </c>
      <c r="E3075" t="str">
        <f>MID(A3075,D3075+4,B3075-D3075-5)</f>
        <v>Viet Nam</v>
      </c>
    </row>
    <row r="3076" spans="1:5" x14ac:dyDescent="0.3">
      <c r="A3076" t="s">
        <v>6681</v>
      </c>
      <c r="B3076">
        <f>FIND(",20",A3076,1)</f>
        <v>25</v>
      </c>
      <c r="C3076" t="str">
        <f>MID(A3076,B3076+1,6)</f>
        <v>200502</v>
      </c>
      <c r="D3076">
        <f>FIND(",1,",A3076,1)</f>
        <v>15</v>
      </c>
      <c r="E3076" t="str">
        <f>MID(A3076,D3076+4,B3076-D3076-5)</f>
        <v>Yemen</v>
      </c>
    </row>
    <row r="3077" spans="1:5" x14ac:dyDescent="0.3">
      <c r="A3077" t="s">
        <v>6682</v>
      </c>
      <c r="B3077">
        <f>FIND(",20",A3077,1)</f>
        <v>26</v>
      </c>
      <c r="C3077" t="str">
        <f>MID(A3077,B3077+1,6)</f>
        <v>200502</v>
      </c>
      <c r="D3077">
        <f>FIND(",1,",A3077,1)</f>
        <v>15</v>
      </c>
      <c r="E3077" t="str">
        <f>MID(A3077,D3077+4,B3077-D3077-5)</f>
        <v>Zambia</v>
      </c>
    </row>
    <row r="3078" spans="1:5" x14ac:dyDescent="0.3">
      <c r="A3078" t="s">
        <v>6683</v>
      </c>
      <c r="B3078">
        <f>FIND(",20",A3078,1)</f>
        <v>27</v>
      </c>
      <c r="C3078" t="str">
        <f>MID(A3078,B3078+1,6)</f>
        <v>200502</v>
      </c>
      <c r="D3078">
        <f>FIND(",1,",A3078,1)</f>
        <v>14</v>
      </c>
      <c r="E3078" t="str">
        <f>MID(A3078,D3078+4,B3078-D3078-5)</f>
        <v>Zimbabwe</v>
      </c>
    </row>
    <row r="3079" spans="1:5" x14ac:dyDescent="0.3">
      <c r="A3079" t="s">
        <v>1212</v>
      </c>
      <c r="B3079">
        <f>FIND(",20",A3079,1)</f>
        <v>29</v>
      </c>
      <c r="C3079" t="str">
        <f>MID(A3079,B3079+1,6)</f>
        <v>200600</v>
      </c>
      <c r="D3079">
        <f>FIND(",1,",A3079,1)</f>
        <v>17</v>
      </c>
      <c r="E3079" t="str">
        <f>MID(A3079,D3079+4,B3079-D3079-5)</f>
        <v>Albania</v>
      </c>
    </row>
    <row r="3080" spans="1:5" x14ac:dyDescent="0.3">
      <c r="A3080" t="s">
        <v>1213</v>
      </c>
      <c r="B3080">
        <f>FIND(",20",A3080,1)</f>
        <v>27</v>
      </c>
      <c r="C3080" t="str">
        <f>MID(A3080,B3080+1,6)</f>
        <v>200600</v>
      </c>
      <c r="D3080">
        <f>FIND(",1,",A3080,1)</f>
        <v>15</v>
      </c>
      <c r="E3080" t="str">
        <f>MID(A3080,D3080+4,B3080-D3080-5)</f>
        <v>Algeria</v>
      </c>
    </row>
    <row r="3081" spans="1:5" x14ac:dyDescent="0.3">
      <c r="A3081" t="s">
        <v>1214</v>
      </c>
      <c r="B3081">
        <f>FIND(",20",A3081,1)</f>
        <v>26</v>
      </c>
      <c r="C3081" t="str">
        <f>MID(A3081,B3081+1,6)</f>
        <v>200600</v>
      </c>
      <c r="D3081">
        <f>FIND(",1,",A3081,1)</f>
        <v>15</v>
      </c>
      <c r="E3081" t="str">
        <f>MID(A3081,D3081+4,B3081-D3081-5)</f>
        <v>Angola</v>
      </c>
    </row>
    <row r="3082" spans="1:5" x14ac:dyDescent="0.3">
      <c r="A3082" t="s">
        <v>1215</v>
      </c>
      <c r="B3082">
        <f>FIND(",20",A3082,1)</f>
        <v>40</v>
      </c>
      <c r="C3082" t="str">
        <f>MID(A3082,B3082+1,6)</f>
        <v>200600</v>
      </c>
      <c r="D3082">
        <f>FIND(",1,",A3082,1)</f>
        <v>16</v>
      </c>
      <c r="E3082" t="str">
        <f>MID(A3082,D3082+4,B3082-D3082-5)</f>
        <v>Antigua and Barbuda</v>
      </c>
    </row>
    <row r="3083" spans="1:5" x14ac:dyDescent="0.3">
      <c r="A3083" t="s">
        <v>1216</v>
      </c>
      <c r="B3083">
        <f>FIND(",20",A3083,1)</f>
        <v>29</v>
      </c>
      <c r="C3083" t="str">
        <f>MID(A3083,B3083+1,6)</f>
        <v>200600</v>
      </c>
      <c r="D3083">
        <f>FIND(",1,",A3083,1)</f>
        <v>15</v>
      </c>
      <c r="E3083" t="str">
        <f>MID(A3083,D3083+4,B3083-D3083-5)</f>
        <v>Argentina</v>
      </c>
    </row>
    <row r="3084" spans="1:5" x14ac:dyDescent="0.3">
      <c r="A3084" t="s">
        <v>1217</v>
      </c>
      <c r="B3084">
        <f>FIND(",20",A3084,1)</f>
        <v>27</v>
      </c>
      <c r="C3084" t="str">
        <f>MID(A3084,B3084+1,6)</f>
        <v>200600</v>
      </c>
      <c r="D3084">
        <f>FIND(",1,",A3084,1)</f>
        <v>15</v>
      </c>
      <c r="E3084" t="str">
        <f>MID(A3084,D3084+4,B3084-D3084-5)</f>
        <v>Armenia</v>
      </c>
    </row>
    <row r="3085" spans="1:5" x14ac:dyDescent="0.3">
      <c r="A3085" t="s">
        <v>1218</v>
      </c>
      <c r="B3085">
        <f>FIND(",20",A3085,1)</f>
        <v>30</v>
      </c>
      <c r="C3085" t="str">
        <f>MID(A3085,B3085+1,6)</f>
        <v>200600</v>
      </c>
      <c r="D3085">
        <f>FIND(",1,",A3085,1)</f>
        <v>16</v>
      </c>
      <c r="E3085" t="str">
        <f>MID(A3085,D3085+4,B3085-D3085-5)</f>
        <v>Australia</v>
      </c>
    </row>
    <row r="3086" spans="1:5" x14ac:dyDescent="0.3">
      <c r="A3086" t="s">
        <v>1219</v>
      </c>
      <c r="B3086">
        <f>FIND(",20",A3086,1)</f>
        <v>28</v>
      </c>
      <c r="C3086" t="str">
        <f>MID(A3086,B3086+1,6)</f>
        <v>200600</v>
      </c>
      <c r="D3086">
        <f>FIND(",1,",A3086,1)</f>
        <v>16</v>
      </c>
      <c r="E3086" t="str">
        <f>MID(A3086,D3086+4,B3086-D3086-5)</f>
        <v>Austria</v>
      </c>
    </row>
    <row r="3087" spans="1:5" x14ac:dyDescent="0.3">
      <c r="A3087" t="s">
        <v>1220</v>
      </c>
      <c r="B3087">
        <f>FIND(",20",A3087,1)</f>
        <v>30</v>
      </c>
      <c r="C3087" t="str">
        <f>MID(A3087,B3087+1,6)</f>
        <v>200600</v>
      </c>
      <c r="D3087">
        <f>FIND(",1,",A3087,1)</f>
        <v>15</v>
      </c>
      <c r="E3087" t="str">
        <f>MID(A3087,D3087+4,B3087-D3087-5)</f>
        <v>Azerbaijan</v>
      </c>
    </row>
    <row r="3088" spans="1:5" x14ac:dyDescent="0.3">
      <c r="A3088" t="s">
        <v>1221</v>
      </c>
      <c r="B3088">
        <f>FIND(",20",A3088,1)</f>
        <v>27</v>
      </c>
      <c r="C3088" t="str">
        <f>MID(A3088,B3088+1,6)</f>
        <v>200600</v>
      </c>
      <c r="D3088">
        <f>FIND(",1,",A3088,1)</f>
        <v>15</v>
      </c>
      <c r="E3088" t="str">
        <f>MID(A3088,D3088+4,B3088-D3088-5)</f>
        <v>Bahamas</v>
      </c>
    </row>
    <row r="3089" spans="1:5" x14ac:dyDescent="0.3">
      <c r="A3089" t="s">
        <v>1222</v>
      </c>
      <c r="B3089">
        <f>FIND(",20",A3089,1)</f>
        <v>28</v>
      </c>
      <c r="C3089" t="str">
        <f>MID(A3089,B3089+1,6)</f>
        <v>200600</v>
      </c>
      <c r="D3089">
        <f>FIND(",1,",A3089,1)</f>
        <v>16</v>
      </c>
      <c r="E3089" t="str">
        <f>MID(A3089,D3089+4,B3089-D3089-5)</f>
        <v>Bahrain</v>
      </c>
    </row>
    <row r="3090" spans="1:5" x14ac:dyDescent="0.3">
      <c r="A3090" t="s">
        <v>1223</v>
      </c>
      <c r="B3090">
        <f>FIND(",20",A3090,1)</f>
        <v>30</v>
      </c>
      <c r="C3090" t="str">
        <f>MID(A3090,B3090+1,6)</f>
        <v>200600</v>
      </c>
      <c r="D3090">
        <f>FIND(",1,",A3090,1)</f>
        <v>15</v>
      </c>
      <c r="E3090" t="str">
        <f>MID(A3090,D3090+4,B3090-D3090-5)</f>
        <v>Bangladesh</v>
      </c>
    </row>
    <row r="3091" spans="1:5" x14ac:dyDescent="0.3">
      <c r="A3091" t="s">
        <v>1224</v>
      </c>
      <c r="B3091">
        <f>FIND(",20",A3091,1)</f>
        <v>29</v>
      </c>
      <c r="C3091" t="str">
        <f>MID(A3091,B3091+1,6)</f>
        <v>200600</v>
      </c>
      <c r="D3091">
        <f>FIND(",1,",A3091,1)</f>
        <v>16</v>
      </c>
      <c r="E3091" t="str">
        <f>MID(A3091,D3091+4,B3091-D3091-5)</f>
        <v>Barbados</v>
      </c>
    </row>
    <row r="3092" spans="1:5" x14ac:dyDescent="0.3">
      <c r="A3092" t="s">
        <v>1225</v>
      </c>
      <c r="B3092">
        <f>FIND(",20",A3092,1)</f>
        <v>26</v>
      </c>
      <c r="C3092" t="str">
        <f>MID(A3092,B3092+1,6)</f>
        <v>200600</v>
      </c>
      <c r="D3092">
        <f>FIND(",1,",A3092,1)</f>
        <v>14</v>
      </c>
      <c r="E3092" t="str">
        <f>MID(A3092,D3092+4,B3092-D3092-5)</f>
        <v>Belarus</v>
      </c>
    </row>
    <row r="3093" spans="1:5" x14ac:dyDescent="0.3">
      <c r="A3093" t="s">
        <v>1226</v>
      </c>
      <c r="B3093">
        <f>FIND(",20",A3093,1)</f>
        <v>27</v>
      </c>
      <c r="C3093" t="str">
        <f>MID(A3093,B3093+1,6)</f>
        <v>200600</v>
      </c>
      <c r="D3093">
        <f>FIND(",1,",A3093,1)</f>
        <v>15</v>
      </c>
      <c r="E3093" t="str">
        <f>MID(A3093,D3093+4,B3093-D3093-5)</f>
        <v>Belgium</v>
      </c>
    </row>
    <row r="3094" spans="1:5" x14ac:dyDescent="0.3">
      <c r="A3094" t="s">
        <v>1227</v>
      </c>
      <c r="B3094">
        <f>FIND(",20",A3094,1)</f>
        <v>26</v>
      </c>
      <c r="C3094" t="str">
        <f>MID(A3094,B3094+1,6)</f>
        <v>200600</v>
      </c>
      <c r="D3094">
        <f>FIND(",1,",A3094,1)</f>
        <v>15</v>
      </c>
      <c r="E3094" t="str">
        <f>MID(A3094,D3094+4,B3094-D3094-5)</f>
        <v>Belize</v>
      </c>
    </row>
    <row r="3095" spans="1:5" x14ac:dyDescent="0.3">
      <c r="A3095" t="s">
        <v>1228</v>
      </c>
      <c r="B3095">
        <f>FIND(",20",A3095,1)</f>
        <v>24</v>
      </c>
      <c r="C3095" t="str">
        <f>MID(A3095,B3095+1,6)</f>
        <v>200600</v>
      </c>
      <c r="D3095">
        <f>FIND(",1,",A3095,1)</f>
        <v>14</v>
      </c>
      <c r="E3095" t="str">
        <f>MID(A3095,D3095+4,B3095-D3095-5)</f>
        <v>Benin</v>
      </c>
    </row>
    <row r="3096" spans="1:5" x14ac:dyDescent="0.3">
      <c r="A3096" t="s">
        <v>1229</v>
      </c>
      <c r="B3096">
        <f>FIND(",20",A3096,1)</f>
        <v>26</v>
      </c>
      <c r="C3096" t="str">
        <f>MID(A3096,B3096+1,6)</f>
        <v>200600</v>
      </c>
      <c r="D3096">
        <f>FIND(",1,",A3096,1)</f>
        <v>15</v>
      </c>
      <c r="E3096" t="str">
        <f>MID(A3096,D3096+4,B3096-D3096-5)</f>
        <v>Bhutan</v>
      </c>
    </row>
    <row r="3097" spans="1:5" x14ac:dyDescent="0.3">
      <c r="A3097" t="s">
        <v>1230</v>
      </c>
      <c r="B3097">
        <f>FIND(",20",A3097,1)</f>
        <v>52</v>
      </c>
      <c r="C3097" t="str">
        <f>MID(A3097,B3097+1,6)</f>
        <v>200600</v>
      </c>
      <c r="D3097">
        <f>FIND(",1,",A3097,1)</f>
        <v>15</v>
      </c>
      <c r="E3097" t="str">
        <f>MID(A3097,D3097+4,B3097-D3097-5)</f>
        <v>Bolivia (Plurinational State of)</v>
      </c>
    </row>
    <row r="3098" spans="1:5" x14ac:dyDescent="0.3">
      <c r="A3098" t="s">
        <v>1231</v>
      </c>
      <c r="B3098">
        <f>FIND(",20",A3098,1)</f>
        <v>42</v>
      </c>
      <c r="C3098" t="str">
        <f>MID(A3098,B3098+1,6)</f>
        <v>200600</v>
      </c>
      <c r="D3098">
        <f>FIND(",1,",A3098,1)</f>
        <v>15</v>
      </c>
      <c r="E3098" t="str">
        <f>MID(A3098,D3098+4,B3098-D3098-5)</f>
        <v>Bosnia and Herzegovina</v>
      </c>
    </row>
    <row r="3099" spans="1:5" x14ac:dyDescent="0.3">
      <c r="A3099" t="s">
        <v>1232</v>
      </c>
      <c r="B3099">
        <f>FIND(",20",A3099,1)</f>
        <v>28</v>
      </c>
      <c r="C3099" t="str">
        <f>MID(A3099,B3099+1,6)</f>
        <v>200600</v>
      </c>
      <c r="D3099">
        <f>FIND(",1,",A3099,1)</f>
        <v>15</v>
      </c>
      <c r="E3099" t="str">
        <f>MID(A3099,D3099+4,B3099-D3099-5)</f>
        <v>Botswana</v>
      </c>
    </row>
    <row r="3100" spans="1:5" x14ac:dyDescent="0.3">
      <c r="A3100" t="s">
        <v>1233</v>
      </c>
      <c r="B3100">
        <f>FIND(",20",A3100,1)</f>
        <v>24</v>
      </c>
      <c r="C3100" t="str">
        <f>MID(A3100,B3100+1,6)</f>
        <v>200600</v>
      </c>
      <c r="D3100">
        <f>FIND(",1,",A3100,1)</f>
        <v>13</v>
      </c>
      <c r="E3100" t="str">
        <f>MID(A3100,D3100+4,B3100-D3100-5)</f>
        <v>Brazil</v>
      </c>
    </row>
    <row r="3101" spans="1:5" x14ac:dyDescent="0.3">
      <c r="A3101" t="s">
        <v>1234</v>
      </c>
      <c r="B3101">
        <f>FIND(",20",A3101,1)</f>
        <v>38</v>
      </c>
      <c r="C3101" t="str">
        <f>MID(A3101,B3101+1,6)</f>
        <v>200600</v>
      </c>
      <c r="D3101">
        <f>FIND(",1,",A3101,1)</f>
        <v>16</v>
      </c>
      <c r="E3101" t="str">
        <f>MID(A3101,D3101+4,B3101-D3101-5)</f>
        <v>Brunei Darussalam</v>
      </c>
    </row>
    <row r="3102" spans="1:5" x14ac:dyDescent="0.3">
      <c r="A3102" t="s">
        <v>1235</v>
      </c>
      <c r="B3102">
        <f>FIND(",20",A3102,1)</f>
        <v>28</v>
      </c>
      <c r="C3102" t="str">
        <f>MID(A3102,B3102+1,6)</f>
        <v>200600</v>
      </c>
      <c r="D3102">
        <f>FIND(",1,",A3102,1)</f>
        <v>15</v>
      </c>
      <c r="E3102" t="str">
        <f>MID(A3102,D3102+4,B3102-D3102-5)</f>
        <v>Bulgaria</v>
      </c>
    </row>
    <row r="3103" spans="1:5" x14ac:dyDescent="0.3">
      <c r="A3103" t="s">
        <v>1236</v>
      </c>
      <c r="B3103">
        <f>FIND(",20",A3103,1)</f>
        <v>31</v>
      </c>
      <c r="C3103" t="str">
        <f>MID(A3103,B3103+1,6)</f>
        <v>200600</v>
      </c>
      <c r="D3103">
        <f>FIND(",1,",A3103,1)</f>
        <v>14</v>
      </c>
      <c r="E3103" t="str">
        <f>MID(A3103,D3103+4,B3103-D3103-5)</f>
        <v>Burkina Faso</v>
      </c>
    </row>
    <row r="3104" spans="1:5" x14ac:dyDescent="0.3">
      <c r="A3104" t="s">
        <v>1237</v>
      </c>
      <c r="B3104">
        <f>FIND(",20",A3104,1)</f>
        <v>27</v>
      </c>
      <c r="C3104" t="str">
        <f>MID(A3104,B3104+1,6)</f>
        <v>200600</v>
      </c>
      <c r="D3104">
        <f>FIND(",1,",A3104,1)</f>
        <v>15</v>
      </c>
      <c r="E3104" t="str">
        <f>MID(A3104,D3104+4,B3104-D3104-5)</f>
        <v>Burundi</v>
      </c>
    </row>
    <row r="3105" spans="1:5" x14ac:dyDescent="0.3">
      <c r="A3105" t="s">
        <v>1238</v>
      </c>
      <c r="B3105">
        <f>FIND(",20",A3105,1)</f>
        <v>30</v>
      </c>
      <c r="C3105" t="str">
        <f>MID(A3105,B3105+1,6)</f>
        <v>200600</v>
      </c>
      <c r="D3105">
        <f>FIND(",1,",A3105,1)</f>
        <v>15</v>
      </c>
      <c r="E3105" t="str">
        <f>MID(A3105,D3105+4,B3105-D3105-5)</f>
        <v>Cabo Verde</v>
      </c>
    </row>
    <row r="3106" spans="1:5" x14ac:dyDescent="0.3">
      <c r="A3106" t="s">
        <v>1239</v>
      </c>
      <c r="B3106">
        <f>FIND(",20",A3106,1)</f>
        <v>28</v>
      </c>
      <c r="C3106" t="str">
        <f>MID(A3106,B3106+1,6)</f>
        <v>200600</v>
      </c>
      <c r="D3106">
        <f>FIND(",1,",A3106,1)</f>
        <v>15</v>
      </c>
      <c r="E3106" t="str">
        <f>MID(A3106,D3106+4,B3106-D3106-5)</f>
        <v>Cambodia</v>
      </c>
    </row>
    <row r="3107" spans="1:5" x14ac:dyDescent="0.3">
      <c r="A3107" t="s">
        <v>1240</v>
      </c>
      <c r="B3107">
        <f>FIND(",20",A3107,1)</f>
        <v>28</v>
      </c>
      <c r="C3107" t="str">
        <f>MID(A3107,B3107+1,6)</f>
        <v>200600</v>
      </c>
      <c r="D3107">
        <f>FIND(",1,",A3107,1)</f>
        <v>15</v>
      </c>
      <c r="E3107" t="str">
        <f>MID(A3107,D3107+4,B3107-D3107-5)</f>
        <v>Cameroon</v>
      </c>
    </row>
    <row r="3108" spans="1:5" x14ac:dyDescent="0.3">
      <c r="A3108" t="s">
        <v>1241</v>
      </c>
      <c r="B3108">
        <f>FIND(",20",A3108,1)</f>
        <v>27</v>
      </c>
      <c r="C3108" t="str">
        <f>MID(A3108,B3108+1,6)</f>
        <v>200600</v>
      </c>
      <c r="D3108">
        <f>FIND(",1,",A3108,1)</f>
        <v>16</v>
      </c>
      <c r="E3108" t="str">
        <f>MID(A3108,D3108+4,B3108-D3108-5)</f>
        <v>Canada</v>
      </c>
    </row>
    <row r="3109" spans="1:5" x14ac:dyDescent="0.3">
      <c r="A3109" t="s">
        <v>1242</v>
      </c>
      <c r="B3109">
        <f>FIND(",20",A3109,1)</f>
        <v>44</v>
      </c>
      <c r="C3109" t="str">
        <f>MID(A3109,B3109+1,6)</f>
        <v>200600</v>
      </c>
      <c r="D3109">
        <f>FIND(",1,",A3109,1)</f>
        <v>15</v>
      </c>
      <c r="E3109" t="str">
        <f>MID(A3109,D3109+4,B3109-D3109-5)</f>
        <v>Central African Republic</v>
      </c>
    </row>
    <row r="3110" spans="1:5" x14ac:dyDescent="0.3">
      <c r="A3110" t="s">
        <v>1243</v>
      </c>
      <c r="B3110">
        <f>FIND(",20",A3110,1)</f>
        <v>24</v>
      </c>
      <c r="C3110" t="str">
        <f>MID(A3110,B3110+1,6)</f>
        <v>200600</v>
      </c>
      <c r="D3110">
        <f>FIND(",1,",A3110,1)</f>
        <v>15</v>
      </c>
      <c r="E3110" t="str">
        <f>MID(A3110,D3110+4,B3110-D3110-5)</f>
        <v>Chad</v>
      </c>
    </row>
    <row r="3111" spans="1:5" x14ac:dyDescent="0.3">
      <c r="A3111" t="s">
        <v>1244</v>
      </c>
      <c r="B3111">
        <f>FIND(",20",A3111,1)</f>
        <v>25</v>
      </c>
      <c r="C3111" t="str">
        <f>MID(A3111,B3111+1,6)</f>
        <v>200600</v>
      </c>
      <c r="D3111">
        <f>FIND(",1,",A3111,1)</f>
        <v>15</v>
      </c>
      <c r="E3111" t="str">
        <f>MID(A3111,D3111+4,B3111-D3111-5)</f>
        <v>Chile</v>
      </c>
    </row>
    <row r="3112" spans="1:5" x14ac:dyDescent="0.3">
      <c r="A3112" t="s">
        <v>1245</v>
      </c>
      <c r="B3112">
        <f>FIND(",20",A3112,1)</f>
        <v>25</v>
      </c>
      <c r="C3112" t="str">
        <f>MID(A3112,B3112+1,6)</f>
        <v>200600</v>
      </c>
      <c r="D3112">
        <f>FIND(",1,",A3112,1)</f>
        <v>15</v>
      </c>
      <c r="E3112" t="str">
        <f>MID(A3112,D3112+4,B3112-D3112-5)</f>
        <v>China</v>
      </c>
    </row>
    <row r="3113" spans="1:5" x14ac:dyDescent="0.3">
      <c r="A3113" t="s">
        <v>1246</v>
      </c>
      <c r="B3113">
        <f>FIND(",20",A3113,1)</f>
        <v>28</v>
      </c>
      <c r="C3113" t="str">
        <f>MID(A3113,B3113+1,6)</f>
        <v>200600</v>
      </c>
      <c r="D3113">
        <f>FIND(",1,",A3113,1)</f>
        <v>15</v>
      </c>
      <c r="E3113" t="str">
        <f>MID(A3113,D3113+4,B3113-D3113-5)</f>
        <v>Colombia</v>
      </c>
    </row>
    <row r="3114" spans="1:5" x14ac:dyDescent="0.3">
      <c r="A3114" t="s">
        <v>1247</v>
      </c>
      <c r="B3114">
        <f>FIND(",20",A3114,1)</f>
        <v>27</v>
      </c>
      <c r="C3114" t="str">
        <f>MID(A3114,B3114+1,6)</f>
        <v>200600</v>
      </c>
      <c r="D3114">
        <f>FIND(",1,",A3114,1)</f>
        <v>15</v>
      </c>
      <c r="E3114" t="str">
        <f>MID(A3114,D3114+4,B3114-D3114-5)</f>
        <v>Comoros</v>
      </c>
    </row>
    <row r="3115" spans="1:5" x14ac:dyDescent="0.3">
      <c r="A3115" t="s">
        <v>1248</v>
      </c>
      <c r="B3115">
        <f>FIND(",20",A3115,1)</f>
        <v>25</v>
      </c>
      <c r="C3115" t="str">
        <f>MID(A3115,B3115+1,6)</f>
        <v>200600</v>
      </c>
      <c r="D3115">
        <f>FIND(",1,",A3115,1)</f>
        <v>15</v>
      </c>
      <c r="E3115" t="str">
        <f>MID(A3115,D3115+4,B3115-D3115-5)</f>
        <v>Congo</v>
      </c>
    </row>
    <row r="3116" spans="1:5" x14ac:dyDescent="0.3">
      <c r="A3116" t="s">
        <v>1249</v>
      </c>
      <c r="B3116">
        <f>FIND(",20",A3116,1)</f>
        <v>28</v>
      </c>
      <c r="C3116" t="str">
        <f>MID(A3116,B3116+1,6)</f>
        <v>200600</v>
      </c>
      <c r="D3116">
        <f>FIND(",1,",A3116,1)</f>
        <v>13</v>
      </c>
      <c r="E3116" t="str">
        <f>MID(A3116,D3116+4,B3116-D3116-5)</f>
        <v>Costa Rica</v>
      </c>
    </row>
    <row r="3117" spans="1:5" x14ac:dyDescent="0.3">
      <c r="A3117" t="s">
        <v>1250</v>
      </c>
      <c r="B3117">
        <f>FIND(",20",A3117,1)</f>
        <v>28</v>
      </c>
      <c r="C3117" t="str">
        <f>MID(A3117,B3117+1,6)</f>
        <v>200600</v>
      </c>
      <c r="D3117">
        <f>FIND(",1,",A3117,1)</f>
        <v>16</v>
      </c>
      <c r="E3117" t="str">
        <f>MID(A3117,D3117+4,B3117-D3117-5)</f>
        <v>Croatia</v>
      </c>
    </row>
    <row r="3118" spans="1:5" x14ac:dyDescent="0.3">
      <c r="A3118" t="s">
        <v>1251</v>
      </c>
      <c r="B3118">
        <f>FIND(",20",A3118,1)</f>
        <v>27</v>
      </c>
      <c r="C3118" t="str">
        <f>MID(A3118,B3118+1,6)</f>
        <v>200600</v>
      </c>
      <c r="D3118">
        <f>FIND(",1,",A3118,1)</f>
        <v>16</v>
      </c>
      <c r="E3118" t="str">
        <f>MID(A3118,D3118+4,B3118-D3118-5)</f>
        <v>Cyprus</v>
      </c>
    </row>
    <row r="3119" spans="1:5" x14ac:dyDescent="0.3">
      <c r="A3119" t="s">
        <v>1252</v>
      </c>
      <c r="B3119">
        <f>FIND(",20",A3119,1)</f>
        <v>35</v>
      </c>
      <c r="C3119" t="str">
        <f>MID(A3119,B3119+1,6)</f>
        <v>200600</v>
      </c>
      <c r="D3119">
        <f>FIND(",1,",A3119,1)</f>
        <v>16</v>
      </c>
      <c r="E3119" t="str">
        <f>MID(A3119,D3119+4,B3119-D3119-5)</f>
        <v>Czech Republic</v>
      </c>
    </row>
    <row r="3120" spans="1:5" x14ac:dyDescent="0.3">
      <c r="A3120" t="s">
        <v>1253</v>
      </c>
      <c r="B3120">
        <f>FIND(",20",A3120,1)</f>
        <v>50</v>
      </c>
      <c r="C3120" t="str">
        <f>MID(A3120,B3120+1,6)</f>
        <v>200600</v>
      </c>
      <c r="D3120">
        <f>FIND(",1,",A3120,1)</f>
        <v>13</v>
      </c>
      <c r="E3120" t="str">
        <f>MID(A3120,D3120+4,B3120-D3120-5)</f>
        <v>Democratic Republic of the Congo</v>
      </c>
    </row>
    <row r="3121" spans="1:5" x14ac:dyDescent="0.3">
      <c r="A3121" t="s">
        <v>1254</v>
      </c>
      <c r="B3121">
        <f>FIND(",20",A3121,1)</f>
        <v>28</v>
      </c>
      <c r="C3121" t="str">
        <f>MID(A3121,B3121+1,6)</f>
        <v>200600</v>
      </c>
      <c r="D3121">
        <f>FIND(",1,",A3121,1)</f>
        <v>16</v>
      </c>
      <c r="E3121" t="str">
        <f>MID(A3121,D3121+4,B3121-D3121-5)</f>
        <v>Denmark</v>
      </c>
    </row>
    <row r="3122" spans="1:5" x14ac:dyDescent="0.3">
      <c r="A3122" t="s">
        <v>1255</v>
      </c>
      <c r="B3122">
        <f>FIND(",20",A3122,1)</f>
        <v>28</v>
      </c>
      <c r="C3122" t="str">
        <f>MID(A3122,B3122+1,6)</f>
        <v>200600</v>
      </c>
      <c r="D3122">
        <f>FIND(",1,",A3122,1)</f>
        <v>15</v>
      </c>
      <c r="E3122" t="str">
        <f>MID(A3122,D3122+4,B3122-D3122-5)</f>
        <v>Djibouti</v>
      </c>
    </row>
    <row r="3123" spans="1:5" x14ac:dyDescent="0.3">
      <c r="A3123" t="s">
        <v>1256</v>
      </c>
      <c r="B3123">
        <f>FIND(",20",A3123,1)</f>
        <v>38</v>
      </c>
      <c r="C3123" t="str">
        <f>MID(A3123,B3123+1,6)</f>
        <v>200600</v>
      </c>
      <c r="D3123">
        <f>FIND(",1,",A3123,1)</f>
        <v>15</v>
      </c>
      <c r="E3123" t="str">
        <f>MID(A3123,D3123+4,B3123-D3123-5)</f>
        <v>Dominican Republic</v>
      </c>
    </row>
    <row r="3124" spans="1:5" x14ac:dyDescent="0.3">
      <c r="A3124" t="s">
        <v>1257</v>
      </c>
      <c r="B3124">
        <f>FIND(",20",A3124,1)</f>
        <v>27</v>
      </c>
      <c r="C3124" t="str">
        <f>MID(A3124,B3124+1,6)</f>
        <v>200600</v>
      </c>
      <c r="D3124">
        <f>FIND(",1,",A3124,1)</f>
        <v>15</v>
      </c>
      <c r="E3124" t="str">
        <f>MID(A3124,D3124+4,B3124-D3124-5)</f>
        <v>Ecuador</v>
      </c>
    </row>
    <row r="3125" spans="1:5" x14ac:dyDescent="0.3">
      <c r="A3125" t="s">
        <v>1258</v>
      </c>
      <c r="B3125">
        <f>FIND(",20",A3125,1)</f>
        <v>30</v>
      </c>
      <c r="C3125" t="str">
        <f>MID(A3125,B3125+1,6)</f>
        <v>200600</v>
      </c>
      <c r="D3125">
        <f>FIND(",1,",A3125,1)</f>
        <v>14</v>
      </c>
      <c r="E3125" t="str">
        <f>MID(A3125,D3125+4,B3125-D3125-5)</f>
        <v>El Salvador</v>
      </c>
    </row>
    <row r="3126" spans="1:5" x14ac:dyDescent="0.3">
      <c r="A3126" t="s">
        <v>1259</v>
      </c>
      <c r="B3126">
        <f>FIND(",20",A3126,1)</f>
        <v>38</v>
      </c>
      <c r="C3126" t="str">
        <f>MID(A3126,B3126+1,6)</f>
        <v>200600</v>
      </c>
      <c r="D3126">
        <f>FIND(",1,",A3126,1)</f>
        <v>16</v>
      </c>
      <c r="E3126" t="str">
        <f>MID(A3126,D3126+4,B3126-D3126-5)</f>
        <v>Equatorial Guinea</v>
      </c>
    </row>
    <row r="3127" spans="1:5" x14ac:dyDescent="0.3">
      <c r="A3127" t="s">
        <v>1260</v>
      </c>
      <c r="B3127">
        <f>FIND(",20",A3127,1)</f>
        <v>27</v>
      </c>
      <c r="C3127" t="str">
        <f>MID(A3127,B3127+1,6)</f>
        <v>200600</v>
      </c>
      <c r="D3127">
        <f>FIND(",1,",A3127,1)</f>
        <v>15</v>
      </c>
      <c r="E3127" t="str">
        <f>MID(A3127,D3127+4,B3127-D3127-5)</f>
        <v>Eritrea</v>
      </c>
    </row>
    <row r="3128" spans="1:5" x14ac:dyDescent="0.3">
      <c r="A3128" t="s">
        <v>1261</v>
      </c>
      <c r="B3128">
        <f>FIND(",20",A3128,1)</f>
        <v>26</v>
      </c>
      <c r="C3128" t="str">
        <f>MID(A3128,B3128+1,6)</f>
        <v>200600</v>
      </c>
      <c r="D3128">
        <f>FIND(",1,",A3128,1)</f>
        <v>14</v>
      </c>
      <c r="E3128" t="str">
        <f>MID(A3128,D3128+4,B3128-D3128-5)</f>
        <v>Estonia</v>
      </c>
    </row>
    <row r="3129" spans="1:5" x14ac:dyDescent="0.3">
      <c r="A3129" t="s">
        <v>1262</v>
      </c>
      <c r="B3129">
        <f>FIND(",20",A3129,1)</f>
        <v>28</v>
      </c>
      <c r="C3129" t="str">
        <f>MID(A3129,B3129+1,6)</f>
        <v>200600</v>
      </c>
      <c r="D3129">
        <f>FIND(",1,",A3129,1)</f>
        <v>15</v>
      </c>
      <c r="E3129" t="str">
        <f>MID(A3129,D3129+4,B3129-D3129-5)</f>
        <v>Ethiopia</v>
      </c>
    </row>
    <row r="3130" spans="1:5" x14ac:dyDescent="0.3">
      <c r="A3130" t="s">
        <v>1263</v>
      </c>
      <c r="B3130">
        <f>FIND(",20",A3130,1)</f>
        <v>24</v>
      </c>
      <c r="C3130" t="str">
        <f>MID(A3130,B3130+1,6)</f>
        <v>200600</v>
      </c>
      <c r="D3130">
        <f>FIND(",1,",A3130,1)</f>
        <v>15</v>
      </c>
      <c r="E3130" t="str">
        <f>MID(A3130,D3130+4,B3130-D3130-5)</f>
        <v>Fiji</v>
      </c>
    </row>
    <row r="3131" spans="1:5" x14ac:dyDescent="0.3">
      <c r="A3131" t="s">
        <v>1264</v>
      </c>
      <c r="B3131">
        <f>FIND(",20",A3131,1)</f>
        <v>28</v>
      </c>
      <c r="C3131" t="str">
        <f>MID(A3131,B3131+1,6)</f>
        <v>200600</v>
      </c>
      <c r="D3131">
        <f>FIND(",1,",A3131,1)</f>
        <v>16</v>
      </c>
      <c r="E3131" t="str">
        <f>MID(A3131,D3131+4,B3131-D3131-5)</f>
        <v>Finland</v>
      </c>
    </row>
    <row r="3132" spans="1:5" x14ac:dyDescent="0.3">
      <c r="A3132" t="s">
        <v>1265</v>
      </c>
      <c r="B3132">
        <f>FIND(",20",A3132,1)</f>
        <v>27</v>
      </c>
      <c r="C3132" t="str">
        <f>MID(A3132,B3132+1,6)</f>
        <v>200600</v>
      </c>
      <c r="D3132">
        <f>FIND(",1,",A3132,1)</f>
        <v>16</v>
      </c>
      <c r="E3132" t="str">
        <f>MID(A3132,D3132+4,B3132-D3132-5)</f>
        <v>France</v>
      </c>
    </row>
    <row r="3133" spans="1:5" x14ac:dyDescent="0.3">
      <c r="A3133" t="s">
        <v>1266</v>
      </c>
      <c r="B3133">
        <f>FIND(",20",A3133,1)</f>
        <v>25</v>
      </c>
      <c r="C3133" t="str">
        <f>MID(A3133,B3133+1,6)</f>
        <v>200600</v>
      </c>
      <c r="D3133">
        <f>FIND(",1,",A3133,1)</f>
        <v>15</v>
      </c>
      <c r="E3133" t="str">
        <f>MID(A3133,D3133+4,B3133-D3133-5)</f>
        <v>Gabon</v>
      </c>
    </row>
    <row r="3134" spans="1:5" x14ac:dyDescent="0.3">
      <c r="A3134" t="s">
        <v>1267</v>
      </c>
      <c r="B3134">
        <f>FIND(",20",A3134,1)</f>
        <v>26</v>
      </c>
      <c r="C3134" t="str">
        <f>MID(A3134,B3134+1,6)</f>
        <v>200600</v>
      </c>
      <c r="D3134">
        <f>FIND(",1,",A3134,1)</f>
        <v>15</v>
      </c>
      <c r="E3134" t="str">
        <f>MID(A3134,D3134+4,B3134-D3134-5)</f>
        <v>Gambia</v>
      </c>
    </row>
    <row r="3135" spans="1:5" x14ac:dyDescent="0.3">
      <c r="A3135" t="s">
        <v>1268</v>
      </c>
      <c r="B3135">
        <f>FIND(",20",A3135,1)</f>
        <v>27</v>
      </c>
      <c r="C3135" t="str">
        <f>MID(A3135,B3135+1,6)</f>
        <v>200600</v>
      </c>
      <c r="D3135">
        <f>FIND(",1,",A3135,1)</f>
        <v>15</v>
      </c>
      <c r="E3135" t="str">
        <f>MID(A3135,D3135+4,B3135-D3135-5)</f>
        <v>Georgia</v>
      </c>
    </row>
    <row r="3136" spans="1:5" x14ac:dyDescent="0.3">
      <c r="A3136" t="s">
        <v>1269</v>
      </c>
      <c r="B3136">
        <f>FIND(",20",A3136,1)</f>
        <v>28</v>
      </c>
      <c r="C3136" t="str">
        <f>MID(A3136,B3136+1,6)</f>
        <v>200600</v>
      </c>
      <c r="D3136">
        <f>FIND(",1,",A3136,1)</f>
        <v>16</v>
      </c>
      <c r="E3136" t="str">
        <f>MID(A3136,D3136+4,B3136-D3136-5)</f>
        <v>Germany</v>
      </c>
    </row>
    <row r="3137" spans="1:5" x14ac:dyDescent="0.3">
      <c r="A3137" t="s">
        <v>1270</v>
      </c>
      <c r="B3137">
        <f>FIND(",20",A3137,1)</f>
        <v>25</v>
      </c>
      <c r="C3137" t="str">
        <f>MID(A3137,B3137+1,6)</f>
        <v>200600</v>
      </c>
      <c r="D3137">
        <f>FIND(",1,",A3137,1)</f>
        <v>15</v>
      </c>
      <c r="E3137" t="str">
        <f>MID(A3137,D3137+4,B3137-D3137-5)</f>
        <v>Ghana</v>
      </c>
    </row>
    <row r="3138" spans="1:5" x14ac:dyDescent="0.3">
      <c r="A3138" t="s">
        <v>1271</v>
      </c>
      <c r="B3138">
        <f>FIND(",20",A3138,1)</f>
        <v>27</v>
      </c>
      <c r="C3138" t="str">
        <f>MID(A3138,B3138+1,6)</f>
        <v>200600</v>
      </c>
      <c r="D3138">
        <f>FIND(",1,",A3138,1)</f>
        <v>16</v>
      </c>
      <c r="E3138" t="str">
        <f>MID(A3138,D3138+4,B3138-D3138-5)</f>
        <v>Greece</v>
      </c>
    </row>
    <row r="3139" spans="1:5" x14ac:dyDescent="0.3">
      <c r="A3139" t="s">
        <v>1272</v>
      </c>
      <c r="B3139">
        <f>FIND(",20",A3139,1)</f>
        <v>27</v>
      </c>
      <c r="C3139" t="str">
        <f>MID(A3139,B3139+1,6)</f>
        <v>200600</v>
      </c>
      <c r="D3139">
        <f>FIND(",1,",A3139,1)</f>
        <v>15</v>
      </c>
      <c r="E3139" t="str">
        <f>MID(A3139,D3139+4,B3139-D3139-5)</f>
        <v>Grenada</v>
      </c>
    </row>
    <row r="3140" spans="1:5" x14ac:dyDescent="0.3">
      <c r="A3140" t="s">
        <v>1273</v>
      </c>
      <c r="B3140">
        <f>FIND(",20",A3140,1)</f>
        <v>28</v>
      </c>
      <c r="C3140" t="str">
        <f>MID(A3140,B3140+1,6)</f>
        <v>200600</v>
      </c>
      <c r="D3140">
        <f>FIND(",1,",A3140,1)</f>
        <v>14</v>
      </c>
      <c r="E3140" t="str">
        <f>MID(A3140,D3140+4,B3140-D3140-5)</f>
        <v>Guatemala</v>
      </c>
    </row>
    <row r="3141" spans="1:5" x14ac:dyDescent="0.3">
      <c r="A3141" t="s">
        <v>1274</v>
      </c>
      <c r="B3141">
        <f>FIND(",20",A3141,1)</f>
        <v>26</v>
      </c>
      <c r="C3141" t="str">
        <f>MID(A3141,B3141+1,6)</f>
        <v>200600</v>
      </c>
      <c r="D3141">
        <f>FIND(",1,",A3141,1)</f>
        <v>15</v>
      </c>
      <c r="E3141" t="str">
        <f>MID(A3141,D3141+4,B3141-D3141-5)</f>
        <v>Guinea</v>
      </c>
    </row>
    <row r="3142" spans="1:5" x14ac:dyDescent="0.3">
      <c r="A3142" t="s">
        <v>1275</v>
      </c>
      <c r="B3142">
        <f>FIND(",20",A3142,1)</f>
        <v>32</v>
      </c>
      <c r="C3142" t="str">
        <f>MID(A3142,B3142+1,6)</f>
        <v>200600</v>
      </c>
      <c r="D3142">
        <f>FIND(",1,",A3142,1)</f>
        <v>14</v>
      </c>
      <c r="E3142" t="str">
        <f>MID(A3142,D3142+4,B3142-D3142-5)</f>
        <v>Guinea-Bissau</v>
      </c>
    </row>
    <row r="3143" spans="1:5" x14ac:dyDescent="0.3">
      <c r="A3143" t="s">
        <v>1276</v>
      </c>
      <c r="B3143">
        <f>FIND(",20",A3143,1)</f>
        <v>26</v>
      </c>
      <c r="C3143" t="str">
        <f>MID(A3143,B3143+1,6)</f>
        <v>200600</v>
      </c>
      <c r="D3143">
        <f>FIND(",1,",A3143,1)</f>
        <v>15</v>
      </c>
      <c r="E3143" t="str">
        <f>MID(A3143,D3143+4,B3143-D3143-5)</f>
        <v>Guyana</v>
      </c>
    </row>
    <row r="3144" spans="1:5" x14ac:dyDescent="0.3">
      <c r="A3144" t="s">
        <v>1277</v>
      </c>
      <c r="B3144">
        <f>FIND(",20",A3144,1)</f>
        <v>25</v>
      </c>
      <c r="C3144" t="str">
        <f>MID(A3144,B3144+1,6)</f>
        <v>200600</v>
      </c>
      <c r="D3144">
        <f>FIND(",1,",A3144,1)</f>
        <v>15</v>
      </c>
      <c r="E3144" t="str">
        <f>MID(A3144,D3144+4,B3144-D3144-5)</f>
        <v>Haiti</v>
      </c>
    </row>
    <row r="3145" spans="1:5" x14ac:dyDescent="0.3">
      <c r="A3145" t="s">
        <v>1278</v>
      </c>
      <c r="B3145">
        <f>FIND(",20",A3145,1)</f>
        <v>28</v>
      </c>
      <c r="C3145" t="str">
        <f>MID(A3145,B3145+1,6)</f>
        <v>200600</v>
      </c>
      <c r="D3145">
        <f>FIND(",1,",A3145,1)</f>
        <v>15</v>
      </c>
      <c r="E3145" t="str">
        <f>MID(A3145,D3145+4,B3145-D3145-5)</f>
        <v>Honduras</v>
      </c>
    </row>
    <row r="3146" spans="1:5" x14ac:dyDescent="0.3">
      <c r="A3146" t="s">
        <v>1279</v>
      </c>
      <c r="B3146">
        <f>FIND(",20",A3146,1)</f>
        <v>28</v>
      </c>
      <c r="C3146" t="str">
        <f>MID(A3146,B3146+1,6)</f>
        <v>200600</v>
      </c>
      <c r="D3146">
        <f>FIND(",1,",A3146,1)</f>
        <v>16</v>
      </c>
      <c r="E3146" t="str">
        <f>MID(A3146,D3146+4,B3146-D3146-5)</f>
        <v>Hungary</v>
      </c>
    </row>
    <row r="3147" spans="1:5" x14ac:dyDescent="0.3">
      <c r="A3147" t="s">
        <v>1280</v>
      </c>
      <c r="B3147">
        <f>FIND(",20",A3147,1)</f>
        <v>28</v>
      </c>
      <c r="C3147" t="str">
        <f>MID(A3147,B3147+1,6)</f>
        <v>200600</v>
      </c>
      <c r="D3147">
        <f>FIND(",1,",A3147,1)</f>
        <v>16</v>
      </c>
      <c r="E3147" t="str">
        <f>MID(A3147,D3147+4,B3147-D3147-5)</f>
        <v>Iceland</v>
      </c>
    </row>
    <row r="3148" spans="1:5" x14ac:dyDescent="0.3">
      <c r="A3148" t="s">
        <v>1281</v>
      </c>
      <c r="B3148">
        <f>FIND(",20",A3148,1)</f>
        <v>25</v>
      </c>
      <c r="C3148" t="str">
        <f>MID(A3148,B3148+1,6)</f>
        <v>200600</v>
      </c>
      <c r="D3148">
        <f>FIND(",1,",A3148,1)</f>
        <v>15</v>
      </c>
      <c r="E3148" t="str">
        <f>MID(A3148,D3148+4,B3148-D3148-5)</f>
        <v>India</v>
      </c>
    </row>
    <row r="3149" spans="1:5" x14ac:dyDescent="0.3">
      <c r="A3149" t="s">
        <v>1282</v>
      </c>
      <c r="B3149">
        <f>FIND(",20",A3149,1)</f>
        <v>29</v>
      </c>
      <c r="C3149" t="str">
        <f>MID(A3149,B3149+1,6)</f>
        <v>200600</v>
      </c>
      <c r="D3149">
        <f>FIND(",1,",A3149,1)</f>
        <v>15</v>
      </c>
      <c r="E3149" t="str">
        <f>MID(A3149,D3149+4,B3149-D3149-5)</f>
        <v>Indonesia</v>
      </c>
    </row>
    <row r="3150" spans="1:5" x14ac:dyDescent="0.3">
      <c r="A3150" t="s">
        <v>1283</v>
      </c>
      <c r="B3150">
        <f>FIND(",20",A3150,1)</f>
        <v>46</v>
      </c>
      <c r="C3150" t="str">
        <f>MID(A3150,B3150+1,6)</f>
        <v>200600</v>
      </c>
      <c r="D3150">
        <f>FIND(",1,",A3150,1)</f>
        <v>15</v>
      </c>
      <c r="E3150" t="str">
        <f>MID(A3150,D3150+4,B3150-D3150-5)</f>
        <v>Iran (Islamic Republic of)</v>
      </c>
    </row>
    <row r="3151" spans="1:5" x14ac:dyDescent="0.3">
      <c r="A3151" t="s">
        <v>1284</v>
      </c>
      <c r="B3151">
        <f>FIND(",20",A3151,1)</f>
        <v>26</v>
      </c>
      <c r="C3151" t="str">
        <f>MID(A3151,B3151+1,6)</f>
        <v>200600</v>
      </c>
      <c r="D3151">
        <f>FIND(",1,",A3151,1)</f>
        <v>14</v>
      </c>
      <c r="E3151" t="str">
        <f>MID(A3151,D3151+4,B3151-D3151-5)</f>
        <v>Ireland</v>
      </c>
    </row>
    <row r="3152" spans="1:5" x14ac:dyDescent="0.3">
      <c r="A3152" t="s">
        <v>1285</v>
      </c>
      <c r="B3152">
        <f>FIND(",20",A3152,1)</f>
        <v>27</v>
      </c>
      <c r="C3152" t="str">
        <f>MID(A3152,B3152+1,6)</f>
        <v>200600</v>
      </c>
      <c r="D3152">
        <f>FIND(",1,",A3152,1)</f>
        <v>16</v>
      </c>
      <c r="E3152" t="str">
        <f>MID(A3152,D3152+4,B3152-D3152-5)</f>
        <v>Israel</v>
      </c>
    </row>
    <row r="3153" spans="1:5" x14ac:dyDescent="0.3">
      <c r="A3153" t="s">
        <v>1286</v>
      </c>
      <c r="B3153">
        <f>FIND(",20",A3153,1)</f>
        <v>26</v>
      </c>
      <c r="C3153" t="str">
        <f>MID(A3153,B3153+1,6)</f>
        <v>200600</v>
      </c>
      <c r="D3153">
        <f>FIND(",1,",A3153,1)</f>
        <v>16</v>
      </c>
      <c r="E3153" t="str">
        <f>MID(A3153,D3153+4,B3153-D3153-5)</f>
        <v>Italy</v>
      </c>
    </row>
    <row r="3154" spans="1:5" x14ac:dyDescent="0.3">
      <c r="A3154" t="s">
        <v>1287</v>
      </c>
      <c r="B3154">
        <f>FIND(",20",A3154,1)</f>
        <v>25</v>
      </c>
      <c r="C3154" t="str">
        <f>MID(A3154,B3154+1,6)</f>
        <v>200600</v>
      </c>
      <c r="D3154">
        <f>FIND(",1,",A3154,1)</f>
        <v>13</v>
      </c>
      <c r="E3154" t="str">
        <f>MID(A3154,D3154+4,B3154-D3154-5)</f>
        <v>Jamaica</v>
      </c>
    </row>
    <row r="3155" spans="1:5" x14ac:dyDescent="0.3">
      <c r="A3155" t="s">
        <v>1288</v>
      </c>
      <c r="B3155">
        <f>FIND(",20",A3155,1)</f>
        <v>26</v>
      </c>
      <c r="C3155" t="str">
        <f>MID(A3155,B3155+1,6)</f>
        <v>200600</v>
      </c>
      <c r="D3155">
        <f>FIND(",1,",A3155,1)</f>
        <v>16</v>
      </c>
      <c r="E3155" t="str">
        <f>MID(A3155,D3155+4,B3155-D3155-5)</f>
        <v>Japan</v>
      </c>
    </row>
    <row r="3156" spans="1:5" x14ac:dyDescent="0.3">
      <c r="A3156" t="s">
        <v>1289</v>
      </c>
      <c r="B3156">
        <f>FIND(",20",A3156,1)</f>
        <v>26</v>
      </c>
      <c r="C3156" t="str">
        <f>MID(A3156,B3156+1,6)</f>
        <v>200600</v>
      </c>
      <c r="D3156">
        <f>FIND(",1,",A3156,1)</f>
        <v>15</v>
      </c>
      <c r="E3156" t="str">
        <f>MID(A3156,D3156+4,B3156-D3156-5)</f>
        <v>Jordan</v>
      </c>
    </row>
    <row r="3157" spans="1:5" x14ac:dyDescent="0.3">
      <c r="A3157" t="s">
        <v>1290</v>
      </c>
      <c r="B3157">
        <f>FIND(",20",A3157,1)</f>
        <v>28</v>
      </c>
      <c r="C3157" t="str">
        <f>MID(A3157,B3157+1,6)</f>
        <v>200600</v>
      </c>
      <c r="D3157">
        <f>FIND(",1,",A3157,1)</f>
        <v>13</v>
      </c>
      <c r="E3157" t="str">
        <f>MID(A3157,D3157+4,B3157-D3157-5)</f>
        <v>Kazakhstan</v>
      </c>
    </row>
    <row r="3158" spans="1:5" x14ac:dyDescent="0.3">
      <c r="A3158" t="s">
        <v>1291</v>
      </c>
      <c r="B3158">
        <f>FIND(",20",A3158,1)</f>
        <v>25</v>
      </c>
      <c r="C3158" t="str">
        <f>MID(A3158,B3158+1,6)</f>
        <v>200600</v>
      </c>
      <c r="D3158">
        <f>FIND(",1,",A3158,1)</f>
        <v>15</v>
      </c>
      <c r="E3158" t="str">
        <f>MID(A3158,D3158+4,B3158-D3158-5)</f>
        <v>Kenya</v>
      </c>
    </row>
    <row r="3159" spans="1:5" x14ac:dyDescent="0.3">
      <c r="A3159" t="s">
        <v>1292</v>
      </c>
      <c r="B3159">
        <f>FIND(",20",A3159,1)</f>
        <v>26</v>
      </c>
      <c r="C3159" t="str">
        <f>MID(A3159,B3159+1,6)</f>
        <v>200600</v>
      </c>
      <c r="D3159">
        <f>FIND(",1,",A3159,1)</f>
        <v>13</v>
      </c>
      <c r="E3159" t="str">
        <f>MID(A3159,D3159+4,B3159-D3159-5)</f>
        <v>Kiribati</v>
      </c>
    </row>
    <row r="3160" spans="1:5" x14ac:dyDescent="0.3">
      <c r="A3160" t="s">
        <v>1293</v>
      </c>
      <c r="B3160">
        <f>FIND(",20",A3160,1)</f>
        <v>26</v>
      </c>
      <c r="C3160" t="str">
        <f>MID(A3160,B3160+1,6)</f>
        <v>200600</v>
      </c>
      <c r="D3160">
        <f>FIND(",1,",A3160,1)</f>
        <v>15</v>
      </c>
      <c r="E3160" t="str">
        <f>MID(A3160,D3160+4,B3160-D3160-5)</f>
        <v>Kuwait</v>
      </c>
    </row>
    <row r="3161" spans="1:5" x14ac:dyDescent="0.3">
      <c r="A3161" t="s">
        <v>1294</v>
      </c>
      <c r="B3161">
        <f>FIND(",20",A3161,1)</f>
        <v>52</v>
      </c>
      <c r="C3161" t="str">
        <f>MID(A3161,B3161+1,6)</f>
        <v>200600</v>
      </c>
      <c r="D3161">
        <f>FIND(",1,",A3161,1)</f>
        <v>15</v>
      </c>
      <c r="E3161" t="str">
        <f>MID(A3161,D3161+4,B3161-D3161-5)</f>
        <v>Lao People's Democratic Republic</v>
      </c>
    </row>
    <row r="3162" spans="1:5" x14ac:dyDescent="0.3">
      <c r="A3162" t="s">
        <v>1295</v>
      </c>
      <c r="B3162">
        <f>FIND(",20",A3162,1)</f>
        <v>26</v>
      </c>
      <c r="C3162" t="str">
        <f>MID(A3162,B3162+1,6)</f>
        <v>200600</v>
      </c>
      <c r="D3162">
        <f>FIND(",1,",A3162,1)</f>
        <v>15</v>
      </c>
      <c r="E3162" t="str">
        <f>MID(A3162,D3162+4,B3162-D3162-5)</f>
        <v>Latvia</v>
      </c>
    </row>
    <row r="3163" spans="1:5" x14ac:dyDescent="0.3">
      <c r="A3163" t="s">
        <v>1296</v>
      </c>
      <c r="B3163">
        <f>FIND(",20",A3163,1)</f>
        <v>27</v>
      </c>
      <c r="C3163" t="str">
        <f>MID(A3163,B3163+1,6)</f>
        <v>200600</v>
      </c>
      <c r="D3163">
        <f>FIND(",1,",A3163,1)</f>
        <v>15</v>
      </c>
      <c r="E3163" t="str">
        <f>MID(A3163,D3163+4,B3163-D3163-5)</f>
        <v>Lebanon</v>
      </c>
    </row>
    <row r="3164" spans="1:5" x14ac:dyDescent="0.3">
      <c r="A3164" t="s">
        <v>1297</v>
      </c>
      <c r="B3164">
        <f>FIND(",20",A3164,1)</f>
        <v>27</v>
      </c>
      <c r="C3164" t="str">
        <f>MID(A3164,B3164+1,6)</f>
        <v>200600</v>
      </c>
      <c r="D3164">
        <f>FIND(",1,",A3164,1)</f>
        <v>15</v>
      </c>
      <c r="E3164" t="str">
        <f>MID(A3164,D3164+4,B3164-D3164-5)</f>
        <v>Lesotho</v>
      </c>
    </row>
    <row r="3165" spans="1:5" x14ac:dyDescent="0.3">
      <c r="A3165" t="s">
        <v>1298</v>
      </c>
      <c r="B3165">
        <f>FIND(",20",A3165,1)</f>
        <v>27</v>
      </c>
      <c r="C3165" t="str">
        <f>MID(A3165,B3165+1,6)</f>
        <v>200600</v>
      </c>
      <c r="D3165">
        <f>FIND(",1,",A3165,1)</f>
        <v>15</v>
      </c>
      <c r="E3165" t="str">
        <f>MID(A3165,D3165+4,B3165-D3165-5)</f>
        <v>Liberia</v>
      </c>
    </row>
    <row r="3166" spans="1:5" x14ac:dyDescent="0.3">
      <c r="A3166" t="s">
        <v>1299</v>
      </c>
      <c r="B3166">
        <f>FIND(",20",A3166,1)</f>
        <v>25</v>
      </c>
      <c r="C3166" t="str">
        <f>MID(A3166,B3166+1,6)</f>
        <v>200600</v>
      </c>
      <c r="D3166">
        <f>FIND(",1,",A3166,1)</f>
        <v>15</v>
      </c>
      <c r="E3166" t="str">
        <f>MID(A3166,D3166+4,B3166-D3166-5)</f>
        <v>Libya</v>
      </c>
    </row>
    <row r="3167" spans="1:5" x14ac:dyDescent="0.3">
      <c r="A3167" t="s">
        <v>1300</v>
      </c>
      <c r="B3167">
        <f>FIND(",20",A3167,1)</f>
        <v>28</v>
      </c>
      <c r="C3167" t="str">
        <f>MID(A3167,B3167+1,6)</f>
        <v>200600</v>
      </c>
      <c r="D3167">
        <f>FIND(",1,",A3167,1)</f>
        <v>14</v>
      </c>
      <c r="E3167" t="str">
        <f>MID(A3167,D3167+4,B3167-D3167-5)</f>
        <v>Lithuania</v>
      </c>
    </row>
    <row r="3168" spans="1:5" x14ac:dyDescent="0.3">
      <c r="A3168" t="s">
        <v>1301</v>
      </c>
      <c r="B3168">
        <f>FIND(",20",A3168,1)</f>
        <v>31</v>
      </c>
      <c r="C3168" t="str">
        <f>MID(A3168,B3168+1,6)</f>
        <v>200600</v>
      </c>
      <c r="D3168">
        <f>FIND(",1,",A3168,1)</f>
        <v>16</v>
      </c>
      <c r="E3168" t="str">
        <f>MID(A3168,D3168+4,B3168-D3168-5)</f>
        <v>Luxembourg</v>
      </c>
    </row>
    <row r="3169" spans="1:5" x14ac:dyDescent="0.3">
      <c r="A3169" t="s">
        <v>1302</v>
      </c>
      <c r="B3169">
        <f>FIND(",20",A3169,1)</f>
        <v>30</v>
      </c>
      <c r="C3169" t="str">
        <f>MID(A3169,B3169+1,6)</f>
        <v>200600</v>
      </c>
      <c r="D3169">
        <f>FIND(",1,",A3169,1)</f>
        <v>15</v>
      </c>
      <c r="E3169" t="str">
        <f>MID(A3169,D3169+4,B3169-D3169-5)</f>
        <v>Madagascar</v>
      </c>
    </row>
    <row r="3170" spans="1:5" x14ac:dyDescent="0.3">
      <c r="A3170" t="s">
        <v>1303</v>
      </c>
      <c r="B3170">
        <f>FIND(",20",A3170,1)</f>
        <v>26</v>
      </c>
      <c r="C3170" t="str">
        <f>MID(A3170,B3170+1,6)</f>
        <v>200600</v>
      </c>
      <c r="D3170">
        <f>FIND(",1,",A3170,1)</f>
        <v>15</v>
      </c>
      <c r="E3170" t="str">
        <f>MID(A3170,D3170+4,B3170-D3170-5)</f>
        <v>Malawi</v>
      </c>
    </row>
    <row r="3171" spans="1:5" x14ac:dyDescent="0.3">
      <c r="A3171" t="s">
        <v>1304</v>
      </c>
      <c r="B3171">
        <f>FIND(",20",A3171,1)</f>
        <v>28</v>
      </c>
      <c r="C3171" t="str">
        <f>MID(A3171,B3171+1,6)</f>
        <v>200600</v>
      </c>
      <c r="D3171">
        <f>FIND(",1,",A3171,1)</f>
        <v>15</v>
      </c>
      <c r="E3171" t="str">
        <f>MID(A3171,D3171+4,B3171-D3171-5)</f>
        <v>Malaysia</v>
      </c>
    </row>
    <row r="3172" spans="1:5" x14ac:dyDescent="0.3">
      <c r="A3172" t="s">
        <v>1305</v>
      </c>
      <c r="B3172">
        <f>FIND(",20",A3172,1)</f>
        <v>26</v>
      </c>
      <c r="C3172" t="str">
        <f>MID(A3172,B3172+1,6)</f>
        <v>200600</v>
      </c>
      <c r="D3172">
        <f>FIND(",1,",A3172,1)</f>
        <v>13</v>
      </c>
      <c r="E3172" t="str">
        <f>MID(A3172,D3172+4,B3172-D3172-5)</f>
        <v>Maldives</v>
      </c>
    </row>
    <row r="3173" spans="1:5" x14ac:dyDescent="0.3">
      <c r="A3173" t="s">
        <v>1306</v>
      </c>
      <c r="B3173">
        <f>FIND(",20",A3173,1)</f>
        <v>24</v>
      </c>
      <c r="C3173" t="str">
        <f>MID(A3173,B3173+1,6)</f>
        <v>200600</v>
      </c>
      <c r="D3173">
        <f>FIND(",1,",A3173,1)</f>
        <v>15</v>
      </c>
      <c r="E3173" t="str">
        <f>MID(A3173,D3173+4,B3173-D3173-5)</f>
        <v>Mali</v>
      </c>
    </row>
    <row r="3174" spans="1:5" x14ac:dyDescent="0.3">
      <c r="A3174" t="s">
        <v>1307</v>
      </c>
      <c r="B3174">
        <f>FIND(",20",A3174,1)</f>
        <v>26</v>
      </c>
      <c r="C3174" t="str">
        <f>MID(A3174,B3174+1,6)</f>
        <v>200600</v>
      </c>
      <c r="D3174">
        <f>FIND(",1,",A3174,1)</f>
        <v>16</v>
      </c>
      <c r="E3174" t="str">
        <f>MID(A3174,D3174+4,B3174-D3174-5)</f>
        <v>Malta</v>
      </c>
    </row>
    <row r="3175" spans="1:5" x14ac:dyDescent="0.3">
      <c r="A3175" t="s">
        <v>1308</v>
      </c>
      <c r="B3175">
        <f>FIND(",20",A3175,1)</f>
        <v>30</v>
      </c>
      <c r="C3175" t="str">
        <f>MID(A3175,B3175+1,6)</f>
        <v>200600</v>
      </c>
      <c r="D3175">
        <f>FIND(",1,",A3175,1)</f>
        <v>15</v>
      </c>
      <c r="E3175" t="str">
        <f>MID(A3175,D3175+4,B3175-D3175-5)</f>
        <v>Mauritania</v>
      </c>
    </row>
    <row r="3176" spans="1:5" x14ac:dyDescent="0.3">
      <c r="A3176" t="s">
        <v>1309</v>
      </c>
      <c r="B3176">
        <f>FIND(",20",A3176,1)</f>
        <v>29</v>
      </c>
      <c r="C3176" t="str">
        <f>MID(A3176,B3176+1,6)</f>
        <v>200600</v>
      </c>
      <c r="D3176">
        <f>FIND(",1,",A3176,1)</f>
        <v>15</v>
      </c>
      <c r="E3176" t="str">
        <f>MID(A3176,D3176+4,B3176-D3176-5)</f>
        <v>Mauritius</v>
      </c>
    </row>
    <row r="3177" spans="1:5" x14ac:dyDescent="0.3">
      <c r="A3177" t="s">
        <v>1310</v>
      </c>
      <c r="B3177">
        <f>FIND(",20",A3177,1)</f>
        <v>26</v>
      </c>
      <c r="C3177" t="str">
        <f>MID(A3177,B3177+1,6)</f>
        <v>200600</v>
      </c>
      <c r="D3177">
        <f>FIND(",1,",A3177,1)</f>
        <v>15</v>
      </c>
      <c r="E3177" t="str">
        <f>MID(A3177,D3177+4,B3177-D3177-5)</f>
        <v>Mexico</v>
      </c>
    </row>
    <row r="3178" spans="1:5" x14ac:dyDescent="0.3">
      <c r="A3178" t="s">
        <v>1311</v>
      </c>
      <c r="B3178">
        <f>FIND(",20",A3178,1)</f>
        <v>50</v>
      </c>
      <c r="C3178" t="str">
        <f>MID(A3178,B3178+1,6)</f>
        <v>200600</v>
      </c>
      <c r="D3178">
        <f>FIND(",1,",A3178,1)</f>
        <v>13</v>
      </c>
      <c r="E3178" t="str">
        <f>MID(A3178,D3178+4,B3178-D3178-5)</f>
        <v>Micronesia (Federated States of)</v>
      </c>
    </row>
    <row r="3179" spans="1:5" x14ac:dyDescent="0.3">
      <c r="A3179" t="s">
        <v>1312</v>
      </c>
      <c r="B3179">
        <f>FIND(",20",A3179,1)</f>
        <v>26</v>
      </c>
      <c r="C3179" t="str">
        <f>MID(A3179,B3179+1,6)</f>
        <v>200600</v>
      </c>
      <c r="D3179">
        <f>FIND(",1,",A3179,1)</f>
        <v>13</v>
      </c>
      <c r="E3179" t="str">
        <f>MID(A3179,D3179+4,B3179-D3179-5)</f>
        <v>Mongolia</v>
      </c>
    </row>
    <row r="3180" spans="1:5" x14ac:dyDescent="0.3">
      <c r="A3180" t="s">
        <v>1313</v>
      </c>
      <c r="B3180">
        <f>FIND(",20",A3180,1)</f>
        <v>30</v>
      </c>
      <c r="C3180" t="str">
        <f>MID(A3180,B3180+1,6)</f>
        <v>200600</v>
      </c>
      <c r="D3180">
        <f>FIND(",1,",A3180,1)</f>
        <v>15</v>
      </c>
      <c r="E3180" t="str">
        <f>MID(A3180,D3180+4,B3180-D3180-5)</f>
        <v>Montenegro</v>
      </c>
    </row>
    <row r="3181" spans="1:5" x14ac:dyDescent="0.3">
      <c r="A3181" t="s">
        <v>1314</v>
      </c>
      <c r="B3181">
        <f>FIND(",20",A3181,1)</f>
        <v>25</v>
      </c>
      <c r="C3181" t="str">
        <f>MID(A3181,B3181+1,6)</f>
        <v>200600</v>
      </c>
      <c r="D3181">
        <f>FIND(",1,",A3181,1)</f>
        <v>13</v>
      </c>
      <c r="E3181" t="str">
        <f>MID(A3181,D3181+4,B3181-D3181-5)</f>
        <v>Morocco</v>
      </c>
    </row>
    <row r="3182" spans="1:5" x14ac:dyDescent="0.3">
      <c r="A3182" t="s">
        <v>1315</v>
      </c>
      <c r="B3182">
        <f>FIND(",20",A3182,1)</f>
        <v>30</v>
      </c>
      <c r="C3182" t="str">
        <f>MID(A3182,B3182+1,6)</f>
        <v>200600</v>
      </c>
      <c r="D3182">
        <f>FIND(",1,",A3182,1)</f>
        <v>15</v>
      </c>
      <c r="E3182" t="str">
        <f>MID(A3182,D3182+4,B3182-D3182-5)</f>
        <v>Mozambique</v>
      </c>
    </row>
    <row r="3183" spans="1:5" x14ac:dyDescent="0.3">
      <c r="A3183" t="s">
        <v>1316</v>
      </c>
      <c r="B3183">
        <f>FIND(",20",A3183,1)</f>
        <v>26</v>
      </c>
      <c r="C3183" t="str">
        <f>MID(A3183,B3183+1,6)</f>
        <v>200600</v>
      </c>
      <c r="D3183">
        <f>FIND(",1,",A3183,1)</f>
        <v>14</v>
      </c>
      <c r="E3183" t="str">
        <f>MID(A3183,D3183+4,B3183-D3183-5)</f>
        <v>Myanmar</v>
      </c>
    </row>
    <row r="3184" spans="1:5" x14ac:dyDescent="0.3">
      <c r="A3184" t="s">
        <v>1317</v>
      </c>
      <c r="B3184">
        <f>FIND(",20",A3184,1)</f>
        <v>25</v>
      </c>
      <c r="C3184" t="str">
        <f>MID(A3184,B3184+1,6)</f>
        <v>200600</v>
      </c>
      <c r="D3184">
        <f>FIND(",1,",A3184,1)</f>
        <v>13</v>
      </c>
      <c r="E3184" t="str">
        <f>MID(A3184,D3184+4,B3184-D3184-5)</f>
        <v>Namibia</v>
      </c>
    </row>
    <row r="3185" spans="1:5" x14ac:dyDescent="0.3">
      <c r="A3185" t="s">
        <v>1318</v>
      </c>
      <c r="B3185">
        <f>FIND(",20",A3185,1)</f>
        <v>23</v>
      </c>
      <c r="C3185" t="str">
        <f>MID(A3185,B3185+1,6)</f>
        <v>200600</v>
      </c>
      <c r="D3185">
        <f>FIND(",1,",A3185,1)</f>
        <v>13</v>
      </c>
      <c r="E3185" t="str">
        <f>MID(A3185,D3185+4,B3185-D3185-5)</f>
        <v>Nepal</v>
      </c>
    </row>
    <row r="3186" spans="1:5" x14ac:dyDescent="0.3">
      <c r="A3186" t="s">
        <v>1319</v>
      </c>
      <c r="B3186">
        <f>FIND(",20",A3186,1)</f>
        <v>32</v>
      </c>
      <c r="C3186" t="str">
        <f>MID(A3186,B3186+1,6)</f>
        <v>200600</v>
      </c>
      <c r="D3186">
        <f>FIND(",1,",A3186,1)</f>
        <v>16</v>
      </c>
      <c r="E3186" t="str">
        <f>MID(A3186,D3186+4,B3186-D3186-5)</f>
        <v>Netherlands</v>
      </c>
    </row>
    <row r="3187" spans="1:5" x14ac:dyDescent="0.3">
      <c r="A3187" t="s">
        <v>1320</v>
      </c>
      <c r="B3187">
        <f>FIND(",20",A3187,1)</f>
        <v>32</v>
      </c>
      <c r="C3187" t="str">
        <f>MID(A3187,B3187+1,6)</f>
        <v>200600</v>
      </c>
      <c r="D3187">
        <f>FIND(",1,",A3187,1)</f>
        <v>16</v>
      </c>
      <c r="E3187" t="str">
        <f>MID(A3187,D3187+4,B3187-D3187-5)</f>
        <v>New Zealand</v>
      </c>
    </row>
    <row r="3188" spans="1:5" x14ac:dyDescent="0.3">
      <c r="A3188" t="s">
        <v>1321</v>
      </c>
      <c r="B3188">
        <f>FIND(",20",A3188,1)</f>
        <v>27</v>
      </c>
      <c r="C3188" t="str">
        <f>MID(A3188,B3188+1,6)</f>
        <v>200600</v>
      </c>
      <c r="D3188">
        <f>FIND(",1,",A3188,1)</f>
        <v>13</v>
      </c>
      <c r="E3188" t="str">
        <f>MID(A3188,D3188+4,B3188-D3188-5)</f>
        <v>Nicaragua</v>
      </c>
    </row>
    <row r="3189" spans="1:5" x14ac:dyDescent="0.3">
      <c r="A3189" t="s">
        <v>1322</v>
      </c>
      <c r="B3189">
        <f>FIND(",20",A3189,1)</f>
        <v>25</v>
      </c>
      <c r="C3189" t="str">
        <f>MID(A3189,B3189+1,6)</f>
        <v>200600</v>
      </c>
      <c r="D3189">
        <f>FIND(",1,",A3189,1)</f>
        <v>15</v>
      </c>
      <c r="E3189" t="str">
        <f>MID(A3189,D3189+4,B3189-D3189-5)</f>
        <v>Niger</v>
      </c>
    </row>
    <row r="3190" spans="1:5" x14ac:dyDescent="0.3">
      <c r="A3190" t="s">
        <v>1323</v>
      </c>
      <c r="B3190">
        <f>FIND(",20",A3190,1)</f>
        <v>27</v>
      </c>
      <c r="C3190" t="str">
        <f>MID(A3190,B3190+1,6)</f>
        <v>200600</v>
      </c>
      <c r="D3190">
        <f>FIND(",1,",A3190,1)</f>
        <v>15</v>
      </c>
      <c r="E3190" t="str">
        <f>MID(A3190,D3190+4,B3190-D3190-5)</f>
        <v>Nigeria</v>
      </c>
    </row>
    <row r="3191" spans="1:5" x14ac:dyDescent="0.3">
      <c r="A3191" t="s">
        <v>1324</v>
      </c>
      <c r="B3191">
        <f>FIND(",20",A3191,1)</f>
        <v>27</v>
      </c>
      <c r="C3191" t="str">
        <f>MID(A3191,B3191+1,6)</f>
        <v>200600</v>
      </c>
      <c r="D3191">
        <f>FIND(",1,",A3191,1)</f>
        <v>16</v>
      </c>
      <c r="E3191" t="str">
        <f>MID(A3191,D3191+4,B3191-D3191-5)</f>
        <v>Norway</v>
      </c>
    </row>
    <row r="3192" spans="1:5" x14ac:dyDescent="0.3">
      <c r="A3192" t="s">
        <v>1325</v>
      </c>
      <c r="B3192">
        <f>FIND(",20",A3192,1)</f>
        <v>25</v>
      </c>
      <c r="C3192" t="str">
        <f>MID(A3192,B3192+1,6)</f>
        <v>200600</v>
      </c>
      <c r="D3192">
        <f>FIND(",1,",A3192,1)</f>
        <v>16</v>
      </c>
      <c r="E3192" t="str">
        <f>MID(A3192,D3192+4,B3192-D3192-5)</f>
        <v>Oman</v>
      </c>
    </row>
    <row r="3193" spans="1:5" x14ac:dyDescent="0.3">
      <c r="A3193" t="s">
        <v>1326</v>
      </c>
      <c r="B3193">
        <f>FIND(",20",A3193,1)</f>
        <v>28</v>
      </c>
      <c r="C3193" t="str">
        <f>MID(A3193,B3193+1,6)</f>
        <v>200600</v>
      </c>
      <c r="D3193">
        <f>FIND(",1,",A3193,1)</f>
        <v>15</v>
      </c>
      <c r="E3193" t="str">
        <f>MID(A3193,D3193+4,B3193-D3193-5)</f>
        <v>Pakistan</v>
      </c>
    </row>
    <row r="3194" spans="1:5" x14ac:dyDescent="0.3">
      <c r="A3194" t="s">
        <v>1327</v>
      </c>
      <c r="B3194">
        <f>FIND(",20",A3194,1)</f>
        <v>26</v>
      </c>
      <c r="C3194" t="str">
        <f>MID(A3194,B3194+1,6)</f>
        <v>200600</v>
      </c>
      <c r="D3194">
        <f>FIND(",1,",A3194,1)</f>
        <v>15</v>
      </c>
      <c r="E3194" t="str">
        <f>MID(A3194,D3194+4,B3194-D3194-5)</f>
        <v>Panama</v>
      </c>
    </row>
    <row r="3195" spans="1:5" x14ac:dyDescent="0.3">
      <c r="A3195" t="s">
        <v>1328</v>
      </c>
      <c r="B3195">
        <f>FIND(",20",A3195,1)</f>
        <v>36</v>
      </c>
      <c r="C3195" t="str">
        <f>MID(A3195,B3195+1,6)</f>
        <v>200600</v>
      </c>
      <c r="D3195">
        <f>FIND(",1,",A3195,1)</f>
        <v>15</v>
      </c>
      <c r="E3195" t="str">
        <f>MID(A3195,D3195+4,B3195-D3195-5)</f>
        <v>Papua New Guinea</v>
      </c>
    </row>
    <row r="3196" spans="1:5" x14ac:dyDescent="0.3">
      <c r="A3196" t="s">
        <v>1329</v>
      </c>
      <c r="B3196">
        <f>FIND(",20",A3196,1)</f>
        <v>28</v>
      </c>
      <c r="C3196" t="str">
        <f>MID(A3196,B3196+1,6)</f>
        <v>200600</v>
      </c>
      <c r="D3196">
        <f>FIND(",1,",A3196,1)</f>
        <v>15</v>
      </c>
      <c r="E3196" t="str">
        <f>MID(A3196,D3196+4,B3196-D3196-5)</f>
        <v>Paraguay</v>
      </c>
    </row>
    <row r="3197" spans="1:5" x14ac:dyDescent="0.3">
      <c r="A3197" t="s">
        <v>1330</v>
      </c>
      <c r="B3197">
        <f>FIND(",20",A3197,1)</f>
        <v>24</v>
      </c>
      <c r="C3197" t="str">
        <f>MID(A3197,B3197+1,6)</f>
        <v>200600</v>
      </c>
      <c r="D3197">
        <f>FIND(",1,",A3197,1)</f>
        <v>15</v>
      </c>
      <c r="E3197" t="str">
        <f>MID(A3197,D3197+4,B3197-D3197-5)</f>
        <v>Peru</v>
      </c>
    </row>
    <row r="3198" spans="1:5" x14ac:dyDescent="0.3">
      <c r="A3198" t="s">
        <v>1331</v>
      </c>
      <c r="B3198">
        <f>FIND(",20",A3198,1)</f>
        <v>31</v>
      </c>
      <c r="C3198" t="str">
        <f>MID(A3198,B3198+1,6)</f>
        <v>200600</v>
      </c>
      <c r="D3198">
        <f>FIND(",1,",A3198,1)</f>
        <v>15</v>
      </c>
      <c r="E3198" t="str">
        <f>MID(A3198,D3198+4,B3198-D3198-5)</f>
        <v>Philippines</v>
      </c>
    </row>
    <row r="3199" spans="1:5" x14ac:dyDescent="0.3">
      <c r="A3199" t="s">
        <v>1332</v>
      </c>
      <c r="B3199">
        <f>FIND(",20",A3199,1)</f>
        <v>26</v>
      </c>
      <c r="C3199" t="str">
        <f>MID(A3199,B3199+1,6)</f>
        <v>200600</v>
      </c>
      <c r="D3199">
        <f>FIND(",1,",A3199,1)</f>
        <v>15</v>
      </c>
      <c r="E3199" t="str">
        <f>MID(A3199,D3199+4,B3199-D3199-5)</f>
        <v>Poland</v>
      </c>
    </row>
    <row r="3200" spans="1:5" x14ac:dyDescent="0.3">
      <c r="A3200" t="s">
        <v>1333</v>
      </c>
      <c r="B3200">
        <f>FIND(",20",A3200,1)</f>
        <v>29</v>
      </c>
      <c r="C3200" t="str">
        <f>MID(A3200,B3200+1,6)</f>
        <v>200600</v>
      </c>
      <c r="D3200">
        <f>FIND(",1,",A3200,1)</f>
        <v>16</v>
      </c>
      <c r="E3200" t="str">
        <f>MID(A3200,D3200+4,B3200-D3200-5)</f>
        <v>Portugal</v>
      </c>
    </row>
    <row r="3201" spans="1:5" x14ac:dyDescent="0.3">
      <c r="A3201" t="s">
        <v>1334</v>
      </c>
      <c r="B3201">
        <f>FIND(",20",A3201,1)</f>
        <v>26</v>
      </c>
      <c r="C3201" t="str">
        <f>MID(A3201,B3201+1,6)</f>
        <v>200600</v>
      </c>
      <c r="D3201">
        <f>FIND(",1,",A3201,1)</f>
        <v>16</v>
      </c>
      <c r="E3201" t="str">
        <f>MID(A3201,D3201+4,B3201-D3201-5)</f>
        <v>Qatar</v>
      </c>
    </row>
    <row r="3202" spans="1:5" x14ac:dyDescent="0.3">
      <c r="A3202" t="s">
        <v>1335</v>
      </c>
      <c r="B3202">
        <f>FIND(",20",A3202,1)</f>
        <v>38</v>
      </c>
      <c r="C3202" t="str">
        <f>MID(A3202,B3202+1,6)</f>
        <v>200600</v>
      </c>
      <c r="D3202">
        <f>FIND(",1,",A3202,1)</f>
        <v>16</v>
      </c>
      <c r="E3202" t="str">
        <f>MID(A3202,D3202+4,B3202-D3202-5)</f>
        <v>Republic of Korea</v>
      </c>
    </row>
    <row r="3203" spans="1:5" x14ac:dyDescent="0.3">
      <c r="A3203" t="s">
        <v>1336</v>
      </c>
      <c r="B3203">
        <f>FIND(",20",A3203,1)</f>
        <v>37</v>
      </c>
      <c r="C3203" t="str">
        <f>MID(A3203,B3203+1,6)</f>
        <v>200600</v>
      </c>
      <c r="D3203">
        <f>FIND(",1,",A3203,1)</f>
        <v>13</v>
      </c>
      <c r="E3203" t="str">
        <f>MID(A3203,D3203+4,B3203-D3203-5)</f>
        <v>Republic of Moldova</v>
      </c>
    </row>
    <row r="3204" spans="1:5" x14ac:dyDescent="0.3">
      <c r="A3204" t="s">
        <v>1337</v>
      </c>
      <c r="B3204">
        <f>FIND(",20",A3204,1)</f>
        <v>27</v>
      </c>
      <c r="C3204" t="str">
        <f>MID(A3204,B3204+1,6)</f>
        <v>200600</v>
      </c>
      <c r="D3204">
        <f>FIND(",1,",A3204,1)</f>
        <v>15</v>
      </c>
      <c r="E3204" t="str">
        <f>MID(A3204,D3204+4,B3204-D3204-5)</f>
        <v>Romania</v>
      </c>
    </row>
    <row r="3205" spans="1:5" x14ac:dyDescent="0.3">
      <c r="A3205" t="s">
        <v>1338</v>
      </c>
      <c r="B3205">
        <f>FIND(",20",A3205,1)</f>
        <v>37</v>
      </c>
      <c r="C3205" t="str">
        <f>MID(A3205,B3205+1,6)</f>
        <v>200600</v>
      </c>
      <c r="D3205">
        <f>FIND(",1,",A3205,1)</f>
        <v>14</v>
      </c>
      <c r="E3205" t="str">
        <f>MID(A3205,D3205+4,B3205-D3205-5)</f>
        <v>Russian Federation</v>
      </c>
    </row>
    <row r="3206" spans="1:5" x14ac:dyDescent="0.3">
      <c r="A3206" t="s">
        <v>1339</v>
      </c>
      <c r="B3206">
        <f>FIND(",20",A3206,1)</f>
        <v>26</v>
      </c>
      <c r="C3206" t="str">
        <f>MID(A3206,B3206+1,6)</f>
        <v>200600</v>
      </c>
      <c r="D3206">
        <f>FIND(",1,",A3206,1)</f>
        <v>15</v>
      </c>
      <c r="E3206" t="str">
        <f>MID(A3206,D3206+4,B3206-D3206-5)</f>
        <v>Rwanda</v>
      </c>
    </row>
    <row r="3207" spans="1:5" x14ac:dyDescent="0.3">
      <c r="A3207" t="s">
        <v>1340</v>
      </c>
      <c r="B3207">
        <f>FIND(",20",A3207,1)</f>
        <v>31</v>
      </c>
      <c r="C3207" t="str">
        <f>MID(A3207,B3207+1,6)</f>
        <v>200600</v>
      </c>
      <c r="D3207">
        <f>FIND(",1,",A3207,1)</f>
        <v>15</v>
      </c>
      <c r="E3207" t="str">
        <f>MID(A3207,D3207+4,B3207-D3207-5)</f>
        <v>Saint Lucia</v>
      </c>
    </row>
    <row r="3208" spans="1:5" x14ac:dyDescent="0.3">
      <c r="A3208" t="s">
        <v>1341</v>
      </c>
      <c r="B3208">
        <f>FIND(",20",A3208,1)</f>
        <v>52</v>
      </c>
      <c r="C3208" t="str">
        <f>MID(A3208,B3208+1,6)</f>
        <v>200600</v>
      </c>
      <c r="D3208">
        <f>FIND(",1,",A3208,1)</f>
        <v>15</v>
      </c>
      <c r="E3208" t="str">
        <f>MID(A3208,D3208+4,B3208-D3208-5)</f>
        <v>Saint Vincent and the Grenadines</v>
      </c>
    </row>
    <row r="3209" spans="1:5" x14ac:dyDescent="0.3">
      <c r="A3209" t="s">
        <v>1342</v>
      </c>
      <c r="B3209">
        <f>FIND(",20",A3209,1)</f>
        <v>23</v>
      </c>
      <c r="C3209" t="str">
        <f>MID(A3209,B3209+1,6)</f>
        <v>200600</v>
      </c>
      <c r="D3209">
        <f>FIND(",1,",A3209,1)</f>
        <v>13</v>
      </c>
      <c r="E3209" t="str">
        <f>MID(A3209,D3209+4,B3209-D3209-5)</f>
        <v>Samoa</v>
      </c>
    </row>
    <row r="3210" spans="1:5" x14ac:dyDescent="0.3">
      <c r="A3210" t="s">
        <v>1343</v>
      </c>
      <c r="B3210">
        <f>FIND(",20",A3210,1)</f>
        <v>33</v>
      </c>
      <c r="C3210" t="str">
        <f>MID(A3210,B3210+1,6)</f>
        <v>200600</v>
      </c>
      <c r="D3210">
        <f>FIND(",1,",A3210,1)</f>
        <v>16</v>
      </c>
      <c r="E3210" t="str">
        <f>MID(A3210,D3210+4,B3210-D3210-5)</f>
        <v>Saudi Arabia</v>
      </c>
    </row>
    <row r="3211" spans="1:5" x14ac:dyDescent="0.3">
      <c r="A3211" t="s">
        <v>1344</v>
      </c>
      <c r="B3211">
        <f>FIND(",20",A3211,1)</f>
        <v>26</v>
      </c>
      <c r="C3211" t="str">
        <f>MID(A3211,B3211+1,6)</f>
        <v>200600</v>
      </c>
      <c r="D3211">
        <f>FIND(",1,",A3211,1)</f>
        <v>14</v>
      </c>
      <c r="E3211" t="str">
        <f>MID(A3211,D3211+4,B3211-D3211-5)</f>
        <v>Senegal</v>
      </c>
    </row>
    <row r="3212" spans="1:5" x14ac:dyDescent="0.3">
      <c r="A3212" t="s">
        <v>1345</v>
      </c>
      <c r="B3212">
        <f>FIND(",20",A3212,1)</f>
        <v>26</v>
      </c>
      <c r="C3212" t="str">
        <f>MID(A3212,B3212+1,6)</f>
        <v>200600</v>
      </c>
      <c r="D3212">
        <f>FIND(",1,",A3212,1)</f>
        <v>15</v>
      </c>
      <c r="E3212" t="str">
        <f>MID(A3212,D3212+4,B3212-D3212-5)</f>
        <v>Serbia</v>
      </c>
    </row>
    <row r="3213" spans="1:5" x14ac:dyDescent="0.3">
      <c r="A3213" t="s">
        <v>1346</v>
      </c>
      <c r="B3213">
        <f>FIND(",20",A3213,1)</f>
        <v>31</v>
      </c>
      <c r="C3213" t="str">
        <f>MID(A3213,B3213+1,6)</f>
        <v>200600</v>
      </c>
      <c r="D3213">
        <f>FIND(",1,",A3213,1)</f>
        <v>16</v>
      </c>
      <c r="E3213" t="str">
        <f>MID(A3213,D3213+4,B3213-D3213-5)</f>
        <v>Seychelles</v>
      </c>
    </row>
    <row r="3214" spans="1:5" x14ac:dyDescent="0.3">
      <c r="A3214" t="s">
        <v>1347</v>
      </c>
      <c r="B3214">
        <f>FIND(",20",A3214,1)</f>
        <v>32</v>
      </c>
      <c r="C3214" t="str">
        <f>MID(A3214,B3214+1,6)</f>
        <v>200600</v>
      </c>
      <c r="D3214">
        <f>FIND(",1,",A3214,1)</f>
        <v>15</v>
      </c>
      <c r="E3214" t="str">
        <f>MID(A3214,D3214+4,B3214-D3214-5)</f>
        <v>Sierra Leone</v>
      </c>
    </row>
    <row r="3215" spans="1:5" x14ac:dyDescent="0.3">
      <c r="A3215" t="s">
        <v>1348</v>
      </c>
      <c r="B3215">
        <f>FIND(",20",A3215,1)</f>
        <v>30</v>
      </c>
      <c r="C3215" t="str">
        <f>MID(A3215,B3215+1,6)</f>
        <v>200600</v>
      </c>
      <c r="D3215">
        <f>FIND(",1,",A3215,1)</f>
        <v>16</v>
      </c>
      <c r="E3215" t="str">
        <f>MID(A3215,D3215+4,B3215-D3215-5)</f>
        <v>Singapore</v>
      </c>
    </row>
    <row r="3216" spans="1:5" x14ac:dyDescent="0.3">
      <c r="A3216" t="s">
        <v>1349</v>
      </c>
      <c r="B3216">
        <f>FIND(",20",A3216,1)</f>
        <v>29</v>
      </c>
      <c r="C3216" t="str">
        <f>MID(A3216,B3216+1,6)</f>
        <v>200600</v>
      </c>
      <c r="D3216">
        <f>FIND(",1,",A3216,1)</f>
        <v>16</v>
      </c>
      <c r="E3216" t="str">
        <f>MID(A3216,D3216+4,B3216-D3216-5)</f>
        <v>Slovenia</v>
      </c>
    </row>
    <row r="3217" spans="1:5" x14ac:dyDescent="0.3">
      <c r="A3217" t="s">
        <v>1350</v>
      </c>
      <c r="B3217">
        <f>FIND(",20",A3217,1)</f>
        <v>35</v>
      </c>
      <c r="C3217" t="str">
        <f>MID(A3217,B3217+1,6)</f>
        <v>200600</v>
      </c>
      <c r="D3217">
        <f>FIND(",1,",A3217,1)</f>
        <v>15</v>
      </c>
      <c r="E3217" t="str">
        <f>MID(A3217,D3217+4,B3217-D3217-5)</f>
        <v>Solomon Islands</v>
      </c>
    </row>
    <row r="3218" spans="1:5" x14ac:dyDescent="0.3">
      <c r="A3218" t="s">
        <v>1351</v>
      </c>
      <c r="B3218">
        <f>FIND(",20",A3218,1)</f>
        <v>29</v>
      </c>
      <c r="C3218" t="str">
        <f>MID(A3218,B3218+1,6)</f>
        <v>200600</v>
      </c>
      <c r="D3218">
        <f>FIND(",1,",A3218,1)</f>
        <v>12</v>
      </c>
      <c r="E3218" t="str">
        <f>MID(A3218,D3218+4,B3218-D3218-5)</f>
        <v>South Africa</v>
      </c>
    </row>
    <row r="3219" spans="1:5" x14ac:dyDescent="0.3">
      <c r="A3219" t="s">
        <v>1352</v>
      </c>
      <c r="B3219">
        <f>FIND(",20",A3219,1)</f>
        <v>26</v>
      </c>
      <c r="C3219" t="str">
        <f>MID(A3219,B3219+1,6)</f>
        <v>200600</v>
      </c>
      <c r="D3219">
        <f>FIND(",1,",A3219,1)</f>
        <v>16</v>
      </c>
      <c r="E3219" t="str">
        <f>MID(A3219,D3219+4,B3219-D3219-5)</f>
        <v>Spain</v>
      </c>
    </row>
    <row r="3220" spans="1:5" x14ac:dyDescent="0.3">
      <c r="A3220" t="s">
        <v>1353</v>
      </c>
      <c r="B3220">
        <f>FIND(",20",A3220,1)</f>
        <v>29</v>
      </c>
      <c r="C3220" t="str">
        <f>MID(A3220,B3220+1,6)</f>
        <v>200600</v>
      </c>
      <c r="D3220">
        <f>FIND(",1,",A3220,1)</f>
        <v>15</v>
      </c>
      <c r="E3220" t="str">
        <f>MID(A3220,D3220+4,B3220-D3220-5)</f>
        <v>Sri Lanka</v>
      </c>
    </row>
    <row r="3221" spans="1:5" x14ac:dyDescent="0.3">
      <c r="A3221" t="s">
        <v>1354</v>
      </c>
      <c r="B3221">
        <f>FIND(",20",A3221,1)</f>
        <v>23</v>
      </c>
      <c r="C3221" t="str">
        <f>MID(A3221,B3221+1,6)</f>
        <v>200600</v>
      </c>
      <c r="D3221">
        <f>FIND(",1,",A3221,1)</f>
        <v>13</v>
      </c>
      <c r="E3221" t="str">
        <f>MID(A3221,D3221+4,B3221-D3221-5)</f>
        <v>Sudan</v>
      </c>
    </row>
    <row r="3222" spans="1:5" x14ac:dyDescent="0.3">
      <c r="A3222" t="s">
        <v>1355</v>
      </c>
      <c r="B3222">
        <f>FIND(",20",A3222,1)</f>
        <v>28</v>
      </c>
      <c r="C3222" t="str">
        <f>MID(A3222,B3222+1,6)</f>
        <v>200600</v>
      </c>
      <c r="D3222">
        <f>FIND(",1,",A3222,1)</f>
        <v>15</v>
      </c>
      <c r="E3222" t="str">
        <f>MID(A3222,D3222+4,B3222-D3222-5)</f>
        <v>Suriname</v>
      </c>
    </row>
    <row r="3223" spans="1:5" x14ac:dyDescent="0.3">
      <c r="A3223" t="s">
        <v>1356</v>
      </c>
      <c r="B3223">
        <f>FIND(",20",A3223,1)</f>
        <v>29</v>
      </c>
      <c r="C3223" t="str">
        <f>MID(A3223,B3223+1,6)</f>
        <v>200600</v>
      </c>
      <c r="D3223">
        <f>FIND(",1,",A3223,1)</f>
        <v>15</v>
      </c>
      <c r="E3223" t="str">
        <f>MID(A3223,D3223+4,B3223-D3223-5)</f>
        <v>Swaziland</v>
      </c>
    </row>
    <row r="3224" spans="1:5" x14ac:dyDescent="0.3">
      <c r="A3224" t="s">
        <v>1357</v>
      </c>
      <c r="B3224">
        <f>FIND(",20",A3224,1)</f>
        <v>27</v>
      </c>
      <c r="C3224" t="str">
        <f>MID(A3224,B3224+1,6)</f>
        <v>200600</v>
      </c>
      <c r="D3224">
        <f>FIND(",1,",A3224,1)</f>
        <v>16</v>
      </c>
      <c r="E3224" t="str">
        <f>MID(A3224,D3224+4,B3224-D3224-5)</f>
        <v>Sweden</v>
      </c>
    </row>
    <row r="3225" spans="1:5" x14ac:dyDescent="0.3">
      <c r="A3225" t="s">
        <v>1358</v>
      </c>
      <c r="B3225">
        <f>FIND(",20",A3225,1)</f>
        <v>32</v>
      </c>
      <c r="C3225" t="str">
        <f>MID(A3225,B3225+1,6)</f>
        <v>200600</v>
      </c>
      <c r="D3225">
        <f>FIND(",1,",A3225,1)</f>
        <v>16</v>
      </c>
      <c r="E3225" t="str">
        <f>MID(A3225,D3225+4,B3225-D3225-5)</f>
        <v>Switzerland</v>
      </c>
    </row>
    <row r="3226" spans="1:5" x14ac:dyDescent="0.3">
      <c r="A3226" t="s">
        <v>1359</v>
      </c>
      <c r="B3226">
        <f>FIND(",20",A3226,1)</f>
        <v>30</v>
      </c>
      <c r="C3226" t="str">
        <f>MID(A3226,B3226+1,6)</f>
        <v>200600</v>
      </c>
      <c r="D3226">
        <f>FIND(",1,",A3226,1)</f>
        <v>15</v>
      </c>
      <c r="E3226" t="str">
        <f>MID(A3226,D3226+4,B3226-D3226-5)</f>
        <v>Tajikistan</v>
      </c>
    </row>
    <row r="3227" spans="1:5" x14ac:dyDescent="0.3">
      <c r="A3227" t="s">
        <v>1360</v>
      </c>
      <c r="B3227">
        <f>FIND(",20",A3227,1)</f>
        <v>26</v>
      </c>
      <c r="C3227" t="str">
        <f>MID(A3227,B3227+1,6)</f>
        <v>200600</v>
      </c>
      <c r="D3227">
        <f>FIND(",1,",A3227,1)</f>
        <v>13</v>
      </c>
      <c r="E3227" t="str">
        <f>MID(A3227,D3227+4,B3227-D3227-5)</f>
        <v>Thailand</v>
      </c>
    </row>
    <row r="3228" spans="1:5" x14ac:dyDescent="0.3">
      <c r="A3228" t="s">
        <v>1361</v>
      </c>
      <c r="B3228">
        <f>FIND(",20",A3228,1)</f>
        <v>61</v>
      </c>
      <c r="C3228" t="str">
        <f>MID(A3228,B3228+1,6)</f>
        <v>200600</v>
      </c>
      <c r="D3228">
        <f>FIND(",1,",A3228,1)</f>
        <v>15</v>
      </c>
      <c r="E3228" t="str">
        <f>MID(A3228,D3228+4,B3228-D3228-5)</f>
        <v>The former Yugoslav republic of Macedonia</v>
      </c>
    </row>
    <row r="3229" spans="1:5" x14ac:dyDescent="0.3">
      <c r="A3229" t="s">
        <v>1362</v>
      </c>
      <c r="B3229">
        <f>FIND(",20",A3229,1)</f>
        <v>31</v>
      </c>
      <c r="C3229" t="str">
        <f>MID(A3229,B3229+1,6)</f>
        <v>200600</v>
      </c>
      <c r="D3229">
        <f>FIND(",1,",A3229,1)</f>
        <v>15</v>
      </c>
      <c r="E3229" t="str">
        <f>MID(A3229,D3229+4,B3229-D3229-5)</f>
        <v>Timor-Leste</v>
      </c>
    </row>
    <row r="3230" spans="1:5" x14ac:dyDescent="0.3">
      <c r="A3230" t="s">
        <v>1363</v>
      </c>
      <c r="B3230">
        <f>FIND(",20",A3230,1)</f>
        <v>24</v>
      </c>
      <c r="C3230" t="str">
        <f>MID(A3230,B3230+1,6)</f>
        <v>200600</v>
      </c>
      <c r="D3230">
        <f>FIND(",1,",A3230,1)</f>
        <v>15</v>
      </c>
      <c r="E3230" t="str">
        <f>MID(A3230,D3230+4,B3230-D3230-5)</f>
        <v>Togo</v>
      </c>
    </row>
    <row r="3231" spans="1:5" x14ac:dyDescent="0.3">
      <c r="A3231" t="s">
        <v>1364</v>
      </c>
      <c r="B3231">
        <f>FIND(",20",A3231,1)</f>
        <v>25</v>
      </c>
      <c r="C3231" t="str">
        <f>MID(A3231,B3231+1,6)</f>
        <v>200600</v>
      </c>
      <c r="D3231">
        <f>FIND(",1,",A3231,1)</f>
        <v>15</v>
      </c>
      <c r="E3231" t="str">
        <f>MID(A3231,D3231+4,B3231-D3231-5)</f>
        <v>Tonga</v>
      </c>
    </row>
    <row r="3232" spans="1:5" x14ac:dyDescent="0.3">
      <c r="A3232" t="s">
        <v>1365</v>
      </c>
      <c r="B3232">
        <f>FIND(",20",A3232,1)</f>
        <v>40</v>
      </c>
      <c r="C3232" t="str">
        <f>MID(A3232,B3232+1,6)</f>
        <v>200600</v>
      </c>
      <c r="D3232">
        <f>FIND(",1,",A3232,1)</f>
        <v>16</v>
      </c>
      <c r="E3232" t="str">
        <f>MID(A3232,D3232+4,B3232-D3232-5)</f>
        <v>Trinidad and Tobago</v>
      </c>
    </row>
    <row r="3233" spans="1:5" x14ac:dyDescent="0.3">
      <c r="A3233" t="s">
        <v>1366</v>
      </c>
      <c r="B3233">
        <f>FIND(",20",A3233,1)</f>
        <v>27</v>
      </c>
      <c r="C3233" t="str">
        <f>MID(A3233,B3233+1,6)</f>
        <v>200600</v>
      </c>
      <c r="D3233">
        <f>FIND(",1,",A3233,1)</f>
        <v>15</v>
      </c>
      <c r="E3233" t="str">
        <f>MID(A3233,D3233+4,B3233-D3233-5)</f>
        <v>Tunisia</v>
      </c>
    </row>
    <row r="3234" spans="1:5" x14ac:dyDescent="0.3">
      <c r="A3234" t="s">
        <v>1367</v>
      </c>
      <c r="B3234">
        <f>FIND(",20",A3234,1)</f>
        <v>26</v>
      </c>
      <c r="C3234" t="str">
        <f>MID(A3234,B3234+1,6)</f>
        <v>200600</v>
      </c>
      <c r="D3234">
        <f>FIND(",1,",A3234,1)</f>
        <v>15</v>
      </c>
      <c r="E3234" t="str">
        <f>MID(A3234,D3234+4,B3234-D3234-5)</f>
        <v>Turkey</v>
      </c>
    </row>
    <row r="3235" spans="1:5" x14ac:dyDescent="0.3">
      <c r="A3235" t="s">
        <v>1368</v>
      </c>
      <c r="B3235">
        <f>FIND(",20",A3235,1)</f>
        <v>32</v>
      </c>
      <c r="C3235" t="str">
        <f>MID(A3235,B3235+1,6)</f>
        <v>200600</v>
      </c>
      <c r="D3235">
        <f>FIND(",1,",A3235,1)</f>
        <v>15</v>
      </c>
      <c r="E3235" t="str">
        <f>MID(A3235,D3235+4,B3235-D3235-5)</f>
        <v>Turkmenistan</v>
      </c>
    </row>
    <row r="3236" spans="1:5" x14ac:dyDescent="0.3">
      <c r="A3236" t="s">
        <v>1369</v>
      </c>
      <c r="B3236">
        <f>FIND(",20",A3236,1)</f>
        <v>26</v>
      </c>
      <c r="C3236" t="str">
        <f>MID(A3236,B3236+1,6)</f>
        <v>200600</v>
      </c>
      <c r="D3236">
        <f>FIND(",1,",A3236,1)</f>
        <v>15</v>
      </c>
      <c r="E3236" t="str">
        <f>MID(A3236,D3236+4,B3236-D3236-5)</f>
        <v>Uganda</v>
      </c>
    </row>
    <row r="3237" spans="1:5" x14ac:dyDescent="0.3">
      <c r="A3237" t="s">
        <v>1370</v>
      </c>
      <c r="B3237">
        <f>FIND(",20",A3237,1)</f>
        <v>26</v>
      </c>
      <c r="C3237" t="str">
        <f>MID(A3237,B3237+1,6)</f>
        <v>200600</v>
      </c>
      <c r="D3237">
        <f>FIND(",1,",A3237,1)</f>
        <v>14</v>
      </c>
      <c r="E3237" t="str">
        <f>MID(A3237,D3237+4,B3237-D3237-5)</f>
        <v>Ukraine</v>
      </c>
    </row>
    <row r="3238" spans="1:5" x14ac:dyDescent="0.3">
      <c r="A3238" t="s">
        <v>1371</v>
      </c>
      <c r="B3238">
        <f>FIND(",20",A3238,1)</f>
        <v>41</v>
      </c>
      <c r="C3238" t="str">
        <f>MID(A3238,B3238+1,6)</f>
        <v>200600</v>
      </c>
      <c r="D3238">
        <f>FIND(",1,",A3238,1)</f>
        <v>16</v>
      </c>
      <c r="E3238" t="str">
        <f>MID(A3238,D3238+4,B3238-D3238-5)</f>
        <v>United Arab Emirates</v>
      </c>
    </row>
    <row r="3239" spans="1:5" x14ac:dyDescent="0.3">
      <c r="A3239" t="s">
        <v>1372</v>
      </c>
      <c r="B3239">
        <f>FIND(",20",A3239,1)</f>
        <v>73</v>
      </c>
      <c r="C3239" t="str">
        <f>MID(A3239,B3239+1,6)</f>
        <v>200600</v>
      </c>
      <c r="D3239">
        <f>FIND(",1,",A3239,1)</f>
        <v>16</v>
      </c>
      <c r="E3239" t="str">
        <f>MID(A3239,D3239+4,B3239-D3239-5)</f>
        <v>United Kingdom of Great Britain and Northern Ireland</v>
      </c>
    </row>
    <row r="3240" spans="1:5" x14ac:dyDescent="0.3">
      <c r="A3240" t="s">
        <v>1373</v>
      </c>
      <c r="B3240">
        <f>FIND(",20",A3240,1)</f>
        <v>47</v>
      </c>
      <c r="C3240" t="str">
        <f>MID(A3240,B3240+1,6)</f>
        <v>200600</v>
      </c>
      <c r="D3240">
        <f>FIND(",1,",A3240,1)</f>
        <v>15</v>
      </c>
      <c r="E3240" t="str">
        <f>MID(A3240,D3240+4,B3240-D3240-5)</f>
        <v>United Republic of Tanzania</v>
      </c>
    </row>
    <row r="3241" spans="1:5" x14ac:dyDescent="0.3">
      <c r="A3241" t="s">
        <v>1374</v>
      </c>
      <c r="B3241">
        <f>FIND(",20",A3241,1)</f>
        <v>45</v>
      </c>
      <c r="C3241" t="str">
        <f>MID(A3241,B3241+1,6)</f>
        <v>200600</v>
      </c>
      <c r="D3241">
        <f>FIND(",1,",A3241,1)</f>
        <v>16</v>
      </c>
      <c r="E3241" t="str">
        <f>MID(A3241,D3241+4,B3241-D3241-5)</f>
        <v>United States of America</v>
      </c>
    </row>
    <row r="3242" spans="1:5" x14ac:dyDescent="0.3">
      <c r="A3242" t="s">
        <v>1375</v>
      </c>
      <c r="B3242">
        <f>FIND(",20",A3242,1)</f>
        <v>27</v>
      </c>
      <c r="C3242" t="str">
        <f>MID(A3242,B3242+1,6)</f>
        <v>200600</v>
      </c>
      <c r="D3242">
        <f>FIND(",1,",A3242,1)</f>
        <v>15</v>
      </c>
      <c r="E3242" t="str">
        <f>MID(A3242,D3242+4,B3242-D3242-5)</f>
        <v>Uruguay</v>
      </c>
    </row>
    <row r="3243" spans="1:5" x14ac:dyDescent="0.3">
      <c r="A3243" t="s">
        <v>1376</v>
      </c>
      <c r="B3243">
        <f>FIND(",20",A3243,1)</f>
        <v>30</v>
      </c>
      <c r="C3243" t="str">
        <f>MID(A3243,B3243+1,6)</f>
        <v>200600</v>
      </c>
      <c r="D3243">
        <f>FIND(",1,",A3243,1)</f>
        <v>15</v>
      </c>
      <c r="E3243" t="str">
        <f>MID(A3243,D3243+4,B3243-D3243-5)</f>
        <v>Uzbekistan</v>
      </c>
    </row>
    <row r="3244" spans="1:5" x14ac:dyDescent="0.3">
      <c r="A3244" t="s">
        <v>1377</v>
      </c>
      <c r="B3244">
        <f>FIND(",20",A3244,1)</f>
        <v>27</v>
      </c>
      <c r="C3244" t="str">
        <f>MID(A3244,B3244+1,6)</f>
        <v>200600</v>
      </c>
      <c r="D3244">
        <f>FIND(",1,",A3244,1)</f>
        <v>15</v>
      </c>
      <c r="E3244" t="str">
        <f>MID(A3244,D3244+4,B3244-D3244-5)</f>
        <v>Vanuatu</v>
      </c>
    </row>
    <row r="3245" spans="1:5" x14ac:dyDescent="0.3">
      <c r="A3245" t="s">
        <v>1378</v>
      </c>
      <c r="B3245">
        <f>FIND(",20",A3245,1)</f>
        <v>54</v>
      </c>
      <c r="C3245" t="str">
        <f>MID(A3245,B3245+1,6)</f>
        <v>200600</v>
      </c>
      <c r="D3245">
        <f>FIND(",1,",A3245,1)</f>
        <v>15</v>
      </c>
      <c r="E3245" t="str">
        <f>MID(A3245,D3245+4,B3245-D3245-5)</f>
        <v>Venezuela (Bolivarian Republic of)</v>
      </c>
    </row>
    <row r="3246" spans="1:5" x14ac:dyDescent="0.3">
      <c r="A3246" t="s">
        <v>1379</v>
      </c>
      <c r="B3246">
        <f>FIND(",20",A3246,1)</f>
        <v>28</v>
      </c>
      <c r="C3246" t="str">
        <f>MID(A3246,B3246+1,6)</f>
        <v>200600</v>
      </c>
      <c r="D3246">
        <f>FIND(",1,",A3246,1)</f>
        <v>15</v>
      </c>
      <c r="E3246" t="str">
        <f>MID(A3246,D3246+4,B3246-D3246-5)</f>
        <v>Viet Nam</v>
      </c>
    </row>
    <row r="3247" spans="1:5" x14ac:dyDescent="0.3">
      <c r="A3247" t="s">
        <v>1380</v>
      </c>
      <c r="B3247">
        <f>FIND(",20",A3247,1)</f>
        <v>23</v>
      </c>
      <c r="C3247" t="str">
        <f>MID(A3247,B3247+1,6)</f>
        <v>200600</v>
      </c>
      <c r="D3247">
        <f>FIND(",1,",A3247,1)</f>
        <v>13</v>
      </c>
      <c r="E3247" t="str">
        <f>MID(A3247,D3247+4,B3247-D3247-5)</f>
        <v>Yemen</v>
      </c>
    </row>
    <row r="3248" spans="1:5" x14ac:dyDescent="0.3">
      <c r="A3248" t="s">
        <v>1381</v>
      </c>
      <c r="B3248">
        <f>FIND(",20",A3248,1)</f>
        <v>26</v>
      </c>
      <c r="C3248" t="str">
        <f>MID(A3248,B3248+1,6)</f>
        <v>200600</v>
      </c>
      <c r="D3248">
        <f>FIND(",1,",A3248,1)</f>
        <v>15</v>
      </c>
      <c r="E3248" t="str">
        <f>MID(A3248,D3248+4,B3248-D3248-5)</f>
        <v>Zambia</v>
      </c>
    </row>
    <row r="3249" spans="1:5" x14ac:dyDescent="0.3">
      <c r="A3249" t="s">
        <v>1382</v>
      </c>
      <c r="B3249">
        <f>FIND(",20",A3249,1)</f>
        <v>27</v>
      </c>
      <c r="C3249" t="str">
        <f>MID(A3249,B3249+1,6)</f>
        <v>200600</v>
      </c>
      <c r="D3249">
        <f>FIND(",1,",A3249,1)</f>
        <v>14</v>
      </c>
      <c r="E3249" t="str">
        <f>MID(A3249,D3249+4,B3249-D3249-5)</f>
        <v>Zimbabwe</v>
      </c>
    </row>
    <row r="3250" spans="1:5" x14ac:dyDescent="0.3">
      <c r="A3250" t="s">
        <v>3948</v>
      </c>
      <c r="B3250">
        <f>FIND(",20",A3250,1)</f>
        <v>29</v>
      </c>
      <c r="C3250" t="str">
        <f>MID(A3250,B3250+1,6)</f>
        <v>200601</v>
      </c>
      <c r="D3250">
        <f>FIND(",1,",A3250,1)</f>
        <v>17</v>
      </c>
      <c r="E3250" t="str">
        <f>MID(A3250,D3250+4,B3250-D3250-5)</f>
        <v>Albania</v>
      </c>
    </row>
    <row r="3251" spans="1:5" x14ac:dyDescent="0.3">
      <c r="A3251" t="s">
        <v>3949</v>
      </c>
      <c r="B3251">
        <f>FIND(",20",A3251,1)</f>
        <v>25</v>
      </c>
      <c r="C3251" t="str">
        <f>MID(A3251,B3251+1,6)</f>
        <v>200601</v>
      </c>
      <c r="D3251">
        <f>FIND(",1,",A3251,1)</f>
        <v>13</v>
      </c>
      <c r="E3251" t="str">
        <f>MID(A3251,D3251+4,B3251-D3251-5)</f>
        <v>Algeria</v>
      </c>
    </row>
    <row r="3252" spans="1:5" x14ac:dyDescent="0.3">
      <c r="A3252" t="s">
        <v>3950</v>
      </c>
      <c r="B3252">
        <f>FIND(",20",A3252,1)</f>
        <v>26</v>
      </c>
      <c r="C3252" t="str">
        <f>MID(A3252,B3252+1,6)</f>
        <v>200601</v>
      </c>
      <c r="D3252">
        <f>FIND(",1,",A3252,1)</f>
        <v>15</v>
      </c>
      <c r="E3252" t="str">
        <f>MID(A3252,D3252+4,B3252-D3252-5)</f>
        <v>Angola</v>
      </c>
    </row>
    <row r="3253" spans="1:5" x14ac:dyDescent="0.3">
      <c r="A3253" t="s">
        <v>3951</v>
      </c>
      <c r="B3253">
        <f>FIND(",20",A3253,1)</f>
        <v>38</v>
      </c>
      <c r="C3253" t="str">
        <f>MID(A3253,B3253+1,6)</f>
        <v>200601</v>
      </c>
      <c r="D3253">
        <f>FIND(",1,",A3253,1)</f>
        <v>14</v>
      </c>
      <c r="E3253" t="str">
        <f>MID(A3253,D3253+4,B3253-D3253-5)</f>
        <v>Antigua and Barbuda</v>
      </c>
    </row>
    <row r="3254" spans="1:5" x14ac:dyDescent="0.3">
      <c r="A3254" t="s">
        <v>3952</v>
      </c>
      <c r="B3254">
        <f>FIND(",20",A3254,1)</f>
        <v>29</v>
      </c>
      <c r="C3254" t="str">
        <f>MID(A3254,B3254+1,6)</f>
        <v>200601</v>
      </c>
      <c r="D3254">
        <f>FIND(",1,",A3254,1)</f>
        <v>15</v>
      </c>
      <c r="E3254" t="str">
        <f>MID(A3254,D3254+4,B3254-D3254-5)</f>
        <v>Argentina</v>
      </c>
    </row>
    <row r="3255" spans="1:5" x14ac:dyDescent="0.3">
      <c r="A3255" t="s">
        <v>3953</v>
      </c>
      <c r="B3255">
        <f>FIND(",20",A3255,1)</f>
        <v>25</v>
      </c>
      <c r="C3255" t="str">
        <f>MID(A3255,B3255+1,6)</f>
        <v>200601</v>
      </c>
      <c r="D3255">
        <f>FIND(",1,",A3255,1)</f>
        <v>13</v>
      </c>
      <c r="E3255" t="str">
        <f>MID(A3255,D3255+4,B3255-D3255-5)</f>
        <v>Armenia</v>
      </c>
    </row>
    <row r="3256" spans="1:5" x14ac:dyDescent="0.3">
      <c r="A3256" t="s">
        <v>3954</v>
      </c>
      <c r="B3256">
        <f>FIND(",20",A3256,1)</f>
        <v>30</v>
      </c>
      <c r="C3256" t="str">
        <f>MID(A3256,B3256+1,6)</f>
        <v>200601</v>
      </c>
      <c r="D3256">
        <f>FIND(",1,",A3256,1)</f>
        <v>16</v>
      </c>
      <c r="E3256" t="str">
        <f>MID(A3256,D3256+4,B3256-D3256-5)</f>
        <v>Australia</v>
      </c>
    </row>
    <row r="3257" spans="1:5" x14ac:dyDescent="0.3">
      <c r="A3257" t="s">
        <v>3955</v>
      </c>
      <c r="B3257">
        <f>FIND(",20",A3257,1)</f>
        <v>28</v>
      </c>
      <c r="C3257" t="str">
        <f>MID(A3257,B3257+1,6)</f>
        <v>200601</v>
      </c>
      <c r="D3257">
        <f>FIND(",1,",A3257,1)</f>
        <v>16</v>
      </c>
      <c r="E3257" t="str">
        <f>MID(A3257,D3257+4,B3257-D3257-5)</f>
        <v>Austria</v>
      </c>
    </row>
    <row r="3258" spans="1:5" x14ac:dyDescent="0.3">
      <c r="A3258" t="s">
        <v>3956</v>
      </c>
      <c r="B3258">
        <f>FIND(",20",A3258,1)</f>
        <v>30</v>
      </c>
      <c r="C3258" t="str">
        <f>MID(A3258,B3258+1,6)</f>
        <v>200601</v>
      </c>
      <c r="D3258">
        <f>FIND(",1,",A3258,1)</f>
        <v>15</v>
      </c>
      <c r="E3258" t="str">
        <f>MID(A3258,D3258+4,B3258-D3258-5)</f>
        <v>Azerbaijan</v>
      </c>
    </row>
    <row r="3259" spans="1:5" x14ac:dyDescent="0.3">
      <c r="A3259" t="s">
        <v>3957</v>
      </c>
      <c r="B3259">
        <f>FIND(",20",A3259,1)</f>
        <v>27</v>
      </c>
      <c r="C3259" t="str">
        <f>MID(A3259,B3259+1,6)</f>
        <v>200601</v>
      </c>
      <c r="D3259">
        <f>FIND(",1,",A3259,1)</f>
        <v>15</v>
      </c>
      <c r="E3259" t="str">
        <f>MID(A3259,D3259+4,B3259-D3259-5)</f>
        <v>Bahamas</v>
      </c>
    </row>
    <row r="3260" spans="1:5" x14ac:dyDescent="0.3">
      <c r="A3260" t="s">
        <v>3958</v>
      </c>
      <c r="B3260">
        <f>FIND(",20",A3260,1)</f>
        <v>28</v>
      </c>
      <c r="C3260" t="str">
        <f>MID(A3260,B3260+1,6)</f>
        <v>200601</v>
      </c>
      <c r="D3260">
        <f>FIND(",1,",A3260,1)</f>
        <v>16</v>
      </c>
      <c r="E3260" t="str">
        <f>MID(A3260,D3260+4,B3260-D3260-5)</f>
        <v>Bahrain</v>
      </c>
    </row>
    <row r="3261" spans="1:5" x14ac:dyDescent="0.3">
      <c r="A3261" t="s">
        <v>3959</v>
      </c>
      <c r="B3261">
        <f>FIND(",20",A3261,1)</f>
        <v>30</v>
      </c>
      <c r="C3261" t="str">
        <f>MID(A3261,B3261+1,6)</f>
        <v>200601</v>
      </c>
      <c r="D3261">
        <f>FIND(",1,",A3261,1)</f>
        <v>15</v>
      </c>
      <c r="E3261" t="str">
        <f>MID(A3261,D3261+4,B3261-D3261-5)</f>
        <v>Bangladesh</v>
      </c>
    </row>
    <row r="3262" spans="1:5" x14ac:dyDescent="0.3">
      <c r="A3262" t="s">
        <v>3960</v>
      </c>
      <c r="B3262">
        <f>FIND(",20",A3262,1)</f>
        <v>29</v>
      </c>
      <c r="C3262" t="str">
        <f>MID(A3262,B3262+1,6)</f>
        <v>200601</v>
      </c>
      <c r="D3262">
        <f>FIND(",1,",A3262,1)</f>
        <v>16</v>
      </c>
      <c r="E3262" t="str">
        <f>MID(A3262,D3262+4,B3262-D3262-5)</f>
        <v>Barbados</v>
      </c>
    </row>
    <row r="3263" spans="1:5" x14ac:dyDescent="0.3">
      <c r="A3263" t="s">
        <v>3961</v>
      </c>
      <c r="B3263">
        <f>FIND(",20",A3263,1)</f>
        <v>26</v>
      </c>
      <c r="C3263" t="str">
        <f>MID(A3263,B3263+1,6)</f>
        <v>200601</v>
      </c>
      <c r="D3263">
        <f>FIND(",1,",A3263,1)</f>
        <v>14</v>
      </c>
      <c r="E3263" t="str">
        <f>MID(A3263,D3263+4,B3263-D3263-5)</f>
        <v>Belarus</v>
      </c>
    </row>
    <row r="3264" spans="1:5" x14ac:dyDescent="0.3">
      <c r="A3264" t="s">
        <v>3962</v>
      </c>
      <c r="B3264">
        <f>FIND(",20",A3264,1)</f>
        <v>27</v>
      </c>
      <c r="C3264" t="str">
        <f>MID(A3264,B3264+1,6)</f>
        <v>200601</v>
      </c>
      <c r="D3264">
        <f>FIND(",1,",A3264,1)</f>
        <v>15</v>
      </c>
      <c r="E3264" t="str">
        <f>MID(A3264,D3264+4,B3264-D3264-5)</f>
        <v>Belgium</v>
      </c>
    </row>
    <row r="3265" spans="1:5" x14ac:dyDescent="0.3">
      <c r="A3265" t="s">
        <v>3963</v>
      </c>
      <c r="B3265">
        <f>FIND(",20",A3265,1)</f>
        <v>26</v>
      </c>
      <c r="C3265" t="str">
        <f>MID(A3265,B3265+1,6)</f>
        <v>200601</v>
      </c>
      <c r="D3265">
        <f>FIND(",1,",A3265,1)</f>
        <v>15</v>
      </c>
      <c r="E3265" t="str">
        <f>MID(A3265,D3265+4,B3265-D3265-5)</f>
        <v>Belize</v>
      </c>
    </row>
    <row r="3266" spans="1:5" x14ac:dyDescent="0.3">
      <c r="A3266" t="s">
        <v>3964</v>
      </c>
      <c r="B3266">
        <f>FIND(",20",A3266,1)</f>
        <v>24</v>
      </c>
      <c r="C3266" t="str">
        <f>MID(A3266,B3266+1,6)</f>
        <v>200601</v>
      </c>
      <c r="D3266">
        <f>FIND(",1,",A3266,1)</f>
        <v>14</v>
      </c>
      <c r="E3266" t="str">
        <f>MID(A3266,D3266+4,B3266-D3266-5)</f>
        <v>Benin</v>
      </c>
    </row>
    <row r="3267" spans="1:5" x14ac:dyDescent="0.3">
      <c r="A3267" t="s">
        <v>3965</v>
      </c>
      <c r="B3267">
        <f>FIND(",20",A3267,1)</f>
        <v>26</v>
      </c>
      <c r="C3267" t="str">
        <f>MID(A3267,B3267+1,6)</f>
        <v>200601</v>
      </c>
      <c r="D3267">
        <f>FIND(",1,",A3267,1)</f>
        <v>15</v>
      </c>
      <c r="E3267" t="str">
        <f>MID(A3267,D3267+4,B3267-D3267-5)</f>
        <v>Bhutan</v>
      </c>
    </row>
    <row r="3268" spans="1:5" x14ac:dyDescent="0.3">
      <c r="A3268" t="s">
        <v>3966</v>
      </c>
      <c r="B3268">
        <f>FIND(",20",A3268,1)</f>
        <v>52</v>
      </c>
      <c r="C3268" t="str">
        <f>MID(A3268,B3268+1,6)</f>
        <v>200601</v>
      </c>
      <c r="D3268">
        <f>FIND(",1,",A3268,1)</f>
        <v>15</v>
      </c>
      <c r="E3268" t="str">
        <f>MID(A3268,D3268+4,B3268-D3268-5)</f>
        <v>Bolivia (Plurinational State of)</v>
      </c>
    </row>
    <row r="3269" spans="1:5" x14ac:dyDescent="0.3">
      <c r="A3269" t="s">
        <v>3967</v>
      </c>
      <c r="B3269">
        <f>FIND(",20",A3269,1)</f>
        <v>42</v>
      </c>
      <c r="C3269" t="str">
        <f>MID(A3269,B3269+1,6)</f>
        <v>200601</v>
      </c>
      <c r="D3269">
        <f>FIND(",1,",A3269,1)</f>
        <v>15</v>
      </c>
      <c r="E3269" t="str">
        <f>MID(A3269,D3269+4,B3269-D3269-5)</f>
        <v>Bosnia and Herzegovina</v>
      </c>
    </row>
    <row r="3270" spans="1:5" x14ac:dyDescent="0.3">
      <c r="A3270" t="s">
        <v>3968</v>
      </c>
      <c r="B3270">
        <f>FIND(",20",A3270,1)</f>
        <v>28</v>
      </c>
      <c r="C3270" t="str">
        <f>MID(A3270,B3270+1,6)</f>
        <v>200601</v>
      </c>
      <c r="D3270">
        <f>FIND(",1,",A3270,1)</f>
        <v>15</v>
      </c>
      <c r="E3270" t="str">
        <f>MID(A3270,D3270+4,B3270-D3270-5)</f>
        <v>Botswana</v>
      </c>
    </row>
    <row r="3271" spans="1:5" x14ac:dyDescent="0.3">
      <c r="A3271" t="s">
        <v>3969</v>
      </c>
      <c r="B3271">
        <f>FIND(",20",A3271,1)</f>
        <v>26</v>
      </c>
      <c r="C3271" t="str">
        <f>MID(A3271,B3271+1,6)</f>
        <v>200601</v>
      </c>
      <c r="D3271">
        <f>FIND(",1,",A3271,1)</f>
        <v>15</v>
      </c>
      <c r="E3271" t="str">
        <f>MID(A3271,D3271+4,B3271-D3271-5)</f>
        <v>Brazil</v>
      </c>
    </row>
    <row r="3272" spans="1:5" x14ac:dyDescent="0.3">
      <c r="A3272" t="s">
        <v>3970</v>
      </c>
      <c r="B3272">
        <f>FIND(",20",A3272,1)</f>
        <v>36</v>
      </c>
      <c r="C3272" t="str">
        <f>MID(A3272,B3272+1,6)</f>
        <v>200601</v>
      </c>
      <c r="D3272">
        <f>FIND(",1,",A3272,1)</f>
        <v>14</v>
      </c>
      <c r="E3272" t="str">
        <f>MID(A3272,D3272+4,B3272-D3272-5)</f>
        <v>Brunei Darussalam</v>
      </c>
    </row>
    <row r="3273" spans="1:5" x14ac:dyDescent="0.3">
      <c r="A3273" t="s">
        <v>3971</v>
      </c>
      <c r="B3273">
        <f>FIND(",20",A3273,1)</f>
        <v>26</v>
      </c>
      <c r="C3273" t="str">
        <f>MID(A3273,B3273+1,6)</f>
        <v>200601</v>
      </c>
      <c r="D3273">
        <f>FIND(",1,",A3273,1)</f>
        <v>13</v>
      </c>
      <c r="E3273" t="str">
        <f>MID(A3273,D3273+4,B3273-D3273-5)</f>
        <v>Bulgaria</v>
      </c>
    </row>
    <row r="3274" spans="1:5" x14ac:dyDescent="0.3">
      <c r="A3274" t="s">
        <v>3972</v>
      </c>
      <c r="B3274">
        <f>FIND(",20",A3274,1)</f>
        <v>31</v>
      </c>
      <c r="C3274" t="str">
        <f>MID(A3274,B3274+1,6)</f>
        <v>200601</v>
      </c>
      <c r="D3274">
        <f>FIND(",1,",A3274,1)</f>
        <v>14</v>
      </c>
      <c r="E3274" t="str">
        <f>MID(A3274,D3274+4,B3274-D3274-5)</f>
        <v>Burkina Faso</v>
      </c>
    </row>
    <row r="3275" spans="1:5" x14ac:dyDescent="0.3">
      <c r="A3275" t="s">
        <v>3973</v>
      </c>
      <c r="B3275">
        <f>FIND(",20",A3275,1)</f>
        <v>27</v>
      </c>
      <c r="C3275" t="str">
        <f>MID(A3275,B3275+1,6)</f>
        <v>200601</v>
      </c>
      <c r="D3275">
        <f>FIND(",1,",A3275,1)</f>
        <v>15</v>
      </c>
      <c r="E3275" t="str">
        <f>MID(A3275,D3275+4,B3275-D3275-5)</f>
        <v>Burundi</v>
      </c>
    </row>
    <row r="3276" spans="1:5" x14ac:dyDescent="0.3">
      <c r="A3276" t="s">
        <v>3974</v>
      </c>
      <c r="B3276">
        <f>FIND(",20",A3276,1)</f>
        <v>30</v>
      </c>
      <c r="C3276" t="str">
        <f>MID(A3276,B3276+1,6)</f>
        <v>200601</v>
      </c>
      <c r="D3276">
        <f>FIND(",1,",A3276,1)</f>
        <v>15</v>
      </c>
      <c r="E3276" t="str">
        <f>MID(A3276,D3276+4,B3276-D3276-5)</f>
        <v>Cabo Verde</v>
      </c>
    </row>
    <row r="3277" spans="1:5" x14ac:dyDescent="0.3">
      <c r="A3277" t="s">
        <v>3975</v>
      </c>
      <c r="B3277">
        <f>FIND(",20",A3277,1)</f>
        <v>28</v>
      </c>
      <c r="C3277" t="str">
        <f>MID(A3277,B3277+1,6)</f>
        <v>200601</v>
      </c>
      <c r="D3277">
        <f>FIND(",1,",A3277,1)</f>
        <v>15</v>
      </c>
      <c r="E3277" t="str">
        <f>MID(A3277,D3277+4,B3277-D3277-5)</f>
        <v>Cambodia</v>
      </c>
    </row>
    <row r="3278" spans="1:5" x14ac:dyDescent="0.3">
      <c r="A3278" t="s">
        <v>3976</v>
      </c>
      <c r="B3278">
        <f>FIND(",20",A3278,1)</f>
        <v>28</v>
      </c>
      <c r="C3278" t="str">
        <f>MID(A3278,B3278+1,6)</f>
        <v>200601</v>
      </c>
      <c r="D3278">
        <f>FIND(",1,",A3278,1)</f>
        <v>15</v>
      </c>
      <c r="E3278" t="str">
        <f>MID(A3278,D3278+4,B3278-D3278-5)</f>
        <v>Cameroon</v>
      </c>
    </row>
    <row r="3279" spans="1:5" x14ac:dyDescent="0.3">
      <c r="A3279" t="s">
        <v>3977</v>
      </c>
      <c r="B3279">
        <f>FIND(",20",A3279,1)</f>
        <v>27</v>
      </c>
      <c r="C3279" t="str">
        <f>MID(A3279,B3279+1,6)</f>
        <v>200601</v>
      </c>
      <c r="D3279">
        <f>FIND(",1,",A3279,1)</f>
        <v>16</v>
      </c>
      <c r="E3279" t="str">
        <f>MID(A3279,D3279+4,B3279-D3279-5)</f>
        <v>Canada</v>
      </c>
    </row>
    <row r="3280" spans="1:5" x14ac:dyDescent="0.3">
      <c r="A3280" t="s">
        <v>3978</v>
      </c>
      <c r="B3280">
        <f>FIND(",20",A3280,1)</f>
        <v>44</v>
      </c>
      <c r="C3280" t="str">
        <f>MID(A3280,B3280+1,6)</f>
        <v>200601</v>
      </c>
      <c r="D3280">
        <f>FIND(",1,",A3280,1)</f>
        <v>15</v>
      </c>
      <c r="E3280" t="str">
        <f>MID(A3280,D3280+4,B3280-D3280-5)</f>
        <v>Central African Republic</v>
      </c>
    </row>
    <row r="3281" spans="1:5" x14ac:dyDescent="0.3">
      <c r="A3281" t="s">
        <v>3979</v>
      </c>
      <c r="B3281">
        <f>FIND(",20",A3281,1)</f>
        <v>24</v>
      </c>
      <c r="C3281" t="str">
        <f>MID(A3281,B3281+1,6)</f>
        <v>200601</v>
      </c>
      <c r="D3281">
        <f>FIND(",1,",A3281,1)</f>
        <v>15</v>
      </c>
      <c r="E3281" t="str">
        <f>MID(A3281,D3281+4,B3281-D3281-5)</f>
        <v>Chad</v>
      </c>
    </row>
    <row r="3282" spans="1:5" x14ac:dyDescent="0.3">
      <c r="A3282" t="s">
        <v>3980</v>
      </c>
      <c r="B3282">
        <f>FIND(",20",A3282,1)</f>
        <v>25</v>
      </c>
      <c r="C3282" t="str">
        <f>MID(A3282,B3282+1,6)</f>
        <v>200601</v>
      </c>
      <c r="D3282">
        <f>FIND(",1,",A3282,1)</f>
        <v>15</v>
      </c>
      <c r="E3282" t="str">
        <f>MID(A3282,D3282+4,B3282-D3282-5)</f>
        <v>Chile</v>
      </c>
    </row>
    <row r="3283" spans="1:5" x14ac:dyDescent="0.3">
      <c r="A3283" t="s">
        <v>3981</v>
      </c>
      <c r="B3283">
        <f>FIND(",20",A3283,1)</f>
        <v>25</v>
      </c>
      <c r="C3283" t="str">
        <f>MID(A3283,B3283+1,6)</f>
        <v>200601</v>
      </c>
      <c r="D3283">
        <f>FIND(",1,",A3283,1)</f>
        <v>15</v>
      </c>
      <c r="E3283" t="str">
        <f>MID(A3283,D3283+4,B3283-D3283-5)</f>
        <v>China</v>
      </c>
    </row>
    <row r="3284" spans="1:5" x14ac:dyDescent="0.3">
      <c r="A3284" t="s">
        <v>3982</v>
      </c>
      <c r="B3284">
        <f>FIND(",20",A3284,1)</f>
        <v>28</v>
      </c>
      <c r="C3284" t="str">
        <f>MID(A3284,B3284+1,6)</f>
        <v>200601</v>
      </c>
      <c r="D3284">
        <f>FIND(",1,",A3284,1)</f>
        <v>15</v>
      </c>
      <c r="E3284" t="str">
        <f>MID(A3284,D3284+4,B3284-D3284-5)</f>
        <v>Colombia</v>
      </c>
    </row>
    <row r="3285" spans="1:5" x14ac:dyDescent="0.3">
      <c r="A3285" t="s">
        <v>3983</v>
      </c>
      <c r="B3285">
        <f>FIND(",20",A3285,1)</f>
        <v>27</v>
      </c>
      <c r="C3285" t="str">
        <f>MID(A3285,B3285+1,6)</f>
        <v>200601</v>
      </c>
      <c r="D3285">
        <f>FIND(",1,",A3285,1)</f>
        <v>15</v>
      </c>
      <c r="E3285" t="str">
        <f>MID(A3285,D3285+4,B3285-D3285-5)</f>
        <v>Comoros</v>
      </c>
    </row>
    <row r="3286" spans="1:5" x14ac:dyDescent="0.3">
      <c r="A3286" t="s">
        <v>3984</v>
      </c>
      <c r="B3286">
        <f>FIND(",20",A3286,1)</f>
        <v>25</v>
      </c>
      <c r="C3286" t="str">
        <f>MID(A3286,B3286+1,6)</f>
        <v>200601</v>
      </c>
      <c r="D3286">
        <f>FIND(",1,",A3286,1)</f>
        <v>15</v>
      </c>
      <c r="E3286" t="str">
        <f>MID(A3286,D3286+4,B3286-D3286-5)</f>
        <v>Congo</v>
      </c>
    </row>
    <row r="3287" spans="1:5" x14ac:dyDescent="0.3">
      <c r="A3287" t="s">
        <v>3985</v>
      </c>
      <c r="B3287">
        <f>FIND(",20",A3287,1)</f>
        <v>30</v>
      </c>
      <c r="C3287" t="str">
        <f>MID(A3287,B3287+1,6)</f>
        <v>200601</v>
      </c>
      <c r="D3287">
        <f>FIND(",1,",A3287,1)</f>
        <v>15</v>
      </c>
      <c r="E3287" t="str">
        <f>MID(A3287,D3287+4,B3287-D3287-5)</f>
        <v>Costa Rica</v>
      </c>
    </row>
    <row r="3288" spans="1:5" x14ac:dyDescent="0.3">
      <c r="A3288" t="s">
        <v>3986</v>
      </c>
      <c r="B3288">
        <f>FIND(",20",A3288,1)</f>
        <v>28</v>
      </c>
      <c r="C3288" t="str">
        <f>MID(A3288,B3288+1,6)</f>
        <v>200601</v>
      </c>
      <c r="D3288">
        <f>FIND(",1,",A3288,1)</f>
        <v>16</v>
      </c>
      <c r="E3288" t="str">
        <f>MID(A3288,D3288+4,B3288-D3288-5)</f>
        <v>Croatia</v>
      </c>
    </row>
    <row r="3289" spans="1:5" x14ac:dyDescent="0.3">
      <c r="A3289" t="s">
        <v>3987</v>
      </c>
      <c r="B3289">
        <f>FIND(",20",A3289,1)</f>
        <v>27</v>
      </c>
      <c r="C3289" t="str">
        <f>MID(A3289,B3289+1,6)</f>
        <v>200601</v>
      </c>
      <c r="D3289">
        <f>FIND(",1,",A3289,1)</f>
        <v>16</v>
      </c>
      <c r="E3289" t="str">
        <f>MID(A3289,D3289+4,B3289-D3289-5)</f>
        <v>Cyprus</v>
      </c>
    </row>
    <row r="3290" spans="1:5" x14ac:dyDescent="0.3">
      <c r="A3290" t="s">
        <v>3988</v>
      </c>
      <c r="B3290">
        <f>FIND(",20",A3290,1)</f>
        <v>35</v>
      </c>
      <c r="C3290" t="str">
        <f>MID(A3290,B3290+1,6)</f>
        <v>200601</v>
      </c>
      <c r="D3290">
        <f>FIND(",1,",A3290,1)</f>
        <v>16</v>
      </c>
      <c r="E3290" t="str">
        <f>MID(A3290,D3290+4,B3290-D3290-5)</f>
        <v>Czech Republic</v>
      </c>
    </row>
    <row r="3291" spans="1:5" x14ac:dyDescent="0.3">
      <c r="A3291" t="s">
        <v>3989</v>
      </c>
      <c r="B3291">
        <f>FIND(",20",A3291,1)</f>
        <v>52</v>
      </c>
      <c r="C3291" t="str">
        <f>MID(A3291,B3291+1,6)</f>
        <v>200601</v>
      </c>
      <c r="D3291">
        <f>FIND(",1,",A3291,1)</f>
        <v>15</v>
      </c>
      <c r="E3291" t="str">
        <f>MID(A3291,D3291+4,B3291-D3291-5)</f>
        <v>Democratic Republic of the Congo</v>
      </c>
    </row>
    <row r="3292" spans="1:5" x14ac:dyDescent="0.3">
      <c r="A3292" t="s">
        <v>3990</v>
      </c>
      <c r="B3292">
        <f>FIND(",20",A3292,1)</f>
        <v>28</v>
      </c>
      <c r="C3292" t="str">
        <f>MID(A3292,B3292+1,6)</f>
        <v>200601</v>
      </c>
      <c r="D3292">
        <f>FIND(",1,",A3292,1)</f>
        <v>16</v>
      </c>
      <c r="E3292" t="str">
        <f>MID(A3292,D3292+4,B3292-D3292-5)</f>
        <v>Denmark</v>
      </c>
    </row>
    <row r="3293" spans="1:5" x14ac:dyDescent="0.3">
      <c r="A3293" t="s">
        <v>3991</v>
      </c>
      <c r="B3293">
        <f>FIND(",20",A3293,1)</f>
        <v>28</v>
      </c>
      <c r="C3293" t="str">
        <f>MID(A3293,B3293+1,6)</f>
        <v>200601</v>
      </c>
      <c r="D3293">
        <f>FIND(",1,",A3293,1)</f>
        <v>15</v>
      </c>
      <c r="E3293" t="str">
        <f>MID(A3293,D3293+4,B3293-D3293-5)</f>
        <v>Djibouti</v>
      </c>
    </row>
    <row r="3294" spans="1:5" x14ac:dyDescent="0.3">
      <c r="A3294" t="s">
        <v>3992</v>
      </c>
      <c r="B3294">
        <f>FIND(",20",A3294,1)</f>
        <v>38</v>
      </c>
      <c r="C3294" t="str">
        <f>MID(A3294,B3294+1,6)</f>
        <v>200601</v>
      </c>
      <c r="D3294">
        <f>FIND(",1,",A3294,1)</f>
        <v>15</v>
      </c>
      <c r="E3294" t="str">
        <f>MID(A3294,D3294+4,B3294-D3294-5)</f>
        <v>Dominican Republic</v>
      </c>
    </row>
    <row r="3295" spans="1:5" x14ac:dyDescent="0.3">
      <c r="A3295" t="s">
        <v>3993</v>
      </c>
      <c r="B3295">
        <f>FIND(",20",A3295,1)</f>
        <v>27</v>
      </c>
      <c r="C3295" t="str">
        <f>MID(A3295,B3295+1,6)</f>
        <v>200601</v>
      </c>
      <c r="D3295">
        <f>FIND(",1,",A3295,1)</f>
        <v>15</v>
      </c>
      <c r="E3295" t="str">
        <f>MID(A3295,D3295+4,B3295-D3295-5)</f>
        <v>Ecuador</v>
      </c>
    </row>
    <row r="3296" spans="1:5" x14ac:dyDescent="0.3">
      <c r="A3296" t="s">
        <v>3994</v>
      </c>
      <c r="B3296">
        <f>FIND(",20",A3296,1)</f>
        <v>30</v>
      </c>
      <c r="C3296" t="str">
        <f>MID(A3296,B3296+1,6)</f>
        <v>200601</v>
      </c>
      <c r="D3296">
        <f>FIND(",1,",A3296,1)</f>
        <v>14</v>
      </c>
      <c r="E3296" t="str">
        <f>MID(A3296,D3296+4,B3296-D3296-5)</f>
        <v>El Salvador</v>
      </c>
    </row>
    <row r="3297" spans="1:5" x14ac:dyDescent="0.3">
      <c r="A3297" t="s">
        <v>3995</v>
      </c>
      <c r="B3297">
        <f>FIND(",20",A3297,1)</f>
        <v>38</v>
      </c>
      <c r="C3297" t="str">
        <f>MID(A3297,B3297+1,6)</f>
        <v>200601</v>
      </c>
      <c r="D3297">
        <f>FIND(",1,",A3297,1)</f>
        <v>16</v>
      </c>
      <c r="E3297" t="str">
        <f>MID(A3297,D3297+4,B3297-D3297-5)</f>
        <v>Equatorial Guinea</v>
      </c>
    </row>
    <row r="3298" spans="1:5" x14ac:dyDescent="0.3">
      <c r="A3298" t="s">
        <v>3996</v>
      </c>
      <c r="B3298">
        <f>FIND(",20",A3298,1)</f>
        <v>27</v>
      </c>
      <c r="C3298" t="str">
        <f>MID(A3298,B3298+1,6)</f>
        <v>200601</v>
      </c>
      <c r="D3298">
        <f>FIND(",1,",A3298,1)</f>
        <v>15</v>
      </c>
      <c r="E3298" t="str">
        <f>MID(A3298,D3298+4,B3298-D3298-5)</f>
        <v>Eritrea</v>
      </c>
    </row>
    <row r="3299" spans="1:5" x14ac:dyDescent="0.3">
      <c r="A3299" t="s">
        <v>3997</v>
      </c>
      <c r="B3299">
        <f>FIND(",20",A3299,1)</f>
        <v>28</v>
      </c>
      <c r="C3299" t="str">
        <f>MID(A3299,B3299+1,6)</f>
        <v>200601</v>
      </c>
      <c r="D3299">
        <f>FIND(",1,",A3299,1)</f>
        <v>16</v>
      </c>
      <c r="E3299" t="str">
        <f>MID(A3299,D3299+4,B3299-D3299-5)</f>
        <v>Estonia</v>
      </c>
    </row>
    <row r="3300" spans="1:5" x14ac:dyDescent="0.3">
      <c r="A3300" t="s">
        <v>3998</v>
      </c>
      <c r="B3300">
        <f>FIND(",20",A3300,1)</f>
        <v>28</v>
      </c>
      <c r="C3300" t="str">
        <f>MID(A3300,B3300+1,6)</f>
        <v>200601</v>
      </c>
      <c r="D3300">
        <f>FIND(",1,",A3300,1)</f>
        <v>15</v>
      </c>
      <c r="E3300" t="str">
        <f>MID(A3300,D3300+4,B3300-D3300-5)</f>
        <v>Ethiopia</v>
      </c>
    </row>
    <row r="3301" spans="1:5" x14ac:dyDescent="0.3">
      <c r="A3301" t="s">
        <v>3999</v>
      </c>
      <c r="B3301">
        <f>FIND(",20",A3301,1)</f>
        <v>24</v>
      </c>
      <c r="C3301" t="str">
        <f>MID(A3301,B3301+1,6)</f>
        <v>200601</v>
      </c>
      <c r="D3301">
        <f>FIND(",1,",A3301,1)</f>
        <v>15</v>
      </c>
      <c r="E3301" t="str">
        <f>MID(A3301,D3301+4,B3301-D3301-5)</f>
        <v>Fiji</v>
      </c>
    </row>
    <row r="3302" spans="1:5" x14ac:dyDescent="0.3">
      <c r="A3302" t="s">
        <v>4000</v>
      </c>
      <c r="B3302">
        <f>FIND(",20",A3302,1)</f>
        <v>28</v>
      </c>
      <c r="C3302" t="str">
        <f>MID(A3302,B3302+1,6)</f>
        <v>200601</v>
      </c>
      <c r="D3302">
        <f>FIND(",1,",A3302,1)</f>
        <v>16</v>
      </c>
      <c r="E3302" t="str">
        <f>MID(A3302,D3302+4,B3302-D3302-5)</f>
        <v>Finland</v>
      </c>
    </row>
    <row r="3303" spans="1:5" x14ac:dyDescent="0.3">
      <c r="A3303" t="s">
        <v>4001</v>
      </c>
      <c r="B3303">
        <f>FIND(",20",A3303,1)</f>
        <v>27</v>
      </c>
      <c r="C3303" t="str">
        <f>MID(A3303,B3303+1,6)</f>
        <v>200601</v>
      </c>
      <c r="D3303">
        <f>FIND(",1,",A3303,1)</f>
        <v>16</v>
      </c>
      <c r="E3303" t="str">
        <f>MID(A3303,D3303+4,B3303-D3303-5)</f>
        <v>France</v>
      </c>
    </row>
    <row r="3304" spans="1:5" x14ac:dyDescent="0.3">
      <c r="A3304" t="s">
        <v>4002</v>
      </c>
      <c r="B3304">
        <f>FIND(",20",A3304,1)</f>
        <v>25</v>
      </c>
      <c r="C3304" t="str">
        <f>MID(A3304,B3304+1,6)</f>
        <v>200601</v>
      </c>
      <c r="D3304">
        <f>FIND(",1,",A3304,1)</f>
        <v>15</v>
      </c>
      <c r="E3304" t="str">
        <f>MID(A3304,D3304+4,B3304-D3304-5)</f>
        <v>Gabon</v>
      </c>
    </row>
    <row r="3305" spans="1:5" x14ac:dyDescent="0.3">
      <c r="A3305" t="s">
        <v>4003</v>
      </c>
      <c r="B3305">
        <f>FIND(",20",A3305,1)</f>
        <v>26</v>
      </c>
      <c r="C3305" t="str">
        <f>MID(A3305,B3305+1,6)</f>
        <v>200601</v>
      </c>
      <c r="D3305">
        <f>FIND(",1,",A3305,1)</f>
        <v>15</v>
      </c>
      <c r="E3305" t="str">
        <f>MID(A3305,D3305+4,B3305-D3305-5)</f>
        <v>Gambia</v>
      </c>
    </row>
    <row r="3306" spans="1:5" x14ac:dyDescent="0.3">
      <c r="A3306" t="s">
        <v>4004</v>
      </c>
      <c r="B3306">
        <f>FIND(",20",A3306,1)</f>
        <v>27</v>
      </c>
      <c r="C3306" t="str">
        <f>MID(A3306,B3306+1,6)</f>
        <v>200601</v>
      </c>
      <c r="D3306">
        <f>FIND(",1,",A3306,1)</f>
        <v>15</v>
      </c>
      <c r="E3306" t="str">
        <f>MID(A3306,D3306+4,B3306-D3306-5)</f>
        <v>Georgia</v>
      </c>
    </row>
    <row r="3307" spans="1:5" x14ac:dyDescent="0.3">
      <c r="A3307" t="s">
        <v>4005</v>
      </c>
      <c r="B3307">
        <f>FIND(",20",A3307,1)</f>
        <v>28</v>
      </c>
      <c r="C3307" t="str">
        <f>MID(A3307,B3307+1,6)</f>
        <v>200601</v>
      </c>
      <c r="D3307">
        <f>FIND(",1,",A3307,1)</f>
        <v>16</v>
      </c>
      <c r="E3307" t="str">
        <f>MID(A3307,D3307+4,B3307-D3307-5)</f>
        <v>Germany</v>
      </c>
    </row>
    <row r="3308" spans="1:5" x14ac:dyDescent="0.3">
      <c r="A3308" t="s">
        <v>4006</v>
      </c>
      <c r="B3308">
        <f>FIND(",20",A3308,1)</f>
        <v>25</v>
      </c>
      <c r="C3308" t="str">
        <f>MID(A3308,B3308+1,6)</f>
        <v>200601</v>
      </c>
      <c r="D3308">
        <f>FIND(",1,",A3308,1)</f>
        <v>15</v>
      </c>
      <c r="E3308" t="str">
        <f>MID(A3308,D3308+4,B3308-D3308-5)</f>
        <v>Ghana</v>
      </c>
    </row>
    <row r="3309" spans="1:5" x14ac:dyDescent="0.3">
      <c r="A3309" t="s">
        <v>4007</v>
      </c>
      <c r="B3309">
        <f>FIND(",20",A3309,1)</f>
        <v>27</v>
      </c>
      <c r="C3309" t="str">
        <f>MID(A3309,B3309+1,6)</f>
        <v>200601</v>
      </c>
      <c r="D3309">
        <f>FIND(",1,",A3309,1)</f>
        <v>16</v>
      </c>
      <c r="E3309" t="str">
        <f>MID(A3309,D3309+4,B3309-D3309-5)</f>
        <v>Greece</v>
      </c>
    </row>
    <row r="3310" spans="1:5" x14ac:dyDescent="0.3">
      <c r="A3310" t="s">
        <v>4008</v>
      </c>
      <c r="B3310">
        <f>FIND(",20",A3310,1)</f>
        <v>27</v>
      </c>
      <c r="C3310" t="str">
        <f>MID(A3310,B3310+1,6)</f>
        <v>200601</v>
      </c>
      <c r="D3310">
        <f>FIND(",1,",A3310,1)</f>
        <v>15</v>
      </c>
      <c r="E3310" t="str">
        <f>MID(A3310,D3310+4,B3310-D3310-5)</f>
        <v>Grenada</v>
      </c>
    </row>
    <row r="3311" spans="1:5" x14ac:dyDescent="0.3">
      <c r="A3311" t="s">
        <v>4009</v>
      </c>
      <c r="B3311">
        <f>FIND(",20",A3311,1)</f>
        <v>28</v>
      </c>
      <c r="C3311" t="str">
        <f>MID(A3311,B3311+1,6)</f>
        <v>200601</v>
      </c>
      <c r="D3311">
        <f>FIND(",1,",A3311,1)</f>
        <v>14</v>
      </c>
      <c r="E3311" t="str">
        <f>MID(A3311,D3311+4,B3311-D3311-5)</f>
        <v>Guatemala</v>
      </c>
    </row>
    <row r="3312" spans="1:5" x14ac:dyDescent="0.3">
      <c r="A3312" t="s">
        <v>4010</v>
      </c>
      <c r="B3312">
        <f>FIND(",20",A3312,1)</f>
        <v>24</v>
      </c>
      <c r="C3312" t="str">
        <f>MID(A3312,B3312+1,6)</f>
        <v>200601</v>
      </c>
      <c r="D3312">
        <f>FIND(",1,",A3312,1)</f>
        <v>13</v>
      </c>
      <c r="E3312" t="str">
        <f>MID(A3312,D3312+4,B3312-D3312-5)</f>
        <v>Guinea</v>
      </c>
    </row>
    <row r="3313" spans="1:5" x14ac:dyDescent="0.3">
      <c r="A3313" t="s">
        <v>4011</v>
      </c>
      <c r="B3313">
        <f>FIND(",20",A3313,1)</f>
        <v>32</v>
      </c>
      <c r="C3313" t="str">
        <f>MID(A3313,B3313+1,6)</f>
        <v>200601</v>
      </c>
      <c r="D3313">
        <f>FIND(",1,",A3313,1)</f>
        <v>14</v>
      </c>
      <c r="E3313" t="str">
        <f>MID(A3313,D3313+4,B3313-D3313-5)</f>
        <v>Guinea-Bissau</v>
      </c>
    </row>
    <row r="3314" spans="1:5" x14ac:dyDescent="0.3">
      <c r="A3314" t="s">
        <v>4012</v>
      </c>
      <c r="B3314">
        <f>FIND(",20",A3314,1)</f>
        <v>26</v>
      </c>
      <c r="C3314" t="str">
        <f>MID(A3314,B3314+1,6)</f>
        <v>200601</v>
      </c>
      <c r="D3314">
        <f>FIND(",1,",A3314,1)</f>
        <v>15</v>
      </c>
      <c r="E3314" t="str">
        <f>MID(A3314,D3314+4,B3314-D3314-5)</f>
        <v>Guyana</v>
      </c>
    </row>
    <row r="3315" spans="1:5" x14ac:dyDescent="0.3">
      <c r="A3315" t="s">
        <v>4013</v>
      </c>
      <c r="B3315">
        <f>FIND(",20",A3315,1)</f>
        <v>25</v>
      </c>
      <c r="C3315" t="str">
        <f>MID(A3315,B3315+1,6)</f>
        <v>200601</v>
      </c>
      <c r="D3315">
        <f>FIND(",1,",A3315,1)</f>
        <v>15</v>
      </c>
      <c r="E3315" t="str">
        <f>MID(A3315,D3315+4,B3315-D3315-5)</f>
        <v>Haiti</v>
      </c>
    </row>
    <row r="3316" spans="1:5" x14ac:dyDescent="0.3">
      <c r="A3316" t="s">
        <v>4014</v>
      </c>
      <c r="B3316">
        <f>FIND(",20",A3316,1)</f>
        <v>28</v>
      </c>
      <c r="C3316" t="str">
        <f>MID(A3316,B3316+1,6)</f>
        <v>200601</v>
      </c>
      <c r="D3316">
        <f>FIND(",1,",A3316,1)</f>
        <v>15</v>
      </c>
      <c r="E3316" t="str">
        <f>MID(A3316,D3316+4,B3316-D3316-5)</f>
        <v>Honduras</v>
      </c>
    </row>
    <row r="3317" spans="1:5" x14ac:dyDescent="0.3">
      <c r="A3317" t="s">
        <v>4015</v>
      </c>
      <c r="B3317">
        <f>FIND(",20",A3317,1)</f>
        <v>28</v>
      </c>
      <c r="C3317" t="str">
        <f>MID(A3317,B3317+1,6)</f>
        <v>200601</v>
      </c>
      <c r="D3317">
        <f>FIND(",1,",A3317,1)</f>
        <v>16</v>
      </c>
      <c r="E3317" t="str">
        <f>MID(A3317,D3317+4,B3317-D3317-5)</f>
        <v>Hungary</v>
      </c>
    </row>
    <row r="3318" spans="1:5" x14ac:dyDescent="0.3">
      <c r="A3318" t="s">
        <v>4016</v>
      </c>
      <c r="B3318">
        <f>FIND(",20",A3318,1)</f>
        <v>28</v>
      </c>
      <c r="C3318" t="str">
        <f>MID(A3318,B3318+1,6)</f>
        <v>200601</v>
      </c>
      <c r="D3318">
        <f>FIND(",1,",A3318,1)</f>
        <v>16</v>
      </c>
      <c r="E3318" t="str">
        <f>MID(A3318,D3318+4,B3318-D3318-5)</f>
        <v>Iceland</v>
      </c>
    </row>
    <row r="3319" spans="1:5" x14ac:dyDescent="0.3">
      <c r="A3319" t="s">
        <v>4017</v>
      </c>
      <c r="B3319">
        <f>FIND(",20",A3319,1)</f>
        <v>25</v>
      </c>
      <c r="C3319" t="str">
        <f>MID(A3319,B3319+1,6)</f>
        <v>200601</v>
      </c>
      <c r="D3319">
        <f>FIND(",1,",A3319,1)</f>
        <v>15</v>
      </c>
      <c r="E3319" t="str">
        <f>MID(A3319,D3319+4,B3319-D3319-5)</f>
        <v>India</v>
      </c>
    </row>
    <row r="3320" spans="1:5" x14ac:dyDescent="0.3">
      <c r="A3320" t="s">
        <v>4018</v>
      </c>
      <c r="B3320">
        <f>FIND(",20",A3320,1)</f>
        <v>29</v>
      </c>
      <c r="C3320" t="str">
        <f>MID(A3320,B3320+1,6)</f>
        <v>200601</v>
      </c>
      <c r="D3320">
        <f>FIND(",1,",A3320,1)</f>
        <v>15</v>
      </c>
      <c r="E3320" t="str">
        <f>MID(A3320,D3320+4,B3320-D3320-5)</f>
        <v>Indonesia</v>
      </c>
    </row>
    <row r="3321" spans="1:5" x14ac:dyDescent="0.3">
      <c r="A3321" t="s">
        <v>4019</v>
      </c>
      <c r="B3321">
        <f>FIND(",20",A3321,1)</f>
        <v>44</v>
      </c>
      <c r="C3321" t="str">
        <f>MID(A3321,B3321+1,6)</f>
        <v>200601</v>
      </c>
      <c r="D3321">
        <f>FIND(",1,",A3321,1)</f>
        <v>13</v>
      </c>
      <c r="E3321" t="str">
        <f>MID(A3321,D3321+4,B3321-D3321-5)</f>
        <v>Iran (Islamic Republic of)</v>
      </c>
    </row>
    <row r="3322" spans="1:5" x14ac:dyDescent="0.3">
      <c r="A3322" t="s">
        <v>4020</v>
      </c>
      <c r="B3322">
        <f>FIND(",20",A3322,1)</f>
        <v>28</v>
      </c>
      <c r="C3322" t="str">
        <f>MID(A3322,B3322+1,6)</f>
        <v>200601</v>
      </c>
      <c r="D3322">
        <f>FIND(",1,",A3322,1)</f>
        <v>16</v>
      </c>
      <c r="E3322" t="str">
        <f>MID(A3322,D3322+4,B3322-D3322-5)</f>
        <v>Ireland</v>
      </c>
    </row>
    <row r="3323" spans="1:5" x14ac:dyDescent="0.3">
      <c r="A3323" t="s">
        <v>4021</v>
      </c>
      <c r="B3323">
        <f>FIND(",20",A3323,1)</f>
        <v>27</v>
      </c>
      <c r="C3323" t="str">
        <f>MID(A3323,B3323+1,6)</f>
        <v>200601</v>
      </c>
      <c r="D3323">
        <f>FIND(",1,",A3323,1)</f>
        <v>16</v>
      </c>
      <c r="E3323" t="str">
        <f>MID(A3323,D3323+4,B3323-D3323-5)</f>
        <v>Israel</v>
      </c>
    </row>
    <row r="3324" spans="1:5" x14ac:dyDescent="0.3">
      <c r="A3324" t="s">
        <v>4022</v>
      </c>
      <c r="B3324">
        <f>FIND(",20",A3324,1)</f>
        <v>26</v>
      </c>
      <c r="C3324" t="str">
        <f>MID(A3324,B3324+1,6)</f>
        <v>200601</v>
      </c>
      <c r="D3324">
        <f>FIND(",1,",A3324,1)</f>
        <v>16</v>
      </c>
      <c r="E3324" t="str">
        <f>MID(A3324,D3324+4,B3324-D3324-5)</f>
        <v>Italy</v>
      </c>
    </row>
    <row r="3325" spans="1:5" x14ac:dyDescent="0.3">
      <c r="A3325" t="s">
        <v>4023</v>
      </c>
      <c r="B3325">
        <f>FIND(",20",A3325,1)</f>
        <v>27</v>
      </c>
      <c r="C3325" t="str">
        <f>MID(A3325,B3325+1,6)</f>
        <v>200601</v>
      </c>
      <c r="D3325">
        <f>FIND(",1,",A3325,1)</f>
        <v>15</v>
      </c>
      <c r="E3325" t="str">
        <f>MID(A3325,D3325+4,B3325-D3325-5)</f>
        <v>Jamaica</v>
      </c>
    </row>
    <row r="3326" spans="1:5" x14ac:dyDescent="0.3">
      <c r="A3326" t="s">
        <v>4024</v>
      </c>
      <c r="B3326">
        <f>FIND(",20",A3326,1)</f>
        <v>26</v>
      </c>
      <c r="C3326" t="str">
        <f>MID(A3326,B3326+1,6)</f>
        <v>200601</v>
      </c>
      <c r="D3326">
        <f>FIND(",1,",A3326,1)</f>
        <v>16</v>
      </c>
      <c r="E3326" t="str">
        <f>MID(A3326,D3326+4,B3326-D3326-5)</f>
        <v>Japan</v>
      </c>
    </row>
    <row r="3327" spans="1:5" x14ac:dyDescent="0.3">
      <c r="A3327" t="s">
        <v>4025</v>
      </c>
      <c r="B3327">
        <f>FIND(",20",A3327,1)</f>
        <v>26</v>
      </c>
      <c r="C3327" t="str">
        <f>MID(A3327,B3327+1,6)</f>
        <v>200601</v>
      </c>
      <c r="D3327">
        <f>FIND(",1,",A3327,1)</f>
        <v>15</v>
      </c>
      <c r="E3327" t="str">
        <f>MID(A3327,D3327+4,B3327-D3327-5)</f>
        <v>Jordan</v>
      </c>
    </row>
    <row r="3328" spans="1:5" x14ac:dyDescent="0.3">
      <c r="A3328" t="s">
        <v>4026</v>
      </c>
      <c r="B3328">
        <f>FIND(",20",A3328,1)</f>
        <v>30</v>
      </c>
      <c r="C3328" t="str">
        <f>MID(A3328,B3328+1,6)</f>
        <v>200601</v>
      </c>
      <c r="D3328">
        <f>FIND(",1,",A3328,1)</f>
        <v>15</v>
      </c>
      <c r="E3328" t="str">
        <f>MID(A3328,D3328+4,B3328-D3328-5)</f>
        <v>Kazakhstan</v>
      </c>
    </row>
    <row r="3329" spans="1:5" x14ac:dyDescent="0.3">
      <c r="A3329" t="s">
        <v>4027</v>
      </c>
      <c r="B3329">
        <f>FIND(",20",A3329,1)</f>
        <v>25</v>
      </c>
      <c r="C3329" t="str">
        <f>MID(A3329,B3329+1,6)</f>
        <v>200601</v>
      </c>
      <c r="D3329">
        <f>FIND(",1,",A3329,1)</f>
        <v>15</v>
      </c>
      <c r="E3329" t="str">
        <f>MID(A3329,D3329+4,B3329-D3329-5)</f>
        <v>Kenya</v>
      </c>
    </row>
    <row r="3330" spans="1:5" x14ac:dyDescent="0.3">
      <c r="A3330" t="s">
        <v>4028</v>
      </c>
      <c r="B3330">
        <f>FIND(",20",A3330,1)</f>
        <v>28</v>
      </c>
      <c r="C3330" t="str">
        <f>MID(A3330,B3330+1,6)</f>
        <v>200601</v>
      </c>
      <c r="D3330">
        <f>FIND(",1,",A3330,1)</f>
        <v>15</v>
      </c>
      <c r="E3330" t="str">
        <f>MID(A3330,D3330+4,B3330-D3330-5)</f>
        <v>Kiribati</v>
      </c>
    </row>
    <row r="3331" spans="1:5" x14ac:dyDescent="0.3">
      <c r="A3331" t="s">
        <v>4029</v>
      </c>
      <c r="B3331">
        <f>FIND(",20",A3331,1)</f>
        <v>26</v>
      </c>
      <c r="C3331" t="str">
        <f>MID(A3331,B3331+1,6)</f>
        <v>200601</v>
      </c>
      <c r="D3331">
        <f>FIND(",1,",A3331,1)</f>
        <v>15</v>
      </c>
      <c r="E3331" t="str">
        <f>MID(A3331,D3331+4,B3331-D3331-5)</f>
        <v>Kuwait</v>
      </c>
    </row>
    <row r="3332" spans="1:5" x14ac:dyDescent="0.3">
      <c r="A3332" t="s">
        <v>4030</v>
      </c>
      <c r="B3332">
        <f>FIND(",20",A3332,1)</f>
        <v>52</v>
      </c>
      <c r="C3332" t="str">
        <f>MID(A3332,B3332+1,6)</f>
        <v>200601</v>
      </c>
      <c r="D3332">
        <f>FIND(",1,",A3332,1)</f>
        <v>15</v>
      </c>
      <c r="E3332" t="str">
        <f>MID(A3332,D3332+4,B3332-D3332-5)</f>
        <v>Lao People's Democratic Republic</v>
      </c>
    </row>
    <row r="3333" spans="1:5" x14ac:dyDescent="0.3">
      <c r="A3333" t="s">
        <v>4031</v>
      </c>
      <c r="B3333">
        <f>FIND(",20",A3333,1)</f>
        <v>26</v>
      </c>
      <c r="C3333" t="str">
        <f>MID(A3333,B3333+1,6)</f>
        <v>200601</v>
      </c>
      <c r="D3333">
        <f>FIND(",1,",A3333,1)</f>
        <v>15</v>
      </c>
      <c r="E3333" t="str">
        <f>MID(A3333,D3333+4,B3333-D3333-5)</f>
        <v>Latvia</v>
      </c>
    </row>
    <row r="3334" spans="1:5" x14ac:dyDescent="0.3">
      <c r="A3334" t="s">
        <v>4032</v>
      </c>
      <c r="B3334">
        <f>FIND(",20",A3334,1)</f>
        <v>27</v>
      </c>
      <c r="C3334" t="str">
        <f>MID(A3334,B3334+1,6)</f>
        <v>200601</v>
      </c>
      <c r="D3334">
        <f>FIND(",1,",A3334,1)</f>
        <v>15</v>
      </c>
      <c r="E3334" t="str">
        <f>MID(A3334,D3334+4,B3334-D3334-5)</f>
        <v>Lebanon</v>
      </c>
    </row>
    <row r="3335" spans="1:5" x14ac:dyDescent="0.3">
      <c r="A3335" t="s">
        <v>4033</v>
      </c>
      <c r="B3335">
        <f>FIND(",20",A3335,1)</f>
        <v>27</v>
      </c>
      <c r="C3335" t="str">
        <f>MID(A3335,B3335+1,6)</f>
        <v>200601</v>
      </c>
      <c r="D3335">
        <f>FIND(",1,",A3335,1)</f>
        <v>15</v>
      </c>
      <c r="E3335" t="str">
        <f>MID(A3335,D3335+4,B3335-D3335-5)</f>
        <v>Lesotho</v>
      </c>
    </row>
    <row r="3336" spans="1:5" x14ac:dyDescent="0.3">
      <c r="A3336" t="s">
        <v>4034</v>
      </c>
      <c r="B3336">
        <f>FIND(",20",A3336,1)</f>
        <v>25</v>
      </c>
      <c r="C3336" t="str">
        <f>MID(A3336,B3336+1,6)</f>
        <v>200601</v>
      </c>
      <c r="D3336">
        <f>FIND(",1,",A3336,1)</f>
        <v>13</v>
      </c>
      <c r="E3336" t="str">
        <f>MID(A3336,D3336+4,B3336-D3336-5)</f>
        <v>Liberia</v>
      </c>
    </row>
    <row r="3337" spans="1:5" x14ac:dyDescent="0.3">
      <c r="A3337" t="s">
        <v>4035</v>
      </c>
      <c r="B3337">
        <f>FIND(",20",A3337,1)</f>
        <v>25</v>
      </c>
      <c r="C3337" t="str">
        <f>MID(A3337,B3337+1,6)</f>
        <v>200601</v>
      </c>
      <c r="D3337">
        <f>FIND(",1,",A3337,1)</f>
        <v>15</v>
      </c>
      <c r="E3337" t="str">
        <f>MID(A3337,D3337+4,B3337-D3337-5)</f>
        <v>Libya</v>
      </c>
    </row>
    <row r="3338" spans="1:5" x14ac:dyDescent="0.3">
      <c r="A3338" t="s">
        <v>4036</v>
      </c>
      <c r="B3338">
        <f>FIND(",20",A3338,1)</f>
        <v>26</v>
      </c>
      <c r="C3338" t="str">
        <f>MID(A3338,B3338+1,6)</f>
        <v>200601</v>
      </c>
      <c r="D3338">
        <f>FIND(",1,",A3338,1)</f>
        <v>12</v>
      </c>
      <c r="E3338" t="str">
        <f>MID(A3338,D3338+4,B3338-D3338-5)</f>
        <v>Lithuania</v>
      </c>
    </row>
    <row r="3339" spans="1:5" x14ac:dyDescent="0.3">
      <c r="A3339" t="s">
        <v>4037</v>
      </c>
      <c r="B3339">
        <f>FIND(",20",A3339,1)</f>
        <v>31</v>
      </c>
      <c r="C3339" t="str">
        <f>MID(A3339,B3339+1,6)</f>
        <v>200601</v>
      </c>
      <c r="D3339">
        <f>FIND(",1,",A3339,1)</f>
        <v>16</v>
      </c>
      <c r="E3339" t="str">
        <f>MID(A3339,D3339+4,B3339-D3339-5)</f>
        <v>Luxembourg</v>
      </c>
    </row>
    <row r="3340" spans="1:5" x14ac:dyDescent="0.3">
      <c r="A3340" t="s">
        <v>4038</v>
      </c>
      <c r="B3340">
        <f>FIND(",20",A3340,1)</f>
        <v>30</v>
      </c>
      <c r="C3340" t="str">
        <f>MID(A3340,B3340+1,6)</f>
        <v>200601</v>
      </c>
      <c r="D3340">
        <f>FIND(",1,",A3340,1)</f>
        <v>15</v>
      </c>
      <c r="E3340" t="str">
        <f>MID(A3340,D3340+4,B3340-D3340-5)</f>
        <v>Madagascar</v>
      </c>
    </row>
    <row r="3341" spans="1:5" x14ac:dyDescent="0.3">
      <c r="A3341" t="s">
        <v>4039</v>
      </c>
      <c r="B3341">
        <f>FIND(",20",A3341,1)</f>
        <v>26</v>
      </c>
      <c r="C3341" t="str">
        <f>MID(A3341,B3341+1,6)</f>
        <v>200601</v>
      </c>
      <c r="D3341">
        <f>FIND(",1,",A3341,1)</f>
        <v>15</v>
      </c>
      <c r="E3341" t="str">
        <f>MID(A3341,D3341+4,B3341-D3341-5)</f>
        <v>Malawi</v>
      </c>
    </row>
    <row r="3342" spans="1:5" x14ac:dyDescent="0.3">
      <c r="A3342" t="s">
        <v>4040</v>
      </c>
      <c r="B3342">
        <f>FIND(",20",A3342,1)</f>
        <v>28</v>
      </c>
      <c r="C3342" t="str">
        <f>MID(A3342,B3342+1,6)</f>
        <v>200601</v>
      </c>
      <c r="D3342">
        <f>FIND(",1,",A3342,1)</f>
        <v>15</v>
      </c>
      <c r="E3342" t="str">
        <f>MID(A3342,D3342+4,B3342-D3342-5)</f>
        <v>Malaysia</v>
      </c>
    </row>
    <row r="3343" spans="1:5" x14ac:dyDescent="0.3">
      <c r="A3343" t="s">
        <v>4041</v>
      </c>
      <c r="B3343">
        <f>FIND(",20",A3343,1)</f>
        <v>28</v>
      </c>
      <c r="C3343" t="str">
        <f>MID(A3343,B3343+1,6)</f>
        <v>200601</v>
      </c>
      <c r="D3343">
        <f>FIND(",1,",A3343,1)</f>
        <v>15</v>
      </c>
      <c r="E3343" t="str">
        <f>MID(A3343,D3343+4,B3343-D3343-5)</f>
        <v>Maldives</v>
      </c>
    </row>
    <row r="3344" spans="1:5" x14ac:dyDescent="0.3">
      <c r="A3344" t="s">
        <v>4042</v>
      </c>
      <c r="B3344">
        <f>FIND(",20",A3344,1)</f>
        <v>24</v>
      </c>
      <c r="C3344" t="str">
        <f>MID(A3344,B3344+1,6)</f>
        <v>200601</v>
      </c>
      <c r="D3344">
        <f>FIND(",1,",A3344,1)</f>
        <v>15</v>
      </c>
      <c r="E3344" t="str">
        <f>MID(A3344,D3344+4,B3344-D3344-5)</f>
        <v>Mali</v>
      </c>
    </row>
    <row r="3345" spans="1:5" x14ac:dyDescent="0.3">
      <c r="A3345" t="s">
        <v>4043</v>
      </c>
      <c r="B3345">
        <f>FIND(",20",A3345,1)</f>
        <v>26</v>
      </c>
      <c r="C3345" t="str">
        <f>MID(A3345,B3345+1,6)</f>
        <v>200601</v>
      </c>
      <c r="D3345">
        <f>FIND(",1,",A3345,1)</f>
        <v>16</v>
      </c>
      <c r="E3345" t="str">
        <f>MID(A3345,D3345+4,B3345-D3345-5)</f>
        <v>Malta</v>
      </c>
    </row>
    <row r="3346" spans="1:5" x14ac:dyDescent="0.3">
      <c r="A3346" t="s">
        <v>4044</v>
      </c>
      <c r="B3346">
        <f>FIND(",20",A3346,1)</f>
        <v>30</v>
      </c>
      <c r="C3346" t="str">
        <f>MID(A3346,B3346+1,6)</f>
        <v>200601</v>
      </c>
      <c r="D3346">
        <f>FIND(",1,",A3346,1)</f>
        <v>15</v>
      </c>
      <c r="E3346" t="str">
        <f>MID(A3346,D3346+4,B3346-D3346-5)</f>
        <v>Mauritania</v>
      </c>
    </row>
    <row r="3347" spans="1:5" x14ac:dyDescent="0.3">
      <c r="A3347" t="s">
        <v>4045</v>
      </c>
      <c r="B3347">
        <f>FIND(",20",A3347,1)</f>
        <v>27</v>
      </c>
      <c r="C3347" t="str">
        <f>MID(A3347,B3347+1,6)</f>
        <v>200601</v>
      </c>
      <c r="D3347">
        <f>FIND(",1,",A3347,1)</f>
        <v>13</v>
      </c>
      <c r="E3347" t="str">
        <f>MID(A3347,D3347+4,B3347-D3347-5)</f>
        <v>Mauritius</v>
      </c>
    </row>
    <row r="3348" spans="1:5" x14ac:dyDescent="0.3">
      <c r="A3348" t="s">
        <v>4046</v>
      </c>
      <c r="B3348">
        <f>FIND(",20",A3348,1)</f>
        <v>26</v>
      </c>
      <c r="C3348" t="str">
        <f>MID(A3348,B3348+1,6)</f>
        <v>200601</v>
      </c>
      <c r="D3348">
        <f>FIND(",1,",A3348,1)</f>
        <v>15</v>
      </c>
      <c r="E3348" t="str">
        <f>MID(A3348,D3348+4,B3348-D3348-5)</f>
        <v>Mexico</v>
      </c>
    </row>
    <row r="3349" spans="1:5" x14ac:dyDescent="0.3">
      <c r="A3349" t="s">
        <v>4047</v>
      </c>
      <c r="B3349">
        <f>FIND(",20",A3349,1)</f>
        <v>52</v>
      </c>
      <c r="C3349" t="str">
        <f>MID(A3349,B3349+1,6)</f>
        <v>200601</v>
      </c>
      <c r="D3349">
        <f>FIND(",1,",A3349,1)</f>
        <v>15</v>
      </c>
      <c r="E3349" t="str">
        <f>MID(A3349,D3349+4,B3349-D3349-5)</f>
        <v>Micronesia (Federated States of)</v>
      </c>
    </row>
    <row r="3350" spans="1:5" x14ac:dyDescent="0.3">
      <c r="A3350" t="s">
        <v>4048</v>
      </c>
      <c r="B3350">
        <f>FIND(",20",A3350,1)</f>
        <v>28</v>
      </c>
      <c r="C3350" t="str">
        <f>MID(A3350,B3350+1,6)</f>
        <v>200601</v>
      </c>
      <c r="D3350">
        <f>FIND(",1,",A3350,1)</f>
        <v>15</v>
      </c>
      <c r="E3350" t="str">
        <f>MID(A3350,D3350+4,B3350-D3350-5)</f>
        <v>Mongolia</v>
      </c>
    </row>
    <row r="3351" spans="1:5" x14ac:dyDescent="0.3">
      <c r="A3351" t="s">
        <v>4049</v>
      </c>
      <c r="B3351">
        <f>FIND(",20",A3351,1)</f>
        <v>30</v>
      </c>
      <c r="C3351" t="str">
        <f>MID(A3351,B3351+1,6)</f>
        <v>200601</v>
      </c>
      <c r="D3351">
        <f>FIND(",1,",A3351,1)</f>
        <v>15</v>
      </c>
      <c r="E3351" t="str">
        <f>MID(A3351,D3351+4,B3351-D3351-5)</f>
        <v>Montenegro</v>
      </c>
    </row>
    <row r="3352" spans="1:5" x14ac:dyDescent="0.3">
      <c r="A3352" t="s">
        <v>4050</v>
      </c>
      <c r="B3352">
        <f>FIND(",20",A3352,1)</f>
        <v>27</v>
      </c>
      <c r="C3352" t="str">
        <f>MID(A3352,B3352+1,6)</f>
        <v>200601</v>
      </c>
      <c r="D3352">
        <f>FIND(",1,",A3352,1)</f>
        <v>15</v>
      </c>
      <c r="E3352" t="str">
        <f>MID(A3352,D3352+4,B3352-D3352-5)</f>
        <v>Morocco</v>
      </c>
    </row>
    <row r="3353" spans="1:5" x14ac:dyDescent="0.3">
      <c r="A3353" t="s">
        <v>4051</v>
      </c>
      <c r="B3353">
        <f>FIND(",20",A3353,1)</f>
        <v>30</v>
      </c>
      <c r="C3353" t="str">
        <f>MID(A3353,B3353+1,6)</f>
        <v>200601</v>
      </c>
      <c r="D3353">
        <f>FIND(",1,",A3353,1)</f>
        <v>15</v>
      </c>
      <c r="E3353" t="str">
        <f>MID(A3353,D3353+4,B3353-D3353-5)</f>
        <v>Mozambique</v>
      </c>
    </row>
    <row r="3354" spans="1:5" x14ac:dyDescent="0.3">
      <c r="A3354" t="s">
        <v>4052</v>
      </c>
      <c r="B3354">
        <f>FIND(",20",A3354,1)</f>
        <v>24</v>
      </c>
      <c r="C3354" t="str">
        <f>MID(A3354,B3354+1,6)</f>
        <v>200601</v>
      </c>
      <c r="D3354">
        <f>FIND(",1,",A3354,1)</f>
        <v>12</v>
      </c>
      <c r="E3354" t="str">
        <f>MID(A3354,D3354+4,B3354-D3354-5)</f>
        <v>Myanmar</v>
      </c>
    </row>
    <row r="3355" spans="1:5" x14ac:dyDescent="0.3">
      <c r="A3355" t="s">
        <v>4053</v>
      </c>
      <c r="B3355">
        <f>FIND(",20",A3355,1)</f>
        <v>27</v>
      </c>
      <c r="C3355" t="str">
        <f>MID(A3355,B3355+1,6)</f>
        <v>200601</v>
      </c>
      <c r="D3355">
        <f>FIND(",1,",A3355,1)</f>
        <v>15</v>
      </c>
      <c r="E3355" t="str">
        <f>MID(A3355,D3355+4,B3355-D3355-5)</f>
        <v>Namibia</v>
      </c>
    </row>
    <row r="3356" spans="1:5" x14ac:dyDescent="0.3">
      <c r="A3356" t="s">
        <v>4054</v>
      </c>
      <c r="B3356">
        <f>FIND(",20",A3356,1)</f>
        <v>25</v>
      </c>
      <c r="C3356" t="str">
        <f>MID(A3356,B3356+1,6)</f>
        <v>200601</v>
      </c>
      <c r="D3356">
        <f>FIND(",1,",A3356,1)</f>
        <v>15</v>
      </c>
      <c r="E3356" t="str">
        <f>MID(A3356,D3356+4,B3356-D3356-5)</f>
        <v>Nepal</v>
      </c>
    </row>
    <row r="3357" spans="1:5" x14ac:dyDescent="0.3">
      <c r="A3357" t="s">
        <v>4055</v>
      </c>
      <c r="B3357">
        <f>FIND(",20",A3357,1)</f>
        <v>32</v>
      </c>
      <c r="C3357" t="str">
        <f>MID(A3357,B3357+1,6)</f>
        <v>200601</v>
      </c>
      <c r="D3357">
        <f>FIND(",1,",A3357,1)</f>
        <v>16</v>
      </c>
      <c r="E3357" t="str">
        <f>MID(A3357,D3357+4,B3357-D3357-5)</f>
        <v>Netherlands</v>
      </c>
    </row>
    <row r="3358" spans="1:5" x14ac:dyDescent="0.3">
      <c r="A3358" t="s">
        <v>4056</v>
      </c>
      <c r="B3358">
        <f>FIND(",20",A3358,1)</f>
        <v>32</v>
      </c>
      <c r="C3358" t="str">
        <f>MID(A3358,B3358+1,6)</f>
        <v>200601</v>
      </c>
      <c r="D3358">
        <f>FIND(",1,",A3358,1)</f>
        <v>16</v>
      </c>
      <c r="E3358" t="str">
        <f>MID(A3358,D3358+4,B3358-D3358-5)</f>
        <v>New Zealand</v>
      </c>
    </row>
    <row r="3359" spans="1:5" x14ac:dyDescent="0.3">
      <c r="A3359" t="s">
        <v>4057</v>
      </c>
      <c r="B3359">
        <f>FIND(",20",A3359,1)</f>
        <v>29</v>
      </c>
      <c r="C3359" t="str">
        <f>MID(A3359,B3359+1,6)</f>
        <v>200601</v>
      </c>
      <c r="D3359">
        <f>FIND(",1,",A3359,1)</f>
        <v>15</v>
      </c>
      <c r="E3359" t="str">
        <f>MID(A3359,D3359+4,B3359-D3359-5)</f>
        <v>Nicaragua</v>
      </c>
    </row>
    <row r="3360" spans="1:5" x14ac:dyDescent="0.3">
      <c r="A3360" t="s">
        <v>4058</v>
      </c>
      <c r="B3360">
        <f>FIND(",20",A3360,1)</f>
        <v>25</v>
      </c>
      <c r="C3360" t="str">
        <f>MID(A3360,B3360+1,6)</f>
        <v>200601</v>
      </c>
      <c r="D3360">
        <f>FIND(",1,",A3360,1)</f>
        <v>15</v>
      </c>
      <c r="E3360" t="str">
        <f>MID(A3360,D3360+4,B3360-D3360-5)</f>
        <v>Niger</v>
      </c>
    </row>
    <row r="3361" spans="1:5" x14ac:dyDescent="0.3">
      <c r="A3361" t="s">
        <v>4059</v>
      </c>
      <c r="B3361">
        <f>FIND(",20",A3361,1)</f>
        <v>27</v>
      </c>
      <c r="C3361" t="str">
        <f>MID(A3361,B3361+1,6)</f>
        <v>200601</v>
      </c>
      <c r="D3361">
        <f>FIND(",1,",A3361,1)</f>
        <v>15</v>
      </c>
      <c r="E3361" t="str">
        <f>MID(A3361,D3361+4,B3361-D3361-5)</f>
        <v>Nigeria</v>
      </c>
    </row>
    <row r="3362" spans="1:5" x14ac:dyDescent="0.3">
      <c r="A3362" t="s">
        <v>4060</v>
      </c>
      <c r="B3362">
        <f>FIND(",20",A3362,1)</f>
        <v>27</v>
      </c>
      <c r="C3362" t="str">
        <f>MID(A3362,B3362+1,6)</f>
        <v>200601</v>
      </c>
      <c r="D3362">
        <f>FIND(",1,",A3362,1)</f>
        <v>16</v>
      </c>
      <c r="E3362" t="str">
        <f>MID(A3362,D3362+4,B3362-D3362-5)</f>
        <v>Norway</v>
      </c>
    </row>
    <row r="3363" spans="1:5" x14ac:dyDescent="0.3">
      <c r="A3363" t="s">
        <v>4061</v>
      </c>
      <c r="B3363">
        <f>FIND(",20",A3363,1)</f>
        <v>25</v>
      </c>
      <c r="C3363" t="str">
        <f>MID(A3363,B3363+1,6)</f>
        <v>200601</v>
      </c>
      <c r="D3363">
        <f>FIND(",1,",A3363,1)</f>
        <v>16</v>
      </c>
      <c r="E3363" t="str">
        <f>MID(A3363,D3363+4,B3363-D3363-5)</f>
        <v>Oman</v>
      </c>
    </row>
    <row r="3364" spans="1:5" x14ac:dyDescent="0.3">
      <c r="A3364" t="s">
        <v>4062</v>
      </c>
      <c r="B3364">
        <f>FIND(",20",A3364,1)</f>
        <v>28</v>
      </c>
      <c r="C3364" t="str">
        <f>MID(A3364,B3364+1,6)</f>
        <v>200601</v>
      </c>
      <c r="D3364">
        <f>FIND(",1,",A3364,1)</f>
        <v>15</v>
      </c>
      <c r="E3364" t="str">
        <f>MID(A3364,D3364+4,B3364-D3364-5)</f>
        <v>Pakistan</v>
      </c>
    </row>
    <row r="3365" spans="1:5" x14ac:dyDescent="0.3">
      <c r="A3365" t="s">
        <v>4063</v>
      </c>
      <c r="B3365">
        <f>FIND(",20",A3365,1)</f>
        <v>26</v>
      </c>
      <c r="C3365" t="str">
        <f>MID(A3365,B3365+1,6)</f>
        <v>200601</v>
      </c>
      <c r="D3365">
        <f>FIND(",1,",A3365,1)</f>
        <v>15</v>
      </c>
      <c r="E3365" t="str">
        <f>MID(A3365,D3365+4,B3365-D3365-5)</f>
        <v>Panama</v>
      </c>
    </row>
    <row r="3366" spans="1:5" x14ac:dyDescent="0.3">
      <c r="A3366" t="s">
        <v>4064</v>
      </c>
      <c r="B3366">
        <f>FIND(",20",A3366,1)</f>
        <v>36</v>
      </c>
      <c r="C3366" t="str">
        <f>MID(A3366,B3366+1,6)</f>
        <v>200601</v>
      </c>
      <c r="D3366">
        <f>FIND(",1,",A3366,1)</f>
        <v>15</v>
      </c>
      <c r="E3366" t="str">
        <f>MID(A3366,D3366+4,B3366-D3366-5)</f>
        <v>Papua New Guinea</v>
      </c>
    </row>
    <row r="3367" spans="1:5" x14ac:dyDescent="0.3">
      <c r="A3367" t="s">
        <v>4065</v>
      </c>
      <c r="B3367">
        <f>FIND(",20",A3367,1)</f>
        <v>28</v>
      </c>
      <c r="C3367" t="str">
        <f>MID(A3367,B3367+1,6)</f>
        <v>200601</v>
      </c>
      <c r="D3367">
        <f>FIND(",1,",A3367,1)</f>
        <v>15</v>
      </c>
      <c r="E3367" t="str">
        <f>MID(A3367,D3367+4,B3367-D3367-5)</f>
        <v>Paraguay</v>
      </c>
    </row>
    <row r="3368" spans="1:5" x14ac:dyDescent="0.3">
      <c r="A3368" t="s">
        <v>4066</v>
      </c>
      <c r="B3368">
        <f>FIND(",20",A3368,1)</f>
        <v>24</v>
      </c>
      <c r="C3368" t="str">
        <f>MID(A3368,B3368+1,6)</f>
        <v>200601</v>
      </c>
      <c r="D3368">
        <f>FIND(",1,",A3368,1)</f>
        <v>15</v>
      </c>
      <c r="E3368" t="str">
        <f>MID(A3368,D3368+4,B3368-D3368-5)</f>
        <v>Peru</v>
      </c>
    </row>
    <row r="3369" spans="1:5" x14ac:dyDescent="0.3">
      <c r="A3369" t="s">
        <v>4067</v>
      </c>
      <c r="B3369">
        <f>FIND(",20",A3369,1)</f>
        <v>31</v>
      </c>
      <c r="C3369" t="str">
        <f>MID(A3369,B3369+1,6)</f>
        <v>200601</v>
      </c>
      <c r="D3369">
        <f>FIND(",1,",A3369,1)</f>
        <v>15</v>
      </c>
      <c r="E3369" t="str">
        <f>MID(A3369,D3369+4,B3369-D3369-5)</f>
        <v>Philippines</v>
      </c>
    </row>
    <row r="3370" spans="1:5" x14ac:dyDescent="0.3">
      <c r="A3370" t="s">
        <v>4068</v>
      </c>
      <c r="B3370">
        <f>FIND(",20",A3370,1)</f>
        <v>26</v>
      </c>
      <c r="C3370" t="str">
        <f>MID(A3370,B3370+1,6)</f>
        <v>200601</v>
      </c>
      <c r="D3370">
        <f>FIND(",1,",A3370,1)</f>
        <v>15</v>
      </c>
      <c r="E3370" t="str">
        <f>MID(A3370,D3370+4,B3370-D3370-5)</f>
        <v>Poland</v>
      </c>
    </row>
    <row r="3371" spans="1:5" x14ac:dyDescent="0.3">
      <c r="A3371" t="s">
        <v>4069</v>
      </c>
      <c r="B3371">
        <f>FIND(",20",A3371,1)</f>
        <v>29</v>
      </c>
      <c r="C3371" t="str">
        <f>MID(A3371,B3371+1,6)</f>
        <v>200601</v>
      </c>
      <c r="D3371">
        <f>FIND(",1,",A3371,1)</f>
        <v>16</v>
      </c>
      <c r="E3371" t="str">
        <f>MID(A3371,D3371+4,B3371-D3371-5)</f>
        <v>Portugal</v>
      </c>
    </row>
    <row r="3372" spans="1:5" x14ac:dyDescent="0.3">
      <c r="A3372" t="s">
        <v>4070</v>
      </c>
      <c r="B3372">
        <f>FIND(",20",A3372,1)</f>
        <v>26</v>
      </c>
      <c r="C3372" t="str">
        <f>MID(A3372,B3372+1,6)</f>
        <v>200601</v>
      </c>
      <c r="D3372">
        <f>FIND(",1,",A3372,1)</f>
        <v>16</v>
      </c>
      <c r="E3372" t="str">
        <f>MID(A3372,D3372+4,B3372-D3372-5)</f>
        <v>Qatar</v>
      </c>
    </row>
    <row r="3373" spans="1:5" x14ac:dyDescent="0.3">
      <c r="A3373" t="s">
        <v>4071</v>
      </c>
      <c r="B3373">
        <f>FIND(",20",A3373,1)</f>
        <v>38</v>
      </c>
      <c r="C3373" t="str">
        <f>MID(A3373,B3373+1,6)</f>
        <v>200601</v>
      </c>
      <c r="D3373">
        <f>FIND(",1,",A3373,1)</f>
        <v>16</v>
      </c>
      <c r="E3373" t="str">
        <f>MID(A3373,D3373+4,B3373-D3373-5)</f>
        <v>Republic of Korea</v>
      </c>
    </row>
    <row r="3374" spans="1:5" x14ac:dyDescent="0.3">
      <c r="A3374" t="s">
        <v>4072</v>
      </c>
      <c r="B3374">
        <f>FIND(",20",A3374,1)</f>
        <v>39</v>
      </c>
      <c r="C3374" t="str">
        <f>MID(A3374,B3374+1,6)</f>
        <v>200601</v>
      </c>
      <c r="D3374">
        <f>FIND(",1,",A3374,1)</f>
        <v>15</v>
      </c>
      <c r="E3374" t="str">
        <f>MID(A3374,D3374+4,B3374-D3374-5)</f>
        <v>Republic of Moldova</v>
      </c>
    </row>
    <row r="3375" spans="1:5" x14ac:dyDescent="0.3">
      <c r="A3375" t="s">
        <v>4073</v>
      </c>
      <c r="B3375">
        <f>FIND(",20",A3375,1)</f>
        <v>25</v>
      </c>
      <c r="C3375" t="str">
        <f>MID(A3375,B3375+1,6)</f>
        <v>200601</v>
      </c>
      <c r="D3375">
        <f>FIND(",1,",A3375,1)</f>
        <v>13</v>
      </c>
      <c r="E3375" t="str">
        <f>MID(A3375,D3375+4,B3375-D3375-5)</f>
        <v>Romania</v>
      </c>
    </row>
    <row r="3376" spans="1:5" x14ac:dyDescent="0.3">
      <c r="A3376" t="s">
        <v>4074</v>
      </c>
      <c r="B3376">
        <f>FIND(",20",A3376,1)</f>
        <v>37</v>
      </c>
      <c r="C3376" t="str">
        <f>MID(A3376,B3376+1,6)</f>
        <v>200601</v>
      </c>
      <c r="D3376">
        <f>FIND(",1,",A3376,1)</f>
        <v>14</v>
      </c>
      <c r="E3376" t="str">
        <f>MID(A3376,D3376+4,B3376-D3376-5)</f>
        <v>Russian Federation</v>
      </c>
    </row>
    <row r="3377" spans="1:5" x14ac:dyDescent="0.3">
      <c r="A3377" t="s">
        <v>4075</v>
      </c>
      <c r="B3377">
        <f>FIND(",20",A3377,1)</f>
        <v>26</v>
      </c>
      <c r="C3377" t="str">
        <f>MID(A3377,B3377+1,6)</f>
        <v>200601</v>
      </c>
      <c r="D3377">
        <f>FIND(",1,",A3377,1)</f>
        <v>15</v>
      </c>
      <c r="E3377" t="str">
        <f>MID(A3377,D3377+4,B3377-D3377-5)</f>
        <v>Rwanda</v>
      </c>
    </row>
    <row r="3378" spans="1:5" x14ac:dyDescent="0.3">
      <c r="A3378" t="s">
        <v>4076</v>
      </c>
      <c r="B3378">
        <f>FIND(",20",A3378,1)</f>
        <v>29</v>
      </c>
      <c r="C3378" t="str">
        <f>MID(A3378,B3378+1,6)</f>
        <v>200601</v>
      </c>
      <c r="D3378">
        <f>FIND(",1,",A3378,1)</f>
        <v>13</v>
      </c>
      <c r="E3378" t="str">
        <f>MID(A3378,D3378+4,B3378-D3378-5)</f>
        <v>Saint Lucia</v>
      </c>
    </row>
    <row r="3379" spans="1:5" x14ac:dyDescent="0.3">
      <c r="A3379" t="s">
        <v>4077</v>
      </c>
      <c r="B3379">
        <f>FIND(",20",A3379,1)</f>
        <v>52</v>
      </c>
      <c r="C3379" t="str">
        <f>MID(A3379,B3379+1,6)</f>
        <v>200601</v>
      </c>
      <c r="D3379">
        <f>FIND(",1,",A3379,1)</f>
        <v>15</v>
      </c>
      <c r="E3379" t="str">
        <f>MID(A3379,D3379+4,B3379-D3379-5)</f>
        <v>Saint Vincent and the Grenadines</v>
      </c>
    </row>
    <row r="3380" spans="1:5" x14ac:dyDescent="0.3">
      <c r="A3380" t="s">
        <v>4078</v>
      </c>
      <c r="B3380">
        <f>FIND(",20",A3380,1)</f>
        <v>25</v>
      </c>
      <c r="C3380" t="str">
        <f>MID(A3380,B3380+1,6)</f>
        <v>200601</v>
      </c>
      <c r="D3380">
        <f>FIND(",1,",A3380,1)</f>
        <v>15</v>
      </c>
      <c r="E3380" t="str">
        <f>MID(A3380,D3380+4,B3380-D3380-5)</f>
        <v>Samoa</v>
      </c>
    </row>
    <row r="3381" spans="1:5" x14ac:dyDescent="0.3">
      <c r="A3381" t="s">
        <v>4079</v>
      </c>
      <c r="B3381">
        <f>FIND(",20",A3381,1)</f>
        <v>33</v>
      </c>
      <c r="C3381" t="str">
        <f>MID(A3381,B3381+1,6)</f>
        <v>200601</v>
      </c>
      <c r="D3381">
        <f>FIND(",1,",A3381,1)</f>
        <v>16</v>
      </c>
      <c r="E3381" t="str">
        <f>MID(A3381,D3381+4,B3381-D3381-5)</f>
        <v>Saudi Arabia</v>
      </c>
    </row>
    <row r="3382" spans="1:5" x14ac:dyDescent="0.3">
      <c r="A3382" t="s">
        <v>4080</v>
      </c>
      <c r="B3382">
        <f>FIND(",20",A3382,1)</f>
        <v>26</v>
      </c>
      <c r="C3382" t="str">
        <f>MID(A3382,B3382+1,6)</f>
        <v>200601</v>
      </c>
      <c r="D3382">
        <f>FIND(",1,",A3382,1)</f>
        <v>14</v>
      </c>
      <c r="E3382" t="str">
        <f>MID(A3382,D3382+4,B3382-D3382-5)</f>
        <v>Senegal</v>
      </c>
    </row>
    <row r="3383" spans="1:5" x14ac:dyDescent="0.3">
      <c r="A3383" t="s">
        <v>4081</v>
      </c>
      <c r="B3383">
        <f>FIND(",20",A3383,1)</f>
        <v>26</v>
      </c>
      <c r="C3383" t="str">
        <f>MID(A3383,B3383+1,6)</f>
        <v>200601</v>
      </c>
      <c r="D3383">
        <f>FIND(",1,",A3383,1)</f>
        <v>15</v>
      </c>
      <c r="E3383" t="str">
        <f>MID(A3383,D3383+4,B3383-D3383-5)</f>
        <v>Serbia</v>
      </c>
    </row>
    <row r="3384" spans="1:5" x14ac:dyDescent="0.3">
      <c r="A3384" t="s">
        <v>4082</v>
      </c>
      <c r="B3384">
        <f>FIND(",20",A3384,1)</f>
        <v>31</v>
      </c>
      <c r="C3384" t="str">
        <f>MID(A3384,B3384+1,6)</f>
        <v>200601</v>
      </c>
      <c r="D3384">
        <f>FIND(",1,",A3384,1)</f>
        <v>16</v>
      </c>
      <c r="E3384" t="str">
        <f>MID(A3384,D3384+4,B3384-D3384-5)</f>
        <v>Seychelles</v>
      </c>
    </row>
    <row r="3385" spans="1:5" x14ac:dyDescent="0.3">
      <c r="A3385" t="s">
        <v>4083</v>
      </c>
      <c r="B3385">
        <f>FIND(",20",A3385,1)</f>
        <v>32</v>
      </c>
      <c r="C3385" t="str">
        <f>MID(A3385,B3385+1,6)</f>
        <v>200601</v>
      </c>
      <c r="D3385">
        <f>FIND(",1,",A3385,1)</f>
        <v>15</v>
      </c>
      <c r="E3385" t="str">
        <f>MID(A3385,D3385+4,B3385-D3385-5)</f>
        <v>Sierra Leone</v>
      </c>
    </row>
    <row r="3386" spans="1:5" x14ac:dyDescent="0.3">
      <c r="A3386" t="s">
        <v>4084</v>
      </c>
      <c r="B3386">
        <f>FIND(",20",A3386,1)</f>
        <v>30</v>
      </c>
      <c r="C3386" t="str">
        <f>MID(A3386,B3386+1,6)</f>
        <v>200601</v>
      </c>
      <c r="D3386">
        <f>FIND(",1,",A3386,1)</f>
        <v>16</v>
      </c>
      <c r="E3386" t="str">
        <f>MID(A3386,D3386+4,B3386-D3386-5)</f>
        <v>Singapore</v>
      </c>
    </row>
    <row r="3387" spans="1:5" x14ac:dyDescent="0.3">
      <c r="A3387" t="s">
        <v>4085</v>
      </c>
      <c r="B3387">
        <f>FIND(",20",A3387,1)</f>
        <v>29</v>
      </c>
      <c r="C3387" t="str">
        <f>MID(A3387,B3387+1,6)</f>
        <v>200601</v>
      </c>
      <c r="D3387">
        <f>FIND(",1,",A3387,1)</f>
        <v>16</v>
      </c>
      <c r="E3387" t="str">
        <f>MID(A3387,D3387+4,B3387-D3387-5)</f>
        <v>Slovenia</v>
      </c>
    </row>
    <row r="3388" spans="1:5" x14ac:dyDescent="0.3">
      <c r="A3388" t="s">
        <v>4086</v>
      </c>
      <c r="B3388">
        <f>FIND(",20",A3388,1)</f>
        <v>35</v>
      </c>
      <c r="C3388" t="str">
        <f>MID(A3388,B3388+1,6)</f>
        <v>200601</v>
      </c>
      <c r="D3388">
        <f>FIND(",1,",A3388,1)</f>
        <v>15</v>
      </c>
      <c r="E3388" t="str">
        <f>MID(A3388,D3388+4,B3388-D3388-5)</f>
        <v>Solomon Islands</v>
      </c>
    </row>
    <row r="3389" spans="1:5" x14ac:dyDescent="0.3">
      <c r="A3389" t="s">
        <v>4087</v>
      </c>
      <c r="B3389">
        <f>FIND(",20",A3389,1)</f>
        <v>31</v>
      </c>
      <c r="C3389" t="str">
        <f>MID(A3389,B3389+1,6)</f>
        <v>200601</v>
      </c>
      <c r="D3389">
        <f>FIND(",1,",A3389,1)</f>
        <v>14</v>
      </c>
      <c r="E3389" t="str">
        <f>MID(A3389,D3389+4,B3389-D3389-5)</f>
        <v>South Africa</v>
      </c>
    </row>
    <row r="3390" spans="1:5" x14ac:dyDescent="0.3">
      <c r="A3390" t="s">
        <v>4088</v>
      </c>
      <c r="B3390">
        <f>FIND(",20",A3390,1)</f>
        <v>26</v>
      </c>
      <c r="C3390" t="str">
        <f>MID(A3390,B3390+1,6)</f>
        <v>200601</v>
      </c>
      <c r="D3390">
        <f>FIND(",1,",A3390,1)</f>
        <v>16</v>
      </c>
      <c r="E3390" t="str">
        <f>MID(A3390,D3390+4,B3390-D3390-5)</f>
        <v>Spain</v>
      </c>
    </row>
    <row r="3391" spans="1:5" x14ac:dyDescent="0.3">
      <c r="A3391" t="s">
        <v>4089</v>
      </c>
      <c r="B3391">
        <f>FIND(",20",A3391,1)</f>
        <v>29</v>
      </c>
      <c r="C3391" t="str">
        <f>MID(A3391,B3391+1,6)</f>
        <v>200601</v>
      </c>
      <c r="D3391">
        <f>FIND(",1,",A3391,1)</f>
        <v>15</v>
      </c>
      <c r="E3391" t="str">
        <f>MID(A3391,D3391+4,B3391-D3391-5)</f>
        <v>Sri Lanka</v>
      </c>
    </row>
    <row r="3392" spans="1:5" x14ac:dyDescent="0.3">
      <c r="A3392" t="s">
        <v>4090</v>
      </c>
      <c r="B3392">
        <f>FIND(",20",A3392,1)</f>
        <v>25</v>
      </c>
      <c r="C3392" t="str">
        <f>MID(A3392,B3392+1,6)</f>
        <v>200601</v>
      </c>
      <c r="D3392">
        <f>FIND(",1,",A3392,1)</f>
        <v>15</v>
      </c>
      <c r="E3392" t="str">
        <f>MID(A3392,D3392+4,B3392-D3392-5)</f>
        <v>Sudan</v>
      </c>
    </row>
    <row r="3393" spans="1:5" x14ac:dyDescent="0.3">
      <c r="A3393" t="s">
        <v>4091</v>
      </c>
      <c r="B3393">
        <f>FIND(",20",A3393,1)</f>
        <v>28</v>
      </c>
      <c r="C3393" t="str">
        <f>MID(A3393,B3393+1,6)</f>
        <v>200601</v>
      </c>
      <c r="D3393">
        <f>FIND(",1,",A3393,1)</f>
        <v>15</v>
      </c>
      <c r="E3393" t="str">
        <f>MID(A3393,D3393+4,B3393-D3393-5)</f>
        <v>Suriname</v>
      </c>
    </row>
    <row r="3394" spans="1:5" x14ac:dyDescent="0.3">
      <c r="A3394" t="s">
        <v>4092</v>
      </c>
      <c r="B3394">
        <f>FIND(",20",A3394,1)</f>
        <v>29</v>
      </c>
      <c r="C3394" t="str">
        <f>MID(A3394,B3394+1,6)</f>
        <v>200601</v>
      </c>
      <c r="D3394">
        <f>FIND(",1,",A3394,1)</f>
        <v>15</v>
      </c>
      <c r="E3394" t="str">
        <f>MID(A3394,D3394+4,B3394-D3394-5)</f>
        <v>Swaziland</v>
      </c>
    </row>
    <row r="3395" spans="1:5" x14ac:dyDescent="0.3">
      <c r="A3395" t="s">
        <v>4093</v>
      </c>
      <c r="B3395">
        <f>FIND(",20",A3395,1)</f>
        <v>27</v>
      </c>
      <c r="C3395" t="str">
        <f>MID(A3395,B3395+1,6)</f>
        <v>200601</v>
      </c>
      <c r="D3395">
        <f>FIND(",1,",A3395,1)</f>
        <v>16</v>
      </c>
      <c r="E3395" t="str">
        <f>MID(A3395,D3395+4,B3395-D3395-5)</f>
        <v>Sweden</v>
      </c>
    </row>
    <row r="3396" spans="1:5" x14ac:dyDescent="0.3">
      <c r="A3396" t="s">
        <v>4094</v>
      </c>
      <c r="B3396">
        <f>FIND(",20",A3396,1)</f>
        <v>32</v>
      </c>
      <c r="C3396" t="str">
        <f>MID(A3396,B3396+1,6)</f>
        <v>200601</v>
      </c>
      <c r="D3396">
        <f>FIND(",1,",A3396,1)</f>
        <v>16</v>
      </c>
      <c r="E3396" t="str">
        <f>MID(A3396,D3396+4,B3396-D3396-5)</f>
        <v>Switzerland</v>
      </c>
    </row>
    <row r="3397" spans="1:5" x14ac:dyDescent="0.3">
      <c r="A3397" t="s">
        <v>4095</v>
      </c>
      <c r="B3397">
        <f>FIND(",20",A3397,1)</f>
        <v>30</v>
      </c>
      <c r="C3397" t="str">
        <f>MID(A3397,B3397+1,6)</f>
        <v>200601</v>
      </c>
      <c r="D3397">
        <f>FIND(",1,",A3397,1)</f>
        <v>15</v>
      </c>
      <c r="E3397" t="str">
        <f>MID(A3397,D3397+4,B3397-D3397-5)</f>
        <v>Tajikistan</v>
      </c>
    </row>
    <row r="3398" spans="1:5" x14ac:dyDescent="0.3">
      <c r="A3398" t="s">
        <v>4096</v>
      </c>
      <c r="B3398">
        <f>FIND(",20",A3398,1)</f>
        <v>28</v>
      </c>
      <c r="C3398" t="str">
        <f>MID(A3398,B3398+1,6)</f>
        <v>200601</v>
      </c>
      <c r="D3398">
        <f>FIND(",1,",A3398,1)</f>
        <v>15</v>
      </c>
      <c r="E3398" t="str">
        <f>MID(A3398,D3398+4,B3398-D3398-5)</f>
        <v>Thailand</v>
      </c>
    </row>
    <row r="3399" spans="1:5" x14ac:dyDescent="0.3">
      <c r="A3399" t="s">
        <v>4097</v>
      </c>
      <c r="B3399">
        <f>FIND(",20",A3399,1)</f>
        <v>59</v>
      </c>
      <c r="C3399" t="str">
        <f>MID(A3399,B3399+1,6)</f>
        <v>200601</v>
      </c>
      <c r="D3399">
        <f>FIND(",1,",A3399,1)</f>
        <v>13</v>
      </c>
      <c r="E3399" t="str">
        <f>MID(A3399,D3399+4,B3399-D3399-5)</f>
        <v>The former Yugoslav republic of Macedonia</v>
      </c>
    </row>
    <row r="3400" spans="1:5" x14ac:dyDescent="0.3">
      <c r="A3400" t="s">
        <v>4098</v>
      </c>
      <c r="B3400">
        <f>FIND(",20",A3400,1)</f>
        <v>29</v>
      </c>
      <c r="C3400" t="str">
        <f>MID(A3400,B3400+1,6)</f>
        <v>200601</v>
      </c>
      <c r="D3400">
        <f>FIND(",1,",A3400,1)</f>
        <v>13</v>
      </c>
      <c r="E3400" t="str">
        <f>MID(A3400,D3400+4,B3400-D3400-5)</f>
        <v>Timor-Leste</v>
      </c>
    </row>
    <row r="3401" spans="1:5" x14ac:dyDescent="0.3">
      <c r="A3401" t="s">
        <v>4099</v>
      </c>
      <c r="B3401">
        <f>FIND(",20",A3401,1)</f>
        <v>24</v>
      </c>
      <c r="C3401" t="str">
        <f>MID(A3401,B3401+1,6)</f>
        <v>200601</v>
      </c>
      <c r="D3401">
        <f>FIND(",1,",A3401,1)</f>
        <v>15</v>
      </c>
      <c r="E3401" t="str">
        <f>MID(A3401,D3401+4,B3401-D3401-5)</f>
        <v>Togo</v>
      </c>
    </row>
    <row r="3402" spans="1:5" x14ac:dyDescent="0.3">
      <c r="A3402" t="s">
        <v>4100</v>
      </c>
      <c r="B3402">
        <f>FIND(",20",A3402,1)</f>
        <v>25</v>
      </c>
      <c r="C3402" t="str">
        <f>MID(A3402,B3402+1,6)</f>
        <v>200601</v>
      </c>
      <c r="D3402">
        <f>FIND(",1,",A3402,1)</f>
        <v>15</v>
      </c>
      <c r="E3402" t="str">
        <f>MID(A3402,D3402+4,B3402-D3402-5)</f>
        <v>Tonga</v>
      </c>
    </row>
    <row r="3403" spans="1:5" x14ac:dyDescent="0.3">
      <c r="A3403" t="s">
        <v>4101</v>
      </c>
      <c r="B3403">
        <f>FIND(",20",A3403,1)</f>
        <v>40</v>
      </c>
      <c r="C3403" t="str">
        <f>MID(A3403,B3403+1,6)</f>
        <v>200601</v>
      </c>
      <c r="D3403">
        <f>FIND(",1,",A3403,1)</f>
        <v>16</v>
      </c>
      <c r="E3403" t="str">
        <f>MID(A3403,D3403+4,B3403-D3403-5)</f>
        <v>Trinidad and Tobago</v>
      </c>
    </row>
    <row r="3404" spans="1:5" x14ac:dyDescent="0.3">
      <c r="A3404" t="s">
        <v>4102</v>
      </c>
      <c r="B3404">
        <f>FIND(",20",A3404,1)</f>
        <v>25</v>
      </c>
      <c r="C3404" t="str">
        <f>MID(A3404,B3404+1,6)</f>
        <v>200601</v>
      </c>
      <c r="D3404">
        <f>FIND(",1,",A3404,1)</f>
        <v>13</v>
      </c>
      <c r="E3404" t="str">
        <f>MID(A3404,D3404+4,B3404-D3404-5)</f>
        <v>Tunisia</v>
      </c>
    </row>
    <row r="3405" spans="1:5" x14ac:dyDescent="0.3">
      <c r="A3405" t="s">
        <v>4103</v>
      </c>
      <c r="B3405">
        <f>FIND(",20",A3405,1)</f>
        <v>26</v>
      </c>
      <c r="C3405" t="str">
        <f>MID(A3405,B3405+1,6)</f>
        <v>200601</v>
      </c>
      <c r="D3405">
        <f>FIND(",1,",A3405,1)</f>
        <v>15</v>
      </c>
      <c r="E3405" t="str">
        <f>MID(A3405,D3405+4,B3405-D3405-5)</f>
        <v>Turkey</v>
      </c>
    </row>
    <row r="3406" spans="1:5" x14ac:dyDescent="0.3">
      <c r="A3406" t="s">
        <v>4104</v>
      </c>
      <c r="B3406">
        <f>FIND(",20",A3406,1)</f>
        <v>32</v>
      </c>
      <c r="C3406" t="str">
        <f>MID(A3406,B3406+1,6)</f>
        <v>200601</v>
      </c>
      <c r="D3406">
        <f>FIND(",1,",A3406,1)</f>
        <v>15</v>
      </c>
      <c r="E3406" t="str">
        <f>MID(A3406,D3406+4,B3406-D3406-5)</f>
        <v>Turkmenistan</v>
      </c>
    </row>
    <row r="3407" spans="1:5" x14ac:dyDescent="0.3">
      <c r="A3407" t="s">
        <v>4105</v>
      </c>
      <c r="B3407">
        <f>FIND(",20",A3407,1)</f>
        <v>26</v>
      </c>
      <c r="C3407" t="str">
        <f>MID(A3407,B3407+1,6)</f>
        <v>200601</v>
      </c>
      <c r="D3407">
        <f>FIND(",1,",A3407,1)</f>
        <v>15</v>
      </c>
      <c r="E3407" t="str">
        <f>MID(A3407,D3407+4,B3407-D3407-5)</f>
        <v>Uganda</v>
      </c>
    </row>
    <row r="3408" spans="1:5" x14ac:dyDescent="0.3">
      <c r="A3408" t="s">
        <v>4106</v>
      </c>
      <c r="B3408">
        <f>FIND(",20",A3408,1)</f>
        <v>26</v>
      </c>
      <c r="C3408" t="str">
        <f>MID(A3408,B3408+1,6)</f>
        <v>200601</v>
      </c>
      <c r="D3408">
        <f>FIND(",1,",A3408,1)</f>
        <v>14</v>
      </c>
      <c r="E3408" t="str">
        <f>MID(A3408,D3408+4,B3408-D3408-5)</f>
        <v>Ukraine</v>
      </c>
    </row>
    <row r="3409" spans="1:5" x14ac:dyDescent="0.3">
      <c r="A3409" t="s">
        <v>4107</v>
      </c>
      <c r="B3409">
        <f>FIND(",20",A3409,1)</f>
        <v>39</v>
      </c>
      <c r="C3409" t="str">
        <f>MID(A3409,B3409+1,6)</f>
        <v>200601</v>
      </c>
      <c r="D3409">
        <f>FIND(",1,",A3409,1)</f>
        <v>14</v>
      </c>
      <c r="E3409" t="str">
        <f>MID(A3409,D3409+4,B3409-D3409-5)</f>
        <v>United Arab Emirates</v>
      </c>
    </row>
    <row r="3410" spans="1:5" x14ac:dyDescent="0.3">
      <c r="A3410" t="s">
        <v>4108</v>
      </c>
      <c r="B3410">
        <f>FIND(",20",A3410,1)</f>
        <v>73</v>
      </c>
      <c r="C3410" t="str">
        <f>MID(A3410,B3410+1,6)</f>
        <v>200601</v>
      </c>
      <c r="D3410">
        <f>FIND(",1,",A3410,1)</f>
        <v>16</v>
      </c>
      <c r="E3410" t="str">
        <f>MID(A3410,D3410+4,B3410-D3410-5)</f>
        <v>United Kingdom of Great Britain and Northern Ireland</v>
      </c>
    </row>
    <row r="3411" spans="1:5" x14ac:dyDescent="0.3">
      <c r="A3411" t="s">
        <v>4109</v>
      </c>
      <c r="B3411">
        <f>FIND(",20",A3411,1)</f>
        <v>47</v>
      </c>
      <c r="C3411" t="str">
        <f>MID(A3411,B3411+1,6)</f>
        <v>200601</v>
      </c>
      <c r="D3411">
        <f>FIND(",1,",A3411,1)</f>
        <v>15</v>
      </c>
      <c r="E3411" t="str">
        <f>MID(A3411,D3411+4,B3411-D3411-5)</f>
        <v>United Republic of Tanzania</v>
      </c>
    </row>
    <row r="3412" spans="1:5" x14ac:dyDescent="0.3">
      <c r="A3412" t="s">
        <v>4110</v>
      </c>
      <c r="B3412">
        <f>FIND(",20",A3412,1)</f>
        <v>45</v>
      </c>
      <c r="C3412" t="str">
        <f>MID(A3412,B3412+1,6)</f>
        <v>200601</v>
      </c>
      <c r="D3412">
        <f>FIND(",1,",A3412,1)</f>
        <v>16</v>
      </c>
      <c r="E3412" t="str">
        <f>MID(A3412,D3412+4,B3412-D3412-5)</f>
        <v>United States of America</v>
      </c>
    </row>
    <row r="3413" spans="1:5" x14ac:dyDescent="0.3">
      <c r="A3413" t="s">
        <v>4111</v>
      </c>
      <c r="B3413">
        <f>FIND(",20",A3413,1)</f>
        <v>27</v>
      </c>
      <c r="C3413" t="str">
        <f>MID(A3413,B3413+1,6)</f>
        <v>200601</v>
      </c>
      <c r="D3413">
        <f>FIND(",1,",A3413,1)</f>
        <v>15</v>
      </c>
      <c r="E3413" t="str">
        <f>MID(A3413,D3413+4,B3413-D3413-5)</f>
        <v>Uruguay</v>
      </c>
    </row>
    <row r="3414" spans="1:5" x14ac:dyDescent="0.3">
      <c r="A3414" t="s">
        <v>4112</v>
      </c>
      <c r="B3414">
        <f>FIND(",20",A3414,1)</f>
        <v>30</v>
      </c>
      <c r="C3414" t="str">
        <f>MID(A3414,B3414+1,6)</f>
        <v>200601</v>
      </c>
      <c r="D3414">
        <f>FIND(",1,",A3414,1)</f>
        <v>15</v>
      </c>
      <c r="E3414" t="str">
        <f>MID(A3414,D3414+4,B3414-D3414-5)</f>
        <v>Uzbekistan</v>
      </c>
    </row>
    <row r="3415" spans="1:5" x14ac:dyDescent="0.3">
      <c r="A3415" t="s">
        <v>4113</v>
      </c>
      <c r="B3415">
        <f>FIND(",20",A3415,1)</f>
        <v>25</v>
      </c>
      <c r="C3415" t="str">
        <f>MID(A3415,B3415+1,6)</f>
        <v>200601</v>
      </c>
      <c r="D3415">
        <f>FIND(",1,",A3415,1)</f>
        <v>13</v>
      </c>
      <c r="E3415" t="str">
        <f>MID(A3415,D3415+4,B3415-D3415-5)</f>
        <v>Vanuatu</v>
      </c>
    </row>
    <row r="3416" spans="1:5" x14ac:dyDescent="0.3">
      <c r="A3416" t="s">
        <v>4114</v>
      </c>
      <c r="B3416">
        <f>FIND(",20",A3416,1)</f>
        <v>54</v>
      </c>
      <c r="C3416" t="str">
        <f>MID(A3416,B3416+1,6)</f>
        <v>200601</v>
      </c>
      <c r="D3416">
        <f>FIND(",1,",A3416,1)</f>
        <v>15</v>
      </c>
      <c r="E3416" t="str">
        <f>MID(A3416,D3416+4,B3416-D3416-5)</f>
        <v>Venezuela (Bolivarian Republic of)</v>
      </c>
    </row>
    <row r="3417" spans="1:5" x14ac:dyDescent="0.3">
      <c r="A3417" t="s">
        <v>4115</v>
      </c>
      <c r="B3417">
        <f>FIND(",20",A3417,1)</f>
        <v>28</v>
      </c>
      <c r="C3417" t="str">
        <f>MID(A3417,B3417+1,6)</f>
        <v>200601</v>
      </c>
      <c r="D3417">
        <f>FIND(",1,",A3417,1)</f>
        <v>15</v>
      </c>
      <c r="E3417" t="str">
        <f>MID(A3417,D3417+4,B3417-D3417-5)</f>
        <v>Viet Nam</v>
      </c>
    </row>
    <row r="3418" spans="1:5" x14ac:dyDescent="0.3">
      <c r="A3418" t="s">
        <v>4116</v>
      </c>
      <c r="B3418">
        <f>FIND(",20",A3418,1)</f>
        <v>25</v>
      </c>
      <c r="C3418" t="str">
        <f>MID(A3418,B3418+1,6)</f>
        <v>200601</v>
      </c>
      <c r="D3418">
        <f>FIND(",1,",A3418,1)</f>
        <v>15</v>
      </c>
      <c r="E3418" t="str">
        <f>MID(A3418,D3418+4,B3418-D3418-5)</f>
        <v>Yemen</v>
      </c>
    </row>
    <row r="3419" spans="1:5" x14ac:dyDescent="0.3">
      <c r="A3419" t="s">
        <v>4117</v>
      </c>
      <c r="B3419">
        <f>FIND(",20",A3419,1)</f>
        <v>26</v>
      </c>
      <c r="C3419" t="str">
        <f>MID(A3419,B3419+1,6)</f>
        <v>200601</v>
      </c>
      <c r="D3419">
        <f>FIND(",1,",A3419,1)</f>
        <v>15</v>
      </c>
      <c r="E3419" t="str">
        <f>MID(A3419,D3419+4,B3419-D3419-5)</f>
        <v>Zambia</v>
      </c>
    </row>
    <row r="3420" spans="1:5" x14ac:dyDescent="0.3">
      <c r="A3420" t="s">
        <v>4118</v>
      </c>
      <c r="B3420">
        <f>FIND(",20",A3420,1)</f>
        <v>27</v>
      </c>
      <c r="C3420" t="str">
        <f>MID(A3420,B3420+1,6)</f>
        <v>200601</v>
      </c>
      <c r="D3420">
        <f>FIND(",1,",A3420,1)</f>
        <v>14</v>
      </c>
      <c r="E3420" t="str">
        <f>MID(A3420,D3420+4,B3420-D3420-5)</f>
        <v>Zimbabwe</v>
      </c>
    </row>
    <row r="3421" spans="1:5" x14ac:dyDescent="0.3">
      <c r="A3421" t="s">
        <v>6684</v>
      </c>
      <c r="B3421">
        <f>FIND(",20",A3421,1)</f>
        <v>29</v>
      </c>
      <c r="C3421" t="str">
        <f>MID(A3421,B3421+1,6)</f>
        <v>200602</v>
      </c>
      <c r="D3421">
        <f>FIND(",1,",A3421,1)</f>
        <v>17</v>
      </c>
      <c r="E3421" t="str">
        <f>MID(A3421,D3421+4,B3421-D3421-5)</f>
        <v>Albania</v>
      </c>
    </row>
    <row r="3422" spans="1:5" x14ac:dyDescent="0.3">
      <c r="A3422" t="s">
        <v>6685</v>
      </c>
      <c r="B3422">
        <f>FIND(",20",A3422,1)</f>
        <v>27</v>
      </c>
      <c r="C3422" t="str">
        <f>MID(A3422,B3422+1,6)</f>
        <v>200602</v>
      </c>
      <c r="D3422">
        <f>FIND(",1,",A3422,1)</f>
        <v>15</v>
      </c>
      <c r="E3422" t="str">
        <f>MID(A3422,D3422+4,B3422-D3422-5)</f>
        <v>Algeria</v>
      </c>
    </row>
    <row r="3423" spans="1:5" x14ac:dyDescent="0.3">
      <c r="A3423" t="s">
        <v>6686</v>
      </c>
      <c r="B3423">
        <f>FIND(",20",A3423,1)</f>
        <v>26</v>
      </c>
      <c r="C3423" t="str">
        <f>MID(A3423,B3423+1,6)</f>
        <v>200602</v>
      </c>
      <c r="D3423">
        <f>FIND(",1,",A3423,1)</f>
        <v>15</v>
      </c>
      <c r="E3423" t="str">
        <f>MID(A3423,D3423+4,B3423-D3423-5)</f>
        <v>Angola</v>
      </c>
    </row>
    <row r="3424" spans="1:5" x14ac:dyDescent="0.3">
      <c r="A3424" t="s">
        <v>6687</v>
      </c>
      <c r="B3424">
        <f>FIND(",20",A3424,1)</f>
        <v>40</v>
      </c>
      <c r="C3424" t="str">
        <f>MID(A3424,B3424+1,6)</f>
        <v>200602</v>
      </c>
      <c r="D3424">
        <f>FIND(",1,",A3424,1)</f>
        <v>16</v>
      </c>
      <c r="E3424" t="str">
        <f>MID(A3424,D3424+4,B3424-D3424-5)</f>
        <v>Antigua and Barbuda</v>
      </c>
    </row>
    <row r="3425" spans="1:5" x14ac:dyDescent="0.3">
      <c r="A3425" t="s">
        <v>6688</v>
      </c>
      <c r="B3425">
        <f>FIND(",20",A3425,1)</f>
        <v>29</v>
      </c>
      <c r="C3425" t="str">
        <f>MID(A3425,B3425+1,6)</f>
        <v>200602</v>
      </c>
      <c r="D3425">
        <f>FIND(",1,",A3425,1)</f>
        <v>15</v>
      </c>
      <c r="E3425" t="str">
        <f>MID(A3425,D3425+4,B3425-D3425-5)</f>
        <v>Argentina</v>
      </c>
    </row>
    <row r="3426" spans="1:5" x14ac:dyDescent="0.3">
      <c r="A3426" t="s">
        <v>6689</v>
      </c>
      <c r="B3426">
        <f>FIND(",20",A3426,1)</f>
        <v>27</v>
      </c>
      <c r="C3426" t="str">
        <f>MID(A3426,B3426+1,6)</f>
        <v>200602</v>
      </c>
      <c r="D3426">
        <f>FIND(",1,",A3426,1)</f>
        <v>15</v>
      </c>
      <c r="E3426" t="str">
        <f>MID(A3426,D3426+4,B3426-D3426-5)</f>
        <v>Armenia</v>
      </c>
    </row>
    <row r="3427" spans="1:5" x14ac:dyDescent="0.3">
      <c r="A3427" t="s">
        <v>6690</v>
      </c>
      <c r="B3427">
        <f>FIND(",20",A3427,1)</f>
        <v>30</v>
      </c>
      <c r="C3427" t="str">
        <f>MID(A3427,B3427+1,6)</f>
        <v>200602</v>
      </c>
      <c r="D3427">
        <f>FIND(",1,",A3427,1)</f>
        <v>16</v>
      </c>
      <c r="E3427" t="str">
        <f>MID(A3427,D3427+4,B3427-D3427-5)</f>
        <v>Australia</v>
      </c>
    </row>
    <row r="3428" spans="1:5" x14ac:dyDescent="0.3">
      <c r="A3428" t="s">
        <v>6691</v>
      </c>
      <c r="B3428">
        <f>FIND(",20",A3428,1)</f>
        <v>26</v>
      </c>
      <c r="C3428" t="str">
        <f>MID(A3428,B3428+1,6)</f>
        <v>200602</v>
      </c>
      <c r="D3428">
        <f>FIND(",1,",A3428,1)</f>
        <v>14</v>
      </c>
      <c r="E3428" t="str">
        <f>MID(A3428,D3428+4,B3428-D3428-5)</f>
        <v>Austria</v>
      </c>
    </row>
    <row r="3429" spans="1:5" x14ac:dyDescent="0.3">
      <c r="A3429" t="s">
        <v>6692</v>
      </c>
      <c r="B3429">
        <f>FIND(",20",A3429,1)</f>
        <v>30</v>
      </c>
      <c r="C3429" t="str">
        <f>MID(A3429,B3429+1,6)</f>
        <v>200602</v>
      </c>
      <c r="D3429">
        <f>FIND(",1,",A3429,1)</f>
        <v>15</v>
      </c>
      <c r="E3429" t="str">
        <f>MID(A3429,D3429+4,B3429-D3429-5)</f>
        <v>Azerbaijan</v>
      </c>
    </row>
    <row r="3430" spans="1:5" x14ac:dyDescent="0.3">
      <c r="A3430" t="s">
        <v>6693</v>
      </c>
      <c r="B3430">
        <f>FIND(",20",A3430,1)</f>
        <v>25</v>
      </c>
      <c r="C3430" t="str">
        <f>MID(A3430,B3430+1,6)</f>
        <v>200602</v>
      </c>
      <c r="D3430">
        <f>FIND(",1,",A3430,1)</f>
        <v>13</v>
      </c>
      <c r="E3430" t="str">
        <f>MID(A3430,D3430+4,B3430-D3430-5)</f>
        <v>Bahamas</v>
      </c>
    </row>
    <row r="3431" spans="1:5" x14ac:dyDescent="0.3">
      <c r="A3431" t="s">
        <v>6694</v>
      </c>
      <c r="B3431">
        <f>FIND(",20",A3431,1)</f>
        <v>28</v>
      </c>
      <c r="C3431" t="str">
        <f>MID(A3431,B3431+1,6)</f>
        <v>200602</v>
      </c>
      <c r="D3431">
        <f>FIND(",1,",A3431,1)</f>
        <v>16</v>
      </c>
      <c r="E3431" t="str">
        <f>MID(A3431,D3431+4,B3431-D3431-5)</f>
        <v>Bahrain</v>
      </c>
    </row>
    <row r="3432" spans="1:5" x14ac:dyDescent="0.3">
      <c r="A3432" t="s">
        <v>6695</v>
      </c>
      <c r="B3432">
        <f>FIND(",20",A3432,1)</f>
        <v>30</v>
      </c>
      <c r="C3432" t="str">
        <f>MID(A3432,B3432+1,6)</f>
        <v>200602</v>
      </c>
      <c r="D3432">
        <f>FIND(",1,",A3432,1)</f>
        <v>15</v>
      </c>
      <c r="E3432" t="str">
        <f>MID(A3432,D3432+4,B3432-D3432-5)</f>
        <v>Bangladesh</v>
      </c>
    </row>
    <row r="3433" spans="1:5" x14ac:dyDescent="0.3">
      <c r="A3433" t="s">
        <v>6696</v>
      </c>
      <c r="B3433">
        <f>FIND(",20",A3433,1)</f>
        <v>29</v>
      </c>
      <c r="C3433" t="str">
        <f>MID(A3433,B3433+1,6)</f>
        <v>200602</v>
      </c>
      <c r="D3433">
        <f>FIND(",1,",A3433,1)</f>
        <v>16</v>
      </c>
      <c r="E3433" t="str">
        <f>MID(A3433,D3433+4,B3433-D3433-5)</f>
        <v>Barbados</v>
      </c>
    </row>
    <row r="3434" spans="1:5" x14ac:dyDescent="0.3">
      <c r="A3434" t="s">
        <v>6697</v>
      </c>
      <c r="B3434">
        <f>FIND(",20",A3434,1)</f>
        <v>26</v>
      </c>
      <c r="C3434" t="str">
        <f>MID(A3434,B3434+1,6)</f>
        <v>200602</v>
      </c>
      <c r="D3434">
        <f>FIND(",1,",A3434,1)</f>
        <v>14</v>
      </c>
      <c r="E3434" t="str">
        <f>MID(A3434,D3434+4,B3434-D3434-5)</f>
        <v>Belarus</v>
      </c>
    </row>
    <row r="3435" spans="1:5" x14ac:dyDescent="0.3">
      <c r="A3435" t="s">
        <v>6698</v>
      </c>
      <c r="B3435">
        <f>FIND(",20",A3435,1)</f>
        <v>27</v>
      </c>
      <c r="C3435" t="str">
        <f>MID(A3435,B3435+1,6)</f>
        <v>200602</v>
      </c>
      <c r="D3435">
        <f>FIND(",1,",A3435,1)</f>
        <v>15</v>
      </c>
      <c r="E3435" t="str">
        <f>MID(A3435,D3435+4,B3435-D3435-5)</f>
        <v>Belgium</v>
      </c>
    </row>
    <row r="3436" spans="1:5" x14ac:dyDescent="0.3">
      <c r="A3436" t="s">
        <v>6699</v>
      </c>
      <c r="B3436">
        <f>FIND(",20",A3436,1)</f>
        <v>26</v>
      </c>
      <c r="C3436" t="str">
        <f>MID(A3436,B3436+1,6)</f>
        <v>200602</v>
      </c>
      <c r="D3436">
        <f>FIND(",1,",A3436,1)</f>
        <v>15</v>
      </c>
      <c r="E3436" t="str">
        <f>MID(A3436,D3436+4,B3436-D3436-5)</f>
        <v>Belize</v>
      </c>
    </row>
    <row r="3437" spans="1:5" x14ac:dyDescent="0.3">
      <c r="A3437" t="s">
        <v>6700</v>
      </c>
      <c r="B3437">
        <f>FIND(",20",A3437,1)</f>
        <v>24</v>
      </c>
      <c r="C3437" t="str">
        <f>MID(A3437,B3437+1,6)</f>
        <v>200602</v>
      </c>
      <c r="D3437">
        <f>FIND(",1,",A3437,1)</f>
        <v>14</v>
      </c>
      <c r="E3437" t="str">
        <f>MID(A3437,D3437+4,B3437-D3437-5)</f>
        <v>Benin</v>
      </c>
    </row>
    <row r="3438" spans="1:5" x14ac:dyDescent="0.3">
      <c r="A3438" t="s">
        <v>6701</v>
      </c>
      <c r="B3438">
        <f>FIND(",20",A3438,1)</f>
        <v>26</v>
      </c>
      <c r="C3438" t="str">
        <f>MID(A3438,B3438+1,6)</f>
        <v>200602</v>
      </c>
      <c r="D3438">
        <f>FIND(",1,",A3438,1)</f>
        <v>15</v>
      </c>
      <c r="E3438" t="str">
        <f>MID(A3438,D3438+4,B3438-D3438-5)</f>
        <v>Bhutan</v>
      </c>
    </row>
    <row r="3439" spans="1:5" x14ac:dyDescent="0.3">
      <c r="A3439" t="s">
        <v>6702</v>
      </c>
      <c r="B3439">
        <f>FIND(",20",A3439,1)</f>
        <v>52</v>
      </c>
      <c r="C3439" t="str">
        <f>MID(A3439,B3439+1,6)</f>
        <v>200602</v>
      </c>
      <c r="D3439">
        <f>FIND(",1,",A3439,1)</f>
        <v>15</v>
      </c>
      <c r="E3439" t="str">
        <f>MID(A3439,D3439+4,B3439-D3439-5)</f>
        <v>Bolivia (Plurinational State of)</v>
      </c>
    </row>
    <row r="3440" spans="1:5" x14ac:dyDescent="0.3">
      <c r="A3440" t="s">
        <v>6703</v>
      </c>
      <c r="B3440">
        <f>FIND(",20",A3440,1)</f>
        <v>42</v>
      </c>
      <c r="C3440" t="str">
        <f>MID(A3440,B3440+1,6)</f>
        <v>200602</v>
      </c>
      <c r="D3440">
        <f>FIND(",1,",A3440,1)</f>
        <v>15</v>
      </c>
      <c r="E3440" t="str">
        <f>MID(A3440,D3440+4,B3440-D3440-5)</f>
        <v>Bosnia and Herzegovina</v>
      </c>
    </row>
    <row r="3441" spans="1:5" x14ac:dyDescent="0.3">
      <c r="A3441" t="s">
        <v>6704</v>
      </c>
      <c r="B3441">
        <f>FIND(",20",A3441,1)</f>
        <v>28</v>
      </c>
      <c r="C3441" t="str">
        <f>MID(A3441,B3441+1,6)</f>
        <v>200602</v>
      </c>
      <c r="D3441">
        <f>FIND(",1,",A3441,1)</f>
        <v>15</v>
      </c>
      <c r="E3441" t="str">
        <f>MID(A3441,D3441+4,B3441-D3441-5)</f>
        <v>Botswana</v>
      </c>
    </row>
    <row r="3442" spans="1:5" x14ac:dyDescent="0.3">
      <c r="A3442" t="s">
        <v>6705</v>
      </c>
      <c r="B3442">
        <f>FIND(",20",A3442,1)</f>
        <v>26</v>
      </c>
      <c r="C3442" t="str">
        <f>MID(A3442,B3442+1,6)</f>
        <v>200602</v>
      </c>
      <c r="D3442">
        <f>FIND(",1,",A3442,1)</f>
        <v>15</v>
      </c>
      <c r="E3442" t="str">
        <f>MID(A3442,D3442+4,B3442-D3442-5)</f>
        <v>Brazil</v>
      </c>
    </row>
    <row r="3443" spans="1:5" x14ac:dyDescent="0.3">
      <c r="A3443" t="s">
        <v>6706</v>
      </c>
      <c r="B3443">
        <f>FIND(",20",A3443,1)</f>
        <v>38</v>
      </c>
      <c r="C3443" t="str">
        <f>MID(A3443,B3443+1,6)</f>
        <v>200602</v>
      </c>
      <c r="D3443">
        <f>FIND(",1,",A3443,1)</f>
        <v>16</v>
      </c>
      <c r="E3443" t="str">
        <f>MID(A3443,D3443+4,B3443-D3443-5)</f>
        <v>Brunei Darussalam</v>
      </c>
    </row>
    <row r="3444" spans="1:5" x14ac:dyDescent="0.3">
      <c r="A3444" t="s">
        <v>6707</v>
      </c>
      <c r="B3444">
        <f>FIND(",20",A3444,1)</f>
        <v>28</v>
      </c>
      <c r="C3444" t="str">
        <f>MID(A3444,B3444+1,6)</f>
        <v>200602</v>
      </c>
      <c r="D3444">
        <f>FIND(",1,",A3444,1)</f>
        <v>15</v>
      </c>
      <c r="E3444" t="str">
        <f>MID(A3444,D3444+4,B3444-D3444-5)</f>
        <v>Bulgaria</v>
      </c>
    </row>
    <row r="3445" spans="1:5" x14ac:dyDescent="0.3">
      <c r="A3445" t="s">
        <v>6708</v>
      </c>
      <c r="B3445">
        <f>FIND(",20",A3445,1)</f>
        <v>31</v>
      </c>
      <c r="C3445" t="str">
        <f>MID(A3445,B3445+1,6)</f>
        <v>200602</v>
      </c>
      <c r="D3445">
        <f>FIND(",1,",A3445,1)</f>
        <v>14</v>
      </c>
      <c r="E3445" t="str">
        <f>MID(A3445,D3445+4,B3445-D3445-5)</f>
        <v>Burkina Faso</v>
      </c>
    </row>
    <row r="3446" spans="1:5" x14ac:dyDescent="0.3">
      <c r="A3446" t="s">
        <v>6709</v>
      </c>
      <c r="B3446">
        <f>FIND(",20",A3446,1)</f>
        <v>27</v>
      </c>
      <c r="C3446" t="str">
        <f>MID(A3446,B3446+1,6)</f>
        <v>200602</v>
      </c>
      <c r="D3446">
        <f>FIND(",1,",A3446,1)</f>
        <v>15</v>
      </c>
      <c r="E3446" t="str">
        <f>MID(A3446,D3446+4,B3446-D3446-5)</f>
        <v>Burundi</v>
      </c>
    </row>
    <row r="3447" spans="1:5" x14ac:dyDescent="0.3">
      <c r="A3447" t="s">
        <v>6710</v>
      </c>
      <c r="B3447">
        <f>FIND(",20",A3447,1)</f>
        <v>30</v>
      </c>
      <c r="C3447" t="str">
        <f>MID(A3447,B3447+1,6)</f>
        <v>200602</v>
      </c>
      <c r="D3447">
        <f>FIND(",1,",A3447,1)</f>
        <v>15</v>
      </c>
      <c r="E3447" t="str">
        <f>MID(A3447,D3447+4,B3447-D3447-5)</f>
        <v>Cabo Verde</v>
      </c>
    </row>
    <row r="3448" spans="1:5" x14ac:dyDescent="0.3">
      <c r="A3448" t="s">
        <v>6711</v>
      </c>
      <c r="B3448">
        <f>FIND(",20",A3448,1)</f>
        <v>28</v>
      </c>
      <c r="C3448" t="str">
        <f>MID(A3448,B3448+1,6)</f>
        <v>200602</v>
      </c>
      <c r="D3448">
        <f>FIND(",1,",A3448,1)</f>
        <v>15</v>
      </c>
      <c r="E3448" t="str">
        <f>MID(A3448,D3448+4,B3448-D3448-5)</f>
        <v>Cambodia</v>
      </c>
    </row>
    <row r="3449" spans="1:5" x14ac:dyDescent="0.3">
      <c r="A3449" t="s">
        <v>6712</v>
      </c>
      <c r="B3449">
        <f>FIND(",20",A3449,1)</f>
        <v>28</v>
      </c>
      <c r="C3449" t="str">
        <f>MID(A3449,B3449+1,6)</f>
        <v>200602</v>
      </c>
      <c r="D3449">
        <f>FIND(",1,",A3449,1)</f>
        <v>15</v>
      </c>
      <c r="E3449" t="str">
        <f>MID(A3449,D3449+4,B3449-D3449-5)</f>
        <v>Cameroon</v>
      </c>
    </row>
    <row r="3450" spans="1:5" x14ac:dyDescent="0.3">
      <c r="A3450" t="s">
        <v>6713</v>
      </c>
      <c r="B3450">
        <f>FIND(",20",A3450,1)</f>
        <v>27</v>
      </c>
      <c r="C3450" t="str">
        <f>MID(A3450,B3450+1,6)</f>
        <v>200602</v>
      </c>
      <c r="D3450">
        <f>FIND(",1,",A3450,1)</f>
        <v>16</v>
      </c>
      <c r="E3450" t="str">
        <f>MID(A3450,D3450+4,B3450-D3450-5)</f>
        <v>Canada</v>
      </c>
    </row>
    <row r="3451" spans="1:5" x14ac:dyDescent="0.3">
      <c r="A3451" t="s">
        <v>6714</v>
      </c>
      <c r="B3451">
        <f>FIND(",20",A3451,1)</f>
        <v>44</v>
      </c>
      <c r="C3451" t="str">
        <f>MID(A3451,B3451+1,6)</f>
        <v>200602</v>
      </c>
      <c r="D3451">
        <f>FIND(",1,",A3451,1)</f>
        <v>15</v>
      </c>
      <c r="E3451" t="str">
        <f>MID(A3451,D3451+4,B3451-D3451-5)</f>
        <v>Central African Republic</v>
      </c>
    </row>
    <row r="3452" spans="1:5" x14ac:dyDescent="0.3">
      <c r="A3452" t="s">
        <v>6715</v>
      </c>
      <c r="B3452">
        <f>FIND(",20",A3452,1)</f>
        <v>24</v>
      </c>
      <c r="C3452" t="str">
        <f>MID(A3452,B3452+1,6)</f>
        <v>200602</v>
      </c>
      <c r="D3452">
        <f>FIND(",1,",A3452,1)</f>
        <v>15</v>
      </c>
      <c r="E3452" t="str">
        <f>MID(A3452,D3452+4,B3452-D3452-5)</f>
        <v>Chad</v>
      </c>
    </row>
    <row r="3453" spans="1:5" x14ac:dyDescent="0.3">
      <c r="A3453" t="s">
        <v>6716</v>
      </c>
      <c r="B3453">
        <f>FIND(",20",A3453,1)</f>
        <v>25</v>
      </c>
      <c r="C3453" t="str">
        <f>MID(A3453,B3453+1,6)</f>
        <v>200602</v>
      </c>
      <c r="D3453">
        <f>FIND(",1,",A3453,1)</f>
        <v>15</v>
      </c>
      <c r="E3453" t="str">
        <f>MID(A3453,D3453+4,B3453-D3453-5)</f>
        <v>Chile</v>
      </c>
    </row>
    <row r="3454" spans="1:5" x14ac:dyDescent="0.3">
      <c r="A3454" t="s">
        <v>6717</v>
      </c>
      <c r="B3454">
        <f>FIND(",20",A3454,1)</f>
        <v>25</v>
      </c>
      <c r="C3454" t="str">
        <f>MID(A3454,B3454+1,6)</f>
        <v>200602</v>
      </c>
      <c r="D3454">
        <f>FIND(",1,",A3454,1)</f>
        <v>15</v>
      </c>
      <c r="E3454" t="str">
        <f>MID(A3454,D3454+4,B3454-D3454-5)</f>
        <v>China</v>
      </c>
    </row>
    <row r="3455" spans="1:5" x14ac:dyDescent="0.3">
      <c r="A3455" t="s">
        <v>6718</v>
      </c>
      <c r="B3455">
        <f>FIND(",20",A3455,1)</f>
        <v>28</v>
      </c>
      <c r="C3455" t="str">
        <f>MID(A3455,B3455+1,6)</f>
        <v>200602</v>
      </c>
      <c r="D3455">
        <f>FIND(",1,",A3455,1)</f>
        <v>15</v>
      </c>
      <c r="E3455" t="str">
        <f>MID(A3455,D3455+4,B3455-D3455-5)</f>
        <v>Colombia</v>
      </c>
    </row>
    <row r="3456" spans="1:5" x14ac:dyDescent="0.3">
      <c r="A3456" t="s">
        <v>6719</v>
      </c>
      <c r="B3456">
        <f>FIND(",20",A3456,1)</f>
        <v>27</v>
      </c>
      <c r="C3456" t="str">
        <f>MID(A3456,B3456+1,6)</f>
        <v>200602</v>
      </c>
      <c r="D3456">
        <f>FIND(",1,",A3456,1)</f>
        <v>15</v>
      </c>
      <c r="E3456" t="str">
        <f>MID(A3456,D3456+4,B3456-D3456-5)</f>
        <v>Comoros</v>
      </c>
    </row>
    <row r="3457" spans="1:5" x14ac:dyDescent="0.3">
      <c r="A3457" t="s">
        <v>6720</v>
      </c>
      <c r="B3457">
        <f>FIND(",20",A3457,1)</f>
        <v>25</v>
      </c>
      <c r="C3457" t="str">
        <f>MID(A3457,B3457+1,6)</f>
        <v>200602</v>
      </c>
      <c r="D3457">
        <f>FIND(",1,",A3457,1)</f>
        <v>15</v>
      </c>
      <c r="E3457" t="str">
        <f>MID(A3457,D3457+4,B3457-D3457-5)</f>
        <v>Congo</v>
      </c>
    </row>
    <row r="3458" spans="1:5" x14ac:dyDescent="0.3">
      <c r="A3458" t="s">
        <v>6721</v>
      </c>
      <c r="B3458">
        <f>FIND(",20",A3458,1)</f>
        <v>30</v>
      </c>
      <c r="C3458" t="str">
        <f>MID(A3458,B3458+1,6)</f>
        <v>200602</v>
      </c>
      <c r="D3458">
        <f>FIND(",1,",A3458,1)</f>
        <v>15</v>
      </c>
      <c r="E3458" t="str">
        <f>MID(A3458,D3458+4,B3458-D3458-5)</f>
        <v>Costa Rica</v>
      </c>
    </row>
    <row r="3459" spans="1:5" x14ac:dyDescent="0.3">
      <c r="A3459" t="s">
        <v>6722</v>
      </c>
      <c r="B3459">
        <f>FIND(",20",A3459,1)</f>
        <v>28</v>
      </c>
      <c r="C3459" t="str">
        <f>MID(A3459,B3459+1,6)</f>
        <v>200602</v>
      </c>
      <c r="D3459">
        <f>FIND(",1,",A3459,1)</f>
        <v>16</v>
      </c>
      <c r="E3459" t="str">
        <f>MID(A3459,D3459+4,B3459-D3459-5)</f>
        <v>Croatia</v>
      </c>
    </row>
    <row r="3460" spans="1:5" x14ac:dyDescent="0.3">
      <c r="A3460" t="s">
        <v>6723</v>
      </c>
      <c r="B3460">
        <f>FIND(",20",A3460,1)</f>
        <v>27</v>
      </c>
      <c r="C3460" t="str">
        <f>MID(A3460,B3460+1,6)</f>
        <v>200602</v>
      </c>
      <c r="D3460">
        <f>FIND(",1,",A3460,1)</f>
        <v>16</v>
      </c>
      <c r="E3460" t="str">
        <f>MID(A3460,D3460+4,B3460-D3460-5)</f>
        <v>Cyprus</v>
      </c>
    </row>
    <row r="3461" spans="1:5" x14ac:dyDescent="0.3">
      <c r="A3461" t="s">
        <v>6724</v>
      </c>
      <c r="B3461">
        <f>FIND(",20",A3461,1)</f>
        <v>35</v>
      </c>
      <c r="C3461" t="str">
        <f>MID(A3461,B3461+1,6)</f>
        <v>200602</v>
      </c>
      <c r="D3461">
        <f>FIND(",1,",A3461,1)</f>
        <v>16</v>
      </c>
      <c r="E3461" t="str">
        <f>MID(A3461,D3461+4,B3461-D3461-5)</f>
        <v>Czech Republic</v>
      </c>
    </row>
    <row r="3462" spans="1:5" x14ac:dyDescent="0.3">
      <c r="A3462" t="s">
        <v>6725</v>
      </c>
      <c r="B3462">
        <f>FIND(",20",A3462,1)</f>
        <v>52</v>
      </c>
      <c r="C3462" t="str">
        <f>MID(A3462,B3462+1,6)</f>
        <v>200602</v>
      </c>
      <c r="D3462">
        <f>FIND(",1,",A3462,1)</f>
        <v>15</v>
      </c>
      <c r="E3462" t="str">
        <f>MID(A3462,D3462+4,B3462-D3462-5)</f>
        <v>Democratic Republic of the Congo</v>
      </c>
    </row>
    <row r="3463" spans="1:5" x14ac:dyDescent="0.3">
      <c r="A3463" t="s">
        <v>6726</v>
      </c>
      <c r="B3463">
        <f>FIND(",20",A3463,1)</f>
        <v>28</v>
      </c>
      <c r="C3463" t="str">
        <f>MID(A3463,B3463+1,6)</f>
        <v>200602</v>
      </c>
      <c r="D3463">
        <f>FIND(",1,",A3463,1)</f>
        <v>16</v>
      </c>
      <c r="E3463" t="str">
        <f>MID(A3463,D3463+4,B3463-D3463-5)</f>
        <v>Denmark</v>
      </c>
    </row>
    <row r="3464" spans="1:5" x14ac:dyDescent="0.3">
      <c r="A3464" t="s">
        <v>6727</v>
      </c>
      <c r="B3464">
        <f>FIND(",20",A3464,1)</f>
        <v>28</v>
      </c>
      <c r="C3464" t="str">
        <f>MID(A3464,B3464+1,6)</f>
        <v>200602</v>
      </c>
      <c r="D3464">
        <f>FIND(",1,",A3464,1)</f>
        <v>15</v>
      </c>
      <c r="E3464" t="str">
        <f>MID(A3464,D3464+4,B3464-D3464-5)</f>
        <v>Djibouti</v>
      </c>
    </row>
    <row r="3465" spans="1:5" x14ac:dyDescent="0.3">
      <c r="A3465" t="s">
        <v>6728</v>
      </c>
      <c r="B3465">
        <f>FIND(",20",A3465,1)</f>
        <v>38</v>
      </c>
      <c r="C3465" t="str">
        <f>MID(A3465,B3465+1,6)</f>
        <v>200602</v>
      </c>
      <c r="D3465">
        <f>FIND(",1,",A3465,1)</f>
        <v>15</v>
      </c>
      <c r="E3465" t="str">
        <f>MID(A3465,D3465+4,B3465-D3465-5)</f>
        <v>Dominican Republic</v>
      </c>
    </row>
    <row r="3466" spans="1:5" x14ac:dyDescent="0.3">
      <c r="A3466" t="s">
        <v>6729</v>
      </c>
      <c r="B3466">
        <f>FIND(",20",A3466,1)</f>
        <v>27</v>
      </c>
      <c r="C3466" t="str">
        <f>MID(A3466,B3466+1,6)</f>
        <v>200602</v>
      </c>
      <c r="D3466">
        <f>FIND(",1,",A3466,1)</f>
        <v>15</v>
      </c>
      <c r="E3466" t="str">
        <f>MID(A3466,D3466+4,B3466-D3466-5)</f>
        <v>Ecuador</v>
      </c>
    </row>
    <row r="3467" spans="1:5" x14ac:dyDescent="0.3">
      <c r="A3467" t="s">
        <v>6730</v>
      </c>
      <c r="B3467">
        <f>FIND(",20",A3467,1)</f>
        <v>30</v>
      </c>
      <c r="C3467" t="str">
        <f>MID(A3467,B3467+1,6)</f>
        <v>200602</v>
      </c>
      <c r="D3467">
        <f>FIND(",1,",A3467,1)</f>
        <v>14</v>
      </c>
      <c r="E3467" t="str">
        <f>MID(A3467,D3467+4,B3467-D3467-5)</f>
        <v>El Salvador</v>
      </c>
    </row>
    <row r="3468" spans="1:5" x14ac:dyDescent="0.3">
      <c r="A3468" t="s">
        <v>6731</v>
      </c>
      <c r="B3468">
        <f>FIND(",20",A3468,1)</f>
        <v>38</v>
      </c>
      <c r="C3468" t="str">
        <f>MID(A3468,B3468+1,6)</f>
        <v>200602</v>
      </c>
      <c r="D3468">
        <f>FIND(",1,",A3468,1)</f>
        <v>16</v>
      </c>
      <c r="E3468" t="str">
        <f>MID(A3468,D3468+4,B3468-D3468-5)</f>
        <v>Equatorial Guinea</v>
      </c>
    </row>
    <row r="3469" spans="1:5" x14ac:dyDescent="0.3">
      <c r="A3469" t="s">
        <v>6732</v>
      </c>
      <c r="B3469">
        <f>FIND(",20",A3469,1)</f>
        <v>27</v>
      </c>
      <c r="C3469" t="str">
        <f>MID(A3469,B3469+1,6)</f>
        <v>200602</v>
      </c>
      <c r="D3469">
        <f>FIND(",1,",A3469,1)</f>
        <v>15</v>
      </c>
      <c r="E3469" t="str">
        <f>MID(A3469,D3469+4,B3469-D3469-5)</f>
        <v>Eritrea</v>
      </c>
    </row>
    <row r="3470" spans="1:5" x14ac:dyDescent="0.3">
      <c r="A3470" t="s">
        <v>6733</v>
      </c>
      <c r="B3470">
        <f>FIND(",20",A3470,1)</f>
        <v>28</v>
      </c>
      <c r="C3470" t="str">
        <f>MID(A3470,B3470+1,6)</f>
        <v>200602</v>
      </c>
      <c r="D3470">
        <f>FIND(",1,",A3470,1)</f>
        <v>16</v>
      </c>
      <c r="E3470" t="str">
        <f>MID(A3470,D3470+4,B3470-D3470-5)</f>
        <v>Estonia</v>
      </c>
    </row>
    <row r="3471" spans="1:5" x14ac:dyDescent="0.3">
      <c r="A3471" t="s">
        <v>6734</v>
      </c>
      <c r="B3471">
        <f>FIND(",20",A3471,1)</f>
        <v>28</v>
      </c>
      <c r="C3471" t="str">
        <f>MID(A3471,B3471+1,6)</f>
        <v>200602</v>
      </c>
      <c r="D3471">
        <f>FIND(",1,",A3471,1)</f>
        <v>15</v>
      </c>
      <c r="E3471" t="str">
        <f>MID(A3471,D3471+4,B3471-D3471-5)</f>
        <v>Ethiopia</v>
      </c>
    </row>
    <row r="3472" spans="1:5" x14ac:dyDescent="0.3">
      <c r="A3472" t="s">
        <v>6735</v>
      </c>
      <c r="B3472">
        <f>FIND(",20",A3472,1)</f>
        <v>24</v>
      </c>
      <c r="C3472" t="str">
        <f>MID(A3472,B3472+1,6)</f>
        <v>200602</v>
      </c>
      <c r="D3472">
        <f>FIND(",1,",A3472,1)</f>
        <v>15</v>
      </c>
      <c r="E3472" t="str">
        <f>MID(A3472,D3472+4,B3472-D3472-5)</f>
        <v>Fiji</v>
      </c>
    </row>
    <row r="3473" spans="1:5" x14ac:dyDescent="0.3">
      <c r="A3473" t="s">
        <v>6736</v>
      </c>
      <c r="B3473">
        <f>FIND(",20",A3473,1)</f>
        <v>28</v>
      </c>
      <c r="C3473" t="str">
        <f>MID(A3473,B3473+1,6)</f>
        <v>200602</v>
      </c>
      <c r="D3473">
        <f>FIND(",1,",A3473,1)</f>
        <v>16</v>
      </c>
      <c r="E3473" t="str">
        <f>MID(A3473,D3473+4,B3473-D3473-5)</f>
        <v>Finland</v>
      </c>
    </row>
    <row r="3474" spans="1:5" x14ac:dyDescent="0.3">
      <c r="A3474" t="s">
        <v>6737</v>
      </c>
      <c r="B3474">
        <f>FIND(",20",A3474,1)</f>
        <v>25</v>
      </c>
      <c r="C3474" t="str">
        <f>MID(A3474,B3474+1,6)</f>
        <v>200602</v>
      </c>
      <c r="D3474">
        <f>FIND(",1,",A3474,1)</f>
        <v>14</v>
      </c>
      <c r="E3474" t="str">
        <f>MID(A3474,D3474+4,B3474-D3474-5)</f>
        <v>France</v>
      </c>
    </row>
    <row r="3475" spans="1:5" x14ac:dyDescent="0.3">
      <c r="A3475" t="s">
        <v>6738</v>
      </c>
      <c r="B3475">
        <f>FIND(",20",A3475,1)</f>
        <v>25</v>
      </c>
      <c r="C3475" t="str">
        <f>MID(A3475,B3475+1,6)</f>
        <v>200602</v>
      </c>
      <c r="D3475">
        <f>FIND(",1,",A3475,1)</f>
        <v>15</v>
      </c>
      <c r="E3475" t="str">
        <f>MID(A3475,D3475+4,B3475-D3475-5)</f>
        <v>Gabon</v>
      </c>
    </row>
    <row r="3476" spans="1:5" x14ac:dyDescent="0.3">
      <c r="A3476" t="s">
        <v>6739</v>
      </c>
      <c r="B3476">
        <f>FIND(",20",A3476,1)</f>
        <v>26</v>
      </c>
      <c r="C3476" t="str">
        <f>MID(A3476,B3476+1,6)</f>
        <v>200602</v>
      </c>
      <c r="D3476">
        <f>FIND(",1,",A3476,1)</f>
        <v>15</v>
      </c>
      <c r="E3476" t="str">
        <f>MID(A3476,D3476+4,B3476-D3476-5)</f>
        <v>Gambia</v>
      </c>
    </row>
    <row r="3477" spans="1:5" x14ac:dyDescent="0.3">
      <c r="A3477" t="s">
        <v>6740</v>
      </c>
      <c r="B3477">
        <f>FIND(",20",A3477,1)</f>
        <v>27</v>
      </c>
      <c r="C3477" t="str">
        <f>MID(A3477,B3477+1,6)</f>
        <v>200602</v>
      </c>
      <c r="D3477">
        <f>FIND(",1,",A3477,1)</f>
        <v>15</v>
      </c>
      <c r="E3477" t="str">
        <f>MID(A3477,D3477+4,B3477-D3477-5)</f>
        <v>Georgia</v>
      </c>
    </row>
    <row r="3478" spans="1:5" x14ac:dyDescent="0.3">
      <c r="A3478" t="s">
        <v>6741</v>
      </c>
      <c r="B3478">
        <f>FIND(",20",A3478,1)</f>
        <v>28</v>
      </c>
      <c r="C3478" t="str">
        <f>MID(A3478,B3478+1,6)</f>
        <v>200602</v>
      </c>
      <c r="D3478">
        <f>FIND(",1,",A3478,1)</f>
        <v>16</v>
      </c>
      <c r="E3478" t="str">
        <f>MID(A3478,D3478+4,B3478-D3478-5)</f>
        <v>Germany</v>
      </c>
    </row>
    <row r="3479" spans="1:5" x14ac:dyDescent="0.3">
      <c r="A3479" t="s">
        <v>6742</v>
      </c>
      <c r="B3479">
        <f>FIND(",20",A3479,1)</f>
        <v>25</v>
      </c>
      <c r="C3479" t="str">
        <f>MID(A3479,B3479+1,6)</f>
        <v>200602</v>
      </c>
      <c r="D3479">
        <f>FIND(",1,",A3479,1)</f>
        <v>15</v>
      </c>
      <c r="E3479" t="str">
        <f>MID(A3479,D3479+4,B3479-D3479-5)</f>
        <v>Ghana</v>
      </c>
    </row>
    <row r="3480" spans="1:5" x14ac:dyDescent="0.3">
      <c r="A3480" t="s">
        <v>6743</v>
      </c>
      <c r="B3480">
        <f>FIND(",20",A3480,1)</f>
        <v>27</v>
      </c>
      <c r="C3480" t="str">
        <f>MID(A3480,B3480+1,6)</f>
        <v>200602</v>
      </c>
      <c r="D3480">
        <f>FIND(",1,",A3480,1)</f>
        <v>16</v>
      </c>
      <c r="E3480" t="str">
        <f>MID(A3480,D3480+4,B3480-D3480-5)</f>
        <v>Greece</v>
      </c>
    </row>
    <row r="3481" spans="1:5" x14ac:dyDescent="0.3">
      <c r="A3481" t="s">
        <v>6744</v>
      </c>
      <c r="B3481">
        <f>FIND(",20",A3481,1)</f>
        <v>27</v>
      </c>
      <c r="C3481" t="str">
        <f>MID(A3481,B3481+1,6)</f>
        <v>200602</v>
      </c>
      <c r="D3481">
        <f>FIND(",1,",A3481,1)</f>
        <v>15</v>
      </c>
      <c r="E3481" t="str">
        <f>MID(A3481,D3481+4,B3481-D3481-5)</f>
        <v>Grenada</v>
      </c>
    </row>
    <row r="3482" spans="1:5" x14ac:dyDescent="0.3">
      <c r="A3482" t="s">
        <v>6745</v>
      </c>
      <c r="B3482">
        <f>FIND(",20",A3482,1)</f>
        <v>28</v>
      </c>
      <c r="C3482" t="str">
        <f>MID(A3482,B3482+1,6)</f>
        <v>200602</v>
      </c>
      <c r="D3482">
        <f>FIND(",1,",A3482,1)</f>
        <v>14</v>
      </c>
      <c r="E3482" t="str">
        <f>MID(A3482,D3482+4,B3482-D3482-5)</f>
        <v>Guatemala</v>
      </c>
    </row>
    <row r="3483" spans="1:5" x14ac:dyDescent="0.3">
      <c r="A3483" t="s">
        <v>6746</v>
      </c>
      <c r="B3483">
        <f>FIND(",20",A3483,1)</f>
        <v>26</v>
      </c>
      <c r="C3483" t="str">
        <f>MID(A3483,B3483+1,6)</f>
        <v>200602</v>
      </c>
      <c r="D3483">
        <f>FIND(",1,",A3483,1)</f>
        <v>15</v>
      </c>
      <c r="E3483" t="str">
        <f>MID(A3483,D3483+4,B3483-D3483-5)</f>
        <v>Guinea</v>
      </c>
    </row>
    <row r="3484" spans="1:5" x14ac:dyDescent="0.3">
      <c r="A3484" t="s">
        <v>6747</v>
      </c>
      <c r="B3484">
        <f>FIND(",20",A3484,1)</f>
        <v>32</v>
      </c>
      <c r="C3484" t="str">
        <f>MID(A3484,B3484+1,6)</f>
        <v>200602</v>
      </c>
      <c r="D3484">
        <f>FIND(",1,",A3484,1)</f>
        <v>14</v>
      </c>
      <c r="E3484" t="str">
        <f>MID(A3484,D3484+4,B3484-D3484-5)</f>
        <v>Guinea-Bissau</v>
      </c>
    </row>
    <row r="3485" spans="1:5" x14ac:dyDescent="0.3">
      <c r="A3485" t="s">
        <v>6748</v>
      </c>
      <c r="B3485">
        <f>FIND(",20",A3485,1)</f>
        <v>26</v>
      </c>
      <c r="C3485" t="str">
        <f>MID(A3485,B3485+1,6)</f>
        <v>200602</v>
      </c>
      <c r="D3485">
        <f>FIND(",1,",A3485,1)</f>
        <v>15</v>
      </c>
      <c r="E3485" t="str">
        <f>MID(A3485,D3485+4,B3485-D3485-5)</f>
        <v>Guyana</v>
      </c>
    </row>
    <row r="3486" spans="1:5" x14ac:dyDescent="0.3">
      <c r="A3486" t="s">
        <v>6749</v>
      </c>
      <c r="B3486">
        <f>FIND(",20",A3486,1)</f>
        <v>23</v>
      </c>
      <c r="C3486" t="str">
        <f>MID(A3486,B3486+1,6)</f>
        <v>200602</v>
      </c>
      <c r="D3486">
        <f>FIND(",1,",A3486,1)</f>
        <v>13</v>
      </c>
      <c r="E3486" t="str">
        <f>MID(A3486,D3486+4,B3486-D3486-5)</f>
        <v>Haiti</v>
      </c>
    </row>
    <row r="3487" spans="1:5" x14ac:dyDescent="0.3">
      <c r="A3487" t="s">
        <v>6750</v>
      </c>
      <c r="B3487">
        <f>FIND(",20",A3487,1)</f>
        <v>28</v>
      </c>
      <c r="C3487" t="str">
        <f>MID(A3487,B3487+1,6)</f>
        <v>200602</v>
      </c>
      <c r="D3487">
        <f>FIND(",1,",A3487,1)</f>
        <v>15</v>
      </c>
      <c r="E3487" t="str">
        <f>MID(A3487,D3487+4,B3487-D3487-5)</f>
        <v>Honduras</v>
      </c>
    </row>
    <row r="3488" spans="1:5" x14ac:dyDescent="0.3">
      <c r="A3488" t="s">
        <v>6751</v>
      </c>
      <c r="B3488">
        <f>FIND(",20",A3488,1)</f>
        <v>28</v>
      </c>
      <c r="C3488" t="str">
        <f>MID(A3488,B3488+1,6)</f>
        <v>200602</v>
      </c>
      <c r="D3488">
        <f>FIND(",1,",A3488,1)</f>
        <v>16</v>
      </c>
      <c r="E3488" t="str">
        <f>MID(A3488,D3488+4,B3488-D3488-5)</f>
        <v>Hungary</v>
      </c>
    </row>
    <row r="3489" spans="1:5" x14ac:dyDescent="0.3">
      <c r="A3489" t="s">
        <v>6752</v>
      </c>
      <c r="B3489">
        <f>FIND(",20",A3489,1)</f>
        <v>28</v>
      </c>
      <c r="C3489" t="str">
        <f>MID(A3489,B3489+1,6)</f>
        <v>200602</v>
      </c>
      <c r="D3489">
        <f>FIND(",1,",A3489,1)</f>
        <v>16</v>
      </c>
      <c r="E3489" t="str">
        <f>MID(A3489,D3489+4,B3489-D3489-5)</f>
        <v>Iceland</v>
      </c>
    </row>
    <row r="3490" spans="1:5" x14ac:dyDescent="0.3">
      <c r="A3490" t="s">
        <v>6753</v>
      </c>
      <c r="B3490">
        <f>FIND(",20",A3490,1)</f>
        <v>25</v>
      </c>
      <c r="C3490" t="str">
        <f>MID(A3490,B3490+1,6)</f>
        <v>200602</v>
      </c>
      <c r="D3490">
        <f>FIND(",1,",A3490,1)</f>
        <v>15</v>
      </c>
      <c r="E3490" t="str">
        <f>MID(A3490,D3490+4,B3490-D3490-5)</f>
        <v>India</v>
      </c>
    </row>
    <row r="3491" spans="1:5" x14ac:dyDescent="0.3">
      <c r="A3491" t="s">
        <v>6754</v>
      </c>
      <c r="B3491">
        <f>FIND(",20",A3491,1)</f>
        <v>29</v>
      </c>
      <c r="C3491" t="str">
        <f>MID(A3491,B3491+1,6)</f>
        <v>200602</v>
      </c>
      <c r="D3491">
        <f>FIND(",1,",A3491,1)</f>
        <v>15</v>
      </c>
      <c r="E3491" t="str">
        <f>MID(A3491,D3491+4,B3491-D3491-5)</f>
        <v>Indonesia</v>
      </c>
    </row>
    <row r="3492" spans="1:5" x14ac:dyDescent="0.3">
      <c r="A3492" t="s">
        <v>6755</v>
      </c>
      <c r="B3492">
        <f>FIND(",20",A3492,1)</f>
        <v>46</v>
      </c>
      <c r="C3492" t="str">
        <f>MID(A3492,B3492+1,6)</f>
        <v>200602</v>
      </c>
      <c r="D3492">
        <f>FIND(",1,",A3492,1)</f>
        <v>15</v>
      </c>
      <c r="E3492" t="str">
        <f>MID(A3492,D3492+4,B3492-D3492-5)</f>
        <v>Iran (Islamic Republic of)</v>
      </c>
    </row>
    <row r="3493" spans="1:5" x14ac:dyDescent="0.3">
      <c r="A3493" t="s">
        <v>6756</v>
      </c>
      <c r="B3493">
        <f>FIND(",20",A3493,1)</f>
        <v>28</v>
      </c>
      <c r="C3493" t="str">
        <f>MID(A3493,B3493+1,6)</f>
        <v>200602</v>
      </c>
      <c r="D3493">
        <f>FIND(",1,",A3493,1)</f>
        <v>16</v>
      </c>
      <c r="E3493" t="str">
        <f>MID(A3493,D3493+4,B3493-D3493-5)</f>
        <v>Ireland</v>
      </c>
    </row>
    <row r="3494" spans="1:5" x14ac:dyDescent="0.3">
      <c r="A3494" t="s">
        <v>6757</v>
      </c>
      <c r="B3494">
        <f>FIND(",20",A3494,1)</f>
        <v>27</v>
      </c>
      <c r="C3494" t="str">
        <f>MID(A3494,B3494+1,6)</f>
        <v>200602</v>
      </c>
      <c r="D3494">
        <f>FIND(",1,",A3494,1)</f>
        <v>16</v>
      </c>
      <c r="E3494" t="str">
        <f>MID(A3494,D3494+4,B3494-D3494-5)</f>
        <v>Israel</v>
      </c>
    </row>
    <row r="3495" spans="1:5" x14ac:dyDescent="0.3">
      <c r="A3495" t="s">
        <v>6758</v>
      </c>
      <c r="B3495">
        <f>FIND(",20",A3495,1)</f>
        <v>26</v>
      </c>
      <c r="C3495" t="str">
        <f>MID(A3495,B3495+1,6)</f>
        <v>200602</v>
      </c>
      <c r="D3495">
        <f>FIND(",1,",A3495,1)</f>
        <v>16</v>
      </c>
      <c r="E3495" t="str">
        <f>MID(A3495,D3495+4,B3495-D3495-5)</f>
        <v>Italy</v>
      </c>
    </row>
    <row r="3496" spans="1:5" x14ac:dyDescent="0.3">
      <c r="A3496" t="s">
        <v>6759</v>
      </c>
      <c r="B3496">
        <f>FIND(",20",A3496,1)</f>
        <v>27</v>
      </c>
      <c r="C3496" t="str">
        <f>MID(A3496,B3496+1,6)</f>
        <v>200602</v>
      </c>
      <c r="D3496">
        <f>FIND(",1,",A3496,1)</f>
        <v>15</v>
      </c>
      <c r="E3496" t="str">
        <f>MID(A3496,D3496+4,B3496-D3496-5)</f>
        <v>Jamaica</v>
      </c>
    </row>
    <row r="3497" spans="1:5" x14ac:dyDescent="0.3">
      <c r="A3497" t="s">
        <v>6760</v>
      </c>
      <c r="B3497">
        <f>FIND(",20",A3497,1)</f>
        <v>26</v>
      </c>
      <c r="C3497" t="str">
        <f>MID(A3497,B3497+1,6)</f>
        <v>200602</v>
      </c>
      <c r="D3497">
        <f>FIND(",1,",A3497,1)</f>
        <v>16</v>
      </c>
      <c r="E3497" t="str">
        <f>MID(A3497,D3497+4,B3497-D3497-5)</f>
        <v>Japan</v>
      </c>
    </row>
    <row r="3498" spans="1:5" x14ac:dyDescent="0.3">
      <c r="A3498" t="s">
        <v>6761</v>
      </c>
      <c r="B3498">
        <f>FIND(",20",A3498,1)</f>
        <v>26</v>
      </c>
      <c r="C3498" t="str">
        <f>MID(A3498,B3498+1,6)</f>
        <v>200602</v>
      </c>
      <c r="D3498">
        <f>FIND(",1,",A3498,1)</f>
        <v>15</v>
      </c>
      <c r="E3498" t="str">
        <f>MID(A3498,D3498+4,B3498-D3498-5)</f>
        <v>Jordan</v>
      </c>
    </row>
    <row r="3499" spans="1:5" x14ac:dyDescent="0.3">
      <c r="A3499" t="s">
        <v>6762</v>
      </c>
      <c r="B3499">
        <f>FIND(",20",A3499,1)</f>
        <v>30</v>
      </c>
      <c r="C3499" t="str">
        <f>MID(A3499,B3499+1,6)</f>
        <v>200602</v>
      </c>
      <c r="D3499">
        <f>FIND(",1,",A3499,1)</f>
        <v>15</v>
      </c>
      <c r="E3499" t="str">
        <f>MID(A3499,D3499+4,B3499-D3499-5)</f>
        <v>Kazakhstan</v>
      </c>
    </row>
    <row r="3500" spans="1:5" x14ac:dyDescent="0.3">
      <c r="A3500" t="s">
        <v>6763</v>
      </c>
      <c r="B3500">
        <f>FIND(",20",A3500,1)</f>
        <v>25</v>
      </c>
      <c r="C3500" t="str">
        <f>MID(A3500,B3500+1,6)</f>
        <v>200602</v>
      </c>
      <c r="D3500">
        <f>FIND(",1,",A3500,1)</f>
        <v>15</v>
      </c>
      <c r="E3500" t="str">
        <f>MID(A3500,D3500+4,B3500-D3500-5)</f>
        <v>Kenya</v>
      </c>
    </row>
    <row r="3501" spans="1:5" x14ac:dyDescent="0.3">
      <c r="A3501" t="s">
        <v>6764</v>
      </c>
      <c r="B3501">
        <f>FIND(",20",A3501,1)</f>
        <v>28</v>
      </c>
      <c r="C3501" t="str">
        <f>MID(A3501,B3501+1,6)</f>
        <v>200602</v>
      </c>
      <c r="D3501">
        <f>FIND(",1,",A3501,1)</f>
        <v>15</v>
      </c>
      <c r="E3501" t="str">
        <f>MID(A3501,D3501+4,B3501-D3501-5)</f>
        <v>Kiribati</v>
      </c>
    </row>
    <row r="3502" spans="1:5" x14ac:dyDescent="0.3">
      <c r="A3502" t="s">
        <v>6765</v>
      </c>
      <c r="B3502">
        <f>FIND(",20",A3502,1)</f>
        <v>26</v>
      </c>
      <c r="C3502" t="str">
        <f>MID(A3502,B3502+1,6)</f>
        <v>200602</v>
      </c>
      <c r="D3502">
        <f>FIND(",1,",A3502,1)</f>
        <v>15</v>
      </c>
      <c r="E3502" t="str">
        <f>MID(A3502,D3502+4,B3502-D3502-5)</f>
        <v>Kuwait</v>
      </c>
    </row>
    <row r="3503" spans="1:5" x14ac:dyDescent="0.3">
      <c r="A3503" t="s">
        <v>6766</v>
      </c>
      <c r="B3503">
        <f>FIND(",20",A3503,1)</f>
        <v>52</v>
      </c>
      <c r="C3503" t="str">
        <f>MID(A3503,B3503+1,6)</f>
        <v>200602</v>
      </c>
      <c r="D3503">
        <f>FIND(",1,",A3503,1)</f>
        <v>15</v>
      </c>
      <c r="E3503" t="str">
        <f>MID(A3503,D3503+4,B3503-D3503-5)</f>
        <v>Lao People's Democratic Republic</v>
      </c>
    </row>
    <row r="3504" spans="1:5" x14ac:dyDescent="0.3">
      <c r="A3504" t="s">
        <v>6767</v>
      </c>
      <c r="B3504">
        <f>FIND(",20",A3504,1)</f>
        <v>26</v>
      </c>
      <c r="C3504" t="str">
        <f>MID(A3504,B3504+1,6)</f>
        <v>200602</v>
      </c>
      <c r="D3504">
        <f>FIND(",1,",A3504,1)</f>
        <v>15</v>
      </c>
      <c r="E3504" t="str">
        <f>MID(A3504,D3504+4,B3504-D3504-5)</f>
        <v>Latvia</v>
      </c>
    </row>
    <row r="3505" spans="1:5" x14ac:dyDescent="0.3">
      <c r="A3505" t="s">
        <v>6768</v>
      </c>
      <c r="B3505">
        <f>FIND(",20",A3505,1)</f>
        <v>27</v>
      </c>
      <c r="C3505" t="str">
        <f>MID(A3505,B3505+1,6)</f>
        <v>200602</v>
      </c>
      <c r="D3505">
        <f>FIND(",1,",A3505,1)</f>
        <v>15</v>
      </c>
      <c r="E3505" t="str">
        <f>MID(A3505,D3505+4,B3505-D3505-5)</f>
        <v>Lebanon</v>
      </c>
    </row>
    <row r="3506" spans="1:5" x14ac:dyDescent="0.3">
      <c r="A3506" t="s">
        <v>6769</v>
      </c>
      <c r="B3506">
        <f>FIND(",20",A3506,1)</f>
        <v>27</v>
      </c>
      <c r="C3506" t="str">
        <f>MID(A3506,B3506+1,6)</f>
        <v>200602</v>
      </c>
      <c r="D3506">
        <f>FIND(",1,",A3506,1)</f>
        <v>15</v>
      </c>
      <c r="E3506" t="str">
        <f>MID(A3506,D3506+4,B3506-D3506-5)</f>
        <v>Lesotho</v>
      </c>
    </row>
    <row r="3507" spans="1:5" x14ac:dyDescent="0.3">
      <c r="A3507" t="s">
        <v>6770</v>
      </c>
      <c r="B3507">
        <f>FIND(",20",A3507,1)</f>
        <v>27</v>
      </c>
      <c r="C3507" t="str">
        <f>MID(A3507,B3507+1,6)</f>
        <v>200602</v>
      </c>
      <c r="D3507">
        <f>FIND(",1,",A3507,1)</f>
        <v>15</v>
      </c>
      <c r="E3507" t="str">
        <f>MID(A3507,D3507+4,B3507-D3507-5)</f>
        <v>Liberia</v>
      </c>
    </row>
    <row r="3508" spans="1:5" x14ac:dyDescent="0.3">
      <c r="A3508" t="s">
        <v>6771</v>
      </c>
      <c r="B3508">
        <f>FIND(",20",A3508,1)</f>
        <v>25</v>
      </c>
      <c r="C3508" t="str">
        <f>MID(A3508,B3508+1,6)</f>
        <v>200602</v>
      </c>
      <c r="D3508">
        <f>FIND(",1,",A3508,1)</f>
        <v>15</v>
      </c>
      <c r="E3508" t="str">
        <f>MID(A3508,D3508+4,B3508-D3508-5)</f>
        <v>Libya</v>
      </c>
    </row>
    <row r="3509" spans="1:5" x14ac:dyDescent="0.3">
      <c r="A3509" t="s">
        <v>6772</v>
      </c>
      <c r="B3509">
        <f>FIND(",20",A3509,1)</f>
        <v>28</v>
      </c>
      <c r="C3509" t="str">
        <f>MID(A3509,B3509+1,6)</f>
        <v>200602</v>
      </c>
      <c r="D3509">
        <f>FIND(",1,",A3509,1)</f>
        <v>14</v>
      </c>
      <c r="E3509" t="str">
        <f>MID(A3509,D3509+4,B3509-D3509-5)</f>
        <v>Lithuania</v>
      </c>
    </row>
    <row r="3510" spans="1:5" x14ac:dyDescent="0.3">
      <c r="A3510" t="s">
        <v>6773</v>
      </c>
      <c r="B3510">
        <f>FIND(",20",A3510,1)</f>
        <v>31</v>
      </c>
      <c r="C3510" t="str">
        <f>MID(A3510,B3510+1,6)</f>
        <v>200602</v>
      </c>
      <c r="D3510">
        <f>FIND(",1,",A3510,1)</f>
        <v>16</v>
      </c>
      <c r="E3510" t="str">
        <f>MID(A3510,D3510+4,B3510-D3510-5)</f>
        <v>Luxembourg</v>
      </c>
    </row>
    <row r="3511" spans="1:5" x14ac:dyDescent="0.3">
      <c r="A3511" t="s">
        <v>6774</v>
      </c>
      <c r="B3511">
        <f>FIND(",20",A3511,1)</f>
        <v>28</v>
      </c>
      <c r="C3511" t="str">
        <f>MID(A3511,B3511+1,6)</f>
        <v>200602</v>
      </c>
      <c r="D3511">
        <f>FIND(",1,",A3511,1)</f>
        <v>13</v>
      </c>
      <c r="E3511" t="str">
        <f>MID(A3511,D3511+4,B3511-D3511-5)</f>
        <v>Madagascar</v>
      </c>
    </row>
    <row r="3512" spans="1:5" x14ac:dyDescent="0.3">
      <c r="A3512" t="s">
        <v>6775</v>
      </c>
      <c r="B3512">
        <f>FIND(",20",A3512,1)</f>
        <v>26</v>
      </c>
      <c r="C3512" t="str">
        <f>MID(A3512,B3512+1,6)</f>
        <v>200602</v>
      </c>
      <c r="D3512">
        <f>FIND(",1,",A3512,1)</f>
        <v>15</v>
      </c>
      <c r="E3512" t="str">
        <f>MID(A3512,D3512+4,B3512-D3512-5)</f>
        <v>Malawi</v>
      </c>
    </row>
    <row r="3513" spans="1:5" x14ac:dyDescent="0.3">
      <c r="A3513" t="s">
        <v>6776</v>
      </c>
      <c r="B3513">
        <f>FIND(",20",A3513,1)</f>
        <v>28</v>
      </c>
      <c r="C3513" t="str">
        <f>MID(A3513,B3513+1,6)</f>
        <v>200602</v>
      </c>
      <c r="D3513">
        <f>FIND(",1,",A3513,1)</f>
        <v>15</v>
      </c>
      <c r="E3513" t="str">
        <f>MID(A3513,D3513+4,B3513-D3513-5)</f>
        <v>Malaysia</v>
      </c>
    </row>
    <row r="3514" spans="1:5" x14ac:dyDescent="0.3">
      <c r="A3514" t="s">
        <v>6777</v>
      </c>
      <c r="B3514">
        <f>FIND(",20",A3514,1)</f>
        <v>28</v>
      </c>
      <c r="C3514" t="str">
        <f>MID(A3514,B3514+1,6)</f>
        <v>200602</v>
      </c>
      <c r="D3514">
        <f>FIND(",1,",A3514,1)</f>
        <v>15</v>
      </c>
      <c r="E3514" t="str">
        <f>MID(A3514,D3514+4,B3514-D3514-5)</f>
        <v>Maldives</v>
      </c>
    </row>
    <row r="3515" spans="1:5" x14ac:dyDescent="0.3">
      <c r="A3515" t="s">
        <v>6778</v>
      </c>
      <c r="B3515">
        <f>FIND(",20",A3515,1)</f>
        <v>24</v>
      </c>
      <c r="C3515" t="str">
        <f>MID(A3515,B3515+1,6)</f>
        <v>200602</v>
      </c>
      <c r="D3515">
        <f>FIND(",1,",A3515,1)</f>
        <v>15</v>
      </c>
      <c r="E3515" t="str">
        <f>MID(A3515,D3515+4,B3515-D3515-5)</f>
        <v>Mali</v>
      </c>
    </row>
    <row r="3516" spans="1:5" x14ac:dyDescent="0.3">
      <c r="A3516" t="s">
        <v>6779</v>
      </c>
      <c r="B3516">
        <f>FIND(",20",A3516,1)</f>
        <v>26</v>
      </c>
      <c r="C3516" t="str">
        <f>MID(A3516,B3516+1,6)</f>
        <v>200602</v>
      </c>
      <c r="D3516">
        <f>FIND(",1,",A3516,1)</f>
        <v>16</v>
      </c>
      <c r="E3516" t="str">
        <f>MID(A3516,D3516+4,B3516-D3516-5)</f>
        <v>Malta</v>
      </c>
    </row>
    <row r="3517" spans="1:5" x14ac:dyDescent="0.3">
      <c r="A3517" t="s">
        <v>6780</v>
      </c>
      <c r="B3517">
        <f>FIND(",20",A3517,1)</f>
        <v>30</v>
      </c>
      <c r="C3517" t="str">
        <f>MID(A3517,B3517+1,6)</f>
        <v>200602</v>
      </c>
      <c r="D3517">
        <f>FIND(",1,",A3517,1)</f>
        <v>15</v>
      </c>
      <c r="E3517" t="str">
        <f>MID(A3517,D3517+4,B3517-D3517-5)</f>
        <v>Mauritania</v>
      </c>
    </row>
    <row r="3518" spans="1:5" x14ac:dyDescent="0.3">
      <c r="A3518" t="s">
        <v>6781</v>
      </c>
      <c r="B3518">
        <f>FIND(",20",A3518,1)</f>
        <v>29</v>
      </c>
      <c r="C3518" t="str">
        <f>MID(A3518,B3518+1,6)</f>
        <v>200602</v>
      </c>
      <c r="D3518">
        <f>FIND(",1,",A3518,1)</f>
        <v>15</v>
      </c>
      <c r="E3518" t="str">
        <f>MID(A3518,D3518+4,B3518-D3518-5)</f>
        <v>Mauritius</v>
      </c>
    </row>
    <row r="3519" spans="1:5" x14ac:dyDescent="0.3">
      <c r="A3519" t="s">
        <v>6782</v>
      </c>
      <c r="B3519">
        <f>FIND(",20",A3519,1)</f>
        <v>26</v>
      </c>
      <c r="C3519" t="str">
        <f>MID(A3519,B3519+1,6)</f>
        <v>200602</v>
      </c>
      <c r="D3519">
        <f>FIND(",1,",A3519,1)</f>
        <v>15</v>
      </c>
      <c r="E3519" t="str">
        <f>MID(A3519,D3519+4,B3519-D3519-5)</f>
        <v>Mexico</v>
      </c>
    </row>
    <row r="3520" spans="1:5" x14ac:dyDescent="0.3">
      <c r="A3520" t="s">
        <v>6783</v>
      </c>
      <c r="B3520">
        <f>FIND(",20",A3520,1)</f>
        <v>52</v>
      </c>
      <c r="C3520" t="str">
        <f>MID(A3520,B3520+1,6)</f>
        <v>200602</v>
      </c>
      <c r="D3520">
        <f>FIND(",1,",A3520,1)</f>
        <v>15</v>
      </c>
      <c r="E3520" t="str">
        <f>MID(A3520,D3520+4,B3520-D3520-5)</f>
        <v>Micronesia (Federated States of)</v>
      </c>
    </row>
    <row r="3521" spans="1:5" x14ac:dyDescent="0.3">
      <c r="A3521" t="s">
        <v>6784</v>
      </c>
      <c r="B3521">
        <f>FIND(",20",A3521,1)</f>
        <v>28</v>
      </c>
      <c r="C3521" t="str">
        <f>MID(A3521,B3521+1,6)</f>
        <v>200602</v>
      </c>
      <c r="D3521">
        <f>FIND(",1,",A3521,1)</f>
        <v>15</v>
      </c>
      <c r="E3521" t="str">
        <f>MID(A3521,D3521+4,B3521-D3521-5)</f>
        <v>Mongolia</v>
      </c>
    </row>
    <row r="3522" spans="1:5" x14ac:dyDescent="0.3">
      <c r="A3522" t="s">
        <v>6785</v>
      </c>
      <c r="B3522">
        <f>FIND(",20",A3522,1)</f>
        <v>30</v>
      </c>
      <c r="C3522" t="str">
        <f>MID(A3522,B3522+1,6)</f>
        <v>200602</v>
      </c>
      <c r="D3522">
        <f>FIND(",1,",A3522,1)</f>
        <v>15</v>
      </c>
      <c r="E3522" t="str">
        <f>MID(A3522,D3522+4,B3522-D3522-5)</f>
        <v>Montenegro</v>
      </c>
    </row>
    <row r="3523" spans="1:5" x14ac:dyDescent="0.3">
      <c r="A3523" t="s">
        <v>6786</v>
      </c>
      <c r="B3523">
        <f>FIND(",20",A3523,1)</f>
        <v>27</v>
      </c>
      <c r="C3523" t="str">
        <f>MID(A3523,B3523+1,6)</f>
        <v>200602</v>
      </c>
      <c r="D3523">
        <f>FIND(",1,",A3523,1)</f>
        <v>15</v>
      </c>
      <c r="E3523" t="str">
        <f>MID(A3523,D3523+4,B3523-D3523-5)</f>
        <v>Morocco</v>
      </c>
    </row>
    <row r="3524" spans="1:5" x14ac:dyDescent="0.3">
      <c r="A3524" t="s">
        <v>6787</v>
      </c>
      <c r="B3524">
        <f>FIND(",20",A3524,1)</f>
        <v>28</v>
      </c>
      <c r="C3524" t="str">
        <f>MID(A3524,B3524+1,6)</f>
        <v>200602</v>
      </c>
      <c r="D3524">
        <f>FIND(",1,",A3524,1)</f>
        <v>13</v>
      </c>
      <c r="E3524" t="str">
        <f>MID(A3524,D3524+4,B3524-D3524-5)</f>
        <v>Mozambique</v>
      </c>
    </row>
    <row r="3525" spans="1:5" x14ac:dyDescent="0.3">
      <c r="A3525" t="s">
        <v>6788</v>
      </c>
      <c r="B3525">
        <f>FIND(",20",A3525,1)</f>
        <v>26</v>
      </c>
      <c r="C3525" t="str">
        <f>MID(A3525,B3525+1,6)</f>
        <v>200602</v>
      </c>
      <c r="D3525">
        <f>FIND(",1,",A3525,1)</f>
        <v>14</v>
      </c>
      <c r="E3525" t="str">
        <f>MID(A3525,D3525+4,B3525-D3525-5)</f>
        <v>Myanmar</v>
      </c>
    </row>
    <row r="3526" spans="1:5" x14ac:dyDescent="0.3">
      <c r="A3526" t="s">
        <v>6789</v>
      </c>
      <c r="B3526">
        <f>FIND(",20",A3526,1)</f>
        <v>27</v>
      </c>
      <c r="C3526" t="str">
        <f>MID(A3526,B3526+1,6)</f>
        <v>200602</v>
      </c>
      <c r="D3526">
        <f>FIND(",1,",A3526,1)</f>
        <v>15</v>
      </c>
      <c r="E3526" t="str">
        <f>MID(A3526,D3526+4,B3526-D3526-5)</f>
        <v>Namibia</v>
      </c>
    </row>
    <row r="3527" spans="1:5" x14ac:dyDescent="0.3">
      <c r="A3527" t="s">
        <v>6790</v>
      </c>
      <c r="B3527">
        <f>FIND(",20",A3527,1)</f>
        <v>25</v>
      </c>
      <c r="C3527" t="str">
        <f>MID(A3527,B3527+1,6)</f>
        <v>200602</v>
      </c>
      <c r="D3527">
        <f>FIND(",1,",A3527,1)</f>
        <v>15</v>
      </c>
      <c r="E3527" t="str">
        <f>MID(A3527,D3527+4,B3527-D3527-5)</f>
        <v>Nepal</v>
      </c>
    </row>
    <row r="3528" spans="1:5" x14ac:dyDescent="0.3">
      <c r="A3528" t="s">
        <v>6791</v>
      </c>
      <c r="B3528">
        <f>FIND(",20",A3528,1)</f>
        <v>32</v>
      </c>
      <c r="C3528" t="str">
        <f>MID(A3528,B3528+1,6)</f>
        <v>200602</v>
      </c>
      <c r="D3528">
        <f>FIND(",1,",A3528,1)</f>
        <v>16</v>
      </c>
      <c r="E3528" t="str">
        <f>MID(A3528,D3528+4,B3528-D3528-5)</f>
        <v>Netherlands</v>
      </c>
    </row>
    <row r="3529" spans="1:5" x14ac:dyDescent="0.3">
      <c r="A3529" t="s">
        <v>6792</v>
      </c>
      <c r="B3529">
        <f>FIND(",20",A3529,1)</f>
        <v>32</v>
      </c>
      <c r="C3529" t="str">
        <f>MID(A3529,B3529+1,6)</f>
        <v>200602</v>
      </c>
      <c r="D3529">
        <f>FIND(",1,",A3529,1)</f>
        <v>16</v>
      </c>
      <c r="E3529" t="str">
        <f>MID(A3529,D3529+4,B3529-D3529-5)</f>
        <v>New Zealand</v>
      </c>
    </row>
    <row r="3530" spans="1:5" x14ac:dyDescent="0.3">
      <c r="A3530" t="s">
        <v>6793</v>
      </c>
      <c r="B3530">
        <f>FIND(",20",A3530,1)</f>
        <v>29</v>
      </c>
      <c r="C3530" t="str">
        <f>MID(A3530,B3530+1,6)</f>
        <v>200602</v>
      </c>
      <c r="D3530">
        <f>FIND(",1,",A3530,1)</f>
        <v>15</v>
      </c>
      <c r="E3530" t="str">
        <f>MID(A3530,D3530+4,B3530-D3530-5)</f>
        <v>Nicaragua</v>
      </c>
    </row>
    <row r="3531" spans="1:5" x14ac:dyDescent="0.3">
      <c r="A3531" t="s">
        <v>6794</v>
      </c>
      <c r="B3531">
        <f>FIND(",20",A3531,1)</f>
        <v>25</v>
      </c>
      <c r="C3531" t="str">
        <f>MID(A3531,B3531+1,6)</f>
        <v>200602</v>
      </c>
      <c r="D3531">
        <f>FIND(",1,",A3531,1)</f>
        <v>15</v>
      </c>
      <c r="E3531" t="str">
        <f>MID(A3531,D3531+4,B3531-D3531-5)</f>
        <v>Niger</v>
      </c>
    </row>
    <row r="3532" spans="1:5" x14ac:dyDescent="0.3">
      <c r="A3532" t="s">
        <v>6795</v>
      </c>
      <c r="B3532">
        <f>FIND(",20",A3532,1)</f>
        <v>25</v>
      </c>
      <c r="C3532" t="str">
        <f>MID(A3532,B3532+1,6)</f>
        <v>200602</v>
      </c>
      <c r="D3532">
        <f>FIND(",1,",A3532,1)</f>
        <v>13</v>
      </c>
      <c r="E3532" t="str">
        <f>MID(A3532,D3532+4,B3532-D3532-5)</f>
        <v>Nigeria</v>
      </c>
    </row>
    <row r="3533" spans="1:5" x14ac:dyDescent="0.3">
      <c r="A3533" t="s">
        <v>6796</v>
      </c>
      <c r="B3533">
        <f>FIND(",20",A3533,1)</f>
        <v>25</v>
      </c>
      <c r="C3533" t="str">
        <f>MID(A3533,B3533+1,6)</f>
        <v>200602</v>
      </c>
      <c r="D3533">
        <f>FIND(",1,",A3533,1)</f>
        <v>14</v>
      </c>
      <c r="E3533" t="str">
        <f>MID(A3533,D3533+4,B3533-D3533-5)</f>
        <v>Norway</v>
      </c>
    </row>
    <row r="3534" spans="1:5" x14ac:dyDescent="0.3">
      <c r="A3534" t="s">
        <v>6797</v>
      </c>
      <c r="B3534">
        <f>FIND(",20",A3534,1)</f>
        <v>25</v>
      </c>
      <c r="C3534" t="str">
        <f>MID(A3534,B3534+1,6)</f>
        <v>200602</v>
      </c>
      <c r="D3534">
        <f>FIND(",1,",A3534,1)</f>
        <v>16</v>
      </c>
      <c r="E3534" t="str">
        <f>MID(A3534,D3534+4,B3534-D3534-5)</f>
        <v>Oman</v>
      </c>
    </row>
    <row r="3535" spans="1:5" x14ac:dyDescent="0.3">
      <c r="A3535" t="s">
        <v>6798</v>
      </c>
      <c r="B3535">
        <f>FIND(",20",A3535,1)</f>
        <v>28</v>
      </c>
      <c r="C3535" t="str">
        <f>MID(A3535,B3535+1,6)</f>
        <v>200602</v>
      </c>
      <c r="D3535">
        <f>FIND(",1,",A3535,1)</f>
        <v>15</v>
      </c>
      <c r="E3535" t="str">
        <f>MID(A3535,D3535+4,B3535-D3535-5)</f>
        <v>Pakistan</v>
      </c>
    </row>
    <row r="3536" spans="1:5" x14ac:dyDescent="0.3">
      <c r="A3536" t="s">
        <v>6799</v>
      </c>
      <c r="B3536">
        <f>FIND(",20",A3536,1)</f>
        <v>26</v>
      </c>
      <c r="C3536" t="str">
        <f>MID(A3536,B3536+1,6)</f>
        <v>200602</v>
      </c>
      <c r="D3536">
        <f>FIND(",1,",A3536,1)</f>
        <v>15</v>
      </c>
      <c r="E3536" t="str">
        <f>MID(A3536,D3536+4,B3536-D3536-5)</f>
        <v>Panama</v>
      </c>
    </row>
    <row r="3537" spans="1:5" x14ac:dyDescent="0.3">
      <c r="A3537" t="s">
        <v>6800</v>
      </c>
      <c r="B3537">
        <f>FIND(",20",A3537,1)</f>
        <v>36</v>
      </c>
      <c r="C3537" t="str">
        <f>MID(A3537,B3537+1,6)</f>
        <v>200602</v>
      </c>
      <c r="D3537">
        <f>FIND(",1,",A3537,1)</f>
        <v>15</v>
      </c>
      <c r="E3537" t="str">
        <f>MID(A3537,D3537+4,B3537-D3537-5)</f>
        <v>Papua New Guinea</v>
      </c>
    </row>
    <row r="3538" spans="1:5" x14ac:dyDescent="0.3">
      <c r="A3538" t="s">
        <v>6801</v>
      </c>
      <c r="B3538">
        <f>FIND(",20",A3538,1)</f>
        <v>28</v>
      </c>
      <c r="C3538" t="str">
        <f>MID(A3538,B3538+1,6)</f>
        <v>200602</v>
      </c>
      <c r="D3538">
        <f>FIND(",1,",A3538,1)</f>
        <v>15</v>
      </c>
      <c r="E3538" t="str">
        <f>MID(A3538,D3538+4,B3538-D3538-5)</f>
        <v>Paraguay</v>
      </c>
    </row>
    <row r="3539" spans="1:5" x14ac:dyDescent="0.3">
      <c r="A3539" t="s">
        <v>6802</v>
      </c>
      <c r="B3539">
        <f>FIND(",20",A3539,1)</f>
        <v>24</v>
      </c>
      <c r="C3539" t="str">
        <f>MID(A3539,B3539+1,6)</f>
        <v>200602</v>
      </c>
      <c r="D3539">
        <f>FIND(",1,",A3539,1)</f>
        <v>15</v>
      </c>
      <c r="E3539" t="str">
        <f>MID(A3539,D3539+4,B3539-D3539-5)</f>
        <v>Peru</v>
      </c>
    </row>
    <row r="3540" spans="1:5" x14ac:dyDescent="0.3">
      <c r="A3540" t="s">
        <v>6803</v>
      </c>
      <c r="B3540">
        <f>FIND(",20",A3540,1)</f>
        <v>31</v>
      </c>
      <c r="C3540" t="str">
        <f>MID(A3540,B3540+1,6)</f>
        <v>200602</v>
      </c>
      <c r="D3540">
        <f>FIND(",1,",A3540,1)</f>
        <v>15</v>
      </c>
      <c r="E3540" t="str">
        <f>MID(A3540,D3540+4,B3540-D3540-5)</f>
        <v>Philippines</v>
      </c>
    </row>
    <row r="3541" spans="1:5" x14ac:dyDescent="0.3">
      <c r="A3541" t="s">
        <v>6804</v>
      </c>
      <c r="B3541">
        <f>FIND(",20",A3541,1)</f>
        <v>26</v>
      </c>
      <c r="C3541" t="str">
        <f>MID(A3541,B3541+1,6)</f>
        <v>200602</v>
      </c>
      <c r="D3541">
        <f>FIND(",1,",A3541,1)</f>
        <v>15</v>
      </c>
      <c r="E3541" t="str">
        <f>MID(A3541,D3541+4,B3541-D3541-5)</f>
        <v>Poland</v>
      </c>
    </row>
    <row r="3542" spans="1:5" x14ac:dyDescent="0.3">
      <c r="A3542" t="s">
        <v>6805</v>
      </c>
      <c r="B3542">
        <f>FIND(",20",A3542,1)</f>
        <v>29</v>
      </c>
      <c r="C3542" t="str">
        <f>MID(A3542,B3542+1,6)</f>
        <v>200602</v>
      </c>
      <c r="D3542">
        <f>FIND(",1,",A3542,1)</f>
        <v>16</v>
      </c>
      <c r="E3542" t="str">
        <f>MID(A3542,D3542+4,B3542-D3542-5)</f>
        <v>Portugal</v>
      </c>
    </row>
    <row r="3543" spans="1:5" x14ac:dyDescent="0.3">
      <c r="A3543" t="s">
        <v>6806</v>
      </c>
      <c r="B3543">
        <f>FIND(",20",A3543,1)</f>
        <v>26</v>
      </c>
      <c r="C3543" t="str">
        <f>MID(A3543,B3543+1,6)</f>
        <v>200602</v>
      </c>
      <c r="D3543">
        <f>FIND(",1,",A3543,1)</f>
        <v>16</v>
      </c>
      <c r="E3543" t="str">
        <f>MID(A3543,D3543+4,B3543-D3543-5)</f>
        <v>Qatar</v>
      </c>
    </row>
    <row r="3544" spans="1:5" x14ac:dyDescent="0.3">
      <c r="A3544" t="s">
        <v>6807</v>
      </c>
      <c r="B3544">
        <f>FIND(",20",A3544,1)</f>
        <v>36</v>
      </c>
      <c r="C3544" t="str">
        <f>MID(A3544,B3544+1,6)</f>
        <v>200602</v>
      </c>
      <c r="D3544">
        <f>FIND(",1,",A3544,1)</f>
        <v>14</v>
      </c>
      <c r="E3544" t="str">
        <f>MID(A3544,D3544+4,B3544-D3544-5)</f>
        <v>Republic of Korea</v>
      </c>
    </row>
    <row r="3545" spans="1:5" x14ac:dyDescent="0.3">
      <c r="A3545" t="s">
        <v>6808</v>
      </c>
      <c r="B3545">
        <f>FIND(",20",A3545,1)</f>
        <v>39</v>
      </c>
      <c r="C3545" t="str">
        <f>MID(A3545,B3545+1,6)</f>
        <v>200602</v>
      </c>
      <c r="D3545">
        <f>FIND(",1,",A3545,1)</f>
        <v>15</v>
      </c>
      <c r="E3545" t="str">
        <f>MID(A3545,D3545+4,B3545-D3545-5)</f>
        <v>Republic of Moldova</v>
      </c>
    </row>
    <row r="3546" spans="1:5" x14ac:dyDescent="0.3">
      <c r="A3546" t="s">
        <v>6809</v>
      </c>
      <c r="B3546">
        <f>FIND(",20",A3546,1)</f>
        <v>25</v>
      </c>
      <c r="C3546" t="str">
        <f>MID(A3546,B3546+1,6)</f>
        <v>200602</v>
      </c>
      <c r="D3546">
        <f>FIND(",1,",A3546,1)</f>
        <v>13</v>
      </c>
      <c r="E3546" t="str">
        <f>MID(A3546,D3546+4,B3546-D3546-5)</f>
        <v>Romania</v>
      </c>
    </row>
    <row r="3547" spans="1:5" x14ac:dyDescent="0.3">
      <c r="A3547" t="s">
        <v>6810</v>
      </c>
      <c r="B3547">
        <f>FIND(",20",A3547,1)</f>
        <v>37</v>
      </c>
      <c r="C3547" t="str">
        <f>MID(A3547,B3547+1,6)</f>
        <v>200602</v>
      </c>
      <c r="D3547">
        <f>FIND(",1,",A3547,1)</f>
        <v>14</v>
      </c>
      <c r="E3547" t="str">
        <f>MID(A3547,D3547+4,B3547-D3547-5)</f>
        <v>Russian Federation</v>
      </c>
    </row>
    <row r="3548" spans="1:5" x14ac:dyDescent="0.3">
      <c r="A3548" t="s">
        <v>6811</v>
      </c>
      <c r="B3548">
        <f>FIND(",20",A3548,1)</f>
        <v>26</v>
      </c>
      <c r="C3548" t="str">
        <f>MID(A3548,B3548+1,6)</f>
        <v>200602</v>
      </c>
      <c r="D3548">
        <f>FIND(",1,",A3548,1)</f>
        <v>15</v>
      </c>
      <c r="E3548" t="str">
        <f>MID(A3548,D3548+4,B3548-D3548-5)</f>
        <v>Rwanda</v>
      </c>
    </row>
    <row r="3549" spans="1:5" x14ac:dyDescent="0.3">
      <c r="A3549" t="s">
        <v>6812</v>
      </c>
      <c r="B3549">
        <f>FIND(",20",A3549,1)</f>
        <v>31</v>
      </c>
      <c r="C3549" t="str">
        <f>MID(A3549,B3549+1,6)</f>
        <v>200602</v>
      </c>
      <c r="D3549">
        <f>FIND(",1,",A3549,1)</f>
        <v>15</v>
      </c>
      <c r="E3549" t="str">
        <f>MID(A3549,D3549+4,B3549-D3549-5)</f>
        <v>Saint Lucia</v>
      </c>
    </row>
    <row r="3550" spans="1:5" x14ac:dyDescent="0.3">
      <c r="A3550" t="s">
        <v>6813</v>
      </c>
      <c r="B3550">
        <f>FIND(",20",A3550,1)</f>
        <v>52</v>
      </c>
      <c r="C3550" t="str">
        <f>MID(A3550,B3550+1,6)</f>
        <v>200602</v>
      </c>
      <c r="D3550">
        <f>FIND(",1,",A3550,1)</f>
        <v>15</v>
      </c>
      <c r="E3550" t="str">
        <f>MID(A3550,D3550+4,B3550-D3550-5)</f>
        <v>Saint Vincent and the Grenadines</v>
      </c>
    </row>
    <row r="3551" spans="1:5" x14ac:dyDescent="0.3">
      <c r="A3551" t="s">
        <v>6814</v>
      </c>
      <c r="B3551">
        <f>FIND(",20",A3551,1)</f>
        <v>23</v>
      </c>
      <c r="C3551" t="str">
        <f>MID(A3551,B3551+1,6)</f>
        <v>200602</v>
      </c>
      <c r="D3551">
        <f>FIND(",1,",A3551,1)</f>
        <v>13</v>
      </c>
      <c r="E3551" t="str">
        <f>MID(A3551,D3551+4,B3551-D3551-5)</f>
        <v>Samoa</v>
      </c>
    </row>
    <row r="3552" spans="1:5" x14ac:dyDescent="0.3">
      <c r="A3552" t="s">
        <v>6815</v>
      </c>
      <c r="B3552">
        <f>FIND(",20",A3552,1)</f>
        <v>33</v>
      </c>
      <c r="C3552" t="str">
        <f>MID(A3552,B3552+1,6)</f>
        <v>200602</v>
      </c>
      <c r="D3552">
        <f>FIND(",1,",A3552,1)</f>
        <v>16</v>
      </c>
      <c r="E3552" t="str">
        <f>MID(A3552,D3552+4,B3552-D3552-5)</f>
        <v>Saudi Arabia</v>
      </c>
    </row>
    <row r="3553" spans="1:5" x14ac:dyDescent="0.3">
      <c r="A3553" t="s">
        <v>6816</v>
      </c>
      <c r="B3553">
        <f>FIND(",20",A3553,1)</f>
        <v>26</v>
      </c>
      <c r="C3553" t="str">
        <f>MID(A3553,B3553+1,6)</f>
        <v>200602</v>
      </c>
      <c r="D3553">
        <f>FIND(",1,",A3553,1)</f>
        <v>14</v>
      </c>
      <c r="E3553" t="str">
        <f>MID(A3553,D3553+4,B3553-D3553-5)</f>
        <v>Senegal</v>
      </c>
    </row>
    <row r="3554" spans="1:5" x14ac:dyDescent="0.3">
      <c r="A3554" t="s">
        <v>6817</v>
      </c>
      <c r="B3554">
        <f>FIND(",20",A3554,1)</f>
        <v>26</v>
      </c>
      <c r="C3554" t="str">
        <f>MID(A3554,B3554+1,6)</f>
        <v>200602</v>
      </c>
      <c r="D3554">
        <f>FIND(",1,",A3554,1)</f>
        <v>15</v>
      </c>
      <c r="E3554" t="str">
        <f>MID(A3554,D3554+4,B3554-D3554-5)</f>
        <v>Serbia</v>
      </c>
    </row>
    <row r="3555" spans="1:5" x14ac:dyDescent="0.3">
      <c r="A3555" t="s">
        <v>6818</v>
      </c>
      <c r="B3555">
        <f>FIND(",20",A3555,1)</f>
        <v>29</v>
      </c>
      <c r="C3555" t="str">
        <f>MID(A3555,B3555+1,6)</f>
        <v>200602</v>
      </c>
      <c r="D3555">
        <f>FIND(",1,",A3555,1)</f>
        <v>14</v>
      </c>
      <c r="E3555" t="str">
        <f>MID(A3555,D3555+4,B3555-D3555-5)</f>
        <v>Seychelles</v>
      </c>
    </row>
    <row r="3556" spans="1:5" x14ac:dyDescent="0.3">
      <c r="A3556" t="s">
        <v>6819</v>
      </c>
      <c r="B3556">
        <f>FIND(",20",A3556,1)</f>
        <v>32</v>
      </c>
      <c r="C3556" t="str">
        <f>MID(A3556,B3556+1,6)</f>
        <v>200602</v>
      </c>
      <c r="D3556">
        <f>FIND(",1,",A3556,1)</f>
        <v>15</v>
      </c>
      <c r="E3556" t="str">
        <f>MID(A3556,D3556+4,B3556-D3556-5)</f>
        <v>Sierra Leone</v>
      </c>
    </row>
    <row r="3557" spans="1:5" x14ac:dyDescent="0.3">
      <c r="A3557" t="s">
        <v>6820</v>
      </c>
      <c r="B3557">
        <f>FIND(",20",A3557,1)</f>
        <v>30</v>
      </c>
      <c r="C3557" t="str">
        <f>MID(A3557,B3557+1,6)</f>
        <v>200602</v>
      </c>
      <c r="D3557">
        <f>FIND(",1,",A3557,1)</f>
        <v>16</v>
      </c>
      <c r="E3557" t="str">
        <f>MID(A3557,D3557+4,B3557-D3557-5)</f>
        <v>Singapore</v>
      </c>
    </row>
    <row r="3558" spans="1:5" x14ac:dyDescent="0.3">
      <c r="A3558" t="s">
        <v>6821</v>
      </c>
      <c r="B3558">
        <f>FIND(",20",A3558,1)</f>
        <v>29</v>
      </c>
      <c r="C3558" t="str">
        <f>MID(A3558,B3558+1,6)</f>
        <v>200602</v>
      </c>
      <c r="D3558">
        <f>FIND(",1,",A3558,1)</f>
        <v>16</v>
      </c>
      <c r="E3558" t="str">
        <f>MID(A3558,D3558+4,B3558-D3558-5)</f>
        <v>Slovenia</v>
      </c>
    </row>
    <row r="3559" spans="1:5" x14ac:dyDescent="0.3">
      <c r="A3559" t="s">
        <v>6822</v>
      </c>
      <c r="B3559">
        <f>FIND(",20",A3559,1)</f>
        <v>35</v>
      </c>
      <c r="C3559" t="str">
        <f>MID(A3559,B3559+1,6)</f>
        <v>200602</v>
      </c>
      <c r="D3559">
        <f>FIND(",1,",A3559,1)</f>
        <v>15</v>
      </c>
      <c r="E3559" t="str">
        <f>MID(A3559,D3559+4,B3559-D3559-5)</f>
        <v>Solomon Islands</v>
      </c>
    </row>
    <row r="3560" spans="1:5" x14ac:dyDescent="0.3">
      <c r="A3560" t="s">
        <v>6823</v>
      </c>
      <c r="B3560">
        <f>FIND(",20",A3560,1)</f>
        <v>31</v>
      </c>
      <c r="C3560" t="str">
        <f>MID(A3560,B3560+1,6)</f>
        <v>200602</v>
      </c>
      <c r="D3560">
        <f>FIND(",1,",A3560,1)</f>
        <v>14</v>
      </c>
      <c r="E3560" t="str">
        <f>MID(A3560,D3560+4,B3560-D3560-5)</f>
        <v>South Africa</v>
      </c>
    </row>
    <row r="3561" spans="1:5" x14ac:dyDescent="0.3">
      <c r="A3561" t="s">
        <v>6824</v>
      </c>
      <c r="B3561">
        <f>FIND(",20",A3561,1)</f>
        <v>26</v>
      </c>
      <c r="C3561" t="str">
        <f>MID(A3561,B3561+1,6)</f>
        <v>200602</v>
      </c>
      <c r="D3561">
        <f>FIND(",1,",A3561,1)</f>
        <v>16</v>
      </c>
      <c r="E3561" t="str">
        <f>MID(A3561,D3561+4,B3561-D3561-5)</f>
        <v>Spain</v>
      </c>
    </row>
    <row r="3562" spans="1:5" x14ac:dyDescent="0.3">
      <c r="A3562" t="s">
        <v>6825</v>
      </c>
      <c r="B3562">
        <f>FIND(",20",A3562,1)</f>
        <v>29</v>
      </c>
      <c r="C3562" t="str">
        <f>MID(A3562,B3562+1,6)</f>
        <v>200602</v>
      </c>
      <c r="D3562">
        <f>FIND(",1,",A3562,1)</f>
        <v>15</v>
      </c>
      <c r="E3562" t="str">
        <f>MID(A3562,D3562+4,B3562-D3562-5)</f>
        <v>Sri Lanka</v>
      </c>
    </row>
    <row r="3563" spans="1:5" x14ac:dyDescent="0.3">
      <c r="A3563" t="s">
        <v>6826</v>
      </c>
      <c r="B3563">
        <f>FIND(",20",A3563,1)</f>
        <v>25</v>
      </c>
      <c r="C3563" t="str">
        <f>MID(A3563,B3563+1,6)</f>
        <v>200602</v>
      </c>
      <c r="D3563">
        <f>FIND(",1,",A3563,1)</f>
        <v>15</v>
      </c>
      <c r="E3563" t="str">
        <f>MID(A3563,D3563+4,B3563-D3563-5)</f>
        <v>Sudan</v>
      </c>
    </row>
    <row r="3564" spans="1:5" x14ac:dyDescent="0.3">
      <c r="A3564" t="s">
        <v>6827</v>
      </c>
      <c r="B3564">
        <f>FIND(",20",A3564,1)</f>
        <v>26</v>
      </c>
      <c r="C3564" t="str">
        <f>MID(A3564,B3564+1,6)</f>
        <v>200602</v>
      </c>
      <c r="D3564">
        <f>FIND(",1,",A3564,1)</f>
        <v>13</v>
      </c>
      <c r="E3564" t="str">
        <f>MID(A3564,D3564+4,B3564-D3564-5)</f>
        <v>Suriname</v>
      </c>
    </row>
    <row r="3565" spans="1:5" x14ac:dyDescent="0.3">
      <c r="A3565" t="s">
        <v>6828</v>
      </c>
      <c r="B3565">
        <f>FIND(",20",A3565,1)</f>
        <v>29</v>
      </c>
      <c r="C3565" t="str">
        <f>MID(A3565,B3565+1,6)</f>
        <v>200602</v>
      </c>
      <c r="D3565">
        <f>FIND(",1,",A3565,1)</f>
        <v>15</v>
      </c>
      <c r="E3565" t="str">
        <f>MID(A3565,D3565+4,B3565-D3565-5)</f>
        <v>Swaziland</v>
      </c>
    </row>
    <row r="3566" spans="1:5" x14ac:dyDescent="0.3">
      <c r="A3566" t="s">
        <v>6829</v>
      </c>
      <c r="B3566">
        <f>FIND(",20",A3566,1)</f>
        <v>27</v>
      </c>
      <c r="C3566" t="str">
        <f>MID(A3566,B3566+1,6)</f>
        <v>200602</v>
      </c>
      <c r="D3566">
        <f>FIND(",1,",A3566,1)</f>
        <v>16</v>
      </c>
      <c r="E3566" t="str">
        <f>MID(A3566,D3566+4,B3566-D3566-5)</f>
        <v>Sweden</v>
      </c>
    </row>
    <row r="3567" spans="1:5" x14ac:dyDescent="0.3">
      <c r="A3567" t="s">
        <v>6830</v>
      </c>
      <c r="B3567">
        <f>FIND(",20",A3567,1)</f>
        <v>32</v>
      </c>
      <c r="C3567" t="str">
        <f>MID(A3567,B3567+1,6)</f>
        <v>200602</v>
      </c>
      <c r="D3567">
        <f>FIND(",1,",A3567,1)</f>
        <v>16</v>
      </c>
      <c r="E3567" t="str">
        <f>MID(A3567,D3567+4,B3567-D3567-5)</f>
        <v>Switzerland</v>
      </c>
    </row>
    <row r="3568" spans="1:5" x14ac:dyDescent="0.3">
      <c r="A3568" t="s">
        <v>6831</v>
      </c>
      <c r="B3568">
        <f>FIND(",20",A3568,1)</f>
        <v>30</v>
      </c>
      <c r="C3568" t="str">
        <f>MID(A3568,B3568+1,6)</f>
        <v>200602</v>
      </c>
      <c r="D3568">
        <f>FIND(",1,",A3568,1)</f>
        <v>15</v>
      </c>
      <c r="E3568" t="str">
        <f>MID(A3568,D3568+4,B3568-D3568-5)</f>
        <v>Tajikistan</v>
      </c>
    </row>
    <row r="3569" spans="1:5" x14ac:dyDescent="0.3">
      <c r="A3569" t="s">
        <v>6832</v>
      </c>
      <c r="B3569">
        <f>FIND(",20",A3569,1)</f>
        <v>28</v>
      </c>
      <c r="C3569" t="str">
        <f>MID(A3569,B3569+1,6)</f>
        <v>200602</v>
      </c>
      <c r="D3569">
        <f>FIND(",1,",A3569,1)</f>
        <v>15</v>
      </c>
      <c r="E3569" t="str">
        <f>MID(A3569,D3569+4,B3569-D3569-5)</f>
        <v>Thailand</v>
      </c>
    </row>
    <row r="3570" spans="1:5" x14ac:dyDescent="0.3">
      <c r="A3570" t="s">
        <v>6833</v>
      </c>
      <c r="B3570">
        <f>FIND(",20",A3570,1)</f>
        <v>61</v>
      </c>
      <c r="C3570" t="str">
        <f>MID(A3570,B3570+1,6)</f>
        <v>200602</v>
      </c>
      <c r="D3570">
        <f>FIND(",1,",A3570,1)</f>
        <v>15</v>
      </c>
      <c r="E3570" t="str">
        <f>MID(A3570,D3570+4,B3570-D3570-5)</f>
        <v>The former Yugoslav republic of Macedonia</v>
      </c>
    </row>
    <row r="3571" spans="1:5" x14ac:dyDescent="0.3">
      <c r="A3571" t="s">
        <v>6834</v>
      </c>
      <c r="B3571">
        <f>FIND(",20",A3571,1)</f>
        <v>31</v>
      </c>
      <c r="C3571" t="str">
        <f>MID(A3571,B3571+1,6)</f>
        <v>200602</v>
      </c>
      <c r="D3571">
        <f>FIND(",1,",A3571,1)</f>
        <v>15</v>
      </c>
      <c r="E3571" t="str">
        <f>MID(A3571,D3571+4,B3571-D3571-5)</f>
        <v>Timor-Leste</v>
      </c>
    </row>
    <row r="3572" spans="1:5" x14ac:dyDescent="0.3">
      <c r="A3572" t="s">
        <v>6835</v>
      </c>
      <c r="B3572">
        <f>FIND(",20",A3572,1)</f>
        <v>24</v>
      </c>
      <c r="C3572" t="str">
        <f>MID(A3572,B3572+1,6)</f>
        <v>200602</v>
      </c>
      <c r="D3572">
        <f>FIND(",1,",A3572,1)</f>
        <v>15</v>
      </c>
      <c r="E3572" t="str">
        <f>MID(A3572,D3572+4,B3572-D3572-5)</f>
        <v>Togo</v>
      </c>
    </row>
    <row r="3573" spans="1:5" x14ac:dyDescent="0.3">
      <c r="A3573" t="s">
        <v>6836</v>
      </c>
      <c r="B3573">
        <f>FIND(",20",A3573,1)</f>
        <v>25</v>
      </c>
      <c r="C3573" t="str">
        <f>MID(A3573,B3573+1,6)</f>
        <v>200602</v>
      </c>
      <c r="D3573">
        <f>FIND(",1,",A3573,1)</f>
        <v>15</v>
      </c>
      <c r="E3573" t="str">
        <f>MID(A3573,D3573+4,B3573-D3573-5)</f>
        <v>Tonga</v>
      </c>
    </row>
    <row r="3574" spans="1:5" x14ac:dyDescent="0.3">
      <c r="A3574" t="s">
        <v>6837</v>
      </c>
      <c r="B3574">
        <f>FIND(",20",A3574,1)</f>
        <v>40</v>
      </c>
      <c r="C3574" t="str">
        <f>MID(A3574,B3574+1,6)</f>
        <v>200602</v>
      </c>
      <c r="D3574">
        <f>FIND(",1,",A3574,1)</f>
        <v>16</v>
      </c>
      <c r="E3574" t="str">
        <f>MID(A3574,D3574+4,B3574-D3574-5)</f>
        <v>Trinidad and Tobago</v>
      </c>
    </row>
    <row r="3575" spans="1:5" x14ac:dyDescent="0.3">
      <c r="A3575" t="s">
        <v>6838</v>
      </c>
      <c r="B3575">
        <f>FIND(",20",A3575,1)</f>
        <v>27</v>
      </c>
      <c r="C3575" t="str">
        <f>MID(A3575,B3575+1,6)</f>
        <v>200602</v>
      </c>
      <c r="D3575">
        <f>FIND(",1,",A3575,1)</f>
        <v>15</v>
      </c>
      <c r="E3575" t="str">
        <f>MID(A3575,D3575+4,B3575-D3575-5)</f>
        <v>Tunisia</v>
      </c>
    </row>
    <row r="3576" spans="1:5" x14ac:dyDescent="0.3">
      <c r="A3576" t="s">
        <v>6839</v>
      </c>
      <c r="B3576">
        <f>FIND(",20",A3576,1)</f>
        <v>26</v>
      </c>
      <c r="C3576" t="str">
        <f>MID(A3576,B3576+1,6)</f>
        <v>200602</v>
      </c>
      <c r="D3576">
        <f>FIND(",1,",A3576,1)</f>
        <v>15</v>
      </c>
      <c r="E3576" t="str">
        <f>MID(A3576,D3576+4,B3576-D3576-5)</f>
        <v>Turkey</v>
      </c>
    </row>
    <row r="3577" spans="1:5" x14ac:dyDescent="0.3">
      <c r="A3577" t="s">
        <v>6840</v>
      </c>
      <c r="B3577">
        <f>FIND(",20",A3577,1)</f>
        <v>32</v>
      </c>
      <c r="C3577" t="str">
        <f>MID(A3577,B3577+1,6)</f>
        <v>200602</v>
      </c>
      <c r="D3577">
        <f>FIND(",1,",A3577,1)</f>
        <v>15</v>
      </c>
      <c r="E3577" t="str">
        <f>MID(A3577,D3577+4,B3577-D3577-5)</f>
        <v>Turkmenistan</v>
      </c>
    </row>
    <row r="3578" spans="1:5" x14ac:dyDescent="0.3">
      <c r="A3578" t="s">
        <v>6841</v>
      </c>
      <c r="B3578">
        <f>FIND(",20",A3578,1)</f>
        <v>26</v>
      </c>
      <c r="C3578" t="str">
        <f>MID(A3578,B3578+1,6)</f>
        <v>200602</v>
      </c>
      <c r="D3578">
        <f>FIND(",1,",A3578,1)</f>
        <v>15</v>
      </c>
      <c r="E3578" t="str">
        <f>MID(A3578,D3578+4,B3578-D3578-5)</f>
        <v>Uganda</v>
      </c>
    </row>
    <row r="3579" spans="1:5" x14ac:dyDescent="0.3">
      <c r="A3579" t="s">
        <v>6842</v>
      </c>
      <c r="B3579">
        <f>FIND(",20",A3579,1)</f>
        <v>26</v>
      </c>
      <c r="C3579" t="str">
        <f>MID(A3579,B3579+1,6)</f>
        <v>200602</v>
      </c>
      <c r="D3579">
        <f>FIND(",1,",A3579,1)</f>
        <v>14</v>
      </c>
      <c r="E3579" t="str">
        <f>MID(A3579,D3579+4,B3579-D3579-5)</f>
        <v>Ukraine</v>
      </c>
    </row>
    <row r="3580" spans="1:5" x14ac:dyDescent="0.3">
      <c r="A3580" t="s">
        <v>6843</v>
      </c>
      <c r="B3580">
        <f>FIND(",20",A3580,1)</f>
        <v>41</v>
      </c>
      <c r="C3580" t="str">
        <f>MID(A3580,B3580+1,6)</f>
        <v>200602</v>
      </c>
      <c r="D3580">
        <f>FIND(",1,",A3580,1)</f>
        <v>16</v>
      </c>
      <c r="E3580" t="str">
        <f>MID(A3580,D3580+4,B3580-D3580-5)</f>
        <v>United Arab Emirates</v>
      </c>
    </row>
    <row r="3581" spans="1:5" x14ac:dyDescent="0.3">
      <c r="A3581" t="s">
        <v>6844</v>
      </c>
      <c r="B3581">
        <f>FIND(",20",A3581,1)</f>
        <v>73</v>
      </c>
      <c r="C3581" t="str">
        <f>MID(A3581,B3581+1,6)</f>
        <v>200602</v>
      </c>
      <c r="D3581">
        <f>FIND(",1,",A3581,1)</f>
        <v>16</v>
      </c>
      <c r="E3581" t="str">
        <f>MID(A3581,D3581+4,B3581-D3581-5)</f>
        <v>United Kingdom of Great Britain and Northern Ireland</v>
      </c>
    </row>
    <row r="3582" spans="1:5" x14ac:dyDescent="0.3">
      <c r="A3582" t="s">
        <v>6845</v>
      </c>
      <c r="B3582">
        <f>FIND(",20",A3582,1)</f>
        <v>47</v>
      </c>
      <c r="C3582" t="str">
        <f>MID(A3582,B3582+1,6)</f>
        <v>200602</v>
      </c>
      <c r="D3582">
        <f>FIND(",1,",A3582,1)</f>
        <v>15</v>
      </c>
      <c r="E3582" t="str">
        <f>MID(A3582,D3582+4,B3582-D3582-5)</f>
        <v>United Republic of Tanzania</v>
      </c>
    </row>
    <row r="3583" spans="1:5" x14ac:dyDescent="0.3">
      <c r="A3583" t="s">
        <v>6846</v>
      </c>
      <c r="B3583">
        <f>FIND(",20",A3583,1)</f>
        <v>45</v>
      </c>
      <c r="C3583" t="str">
        <f>MID(A3583,B3583+1,6)</f>
        <v>200602</v>
      </c>
      <c r="D3583">
        <f>FIND(",1,",A3583,1)</f>
        <v>16</v>
      </c>
      <c r="E3583" t="str">
        <f>MID(A3583,D3583+4,B3583-D3583-5)</f>
        <v>United States of America</v>
      </c>
    </row>
    <row r="3584" spans="1:5" x14ac:dyDescent="0.3">
      <c r="A3584" t="s">
        <v>6847</v>
      </c>
      <c r="B3584">
        <f>FIND(",20",A3584,1)</f>
        <v>27</v>
      </c>
      <c r="C3584" t="str">
        <f>MID(A3584,B3584+1,6)</f>
        <v>200602</v>
      </c>
      <c r="D3584">
        <f>FIND(",1,",A3584,1)</f>
        <v>15</v>
      </c>
      <c r="E3584" t="str">
        <f>MID(A3584,D3584+4,B3584-D3584-5)</f>
        <v>Uruguay</v>
      </c>
    </row>
    <row r="3585" spans="1:5" x14ac:dyDescent="0.3">
      <c r="A3585" t="s">
        <v>6848</v>
      </c>
      <c r="B3585">
        <f>FIND(",20",A3585,1)</f>
        <v>30</v>
      </c>
      <c r="C3585" t="str">
        <f>MID(A3585,B3585+1,6)</f>
        <v>200602</v>
      </c>
      <c r="D3585">
        <f>FIND(",1,",A3585,1)</f>
        <v>15</v>
      </c>
      <c r="E3585" t="str">
        <f>MID(A3585,D3585+4,B3585-D3585-5)</f>
        <v>Uzbekistan</v>
      </c>
    </row>
    <row r="3586" spans="1:5" x14ac:dyDescent="0.3">
      <c r="A3586" t="s">
        <v>6849</v>
      </c>
      <c r="B3586">
        <f>FIND(",20",A3586,1)</f>
        <v>27</v>
      </c>
      <c r="C3586" t="str">
        <f>MID(A3586,B3586+1,6)</f>
        <v>200602</v>
      </c>
      <c r="D3586">
        <f>FIND(",1,",A3586,1)</f>
        <v>15</v>
      </c>
      <c r="E3586" t="str">
        <f>MID(A3586,D3586+4,B3586-D3586-5)</f>
        <v>Vanuatu</v>
      </c>
    </row>
    <row r="3587" spans="1:5" x14ac:dyDescent="0.3">
      <c r="A3587" t="s">
        <v>6850</v>
      </c>
      <c r="B3587">
        <f>FIND(",20",A3587,1)</f>
        <v>54</v>
      </c>
      <c r="C3587" t="str">
        <f>MID(A3587,B3587+1,6)</f>
        <v>200602</v>
      </c>
      <c r="D3587">
        <f>FIND(",1,",A3587,1)</f>
        <v>15</v>
      </c>
      <c r="E3587" t="str">
        <f>MID(A3587,D3587+4,B3587-D3587-5)</f>
        <v>Venezuela (Bolivarian Republic of)</v>
      </c>
    </row>
    <row r="3588" spans="1:5" x14ac:dyDescent="0.3">
      <c r="A3588" t="s">
        <v>6851</v>
      </c>
      <c r="B3588">
        <f>FIND(",20",A3588,1)</f>
        <v>28</v>
      </c>
      <c r="C3588" t="str">
        <f>MID(A3588,B3588+1,6)</f>
        <v>200602</v>
      </c>
      <c r="D3588">
        <f>FIND(",1,",A3588,1)</f>
        <v>15</v>
      </c>
      <c r="E3588" t="str">
        <f>MID(A3588,D3588+4,B3588-D3588-5)</f>
        <v>Viet Nam</v>
      </c>
    </row>
    <row r="3589" spans="1:5" x14ac:dyDescent="0.3">
      <c r="A3589" t="s">
        <v>6852</v>
      </c>
      <c r="B3589">
        <f>FIND(",20",A3589,1)</f>
        <v>25</v>
      </c>
      <c r="C3589" t="str">
        <f>MID(A3589,B3589+1,6)</f>
        <v>200602</v>
      </c>
      <c r="D3589">
        <f>FIND(",1,",A3589,1)</f>
        <v>15</v>
      </c>
      <c r="E3589" t="str">
        <f>MID(A3589,D3589+4,B3589-D3589-5)</f>
        <v>Yemen</v>
      </c>
    </row>
    <row r="3590" spans="1:5" x14ac:dyDescent="0.3">
      <c r="A3590" t="s">
        <v>6853</v>
      </c>
      <c r="B3590">
        <f>FIND(",20",A3590,1)</f>
        <v>26</v>
      </c>
      <c r="C3590" t="str">
        <f>MID(A3590,B3590+1,6)</f>
        <v>200602</v>
      </c>
      <c r="D3590">
        <f>FIND(",1,",A3590,1)</f>
        <v>15</v>
      </c>
      <c r="E3590" t="str">
        <f>MID(A3590,D3590+4,B3590-D3590-5)</f>
        <v>Zambia</v>
      </c>
    </row>
    <row r="3591" spans="1:5" x14ac:dyDescent="0.3">
      <c r="A3591" t="s">
        <v>6854</v>
      </c>
      <c r="B3591">
        <f>FIND(",20",A3591,1)</f>
        <v>27</v>
      </c>
      <c r="C3591" t="str">
        <f>MID(A3591,B3591+1,6)</f>
        <v>200602</v>
      </c>
      <c r="D3591">
        <f>FIND(",1,",A3591,1)</f>
        <v>14</v>
      </c>
      <c r="E3591" t="str">
        <f>MID(A3591,D3591+4,B3591-D3591-5)</f>
        <v>Zimbabwe</v>
      </c>
    </row>
    <row r="3592" spans="1:5" x14ac:dyDescent="0.3">
      <c r="A3592" t="s">
        <v>1383</v>
      </c>
      <c r="B3592">
        <f>FIND(",20",A3592,1)</f>
        <v>28</v>
      </c>
      <c r="C3592" t="str">
        <f>MID(A3592,B3592+1,6)</f>
        <v>200700</v>
      </c>
      <c r="D3592">
        <f>FIND(",1,",A3592,1)</f>
        <v>16</v>
      </c>
      <c r="E3592" t="str">
        <f>MID(A3592,D3592+4,B3592-D3592-5)</f>
        <v>Albania</v>
      </c>
    </row>
    <row r="3593" spans="1:5" x14ac:dyDescent="0.3">
      <c r="A3593" t="s">
        <v>1384</v>
      </c>
      <c r="B3593">
        <f>FIND(",20",A3593,1)</f>
        <v>27</v>
      </c>
      <c r="C3593" t="str">
        <f>MID(A3593,B3593+1,6)</f>
        <v>200700</v>
      </c>
      <c r="D3593">
        <f>FIND(",1,",A3593,1)</f>
        <v>15</v>
      </c>
      <c r="E3593" t="str">
        <f>MID(A3593,D3593+4,B3593-D3593-5)</f>
        <v>Algeria</v>
      </c>
    </row>
    <row r="3594" spans="1:5" x14ac:dyDescent="0.3">
      <c r="A3594" t="s">
        <v>1385</v>
      </c>
      <c r="B3594">
        <f>FIND(",20",A3594,1)</f>
        <v>26</v>
      </c>
      <c r="C3594" t="str">
        <f>MID(A3594,B3594+1,6)</f>
        <v>200700</v>
      </c>
      <c r="D3594">
        <f>FIND(",1,",A3594,1)</f>
        <v>15</v>
      </c>
      <c r="E3594" t="str">
        <f>MID(A3594,D3594+4,B3594-D3594-5)</f>
        <v>Angola</v>
      </c>
    </row>
    <row r="3595" spans="1:5" x14ac:dyDescent="0.3">
      <c r="A3595" t="s">
        <v>1386</v>
      </c>
      <c r="B3595">
        <f>FIND(",20",A3595,1)</f>
        <v>38</v>
      </c>
      <c r="C3595" t="str">
        <f>MID(A3595,B3595+1,6)</f>
        <v>200700</v>
      </c>
      <c r="D3595">
        <f>FIND(",1,",A3595,1)</f>
        <v>14</v>
      </c>
      <c r="E3595" t="str">
        <f>MID(A3595,D3595+4,B3595-D3595-5)</f>
        <v>Antigua and Barbuda</v>
      </c>
    </row>
    <row r="3596" spans="1:5" x14ac:dyDescent="0.3">
      <c r="A3596" t="s">
        <v>1387</v>
      </c>
      <c r="B3596">
        <f>FIND(",20",A3596,1)</f>
        <v>28</v>
      </c>
      <c r="C3596" t="str">
        <f>MID(A3596,B3596+1,6)</f>
        <v>200700</v>
      </c>
      <c r="D3596">
        <f>FIND(",1,",A3596,1)</f>
        <v>14</v>
      </c>
      <c r="E3596" t="str">
        <f>MID(A3596,D3596+4,B3596-D3596-5)</f>
        <v>Argentina</v>
      </c>
    </row>
    <row r="3597" spans="1:5" x14ac:dyDescent="0.3">
      <c r="A3597" t="s">
        <v>1388</v>
      </c>
      <c r="B3597">
        <f>FIND(",20",A3597,1)</f>
        <v>27</v>
      </c>
      <c r="C3597" t="str">
        <f>MID(A3597,B3597+1,6)</f>
        <v>200700</v>
      </c>
      <c r="D3597">
        <f>FIND(",1,",A3597,1)</f>
        <v>15</v>
      </c>
      <c r="E3597" t="str">
        <f>MID(A3597,D3597+4,B3597-D3597-5)</f>
        <v>Armenia</v>
      </c>
    </row>
    <row r="3598" spans="1:5" x14ac:dyDescent="0.3">
      <c r="A3598" t="s">
        <v>1389</v>
      </c>
      <c r="B3598">
        <f>FIND(",20",A3598,1)</f>
        <v>30</v>
      </c>
      <c r="C3598" t="str">
        <f>MID(A3598,B3598+1,6)</f>
        <v>200700</v>
      </c>
      <c r="D3598">
        <f>FIND(",1,",A3598,1)</f>
        <v>16</v>
      </c>
      <c r="E3598" t="str">
        <f>MID(A3598,D3598+4,B3598-D3598-5)</f>
        <v>Australia</v>
      </c>
    </row>
    <row r="3599" spans="1:5" x14ac:dyDescent="0.3">
      <c r="A3599" t="s">
        <v>1390</v>
      </c>
      <c r="B3599">
        <f>FIND(",20",A3599,1)</f>
        <v>28</v>
      </c>
      <c r="C3599" t="str">
        <f>MID(A3599,B3599+1,6)</f>
        <v>200700</v>
      </c>
      <c r="D3599">
        <f>FIND(",1,",A3599,1)</f>
        <v>16</v>
      </c>
      <c r="E3599" t="str">
        <f>MID(A3599,D3599+4,B3599-D3599-5)</f>
        <v>Austria</v>
      </c>
    </row>
    <row r="3600" spans="1:5" x14ac:dyDescent="0.3">
      <c r="A3600" t="s">
        <v>1391</v>
      </c>
      <c r="B3600">
        <f>FIND(",20",A3600,1)</f>
        <v>30</v>
      </c>
      <c r="C3600" t="str">
        <f>MID(A3600,B3600+1,6)</f>
        <v>200700</v>
      </c>
      <c r="D3600">
        <f>FIND(",1,",A3600,1)</f>
        <v>15</v>
      </c>
      <c r="E3600" t="str">
        <f>MID(A3600,D3600+4,B3600-D3600-5)</f>
        <v>Azerbaijan</v>
      </c>
    </row>
    <row r="3601" spans="1:5" x14ac:dyDescent="0.3">
      <c r="A3601" t="s">
        <v>1392</v>
      </c>
      <c r="B3601">
        <f>FIND(",20",A3601,1)</f>
        <v>28</v>
      </c>
      <c r="C3601" t="str">
        <f>MID(A3601,B3601+1,6)</f>
        <v>200700</v>
      </c>
      <c r="D3601">
        <f>FIND(",1,",A3601,1)</f>
        <v>16</v>
      </c>
      <c r="E3601" t="str">
        <f>MID(A3601,D3601+4,B3601-D3601-5)</f>
        <v>Bahamas</v>
      </c>
    </row>
    <row r="3602" spans="1:5" x14ac:dyDescent="0.3">
      <c r="A3602" t="s">
        <v>1393</v>
      </c>
      <c r="B3602">
        <f>FIND(",20",A3602,1)</f>
        <v>28</v>
      </c>
      <c r="C3602" t="str">
        <f>MID(A3602,B3602+1,6)</f>
        <v>200700</v>
      </c>
      <c r="D3602">
        <f>FIND(",1,",A3602,1)</f>
        <v>16</v>
      </c>
      <c r="E3602" t="str">
        <f>MID(A3602,D3602+4,B3602-D3602-5)</f>
        <v>Bahrain</v>
      </c>
    </row>
    <row r="3603" spans="1:5" x14ac:dyDescent="0.3">
      <c r="A3603" t="s">
        <v>1394</v>
      </c>
      <c r="B3603">
        <f>FIND(",20",A3603,1)</f>
        <v>28</v>
      </c>
      <c r="C3603" t="str">
        <f>MID(A3603,B3603+1,6)</f>
        <v>200700</v>
      </c>
      <c r="D3603">
        <f>FIND(",1,",A3603,1)</f>
        <v>13</v>
      </c>
      <c r="E3603" t="str">
        <f>MID(A3603,D3603+4,B3603-D3603-5)</f>
        <v>Bangladesh</v>
      </c>
    </row>
    <row r="3604" spans="1:5" x14ac:dyDescent="0.3">
      <c r="A3604" t="s">
        <v>1395</v>
      </c>
      <c r="B3604">
        <f>FIND(",20",A3604,1)</f>
        <v>29</v>
      </c>
      <c r="C3604" t="str">
        <f>MID(A3604,B3604+1,6)</f>
        <v>200700</v>
      </c>
      <c r="D3604">
        <f>FIND(",1,",A3604,1)</f>
        <v>16</v>
      </c>
      <c r="E3604" t="str">
        <f>MID(A3604,D3604+4,B3604-D3604-5)</f>
        <v>Barbados</v>
      </c>
    </row>
    <row r="3605" spans="1:5" x14ac:dyDescent="0.3">
      <c r="A3605" t="s">
        <v>1396</v>
      </c>
      <c r="B3605">
        <f>FIND(",20",A3605,1)</f>
        <v>27</v>
      </c>
      <c r="C3605" t="str">
        <f>MID(A3605,B3605+1,6)</f>
        <v>200700</v>
      </c>
      <c r="D3605">
        <f>FIND(",1,",A3605,1)</f>
        <v>15</v>
      </c>
      <c r="E3605" t="str">
        <f>MID(A3605,D3605+4,B3605-D3605-5)</f>
        <v>Belarus</v>
      </c>
    </row>
    <row r="3606" spans="1:5" x14ac:dyDescent="0.3">
      <c r="A3606" t="s">
        <v>1397</v>
      </c>
      <c r="B3606">
        <f>FIND(",20",A3606,1)</f>
        <v>28</v>
      </c>
      <c r="C3606" t="str">
        <f>MID(A3606,B3606+1,6)</f>
        <v>200700</v>
      </c>
      <c r="D3606">
        <f>FIND(",1,",A3606,1)</f>
        <v>16</v>
      </c>
      <c r="E3606" t="str">
        <f>MID(A3606,D3606+4,B3606-D3606-5)</f>
        <v>Belgium</v>
      </c>
    </row>
    <row r="3607" spans="1:5" x14ac:dyDescent="0.3">
      <c r="A3607" t="s">
        <v>1398</v>
      </c>
      <c r="B3607">
        <f>FIND(",20",A3607,1)</f>
        <v>26</v>
      </c>
      <c r="C3607" t="str">
        <f>MID(A3607,B3607+1,6)</f>
        <v>200700</v>
      </c>
      <c r="D3607">
        <f>FIND(",1,",A3607,1)</f>
        <v>15</v>
      </c>
      <c r="E3607" t="str">
        <f>MID(A3607,D3607+4,B3607-D3607-5)</f>
        <v>Belize</v>
      </c>
    </row>
    <row r="3608" spans="1:5" x14ac:dyDescent="0.3">
      <c r="A3608" t="s">
        <v>1399</v>
      </c>
      <c r="B3608">
        <f>FIND(",20",A3608,1)</f>
        <v>24</v>
      </c>
      <c r="C3608" t="str">
        <f>MID(A3608,B3608+1,6)</f>
        <v>200700</v>
      </c>
      <c r="D3608">
        <f>FIND(",1,",A3608,1)</f>
        <v>14</v>
      </c>
      <c r="E3608" t="str">
        <f>MID(A3608,D3608+4,B3608-D3608-5)</f>
        <v>Benin</v>
      </c>
    </row>
    <row r="3609" spans="1:5" x14ac:dyDescent="0.3">
      <c r="A3609" t="s">
        <v>1400</v>
      </c>
      <c r="B3609">
        <f>FIND(",20",A3609,1)</f>
        <v>26</v>
      </c>
      <c r="C3609" t="str">
        <f>MID(A3609,B3609+1,6)</f>
        <v>200700</v>
      </c>
      <c r="D3609">
        <f>FIND(",1,",A3609,1)</f>
        <v>15</v>
      </c>
      <c r="E3609" t="str">
        <f>MID(A3609,D3609+4,B3609-D3609-5)</f>
        <v>Bhutan</v>
      </c>
    </row>
    <row r="3610" spans="1:5" x14ac:dyDescent="0.3">
      <c r="A3610" t="s">
        <v>1401</v>
      </c>
      <c r="B3610">
        <f>FIND(",20",A3610,1)</f>
        <v>52</v>
      </c>
      <c r="C3610" t="str">
        <f>MID(A3610,B3610+1,6)</f>
        <v>200700</v>
      </c>
      <c r="D3610">
        <f>FIND(",1,",A3610,1)</f>
        <v>15</v>
      </c>
      <c r="E3610" t="str">
        <f>MID(A3610,D3610+4,B3610-D3610-5)</f>
        <v>Bolivia (Plurinational State of)</v>
      </c>
    </row>
    <row r="3611" spans="1:5" x14ac:dyDescent="0.3">
      <c r="A3611" t="s">
        <v>1402</v>
      </c>
      <c r="B3611">
        <f>FIND(",20",A3611,1)</f>
        <v>42</v>
      </c>
      <c r="C3611" t="str">
        <f>MID(A3611,B3611+1,6)</f>
        <v>200700</v>
      </c>
      <c r="D3611">
        <f>FIND(",1,",A3611,1)</f>
        <v>15</v>
      </c>
      <c r="E3611" t="str">
        <f>MID(A3611,D3611+4,B3611-D3611-5)</f>
        <v>Bosnia and Herzegovina</v>
      </c>
    </row>
    <row r="3612" spans="1:5" x14ac:dyDescent="0.3">
      <c r="A3612" t="s">
        <v>1403</v>
      </c>
      <c r="B3612">
        <f>FIND(",20",A3612,1)</f>
        <v>28</v>
      </c>
      <c r="C3612" t="str">
        <f>MID(A3612,B3612+1,6)</f>
        <v>200700</v>
      </c>
      <c r="D3612">
        <f>FIND(",1,",A3612,1)</f>
        <v>15</v>
      </c>
      <c r="E3612" t="str">
        <f>MID(A3612,D3612+4,B3612-D3612-5)</f>
        <v>Botswana</v>
      </c>
    </row>
    <row r="3613" spans="1:5" x14ac:dyDescent="0.3">
      <c r="A3613" t="s">
        <v>1404</v>
      </c>
      <c r="B3613">
        <f>FIND(",20",A3613,1)</f>
        <v>26</v>
      </c>
      <c r="C3613" t="str">
        <f>MID(A3613,B3613+1,6)</f>
        <v>200700</v>
      </c>
      <c r="D3613">
        <f>FIND(",1,",A3613,1)</f>
        <v>15</v>
      </c>
      <c r="E3613" t="str">
        <f>MID(A3613,D3613+4,B3613-D3613-5)</f>
        <v>Brazil</v>
      </c>
    </row>
    <row r="3614" spans="1:5" x14ac:dyDescent="0.3">
      <c r="A3614" t="s">
        <v>1405</v>
      </c>
      <c r="B3614">
        <f>FIND(",20",A3614,1)</f>
        <v>36</v>
      </c>
      <c r="C3614" t="str">
        <f>MID(A3614,B3614+1,6)</f>
        <v>200700</v>
      </c>
      <c r="D3614">
        <f>FIND(",1,",A3614,1)</f>
        <v>14</v>
      </c>
      <c r="E3614" t="str">
        <f>MID(A3614,D3614+4,B3614-D3614-5)</f>
        <v>Brunei Darussalam</v>
      </c>
    </row>
    <row r="3615" spans="1:5" x14ac:dyDescent="0.3">
      <c r="A3615" t="s">
        <v>1406</v>
      </c>
      <c r="B3615">
        <f>FIND(",20",A3615,1)</f>
        <v>28</v>
      </c>
      <c r="C3615" t="str">
        <f>MID(A3615,B3615+1,6)</f>
        <v>200700</v>
      </c>
      <c r="D3615">
        <f>FIND(",1,",A3615,1)</f>
        <v>15</v>
      </c>
      <c r="E3615" t="str">
        <f>MID(A3615,D3615+4,B3615-D3615-5)</f>
        <v>Bulgaria</v>
      </c>
    </row>
    <row r="3616" spans="1:5" x14ac:dyDescent="0.3">
      <c r="A3616" t="s">
        <v>1407</v>
      </c>
      <c r="B3616">
        <f>FIND(",20",A3616,1)</f>
        <v>32</v>
      </c>
      <c r="C3616" t="str">
        <f>MID(A3616,B3616+1,6)</f>
        <v>200700</v>
      </c>
      <c r="D3616">
        <f>FIND(",1,",A3616,1)</f>
        <v>15</v>
      </c>
      <c r="E3616" t="str">
        <f>MID(A3616,D3616+4,B3616-D3616-5)</f>
        <v>Burkina Faso</v>
      </c>
    </row>
    <row r="3617" spans="1:5" x14ac:dyDescent="0.3">
      <c r="A3617" t="s">
        <v>1408</v>
      </c>
      <c r="B3617">
        <f>FIND(",20",A3617,1)</f>
        <v>27</v>
      </c>
      <c r="C3617" t="str">
        <f>MID(A3617,B3617+1,6)</f>
        <v>200700</v>
      </c>
      <c r="D3617">
        <f>FIND(",1,",A3617,1)</f>
        <v>15</v>
      </c>
      <c r="E3617" t="str">
        <f>MID(A3617,D3617+4,B3617-D3617-5)</f>
        <v>Burundi</v>
      </c>
    </row>
    <row r="3618" spans="1:5" x14ac:dyDescent="0.3">
      <c r="A3618" t="s">
        <v>1409</v>
      </c>
      <c r="B3618">
        <f>FIND(",20",A3618,1)</f>
        <v>30</v>
      </c>
      <c r="C3618" t="str">
        <f>MID(A3618,B3618+1,6)</f>
        <v>200700</v>
      </c>
      <c r="D3618">
        <f>FIND(",1,",A3618,1)</f>
        <v>15</v>
      </c>
      <c r="E3618" t="str">
        <f>MID(A3618,D3618+4,B3618-D3618-5)</f>
        <v>Cabo Verde</v>
      </c>
    </row>
    <row r="3619" spans="1:5" x14ac:dyDescent="0.3">
      <c r="A3619" t="s">
        <v>1410</v>
      </c>
      <c r="B3619">
        <f>FIND(",20",A3619,1)</f>
        <v>25</v>
      </c>
      <c r="C3619" t="str">
        <f>MID(A3619,B3619+1,6)</f>
        <v>200700</v>
      </c>
      <c r="D3619">
        <f>FIND(",1,",A3619,1)</f>
        <v>12</v>
      </c>
      <c r="E3619" t="str">
        <f>MID(A3619,D3619+4,B3619-D3619-5)</f>
        <v>Cambodia</v>
      </c>
    </row>
    <row r="3620" spans="1:5" x14ac:dyDescent="0.3">
      <c r="A3620" t="s">
        <v>1411</v>
      </c>
      <c r="B3620">
        <f>FIND(",20",A3620,1)</f>
        <v>28</v>
      </c>
      <c r="C3620" t="str">
        <f>MID(A3620,B3620+1,6)</f>
        <v>200700</v>
      </c>
      <c r="D3620">
        <f>FIND(",1,",A3620,1)</f>
        <v>15</v>
      </c>
      <c r="E3620" t="str">
        <f>MID(A3620,D3620+4,B3620-D3620-5)</f>
        <v>Cameroon</v>
      </c>
    </row>
    <row r="3621" spans="1:5" x14ac:dyDescent="0.3">
      <c r="A3621" t="s">
        <v>1412</v>
      </c>
      <c r="B3621">
        <f>FIND(",20",A3621,1)</f>
        <v>27</v>
      </c>
      <c r="C3621" t="str">
        <f>MID(A3621,B3621+1,6)</f>
        <v>200700</v>
      </c>
      <c r="D3621">
        <f>FIND(",1,",A3621,1)</f>
        <v>16</v>
      </c>
      <c r="E3621" t="str">
        <f>MID(A3621,D3621+4,B3621-D3621-5)</f>
        <v>Canada</v>
      </c>
    </row>
    <row r="3622" spans="1:5" x14ac:dyDescent="0.3">
      <c r="A3622" t="s">
        <v>1413</v>
      </c>
      <c r="B3622">
        <f>FIND(",20",A3622,1)</f>
        <v>44</v>
      </c>
      <c r="C3622" t="str">
        <f>MID(A3622,B3622+1,6)</f>
        <v>200700</v>
      </c>
      <c r="D3622">
        <f>FIND(",1,",A3622,1)</f>
        <v>15</v>
      </c>
      <c r="E3622" t="str">
        <f>MID(A3622,D3622+4,B3622-D3622-5)</f>
        <v>Central African Republic</v>
      </c>
    </row>
    <row r="3623" spans="1:5" x14ac:dyDescent="0.3">
      <c r="A3623" t="s">
        <v>1414</v>
      </c>
      <c r="B3623">
        <f>FIND(",20",A3623,1)</f>
        <v>24</v>
      </c>
      <c r="C3623" t="str">
        <f>MID(A3623,B3623+1,6)</f>
        <v>200700</v>
      </c>
      <c r="D3623">
        <f>FIND(",1,",A3623,1)</f>
        <v>15</v>
      </c>
      <c r="E3623" t="str">
        <f>MID(A3623,D3623+4,B3623-D3623-5)</f>
        <v>Chad</v>
      </c>
    </row>
    <row r="3624" spans="1:5" x14ac:dyDescent="0.3">
      <c r="A3624" t="s">
        <v>1415</v>
      </c>
      <c r="B3624">
        <f>FIND(",20",A3624,1)</f>
        <v>25</v>
      </c>
      <c r="C3624" t="str">
        <f>MID(A3624,B3624+1,6)</f>
        <v>200700</v>
      </c>
      <c r="D3624">
        <f>FIND(",1,",A3624,1)</f>
        <v>15</v>
      </c>
      <c r="E3624" t="str">
        <f>MID(A3624,D3624+4,B3624-D3624-5)</f>
        <v>Chile</v>
      </c>
    </row>
    <row r="3625" spans="1:5" x14ac:dyDescent="0.3">
      <c r="A3625" t="s">
        <v>1416</v>
      </c>
      <c r="B3625">
        <f>FIND(",20",A3625,1)</f>
        <v>25</v>
      </c>
      <c r="C3625" t="str">
        <f>MID(A3625,B3625+1,6)</f>
        <v>200700</v>
      </c>
      <c r="D3625">
        <f>FIND(",1,",A3625,1)</f>
        <v>15</v>
      </c>
      <c r="E3625" t="str">
        <f>MID(A3625,D3625+4,B3625-D3625-5)</f>
        <v>China</v>
      </c>
    </row>
    <row r="3626" spans="1:5" x14ac:dyDescent="0.3">
      <c r="A3626" t="s">
        <v>1417</v>
      </c>
      <c r="B3626">
        <f>FIND(",20",A3626,1)</f>
        <v>28</v>
      </c>
      <c r="C3626" t="str">
        <f>MID(A3626,B3626+1,6)</f>
        <v>200700</v>
      </c>
      <c r="D3626">
        <f>FIND(",1,",A3626,1)</f>
        <v>15</v>
      </c>
      <c r="E3626" t="str">
        <f>MID(A3626,D3626+4,B3626-D3626-5)</f>
        <v>Colombia</v>
      </c>
    </row>
    <row r="3627" spans="1:5" x14ac:dyDescent="0.3">
      <c r="A3627" t="s">
        <v>1418</v>
      </c>
      <c r="B3627">
        <f>FIND(",20",A3627,1)</f>
        <v>27</v>
      </c>
      <c r="C3627" t="str">
        <f>MID(A3627,B3627+1,6)</f>
        <v>200700</v>
      </c>
      <c r="D3627">
        <f>FIND(",1,",A3627,1)</f>
        <v>15</v>
      </c>
      <c r="E3627" t="str">
        <f>MID(A3627,D3627+4,B3627-D3627-5)</f>
        <v>Comoros</v>
      </c>
    </row>
    <row r="3628" spans="1:5" x14ac:dyDescent="0.3">
      <c r="A3628" t="s">
        <v>1419</v>
      </c>
      <c r="B3628">
        <f>FIND(",20",A3628,1)</f>
        <v>25</v>
      </c>
      <c r="C3628" t="str">
        <f>MID(A3628,B3628+1,6)</f>
        <v>200700</v>
      </c>
      <c r="D3628">
        <f>FIND(",1,",A3628,1)</f>
        <v>15</v>
      </c>
      <c r="E3628" t="str">
        <f>MID(A3628,D3628+4,B3628-D3628-5)</f>
        <v>Congo</v>
      </c>
    </row>
    <row r="3629" spans="1:5" x14ac:dyDescent="0.3">
      <c r="A3629" t="s">
        <v>1420</v>
      </c>
      <c r="B3629">
        <f>FIND(",20",A3629,1)</f>
        <v>30</v>
      </c>
      <c r="C3629" t="str">
        <f>MID(A3629,B3629+1,6)</f>
        <v>200700</v>
      </c>
      <c r="D3629">
        <f>FIND(",1,",A3629,1)</f>
        <v>15</v>
      </c>
      <c r="E3629" t="str">
        <f>MID(A3629,D3629+4,B3629-D3629-5)</f>
        <v>Costa Rica</v>
      </c>
    </row>
    <row r="3630" spans="1:5" x14ac:dyDescent="0.3">
      <c r="A3630" t="s">
        <v>1421</v>
      </c>
      <c r="B3630">
        <f>FIND(",20",A3630,1)</f>
        <v>28</v>
      </c>
      <c r="C3630" t="str">
        <f>MID(A3630,B3630+1,6)</f>
        <v>200700</v>
      </c>
      <c r="D3630">
        <f>FIND(",1,",A3630,1)</f>
        <v>16</v>
      </c>
      <c r="E3630" t="str">
        <f>MID(A3630,D3630+4,B3630-D3630-5)</f>
        <v>Croatia</v>
      </c>
    </row>
    <row r="3631" spans="1:5" x14ac:dyDescent="0.3">
      <c r="A3631" t="s">
        <v>1422</v>
      </c>
      <c r="B3631">
        <f>FIND(",20",A3631,1)</f>
        <v>27</v>
      </c>
      <c r="C3631" t="str">
        <f>MID(A3631,B3631+1,6)</f>
        <v>200700</v>
      </c>
      <c r="D3631">
        <f>FIND(",1,",A3631,1)</f>
        <v>16</v>
      </c>
      <c r="E3631" t="str">
        <f>MID(A3631,D3631+4,B3631-D3631-5)</f>
        <v>Cyprus</v>
      </c>
    </row>
    <row r="3632" spans="1:5" x14ac:dyDescent="0.3">
      <c r="A3632" t="s">
        <v>1423</v>
      </c>
      <c r="B3632">
        <f>FIND(",20",A3632,1)</f>
        <v>35</v>
      </c>
      <c r="C3632" t="str">
        <f>MID(A3632,B3632+1,6)</f>
        <v>200700</v>
      </c>
      <c r="D3632">
        <f>FIND(",1,",A3632,1)</f>
        <v>16</v>
      </c>
      <c r="E3632" t="str">
        <f>MID(A3632,D3632+4,B3632-D3632-5)</f>
        <v>Czech Republic</v>
      </c>
    </row>
    <row r="3633" spans="1:5" x14ac:dyDescent="0.3">
      <c r="A3633" t="s">
        <v>1424</v>
      </c>
      <c r="B3633">
        <f>FIND(",20",A3633,1)</f>
        <v>52</v>
      </c>
      <c r="C3633" t="str">
        <f>MID(A3633,B3633+1,6)</f>
        <v>200700</v>
      </c>
      <c r="D3633">
        <f>FIND(",1,",A3633,1)</f>
        <v>15</v>
      </c>
      <c r="E3633" t="str">
        <f>MID(A3633,D3633+4,B3633-D3633-5)</f>
        <v>Democratic Republic of the Congo</v>
      </c>
    </row>
    <row r="3634" spans="1:5" x14ac:dyDescent="0.3">
      <c r="A3634" t="s">
        <v>1425</v>
      </c>
      <c r="B3634">
        <f>FIND(",20",A3634,1)</f>
        <v>28</v>
      </c>
      <c r="C3634" t="str">
        <f>MID(A3634,B3634+1,6)</f>
        <v>200700</v>
      </c>
      <c r="D3634">
        <f>FIND(",1,",A3634,1)</f>
        <v>16</v>
      </c>
      <c r="E3634" t="str">
        <f>MID(A3634,D3634+4,B3634-D3634-5)</f>
        <v>Denmark</v>
      </c>
    </row>
    <row r="3635" spans="1:5" x14ac:dyDescent="0.3">
      <c r="A3635" t="s">
        <v>1426</v>
      </c>
      <c r="B3635">
        <f>FIND(",20",A3635,1)</f>
        <v>28</v>
      </c>
      <c r="C3635" t="str">
        <f>MID(A3635,B3635+1,6)</f>
        <v>200700</v>
      </c>
      <c r="D3635">
        <f>FIND(",1,",A3635,1)</f>
        <v>15</v>
      </c>
      <c r="E3635" t="str">
        <f>MID(A3635,D3635+4,B3635-D3635-5)</f>
        <v>Djibouti</v>
      </c>
    </row>
    <row r="3636" spans="1:5" x14ac:dyDescent="0.3">
      <c r="A3636" t="s">
        <v>1427</v>
      </c>
      <c r="B3636">
        <f>FIND(",20",A3636,1)</f>
        <v>38</v>
      </c>
      <c r="C3636" t="str">
        <f>MID(A3636,B3636+1,6)</f>
        <v>200700</v>
      </c>
      <c r="D3636">
        <f>FIND(",1,",A3636,1)</f>
        <v>15</v>
      </c>
      <c r="E3636" t="str">
        <f>MID(A3636,D3636+4,B3636-D3636-5)</f>
        <v>Dominican Republic</v>
      </c>
    </row>
    <row r="3637" spans="1:5" x14ac:dyDescent="0.3">
      <c r="A3637" t="s">
        <v>1428</v>
      </c>
      <c r="B3637">
        <f>FIND(",20",A3637,1)</f>
        <v>27</v>
      </c>
      <c r="C3637" t="str">
        <f>MID(A3637,B3637+1,6)</f>
        <v>200700</v>
      </c>
      <c r="D3637">
        <f>FIND(",1,",A3637,1)</f>
        <v>15</v>
      </c>
      <c r="E3637" t="str">
        <f>MID(A3637,D3637+4,B3637-D3637-5)</f>
        <v>Ecuador</v>
      </c>
    </row>
    <row r="3638" spans="1:5" x14ac:dyDescent="0.3">
      <c r="A3638" t="s">
        <v>1429</v>
      </c>
      <c r="B3638">
        <f>FIND(",20",A3638,1)</f>
        <v>31</v>
      </c>
      <c r="C3638" t="str">
        <f>MID(A3638,B3638+1,6)</f>
        <v>200700</v>
      </c>
      <c r="D3638">
        <f>FIND(",1,",A3638,1)</f>
        <v>15</v>
      </c>
      <c r="E3638" t="str">
        <f>MID(A3638,D3638+4,B3638-D3638-5)</f>
        <v>El Salvador</v>
      </c>
    </row>
    <row r="3639" spans="1:5" x14ac:dyDescent="0.3">
      <c r="A3639" t="s">
        <v>1430</v>
      </c>
      <c r="B3639">
        <f>FIND(",20",A3639,1)</f>
        <v>36</v>
      </c>
      <c r="C3639" t="str">
        <f>MID(A3639,B3639+1,6)</f>
        <v>200700</v>
      </c>
      <c r="D3639">
        <f>FIND(",1,",A3639,1)</f>
        <v>14</v>
      </c>
      <c r="E3639" t="str">
        <f>MID(A3639,D3639+4,B3639-D3639-5)</f>
        <v>Equatorial Guinea</v>
      </c>
    </row>
    <row r="3640" spans="1:5" x14ac:dyDescent="0.3">
      <c r="A3640" t="s">
        <v>1431</v>
      </c>
      <c r="B3640">
        <f>FIND(",20",A3640,1)</f>
        <v>27</v>
      </c>
      <c r="C3640" t="str">
        <f>MID(A3640,B3640+1,6)</f>
        <v>200700</v>
      </c>
      <c r="D3640">
        <f>FIND(",1,",A3640,1)</f>
        <v>15</v>
      </c>
      <c r="E3640" t="str">
        <f>MID(A3640,D3640+4,B3640-D3640-5)</f>
        <v>Eritrea</v>
      </c>
    </row>
    <row r="3641" spans="1:5" x14ac:dyDescent="0.3">
      <c r="A3641" t="s">
        <v>1432</v>
      </c>
      <c r="B3641">
        <f>FIND(",20",A3641,1)</f>
        <v>26</v>
      </c>
      <c r="C3641" t="str">
        <f>MID(A3641,B3641+1,6)</f>
        <v>200700</v>
      </c>
      <c r="D3641">
        <f>FIND(",1,",A3641,1)</f>
        <v>14</v>
      </c>
      <c r="E3641" t="str">
        <f>MID(A3641,D3641+4,B3641-D3641-5)</f>
        <v>Estonia</v>
      </c>
    </row>
    <row r="3642" spans="1:5" x14ac:dyDescent="0.3">
      <c r="A3642" t="s">
        <v>1433</v>
      </c>
      <c r="B3642">
        <f>FIND(",20",A3642,1)</f>
        <v>28</v>
      </c>
      <c r="C3642" t="str">
        <f>MID(A3642,B3642+1,6)</f>
        <v>200700</v>
      </c>
      <c r="D3642">
        <f>FIND(",1,",A3642,1)</f>
        <v>15</v>
      </c>
      <c r="E3642" t="str">
        <f>MID(A3642,D3642+4,B3642-D3642-5)</f>
        <v>Ethiopia</v>
      </c>
    </row>
    <row r="3643" spans="1:5" x14ac:dyDescent="0.3">
      <c r="A3643" t="s">
        <v>1434</v>
      </c>
      <c r="B3643">
        <f>FIND(",20",A3643,1)</f>
        <v>24</v>
      </c>
      <c r="C3643" t="str">
        <f>MID(A3643,B3643+1,6)</f>
        <v>200700</v>
      </c>
      <c r="D3643">
        <f>FIND(",1,",A3643,1)</f>
        <v>15</v>
      </c>
      <c r="E3643" t="str">
        <f>MID(A3643,D3643+4,B3643-D3643-5)</f>
        <v>Fiji</v>
      </c>
    </row>
    <row r="3644" spans="1:5" x14ac:dyDescent="0.3">
      <c r="A3644" t="s">
        <v>1435</v>
      </c>
      <c r="B3644">
        <f>FIND(",20",A3644,1)</f>
        <v>28</v>
      </c>
      <c r="C3644" t="str">
        <f>MID(A3644,B3644+1,6)</f>
        <v>200700</v>
      </c>
      <c r="D3644">
        <f>FIND(",1,",A3644,1)</f>
        <v>16</v>
      </c>
      <c r="E3644" t="str">
        <f>MID(A3644,D3644+4,B3644-D3644-5)</f>
        <v>Finland</v>
      </c>
    </row>
    <row r="3645" spans="1:5" x14ac:dyDescent="0.3">
      <c r="A3645" t="s">
        <v>1436</v>
      </c>
      <c r="B3645">
        <f>FIND(",20",A3645,1)</f>
        <v>26</v>
      </c>
      <c r="C3645" t="str">
        <f>MID(A3645,B3645+1,6)</f>
        <v>200700</v>
      </c>
      <c r="D3645">
        <f>FIND(",1,",A3645,1)</f>
        <v>15</v>
      </c>
      <c r="E3645" t="str">
        <f>MID(A3645,D3645+4,B3645-D3645-5)</f>
        <v>France</v>
      </c>
    </row>
    <row r="3646" spans="1:5" x14ac:dyDescent="0.3">
      <c r="A3646" t="s">
        <v>1437</v>
      </c>
      <c r="B3646">
        <f>FIND(",20",A3646,1)</f>
        <v>25</v>
      </c>
      <c r="C3646" t="str">
        <f>MID(A3646,B3646+1,6)</f>
        <v>200700</v>
      </c>
      <c r="D3646">
        <f>FIND(",1,",A3646,1)</f>
        <v>15</v>
      </c>
      <c r="E3646" t="str">
        <f>MID(A3646,D3646+4,B3646-D3646-5)</f>
        <v>Gabon</v>
      </c>
    </row>
    <row r="3647" spans="1:5" x14ac:dyDescent="0.3">
      <c r="A3647" t="s">
        <v>1438</v>
      </c>
      <c r="B3647">
        <f>FIND(",20",A3647,1)</f>
        <v>26</v>
      </c>
      <c r="C3647" t="str">
        <f>MID(A3647,B3647+1,6)</f>
        <v>200700</v>
      </c>
      <c r="D3647">
        <f>FIND(",1,",A3647,1)</f>
        <v>15</v>
      </c>
      <c r="E3647" t="str">
        <f>MID(A3647,D3647+4,B3647-D3647-5)</f>
        <v>Gambia</v>
      </c>
    </row>
    <row r="3648" spans="1:5" x14ac:dyDescent="0.3">
      <c r="A3648" t="s">
        <v>1439</v>
      </c>
      <c r="B3648">
        <f>FIND(",20",A3648,1)</f>
        <v>27</v>
      </c>
      <c r="C3648" t="str">
        <f>MID(A3648,B3648+1,6)</f>
        <v>200700</v>
      </c>
      <c r="D3648">
        <f>FIND(",1,",A3648,1)</f>
        <v>15</v>
      </c>
      <c r="E3648" t="str">
        <f>MID(A3648,D3648+4,B3648-D3648-5)</f>
        <v>Georgia</v>
      </c>
    </row>
    <row r="3649" spans="1:5" x14ac:dyDescent="0.3">
      <c r="A3649" t="s">
        <v>1440</v>
      </c>
      <c r="B3649">
        <f>FIND(",20",A3649,1)</f>
        <v>28</v>
      </c>
      <c r="C3649" t="str">
        <f>MID(A3649,B3649+1,6)</f>
        <v>200700</v>
      </c>
      <c r="D3649">
        <f>FIND(",1,",A3649,1)</f>
        <v>16</v>
      </c>
      <c r="E3649" t="str">
        <f>MID(A3649,D3649+4,B3649-D3649-5)</f>
        <v>Germany</v>
      </c>
    </row>
    <row r="3650" spans="1:5" x14ac:dyDescent="0.3">
      <c r="A3650" t="s">
        <v>1441</v>
      </c>
      <c r="B3650">
        <f>FIND(",20",A3650,1)</f>
        <v>25</v>
      </c>
      <c r="C3650" t="str">
        <f>MID(A3650,B3650+1,6)</f>
        <v>200700</v>
      </c>
      <c r="D3650">
        <f>FIND(",1,",A3650,1)</f>
        <v>15</v>
      </c>
      <c r="E3650" t="str">
        <f>MID(A3650,D3650+4,B3650-D3650-5)</f>
        <v>Ghana</v>
      </c>
    </row>
    <row r="3651" spans="1:5" x14ac:dyDescent="0.3">
      <c r="A3651" t="s">
        <v>1442</v>
      </c>
      <c r="B3651">
        <f>FIND(",20",A3651,1)</f>
        <v>27</v>
      </c>
      <c r="C3651" t="str">
        <f>MID(A3651,B3651+1,6)</f>
        <v>200700</v>
      </c>
      <c r="D3651">
        <f>FIND(",1,",A3651,1)</f>
        <v>16</v>
      </c>
      <c r="E3651" t="str">
        <f>MID(A3651,D3651+4,B3651-D3651-5)</f>
        <v>Greece</v>
      </c>
    </row>
    <row r="3652" spans="1:5" x14ac:dyDescent="0.3">
      <c r="A3652" t="s">
        <v>1443</v>
      </c>
      <c r="B3652">
        <f>FIND(",20",A3652,1)</f>
        <v>27</v>
      </c>
      <c r="C3652" t="str">
        <f>MID(A3652,B3652+1,6)</f>
        <v>200700</v>
      </c>
      <c r="D3652">
        <f>FIND(",1,",A3652,1)</f>
        <v>15</v>
      </c>
      <c r="E3652" t="str">
        <f>MID(A3652,D3652+4,B3652-D3652-5)</f>
        <v>Grenada</v>
      </c>
    </row>
    <row r="3653" spans="1:5" x14ac:dyDescent="0.3">
      <c r="A3653" t="s">
        <v>1444</v>
      </c>
      <c r="B3653">
        <f>FIND(",20",A3653,1)</f>
        <v>29</v>
      </c>
      <c r="C3653" t="str">
        <f>MID(A3653,B3653+1,6)</f>
        <v>200700</v>
      </c>
      <c r="D3653">
        <f>FIND(",1,",A3653,1)</f>
        <v>15</v>
      </c>
      <c r="E3653" t="str">
        <f>MID(A3653,D3653+4,B3653-D3653-5)</f>
        <v>Guatemala</v>
      </c>
    </row>
    <row r="3654" spans="1:5" x14ac:dyDescent="0.3">
      <c r="A3654" t="s">
        <v>1445</v>
      </c>
      <c r="B3654">
        <f>FIND(",20",A3654,1)</f>
        <v>26</v>
      </c>
      <c r="C3654" t="str">
        <f>MID(A3654,B3654+1,6)</f>
        <v>200700</v>
      </c>
      <c r="D3654">
        <f>FIND(",1,",A3654,1)</f>
        <v>15</v>
      </c>
      <c r="E3654" t="str">
        <f>MID(A3654,D3654+4,B3654-D3654-5)</f>
        <v>Guinea</v>
      </c>
    </row>
    <row r="3655" spans="1:5" x14ac:dyDescent="0.3">
      <c r="A3655" t="s">
        <v>1446</v>
      </c>
      <c r="B3655">
        <f>FIND(",20",A3655,1)</f>
        <v>31</v>
      </c>
      <c r="C3655" t="str">
        <f>MID(A3655,B3655+1,6)</f>
        <v>200700</v>
      </c>
      <c r="D3655">
        <f>FIND(",1,",A3655,1)</f>
        <v>13</v>
      </c>
      <c r="E3655" t="str">
        <f>MID(A3655,D3655+4,B3655-D3655-5)</f>
        <v>Guinea-Bissau</v>
      </c>
    </row>
    <row r="3656" spans="1:5" x14ac:dyDescent="0.3">
      <c r="A3656" t="s">
        <v>1447</v>
      </c>
      <c r="B3656">
        <f>FIND(",20",A3656,1)</f>
        <v>25</v>
      </c>
      <c r="C3656" t="str">
        <f>MID(A3656,B3656+1,6)</f>
        <v>200700</v>
      </c>
      <c r="D3656">
        <f>FIND(",1,",A3656,1)</f>
        <v>14</v>
      </c>
      <c r="E3656" t="str">
        <f>MID(A3656,D3656+4,B3656-D3656-5)</f>
        <v>Guyana</v>
      </c>
    </row>
    <row r="3657" spans="1:5" x14ac:dyDescent="0.3">
      <c r="A3657" t="s">
        <v>1448</v>
      </c>
      <c r="B3657">
        <f>FIND(",20",A3657,1)</f>
        <v>25</v>
      </c>
      <c r="C3657" t="str">
        <f>MID(A3657,B3657+1,6)</f>
        <v>200700</v>
      </c>
      <c r="D3657">
        <f>FIND(",1,",A3657,1)</f>
        <v>15</v>
      </c>
      <c r="E3657" t="str">
        <f>MID(A3657,D3657+4,B3657-D3657-5)</f>
        <v>Haiti</v>
      </c>
    </row>
    <row r="3658" spans="1:5" x14ac:dyDescent="0.3">
      <c r="A3658" t="s">
        <v>1449</v>
      </c>
      <c r="B3658">
        <f>FIND(",20",A3658,1)</f>
        <v>26</v>
      </c>
      <c r="C3658" t="str">
        <f>MID(A3658,B3658+1,6)</f>
        <v>200700</v>
      </c>
      <c r="D3658">
        <f>FIND(",1,",A3658,1)</f>
        <v>13</v>
      </c>
      <c r="E3658" t="str">
        <f>MID(A3658,D3658+4,B3658-D3658-5)</f>
        <v>Honduras</v>
      </c>
    </row>
    <row r="3659" spans="1:5" x14ac:dyDescent="0.3">
      <c r="A3659" t="s">
        <v>1450</v>
      </c>
      <c r="B3659">
        <f>FIND(",20",A3659,1)</f>
        <v>28</v>
      </c>
      <c r="C3659" t="str">
        <f>MID(A3659,B3659+1,6)</f>
        <v>200700</v>
      </c>
      <c r="D3659">
        <f>FIND(",1,",A3659,1)</f>
        <v>16</v>
      </c>
      <c r="E3659" t="str">
        <f>MID(A3659,D3659+4,B3659-D3659-5)</f>
        <v>Hungary</v>
      </c>
    </row>
    <row r="3660" spans="1:5" x14ac:dyDescent="0.3">
      <c r="A3660" t="s">
        <v>1451</v>
      </c>
      <c r="B3660">
        <f>FIND(",20",A3660,1)</f>
        <v>27</v>
      </c>
      <c r="C3660" t="str">
        <f>MID(A3660,B3660+1,6)</f>
        <v>200700</v>
      </c>
      <c r="D3660">
        <f>FIND(",1,",A3660,1)</f>
        <v>15</v>
      </c>
      <c r="E3660" t="str">
        <f>MID(A3660,D3660+4,B3660-D3660-5)</f>
        <v>Iceland</v>
      </c>
    </row>
    <row r="3661" spans="1:5" x14ac:dyDescent="0.3">
      <c r="A3661" t="s">
        <v>1452</v>
      </c>
      <c r="B3661">
        <f>FIND(",20",A3661,1)</f>
        <v>25</v>
      </c>
      <c r="C3661" t="str">
        <f>MID(A3661,B3661+1,6)</f>
        <v>200700</v>
      </c>
      <c r="D3661">
        <f>FIND(",1,",A3661,1)</f>
        <v>15</v>
      </c>
      <c r="E3661" t="str">
        <f>MID(A3661,D3661+4,B3661-D3661-5)</f>
        <v>India</v>
      </c>
    </row>
    <row r="3662" spans="1:5" x14ac:dyDescent="0.3">
      <c r="A3662" t="s">
        <v>1453</v>
      </c>
      <c r="B3662">
        <f>FIND(",20",A3662,1)</f>
        <v>29</v>
      </c>
      <c r="C3662" t="str">
        <f>MID(A3662,B3662+1,6)</f>
        <v>200700</v>
      </c>
      <c r="D3662">
        <f>FIND(",1,",A3662,1)</f>
        <v>15</v>
      </c>
      <c r="E3662" t="str">
        <f>MID(A3662,D3662+4,B3662-D3662-5)</f>
        <v>Indonesia</v>
      </c>
    </row>
    <row r="3663" spans="1:5" x14ac:dyDescent="0.3">
      <c r="A3663" t="s">
        <v>1454</v>
      </c>
      <c r="B3663">
        <f>FIND(",20",A3663,1)</f>
        <v>46</v>
      </c>
      <c r="C3663" t="str">
        <f>MID(A3663,B3663+1,6)</f>
        <v>200700</v>
      </c>
      <c r="D3663">
        <f>FIND(",1,",A3663,1)</f>
        <v>15</v>
      </c>
      <c r="E3663" t="str">
        <f>MID(A3663,D3663+4,B3663-D3663-5)</f>
        <v>Iran (Islamic Republic of)</v>
      </c>
    </row>
    <row r="3664" spans="1:5" x14ac:dyDescent="0.3">
      <c r="A3664" t="s">
        <v>1455</v>
      </c>
      <c r="B3664">
        <f>FIND(",20",A3664,1)</f>
        <v>28</v>
      </c>
      <c r="C3664" t="str">
        <f>MID(A3664,B3664+1,6)</f>
        <v>200700</v>
      </c>
      <c r="D3664">
        <f>FIND(",1,",A3664,1)</f>
        <v>16</v>
      </c>
      <c r="E3664" t="str">
        <f>MID(A3664,D3664+4,B3664-D3664-5)</f>
        <v>Ireland</v>
      </c>
    </row>
    <row r="3665" spans="1:5" x14ac:dyDescent="0.3">
      <c r="A3665" t="s">
        <v>1456</v>
      </c>
      <c r="B3665">
        <f>FIND(",20",A3665,1)</f>
        <v>26</v>
      </c>
      <c r="C3665" t="str">
        <f>MID(A3665,B3665+1,6)</f>
        <v>200700</v>
      </c>
      <c r="D3665">
        <f>FIND(",1,",A3665,1)</f>
        <v>15</v>
      </c>
      <c r="E3665" t="str">
        <f>MID(A3665,D3665+4,B3665-D3665-5)</f>
        <v>Israel</v>
      </c>
    </row>
    <row r="3666" spans="1:5" x14ac:dyDescent="0.3">
      <c r="A3666" t="s">
        <v>1457</v>
      </c>
      <c r="B3666">
        <f>FIND(",20",A3666,1)</f>
        <v>26</v>
      </c>
      <c r="C3666" t="str">
        <f>MID(A3666,B3666+1,6)</f>
        <v>200700</v>
      </c>
      <c r="D3666">
        <f>FIND(",1,",A3666,1)</f>
        <v>16</v>
      </c>
      <c r="E3666" t="str">
        <f>MID(A3666,D3666+4,B3666-D3666-5)</f>
        <v>Italy</v>
      </c>
    </row>
    <row r="3667" spans="1:5" x14ac:dyDescent="0.3">
      <c r="A3667" t="s">
        <v>1458</v>
      </c>
      <c r="B3667">
        <f>FIND(",20",A3667,1)</f>
        <v>27</v>
      </c>
      <c r="C3667" t="str">
        <f>MID(A3667,B3667+1,6)</f>
        <v>200700</v>
      </c>
      <c r="D3667">
        <f>FIND(",1,",A3667,1)</f>
        <v>15</v>
      </c>
      <c r="E3667" t="str">
        <f>MID(A3667,D3667+4,B3667-D3667-5)</f>
        <v>Jamaica</v>
      </c>
    </row>
    <row r="3668" spans="1:5" x14ac:dyDescent="0.3">
      <c r="A3668" t="s">
        <v>1459</v>
      </c>
      <c r="B3668">
        <f>FIND(",20",A3668,1)</f>
        <v>26</v>
      </c>
      <c r="C3668" t="str">
        <f>MID(A3668,B3668+1,6)</f>
        <v>200700</v>
      </c>
      <c r="D3668">
        <f>FIND(",1,",A3668,1)</f>
        <v>16</v>
      </c>
      <c r="E3668" t="str">
        <f>MID(A3668,D3668+4,B3668-D3668-5)</f>
        <v>Japan</v>
      </c>
    </row>
    <row r="3669" spans="1:5" x14ac:dyDescent="0.3">
      <c r="A3669" t="s">
        <v>1460</v>
      </c>
      <c r="B3669">
        <f>FIND(",20",A3669,1)</f>
        <v>23</v>
      </c>
      <c r="C3669" t="str">
        <f>MID(A3669,B3669+1,6)</f>
        <v>200700</v>
      </c>
      <c r="D3669">
        <f>FIND(",1,",A3669,1)</f>
        <v>12</v>
      </c>
      <c r="E3669" t="str">
        <f>MID(A3669,D3669+4,B3669-D3669-5)</f>
        <v>Jordan</v>
      </c>
    </row>
    <row r="3670" spans="1:5" x14ac:dyDescent="0.3">
      <c r="A3670" t="s">
        <v>1461</v>
      </c>
      <c r="B3670">
        <f>FIND(",20",A3670,1)</f>
        <v>27</v>
      </c>
      <c r="C3670" t="str">
        <f>MID(A3670,B3670+1,6)</f>
        <v>200700</v>
      </c>
      <c r="D3670">
        <f>FIND(",1,",A3670,1)</f>
        <v>12</v>
      </c>
      <c r="E3670" t="str">
        <f>MID(A3670,D3670+4,B3670-D3670-5)</f>
        <v>Kazakhstan</v>
      </c>
    </row>
    <row r="3671" spans="1:5" x14ac:dyDescent="0.3">
      <c r="A3671" t="s">
        <v>1462</v>
      </c>
      <c r="B3671">
        <f>FIND(",20",A3671,1)</f>
        <v>25</v>
      </c>
      <c r="C3671" t="str">
        <f>MID(A3671,B3671+1,6)</f>
        <v>200700</v>
      </c>
      <c r="D3671">
        <f>FIND(",1,",A3671,1)</f>
        <v>15</v>
      </c>
      <c r="E3671" t="str">
        <f>MID(A3671,D3671+4,B3671-D3671-5)</f>
        <v>Kenya</v>
      </c>
    </row>
    <row r="3672" spans="1:5" x14ac:dyDescent="0.3">
      <c r="A3672" t="s">
        <v>1463</v>
      </c>
      <c r="B3672">
        <f>FIND(",20",A3672,1)</f>
        <v>26</v>
      </c>
      <c r="C3672" t="str">
        <f>MID(A3672,B3672+1,6)</f>
        <v>200700</v>
      </c>
      <c r="D3672">
        <f>FIND(",1,",A3672,1)</f>
        <v>13</v>
      </c>
      <c r="E3672" t="str">
        <f>MID(A3672,D3672+4,B3672-D3672-5)</f>
        <v>Kiribati</v>
      </c>
    </row>
    <row r="3673" spans="1:5" x14ac:dyDescent="0.3">
      <c r="A3673" t="s">
        <v>1464</v>
      </c>
      <c r="B3673">
        <f>FIND(",20",A3673,1)</f>
        <v>27</v>
      </c>
      <c r="C3673" t="str">
        <f>MID(A3673,B3673+1,6)</f>
        <v>200700</v>
      </c>
      <c r="D3673">
        <f>FIND(",1,",A3673,1)</f>
        <v>16</v>
      </c>
      <c r="E3673" t="str">
        <f>MID(A3673,D3673+4,B3673-D3673-5)</f>
        <v>Kuwait</v>
      </c>
    </row>
    <row r="3674" spans="1:5" x14ac:dyDescent="0.3">
      <c r="A3674" t="s">
        <v>1465</v>
      </c>
      <c r="B3674">
        <f>FIND(",20",A3674,1)</f>
        <v>52</v>
      </c>
      <c r="C3674" t="str">
        <f>MID(A3674,B3674+1,6)</f>
        <v>200700</v>
      </c>
      <c r="D3674">
        <f>FIND(",1,",A3674,1)</f>
        <v>15</v>
      </c>
      <c r="E3674" t="str">
        <f>MID(A3674,D3674+4,B3674-D3674-5)</f>
        <v>Lao People's Democratic Republic</v>
      </c>
    </row>
    <row r="3675" spans="1:5" x14ac:dyDescent="0.3">
      <c r="A3675" t="s">
        <v>1466</v>
      </c>
      <c r="B3675">
        <f>FIND(",20",A3675,1)</f>
        <v>27</v>
      </c>
      <c r="C3675" t="str">
        <f>MID(A3675,B3675+1,6)</f>
        <v>200700</v>
      </c>
      <c r="D3675">
        <f>FIND(",1,",A3675,1)</f>
        <v>16</v>
      </c>
      <c r="E3675" t="str">
        <f>MID(A3675,D3675+4,B3675-D3675-5)</f>
        <v>Latvia</v>
      </c>
    </row>
    <row r="3676" spans="1:5" x14ac:dyDescent="0.3">
      <c r="A3676" t="s">
        <v>1467</v>
      </c>
      <c r="B3676">
        <f>FIND(",20",A3676,1)</f>
        <v>27</v>
      </c>
      <c r="C3676" t="str">
        <f>MID(A3676,B3676+1,6)</f>
        <v>200700</v>
      </c>
      <c r="D3676">
        <f>FIND(",1,",A3676,1)</f>
        <v>15</v>
      </c>
      <c r="E3676" t="str">
        <f>MID(A3676,D3676+4,B3676-D3676-5)</f>
        <v>Lebanon</v>
      </c>
    </row>
    <row r="3677" spans="1:5" x14ac:dyDescent="0.3">
      <c r="A3677" t="s">
        <v>1468</v>
      </c>
      <c r="B3677">
        <f>FIND(",20",A3677,1)</f>
        <v>27</v>
      </c>
      <c r="C3677" t="str">
        <f>MID(A3677,B3677+1,6)</f>
        <v>200700</v>
      </c>
      <c r="D3677">
        <f>FIND(",1,",A3677,1)</f>
        <v>15</v>
      </c>
      <c r="E3677" t="str">
        <f>MID(A3677,D3677+4,B3677-D3677-5)</f>
        <v>Lesotho</v>
      </c>
    </row>
    <row r="3678" spans="1:5" x14ac:dyDescent="0.3">
      <c r="A3678" t="s">
        <v>1469</v>
      </c>
      <c r="B3678">
        <f>FIND(",20",A3678,1)</f>
        <v>27</v>
      </c>
      <c r="C3678" t="str">
        <f>MID(A3678,B3678+1,6)</f>
        <v>200700</v>
      </c>
      <c r="D3678">
        <f>FIND(",1,",A3678,1)</f>
        <v>15</v>
      </c>
      <c r="E3678" t="str">
        <f>MID(A3678,D3678+4,B3678-D3678-5)</f>
        <v>Liberia</v>
      </c>
    </row>
    <row r="3679" spans="1:5" x14ac:dyDescent="0.3">
      <c r="A3679" t="s">
        <v>1470</v>
      </c>
      <c r="B3679">
        <f>FIND(",20",A3679,1)</f>
        <v>26</v>
      </c>
      <c r="C3679" t="str">
        <f>MID(A3679,B3679+1,6)</f>
        <v>200700</v>
      </c>
      <c r="D3679">
        <f>FIND(",1,",A3679,1)</f>
        <v>16</v>
      </c>
      <c r="E3679" t="str">
        <f>MID(A3679,D3679+4,B3679-D3679-5)</f>
        <v>Libya</v>
      </c>
    </row>
    <row r="3680" spans="1:5" x14ac:dyDescent="0.3">
      <c r="A3680" t="s">
        <v>1471</v>
      </c>
      <c r="B3680">
        <f>FIND(",20",A3680,1)</f>
        <v>29</v>
      </c>
      <c r="C3680" t="str">
        <f>MID(A3680,B3680+1,6)</f>
        <v>200700</v>
      </c>
      <c r="D3680">
        <f>FIND(",1,",A3680,1)</f>
        <v>15</v>
      </c>
      <c r="E3680" t="str">
        <f>MID(A3680,D3680+4,B3680-D3680-5)</f>
        <v>Lithuania</v>
      </c>
    </row>
    <row r="3681" spans="1:5" x14ac:dyDescent="0.3">
      <c r="A3681" t="s">
        <v>1472</v>
      </c>
      <c r="B3681">
        <f>FIND(",20",A3681,1)</f>
        <v>32</v>
      </c>
      <c r="C3681" t="str">
        <f>MID(A3681,B3681+1,6)</f>
        <v>200700</v>
      </c>
      <c r="D3681">
        <f>FIND(",1,",A3681,1)</f>
        <v>17</v>
      </c>
      <c r="E3681" t="str">
        <f>MID(A3681,D3681+4,B3681-D3681-5)</f>
        <v>Luxembourg</v>
      </c>
    </row>
    <row r="3682" spans="1:5" x14ac:dyDescent="0.3">
      <c r="A3682" t="s">
        <v>1473</v>
      </c>
      <c r="B3682">
        <f>FIND(",20",A3682,1)</f>
        <v>30</v>
      </c>
      <c r="C3682" t="str">
        <f>MID(A3682,B3682+1,6)</f>
        <v>200700</v>
      </c>
      <c r="D3682">
        <f>FIND(",1,",A3682,1)</f>
        <v>15</v>
      </c>
      <c r="E3682" t="str">
        <f>MID(A3682,D3682+4,B3682-D3682-5)</f>
        <v>Madagascar</v>
      </c>
    </row>
    <row r="3683" spans="1:5" x14ac:dyDescent="0.3">
      <c r="A3683" t="s">
        <v>1474</v>
      </c>
      <c r="B3683">
        <f>FIND(",20",A3683,1)</f>
        <v>24</v>
      </c>
      <c r="C3683" t="str">
        <f>MID(A3683,B3683+1,6)</f>
        <v>200700</v>
      </c>
      <c r="D3683">
        <f>FIND(",1,",A3683,1)</f>
        <v>13</v>
      </c>
      <c r="E3683" t="str">
        <f>MID(A3683,D3683+4,B3683-D3683-5)</f>
        <v>Malawi</v>
      </c>
    </row>
    <row r="3684" spans="1:5" x14ac:dyDescent="0.3">
      <c r="A3684" t="s">
        <v>1475</v>
      </c>
      <c r="B3684">
        <f>FIND(",20",A3684,1)</f>
        <v>28</v>
      </c>
      <c r="C3684" t="str">
        <f>MID(A3684,B3684+1,6)</f>
        <v>200700</v>
      </c>
      <c r="D3684">
        <f>FIND(",1,",A3684,1)</f>
        <v>15</v>
      </c>
      <c r="E3684" t="str">
        <f>MID(A3684,D3684+4,B3684-D3684-5)</f>
        <v>Malaysia</v>
      </c>
    </row>
    <row r="3685" spans="1:5" x14ac:dyDescent="0.3">
      <c r="A3685" t="s">
        <v>1476</v>
      </c>
      <c r="B3685">
        <f>FIND(",20",A3685,1)</f>
        <v>28</v>
      </c>
      <c r="C3685" t="str">
        <f>MID(A3685,B3685+1,6)</f>
        <v>200700</v>
      </c>
      <c r="D3685">
        <f>FIND(",1,",A3685,1)</f>
        <v>15</v>
      </c>
      <c r="E3685" t="str">
        <f>MID(A3685,D3685+4,B3685-D3685-5)</f>
        <v>Maldives</v>
      </c>
    </row>
    <row r="3686" spans="1:5" x14ac:dyDescent="0.3">
      <c r="A3686" t="s">
        <v>1477</v>
      </c>
      <c r="B3686">
        <f>FIND(",20",A3686,1)</f>
        <v>22</v>
      </c>
      <c r="C3686" t="str">
        <f>MID(A3686,B3686+1,6)</f>
        <v>200700</v>
      </c>
      <c r="D3686">
        <f>FIND(",1,",A3686,1)</f>
        <v>13</v>
      </c>
      <c r="E3686" t="str">
        <f>MID(A3686,D3686+4,B3686-D3686-5)</f>
        <v>Mali</v>
      </c>
    </row>
    <row r="3687" spans="1:5" x14ac:dyDescent="0.3">
      <c r="A3687" t="s">
        <v>1478</v>
      </c>
      <c r="B3687">
        <f>FIND(",20",A3687,1)</f>
        <v>26</v>
      </c>
      <c r="C3687" t="str">
        <f>MID(A3687,B3687+1,6)</f>
        <v>200700</v>
      </c>
      <c r="D3687">
        <f>FIND(",1,",A3687,1)</f>
        <v>16</v>
      </c>
      <c r="E3687" t="str">
        <f>MID(A3687,D3687+4,B3687-D3687-5)</f>
        <v>Malta</v>
      </c>
    </row>
    <row r="3688" spans="1:5" x14ac:dyDescent="0.3">
      <c r="A3688" t="s">
        <v>1479</v>
      </c>
      <c r="B3688">
        <f>FIND(",20",A3688,1)</f>
        <v>30</v>
      </c>
      <c r="C3688" t="str">
        <f>MID(A3688,B3688+1,6)</f>
        <v>200700</v>
      </c>
      <c r="D3688">
        <f>FIND(",1,",A3688,1)</f>
        <v>15</v>
      </c>
      <c r="E3688" t="str">
        <f>MID(A3688,D3688+4,B3688-D3688-5)</f>
        <v>Mauritania</v>
      </c>
    </row>
    <row r="3689" spans="1:5" x14ac:dyDescent="0.3">
      <c r="A3689" t="s">
        <v>1480</v>
      </c>
      <c r="B3689">
        <f>FIND(",20",A3689,1)</f>
        <v>29</v>
      </c>
      <c r="C3689" t="str">
        <f>MID(A3689,B3689+1,6)</f>
        <v>200700</v>
      </c>
      <c r="D3689">
        <f>FIND(",1,",A3689,1)</f>
        <v>15</v>
      </c>
      <c r="E3689" t="str">
        <f>MID(A3689,D3689+4,B3689-D3689-5)</f>
        <v>Mauritius</v>
      </c>
    </row>
    <row r="3690" spans="1:5" x14ac:dyDescent="0.3">
      <c r="A3690" t="s">
        <v>1481</v>
      </c>
      <c r="B3690">
        <f>FIND(",20",A3690,1)</f>
        <v>24</v>
      </c>
      <c r="C3690" t="str">
        <f>MID(A3690,B3690+1,6)</f>
        <v>200700</v>
      </c>
      <c r="D3690">
        <f>FIND(",1,",A3690,1)</f>
        <v>13</v>
      </c>
      <c r="E3690" t="str">
        <f>MID(A3690,D3690+4,B3690-D3690-5)</f>
        <v>Mexico</v>
      </c>
    </row>
    <row r="3691" spans="1:5" x14ac:dyDescent="0.3">
      <c r="A3691" t="s">
        <v>1482</v>
      </c>
      <c r="B3691">
        <f>FIND(",20",A3691,1)</f>
        <v>51</v>
      </c>
      <c r="C3691" t="str">
        <f>MID(A3691,B3691+1,6)</f>
        <v>200700</v>
      </c>
      <c r="D3691">
        <f>FIND(",1,",A3691,1)</f>
        <v>14</v>
      </c>
      <c r="E3691" t="str">
        <f>MID(A3691,D3691+4,B3691-D3691-5)</f>
        <v>Micronesia (Federated States of)</v>
      </c>
    </row>
    <row r="3692" spans="1:5" x14ac:dyDescent="0.3">
      <c r="A3692" t="s">
        <v>1483</v>
      </c>
      <c r="B3692">
        <f>FIND(",20",A3692,1)</f>
        <v>28</v>
      </c>
      <c r="C3692" t="str">
        <f>MID(A3692,B3692+1,6)</f>
        <v>200700</v>
      </c>
      <c r="D3692">
        <f>FIND(",1,",A3692,1)</f>
        <v>15</v>
      </c>
      <c r="E3692" t="str">
        <f>MID(A3692,D3692+4,B3692-D3692-5)</f>
        <v>Mongolia</v>
      </c>
    </row>
    <row r="3693" spans="1:5" x14ac:dyDescent="0.3">
      <c r="A3693" t="s">
        <v>1484</v>
      </c>
      <c r="B3693">
        <f>FIND(",20",A3693,1)</f>
        <v>30</v>
      </c>
      <c r="C3693" t="str">
        <f>MID(A3693,B3693+1,6)</f>
        <v>200700</v>
      </c>
      <c r="D3693">
        <f>FIND(",1,",A3693,1)</f>
        <v>15</v>
      </c>
      <c r="E3693" t="str">
        <f>MID(A3693,D3693+4,B3693-D3693-5)</f>
        <v>Montenegro</v>
      </c>
    </row>
    <row r="3694" spans="1:5" x14ac:dyDescent="0.3">
      <c r="A3694" t="s">
        <v>1485</v>
      </c>
      <c r="B3694">
        <f>FIND(",20",A3694,1)</f>
        <v>27</v>
      </c>
      <c r="C3694" t="str">
        <f>MID(A3694,B3694+1,6)</f>
        <v>200700</v>
      </c>
      <c r="D3694">
        <f>FIND(",1,",A3694,1)</f>
        <v>15</v>
      </c>
      <c r="E3694" t="str">
        <f>MID(A3694,D3694+4,B3694-D3694-5)</f>
        <v>Morocco</v>
      </c>
    </row>
    <row r="3695" spans="1:5" x14ac:dyDescent="0.3">
      <c r="A3695" t="s">
        <v>1486</v>
      </c>
      <c r="B3695">
        <f>FIND(",20",A3695,1)</f>
        <v>30</v>
      </c>
      <c r="C3695" t="str">
        <f>MID(A3695,B3695+1,6)</f>
        <v>200700</v>
      </c>
      <c r="D3695">
        <f>FIND(",1,",A3695,1)</f>
        <v>15</v>
      </c>
      <c r="E3695" t="str">
        <f>MID(A3695,D3695+4,B3695-D3695-5)</f>
        <v>Mozambique</v>
      </c>
    </row>
    <row r="3696" spans="1:5" x14ac:dyDescent="0.3">
      <c r="A3696" t="s">
        <v>1487</v>
      </c>
      <c r="B3696">
        <f>FIND(",20",A3696,1)</f>
        <v>27</v>
      </c>
      <c r="C3696" t="str">
        <f>MID(A3696,B3696+1,6)</f>
        <v>200700</v>
      </c>
      <c r="D3696">
        <f>FIND(",1,",A3696,1)</f>
        <v>15</v>
      </c>
      <c r="E3696" t="str">
        <f>MID(A3696,D3696+4,B3696-D3696-5)</f>
        <v>Myanmar</v>
      </c>
    </row>
    <row r="3697" spans="1:5" x14ac:dyDescent="0.3">
      <c r="A3697" t="s">
        <v>1488</v>
      </c>
      <c r="B3697">
        <f>FIND(",20",A3697,1)</f>
        <v>25</v>
      </c>
      <c r="C3697" t="str">
        <f>MID(A3697,B3697+1,6)</f>
        <v>200700</v>
      </c>
      <c r="D3697">
        <f>FIND(",1,",A3697,1)</f>
        <v>13</v>
      </c>
      <c r="E3697" t="str">
        <f>MID(A3697,D3697+4,B3697-D3697-5)</f>
        <v>Namibia</v>
      </c>
    </row>
    <row r="3698" spans="1:5" x14ac:dyDescent="0.3">
      <c r="A3698" t="s">
        <v>1489</v>
      </c>
      <c r="B3698">
        <f>FIND(",20",A3698,1)</f>
        <v>25</v>
      </c>
      <c r="C3698" t="str">
        <f>MID(A3698,B3698+1,6)</f>
        <v>200700</v>
      </c>
      <c r="D3698">
        <f>FIND(",1,",A3698,1)</f>
        <v>15</v>
      </c>
      <c r="E3698" t="str">
        <f>MID(A3698,D3698+4,B3698-D3698-5)</f>
        <v>Nepal</v>
      </c>
    </row>
    <row r="3699" spans="1:5" x14ac:dyDescent="0.3">
      <c r="A3699" t="s">
        <v>1490</v>
      </c>
      <c r="B3699">
        <f>FIND(",20",A3699,1)</f>
        <v>31</v>
      </c>
      <c r="C3699" t="str">
        <f>MID(A3699,B3699+1,6)</f>
        <v>200700</v>
      </c>
      <c r="D3699">
        <f>FIND(",1,",A3699,1)</f>
        <v>15</v>
      </c>
      <c r="E3699" t="str">
        <f>MID(A3699,D3699+4,B3699-D3699-5)</f>
        <v>Netherlands</v>
      </c>
    </row>
    <row r="3700" spans="1:5" x14ac:dyDescent="0.3">
      <c r="A3700" t="s">
        <v>1491</v>
      </c>
      <c r="B3700">
        <f>FIND(",20",A3700,1)</f>
        <v>32</v>
      </c>
      <c r="C3700" t="str">
        <f>MID(A3700,B3700+1,6)</f>
        <v>200700</v>
      </c>
      <c r="D3700">
        <f>FIND(",1,",A3700,1)</f>
        <v>16</v>
      </c>
      <c r="E3700" t="str">
        <f>MID(A3700,D3700+4,B3700-D3700-5)</f>
        <v>New Zealand</v>
      </c>
    </row>
    <row r="3701" spans="1:5" x14ac:dyDescent="0.3">
      <c r="A3701" t="s">
        <v>1492</v>
      </c>
      <c r="B3701">
        <f>FIND(",20",A3701,1)</f>
        <v>29</v>
      </c>
      <c r="C3701" t="str">
        <f>MID(A3701,B3701+1,6)</f>
        <v>200700</v>
      </c>
      <c r="D3701">
        <f>FIND(",1,",A3701,1)</f>
        <v>15</v>
      </c>
      <c r="E3701" t="str">
        <f>MID(A3701,D3701+4,B3701-D3701-5)</f>
        <v>Nicaragua</v>
      </c>
    </row>
    <row r="3702" spans="1:5" x14ac:dyDescent="0.3">
      <c r="A3702" t="s">
        <v>1493</v>
      </c>
      <c r="B3702">
        <f>FIND(",20",A3702,1)</f>
        <v>25</v>
      </c>
      <c r="C3702" t="str">
        <f>MID(A3702,B3702+1,6)</f>
        <v>200700</v>
      </c>
      <c r="D3702">
        <f>FIND(",1,",A3702,1)</f>
        <v>15</v>
      </c>
      <c r="E3702" t="str">
        <f>MID(A3702,D3702+4,B3702-D3702-5)</f>
        <v>Niger</v>
      </c>
    </row>
    <row r="3703" spans="1:5" x14ac:dyDescent="0.3">
      <c r="A3703" t="s">
        <v>1494</v>
      </c>
      <c r="B3703">
        <f>FIND(",20",A3703,1)</f>
        <v>27</v>
      </c>
      <c r="C3703" t="str">
        <f>MID(A3703,B3703+1,6)</f>
        <v>200700</v>
      </c>
      <c r="D3703">
        <f>FIND(",1,",A3703,1)</f>
        <v>15</v>
      </c>
      <c r="E3703" t="str">
        <f>MID(A3703,D3703+4,B3703-D3703-5)</f>
        <v>Nigeria</v>
      </c>
    </row>
    <row r="3704" spans="1:5" x14ac:dyDescent="0.3">
      <c r="A3704" t="s">
        <v>1495</v>
      </c>
      <c r="B3704">
        <f>FIND(",20",A3704,1)</f>
        <v>27</v>
      </c>
      <c r="C3704" t="str">
        <f>MID(A3704,B3704+1,6)</f>
        <v>200700</v>
      </c>
      <c r="D3704">
        <f>FIND(",1,",A3704,1)</f>
        <v>16</v>
      </c>
      <c r="E3704" t="str">
        <f>MID(A3704,D3704+4,B3704-D3704-5)</f>
        <v>Norway</v>
      </c>
    </row>
    <row r="3705" spans="1:5" x14ac:dyDescent="0.3">
      <c r="A3705" t="s">
        <v>1496</v>
      </c>
      <c r="B3705">
        <f>FIND(",20",A3705,1)</f>
        <v>25</v>
      </c>
      <c r="C3705" t="str">
        <f>MID(A3705,B3705+1,6)</f>
        <v>200700</v>
      </c>
      <c r="D3705">
        <f>FIND(",1,",A3705,1)</f>
        <v>16</v>
      </c>
      <c r="E3705" t="str">
        <f>MID(A3705,D3705+4,B3705-D3705-5)</f>
        <v>Oman</v>
      </c>
    </row>
    <row r="3706" spans="1:5" x14ac:dyDescent="0.3">
      <c r="A3706" t="s">
        <v>1497</v>
      </c>
      <c r="B3706">
        <f>FIND(",20",A3706,1)</f>
        <v>28</v>
      </c>
      <c r="C3706" t="str">
        <f>MID(A3706,B3706+1,6)</f>
        <v>200700</v>
      </c>
      <c r="D3706">
        <f>FIND(",1,",A3706,1)</f>
        <v>15</v>
      </c>
      <c r="E3706" t="str">
        <f>MID(A3706,D3706+4,B3706-D3706-5)</f>
        <v>Pakistan</v>
      </c>
    </row>
    <row r="3707" spans="1:5" x14ac:dyDescent="0.3">
      <c r="A3707" t="s">
        <v>1498</v>
      </c>
      <c r="B3707">
        <f>FIND(",20",A3707,1)</f>
        <v>25</v>
      </c>
      <c r="C3707" t="str">
        <f>MID(A3707,B3707+1,6)</f>
        <v>200700</v>
      </c>
      <c r="D3707">
        <f>FIND(",1,",A3707,1)</f>
        <v>14</v>
      </c>
      <c r="E3707" t="str">
        <f>MID(A3707,D3707+4,B3707-D3707-5)</f>
        <v>Panama</v>
      </c>
    </row>
    <row r="3708" spans="1:5" x14ac:dyDescent="0.3">
      <c r="A3708" t="s">
        <v>1499</v>
      </c>
      <c r="B3708">
        <f>FIND(",20",A3708,1)</f>
        <v>36</v>
      </c>
      <c r="C3708" t="str">
        <f>MID(A3708,B3708+1,6)</f>
        <v>200700</v>
      </c>
      <c r="D3708">
        <f>FIND(",1,",A3708,1)</f>
        <v>15</v>
      </c>
      <c r="E3708" t="str">
        <f>MID(A3708,D3708+4,B3708-D3708-5)</f>
        <v>Papua New Guinea</v>
      </c>
    </row>
    <row r="3709" spans="1:5" x14ac:dyDescent="0.3">
      <c r="A3709" t="s">
        <v>1500</v>
      </c>
      <c r="B3709">
        <f>FIND(",20",A3709,1)</f>
        <v>28</v>
      </c>
      <c r="C3709" t="str">
        <f>MID(A3709,B3709+1,6)</f>
        <v>200700</v>
      </c>
      <c r="D3709">
        <f>FIND(",1,",A3709,1)</f>
        <v>15</v>
      </c>
      <c r="E3709" t="str">
        <f>MID(A3709,D3709+4,B3709-D3709-5)</f>
        <v>Paraguay</v>
      </c>
    </row>
    <row r="3710" spans="1:5" x14ac:dyDescent="0.3">
      <c r="A3710" t="s">
        <v>1501</v>
      </c>
      <c r="B3710">
        <f>FIND(",20",A3710,1)</f>
        <v>19</v>
      </c>
      <c r="C3710" t="str">
        <f>MID(A3710,B3710+1,6)</f>
        <v>200700</v>
      </c>
      <c r="D3710">
        <f>FIND(",1,",A3710,1)</f>
        <v>10</v>
      </c>
      <c r="E3710" t="str">
        <f>MID(A3710,D3710+4,B3710-D3710-5)</f>
        <v>Peru</v>
      </c>
    </row>
    <row r="3711" spans="1:5" x14ac:dyDescent="0.3">
      <c r="A3711" t="s">
        <v>1502</v>
      </c>
      <c r="B3711">
        <f>FIND(",20",A3711,1)</f>
        <v>31</v>
      </c>
      <c r="C3711" t="str">
        <f>MID(A3711,B3711+1,6)</f>
        <v>200700</v>
      </c>
      <c r="D3711">
        <f>FIND(",1,",A3711,1)</f>
        <v>15</v>
      </c>
      <c r="E3711" t="str">
        <f>MID(A3711,D3711+4,B3711-D3711-5)</f>
        <v>Philippines</v>
      </c>
    </row>
    <row r="3712" spans="1:5" x14ac:dyDescent="0.3">
      <c r="A3712" t="s">
        <v>1503</v>
      </c>
      <c r="B3712">
        <f>FIND(",20",A3712,1)</f>
        <v>26</v>
      </c>
      <c r="C3712" t="str">
        <f>MID(A3712,B3712+1,6)</f>
        <v>200700</v>
      </c>
      <c r="D3712">
        <f>FIND(",1,",A3712,1)</f>
        <v>15</v>
      </c>
      <c r="E3712" t="str">
        <f>MID(A3712,D3712+4,B3712-D3712-5)</f>
        <v>Poland</v>
      </c>
    </row>
    <row r="3713" spans="1:5" x14ac:dyDescent="0.3">
      <c r="A3713" t="s">
        <v>1504</v>
      </c>
      <c r="B3713">
        <f>FIND(",20",A3713,1)</f>
        <v>29</v>
      </c>
      <c r="C3713" t="str">
        <f>MID(A3713,B3713+1,6)</f>
        <v>200700</v>
      </c>
      <c r="D3713">
        <f>FIND(",1,",A3713,1)</f>
        <v>16</v>
      </c>
      <c r="E3713" t="str">
        <f>MID(A3713,D3713+4,B3713-D3713-5)</f>
        <v>Portugal</v>
      </c>
    </row>
    <row r="3714" spans="1:5" x14ac:dyDescent="0.3">
      <c r="A3714" t="s">
        <v>1505</v>
      </c>
      <c r="B3714">
        <f>FIND(",20",A3714,1)</f>
        <v>26</v>
      </c>
      <c r="C3714" t="str">
        <f>MID(A3714,B3714+1,6)</f>
        <v>200700</v>
      </c>
      <c r="D3714">
        <f>FIND(",1,",A3714,1)</f>
        <v>16</v>
      </c>
      <c r="E3714" t="str">
        <f>MID(A3714,D3714+4,B3714-D3714-5)</f>
        <v>Qatar</v>
      </c>
    </row>
    <row r="3715" spans="1:5" x14ac:dyDescent="0.3">
      <c r="A3715" t="s">
        <v>1506</v>
      </c>
      <c r="B3715">
        <f>FIND(",20",A3715,1)</f>
        <v>38</v>
      </c>
      <c r="C3715" t="str">
        <f>MID(A3715,B3715+1,6)</f>
        <v>200700</v>
      </c>
      <c r="D3715">
        <f>FIND(",1,",A3715,1)</f>
        <v>16</v>
      </c>
      <c r="E3715" t="str">
        <f>MID(A3715,D3715+4,B3715-D3715-5)</f>
        <v>Republic of Korea</v>
      </c>
    </row>
    <row r="3716" spans="1:5" x14ac:dyDescent="0.3">
      <c r="A3716" t="s">
        <v>1507</v>
      </c>
      <c r="B3716">
        <f>FIND(",20",A3716,1)</f>
        <v>39</v>
      </c>
      <c r="C3716" t="str">
        <f>MID(A3716,B3716+1,6)</f>
        <v>200700</v>
      </c>
      <c r="D3716">
        <f>FIND(",1,",A3716,1)</f>
        <v>15</v>
      </c>
      <c r="E3716" t="str">
        <f>MID(A3716,D3716+4,B3716-D3716-5)</f>
        <v>Republic of Moldova</v>
      </c>
    </row>
    <row r="3717" spans="1:5" x14ac:dyDescent="0.3">
      <c r="A3717" t="s">
        <v>1508</v>
      </c>
      <c r="B3717">
        <f>FIND(",20",A3717,1)</f>
        <v>27</v>
      </c>
      <c r="C3717" t="str">
        <f>MID(A3717,B3717+1,6)</f>
        <v>200700</v>
      </c>
      <c r="D3717">
        <f>FIND(",1,",A3717,1)</f>
        <v>15</v>
      </c>
      <c r="E3717" t="str">
        <f>MID(A3717,D3717+4,B3717-D3717-5)</f>
        <v>Romania</v>
      </c>
    </row>
    <row r="3718" spans="1:5" x14ac:dyDescent="0.3">
      <c r="A3718" t="s">
        <v>1509</v>
      </c>
      <c r="B3718">
        <f>FIND(",20",A3718,1)</f>
        <v>38</v>
      </c>
      <c r="C3718" t="str">
        <f>MID(A3718,B3718+1,6)</f>
        <v>200700</v>
      </c>
      <c r="D3718">
        <f>FIND(",1,",A3718,1)</f>
        <v>15</v>
      </c>
      <c r="E3718" t="str">
        <f>MID(A3718,D3718+4,B3718-D3718-5)</f>
        <v>Russian Federation</v>
      </c>
    </row>
    <row r="3719" spans="1:5" x14ac:dyDescent="0.3">
      <c r="A3719" t="s">
        <v>1510</v>
      </c>
      <c r="B3719">
        <f>FIND(",20",A3719,1)</f>
        <v>26</v>
      </c>
      <c r="C3719" t="str">
        <f>MID(A3719,B3719+1,6)</f>
        <v>200700</v>
      </c>
      <c r="D3719">
        <f>FIND(",1,",A3719,1)</f>
        <v>15</v>
      </c>
      <c r="E3719" t="str">
        <f>MID(A3719,D3719+4,B3719-D3719-5)</f>
        <v>Rwanda</v>
      </c>
    </row>
    <row r="3720" spans="1:5" x14ac:dyDescent="0.3">
      <c r="A3720" t="s">
        <v>1511</v>
      </c>
      <c r="B3720">
        <f>FIND(",20",A3720,1)</f>
        <v>31</v>
      </c>
      <c r="C3720" t="str">
        <f>MID(A3720,B3720+1,6)</f>
        <v>200700</v>
      </c>
      <c r="D3720">
        <f>FIND(",1,",A3720,1)</f>
        <v>15</v>
      </c>
      <c r="E3720" t="str">
        <f>MID(A3720,D3720+4,B3720-D3720-5)</f>
        <v>Saint Lucia</v>
      </c>
    </row>
    <row r="3721" spans="1:5" x14ac:dyDescent="0.3">
      <c r="A3721" t="s">
        <v>1512</v>
      </c>
      <c r="B3721">
        <f>FIND(",20",A3721,1)</f>
        <v>52</v>
      </c>
      <c r="C3721" t="str">
        <f>MID(A3721,B3721+1,6)</f>
        <v>200700</v>
      </c>
      <c r="D3721">
        <f>FIND(",1,",A3721,1)</f>
        <v>15</v>
      </c>
      <c r="E3721" t="str">
        <f>MID(A3721,D3721+4,B3721-D3721-5)</f>
        <v>Saint Vincent and the Grenadines</v>
      </c>
    </row>
    <row r="3722" spans="1:5" x14ac:dyDescent="0.3">
      <c r="A3722" t="s">
        <v>1513</v>
      </c>
      <c r="B3722">
        <f>FIND(",20",A3722,1)</f>
        <v>25</v>
      </c>
      <c r="C3722" t="str">
        <f>MID(A3722,B3722+1,6)</f>
        <v>200700</v>
      </c>
      <c r="D3722">
        <f>FIND(",1,",A3722,1)</f>
        <v>15</v>
      </c>
      <c r="E3722" t="str">
        <f>MID(A3722,D3722+4,B3722-D3722-5)</f>
        <v>Samoa</v>
      </c>
    </row>
    <row r="3723" spans="1:5" x14ac:dyDescent="0.3">
      <c r="A3723" t="s">
        <v>1514</v>
      </c>
      <c r="B3723">
        <f>FIND(",20",A3723,1)</f>
        <v>33</v>
      </c>
      <c r="C3723" t="str">
        <f>MID(A3723,B3723+1,6)</f>
        <v>200700</v>
      </c>
      <c r="D3723">
        <f>FIND(",1,",A3723,1)</f>
        <v>16</v>
      </c>
      <c r="E3723" t="str">
        <f>MID(A3723,D3723+4,B3723-D3723-5)</f>
        <v>Saudi Arabia</v>
      </c>
    </row>
    <row r="3724" spans="1:5" x14ac:dyDescent="0.3">
      <c r="A3724" t="s">
        <v>1515</v>
      </c>
      <c r="B3724">
        <f>FIND(",20",A3724,1)</f>
        <v>27</v>
      </c>
      <c r="C3724" t="str">
        <f>MID(A3724,B3724+1,6)</f>
        <v>200700</v>
      </c>
      <c r="D3724">
        <f>FIND(",1,",A3724,1)</f>
        <v>15</v>
      </c>
      <c r="E3724" t="str">
        <f>MID(A3724,D3724+4,B3724-D3724-5)</f>
        <v>Senegal</v>
      </c>
    </row>
    <row r="3725" spans="1:5" x14ac:dyDescent="0.3">
      <c r="A3725" t="s">
        <v>1516</v>
      </c>
      <c r="B3725">
        <f>FIND(",20",A3725,1)</f>
        <v>26</v>
      </c>
      <c r="C3725" t="str">
        <f>MID(A3725,B3725+1,6)</f>
        <v>200700</v>
      </c>
      <c r="D3725">
        <f>FIND(",1,",A3725,1)</f>
        <v>15</v>
      </c>
      <c r="E3725" t="str">
        <f>MID(A3725,D3725+4,B3725-D3725-5)</f>
        <v>Serbia</v>
      </c>
    </row>
    <row r="3726" spans="1:5" x14ac:dyDescent="0.3">
      <c r="A3726" t="s">
        <v>1517</v>
      </c>
      <c r="B3726">
        <f>FIND(",20",A3726,1)</f>
        <v>30</v>
      </c>
      <c r="C3726" t="str">
        <f>MID(A3726,B3726+1,6)</f>
        <v>200700</v>
      </c>
      <c r="D3726">
        <f>FIND(",1,",A3726,1)</f>
        <v>15</v>
      </c>
      <c r="E3726" t="str">
        <f>MID(A3726,D3726+4,B3726-D3726-5)</f>
        <v>Seychelles</v>
      </c>
    </row>
    <row r="3727" spans="1:5" x14ac:dyDescent="0.3">
      <c r="A3727" t="s">
        <v>1518</v>
      </c>
      <c r="B3727">
        <f>FIND(",20",A3727,1)</f>
        <v>32</v>
      </c>
      <c r="C3727" t="str">
        <f>MID(A3727,B3727+1,6)</f>
        <v>200700</v>
      </c>
      <c r="D3727">
        <f>FIND(",1,",A3727,1)</f>
        <v>15</v>
      </c>
      <c r="E3727" t="str">
        <f>MID(A3727,D3727+4,B3727-D3727-5)</f>
        <v>Sierra Leone</v>
      </c>
    </row>
    <row r="3728" spans="1:5" x14ac:dyDescent="0.3">
      <c r="A3728" t="s">
        <v>1519</v>
      </c>
      <c r="B3728">
        <f>FIND(",20",A3728,1)</f>
        <v>30</v>
      </c>
      <c r="C3728" t="str">
        <f>MID(A3728,B3728+1,6)</f>
        <v>200700</v>
      </c>
      <c r="D3728">
        <f>FIND(",1,",A3728,1)</f>
        <v>16</v>
      </c>
      <c r="E3728" t="str">
        <f>MID(A3728,D3728+4,B3728-D3728-5)</f>
        <v>Singapore</v>
      </c>
    </row>
    <row r="3729" spans="1:5" x14ac:dyDescent="0.3">
      <c r="A3729" t="s">
        <v>1520</v>
      </c>
      <c r="B3729">
        <f>FIND(",20",A3729,1)</f>
        <v>29</v>
      </c>
      <c r="C3729" t="str">
        <f>MID(A3729,B3729+1,6)</f>
        <v>200700</v>
      </c>
      <c r="D3729">
        <f>FIND(",1,",A3729,1)</f>
        <v>16</v>
      </c>
      <c r="E3729" t="str">
        <f>MID(A3729,D3729+4,B3729-D3729-5)</f>
        <v>Slovenia</v>
      </c>
    </row>
    <row r="3730" spans="1:5" x14ac:dyDescent="0.3">
      <c r="A3730" t="s">
        <v>1521</v>
      </c>
      <c r="B3730">
        <f>FIND(",20",A3730,1)</f>
        <v>35</v>
      </c>
      <c r="C3730" t="str">
        <f>MID(A3730,B3730+1,6)</f>
        <v>200700</v>
      </c>
      <c r="D3730">
        <f>FIND(",1,",A3730,1)</f>
        <v>15</v>
      </c>
      <c r="E3730" t="str">
        <f>MID(A3730,D3730+4,B3730-D3730-5)</f>
        <v>Solomon Islands</v>
      </c>
    </row>
    <row r="3731" spans="1:5" x14ac:dyDescent="0.3">
      <c r="A3731" t="s">
        <v>1522</v>
      </c>
      <c r="B3731">
        <f>FIND(",20",A3731,1)</f>
        <v>32</v>
      </c>
      <c r="C3731" t="str">
        <f>MID(A3731,B3731+1,6)</f>
        <v>200700</v>
      </c>
      <c r="D3731">
        <f>FIND(",1,",A3731,1)</f>
        <v>15</v>
      </c>
      <c r="E3731" t="str">
        <f>MID(A3731,D3731+4,B3731-D3731-5)</f>
        <v>South Africa</v>
      </c>
    </row>
    <row r="3732" spans="1:5" x14ac:dyDescent="0.3">
      <c r="A3732" t="s">
        <v>1523</v>
      </c>
      <c r="B3732">
        <f>FIND(",20",A3732,1)</f>
        <v>26</v>
      </c>
      <c r="C3732" t="str">
        <f>MID(A3732,B3732+1,6)</f>
        <v>200700</v>
      </c>
      <c r="D3732">
        <f>FIND(",1,",A3732,1)</f>
        <v>16</v>
      </c>
      <c r="E3732" t="str">
        <f>MID(A3732,D3732+4,B3732-D3732-5)</f>
        <v>Spain</v>
      </c>
    </row>
    <row r="3733" spans="1:5" x14ac:dyDescent="0.3">
      <c r="A3733" t="s">
        <v>1524</v>
      </c>
      <c r="B3733">
        <f>FIND(",20",A3733,1)</f>
        <v>29</v>
      </c>
      <c r="C3733" t="str">
        <f>MID(A3733,B3733+1,6)</f>
        <v>200700</v>
      </c>
      <c r="D3733">
        <f>FIND(",1,",A3733,1)</f>
        <v>15</v>
      </c>
      <c r="E3733" t="str">
        <f>MID(A3733,D3733+4,B3733-D3733-5)</f>
        <v>Sri Lanka</v>
      </c>
    </row>
    <row r="3734" spans="1:5" x14ac:dyDescent="0.3">
      <c r="A3734" t="s">
        <v>1525</v>
      </c>
      <c r="B3734">
        <f>FIND(",20",A3734,1)</f>
        <v>25</v>
      </c>
      <c r="C3734" t="str">
        <f>MID(A3734,B3734+1,6)</f>
        <v>200700</v>
      </c>
      <c r="D3734">
        <f>FIND(",1,",A3734,1)</f>
        <v>15</v>
      </c>
      <c r="E3734" t="str">
        <f>MID(A3734,D3734+4,B3734-D3734-5)</f>
        <v>Sudan</v>
      </c>
    </row>
    <row r="3735" spans="1:5" x14ac:dyDescent="0.3">
      <c r="A3735" t="s">
        <v>1526</v>
      </c>
      <c r="B3735">
        <f>FIND(",20",A3735,1)</f>
        <v>28</v>
      </c>
      <c r="C3735" t="str">
        <f>MID(A3735,B3735+1,6)</f>
        <v>200700</v>
      </c>
      <c r="D3735">
        <f>FIND(",1,",A3735,1)</f>
        <v>15</v>
      </c>
      <c r="E3735" t="str">
        <f>MID(A3735,D3735+4,B3735-D3735-5)</f>
        <v>Suriname</v>
      </c>
    </row>
    <row r="3736" spans="1:5" x14ac:dyDescent="0.3">
      <c r="A3736" t="s">
        <v>1527</v>
      </c>
      <c r="B3736">
        <f>FIND(",20",A3736,1)</f>
        <v>27</v>
      </c>
      <c r="C3736" t="str">
        <f>MID(A3736,B3736+1,6)</f>
        <v>200700</v>
      </c>
      <c r="D3736">
        <f>FIND(",1,",A3736,1)</f>
        <v>13</v>
      </c>
      <c r="E3736" t="str">
        <f>MID(A3736,D3736+4,B3736-D3736-5)</f>
        <v>Swaziland</v>
      </c>
    </row>
    <row r="3737" spans="1:5" x14ac:dyDescent="0.3">
      <c r="A3737" t="s">
        <v>1528</v>
      </c>
      <c r="B3737">
        <f>FIND(",20",A3737,1)</f>
        <v>27</v>
      </c>
      <c r="C3737" t="str">
        <f>MID(A3737,B3737+1,6)</f>
        <v>200700</v>
      </c>
      <c r="D3737">
        <f>FIND(",1,",A3737,1)</f>
        <v>16</v>
      </c>
      <c r="E3737" t="str">
        <f>MID(A3737,D3737+4,B3737-D3737-5)</f>
        <v>Sweden</v>
      </c>
    </row>
    <row r="3738" spans="1:5" x14ac:dyDescent="0.3">
      <c r="A3738" t="s">
        <v>1529</v>
      </c>
      <c r="B3738">
        <f>FIND(",20",A3738,1)</f>
        <v>32</v>
      </c>
      <c r="C3738" t="str">
        <f>MID(A3738,B3738+1,6)</f>
        <v>200700</v>
      </c>
      <c r="D3738">
        <f>FIND(",1,",A3738,1)</f>
        <v>16</v>
      </c>
      <c r="E3738" t="str">
        <f>MID(A3738,D3738+4,B3738-D3738-5)</f>
        <v>Switzerland</v>
      </c>
    </row>
    <row r="3739" spans="1:5" x14ac:dyDescent="0.3">
      <c r="A3739" t="s">
        <v>1530</v>
      </c>
      <c r="B3739">
        <f>FIND(",20",A3739,1)</f>
        <v>29</v>
      </c>
      <c r="C3739" t="str">
        <f>MID(A3739,B3739+1,6)</f>
        <v>200700</v>
      </c>
      <c r="D3739">
        <f>FIND(",1,",A3739,1)</f>
        <v>14</v>
      </c>
      <c r="E3739" t="str">
        <f>MID(A3739,D3739+4,B3739-D3739-5)</f>
        <v>Tajikistan</v>
      </c>
    </row>
    <row r="3740" spans="1:5" x14ac:dyDescent="0.3">
      <c r="A3740" t="s">
        <v>1531</v>
      </c>
      <c r="B3740">
        <f>FIND(",20",A3740,1)</f>
        <v>27</v>
      </c>
      <c r="C3740" t="str">
        <f>MID(A3740,B3740+1,6)</f>
        <v>200700</v>
      </c>
      <c r="D3740">
        <f>FIND(",1,",A3740,1)</f>
        <v>14</v>
      </c>
      <c r="E3740" t="str">
        <f>MID(A3740,D3740+4,B3740-D3740-5)</f>
        <v>Thailand</v>
      </c>
    </row>
    <row r="3741" spans="1:5" x14ac:dyDescent="0.3">
      <c r="A3741" t="s">
        <v>1532</v>
      </c>
      <c r="B3741">
        <f>FIND(",20",A3741,1)</f>
        <v>60</v>
      </c>
      <c r="C3741" t="str">
        <f>MID(A3741,B3741+1,6)</f>
        <v>200700</v>
      </c>
      <c r="D3741">
        <f>FIND(",1,",A3741,1)</f>
        <v>14</v>
      </c>
      <c r="E3741" t="str">
        <f>MID(A3741,D3741+4,B3741-D3741-5)</f>
        <v>The former Yugoslav republic of Macedonia</v>
      </c>
    </row>
    <row r="3742" spans="1:5" x14ac:dyDescent="0.3">
      <c r="A3742" t="s">
        <v>1533</v>
      </c>
      <c r="B3742">
        <f>FIND(",20",A3742,1)</f>
        <v>31</v>
      </c>
      <c r="C3742" t="str">
        <f>MID(A3742,B3742+1,6)</f>
        <v>200700</v>
      </c>
      <c r="D3742">
        <f>FIND(",1,",A3742,1)</f>
        <v>15</v>
      </c>
      <c r="E3742" t="str">
        <f>MID(A3742,D3742+4,B3742-D3742-5)</f>
        <v>Timor-Leste</v>
      </c>
    </row>
    <row r="3743" spans="1:5" x14ac:dyDescent="0.3">
      <c r="A3743" t="s">
        <v>1534</v>
      </c>
      <c r="B3743">
        <f>FIND(",20",A3743,1)</f>
        <v>24</v>
      </c>
      <c r="C3743" t="str">
        <f>MID(A3743,B3743+1,6)</f>
        <v>200700</v>
      </c>
      <c r="D3743">
        <f>FIND(",1,",A3743,1)</f>
        <v>15</v>
      </c>
      <c r="E3743" t="str">
        <f>MID(A3743,D3743+4,B3743-D3743-5)</f>
        <v>Togo</v>
      </c>
    </row>
    <row r="3744" spans="1:5" x14ac:dyDescent="0.3">
      <c r="A3744" t="s">
        <v>1535</v>
      </c>
      <c r="B3744">
        <f>FIND(",20",A3744,1)</f>
        <v>25</v>
      </c>
      <c r="C3744" t="str">
        <f>MID(A3744,B3744+1,6)</f>
        <v>200700</v>
      </c>
      <c r="D3744">
        <f>FIND(",1,",A3744,1)</f>
        <v>15</v>
      </c>
      <c r="E3744" t="str">
        <f>MID(A3744,D3744+4,B3744-D3744-5)</f>
        <v>Tonga</v>
      </c>
    </row>
    <row r="3745" spans="1:5" x14ac:dyDescent="0.3">
      <c r="A3745" t="s">
        <v>1536</v>
      </c>
      <c r="B3745">
        <f>FIND(",20",A3745,1)</f>
        <v>40</v>
      </c>
      <c r="C3745" t="str">
        <f>MID(A3745,B3745+1,6)</f>
        <v>200700</v>
      </c>
      <c r="D3745">
        <f>FIND(",1,",A3745,1)</f>
        <v>16</v>
      </c>
      <c r="E3745" t="str">
        <f>MID(A3745,D3745+4,B3745-D3745-5)</f>
        <v>Trinidad and Tobago</v>
      </c>
    </row>
    <row r="3746" spans="1:5" x14ac:dyDescent="0.3">
      <c r="A3746" t="s">
        <v>1537</v>
      </c>
      <c r="B3746">
        <f>FIND(",20",A3746,1)</f>
        <v>27</v>
      </c>
      <c r="C3746" t="str">
        <f>MID(A3746,B3746+1,6)</f>
        <v>200700</v>
      </c>
      <c r="D3746">
        <f>FIND(",1,",A3746,1)</f>
        <v>15</v>
      </c>
      <c r="E3746" t="str">
        <f>MID(A3746,D3746+4,B3746-D3746-5)</f>
        <v>Tunisia</v>
      </c>
    </row>
    <row r="3747" spans="1:5" x14ac:dyDescent="0.3">
      <c r="A3747" t="s">
        <v>1538</v>
      </c>
      <c r="B3747">
        <f>FIND(",20",A3747,1)</f>
        <v>26</v>
      </c>
      <c r="C3747" t="str">
        <f>MID(A3747,B3747+1,6)</f>
        <v>200700</v>
      </c>
      <c r="D3747">
        <f>FIND(",1,",A3747,1)</f>
        <v>15</v>
      </c>
      <c r="E3747" t="str">
        <f>MID(A3747,D3747+4,B3747-D3747-5)</f>
        <v>Turkey</v>
      </c>
    </row>
    <row r="3748" spans="1:5" x14ac:dyDescent="0.3">
      <c r="A3748" t="s">
        <v>1539</v>
      </c>
      <c r="B3748">
        <f>FIND(",20",A3748,1)</f>
        <v>32</v>
      </c>
      <c r="C3748" t="str">
        <f>MID(A3748,B3748+1,6)</f>
        <v>200700</v>
      </c>
      <c r="D3748">
        <f>FIND(",1,",A3748,1)</f>
        <v>15</v>
      </c>
      <c r="E3748" t="str">
        <f>MID(A3748,D3748+4,B3748-D3748-5)</f>
        <v>Turkmenistan</v>
      </c>
    </row>
    <row r="3749" spans="1:5" x14ac:dyDescent="0.3">
      <c r="A3749" t="s">
        <v>1540</v>
      </c>
      <c r="B3749">
        <f>FIND(",20",A3749,1)</f>
        <v>26</v>
      </c>
      <c r="C3749" t="str">
        <f>MID(A3749,B3749+1,6)</f>
        <v>200700</v>
      </c>
      <c r="D3749">
        <f>FIND(",1,",A3749,1)</f>
        <v>15</v>
      </c>
      <c r="E3749" t="str">
        <f>MID(A3749,D3749+4,B3749-D3749-5)</f>
        <v>Uganda</v>
      </c>
    </row>
    <row r="3750" spans="1:5" x14ac:dyDescent="0.3">
      <c r="A3750" t="s">
        <v>1541</v>
      </c>
      <c r="B3750">
        <f>FIND(",20",A3750,1)</f>
        <v>27</v>
      </c>
      <c r="C3750" t="str">
        <f>MID(A3750,B3750+1,6)</f>
        <v>200700</v>
      </c>
      <c r="D3750">
        <f>FIND(",1,",A3750,1)</f>
        <v>15</v>
      </c>
      <c r="E3750" t="str">
        <f>MID(A3750,D3750+4,B3750-D3750-5)</f>
        <v>Ukraine</v>
      </c>
    </row>
    <row r="3751" spans="1:5" x14ac:dyDescent="0.3">
      <c r="A3751" t="s">
        <v>1542</v>
      </c>
      <c r="B3751">
        <f>FIND(",20",A3751,1)</f>
        <v>41</v>
      </c>
      <c r="C3751" t="str">
        <f>MID(A3751,B3751+1,6)</f>
        <v>200700</v>
      </c>
      <c r="D3751">
        <f>FIND(",1,",A3751,1)</f>
        <v>16</v>
      </c>
      <c r="E3751" t="str">
        <f>MID(A3751,D3751+4,B3751-D3751-5)</f>
        <v>United Arab Emirates</v>
      </c>
    </row>
    <row r="3752" spans="1:5" x14ac:dyDescent="0.3">
      <c r="A3752" t="s">
        <v>1543</v>
      </c>
      <c r="B3752">
        <f>FIND(",20",A3752,1)</f>
        <v>73</v>
      </c>
      <c r="C3752" t="str">
        <f>MID(A3752,B3752+1,6)</f>
        <v>200700</v>
      </c>
      <c r="D3752">
        <f>FIND(",1,",A3752,1)</f>
        <v>16</v>
      </c>
      <c r="E3752" t="str">
        <f>MID(A3752,D3752+4,B3752-D3752-5)</f>
        <v>United Kingdom of Great Britain and Northern Ireland</v>
      </c>
    </row>
    <row r="3753" spans="1:5" x14ac:dyDescent="0.3">
      <c r="A3753" t="s">
        <v>1544</v>
      </c>
      <c r="B3753">
        <f>FIND(",20",A3753,1)</f>
        <v>47</v>
      </c>
      <c r="C3753" t="str">
        <f>MID(A3753,B3753+1,6)</f>
        <v>200700</v>
      </c>
      <c r="D3753">
        <f>FIND(",1,",A3753,1)</f>
        <v>15</v>
      </c>
      <c r="E3753" t="str">
        <f>MID(A3753,D3753+4,B3753-D3753-5)</f>
        <v>United Republic of Tanzania</v>
      </c>
    </row>
    <row r="3754" spans="1:5" x14ac:dyDescent="0.3">
      <c r="A3754" t="s">
        <v>1545</v>
      </c>
      <c r="B3754">
        <f>FIND(",20",A3754,1)</f>
        <v>45</v>
      </c>
      <c r="C3754" t="str">
        <f>MID(A3754,B3754+1,6)</f>
        <v>200700</v>
      </c>
      <c r="D3754">
        <f>FIND(",1,",A3754,1)</f>
        <v>16</v>
      </c>
      <c r="E3754" t="str">
        <f>MID(A3754,D3754+4,B3754-D3754-5)</f>
        <v>United States of America</v>
      </c>
    </row>
    <row r="3755" spans="1:5" x14ac:dyDescent="0.3">
      <c r="A3755" t="s">
        <v>1546</v>
      </c>
      <c r="B3755">
        <f>FIND(",20",A3755,1)</f>
        <v>27</v>
      </c>
      <c r="C3755" t="str">
        <f>MID(A3755,B3755+1,6)</f>
        <v>200700</v>
      </c>
      <c r="D3755">
        <f>FIND(",1,",A3755,1)</f>
        <v>15</v>
      </c>
      <c r="E3755" t="str">
        <f>MID(A3755,D3755+4,B3755-D3755-5)</f>
        <v>Uruguay</v>
      </c>
    </row>
    <row r="3756" spans="1:5" x14ac:dyDescent="0.3">
      <c r="A3756" t="s">
        <v>1547</v>
      </c>
      <c r="B3756">
        <f>FIND(",20",A3756,1)</f>
        <v>30</v>
      </c>
      <c r="C3756" t="str">
        <f>MID(A3756,B3756+1,6)</f>
        <v>200700</v>
      </c>
      <c r="D3756">
        <f>FIND(",1,",A3756,1)</f>
        <v>15</v>
      </c>
      <c r="E3756" t="str">
        <f>MID(A3756,D3756+4,B3756-D3756-5)</f>
        <v>Uzbekistan</v>
      </c>
    </row>
    <row r="3757" spans="1:5" x14ac:dyDescent="0.3">
      <c r="A3757" t="s">
        <v>1548</v>
      </c>
      <c r="B3757">
        <f>FIND(",20",A3757,1)</f>
        <v>27</v>
      </c>
      <c r="C3757" t="str">
        <f>MID(A3757,B3757+1,6)</f>
        <v>200700</v>
      </c>
      <c r="D3757">
        <f>FIND(",1,",A3757,1)</f>
        <v>15</v>
      </c>
      <c r="E3757" t="str">
        <f>MID(A3757,D3757+4,B3757-D3757-5)</f>
        <v>Vanuatu</v>
      </c>
    </row>
    <row r="3758" spans="1:5" x14ac:dyDescent="0.3">
      <c r="A3758" t="s">
        <v>1549</v>
      </c>
      <c r="B3758">
        <f>FIND(",20",A3758,1)</f>
        <v>54</v>
      </c>
      <c r="C3758" t="str">
        <f>MID(A3758,B3758+1,6)</f>
        <v>200700</v>
      </c>
      <c r="D3758">
        <f>FIND(",1,",A3758,1)</f>
        <v>15</v>
      </c>
      <c r="E3758" t="str">
        <f>MID(A3758,D3758+4,B3758-D3758-5)</f>
        <v>Venezuela (Bolivarian Republic of)</v>
      </c>
    </row>
    <row r="3759" spans="1:5" x14ac:dyDescent="0.3">
      <c r="A3759" t="s">
        <v>1550</v>
      </c>
      <c r="B3759">
        <f>FIND(",20",A3759,1)</f>
        <v>28</v>
      </c>
      <c r="C3759" t="str">
        <f>MID(A3759,B3759+1,6)</f>
        <v>200700</v>
      </c>
      <c r="D3759">
        <f>FIND(",1,",A3759,1)</f>
        <v>15</v>
      </c>
      <c r="E3759" t="str">
        <f>MID(A3759,D3759+4,B3759-D3759-5)</f>
        <v>Viet Nam</v>
      </c>
    </row>
    <row r="3760" spans="1:5" x14ac:dyDescent="0.3">
      <c r="A3760" t="s">
        <v>1551</v>
      </c>
      <c r="B3760">
        <f>FIND(",20",A3760,1)</f>
        <v>25</v>
      </c>
      <c r="C3760" t="str">
        <f>MID(A3760,B3760+1,6)</f>
        <v>200700</v>
      </c>
      <c r="D3760">
        <f>FIND(",1,",A3760,1)</f>
        <v>15</v>
      </c>
      <c r="E3760" t="str">
        <f>MID(A3760,D3760+4,B3760-D3760-5)</f>
        <v>Yemen</v>
      </c>
    </row>
    <row r="3761" spans="1:5" x14ac:dyDescent="0.3">
      <c r="A3761" t="s">
        <v>1552</v>
      </c>
      <c r="B3761">
        <f>FIND(",20",A3761,1)</f>
        <v>26</v>
      </c>
      <c r="C3761" t="str">
        <f>MID(A3761,B3761+1,6)</f>
        <v>200700</v>
      </c>
      <c r="D3761">
        <f>FIND(",1,",A3761,1)</f>
        <v>15</v>
      </c>
      <c r="E3761" t="str">
        <f>MID(A3761,D3761+4,B3761-D3761-5)</f>
        <v>Zambia</v>
      </c>
    </row>
    <row r="3762" spans="1:5" x14ac:dyDescent="0.3">
      <c r="A3762" t="s">
        <v>1553</v>
      </c>
      <c r="B3762">
        <f>FIND(",20",A3762,1)</f>
        <v>28</v>
      </c>
      <c r="C3762" t="str">
        <f>MID(A3762,B3762+1,6)</f>
        <v>200700</v>
      </c>
      <c r="D3762">
        <f>FIND(",1,",A3762,1)</f>
        <v>15</v>
      </c>
      <c r="E3762" t="str">
        <f>MID(A3762,D3762+4,B3762-D3762-5)</f>
        <v>Zimbabwe</v>
      </c>
    </row>
    <row r="3763" spans="1:5" x14ac:dyDescent="0.3">
      <c r="A3763" t="s">
        <v>4119</v>
      </c>
      <c r="B3763">
        <f>FIND(",20",A3763,1)</f>
        <v>28</v>
      </c>
      <c r="C3763" t="str">
        <f>MID(A3763,B3763+1,6)</f>
        <v>200701</v>
      </c>
      <c r="D3763">
        <f>FIND(",1,",A3763,1)</f>
        <v>16</v>
      </c>
      <c r="E3763" t="str">
        <f>MID(A3763,D3763+4,B3763-D3763-5)</f>
        <v>Albania</v>
      </c>
    </row>
    <row r="3764" spans="1:5" x14ac:dyDescent="0.3">
      <c r="A3764" t="s">
        <v>4120</v>
      </c>
      <c r="B3764">
        <f>FIND(",20",A3764,1)</f>
        <v>27</v>
      </c>
      <c r="C3764" t="str">
        <f>MID(A3764,B3764+1,6)</f>
        <v>200701</v>
      </c>
      <c r="D3764">
        <f>FIND(",1,",A3764,1)</f>
        <v>15</v>
      </c>
      <c r="E3764" t="str">
        <f>MID(A3764,D3764+4,B3764-D3764-5)</f>
        <v>Algeria</v>
      </c>
    </row>
    <row r="3765" spans="1:5" x14ac:dyDescent="0.3">
      <c r="A3765" t="s">
        <v>4121</v>
      </c>
      <c r="B3765">
        <f>FIND(",20",A3765,1)</f>
        <v>26</v>
      </c>
      <c r="C3765" t="str">
        <f>MID(A3765,B3765+1,6)</f>
        <v>200701</v>
      </c>
      <c r="D3765">
        <f>FIND(",1,",A3765,1)</f>
        <v>15</v>
      </c>
      <c r="E3765" t="str">
        <f>MID(A3765,D3765+4,B3765-D3765-5)</f>
        <v>Angola</v>
      </c>
    </row>
    <row r="3766" spans="1:5" x14ac:dyDescent="0.3">
      <c r="A3766" t="s">
        <v>4122</v>
      </c>
      <c r="B3766">
        <f>FIND(",20",A3766,1)</f>
        <v>40</v>
      </c>
      <c r="C3766" t="str">
        <f>MID(A3766,B3766+1,6)</f>
        <v>200701</v>
      </c>
      <c r="D3766">
        <f>FIND(",1,",A3766,1)</f>
        <v>16</v>
      </c>
      <c r="E3766" t="str">
        <f>MID(A3766,D3766+4,B3766-D3766-5)</f>
        <v>Antigua and Barbuda</v>
      </c>
    </row>
    <row r="3767" spans="1:5" x14ac:dyDescent="0.3">
      <c r="A3767" t="s">
        <v>4123</v>
      </c>
      <c r="B3767">
        <f>FIND(",20",A3767,1)</f>
        <v>28</v>
      </c>
      <c r="C3767" t="str">
        <f>MID(A3767,B3767+1,6)</f>
        <v>200701</v>
      </c>
      <c r="D3767">
        <f>FIND(",1,",A3767,1)</f>
        <v>14</v>
      </c>
      <c r="E3767" t="str">
        <f>MID(A3767,D3767+4,B3767-D3767-5)</f>
        <v>Argentina</v>
      </c>
    </row>
    <row r="3768" spans="1:5" x14ac:dyDescent="0.3">
      <c r="A3768" t="s">
        <v>4124</v>
      </c>
      <c r="B3768">
        <f>FIND(",20",A3768,1)</f>
        <v>27</v>
      </c>
      <c r="C3768" t="str">
        <f>MID(A3768,B3768+1,6)</f>
        <v>200701</v>
      </c>
      <c r="D3768">
        <f>FIND(",1,",A3768,1)</f>
        <v>15</v>
      </c>
      <c r="E3768" t="str">
        <f>MID(A3768,D3768+4,B3768-D3768-5)</f>
        <v>Armenia</v>
      </c>
    </row>
    <row r="3769" spans="1:5" x14ac:dyDescent="0.3">
      <c r="A3769" t="s">
        <v>4125</v>
      </c>
      <c r="B3769">
        <f>FIND(",20",A3769,1)</f>
        <v>30</v>
      </c>
      <c r="C3769" t="str">
        <f>MID(A3769,B3769+1,6)</f>
        <v>200701</v>
      </c>
      <c r="D3769">
        <f>FIND(",1,",A3769,1)</f>
        <v>16</v>
      </c>
      <c r="E3769" t="str">
        <f>MID(A3769,D3769+4,B3769-D3769-5)</f>
        <v>Australia</v>
      </c>
    </row>
    <row r="3770" spans="1:5" x14ac:dyDescent="0.3">
      <c r="A3770" t="s">
        <v>4126</v>
      </c>
      <c r="B3770">
        <f>FIND(",20",A3770,1)</f>
        <v>28</v>
      </c>
      <c r="C3770" t="str">
        <f>MID(A3770,B3770+1,6)</f>
        <v>200701</v>
      </c>
      <c r="D3770">
        <f>FIND(",1,",A3770,1)</f>
        <v>16</v>
      </c>
      <c r="E3770" t="str">
        <f>MID(A3770,D3770+4,B3770-D3770-5)</f>
        <v>Austria</v>
      </c>
    </row>
    <row r="3771" spans="1:5" x14ac:dyDescent="0.3">
      <c r="A3771" t="s">
        <v>4127</v>
      </c>
      <c r="B3771">
        <f>FIND(",20",A3771,1)</f>
        <v>30</v>
      </c>
      <c r="C3771" t="str">
        <f>MID(A3771,B3771+1,6)</f>
        <v>200701</v>
      </c>
      <c r="D3771">
        <f>FIND(",1,",A3771,1)</f>
        <v>15</v>
      </c>
      <c r="E3771" t="str">
        <f>MID(A3771,D3771+4,B3771-D3771-5)</f>
        <v>Azerbaijan</v>
      </c>
    </row>
    <row r="3772" spans="1:5" x14ac:dyDescent="0.3">
      <c r="A3772" t="s">
        <v>4128</v>
      </c>
      <c r="B3772">
        <f>FIND(",20",A3772,1)</f>
        <v>28</v>
      </c>
      <c r="C3772" t="str">
        <f>MID(A3772,B3772+1,6)</f>
        <v>200701</v>
      </c>
      <c r="D3772">
        <f>FIND(",1,",A3772,1)</f>
        <v>16</v>
      </c>
      <c r="E3772" t="str">
        <f>MID(A3772,D3772+4,B3772-D3772-5)</f>
        <v>Bahamas</v>
      </c>
    </row>
    <row r="3773" spans="1:5" x14ac:dyDescent="0.3">
      <c r="A3773" t="s">
        <v>4129</v>
      </c>
      <c r="B3773">
        <f>FIND(",20",A3773,1)</f>
        <v>28</v>
      </c>
      <c r="C3773" t="str">
        <f>MID(A3773,B3773+1,6)</f>
        <v>200701</v>
      </c>
      <c r="D3773">
        <f>FIND(",1,",A3773,1)</f>
        <v>16</v>
      </c>
      <c r="E3773" t="str">
        <f>MID(A3773,D3773+4,B3773-D3773-5)</f>
        <v>Bahrain</v>
      </c>
    </row>
    <row r="3774" spans="1:5" x14ac:dyDescent="0.3">
      <c r="A3774" t="s">
        <v>4130</v>
      </c>
      <c r="B3774">
        <f>FIND(",20",A3774,1)</f>
        <v>28</v>
      </c>
      <c r="C3774" t="str">
        <f>MID(A3774,B3774+1,6)</f>
        <v>200701</v>
      </c>
      <c r="D3774">
        <f>FIND(",1,",A3774,1)</f>
        <v>13</v>
      </c>
      <c r="E3774" t="str">
        <f>MID(A3774,D3774+4,B3774-D3774-5)</f>
        <v>Bangladesh</v>
      </c>
    </row>
    <row r="3775" spans="1:5" x14ac:dyDescent="0.3">
      <c r="A3775" t="s">
        <v>4131</v>
      </c>
      <c r="B3775">
        <f>FIND(",20",A3775,1)</f>
        <v>29</v>
      </c>
      <c r="C3775" t="str">
        <f>MID(A3775,B3775+1,6)</f>
        <v>200701</v>
      </c>
      <c r="D3775">
        <f>FIND(",1,",A3775,1)</f>
        <v>16</v>
      </c>
      <c r="E3775" t="str">
        <f>MID(A3775,D3775+4,B3775-D3775-5)</f>
        <v>Barbados</v>
      </c>
    </row>
    <row r="3776" spans="1:5" x14ac:dyDescent="0.3">
      <c r="A3776" t="s">
        <v>4132</v>
      </c>
      <c r="B3776">
        <f>FIND(",20",A3776,1)</f>
        <v>27</v>
      </c>
      <c r="C3776" t="str">
        <f>MID(A3776,B3776+1,6)</f>
        <v>200701</v>
      </c>
      <c r="D3776">
        <f>FIND(",1,",A3776,1)</f>
        <v>15</v>
      </c>
      <c r="E3776" t="str">
        <f>MID(A3776,D3776+4,B3776-D3776-5)</f>
        <v>Belarus</v>
      </c>
    </row>
    <row r="3777" spans="1:5" x14ac:dyDescent="0.3">
      <c r="A3777" t="s">
        <v>4133</v>
      </c>
      <c r="B3777">
        <f>FIND(",20",A3777,1)</f>
        <v>28</v>
      </c>
      <c r="C3777" t="str">
        <f>MID(A3777,B3777+1,6)</f>
        <v>200701</v>
      </c>
      <c r="D3777">
        <f>FIND(",1,",A3777,1)</f>
        <v>16</v>
      </c>
      <c r="E3777" t="str">
        <f>MID(A3777,D3777+4,B3777-D3777-5)</f>
        <v>Belgium</v>
      </c>
    </row>
    <row r="3778" spans="1:5" x14ac:dyDescent="0.3">
      <c r="A3778" t="s">
        <v>4134</v>
      </c>
      <c r="B3778">
        <f>FIND(",20",A3778,1)</f>
        <v>26</v>
      </c>
      <c r="C3778" t="str">
        <f>MID(A3778,B3778+1,6)</f>
        <v>200701</v>
      </c>
      <c r="D3778">
        <f>FIND(",1,",A3778,1)</f>
        <v>15</v>
      </c>
      <c r="E3778" t="str">
        <f>MID(A3778,D3778+4,B3778-D3778-5)</f>
        <v>Belize</v>
      </c>
    </row>
    <row r="3779" spans="1:5" x14ac:dyDescent="0.3">
      <c r="A3779" t="s">
        <v>4135</v>
      </c>
      <c r="B3779">
        <f>FIND(",20",A3779,1)</f>
        <v>24</v>
      </c>
      <c r="C3779" t="str">
        <f>MID(A3779,B3779+1,6)</f>
        <v>200701</v>
      </c>
      <c r="D3779">
        <f>FIND(",1,",A3779,1)</f>
        <v>14</v>
      </c>
      <c r="E3779" t="str">
        <f>MID(A3779,D3779+4,B3779-D3779-5)</f>
        <v>Benin</v>
      </c>
    </row>
    <row r="3780" spans="1:5" x14ac:dyDescent="0.3">
      <c r="A3780" t="s">
        <v>4136</v>
      </c>
      <c r="B3780">
        <f>FIND(",20",A3780,1)</f>
        <v>26</v>
      </c>
      <c r="C3780" t="str">
        <f>MID(A3780,B3780+1,6)</f>
        <v>200701</v>
      </c>
      <c r="D3780">
        <f>FIND(",1,",A3780,1)</f>
        <v>15</v>
      </c>
      <c r="E3780" t="str">
        <f>MID(A3780,D3780+4,B3780-D3780-5)</f>
        <v>Bhutan</v>
      </c>
    </row>
    <row r="3781" spans="1:5" x14ac:dyDescent="0.3">
      <c r="A3781" t="s">
        <v>4137</v>
      </c>
      <c r="B3781">
        <f>FIND(",20",A3781,1)</f>
        <v>52</v>
      </c>
      <c r="C3781" t="str">
        <f>MID(A3781,B3781+1,6)</f>
        <v>200701</v>
      </c>
      <c r="D3781">
        <f>FIND(",1,",A3781,1)</f>
        <v>15</v>
      </c>
      <c r="E3781" t="str">
        <f>MID(A3781,D3781+4,B3781-D3781-5)</f>
        <v>Bolivia (Plurinational State of)</v>
      </c>
    </row>
    <row r="3782" spans="1:5" x14ac:dyDescent="0.3">
      <c r="A3782" t="s">
        <v>4138</v>
      </c>
      <c r="B3782">
        <f>FIND(",20",A3782,1)</f>
        <v>40</v>
      </c>
      <c r="C3782" t="str">
        <f>MID(A3782,B3782+1,6)</f>
        <v>200701</v>
      </c>
      <c r="D3782">
        <f>FIND(",1,",A3782,1)</f>
        <v>13</v>
      </c>
      <c r="E3782" t="str">
        <f>MID(A3782,D3782+4,B3782-D3782-5)</f>
        <v>Bosnia and Herzegovina</v>
      </c>
    </row>
    <row r="3783" spans="1:5" x14ac:dyDescent="0.3">
      <c r="A3783" t="s">
        <v>4139</v>
      </c>
      <c r="B3783">
        <f>FIND(",20",A3783,1)</f>
        <v>28</v>
      </c>
      <c r="C3783" t="str">
        <f>MID(A3783,B3783+1,6)</f>
        <v>200701</v>
      </c>
      <c r="D3783">
        <f>FIND(",1,",A3783,1)</f>
        <v>15</v>
      </c>
      <c r="E3783" t="str">
        <f>MID(A3783,D3783+4,B3783-D3783-5)</f>
        <v>Botswana</v>
      </c>
    </row>
    <row r="3784" spans="1:5" x14ac:dyDescent="0.3">
      <c r="A3784" t="s">
        <v>4140</v>
      </c>
      <c r="B3784">
        <f>FIND(",20",A3784,1)</f>
        <v>26</v>
      </c>
      <c r="C3784" t="str">
        <f>MID(A3784,B3784+1,6)</f>
        <v>200701</v>
      </c>
      <c r="D3784">
        <f>FIND(",1,",A3784,1)</f>
        <v>15</v>
      </c>
      <c r="E3784" t="str">
        <f>MID(A3784,D3784+4,B3784-D3784-5)</f>
        <v>Brazil</v>
      </c>
    </row>
    <row r="3785" spans="1:5" x14ac:dyDescent="0.3">
      <c r="A3785" t="s">
        <v>4141</v>
      </c>
      <c r="B3785">
        <f>FIND(",20",A3785,1)</f>
        <v>38</v>
      </c>
      <c r="C3785" t="str">
        <f>MID(A3785,B3785+1,6)</f>
        <v>200701</v>
      </c>
      <c r="D3785">
        <f>FIND(",1,",A3785,1)</f>
        <v>16</v>
      </c>
      <c r="E3785" t="str">
        <f>MID(A3785,D3785+4,B3785-D3785-5)</f>
        <v>Brunei Darussalam</v>
      </c>
    </row>
    <row r="3786" spans="1:5" x14ac:dyDescent="0.3">
      <c r="A3786" t="s">
        <v>4142</v>
      </c>
      <c r="B3786">
        <f>FIND(",20",A3786,1)</f>
        <v>28</v>
      </c>
      <c r="C3786" t="str">
        <f>MID(A3786,B3786+1,6)</f>
        <v>200701</v>
      </c>
      <c r="D3786">
        <f>FIND(",1,",A3786,1)</f>
        <v>15</v>
      </c>
      <c r="E3786" t="str">
        <f>MID(A3786,D3786+4,B3786-D3786-5)</f>
        <v>Bulgaria</v>
      </c>
    </row>
    <row r="3787" spans="1:5" x14ac:dyDescent="0.3">
      <c r="A3787" t="s">
        <v>4143</v>
      </c>
      <c r="B3787">
        <f>FIND(",20",A3787,1)</f>
        <v>32</v>
      </c>
      <c r="C3787" t="str">
        <f>MID(A3787,B3787+1,6)</f>
        <v>200701</v>
      </c>
      <c r="D3787">
        <f>FIND(",1,",A3787,1)</f>
        <v>15</v>
      </c>
      <c r="E3787" t="str">
        <f>MID(A3787,D3787+4,B3787-D3787-5)</f>
        <v>Burkina Faso</v>
      </c>
    </row>
    <row r="3788" spans="1:5" x14ac:dyDescent="0.3">
      <c r="A3788" t="s">
        <v>4144</v>
      </c>
      <c r="B3788">
        <f>FIND(",20",A3788,1)</f>
        <v>27</v>
      </c>
      <c r="C3788" t="str">
        <f>MID(A3788,B3788+1,6)</f>
        <v>200701</v>
      </c>
      <c r="D3788">
        <f>FIND(",1,",A3788,1)</f>
        <v>15</v>
      </c>
      <c r="E3788" t="str">
        <f>MID(A3788,D3788+4,B3788-D3788-5)</f>
        <v>Burundi</v>
      </c>
    </row>
    <row r="3789" spans="1:5" x14ac:dyDescent="0.3">
      <c r="A3789" t="s">
        <v>4145</v>
      </c>
      <c r="B3789">
        <f>FIND(",20",A3789,1)</f>
        <v>30</v>
      </c>
      <c r="C3789" t="str">
        <f>MID(A3789,B3789+1,6)</f>
        <v>200701</v>
      </c>
      <c r="D3789">
        <f>FIND(",1,",A3789,1)</f>
        <v>15</v>
      </c>
      <c r="E3789" t="str">
        <f>MID(A3789,D3789+4,B3789-D3789-5)</f>
        <v>Cabo Verde</v>
      </c>
    </row>
    <row r="3790" spans="1:5" x14ac:dyDescent="0.3">
      <c r="A3790" t="s">
        <v>4146</v>
      </c>
      <c r="B3790">
        <f>FIND(",20",A3790,1)</f>
        <v>27</v>
      </c>
      <c r="C3790" t="str">
        <f>MID(A3790,B3790+1,6)</f>
        <v>200701</v>
      </c>
      <c r="D3790">
        <f>FIND(",1,",A3790,1)</f>
        <v>14</v>
      </c>
      <c r="E3790" t="str">
        <f>MID(A3790,D3790+4,B3790-D3790-5)</f>
        <v>Cambodia</v>
      </c>
    </row>
    <row r="3791" spans="1:5" x14ac:dyDescent="0.3">
      <c r="A3791" t="s">
        <v>4147</v>
      </c>
      <c r="B3791">
        <f>FIND(",20",A3791,1)</f>
        <v>28</v>
      </c>
      <c r="C3791" t="str">
        <f>MID(A3791,B3791+1,6)</f>
        <v>200701</v>
      </c>
      <c r="D3791">
        <f>FIND(",1,",A3791,1)</f>
        <v>15</v>
      </c>
      <c r="E3791" t="str">
        <f>MID(A3791,D3791+4,B3791-D3791-5)</f>
        <v>Cameroon</v>
      </c>
    </row>
    <row r="3792" spans="1:5" x14ac:dyDescent="0.3">
      <c r="A3792" t="s">
        <v>4148</v>
      </c>
      <c r="B3792">
        <f>FIND(",20",A3792,1)</f>
        <v>27</v>
      </c>
      <c r="C3792" t="str">
        <f>MID(A3792,B3792+1,6)</f>
        <v>200701</v>
      </c>
      <c r="D3792">
        <f>FIND(",1,",A3792,1)</f>
        <v>16</v>
      </c>
      <c r="E3792" t="str">
        <f>MID(A3792,D3792+4,B3792-D3792-5)</f>
        <v>Canada</v>
      </c>
    </row>
    <row r="3793" spans="1:5" x14ac:dyDescent="0.3">
      <c r="A3793" t="s">
        <v>4149</v>
      </c>
      <c r="B3793">
        <f>FIND(",20",A3793,1)</f>
        <v>44</v>
      </c>
      <c r="C3793" t="str">
        <f>MID(A3793,B3793+1,6)</f>
        <v>200701</v>
      </c>
      <c r="D3793">
        <f>FIND(",1,",A3793,1)</f>
        <v>15</v>
      </c>
      <c r="E3793" t="str">
        <f>MID(A3793,D3793+4,B3793-D3793-5)</f>
        <v>Central African Republic</v>
      </c>
    </row>
    <row r="3794" spans="1:5" x14ac:dyDescent="0.3">
      <c r="A3794" t="s">
        <v>4150</v>
      </c>
      <c r="B3794">
        <f>FIND(",20",A3794,1)</f>
        <v>24</v>
      </c>
      <c r="C3794" t="str">
        <f>MID(A3794,B3794+1,6)</f>
        <v>200701</v>
      </c>
      <c r="D3794">
        <f>FIND(",1,",A3794,1)</f>
        <v>15</v>
      </c>
      <c r="E3794" t="str">
        <f>MID(A3794,D3794+4,B3794-D3794-5)</f>
        <v>Chad</v>
      </c>
    </row>
    <row r="3795" spans="1:5" x14ac:dyDescent="0.3">
      <c r="A3795" t="s">
        <v>4151</v>
      </c>
      <c r="B3795">
        <f>FIND(",20",A3795,1)</f>
        <v>25</v>
      </c>
      <c r="C3795" t="str">
        <f>MID(A3795,B3795+1,6)</f>
        <v>200701</v>
      </c>
      <c r="D3795">
        <f>FIND(",1,",A3795,1)</f>
        <v>15</v>
      </c>
      <c r="E3795" t="str">
        <f>MID(A3795,D3795+4,B3795-D3795-5)</f>
        <v>Chile</v>
      </c>
    </row>
    <row r="3796" spans="1:5" x14ac:dyDescent="0.3">
      <c r="A3796" t="s">
        <v>4152</v>
      </c>
      <c r="B3796">
        <f>FIND(",20",A3796,1)</f>
        <v>25</v>
      </c>
      <c r="C3796" t="str">
        <f>MID(A3796,B3796+1,6)</f>
        <v>200701</v>
      </c>
      <c r="D3796">
        <f>FIND(",1,",A3796,1)</f>
        <v>15</v>
      </c>
      <c r="E3796" t="str">
        <f>MID(A3796,D3796+4,B3796-D3796-5)</f>
        <v>China</v>
      </c>
    </row>
    <row r="3797" spans="1:5" x14ac:dyDescent="0.3">
      <c r="A3797" t="s">
        <v>4153</v>
      </c>
      <c r="B3797">
        <f>FIND(",20",A3797,1)</f>
        <v>26</v>
      </c>
      <c r="C3797" t="str">
        <f>MID(A3797,B3797+1,6)</f>
        <v>200701</v>
      </c>
      <c r="D3797">
        <f>FIND(",1,",A3797,1)</f>
        <v>13</v>
      </c>
      <c r="E3797" t="str">
        <f>MID(A3797,D3797+4,B3797-D3797-5)</f>
        <v>Colombia</v>
      </c>
    </row>
    <row r="3798" spans="1:5" x14ac:dyDescent="0.3">
      <c r="A3798" t="s">
        <v>4154</v>
      </c>
      <c r="B3798">
        <f>FIND(",20",A3798,1)</f>
        <v>27</v>
      </c>
      <c r="C3798" t="str">
        <f>MID(A3798,B3798+1,6)</f>
        <v>200701</v>
      </c>
      <c r="D3798">
        <f>FIND(",1,",A3798,1)</f>
        <v>15</v>
      </c>
      <c r="E3798" t="str">
        <f>MID(A3798,D3798+4,B3798-D3798-5)</f>
        <v>Comoros</v>
      </c>
    </row>
    <row r="3799" spans="1:5" x14ac:dyDescent="0.3">
      <c r="A3799" t="s">
        <v>4155</v>
      </c>
      <c r="B3799">
        <f>FIND(",20",A3799,1)</f>
        <v>25</v>
      </c>
      <c r="C3799" t="str">
        <f>MID(A3799,B3799+1,6)</f>
        <v>200701</v>
      </c>
      <c r="D3799">
        <f>FIND(",1,",A3799,1)</f>
        <v>15</v>
      </c>
      <c r="E3799" t="str">
        <f>MID(A3799,D3799+4,B3799-D3799-5)</f>
        <v>Congo</v>
      </c>
    </row>
    <row r="3800" spans="1:5" x14ac:dyDescent="0.3">
      <c r="A3800" t="s">
        <v>4156</v>
      </c>
      <c r="B3800">
        <f>FIND(",20",A3800,1)</f>
        <v>30</v>
      </c>
      <c r="C3800" t="str">
        <f>MID(A3800,B3800+1,6)</f>
        <v>200701</v>
      </c>
      <c r="D3800">
        <f>FIND(",1,",A3800,1)</f>
        <v>15</v>
      </c>
      <c r="E3800" t="str">
        <f>MID(A3800,D3800+4,B3800-D3800-5)</f>
        <v>Costa Rica</v>
      </c>
    </row>
    <row r="3801" spans="1:5" x14ac:dyDescent="0.3">
      <c r="A3801" t="s">
        <v>4157</v>
      </c>
      <c r="B3801">
        <f>FIND(",20",A3801,1)</f>
        <v>28</v>
      </c>
      <c r="C3801" t="str">
        <f>MID(A3801,B3801+1,6)</f>
        <v>200701</v>
      </c>
      <c r="D3801">
        <f>FIND(",1,",A3801,1)</f>
        <v>16</v>
      </c>
      <c r="E3801" t="str">
        <f>MID(A3801,D3801+4,B3801-D3801-5)</f>
        <v>Croatia</v>
      </c>
    </row>
    <row r="3802" spans="1:5" x14ac:dyDescent="0.3">
      <c r="A3802" t="s">
        <v>4158</v>
      </c>
      <c r="B3802">
        <f>FIND(",20",A3802,1)</f>
        <v>25</v>
      </c>
      <c r="C3802" t="str">
        <f>MID(A3802,B3802+1,6)</f>
        <v>200701</v>
      </c>
      <c r="D3802">
        <f>FIND(",1,",A3802,1)</f>
        <v>14</v>
      </c>
      <c r="E3802" t="str">
        <f>MID(A3802,D3802+4,B3802-D3802-5)</f>
        <v>Cyprus</v>
      </c>
    </row>
    <row r="3803" spans="1:5" x14ac:dyDescent="0.3">
      <c r="A3803" t="s">
        <v>4159</v>
      </c>
      <c r="B3803">
        <f>FIND(",20",A3803,1)</f>
        <v>35</v>
      </c>
      <c r="C3803" t="str">
        <f>MID(A3803,B3803+1,6)</f>
        <v>200701</v>
      </c>
      <c r="D3803">
        <f>FIND(",1,",A3803,1)</f>
        <v>16</v>
      </c>
      <c r="E3803" t="str">
        <f>MID(A3803,D3803+4,B3803-D3803-5)</f>
        <v>Czech Republic</v>
      </c>
    </row>
    <row r="3804" spans="1:5" x14ac:dyDescent="0.3">
      <c r="A3804" t="s">
        <v>4160</v>
      </c>
      <c r="B3804">
        <f>FIND(",20",A3804,1)</f>
        <v>52</v>
      </c>
      <c r="C3804" t="str">
        <f>MID(A3804,B3804+1,6)</f>
        <v>200701</v>
      </c>
      <c r="D3804">
        <f>FIND(",1,",A3804,1)</f>
        <v>15</v>
      </c>
      <c r="E3804" t="str">
        <f>MID(A3804,D3804+4,B3804-D3804-5)</f>
        <v>Democratic Republic of the Congo</v>
      </c>
    </row>
    <row r="3805" spans="1:5" x14ac:dyDescent="0.3">
      <c r="A3805" t="s">
        <v>4161</v>
      </c>
      <c r="B3805">
        <f>FIND(",20",A3805,1)</f>
        <v>28</v>
      </c>
      <c r="C3805" t="str">
        <f>MID(A3805,B3805+1,6)</f>
        <v>200701</v>
      </c>
      <c r="D3805">
        <f>FIND(",1,",A3805,1)</f>
        <v>16</v>
      </c>
      <c r="E3805" t="str">
        <f>MID(A3805,D3805+4,B3805-D3805-5)</f>
        <v>Denmark</v>
      </c>
    </row>
    <row r="3806" spans="1:5" x14ac:dyDescent="0.3">
      <c r="A3806" t="s">
        <v>4162</v>
      </c>
      <c r="B3806">
        <f>FIND(",20",A3806,1)</f>
        <v>28</v>
      </c>
      <c r="C3806" t="str">
        <f>MID(A3806,B3806+1,6)</f>
        <v>200701</v>
      </c>
      <c r="D3806">
        <f>FIND(",1,",A3806,1)</f>
        <v>15</v>
      </c>
      <c r="E3806" t="str">
        <f>MID(A3806,D3806+4,B3806-D3806-5)</f>
        <v>Djibouti</v>
      </c>
    </row>
    <row r="3807" spans="1:5" x14ac:dyDescent="0.3">
      <c r="A3807" t="s">
        <v>4163</v>
      </c>
      <c r="B3807">
        <f>FIND(",20",A3807,1)</f>
        <v>38</v>
      </c>
      <c r="C3807" t="str">
        <f>MID(A3807,B3807+1,6)</f>
        <v>200701</v>
      </c>
      <c r="D3807">
        <f>FIND(",1,",A3807,1)</f>
        <v>15</v>
      </c>
      <c r="E3807" t="str">
        <f>MID(A3807,D3807+4,B3807-D3807-5)</f>
        <v>Dominican Republic</v>
      </c>
    </row>
    <row r="3808" spans="1:5" x14ac:dyDescent="0.3">
      <c r="A3808" t="s">
        <v>4164</v>
      </c>
      <c r="B3808">
        <f>FIND(",20",A3808,1)</f>
        <v>27</v>
      </c>
      <c r="C3808" t="str">
        <f>MID(A3808,B3808+1,6)</f>
        <v>200701</v>
      </c>
      <c r="D3808">
        <f>FIND(",1,",A3808,1)</f>
        <v>15</v>
      </c>
      <c r="E3808" t="str">
        <f>MID(A3808,D3808+4,B3808-D3808-5)</f>
        <v>Ecuador</v>
      </c>
    </row>
    <row r="3809" spans="1:5" x14ac:dyDescent="0.3">
      <c r="A3809" t="s">
        <v>4165</v>
      </c>
      <c r="B3809">
        <f>FIND(",20",A3809,1)</f>
        <v>31</v>
      </c>
      <c r="C3809" t="str">
        <f>MID(A3809,B3809+1,6)</f>
        <v>200701</v>
      </c>
      <c r="D3809">
        <f>FIND(",1,",A3809,1)</f>
        <v>15</v>
      </c>
      <c r="E3809" t="str">
        <f>MID(A3809,D3809+4,B3809-D3809-5)</f>
        <v>El Salvador</v>
      </c>
    </row>
    <row r="3810" spans="1:5" x14ac:dyDescent="0.3">
      <c r="A3810" t="s">
        <v>4166</v>
      </c>
      <c r="B3810">
        <f>FIND(",20",A3810,1)</f>
        <v>38</v>
      </c>
      <c r="C3810" t="str">
        <f>MID(A3810,B3810+1,6)</f>
        <v>200701</v>
      </c>
      <c r="D3810">
        <f>FIND(",1,",A3810,1)</f>
        <v>16</v>
      </c>
      <c r="E3810" t="str">
        <f>MID(A3810,D3810+4,B3810-D3810-5)</f>
        <v>Equatorial Guinea</v>
      </c>
    </row>
    <row r="3811" spans="1:5" x14ac:dyDescent="0.3">
      <c r="A3811" t="s">
        <v>4167</v>
      </c>
      <c r="B3811">
        <f>FIND(",20",A3811,1)</f>
        <v>27</v>
      </c>
      <c r="C3811" t="str">
        <f>MID(A3811,B3811+1,6)</f>
        <v>200701</v>
      </c>
      <c r="D3811">
        <f>FIND(",1,",A3811,1)</f>
        <v>15</v>
      </c>
      <c r="E3811" t="str">
        <f>MID(A3811,D3811+4,B3811-D3811-5)</f>
        <v>Eritrea</v>
      </c>
    </row>
    <row r="3812" spans="1:5" x14ac:dyDescent="0.3">
      <c r="A3812" t="s">
        <v>4168</v>
      </c>
      <c r="B3812">
        <f>FIND(",20",A3812,1)</f>
        <v>28</v>
      </c>
      <c r="C3812" t="str">
        <f>MID(A3812,B3812+1,6)</f>
        <v>200701</v>
      </c>
      <c r="D3812">
        <f>FIND(",1,",A3812,1)</f>
        <v>16</v>
      </c>
      <c r="E3812" t="str">
        <f>MID(A3812,D3812+4,B3812-D3812-5)</f>
        <v>Estonia</v>
      </c>
    </row>
    <row r="3813" spans="1:5" x14ac:dyDescent="0.3">
      <c r="A3813" t="s">
        <v>4169</v>
      </c>
      <c r="B3813">
        <f>FIND(",20",A3813,1)</f>
        <v>28</v>
      </c>
      <c r="C3813" t="str">
        <f>MID(A3813,B3813+1,6)</f>
        <v>200701</v>
      </c>
      <c r="D3813">
        <f>FIND(",1,",A3813,1)</f>
        <v>15</v>
      </c>
      <c r="E3813" t="str">
        <f>MID(A3813,D3813+4,B3813-D3813-5)</f>
        <v>Ethiopia</v>
      </c>
    </row>
    <row r="3814" spans="1:5" x14ac:dyDescent="0.3">
      <c r="A3814" t="s">
        <v>4170</v>
      </c>
      <c r="B3814">
        <f>FIND(",20",A3814,1)</f>
        <v>24</v>
      </c>
      <c r="C3814" t="str">
        <f>MID(A3814,B3814+1,6)</f>
        <v>200701</v>
      </c>
      <c r="D3814">
        <f>FIND(",1,",A3814,1)</f>
        <v>15</v>
      </c>
      <c r="E3814" t="str">
        <f>MID(A3814,D3814+4,B3814-D3814-5)</f>
        <v>Fiji</v>
      </c>
    </row>
    <row r="3815" spans="1:5" x14ac:dyDescent="0.3">
      <c r="A3815" t="s">
        <v>4171</v>
      </c>
      <c r="B3815">
        <f>FIND(",20",A3815,1)</f>
        <v>28</v>
      </c>
      <c r="C3815" t="str">
        <f>MID(A3815,B3815+1,6)</f>
        <v>200701</v>
      </c>
      <c r="D3815">
        <f>FIND(",1,",A3815,1)</f>
        <v>16</v>
      </c>
      <c r="E3815" t="str">
        <f>MID(A3815,D3815+4,B3815-D3815-5)</f>
        <v>Finland</v>
      </c>
    </row>
    <row r="3816" spans="1:5" x14ac:dyDescent="0.3">
      <c r="A3816" t="s">
        <v>4172</v>
      </c>
      <c r="B3816">
        <f>FIND(",20",A3816,1)</f>
        <v>26</v>
      </c>
      <c r="C3816" t="str">
        <f>MID(A3816,B3816+1,6)</f>
        <v>200701</v>
      </c>
      <c r="D3816">
        <f>FIND(",1,",A3816,1)</f>
        <v>15</v>
      </c>
      <c r="E3816" t="str">
        <f>MID(A3816,D3816+4,B3816-D3816-5)</f>
        <v>France</v>
      </c>
    </row>
    <row r="3817" spans="1:5" x14ac:dyDescent="0.3">
      <c r="A3817" t="s">
        <v>4173</v>
      </c>
      <c r="B3817">
        <f>FIND(",20",A3817,1)</f>
        <v>25</v>
      </c>
      <c r="C3817" t="str">
        <f>MID(A3817,B3817+1,6)</f>
        <v>200701</v>
      </c>
      <c r="D3817">
        <f>FIND(",1,",A3817,1)</f>
        <v>15</v>
      </c>
      <c r="E3817" t="str">
        <f>MID(A3817,D3817+4,B3817-D3817-5)</f>
        <v>Gabon</v>
      </c>
    </row>
    <row r="3818" spans="1:5" x14ac:dyDescent="0.3">
      <c r="A3818" t="s">
        <v>4174</v>
      </c>
      <c r="B3818">
        <f>FIND(",20",A3818,1)</f>
        <v>26</v>
      </c>
      <c r="C3818" t="str">
        <f>MID(A3818,B3818+1,6)</f>
        <v>200701</v>
      </c>
      <c r="D3818">
        <f>FIND(",1,",A3818,1)</f>
        <v>15</v>
      </c>
      <c r="E3818" t="str">
        <f>MID(A3818,D3818+4,B3818-D3818-5)</f>
        <v>Gambia</v>
      </c>
    </row>
    <row r="3819" spans="1:5" x14ac:dyDescent="0.3">
      <c r="A3819" t="s">
        <v>4175</v>
      </c>
      <c r="B3819">
        <f>FIND(",20",A3819,1)</f>
        <v>27</v>
      </c>
      <c r="C3819" t="str">
        <f>MID(A3819,B3819+1,6)</f>
        <v>200701</v>
      </c>
      <c r="D3819">
        <f>FIND(",1,",A3819,1)</f>
        <v>15</v>
      </c>
      <c r="E3819" t="str">
        <f>MID(A3819,D3819+4,B3819-D3819-5)</f>
        <v>Georgia</v>
      </c>
    </row>
    <row r="3820" spans="1:5" x14ac:dyDescent="0.3">
      <c r="A3820" t="s">
        <v>4176</v>
      </c>
      <c r="B3820">
        <f>FIND(",20",A3820,1)</f>
        <v>28</v>
      </c>
      <c r="C3820" t="str">
        <f>MID(A3820,B3820+1,6)</f>
        <v>200701</v>
      </c>
      <c r="D3820">
        <f>FIND(",1,",A3820,1)</f>
        <v>16</v>
      </c>
      <c r="E3820" t="str">
        <f>MID(A3820,D3820+4,B3820-D3820-5)</f>
        <v>Germany</v>
      </c>
    </row>
    <row r="3821" spans="1:5" x14ac:dyDescent="0.3">
      <c r="A3821" t="s">
        <v>4177</v>
      </c>
      <c r="B3821">
        <f>FIND(",20",A3821,1)</f>
        <v>25</v>
      </c>
      <c r="C3821" t="str">
        <f>MID(A3821,B3821+1,6)</f>
        <v>200701</v>
      </c>
      <c r="D3821">
        <f>FIND(",1,",A3821,1)</f>
        <v>15</v>
      </c>
      <c r="E3821" t="str">
        <f>MID(A3821,D3821+4,B3821-D3821-5)</f>
        <v>Ghana</v>
      </c>
    </row>
    <row r="3822" spans="1:5" x14ac:dyDescent="0.3">
      <c r="A3822" t="s">
        <v>4178</v>
      </c>
      <c r="B3822">
        <f>FIND(",20",A3822,1)</f>
        <v>25</v>
      </c>
      <c r="C3822" t="str">
        <f>MID(A3822,B3822+1,6)</f>
        <v>200701</v>
      </c>
      <c r="D3822">
        <f>FIND(",1,",A3822,1)</f>
        <v>14</v>
      </c>
      <c r="E3822" t="str">
        <f>MID(A3822,D3822+4,B3822-D3822-5)</f>
        <v>Greece</v>
      </c>
    </row>
    <row r="3823" spans="1:5" x14ac:dyDescent="0.3">
      <c r="A3823" t="s">
        <v>4179</v>
      </c>
      <c r="B3823">
        <f>FIND(",20",A3823,1)</f>
        <v>27</v>
      </c>
      <c r="C3823" t="str">
        <f>MID(A3823,B3823+1,6)</f>
        <v>200701</v>
      </c>
      <c r="D3823">
        <f>FIND(",1,",A3823,1)</f>
        <v>15</v>
      </c>
      <c r="E3823" t="str">
        <f>MID(A3823,D3823+4,B3823-D3823-5)</f>
        <v>Grenada</v>
      </c>
    </row>
    <row r="3824" spans="1:5" x14ac:dyDescent="0.3">
      <c r="A3824" t="s">
        <v>4180</v>
      </c>
      <c r="B3824">
        <f>FIND(",20",A3824,1)</f>
        <v>29</v>
      </c>
      <c r="C3824" t="str">
        <f>MID(A3824,B3824+1,6)</f>
        <v>200701</v>
      </c>
      <c r="D3824">
        <f>FIND(",1,",A3824,1)</f>
        <v>15</v>
      </c>
      <c r="E3824" t="str">
        <f>MID(A3824,D3824+4,B3824-D3824-5)</f>
        <v>Guatemala</v>
      </c>
    </row>
    <row r="3825" spans="1:5" x14ac:dyDescent="0.3">
      <c r="A3825" t="s">
        <v>4181</v>
      </c>
      <c r="B3825">
        <f>FIND(",20",A3825,1)</f>
        <v>24</v>
      </c>
      <c r="C3825" t="str">
        <f>MID(A3825,B3825+1,6)</f>
        <v>200701</v>
      </c>
      <c r="D3825">
        <f>FIND(",1,",A3825,1)</f>
        <v>13</v>
      </c>
      <c r="E3825" t="str">
        <f>MID(A3825,D3825+4,B3825-D3825-5)</f>
        <v>Guinea</v>
      </c>
    </row>
    <row r="3826" spans="1:5" x14ac:dyDescent="0.3">
      <c r="A3826" t="s">
        <v>4182</v>
      </c>
      <c r="B3826">
        <f>FIND(",20",A3826,1)</f>
        <v>33</v>
      </c>
      <c r="C3826" t="str">
        <f>MID(A3826,B3826+1,6)</f>
        <v>200701</v>
      </c>
      <c r="D3826">
        <f>FIND(",1,",A3826,1)</f>
        <v>15</v>
      </c>
      <c r="E3826" t="str">
        <f>MID(A3826,D3826+4,B3826-D3826-5)</f>
        <v>Guinea-Bissau</v>
      </c>
    </row>
    <row r="3827" spans="1:5" x14ac:dyDescent="0.3">
      <c r="A3827" t="s">
        <v>4183</v>
      </c>
      <c r="B3827">
        <f>FIND(",20",A3827,1)</f>
        <v>25</v>
      </c>
      <c r="C3827" t="str">
        <f>MID(A3827,B3827+1,6)</f>
        <v>200701</v>
      </c>
      <c r="D3827">
        <f>FIND(",1,",A3827,1)</f>
        <v>14</v>
      </c>
      <c r="E3827" t="str">
        <f>MID(A3827,D3827+4,B3827-D3827-5)</f>
        <v>Guyana</v>
      </c>
    </row>
    <row r="3828" spans="1:5" x14ac:dyDescent="0.3">
      <c r="A3828" t="s">
        <v>4184</v>
      </c>
      <c r="B3828">
        <f>FIND(",20",A3828,1)</f>
        <v>23</v>
      </c>
      <c r="C3828" t="str">
        <f>MID(A3828,B3828+1,6)</f>
        <v>200701</v>
      </c>
      <c r="D3828">
        <f>FIND(",1,",A3828,1)</f>
        <v>13</v>
      </c>
      <c r="E3828" t="str">
        <f>MID(A3828,D3828+4,B3828-D3828-5)</f>
        <v>Haiti</v>
      </c>
    </row>
    <row r="3829" spans="1:5" x14ac:dyDescent="0.3">
      <c r="A3829" t="s">
        <v>4185</v>
      </c>
      <c r="B3829">
        <f>FIND(",20",A3829,1)</f>
        <v>28</v>
      </c>
      <c r="C3829" t="str">
        <f>MID(A3829,B3829+1,6)</f>
        <v>200701</v>
      </c>
      <c r="D3829">
        <f>FIND(",1,",A3829,1)</f>
        <v>15</v>
      </c>
      <c r="E3829" t="str">
        <f>MID(A3829,D3829+4,B3829-D3829-5)</f>
        <v>Honduras</v>
      </c>
    </row>
    <row r="3830" spans="1:5" x14ac:dyDescent="0.3">
      <c r="A3830" t="s">
        <v>4186</v>
      </c>
      <c r="B3830">
        <f>FIND(",20",A3830,1)</f>
        <v>28</v>
      </c>
      <c r="C3830" t="str">
        <f>MID(A3830,B3830+1,6)</f>
        <v>200701</v>
      </c>
      <c r="D3830">
        <f>FIND(",1,",A3830,1)</f>
        <v>16</v>
      </c>
      <c r="E3830" t="str">
        <f>MID(A3830,D3830+4,B3830-D3830-5)</f>
        <v>Hungary</v>
      </c>
    </row>
    <row r="3831" spans="1:5" x14ac:dyDescent="0.3">
      <c r="A3831" t="s">
        <v>4187</v>
      </c>
      <c r="B3831">
        <f>FIND(",20",A3831,1)</f>
        <v>27</v>
      </c>
      <c r="C3831" t="str">
        <f>MID(A3831,B3831+1,6)</f>
        <v>200701</v>
      </c>
      <c r="D3831">
        <f>FIND(",1,",A3831,1)</f>
        <v>15</v>
      </c>
      <c r="E3831" t="str">
        <f>MID(A3831,D3831+4,B3831-D3831-5)</f>
        <v>Iceland</v>
      </c>
    </row>
    <row r="3832" spans="1:5" x14ac:dyDescent="0.3">
      <c r="A3832" t="s">
        <v>4188</v>
      </c>
      <c r="B3832">
        <f>FIND(",20",A3832,1)</f>
        <v>25</v>
      </c>
      <c r="C3832" t="str">
        <f>MID(A3832,B3832+1,6)</f>
        <v>200701</v>
      </c>
      <c r="D3832">
        <f>FIND(",1,",A3832,1)</f>
        <v>15</v>
      </c>
      <c r="E3832" t="str">
        <f>MID(A3832,D3832+4,B3832-D3832-5)</f>
        <v>India</v>
      </c>
    </row>
    <row r="3833" spans="1:5" x14ac:dyDescent="0.3">
      <c r="A3833" t="s">
        <v>4189</v>
      </c>
      <c r="B3833">
        <f>FIND(",20",A3833,1)</f>
        <v>29</v>
      </c>
      <c r="C3833" t="str">
        <f>MID(A3833,B3833+1,6)</f>
        <v>200701</v>
      </c>
      <c r="D3833">
        <f>FIND(",1,",A3833,1)</f>
        <v>15</v>
      </c>
      <c r="E3833" t="str">
        <f>MID(A3833,D3833+4,B3833-D3833-5)</f>
        <v>Indonesia</v>
      </c>
    </row>
    <row r="3834" spans="1:5" x14ac:dyDescent="0.3">
      <c r="A3834" t="s">
        <v>4190</v>
      </c>
      <c r="B3834">
        <f>FIND(",20",A3834,1)</f>
        <v>46</v>
      </c>
      <c r="C3834" t="str">
        <f>MID(A3834,B3834+1,6)</f>
        <v>200701</v>
      </c>
      <c r="D3834">
        <f>FIND(",1,",A3834,1)</f>
        <v>15</v>
      </c>
      <c r="E3834" t="str">
        <f>MID(A3834,D3834+4,B3834-D3834-5)</f>
        <v>Iran (Islamic Republic of)</v>
      </c>
    </row>
    <row r="3835" spans="1:5" x14ac:dyDescent="0.3">
      <c r="A3835" t="s">
        <v>4191</v>
      </c>
      <c r="B3835">
        <f>FIND(",20",A3835,1)</f>
        <v>28</v>
      </c>
      <c r="C3835" t="str">
        <f>MID(A3835,B3835+1,6)</f>
        <v>200701</v>
      </c>
      <c r="D3835">
        <f>FIND(",1,",A3835,1)</f>
        <v>16</v>
      </c>
      <c r="E3835" t="str">
        <f>MID(A3835,D3835+4,B3835-D3835-5)</f>
        <v>Ireland</v>
      </c>
    </row>
    <row r="3836" spans="1:5" x14ac:dyDescent="0.3">
      <c r="A3836" t="s">
        <v>4192</v>
      </c>
      <c r="B3836">
        <f>FIND(",20",A3836,1)</f>
        <v>26</v>
      </c>
      <c r="C3836" t="str">
        <f>MID(A3836,B3836+1,6)</f>
        <v>200701</v>
      </c>
      <c r="D3836">
        <f>FIND(",1,",A3836,1)</f>
        <v>15</v>
      </c>
      <c r="E3836" t="str">
        <f>MID(A3836,D3836+4,B3836-D3836-5)</f>
        <v>Israel</v>
      </c>
    </row>
    <row r="3837" spans="1:5" x14ac:dyDescent="0.3">
      <c r="A3837" t="s">
        <v>4193</v>
      </c>
      <c r="B3837">
        <f>FIND(",20",A3837,1)</f>
        <v>26</v>
      </c>
      <c r="C3837" t="str">
        <f>MID(A3837,B3837+1,6)</f>
        <v>200701</v>
      </c>
      <c r="D3837">
        <f>FIND(",1,",A3837,1)</f>
        <v>16</v>
      </c>
      <c r="E3837" t="str">
        <f>MID(A3837,D3837+4,B3837-D3837-5)</f>
        <v>Italy</v>
      </c>
    </row>
    <row r="3838" spans="1:5" x14ac:dyDescent="0.3">
      <c r="A3838" t="s">
        <v>4194</v>
      </c>
      <c r="B3838">
        <f>FIND(",20",A3838,1)</f>
        <v>27</v>
      </c>
      <c r="C3838" t="str">
        <f>MID(A3838,B3838+1,6)</f>
        <v>200701</v>
      </c>
      <c r="D3838">
        <f>FIND(",1,",A3838,1)</f>
        <v>15</v>
      </c>
      <c r="E3838" t="str">
        <f>MID(A3838,D3838+4,B3838-D3838-5)</f>
        <v>Jamaica</v>
      </c>
    </row>
    <row r="3839" spans="1:5" x14ac:dyDescent="0.3">
      <c r="A3839" t="s">
        <v>4195</v>
      </c>
      <c r="B3839">
        <f>FIND(",20",A3839,1)</f>
        <v>26</v>
      </c>
      <c r="C3839" t="str">
        <f>MID(A3839,B3839+1,6)</f>
        <v>200701</v>
      </c>
      <c r="D3839">
        <f>FIND(",1,",A3839,1)</f>
        <v>16</v>
      </c>
      <c r="E3839" t="str">
        <f>MID(A3839,D3839+4,B3839-D3839-5)</f>
        <v>Japan</v>
      </c>
    </row>
    <row r="3840" spans="1:5" x14ac:dyDescent="0.3">
      <c r="A3840" t="s">
        <v>4196</v>
      </c>
      <c r="B3840">
        <f>FIND(",20",A3840,1)</f>
        <v>25</v>
      </c>
      <c r="C3840" t="str">
        <f>MID(A3840,B3840+1,6)</f>
        <v>200701</v>
      </c>
      <c r="D3840">
        <f>FIND(",1,",A3840,1)</f>
        <v>14</v>
      </c>
      <c r="E3840" t="str">
        <f>MID(A3840,D3840+4,B3840-D3840-5)</f>
        <v>Jordan</v>
      </c>
    </row>
    <row r="3841" spans="1:5" x14ac:dyDescent="0.3">
      <c r="A3841" t="s">
        <v>4197</v>
      </c>
      <c r="B3841">
        <f>FIND(",20",A3841,1)</f>
        <v>27</v>
      </c>
      <c r="C3841" t="str">
        <f>MID(A3841,B3841+1,6)</f>
        <v>200701</v>
      </c>
      <c r="D3841">
        <f>FIND(",1,",A3841,1)</f>
        <v>12</v>
      </c>
      <c r="E3841" t="str">
        <f>MID(A3841,D3841+4,B3841-D3841-5)</f>
        <v>Kazakhstan</v>
      </c>
    </row>
    <row r="3842" spans="1:5" x14ac:dyDescent="0.3">
      <c r="A3842" t="s">
        <v>4198</v>
      </c>
      <c r="B3842">
        <f>FIND(",20",A3842,1)</f>
        <v>25</v>
      </c>
      <c r="C3842" t="str">
        <f>MID(A3842,B3842+1,6)</f>
        <v>200701</v>
      </c>
      <c r="D3842">
        <f>FIND(",1,",A3842,1)</f>
        <v>15</v>
      </c>
      <c r="E3842" t="str">
        <f>MID(A3842,D3842+4,B3842-D3842-5)</f>
        <v>Kenya</v>
      </c>
    </row>
    <row r="3843" spans="1:5" x14ac:dyDescent="0.3">
      <c r="A3843" t="s">
        <v>4199</v>
      </c>
      <c r="B3843">
        <f>FIND(",20",A3843,1)</f>
        <v>28</v>
      </c>
      <c r="C3843" t="str">
        <f>MID(A3843,B3843+1,6)</f>
        <v>200701</v>
      </c>
      <c r="D3843">
        <f>FIND(",1,",A3843,1)</f>
        <v>15</v>
      </c>
      <c r="E3843" t="str">
        <f>MID(A3843,D3843+4,B3843-D3843-5)</f>
        <v>Kiribati</v>
      </c>
    </row>
    <row r="3844" spans="1:5" x14ac:dyDescent="0.3">
      <c r="A3844" t="s">
        <v>4200</v>
      </c>
      <c r="B3844">
        <f>FIND(",20",A3844,1)</f>
        <v>27</v>
      </c>
      <c r="C3844" t="str">
        <f>MID(A3844,B3844+1,6)</f>
        <v>200701</v>
      </c>
      <c r="D3844">
        <f>FIND(",1,",A3844,1)</f>
        <v>16</v>
      </c>
      <c r="E3844" t="str">
        <f>MID(A3844,D3844+4,B3844-D3844-5)</f>
        <v>Kuwait</v>
      </c>
    </row>
    <row r="3845" spans="1:5" x14ac:dyDescent="0.3">
      <c r="A3845" t="s">
        <v>4201</v>
      </c>
      <c r="B3845">
        <f>FIND(",20",A3845,1)</f>
        <v>52</v>
      </c>
      <c r="C3845" t="str">
        <f>MID(A3845,B3845+1,6)</f>
        <v>200701</v>
      </c>
      <c r="D3845">
        <f>FIND(",1,",A3845,1)</f>
        <v>15</v>
      </c>
      <c r="E3845" t="str">
        <f>MID(A3845,D3845+4,B3845-D3845-5)</f>
        <v>Lao People's Democratic Republic</v>
      </c>
    </row>
    <row r="3846" spans="1:5" x14ac:dyDescent="0.3">
      <c r="A3846" t="s">
        <v>4202</v>
      </c>
      <c r="B3846">
        <f>FIND(",20",A3846,1)</f>
        <v>27</v>
      </c>
      <c r="C3846" t="str">
        <f>MID(A3846,B3846+1,6)</f>
        <v>200701</v>
      </c>
      <c r="D3846">
        <f>FIND(",1,",A3846,1)</f>
        <v>16</v>
      </c>
      <c r="E3846" t="str">
        <f>MID(A3846,D3846+4,B3846-D3846-5)</f>
        <v>Latvia</v>
      </c>
    </row>
    <row r="3847" spans="1:5" x14ac:dyDescent="0.3">
      <c r="A3847" t="s">
        <v>4203</v>
      </c>
      <c r="B3847">
        <f>FIND(",20",A3847,1)</f>
        <v>27</v>
      </c>
      <c r="C3847" t="str">
        <f>MID(A3847,B3847+1,6)</f>
        <v>200701</v>
      </c>
      <c r="D3847">
        <f>FIND(",1,",A3847,1)</f>
        <v>15</v>
      </c>
      <c r="E3847" t="str">
        <f>MID(A3847,D3847+4,B3847-D3847-5)</f>
        <v>Lebanon</v>
      </c>
    </row>
    <row r="3848" spans="1:5" x14ac:dyDescent="0.3">
      <c r="A3848" t="s">
        <v>4204</v>
      </c>
      <c r="B3848">
        <f>FIND(",20",A3848,1)</f>
        <v>27</v>
      </c>
      <c r="C3848" t="str">
        <f>MID(A3848,B3848+1,6)</f>
        <v>200701</v>
      </c>
      <c r="D3848">
        <f>FIND(",1,",A3848,1)</f>
        <v>15</v>
      </c>
      <c r="E3848" t="str">
        <f>MID(A3848,D3848+4,B3848-D3848-5)</f>
        <v>Lesotho</v>
      </c>
    </row>
    <row r="3849" spans="1:5" x14ac:dyDescent="0.3">
      <c r="A3849" t="s">
        <v>4205</v>
      </c>
      <c r="B3849">
        <f>FIND(",20",A3849,1)</f>
        <v>27</v>
      </c>
      <c r="C3849" t="str">
        <f>MID(A3849,B3849+1,6)</f>
        <v>200701</v>
      </c>
      <c r="D3849">
        <f>FIND(",1,",A3849,1)</f>
        <v>15</v>
      </c>
      <c r="E3849" t="str">
        <f>MID(A3849,D3849+4,B3849-D3849-5)</f>
        <v>Liberia</v>
      </c>
    </row>
    <row r="3850" spans="1:5" x14ac:dyDescent="0.3">
      <c r="A3850" t="s">
        <v>4206</v>
      </c>
      <c r="B3850">
        <f>FIND(",20",A3850,1)</f>
        <v>26</v>
      </c>
      <c r="C3850" t="str">
        <f>MID(A3850,B3850+1,6)</f>
        <v>200701</v>
      </c>
      <c r="D3850">
        <f>FIND(",1,",A3850,1)</f>
        <v>16</v>
      </c>
      <c r="E3850" t="str">
        <f>MID(A3850,D3850+4,B3850-D3850-5)</f>
        <v>Libya</v>
      </c>
    </row>
    <row r="3851" spans="1:5" x14ac:dyDescent="0.3">
      <c r="A3851" t="s">
        <v>4207</v>
      </c>
      <c r="B3851">
        <f>FIND(",20",A3851,1)</f>
        <v>29</v>
      </c>
      <c r="C3851" t="str">
        <f>MID(A3851,B3851+1,6)</f>
        <v>200701</v>
      </c>
      <c r="D3851">
        <f>FIND(",1,",A3851,1)</f>
        <v>15</v>
      </c>
      <c r="E3851" t="str">
        <f>MID(A3851,D3851+4,B3851-D3851-5)</f>
        <v>Lithuania</v>
      </c>
    </row>
    <row r="3852" spans="1:5" x14ac:dyDescent="0.3">
      <c r="A3852" t="s">
        <v>4208</v>
      </c>
      <c r="B3852">
        <f>FIND(",20",A3852,1)</f>
        <v>32</v>
      </c>
      <c r="C3852" t="str">
        <f>MID(A3852,B3852+1,6)</f>
        <v>200701</v>
      </c>
      <c r="D3852">
        <f>FIND(",1,",A3852,1)</f>
        <v>17</v>
      </c>
      <c r="E3852" t="str">
        <f>MID(A3852,D3852+4,B3852-D3852-5)</f>
        <v>Luxembourg</v>
      </c>
    </row>
    <row r="3853" spans="1:5" x14ac:dyDescent="0.3">
      <c r="A3853" t="s">
        <v>4209</v>
      </c>
      <c r="B3853">
        <f>FIND(",20",A3853,1)</f>
        <v>30</v>
      </c>
      <c r="C3853" t="str">
        <f>MID(A3853,B3853+1,6)</f>
        <v>200701</v>
      </c>
      <c r="D3853">
        <f>FIND(",1,",A3853,1)</f>
        <v>15</v>
      </c>
      <c r="E3853" t="str">
        <f>MID(A3853,D3853+4,B3853-D3853-5)</f>
        <v>Madagascar</v>
      </c>
    </row>
    <row r="3854" spans="1:5" x14ac:dyDescent="0.3">
      <c r="A3854" t="s">
        <v>4210</v>
      </c>
      <c r="B3854">
        <f>FIND(",20",A3854,1)</f>
        <v>24</v>
      </c>
      <c r="C3854" t="str">
        <f>MID(A3854,B3854+1,6)</f>
        <v>200701</v>
      </c>
      <c r="D3854">
        <f>FIND(",1,",A3854,1)</f>
        <v>13</v>
      </c>
      <c r="E3854" t="str">
        <f>MID(A3854,D3854+4,B3854-D3854-5)</f>
        <v>Malawi</v>
      </c>
    </row>
    <row r="3855" spans="1:5" x14ac:dyDescent="0.3">
      <c r="A3855" t="s">
        <v>4211</v>
      </c>
      <c r="B3855">
        <f>FIND(",20",A3855,1)</f>
        <v>28</v>
      </c>
      <c r="C3855" t="str">
        <f>MID(A3855,B3855+1,6)</f>
        <v>200701</v>
      </c>
      <c r="D3855">
        <f>FIND(",1,",A3855,1)</f>
        <v>15</v>
      </c>
      <c r="E3855" t="str">
        <f>MID(A3855,D3855+4,B3855-D3855-5)</f>
        <v>Malaysia</v>
      </c>
    </row>
    <row r="3856" spans="1:5" x14ac:dyDescent="0.3">
      <c r="A3856" t="s">
        <v>4212</v>
      </c>
      <c r="B3856">
        <f>FIND(",20",A3856,1)</f>
        <v>28</v>
      </c>
      <c r="C3856" t="str">
        <f>MID(A3856,B3856+1,6)</f>
        <v>200701</v>
      </c>
      <c r="D3856">
        <f>FIND(",1,",A3856,1)</f>
        <v>15</v>
      </c>
      <c r="E3856" t="str">
        <f>MID(A3856,D3856+4,B3856-D3856-5)</f>
        <v>Maldives</v>
      </c>
    </row>
    <row r="3857" spans="1:5" x14ac:dyDescent="0.3">
      <c r="A3857" t="s">
        <v>4213</v>
      </c>
      <c r="B3857">
        <f>FIND(",20",A3857,1)</f>
        <v>24</v>
      </c>
      <c r="C3857" t="str">
        <f>MID(A3857,B3857+1,6)</f>
        <v>200701</v>
      </c>
      <c r="D3857">
        <f>FIND(",1,",A3857,1)</f>
        <v>15</v>
      </c>
      <c r="E3857" t="str">
        <f>MID(A3857,D3857+4,B3857-D3857-5)</f>
        <v>Mali</v>
      </c>
    </row>
    <row r="3858" spans="1:5" x14ac:dyDescent="0.3">
      <c r="A3858" t="s">
        <v>4214</v>
      </c>
      <c r="B3858">
        <f>FIND(",20",A3858,1)</f>
        <v>26</v>
      </c>
      <c r="C3858" t="str">
        <f>MID(A3858,B3858+1,6)</f>
        <v>200701</v>
      </c>
      <c r="D3858">
        <f>FIND(",1,",A3858,1)</f>
        <v>16</v>
      </c>
      <c r="E3858" t="str">
        <f>MID(A3858,D3858+4,B3858-D3858-5)</f>
        <v>Malta</v>
      </c>
    </row>
    <row r="3859" spans="1:5" x14ac:dyDescent="0.3">
      <c r="A3859" t="s">
        <v>4215</v>
      </c>
      <c r="B3859">
        <f>FIND(",20",A3859,1)</f>
        <v>30</v>
      </c>
      <c r="C3859" t="str">
        <f>MID(A3859,B3859+1,6)</f>
        <v>200701</v>
      </c>
      <c r="D3859">
        <f>FIND(",1,",A3859,1)</f>
        <v>15</v>
      </c>
      <c r="E3859" t="str">
        <f>MID(A3859,D3859+4,B3859-D3859-5)</f>
        <v>Mauritania</v>
      </c>
    </row>
    <row r="3860" spans="1:5" x14ac:dyDescent="0.3">
      <c r="A3860" t="s">
        <v>4216</v>
      </c>
      <c r="B3860">
        <f>FIND(",20",A3860,1)</f>
        <v>29</v>
      </c>
      <c r="C3860" t="str">
        <f>MID(A3860,B3860+1,6)</f>
        <v>200701</v>
      </c>
      <c r="D3860">
        <f>FIND(",1,",A3860,1)</f>
        <v>15</v>
      </c>
      <c r="E3860" t="str">
        <f>MID(A3860,D3860+4,B3860-D3860-5)</f>
        <v>Mauritius</v>
      </c>
    </row>
    <row r="3861" spans="1:5" x14ac:dyDescent="0.3">
      <c r="A3861" t="s">
        <v>4217</v>
      </c>
      <c r="B3861">
        <f>FIND(",20",A3861,1)</f>
        <v>26</v>
      </c>
      <c r="C3861" t="str">
        <f>MID(A3861,B3861+1,6)</f>
        <v>200701</v>
      </c>
      <c r="D3861">
        <f>FIND(",1,",A3861,1)</f>
        <v>15</v>
      </c>
      <c r="E3861" t="str">
        <f>MID(A3861,D3861+4,B3861-D3861-5)</f>
        <v>Mexico</v>
      </c>
    </row>
    <row r="3862" spans="1:5" x14ac:dyDescent="0.3">
      <c r="A3862" t="s">
        <v>4218</v>
      </c>
      <c r="B3862">
        <f>FIND(",20",A3862,1)</f>
        <v>51</v>
      </c>
      <c r="C3862" t="str">
        <f>MID(A3862,B3862+1,6)</f>
        <v>200701</v>
      </c>
      <c r="D3862">
        <f>FIND(",1,",A3862,1)</f>
        <v>14</v>
      </c>
      <c r="E3862" t="str">
        <f>MID(A3862,D3862+4,B3862-D3862-5)</f>
        <v>Micronesia (Federated States of)</v>
      </c>
    </row>
    <row r="3863" spans="1:5" x14ac:dyDescent="0.3">
      <c r="A3863" t="s">
        <v>4219</v>
      </c>
      <c r="B3863">
        <f>FIND(",20",A3863,1)</f>
        <v>28</v>
      </c>
      <c r="C3863" t="str">
        <f>MID(A3863,B3863+1,6)</f>
        <v>200701</v>
      </c>
      <c r="D3863">
        <f>FIND(",1,",A3863,1)</f>
        <v>15</v>
      </c>
      <c r="E3863" t="str">
        <f>MID(A3863,D3863+4,B3863-D3863-5)</f>
        <v>Mongolia</v>
      </c>
    </row>
    <row r="3864" spans="1:5" x14ac:dyDescent="0.3">
      <c r="A3864" t="s">
        <v>4220</v>
      </c>
      <c r="B3864">
        <f>FIND(",20",A3864,1)</f>
        <v>30</v>
      </c>
      <c r="C3864" t="str">
        <f>MID(A3864,B3864+1,6)</f>
        <v>200701</v>
      </c>
      <c r="D3864">
        <f>FIND(",1,",A3864,1)</f>
        <v>15</v>
      </c>
      <c r="E3864" t="str">
        <f>MID(A3864,D3864+4,B3864-D3864-5)</f>
        <v>Montenegro</v>
      </c>
    </row>
    <row r="3865" spans="1:5" x14ac:dyDescent="0.3">
      <c r="A3865" t="s">
        <v>4221</v>
      </c>
      <c r="B3865">
        <f>FIND(",20",A3865,1)</f>
        <v>27</v>
      </c>
      <c r="C3865" t="str">
        <f>MID(A3865,B3865+1,6)</f>
        <v>200701</v>
      </c>
      <c r="D3865">
        <f>FIND(",1,",A3865,1)</f>
        <v>15</v>
      </c>
      <c r="E3865" t="str">
        <f>MID(A3865,D3865+4,B3865-D3865-5)</f>
        <v>Morocco</v>
      </c>
    </row>
    <row r="3866" spans="1:5" x14ac:dyDescent="0.3">
      <c r="A3866" t="s">
        <v>4222</v>
      </c>
      <c r="B3866">
        <f>FIND(",20",A3866,1)</f>
        <v>30</v>
      </c>
      <c r="C3866" t="str">
        <f>MID(A3866,B3866+1,6)</f>
        <v>200701</v>
      </c>
      <c r="D3866">
        <f>FIND(",1,",A3866,1)</f>
        <v>15</v>
      </c>
      <c r="E3866" t="str">
        <f>MID(A3866,D3866+4,B3866-D3866-5)</f>
        <v>Mozambique</v>
      </c>
    </row>
    <row r="3867" spans="1:5" x14ac:dyDescent="0.3">
      <c r="A3867" t="s">
        <v>4223</v>
      </c>
      <c r="B3867">
        <f>FIND(",20",A3867,1)</f>
        <v>27</v>
      </c>
      <c r="C3867" t="str">
        <f>MID(A3867,B3867+1,6)</f>
        <v>200701</v>
      </c>
      <c r="D3867">
        <f>FIND(",1,",A3867,1)</f>
        <v>15</v>
      </c>
      <c r="E3867" t="str">
        <f>MID(A3867,D3867+4,B3867-D3867-5)</f>
        <v>Myanmar</v>
      </c>
    </row>
    <row r="3868" spans="1:5" x14ac:dyDescent="0.3">
      <c r="A3868" t="s">
        <v>4224</v>
      </c>
      <c r="B3868">
        <f>FIND(",20",A3868,1)</f>
        <v>25</v>
      </c>
      <c r="C3868" t="str">
        <f>MID(A3868,B3868+1,6)</f>
        <v>200701</v>
      </c>
      <c r="D3868">
        <f>FIND(",1,",A3868,1)</f>
        <v>13</v>
      </c>
      <c r="E3868" t="str">
        <f>MID(A3868,D3868+4,B3868-D3868-5)</f>
        <v>Namibia</v>
      </c>
    </row>
    <row r="3869" spans="1:5" x14ac:dyDescent="0.3">
      <c r="A3869" t="s">
        <v>4225</v>
      </c>
      <c r="B3869">
        <f>FIND(",20",A3869,1)</f>
        <v>25</v>
      </c>
      <c r="C3869" t="str">
        <f>MID(A3869,B3869+1,6)</f>
        <v>200701</v>
      </c>
      <c r="D3869">
        <f>FIND(",1,",A3869,1)</f>
        <v>15</v>
      </c>
      <c r="E3869" t="str">
        <f>MID(A3869,D3869+4,B3869-D3869-5)</f>
        <v>Nepal</v>
      </c>
    </row>
    <row r="3870" spans="1:5" x14ac:dyDescent="0.3">
      <c r="A3870" t="s">
        <v>4226</v>
      </c>
      <c r="B3870">
        <f>FIND(",20",A3870,1)</f>
        <v>31</v>
      </c>
      <c r="C3870" t="str">
        <f>MID(A3870,B3870+1,6)</f>
        <v>200701</v>
      </c>
      <c r="D3870">
        <f>FIND(",1,",A3870,1)</f>
        <v>15</v>
      </c>
      <c r="E3870" t="str">
        <f>MID(A3870,D3870+4,B3870-D3870-5)</f>
        <v>Netherlands</v>
      </c>
    </row>
    <row r="3871" spans="1:5" x14ac:dyDescent="0.3">
      <c r="A3871" t="s">
        <v>4227</v>
      </c>
      <c r="B3871">
        <f>FIND(",20",A3871,1)</f>
        <v>32</v>
      </c>
      <c r="C3871" t="str">
        <f>MID(A3871,B3871+1,6)</f>
        <v>200701</v>
      </c>
      <c r="D3871">
        <f>FIND(",1,",A3871,1)</f>
        <v>16</v>
      </c>
      <c r="E3871" t="str">
        <f>MID(A3871,D3871+4,B3871-D3871-5)</f>
        <v>New Zealand</v>
      </c>
    </row>
    <row r="3872" spans="1:5" x14ac:dyDescent="0.3">
      <c r="A3872" t="s">
        <v>4228</v>
      </c>
      <c r="B3872">
        <f>FIND(",20",A3872,1)</f>
        <v>29</v>
      </c>
      <c r="C3872" t="str">
        <f>MID(A3872,B3872+1,6)</f>
        <v>200701</v>
      </c>
      <c r="D3872">
        <f>FIND(",1,",A3872,1)</f>
        <v>15</v>
      </c>
      <c r="E3872" t="str">
        <f>MID(A3872,D3872+4,B3872-D3872-5)</f>
        <v>Nicaragua</v>
      </c>
    </row>
    <row r="3873" spans="1:5" x14ac:dyDescent="0.3">
      <c r="A3873" t="s">
        <v>4229</v>
      </c>
      <c r="B3873">
        <f>FIND(",20",A3873,1)</f>
        <v>25</v>
      </c>
      <c r="C3873" t="str">
        <f>MID(A3873,B3873+1,6)</f>
        <v>200701</v>
      </c>
      <c r="D3873">
        <f>FIND(",1,",A3873,1)</f>
        <v>15</v>
      </c>
      <c r="E3873" t="str">
        <f>MID(A3873,D3873+4,B3873-D3873-5)</f>
        <v>Niger</v>
      </c>
    </row>
    <row r="3874" spans="1:5" x14ac:dyDescent="0.3">
      <c r="A3874" t="s">
        <v>4230</v>
      </c>
      <c r="B3874">
        <f>FIND(",20",A3874,1)</f>
        <v>27</v>
      </c>
      <c r="C3874" t="str">
        <f>MID(A3874,B3874+1,6)</f>
        <v>200701</v>
      </c>
      <c r="D3874">
        <f>FIND(",1,",A3874,1)</f>
        <v>15</v>
      </c>
      <c r="E3874" t="str">
        <f>MID(A3874,D3874+4,B3874-D3874-5)</f>
        <v>Nigeria</v>
      </c>
    </row>
    <row r="3875" spans="1:5" x14ac:dyDescent="0.3">
      <c r="A3875" t="s">
        <v>4231</v>
      </c>
      <c r="B3875">
        <f>FIND(",20",A3875,1)</f>
        <v>27</v>
      </c>
      <c r="C3875" t="str">
        <f>MID(A3875,B3875+1,6)</f>
        <v>200701</v>
      </c>
      <c r="D3875">
        <f>FIND(",1,",A3875,1)</f>
        <v>16</v>
      </c>
      <c r="E3875" t="str">
        <f>MID(A3875,D3875+4,B3875-D3875-5)</f>
        <v>Norway</v>
      </c>
    </row>
    <row r="3876" spans="1:5" x14ac:dyDescent="0.3">
      <c r="A3876" t="s">
        <v>4232</v>
      </c>
      <c r="B3876">
        <f>FIND(",20",A3876,1)</f>
        <v>25</v>
      </c>
      <c r="C3876" t="str">
        <f>MID(A3876,B3876+1,6)</f>
        <v>200701</v>
      </c>
      <c r="D3876">
        <f>FIND(",1,",A3876,1)</f>
        <v>16</v>
      </c>
      <c r="E3876" t="str">
        <f>MID(A3876,D3876+4,B3876-D3876-5)</f>
        <v>Oman</v>
      </c>
    </row>
    <row r="3877" spans="1:5" x14ac:dyDescent="0.3">
      <c r="A3877" t="s">
        <v>4233</v>
      </c>
      <c r="B3877">
        <f>FIND(",20",A3877,1)</f>
        <v>28</v>
      </c>
      <c r="C3877" t="str">
        <f>MID(A3877,B3877+1,6)</f>
        <v>200701</v>
      </c>
      <c r="D3877">
        <f>FIND(",1,",A3877,1)</f>
        <v>15</v>
      </c>
      <c r="E3877" t="str">
        <f>MID(A3877,D3877+4,B3877-D3877-5)</f>
        <v>Pakistan</v>
      </c>
    </row>
    <row r="3878" spans="1:5" x14ac:dyDescent="0.3">
      <c r="A3878" t="s">
        <v>4234</v>
      </c>
      <c r="B3878">
        <f>FIND(",20",A3878,1)</f>
        <v>25</v>
      </c>
      <c r="C3878" t="str">
        <f>MID(A3878,B3878+1,6)</f>
        <v>200701</v>
      </c>
      <c r="D3878">
        <f>FIND(",1,",A3878,1)</f>
        <v>14</v>
      </c>
      <c r="E3878" t="str">
        <f>MID(A3878,D3878+4,B3878-D3878-5)</f>
        <v>Panama</v>
      </c>
    </row>
    <row r="3879" spans="1:5" x14ac:dyDescent="0.3">
      <c r="A3879" t="s">
        <v>4235</v>
      </c>
      <c r="B3879">
        <f>FIND(",20",A3879,1)</f>
        <v>36</v>
      </c>
      <c r="C3879" t="str">
        <f>MID(A3879,B3879+1,6)</f>
        <v>200701</v>
      </c>
      <c r="D3879">
        <f>FIND(",1,",A3879,1)</f>
        <v>15</v>
      </c>
      <c r="E3879" t="str">
        <f>MID(A3879,D3879+4,B3879-D3879-5)</f>
        <v>Papua New Guinea</v>
      </c>
    </row>
    <row r="3880" spans="1:5" x14ac:dyDescent="0.3">
      <c r="A3880" t="s">
        <v>4236</v>
      </c>
      <c r="B3880">
        <f>FIND(",20",A3880,1)</f>
        <v>28</v>
      </c>
      <c r="C3880" t="str">
        <f>MID(A3880,B3880+1,6)</f>
        <v>200701</v>
      </c>
      <c r="D3880">
        <f>FIND(",1,",A3880,1)</f>
        <v>15</v>
      </c>
      <c r="E3880" t="str">
        <f>MID(A3880,D3880+4,B3880-D3880-5)</f>
        <v>Paraguay</v>
      </c>
    </row>
    <row r="3881" spans="1:5" x14ac:dyDescent="0.3">
      <c r="A3881" t="s">
        <v>4237</v>
      </c>
      <c r="B3881">
        <f>FIND(",20",A3881,1)</f>
        <v>21</v>
      </c>
      <c r="C3881" t="str">
        <f>MID(A3881,B3881+1,6)</f>
        <v>200701</v>
      </c>
      <c r="D3881">
        <f>FIND(",1,",A3881,1)</f>
        <v>12</v>
      </c>
      <c r="E3881" t="str">
        <f>MID(A3881,D3881+4,B3881-D3881-5)</f>
        <v>Peru</v>
      </c>
    </row>
    <row r="3882" spans="1:5" x14ac:dyDescent="0.3">
      <c r="A3882" t="s">
        <v>4238</v>
      </c>
      <c r="B3882">
        <f>FIND(",20",A3882,1)</f>
        <v>29</v>
      </c>
      <c r="C3882" t="str">
        <f>MID(A3882,B3882+1,6)</f>
        <v>200701</v>
      </c>
      <c r="D3882">
        <f>FIND(",1,",A3882,1)</f>
        <v>13</v>
      </c>
      <c r="E3882" t="str">
        <f>MID(A3882,D3882+4,B3882-D3882-5)</f>
        <v>Philippines</v>
      </c>
    </row>
    <row r="3883" spans="1:5" x14ac:dyDescent="0.3">
      <c r="A3883" t="s">
        <v>4239</v>
      </c>
      <c r="B3883">
        <f>FIND(",20",A3883,1)</f>
        <v>26</v>
      </c>
      <c r="C3883" t="str">
        <f>MID(A3883,B3883+1,6)</f>
        <v>200701</v>
      </c>
      <c r="D3883">
        <f>FIND(",1,",A3883,1)</f>
        <v>15</v>
      </c>
      <c r="E3883" t="str">
        <f>MID(A3883,D3883+4,B3883-D3883-5)</f>
        <v>Poland</v>
      </c>
    </row>
    <row r="3884" spans="1:5" x14ac:dyDescent="0.3">
      <c r="A3884" t="s">
        <v>4240</v>
      </c>
      <c r="B3884">
        <f>FIND(",20",A3884,1)</f>
        <v>29</v>
      </c>
      <c r="C3884" t="str">
        <f>MID(A3884,B3884+1,6)</f>
        <v>200701</v>
      </c>
      <c r="D3884">
        <f>FIND(",1,",A3884,1)</f>
        <v>16</v>
      </c>
      <c r="E3884" t="str">
        <f>MID(A3884,D3884+4,B3884-D3884-5)</f>
        <v>Portugal</v>
      </c>
    </row>
    <row r="3885" spans="1:5" x14ac:dyDescent="0.3">
      <c r="A3885" t="s">
        <v>4241</v>
      </c>
      <c r="B3885">
        <f>FIND(",20",A3885,1)</f>
        <v>26</v>
      </c>
      <c r="C3885" t="str">
        <f>MID(A3885,B3885+1,6)</f>
        <v>200701</v>
      </c>
      <c r="D3885">
        <f>FIND(",1,",A3885,1)</f>
        <v>16</v>
      </c>
      <c r="E3885" t="str">
        <f>MID(A3885,D3885+4,B3885-D3885-5)</f>
        <v>Qatar</v>
      </c>
    </row>
    <row r="3886" spans="1:5" x14ac:dyDescent="0.3">
      <c r="A3886" t="s">
        <v>4242</v>
      </c>
      <c r="B3886">
        <f>FIND(",20",A3886,1)</f>
        <v>36</v>
      </c>
      <c r="C3886" t="str">
        <f>MID(A3886,B3886+1,6)</f>
        <v>200701</v>
      </c>
      <c r="D3886">
        <f>FIND(",1,",A3886,1)</f>
        <v>14</v>
      </c>
      <c r="E3886" t="str">
        <f>MID(A3886,D3886+4,B3886-D3886-5)</f>
        <v>Republic of Korea</v>
      </c>
    </row>
    <row r="3887" spans="1:5" x14ac:dyDescent="0.3">
      <c r="A3887" t="s">
        <v>4243</v>
      </c>
      <c r="B3887">
        <f>FIND(",20",A3887,1)</f>
        <v>37</v>
      </c>
      <c r="C3887" t="str">
        <f>MID(A3887,B3887+1,6)</f>
        <v>200701</v>
      </c>
      <c r="D3887">
        <f>FIND(",1,",A3887,1)</f>
        <v>13</v>
      </c>
      <c r="E3887" t="str">
        <f>MID(A3887,D3887+4,B3887-D3887-5)</f>
        <v>Republic of Moldova</v>
      </c>
    </row>
    <row r="3888" spans="1:5" x14ac:dyDescent="0.3">
      <c r="A3888" t="s">
        <v>4244</v>
      </c>
      <c r="B3888">
        <f>FIND(",20",A3888,1)</f>
        <v>27</v>
      </c>
      <c r="C3888" t="str">
        <f>MID(A3888,B3888+1,6)</f>
        <v>200701</v>
      </c>
      <c r="D3888">
        <f>FIND(",1,",A3888,1)</f>
        <v>15</v>
      </c>
      <c r="E3888" t="str">
        <f>MID(A3888,D3888+4,B3888-D3888-5)</f>
        <v>Romania</v>
      </c>
    </row>
    <row r="3889" spans="1:5" x14ac:dyDescent="0.3">
      <c r="A3889" t="s">
        <v>4245</v>
      </c>
      <c r="B3889">
        <f>FIND(",20",A3889,1)</f>
        <v>38</v>
      </c>
      <c r="C3889" t="str">
        <f>MID(A3889,B3889+1,6)</f>
        <v>200701</v>
      </c>
      <c r="D3889">
        <f>FIND(",1,",A3889,1)</f>
        <v>15</v>
      </c>
      <c r="E3889" t="str">
        <f>MID(A3889,D3889+4,B3889-D3889-5)</f>
        <v>Russian Federation</v>
      </c>
    </row>
    <row r="3890" spans="1:5" x14ac:dyDescent="0.3">
      <c r="A3890" t="s">
        <v>4246</v>
      </c>
      <c r="B3890">
        <f>FIND(",20",A3890,1)</f>
        <v>26</v>
      </c>
      <c r="C3890" t="str">
        <f>MID(A3890,B3890+1,6)</f>
        <v>200701</v>
      </c>
      <c r="D3890">
        <f>FIND(",1,",A3890,1)</f>
        <v>15</v>
      </c>
      <c r="E3890" t="str">
        <f>MID(A3890,D3890+4,B3890-D3890-5)</f>
        <v>Rwanda</v>
      </c>
    </row>
    <row r="3891" spans="1:5" x14ac:dyDescent="0.3">
      <c r="A3891" t="s">
        <v>4247</v>
      </c>
      <c r="B3891">
        <f>FIND(",20",A3891,1)</f>
        <v>31</v>
      </c>
      <c r="C3891" t="str">
        <f>MID(A3891,B3891+1,6)</f>
        <v>200701</v>
      </c>
      <c r="D3891">
        <f>FIND(",1,",A3891,1)</f>
        <v>15</v>
      </c>
      <c r="E3891" t="str">
        <f>MID(A3891,D3891+4,B3891-D3891-5)</f>
        <v>Saint Lucia</v>
      </c>
    </row>
    <row r="3892" spans="1:5" x14ac:dyDescent="0.3">
      <c r="A3892" t="s">
        <v>4248</v>
      </c>
      <c r="B3892">
        <f>FIND(",20",A3892,1)</f>
        <v>52</v>
      </c>
      <c r="C3892" t="str">
        <f>MID(A3892,B3892+1,6)</f>
        <v>200701</v>
      </c>
      <c r="D3892">
        <f>FIND(",1,",A3892,1)</f>
        <v>15</v>
      </c>
      <c r="E3892" t="str">
        <f>MID(A3892,D3892+4,B3892-D3892-5)</f>
        <v>Saint Vincent and the Grenadines</v>
      </c>
    </row>
    <row r="3893" spans="1:5" x14ac:dyDescent="0.3">
      <c r="A3893" t="s">
        <v>4249</v>
      </c>
      <c r="B3893">
        <f>FIND(",20",A3893,1)</f>
        <v>25</v>
      </c>
      <c r="C3893" t="str">
        <f>MID(A3893,B3893+1,6)</f>
        <v>200701</v>
      </c>
      <c r="D3893">
        <f>FIND(",1,",A3893,1)</f>
        <v>15</v>
      </c>
      <c r="E3893" t="str">
        <f>MID(A3893,D3893+4,B3893-D3893-5)</f>
        <v>Samoa</v>
      </c>
    </row>
    <row r="3894" spans="1:5" x14ac:dyDescent="0.3">
      <c r="A3894" t="s">
        <v>4250</v>
      </c>
      <c r="B3894">
        <f>FIND(",20",A3894,1)</f>
        <v>33</v>
      </c>
      <c r="C3894" t="str">
        <f>MID(A3894,B3894+1,6)</f>
        <v>200701</v>
      </c>
      <c r="D3894">
        <f>FIND(",1,",A3894,1)</f>
        <v>16</v>
      </c>
      <c r="E3894" t="str">
        <f>MID(A3894,D3894+4,B3894-D3894-5)</f>
        <v>Saudi Arabia</v>
      </c>
    </row>
    <row r="3895" spans="1:5" x14ac:dyDescent="0.3">
      <c r="A3895" t="s">
        <v>4251</v>
      </c>
      <c r="B3895">
        <f>FIND(",20",A3895,1)</f>
        <v>27</v>
      </c>
      <c r="C3895" t="str">
        <f>MID(A3895,B3895+1,6)</f>
        <v>200701</v>
      </c>
      <c r="D3895">
        <f>FIND(",1,",A3895,1)</f>
        <v>15</v>
      </c>
      <c r="E3895" t="str">
        <f>MID(A3895,D3895+4,B3895-D3895-5)</f>
        <v>Senegal</v>
      </c>
    </row>
    <row r="3896" spans="1:5" x14ac:dyDescent="0.3">
      <c r="A3896" t="s">
        <v>4252</v>
      </c>
      <c r="B3896">
        <f>FIND(",20",A3896,1)</f>
        <v>26</v>
      </c>
      <c r="C3896" t="str">
        <f>MID(A3896,B3896+1,6)</f>
        <v>200701</v>
      </c>
      <c r="D3896">
        <f>FIND(",1,",A3896,1)</f>
        <v>15</v>
      </c>
      <c r="E3896" t="str">
        <f>MID(A3896,D3896+4,B3896-D3896-5)</f>
        <v>Serbia</v>
      </c>
    </row>
    <row r="3897" spans="1:5" x14ac:dyDescent="0.3">
      <c r="A3897" t="s">
        <v>4253</v>
      </c>
      <c r="B3897">
        <f>FIND(",20",A3897,1)</f>
        <v>30</v>
      </c>
      <c r="C3897" t="str">
        <f>MID(A3897,B3897+1,6)</f>
        <v>200701</v>
      </c>
      <c r="D3897">
        <f>FIND(",1,",A3897,1)</f>
        <v>15</v>
      </c>
      <c r="E3897" t="str">
        <f>MID(A3897,D3897+4,B3897-D3897-5)</f>
        <v>Seychelles</v>
      </c>
    </row>
    <row r="3898" spans="1:5" x14ac:dyDescent="0.3">
      <c r="A3898" t="s">
        <v>4254</v>
      </c>
      <c r="B3898">
        <f>FIND(",20",A3898,1)</f>
        <v>32</v>
      </c>
      <c r="C3898" t="str">
        <f>MID(A3898,B3898+1,6)</f>
        <v>200701</v>
      </c>
      <c r="D3898">
        <f>FIND(",1,",A3898,1)</f>
        <v>15</v>
      </c>
      <c r="E3898" t="str">
        <f>MID(A3898,D3898+4,B3898-D3898-5)</f>
        <v>Sierra Leone</v>
      </c>
    </row>
    <row r="3899" spans="1:5" x14ac:dyDescent="0.3">
      <c r="A3899" t="s">
        <v>4255</v>
      </c>
      <c r="B3899">
        <f>FIND(",20",A3899,1)</f>
        <v>30</v>
      </c>
      <c r="C3899" t="str">
        <f>MID(A3899,B3899+1,6)</f>
        <v>200701</v>
      </c>
      <c r="D3899">
        <f>FIND(",1,",A3899,1)</f>
        <v>16</v>
      </c>
      <c r="E3899" t="str">
        <f>MID(A3899,D3899+4,B3899-D3899-5)</f>
        <v>Singapore</v>
      </c>
    </row>
    <row r="3900" spans="1:5" x14ac:dyDescent="0.3">
      <c r="A3900" t="s">
        <v>4256</v>
      </c>
      <c r="B3900">
        <f>FIND(",20",A3900,1)</f>
        <v>29</v>
      </c>
      <c r="C3900" t="str">
        <f>MID(A3900,B3900+1,6)</f>
        <v>200701</v>
      </c>
      <c r="D3900">
        <f>FIND(",1,",A3900,1)</f>
        <v>16</v>
      </c>
      <c r="E3900" t="str">
        <f>MID(A3900,D3900+4,B3900-D3900-5)</f>
        <v>Slovenia</v>
      </c>
    </row>
    <row r="3901" spans="1:5" x14ac:dyDescent="0.3">
      <c r="A3901" t="s">
        <v>4257</v>
      </c>
      <c r="B3901">
        <f>FIND(",20",A3901,1)</f>
        <v>33</v>
      </c>
      <c r="C3901" t="str">
        <f>MID(A3901,B3901+1,6)</f>
        <v>200701</v>
      </c>
      <c r="D3901">
        <f>FIND(",1,",A3901,1)</f>
        <v>13</v>
      </c>
      <c r="E3901" t="str">
        <f>MID(A3901,D3901+4,B3901-D3901-5)</f>
        <v>Solomon Islands</v>
      </c>
    </row>
    <row r="3902" spans="1:5" x14ac:dyDescent="0.3">
      <c r="A3902" t="s">
        <v>4258</v>
      </c>
      <c r="B3902">
        <f>FIND(",20",A3902,1)</f>
        <v>32</v>
      </c>
      <c r="C3902" t="str">
        <f>MID(A3902,B3902+1,6)</f>
        <v>200701</v>
      </c>
      <c r="D3902">
        <f>FIND(",1,",A3902,1)</f>
        <v>15</v>
      </c>
      <c r="E3902" t="str">
        <f>MID(A3902,D3902+4,B3902-D3902-5)</f>
        <v>South Africa</v>
      </c>
    </row>
    <row r="3903" spans="1:5" x14ac:dyDescent="0.3">
      <c r="A3903" t="s">
        <v>4259</v>
      </c>
      <c r="B3903">
        <f>FIND(",20",A3903,1)</f>
        <v>26</v>
      </c>
      <c r="C3903" t="str">
        <f>MID(A3903,B3903+1,6)</f>
        <v>200701</v>
      </c>
      <c r="D3903">
        <f>FIND(",1,",A3903,1)</f>
        <v>16</v>
      </c>
      <c r="E3903" t="str">
        <f>MID(A3903,D3903+4,B3903-D3903-5)</f>
        <v>Spain</v>
      </c>
    </row>
    <row r="3904" spans="1:5" x14ac:dyDescent="0.3">
      <c r="A3904" t="s">
        <v>4260</v>
      </c>
      <c r="B3904">
        <f>FIND(",20",A3904,1)</f>
        <v>29</v>
      </c>
      <c r="C3904" t="str">
        <f>MID(A3904,B3904+1,6)</f>
        <v>200701</v>
      </c>
      <c r="D3904">
        <f>FIND(",1,",A3904,1)</f>
        <v>15</v>
      </c>
      <c r="E3904" t="str">
        <f>MID(A3904,D3904+4,B3904-D3904-5)</f>
        <v>Sri Lanka</v>
      </c>
    </row>
    <row r="3905" spans="1:5" x14ac:dyDescent="0.3">
      <c r="A3905" t="s">
        <v>4261</v>
      </c>
      <c r="B3905">
        <f>FIND(",20",A3905,1)</f>
        <v>25</v>
      </c>
      <c r="C3905" t="str">
        <f>MID(A3905,B3905+1,6)</f>
        <v>200701</v>
      </c>
      <c r="D3905">
        <f>FIND(",1,",A3905,1)</f>
        <v>15</v>
      </c>
      <c r="E3905" t="str">
        <f>MID(A3905,D3905+4,B3905-D3905-5)</f>
        <v>Sudan</v>
      </c>
    </row>
    <row r="3906" spans="1:5" x14ac:dyDescent="0.3">
      <c r="A3906" t="s">
        <v>4262</v>
      </c>
      <c r="B3906">
        <f>FIND(",20",A3906,1)</f>
        <v>28</v>
      </c>
      <c r="C3906" t="str">
        <f>MID(A3906,B3906+1,6)</f>
        <v>200701</v>
      </c>
      <c r="D3906">
        <f>FIND(",1,",A3906,1)</f>
        <v>15</v>
      </c>
      <c r="E3906" t="str">
        <f>MID(A3906,D3906+4,B3906-D3906-5)</f>
        <v>Suriname</v>
      </c>
    </row>
    <row r="3907" spans="1:5" x14ac:dyDescent="0.3">
      <c r="A3907" t="s">
        <v>4263</v>
      </c>
      <c r="B3907">
        <f>FIND(",20",A3907,1)</f>
        <v>29</v>
      </c>
      <c r="C3907" t="str">
        <f>MID(A3907,B3907+1,6)</f>
        <v>200701</v>
      </c>
      <c r="D3907">
        <f>FIND(",1,",A3907,1)</f>
        <v>15</v>
      </c>
      <c r="E3907" t="str">
        <f>MID(A3907,D3907+4,B3907-D3907-5)</f>
        <v>Swaziland</v>
      </c>
    </row>
    <row r="3908" spans="1:5" x14ac:dyDescent="0.3">
      <c r="A3908" t="s">
        <v>4264</v>
      </c>
      <c r="B3908">
        <f>FIND(",20",A3908,1)</f>
        <v>25</v>
      </c>
      <c r="C3908" t="str">
        <f>MID(A3908,B3908+1,6)</f>
        <v>200701</v>
      </c>
      <c r="D3908">
        <f>FIND(",1,",A3908,1)</f>
        <v>14</v>
      </c>
      <c r="E3908" t="str">
        <f>MID(A3908,D3908+4,B3908-D3908-5)</f>
        <v>Sweden</v>
      </c>
    </row>
    <row r="3909" spans="1:5" x14ac:dyDescent="0.3">
      <c r="A3909" t="s">
        <v>4265</v>
      </c>
      <c r="B3909">
        <f>FIND(",20",A3909,1)</f>
        <v>30</v>
      </c>
      <c r="C3909" t="str">
        <f>MID(A3909,B3909+1,6)</f>
        <v>200701</v>
      </c>
      <c r="D3909">
        <f>FIND(",1,",A3909,1)</f>
        <v>14</v>
      </c>
      <c r="E3909" t="str">
        <f>MID(A3909,D3909+4,B3909-D3909-5)</f>
        <v>Switzerland</v>
      </c>
    </row>
    <row r="3910" spans="1:5" x14ac:dyDescent="0.3">
      <c r="A3910" t="s">
        <v>4266</v>
      </c>
      <c r="B3910">
        <f>FIND(",20",A3910,1)</f>
        <v>29</v>
      </c>
      <c r="C3910" t="str">
        <f>MID(A3910,B3910+1,6)</f>
        <v>200701</v>
      </c>
      <c r="D3910">
        <f>FIND(",1,",A3910,1)</f>
        <v>14</v>
      </c>
      <c r="E3910" t="str">
        <f>MID(A3910,D3910+4,B3910-D3910-5)</f>
        <v>Tajikistan</v>
      </c>
    </row>
    <row r="3911" spans="1:5" x14ac:dyDescent="0.3">
      <c r="A3911" t="s">
        <v>4267</v>
      </c>
      <c r="B3911">
        <f>FIND(",20",A3911,1)</f>
        <v>27</v>
      </c>
      <c r="C3911" t="str">
        <f>MID(A3911,B3911+1,6)</f>
        <v>200701</v>
      </c>
      <c r="D3911">
        <f>FIND(",1,",A3911,1)</f>
        <v>14</v>
      </c>
      <c r="E3911" t="str">
        <f>MID(A3911,D3911+4,B3911-D3911-5)</f>
        <v>Thailand</v>
      </c>
    </row>
    <row r="3912" spans="1:5" x14ac:dyDescent="0.3">
      <c r="A3912" t="s">
        <v>4268</v>
      </c>
      <c r="B3912">
        <f>FIND(",20",A3912,1)</f>
        <v>60</v>
      </c>
      <c r="C3912" t="str">
        <f>MID(A3912,B3912+1,6)</f>
        <v>200701</v>
      </c>
      <c r="D3912">
        <f>FIND(",1,",A3912,1)</f>
        <v>14</v>
      </c>
      <c r="E3912" t="str">
        <f>MID(A3912,D3912+4,B3912-D3912-5)</f>
        <v>The former Yugoslav republic of Macedonia</v>
      </c>
    </row>
    <row r="3913" spans="1:5" x14ac:dyDescent="0.3">
      <c r="A3913" t="s">
        <v>4269</v>
      </c>
      <c r="B3913">
        <f>FIND(",20",A3913,1)</f>
        <v>31</v>
      </c>
      <c r="C3913" t="str">
        <f>MID(A3913,B3913+1,6)</f>
        <v>200701</v>
      </c>
      <c r="D3913">
        <f>FIND(",1,",A3913,1)</f>
        <v>15</v>
      </c>
      <c r="E3913" t="str">
        <f>MID(A3913,D3913+4,B3913-D3913-5)</f>
        <v>Timor-Leste</v>
      </c>
    </row>
    <row r="3914" spans="1:5" x14ac:dyDescent="0.3">
      <c r="A3914" t="s">
        <v>4270</v>
      </c>
      <c r="B3914">
        <f>FIND(",20",A3914,1)</f>
        <v>24</v>
      </c>
      <c r="C3914" t="str">
        <f>MID(A3914,B3914+1,6)</f>
        <v>200701</v>
      </c>
      <c r="D3914">
        <f>FIND(",1,",A3914,1)</f>
        <v>15</v>
      </c>
      <c r="E3914" t="str">
        <f>MID(A3914,D3914+4,B3914-D3914-5)</f>
        <v>Togo</v>
      </c>
    </row>
    <row r="3915" spans="1:5" x14ac:dyDescent="0.3">
      <c r="A3915" t="s">
        <v>4271</v>
      </c>
      <c r="B3915">
        <f>FIND(",20",A3915,1)</f>
        <v>25</v>
      </c>
      <c r="C3915" t="str">
        <f>MID(A3915,B3915+1,6)</f>
        <v>200701</v>
      </c>
      <c r="D3915">
        <f>FIND(",1,",A3915,1)</f>
        <v>15</v>
      </c>
      <c r="E3915" t="str">
        <f>MID(A3915,D3915+4,B3915-D3915-5)</f>
        <v>Tonga</v>
      </c>
    </row>
    <row r="3916" spans="1:5" x14ac:dyDescent="0.3">
      <c r="A3916" t="s">
        <v>4272</v>
      </c>
      <c r="B3916">
        <f>FIND(",20",A3916,1)</f>
        <v>40</v>
      </c>
      <c r="C3916" t="str">
        <f>MID(A3916,B3916+1,6)</f>
        <v>200701</v>
      </c>
      <c r="D3916">
        <f>FIND(",1,",A3916,1)</f>
        <v>16</v>
      </c>
      <c r="E3916" t="str">
        <f>MID(A3916,D3916+4,B3916-D3916-5)</f>
        <v>Trinidad and Tobago</v>
      </c>
    </row>
    <row r="3917" spans="1:5" x14ac:dyDescent="0.3">
      <c r="A3917" t="s">
        <v>4273</v>
      </c>
      <c r="B3917">
        <f>FIND(",20",A3917,1)</f>
        <v>27</v>
      </c>
      <c r="C3917" t="str">
        <f>MID(A3917,B3917+1,6)</f>
        <v>200701</v>
      </c>
      <c r="D3917">
        <f>FIND(",1,",A3917,1)</f>
        <v>15</v>
      </c>
      <c r="E3917" t="str">
        <f>MID(A3917,D3917+4,B3917-D3917-5)</f>
        <v>Tunisia</v>
      </c>
    </row>
    <row r="3918" spans="1:5" x14ac:dyDescent="0.3">
      <c r="A3918" t="s">
        <v>4274</v>
      </c>
      <c r="B3918">
        <f>FIND(",20",A3918,1)</f>
        <v>26</v>
      </c>
      <c r="C3918" t="str">
        <f>MID(A3918,B3918+1,6)</f>
        <v>200701</v>
      </c>
      <c r="D3918">
        <f>FIND(",1,",A3918,1)</f>
        <v>15</v>
      </c>
      <c r="E3918" t="str">
        <f>MID(A3918,D3918+4,B3918-D3918-5)</f>
        <v>Turkey</v>
      </c>
    </row>
    <row r="3919" spans="1:5" x14ac:dyDescent="0.3">
      <c r="A3919" t="s">
        <v>4275</v>
      </c>
      <c r="B3919">
        <f>FIND(",20",A3919,1)</f>
        <v>32</v>
      </c>
      <c r="C3919" t="str">
        <f>MID(A3919,B3919+1,6)</f>
        <v>200701</v>
      </c>
      <c r="D3919">
        <f>FIND(",1,",A3919,1)</f>
        <v>15</v>
      </c>
      <c r="E3919" t="str">
        <f>MID(A3919,D3919+4,B3919-D3919-5)</f>
        <v>Turkmenistan</v>
      </c>
    </row>
    <row r="3920" spans="1:5" x14ac:dyDescent="0.3">
      <c r="A3920" t="s">
        <v>4276</v>
      </c>
      <c r="B3920">
        <f>FIND(",20",A3920,1)</f>
        <v>26</v>
      </c>
      <c r="C3920" t="str">
        <f>MID(A3920,B3920+1,6)</f>
        <v>200701</v>
      </c>
      <c r="D3920">
        <f>FIND(",1,",A3920,1)</f>
        <v>15</v>
      </c>
      <c r="E3920" t="str">
        <f>MID(A3920,D3920+4,B3920-D3920-5)</f>
        <v>Uganda</v>
      </c>
    </row>
    <row r="3921" spans="1:5" x14ac:dyDescent="0.3">
      <c r="A3921" t="s">
        <v>4277</v>
      </c>
      <c r="B3921">
        <f>FIND(",20",A3921,1)</f>
        <v>27</v>
      </c>
      <c r="C3921" t="str">
        <f>MID(A3921,B3921+1,6)</f>
        <v>200701</v>
      </c>
      <c r="D3921">
        <f>FIND(",1,",A3921,1)</f>
        <v>15</v>
      </c>
      <c r="E3921" t="str">
        <f>MID(A3921,D3921+4,B3921-D3921-5)</f>
        <v>Ukraine</v>
      </c>
    </row>
    <row r="3922" spans="1:5" x14ac:dyDescent="0.3">
      <c r="A3922" t="s">
        <v>4278</v>
      </c>
      <c r="B3922">
        <f>FIND(",20",A3922,1)</f>
        <v>41</v>
      </c>
      <c r="C3922" t="str">
        <f>MID(A3922,B3922+1,6)</f>
        <v>200701</v>
      </c>
      <c r="D3922">
        <f>FIND(",1,",A3922,1)</f>
        <v>16</v>
      </c>
      <c r="E3922" t="str">
        <f>MID(A3922,D3922+4,B3922-D3922-5)</f>
        <v>United Arab Emirates</v>
      </c>
    </row>
    <row r="3923" spans="1:5" x14ac:dyDescent="0.3">
      <c r="A3923" t="s">
        <v>4279</v>
      </c>
      <c r="B3923">
        <f>FIND(",20",A3923,1)</f>
        <v>73</v>
      </c>
      <c r="C3923" t="str">
        <f>MID(A3923,B3923+1,6)</f>
        <v>200701</v>
      </c>
      <c r="D3923">
        <f>FIND(",1,",A3923,1)</f>
        <v>16</v>
      </c>
      <c r="E3923" t="str">
        <f>MID(A3923,D3923+4,B3923-D3923-5)</f>
        <v>United Kingdom of Great Britain and Northern Ireland</v>
      </c>
    </row>
    <row r="3924" spans="1:5" x14ac:dyDescent="0.3">
      <c r="A3924" t="s">
        <v>4280</v>
      </c>
      <c r="B3924">
        <f>FIND(",20",A3924,1)</f>
        <v>47</v>
      </c>
      <c r="C3924" t="str">
        <f>MID(A3924,B3924+1,6)</f>
        <v>200701</v>
      </c>
      <c r="D3924">
        <f>FIND(",1,",A3924,1)</f>
        <v>15</v>
      </c>
      <c r="E3924" t="str">
        <f>MID(A3924,D3924+4,B3924-D3924-5)</f>
        <v>United Republic of Tanzania</v>
      </c>
    </row>
    <row r="3925" spans="1:5" x14ac:dyDescent="0.3">
      <c r="A3925" t="s">
        <v>4281</v>
      </c>
      <c r="B3925">
        <f>FIND(",20",A3925,1)</f>
        <v>45</v>
      </c>
      <c r="C3925" t="str">
        <f>MID(A3925,B3925+1,6)</f>
        <v>200701</v>
      </c>
      <c r="D3925">
        <f>FIND(",1,",A3925,1)</f>
        <v>16</v>
      </c>
      <c r="E3925" t="str">
        <f>MID(A3925,D3925+4,B3925-D3925-5)</f>
        <v>United States of America</v>
      </c>
    </row>
    <row r="3926" spans="1:5" x14ac:dyDescent="0.3">
      <c r="A3926" t="s">
        <v>4282</v>
      </c>
      <c r="B3926">
        <f>FIND(",20",A3926,1)</f>
        <v>27</v>
      </c>
      <c r="C3926" t="str">
        <f>MID(A3926,B3926+1,6)</f>
        <v>200701</v>
      </c>
      <c r="D3926">
        <f>FIND(",1,",A3926,1)</f>
        <v>15</v>
      </c>
      <c r="E3926" t="str">
        <f>MID(A3926,D3926+4,B3926-D3926-5)</f>
        <v>Uruguay</v>
      </c>
    </row>
    <row r="3927" spans="1:5" x14ac:dyDescent="0.3">
      <c r="A3927" t="s">
        <v>4283</v>
      </c>
      <c r="B3927">
        <f>FIND(",20",A3927,1)</f>
        <v>30</v>
      </c>
      <c r="C3927" t="str">
        <f>MID(A3927,B3927+1,6)</f>
        <v>200701</v>
      </c>
      <c r="D3927">
        <f>FIND(",1,",A3927,1)</f>
        <v>15</v>
      </c>
      <c r="E3927" t="str">
        <f>MID(A3927,D3927+4,B3927-D3927-5)</f>
        <v>Uzbekistan</v>
      </c>
    </row>
    <row r="3928" spans="1:5" x14ac:dyDescent="0.3">
      <c r="A3928" t="s">
        <v>4284</v>
      </c>
      <c r="B3928">
        <f>FIND(",20",A3928,1)</f>
        <v>27</v>
      </c>
      <c r="C3928" t="str">
        <f>MID(A3928,B3928+1,6)</f>
        <v>200701</v>
      </c>
      <c r="D3928">
        <f>FIND(",1,",A3928,1)</f>
        <v>15</v>
      </c>
      <c r="E3928" t="str">
        <f>MID(A3928,D3928+4,B3928-D3928-5)</f>
        <v>Vanuatu</v>
      </c>
    </row>
    <row r="3929" spans="1:5" x14ac:dyDescent="0.3">
      <c r="A3929" t="s">
        <v>4285</v>
      </c>
      <c r="B3929">
        <f>FIND(",20",A3929,1)</f>
        <v>54</v>
      </c>
      <c r="C3929" t="str">
        <f>MID(A3929,B3929+1,6)</f>
        <v>200701</v>
      </c>
      <c r="D3929">
        <f>FIND(",1,",A3929,1)</f>
        <v>15</v>
      </c>
      <c r="E3929" t="str">
        <f>MID(A3929,D3929+4,B3929-D3929-5)</f>
        <v>Venezuela (Bolivarian Republic of)</v>
      </c>
    </row>
    <row r="3930" spans="1:5" x14ac:dyDescent="0.3">
      <c r="A3930" t="s">
        <v>4286</v>
      </c>
      <c r="B3930">
        <f>FIND(",20",A3930,1)</f>
        <v>28</v>
      </c>
      <c r="C3930" t="str">
        <f>MID(A3930,B3930+1,6)</f>
        <v>200701</v>
      </c>
      <c r="D3930">
        <f>FIND(",1,",A3930,1)</f>
        <v>15</v>
      </c>
      <c r="E3930" t="str">
        <f>MID(A3930,D3930+4,B3930-D3930-5)</f>
        <v>Viet Nam</v>
      </c>
    </row>
    <row r="3931" spans="1:5" x14ac:dyDescent="0.3">
      <c r="A3931" t="s">
        <v>4287</v>
      </c>
      <c r="B3931">
        <f>FIND(",20",A3931,1)</f>
        <v>25</v>
      </c>
      <c r="C3931" t="str">
        <f>MID(A3931,B3931+1,6)</f>
        <v>200701</v>
      </c>
      <c r="D3931">
        <f>FIND(",1,",A3931,1)</f>
        <v>15</v>
      </c>
      <c r="E3931" t="str">
        <f>MID(A3931,D3931+4,B3931-D3931-5)</f>
        <v>Yemen</v>
      </c>
    </row>
    <row r="3932" spans="1:5" x14ac:dyDescent="0.3">
      <c r="A3932" t="s">
        <v>4288</v>
      </c>
      <c r="B3932">
        <f>FIND(",20",A3932,1)</f>
        <v>26</v>
      </c>
      <c r="C3932" t="str">
        <f>MID(A3932,B3932+1,6)</f>
        <v>200701</v>
      </c>
      <c r="D3932">
        <f>FIND(",1,",A3932,1)</f>
        <v>15</v>
      </c>
      <c r="E3932" t="str">
        <f>MID(A3932,D3932+4,B3932-D3932-5)</f>
        <v>Zambia</v>
      </c>
    </row>
    <row r="3933" spans="1:5" x14ac:dyDescent="0.3">
      <c r="A3933" t="s">
        <v>4289</v>
      </c>
      <c r="B3933">
        <f>FIND(",20",A3933,1)</f>
        <v>28</v>
      </c>
      <c r="C3933" t="str">
        <f>MID(A3933,B3933+1,6)</f>
        <v>200701</v>
      </c>
      <c r="D3933">
        <f>FIND(",1,",A3933,1)</f>
        <v>15</v>
      </c>
      <c r="E3933" t="str">
        <f>MID(A3933,D3933+4,B3933-D3933-5)</f>
        <v>Zimbabwe</v>
      </c>
    </row>
    <row r="3934" spans="1:5" x14ac:dyDescent="0.3">
      <c r="A3934" t="s">
        <v>6855</v>
      </c>
      <c r="B3934">
        <f>FIND(",20",A3934,1)</f>
        <v>28</v>
      </c>
      <c r="C3934" t="str">
        <f>MID(A3934,B3934+1,6)</f>
        <v>200702</v>
      </c>
      <c r="D3934">
        <f>FIND(",1,",A3934,1)</f>
        <v>16</v>
      </c>
      <c r="E3934" t="str">
        <f>MID(A3934,D3934+4,B3934-D3934-5)</f>
        <v>Albania</v>
      </c>
    </row>
    <row r="3935" spans="1:5" x14ac:dyDescent="0.3">
      <c r="A3935" t="s">
        <v>6856</v>
      </c>
      <c r="B3935">
        <f>FIND(",20",A3935,1)</f>
        <v>27</v>
      </c>
      <c r="C3935" t="str">
        <f>MID(A3935,B3935+1,6)</f>
        <v>200702</v>
      </c>
      <c r="D3935">
        <f>FIND(",1,",A3935,1)</f>
        <v>15</v>
      </c>
      <c r="E3935" t="str">
        <f>MID(A3935,D3935+4,B3935-D3935-5)</f>
        <v>Algeria</v>
      </c>
    </row>
    <row r="3936" spans="1:5" x14ac:dyDescent="0.3">
      <c r="A3936" t="s">
        <v>6857</v>
      </c>
      <c r="B3936">
        <f>FIND(",20",A3936,1)</f>
        <v>26</v>
      </c>
      <c r="C3936" t="str">
        <f>MID(A3936,B3936+1,6)</f>
        <v>200702</v>
      </c>
      <c r="D3936">
        <f>FIND(",1,",A3936,1)</f>
        <v>15</v>
      </c>
      <c r="E3936" t="str">
        <f>MID(A3936,D3936+4,B3936-D3936-5)</f>
        <v>Angola</v>
      </c>
    </row>
    <row r="3937" spans="1:5" x14ac:dyDescent="0.3">
      <c r="A3937" t="s">
        <v>6858</v>
      </c>
      <c r="B3937">
        <f>FIND(",20",A3937,1)</f>
        <v>40</v>
      </c>
      <c r="C3937" t="str">
        <f>MID(A3937,B3937+1,6)</f>
        <v>200702</v>
      </c>
      <c r="D3937">
        <f>FIND(",1,",A3937,1)</f>
        <v>16</v>
      </c>
      <c r="E3937" t="str">
        <f>MID(A3937,D3937+4,B3937-D3937-5)</f>
        <v>Antigua and Barbuda</v>
      </c>
    </row>
    <row r="3938" spans="1:5" x14ac:dyDescent="0.3">
      <c r="A3938" t="s">
        <v>6859</v>
      </c>
      <c r="B3938">
        <f>FIND(",20",A3938,1)</f>
        <v>28</v>
      </c>
      <c r="C3938" t="str">
        <f>MID(A3938,B3938+1,6)</f>
        <v>200702</v>
      </c>
      <c r="D3938">
        <f>FIND(",1,",A3938,1)</f>
        <v>14</v>
      </c>
      <c r="E3938" t="str">
        <f>MID(A3938,D3938+4,B3938-D3938-5)</f>
        <v>Argentina</v>
      </c>
    </row>
    <row r="3939" spans="1:5" x14ac:dyDescent="0.3">
      <c r="A3939" t="s">
        <v>6860</v>
      </c>
      <c r="B3939">
        <f>FIND(",20",A3939,1)</f>
        <v>27</v>
      </c>
      <c r="C3939" t="str">
        <f>MID(A3939,B3939+1,6)</f>
        <v>200702</v>
      </c>
      <c r="D3939">
        <f>FIND(",1,",A3939,1)</f>
        <v>15</v>
      </c>
      <c r="E3939" t="str">
        <f>MID(A3939,D3939+4,B3939-D3939-5)</f>
        <v>Armenia</v>
      </c>
    </row>
    <row r="3940" spans="1:5" x14ac:dyDescent="0.3">
      <c r="A3940" t="s">
        <v>6861</v>
      </c>
      <c r="B3940">
        <f>FIND(",20",A3940,1)</f>
        <v>28</v>
      </c>
      <c r="C3940" t="str">
        <f>MID(A3940,B3940+1,6)</f>
        <v>200702</v>
      </c>
      <c r="D3940">
        <f>FIND(",1,",A3940,1)</f>
        <v>14</v>
      </c>
      <c r="E3940" t="str">
        <f>MID(A3940,D3940+4,B3940-D3940-5)</f>
        <v>Australia</v>
      </c>
    </row>
    <row r="3941" spans="1:5" x14ac:dyDescent="0.3">
      <c r="A3941" t="s">
        <v>6862</v>
      </c>
      <c r="B3941">
        <f>FIND(",20",A3941,1)</f>
        <v>28</v>
      </c>
      <c r="C3941" t="str">
        <f>MID(A3941,B3941+1,6)</f>
        <v>200702</v>
      </c>
      <c r="D3941">
        <f>FIND(",1,",A3941,1)</f>
        <v>16</v>
      </c>
      <c r="E3941" t="str">
        <f>MID(A3941,D3941+4,B3941-D3941-5)</f>
        <v>Austria</v>
      </c>
    </row>
    <row r="3942" spans="1:5" x14ac:dyDescent="0.3">
      <c r="A3942" t="s">
        <v>6863</v>
      </c>
      <c r="B3942">
        <f>FIND(",20",A3942,1)</f>
        <v>30</v>
      </c>
      <c r="C3942" t="str">
        <f>MID(A3942,B3942+1,6)</f>
        <v>200702</v>
      </c>
      <c r="D3942">
        <f>FIND(",1,",A3942,1)</f>
        <v>15</v>
      </c>
      <c r="E3942" t="str">
        <f>MID(A3942,D3942+4,B3942-D3942-5)</f>
        <v>Azerbaijan</v>
      </c>
    </row>
    <row r="3943" spans="1:5" x14ac:dyDescent="0.3">
      <c r="A3943" t="s">
        <v>6864</v>
      </c>
      <c r="B3943">
        <f>FIND(",20",A3943,1)</f>
        <v>28</v>
      </c>
      <c r="C3943" t="str">
        <f>MID(A3943,B3943+1,6)</f>
        <v>200702</v>
      </c>
      <c r="D3943">
        <f>FIND(",1,",A3943,1)</f>
        <v>16</v>
      </c>
      <c r="E3943" t="str">
        <f>MID(A3943,D3943+4,B3943-D3943-5)</f>
        <v>Bahamas</v>
      </c>
    </row>
    <row r="3944" spans="1:5" x14ac:dyDescent="0.3">
      <c r="A3944" t="s">
        <v>6865</v>
      </c>
      <c r="B3944">
        <f>FIND(",20",A3944,1)</f>
        <v>28</v>
      </c>
      <c r="C3944" t="str">
        <f>MID(A3944,B3944+1,6)</f>
        <v>200702</v>
      </c>
      <c r="D3944">
        <f>FIND(",1,",A3944,1)</f>
        <v>16</v>
      </c>
      <c r="E3944" t="str">
        <f>MID(A3944,D3944+4,B3944-D3944-5)</f>
        <v>Bahrain</v>
      </c>
    </row>
    <row r="3945" spans="1:5" x14ac:dyDescent="0.3">
      <c r="A3945" t="s">
        <v>6866</v>
      </c>
      <c r="B3945">
        <f>FIND(",20",A3945,1)</f>
        <v>28</v>
      </c>
      <c r="C3945" t="str">
        <f>MID(A3945,B3945+1,6)</f>
        <v>200702</v>
      </c>
      <c r="D3945">
        <f>FIND(",1,",A3945,1)</f>
        <v>13</v>
      </c>
      <c r="E3945" t="str">
        <f>MID(A3945,D3945+4,B3945-D3945-5)</f>
        <v>Bangladesh</v>
      </c>
    </row>
    <row r="3946" spans="1:5" x14ac:dyDescent="0.3">
      <c r="A3946" t="s">
        <v>6867</v>
      </c>
      <c r="B3946">
        <f>FIND(",20",A3946,1)</f>
        <v>29</v>
      </c>
      <c r="C3946" t="str">
        <f>MID(A3946,B3946+1,6)</f>
        <v>200702</v>
      </c>
      <c r="D3946">
        <f>FIND(",1,",A3946,1)</f>
        <v>16</v>
      </c>
      <c r="E3946" t="str">
        <f>MID(A3946,D3946+4,B3946-D3946-5)</f>
        <v>Barbados</v>
      </c>
    </row>
    <row r="3947" spans="1:5" x14ac:dyDescent="0.3">
      <c r="A3947" t="s">
        <v>6868</v>
      </c>
      <c r="B3947">
        <f>FIND(",20",A3947,1)</f>
        <v>27</v>
      </c>
      <c r="C3947" t="str">
        <f>MID(A3947,B3947+1,6)</f>
        <v>200702</v>
      </c>
      <c r="D3947">
        <f>FIND(",1,",A3947,1)</f>
        <v>15</v>
      </c>
      <c r="E3947" t="str">
        <f>MID(A3947,D3947+4,B3947-D3947-5)</f>
        <v>Belarus</v>
      </c>
    </row>
    <row r="3948" spans="1:5" x14ac:dyDescent="0.3">
      <c r="A3948" t="s">
        <v>6869</v>
      </c>
      <c r="B3948">
        <f>FIND(",20",A3948,1)</f>
        <v>28</v>
      </c>
      <c r="C3948" t="str">
        <f>MID(A3948,B3948+1,6)</f>
        <v>200702</v>
      </c>
      <c r="D3948">
        <f>FIND(",1,",A3948,1)</f>
        <v>16</v>
      </c>
      <c r="E3948" t="str">
        <f>MID(A3948,D3948+4,B3948-D3948-5)</f>
        <v>Belgium</v>
      </c>
    </row>
    <row r="3949" spans="1:5" x14ac:dyDescent="0.3">
      <c r="A3949" t="s">
        <v>6870</v>
      </c>
      <c r="B3949">
        <f>FIND(",20",A3949,1)</f>
        <v>26</v>
      </c>
      <c r="C3949" t="str">
        <f>MID(A3949,B3949+1,6)</f>
        <v>200702</v>
      </c>
      <c r="D3949">
        <f>FIND(",1,",A3949,1)</f>
        <v>15</v>
      </c>
      <c r="E3949" t="str">
        <f>MID(A3949,D3949+4,B3949-D3949-5)</f>
        <v>Belize</v>
      </c>
    </row>
    <row r="3950" spans="1:5" x14ac:dyDescent="0.3">
      <c r="A3950" t="s">
        <v>6871</v>
      </c>
      <c r="B3950">
        <f>FIND(",20",A3950,1)</f>
        <v>22</v>
      </c>
      <c r="C3950" t="str">
        <f>MID(A3950,B3950+1,6)</f>
        <v>200702</v>
      </c>
      <c r="D3950">
        <f>FIND(",1,",A3950,1)</f>
        <v>12</v>
      </c>
      <c r="E3950" t="str">
        <f>MID(A3950,D3950+4,B3950-D3950-5)</f>
        <v>Benin</v>
      </c>
    </row>
    <row r="3951" spans="1:5" x14ac:dyDescent="0.3">
      <c r="A3951" t="s">
        <v>6872</v>
      </c>
      <c r="B3951">
        <f>FIND(",20",A3951,1)</f>
        <v>26</v>
      </c>
      <c r="C3951" t="str">
        <f>MID(A3951,B3951+1,6)</f>
        <v>200702</v>
      </c>
      <c r="D3951">
        <f>FIND(",1,",A3951,1)</f>
        <v>15</v>
      </c>
      <c r="E3951" t="str">
        <f>MID(A3951,D3951+4,B3951-D3951-5)</f>
        <v>Bhutan</v>
      </c>
    </row>
    <row r="3952" spans="1:5" x14ac:dyDescent="0.3">
      <c r="A3952" t="s">
        <v>6873</v>
      </c>
      <c r="B3952">
        <f>FIND(",20",A3952,1)</f>
        <v>52</v>
      </c>
      <c r="C3952" t="str">
        <f>MID(A3952,B3952+1,6)</f>
        <v>200702</v>
      </c>
      <c r="D3952">
        <f>FIND(",1,",A3952,1)</f>
        <v>15</v>
      </c>
      <c r="E3952" t="str">
        <f>MID(A3952,D3952+4,B3952-D3952-5)</f>
        <v>Bolivia (Plurinational State of)</v>
      </c>
    </row>
    <row r="3953" spans="1:5" x14ac:dyDescent="0.3">
      <c r="A3953" t="s">
        <v>6874</v>
      </c>
      <c r="B3953">
        <f>FIND(",20",A3953,1)</f>
        <v>42</v>
      </c>
      <c r="C3953" t="str">
        <f>MID(A3953,B3953+1,6)</f>
        <v>200702</v>
      </c>
      <c r="D3953">
        <f>FIND(",1,",A3953,1)</f>
        <v>15</v>
      </c>
      <c r="E3953" t="str">
        <f>MID(A3953,D3953+4,B3953-D3953-5)</f>
        <v>Bosnia and Herzegovina</v>
      </c>
    </row>
    <row r="3954" spans="1:5" x14ac:dyDescent="0.3">
      <c r="A3954" t="s">
        <v>6875</v>
      </c>
      <c r="B3954">
        <f>FIND(",20",A3954,1)</f>
        <v>28</v>
      </c>
      <c r="C3954" t="str">
        <f>MID(A3954,B3954+1,6)</f>
        <v>200702</v>
      </c>
      <c r="D3954">
        <f>FIND(",1,",A3954,1)</f>
        <v>15</v>
      </c>
      <c r="E3954" t="str">
        <f>MID(A3954,D3954+4,B3954-D3954-5)</f>
        <v>Botswana</v>
      </c>
    </row>
    <row r="3955" spans="1:5" x14ac:dyDescent="0.3">
      <c r="A3955" t="s">
        <v>6876</v>
      </c>
      <c r="B3955">
        <f>FIND(",20",A3955,1)</f>
        <v>26</v>
      </c>
      <c r="C3955" t="str">
        <f>MID(A3955,B3955+1,6)</f>
        <v>200702</v>
      </c>
      <c r="D3955">
        <f>FIND(",1,",A3955,1)</f>
        <v>15</v>
      </c>
      <c r="E3955" t="str">
        <f>MID(A3955,D3955+4,B3955-D3955-5)</f>
        <v>Brazil</v>
      </c>
    </row>
    <row r="3956" spans="1:5" x14ac:dyDescent="0.3">
      <c r="A3956" t="s">
        <v>6877</v>
      </c>
      <c r="B3956">
        <f>FIND(",20",A3956,1)</f>
        <v>38</v>
      </c>
      <c r="C3956" t="str">
        <f>MID(A3956,B3956+1,6)</f>
        <v>200702</v>
      </c>
      <c r="D3956">
        <f>FIND(",1,",A3956,1)</f>
        <v>16</v>
      </c>
      <c r="E3956" t="str">
        <f>MID(A3956,D3956+4,B3956-D3956-5)</f>
        <v>Brunei Darussalam</v>
      </c>
    </row>
    <row r="3957" spans="1:5" x14ac:dyDescent="0.3">
      <c r="A3957" t="s">
        <v>6878</v>
      </c>
      <c r="B3957">
        <f>FIND(",20",A3957,1)</f>
        <v>26</v>
      </c>
      <c r="C3957" t="str">
        <f>MID(A3957,B3957+1,6)</f>
        <v>200702</v>
      </c>
      <c r="D3957">
        <f>FIND(",1,",A3957,1)</f>
        <v>13</v>
      </c>
      <c r="E3957" t="str">
        <f>MID(A3957,D3957+4,B3957-D3957-5)</f>
        <v>Bulgaria</v>
      </c>
    </row>
    <row r="3958" spans="1:5" x14ac:dyDescent="0.3">
      <c r="A3958" t="s">
        <v>6879</v>
      </c>
      <c r="B3958">
        <f>FIND(",20",A3958,1)</f>
        <v>32</v>
      </c>
      <c r="C3958" t="str">
        <f>MID(A3958,B3958+1,6)</f>
        <v>200702</v>
      </c>
      <c r="D3958">
        <f>FIND(",1,",A3958,1)</f>
        <v>15</v>
      </c>
      <c r="E3958" t="str">
        <f>MID(A3958,D3958+4,B3958-D3958-5)</f>
        <v>Burkina Faso</v>
      </c>
    </row>
    <row r="3959" spans="1:5" x14ac:dyDescent="0.3">
      <c r="A3959" t="s">
        <v>6880</v>
      </c>
      <c r="B3959">
        <f>FIND(",20",A3959,1)</f>
        <v>27</v>
      </c>
      <c r="C3959" t="str">
        <f>MID(A3959,B3959+1,6)</f>
        <v>200702</v>
      </c>
      <c r="D3959">
        <f>FIND(",1,",A3959,1)</f>
        <v>15</v>
      </c>
      <c r="E3959" t="str">
        <f>MID(A3959,D3959+4,B3959-D3959-5)</f>
        <v>Burundi</v>
      </c>
    </row>
    <row r="3960" spans="1:5" x14ac:dyDescent="0.3">
      <c r="A3960" t="s">
        <v>6881</v>
      </c>
      <c r="B3960">
        <f>FIND(",20",A3960,1)</f>
        <v>30</v>
      </c>
      <c r="C3960" t="str">
        <f>MID(A3960,B3960+1,6)</f>
        <v>200702</v>
      </c>
      <c r="D3960">
        <f>FIND(",1,",A3960,1)</f>
        <v>15</v>
      </c>
      <c r="E3960" t="str">
        <f>MID(A3960,D3960+4,B3960-D3960-5)</f>
        <v>Cabo Verde</v>
      </c>
    </row>
    <row r="3961" spans="1:5" x14ac:dyDescent="0.3">
      <c r="A3961" t="s">
        <v>6882</v>
      </c>
      <c r="B3961">
        <f>FIND(",20",A3961,1)</f>
        <v>27</v>
      </c>
      <c r="C3961" t="str">
        <f>MID(A3961,B3961+1,6)</f>
        <v>200702</v>
      </c>
      <c r="D3961">
        <f>FIND(",1,",A3961,1)</f>
        <v>14</v>
      </c>
      <c r="E3961" t="str">
        <f>MID(A3961,D3961+4,B3961-D3961-5)</f>
        <v>Cambodia</v>
      </c>
    </row>
    <row r="3962" spans="1:5" x14ac:dyDescent="0.3">
      <c r="A3962" t="s">
        <v>6883</v>
      </c>
      <c r="B3962">
        <f>FIND(",20",A3962,1)</f>
        <v>28</v>
      </c>
      <c r="C3962" t="str">
        <f>MID(A3962,B3962+1,6)</f>
        <v>200702</v>
      </c>
      <c r="D3962">
        <f>FIND(",1,",A3962,1)</f>
        <v>15</v>
      </c>
      <c r="E3962" t="str">
        <f>MID(A3962,D3962+4,B3962-D3962-5)</f>
        <v>Cameroon</v>
      </c>
    </row>
    <row r="3963" spans="1:5" x14ac:dyDescent="0.3">
      <c r="A3963" t="s">
        <v>6884</v>
      </c>
      <c r="B3963">
        <f>FIND(",20",A3963,1)</f>
        <v>27</v>
      </c>
      <c r="C3963" t="str">
        <f>MID(A3963,B3963+1,6)</f>
        <v>200702</v>
      </c>
      <c r="D3963">
        <f>FIND(",1,",A3963,1)</f>
        <v>16</v>
      </c>
      <c r="E3963" t="str">
        <f>MID(A3963,D3963+4,B3963-D3963-5)</f>
        <v>Canada</v>
      </c>
    </row>
    <row r="3964" spans="1:5" x14ac:dyDescent="0.3">
      <c r="A3964" t="s">
        <v>6885</v>
      </c>
      <c r="B3964">
        <f>FIND(",20",A3964,1)</f>
        <v>44</v>
      </c>
      <c r="C3964" t="str">
        <f>MID(A3964,B3964+1,6)</f>
        <v>200702</v>
      </c>
      <c r="D3964">
        <f>FIND(",1,",A3964,1)</f>
        <v>15</v>
      </c>
      <c r="E3964" t="str">
        <f>MID(A3964,D3964+4,B3964-D3964-5)</f>
        <v>Central African Republic</v>
      </c>
    </row>
    <row r="3965" spans="1:5" x14ac:dyDescent="0.3">
      <c r="A3965" t="s">
        <v>6886</v>
      </c>
      <c r="B3965">
        <f>FIND(",20",A3965,1)</f>
        <v>24</v>
      </c>
      <c r="C3965" t="str">
        <f>MID(A3965,B3965+1,6)</f>
        <v>200702</v>
      </c>
      <c r="D3965">
        <f>FIND(",1,",A3965,1)</f>
        <v>15</v>
      </c>
      <c r="E3965" t="str">
        <f>MID(A3965,D3965+4,B3965-D3965-5)</f>
        <v>Chad</v>
      </c>
    </row>
    <row r="3966" spans="1:5" x14ac:dyDescent="0.3">
      <c r="A3966" t="s">
        <v>6887</v>
      </c>
      <c r="B3966">
        <f>FIND(",20",A3966,1)</f>
        <v>25</v>
      </c>
      <c r="C3966" t="str">
        <f>MID(A3966,B3966+1,6)</f>
        <v>200702</v>
      </c>
      <c r="D3966">
        <f>FIND(",1,",A3966,1)</f>
        <v>15</v>
      </c>
      <c r="E3966" t="str">
        <f>MID(A3966,D3966+4,B3966-D3966-5)</f>
        <v>Chile</v>
      </c>
    </row>
    <row r="3967" spans="1:5" x14ac:dyDescent="0.3">
      <c r="A3967" t="s">
        <v>6888</v>
      </c>
      <c r="B3967">
        <f>FIND(",20",A3967,1)</f>
        <v>25</v>
      </c>
      <c r="C3967" t="str">
        <f>MID(A3967,B3967+1,6)</f>
        <v>200702</v>
      </c>
      <c r="D3967">
        <f>FIND(",1,",A3967,1)</f>
        <v>15</v>
      </c>
      <c r="E3967" t="str">
        <f>MID(A3967,D3967+4,B3967-D3967-5)</f>
        <v>China</v>
      </c>
    </row>
    <row r="3968" spans="1:5" x14ac:dyDescent="0.3">
      <c r="A3968" t="s">
        <v>6889</v>
      </c>
      <c r="B3968">
        <f>FIND(",20",A3968,1)</f>
        <v>26</v>
      </c>
      <c r="C3968" t="str">
        <f>MID(A3968,B3968+1,6)</f>
        <v>200702</v>
      </c>
      <c r="D3968">
        <f>FIND(",1,",A3968,1)</f>
        <v>13</v>
      </c>
      <c r="E3968" t="str">
        <f>MID(A3968,D3968+4,B3968-D3968-5)</f>
        <v>Colombia</v>
      </c>
    </row>
    <row r="3969" spans="1:5" x14ac:dyDescent="0.3">
      <c r="A3969" t="s">
        <v>6890</v>
      </c>
      <c r="B3969">
        <f>FIND(",20",A3969,1)</f>
        <v>25</v>
      </c>
      <c r="C3969" t="str">
        <f>MID(A3969,B3969+1,6)</f>
        <v>200702</v>
      </c>
      <c r="D3969">
        <f>FIND(",1,",A3969,1)</f>
        <v>13</v>
      </c>
      <c r="E3969" t="str">
        <f>MID(A3969,D3969+4,B3969-D3969-5)</f>
        <v>Comoros</v>
      </c>
    </row>
    <row r="3970" spans="1:5" x14ac:dyDescent="0.3">
      <c r="A3970" t="s">
        <v>6891</v>
      </c>
      <c r="B3970">
        <f>FIND(",20",A3970,1)</f>
        <v>23</v>
      </c>
      <c r="C3970" t="str">
        <f>MID(A3970,B3970+1,6)</f>
        <v>200702</v>
      </c>
      <c r="D3970">
        <f>FIND(",1,",A3970,1)</f>
        <v>13</v>
      </c>
      <c r="E3970" t="str">
        <f>MID(A3970,D3970+4,B3970-D3970-5)</f>
        <v>Congo</v>
      </c>
    </row>
    <row r="3971" spans="1:5" x14ac:dyDescent="0.3">
      <c r="A3971" t="s">
        <v>6892</v>
      </c>
      <c r="B3971">
        <f>FIND(",20",A3971,1)</f>
        <v>30</v>
      </c>
      <c r="C3971" t="str">
        <f>MID(A3971,B3971+1,6)</f>
        <v>200702</v>
      </c>
      <c r="D3971">
        <f>FIND(",1,",A3971,1)</f>
        <v>15</v>
      </c>
      <c r="E3971" t="str">
        <f>MID(A3971,D3971+4,B3971-D3971-5)</f>
        <v>Costa Rica</v>
      </c>
    </row>
    <row r="3972" spans="1:5" x14ac:dyDescent="0.3">
      <c r="A3972" t="s">
        <v>6893</v>
      </c>
      <c r="B3972">
        <f>FIND(",20",A3972,1)</f>
        <v>28</v>
      </c>
      <c r="C3972" t="str">
        <f>MID(A3972,B3972+1,6)</f>
        <v>200702</v>
      </c>
      <c r="D3972">
        <f>FIND(",1,",A3972,1)</f>
        <v>16</v>
      </c>
      <c r="E3972" t="str">
        <f>MID(A3972,D3972+4,B3972-D3972-5)</f>
        <v>Croatia</v>
      </c>
    </row>
    <row r="3973" spans="1:5" x14ac:dyDescent="0.3">
      <c r="A3973" t="s">
        <v>6894</v>
      </c>
      <c r="B3973">
        <f>FIND(",20",A3973,1)</f>
        <v>27</v>
      </c>
      <c r="C3973" t="str">
        <f>MID(A3973,B3973+1,6)</f>
        <v>200702</v>
      </c>
      <c r="D3973">
        <f>FIND(",1,",A3973,1)</f>
        <v>16</v>
      </c>
      <c r="E3973" t="str">
        <f>MID(A3973,D3973+4,B3973-D3973-5)</f>
        <v>Cyprus</v>
      </c>
    </row>
    <row r="3974" spans="1:5" x14ac:dyDescent="0.3">
      <c r="A3974" t="s">
        <v>6895</v>
      </c>
      <c r="B3974">
        <f>FIND(",20",A3974,1)</f>
        <v>35</v>
      </c>
      <c r="C3974" t="str">
        <f>MID(A3974,B3974+1,6)</f>
        <v>200702</v>
      </c>
      <c r="D3974">
        <f>FIND(",1,",A3974,1)</f>
        <v>16</v>
      </c>
      <c r="E3974" t="str">
        <f>MID(A3974,D3974+4,B3974-D3974-5)</f>
        <v>Czech Republic</v>
      </c>
    </row>
    <row r="3975" spans="1:5" x14ac:dyDescent="0.3">
      <c r="A3975" t="s">
        <v>6896</v>
      </c>
      <c r="B3975">
        <f>FIND(",20",A3975,1)</f>
        <v>52</v>
      </c>
      <c r="C3975" t="str">
        <f>MID(A3975,B3975+1,6)</f>
        <v>200702</v>
      </c>
      <c r="D3975">
        <f>FIND(",1,",A3975,1)</f>
        <v>15</v>
      </c>
      <c r="E3975" t="str">
        <f>MID(A3975,D3975+4,B3975-D3975-5)</f>
        <v>Democratic Republic of the Congo</v>
      </c>
    </row>
    <row r="3976" spans="1:5" x14ac:dyDescent="0.3">
      <c r="A3976" t="s">
        <v>6897</v>
      </c>
      <c r="B3976">
        <f>FIND(",20",A3976,1)</f>
        <v>28</v>
      </c>
      <c r="C3976" t="str">
        <f>MID(A3976,B3976+1,6)</f>
        <v>200702</v>
      </c>
      <c r="D3976">
        <f>FIND(",1,",A3976,1)</f>
        <v>16</v>
      </c>
      <c r="E3976" t="str">
        <f>MID(A3976,D3976+4,B3976-D3976-5)</f>
        <v>Denmark</v>
      </c>
    </row>
    <row r="3977" spans="1:5" x14ac:dyDescent="0.3">
      <c r="A3977" t="s">
        <v>6898</v>
      </c>
      <c r="B3977">
        <f>FIND(",20",A3977,1)</f>
        <v>28</v>
      </c>
      <c r="C3977" t="str">
        <f>MID(A3977,B3977+1,6)</f>
        <v>200702</v>
      </c>
      <c r="D3977">
        <f>FIND(",1,",A3977,1)</f>
        <v>15</v>
      </c>
      <c r="E3977" t="str">
        <f>MID(A3977,D3977+4,B3977-D3977-5)</f>
        <v>Djibouti</v>
      </c>
    </row>
    <row r="3978" spans="1:5" x14ac:dyDescent="0.3">
      <c r="A3978" t="s">
        <v>6899</v>
      </c>
      <c r="B3978">
        <f>FIND(",20",A3978,1)</f>
        <v>38</v>
      </c>
      <c r="C3978" t="str">
        <f>MID(A3978,B3978+1,6)</f>
        <v>200702</v>
      </c>
      <c r="D3978">
        <f>FIND(",1,",A3978,1)</f>
        <v>15</v>
      </c>
      <c r="E3978" t="str">
        <f>MID(A3978,D3978+4,B3978-D3978-5)</f>
        <v>Dominican Republic</v>
      </c>
    </row>
    <row r="3979" spans="1:5" x14ac:dyDescent="0.3">
      <c r="A3979" t="s">
        <v>6900</v>
      </c>
      <c r="B3979">
        <f>FIND(",20",A3979,1)</f>
        <v>27</v>
      </c>
      <c r="C3979" t="str">
        <f>MID(A3979,B3979+1,6)</f>
        <v>200702</v>
      </c>
      <c r="D3979">
        <f>FIND(",1,",A3979,1)</f>
        <v>15</v>
      </c>
      <c r="E3979" t="str">
        <f>MID(A3979,D3979+4,B3979-D3979-5)</f>
        <v>Ecuador</v>
      </c>
    </row>
    <row r="3980" spans="1:5" x14ac:dyDescent="0.3">
      <c r="A3980" t="s">
        <v>6901</v>
      </c>
      <c r="B3980">
        <f>FIND(",20",A3980,1)</f>
        <v>31</v>
      </c>
      <c r="C3980" t="str">
        <f>MID(A3980,B3980+1,6)</f>
        <v>200702</v>
      </c>
      <c r="D3980">
        <f>FIND(",1,",A3980,1)</f>
        <v>15</v>
      </c>
      <c r="E3980" t="str">
        <f>MID(A3980,D3980+4,B3980-D3980-5)</f>
        <v>El Salvador</v>
      </c>
    </row>
    <row r="3981" spans="1:5" x14ac:dyDescent="0.3">
      <c r="A3981" t="s">
        <v>6902</v>
      </c>
      <c r="B3981">
        <f>FIND(",20",A3981,1)</f>
        <v>38</v>
      </c>
      <c r="C3981" t="str">
        <f>MID(A3981,B3981+1,6)</f>
        <v>200702</v>
      </c>
      <c r="D3981">
        <f>FIND(",1,",A3981,1)</f>
        <v>16</v>
      </c>
      <c r="E3981" t="str">
        <f>MID(A3981,D3981+4,B3981-D3981-5)</f>
        <v>Equatorial Guinea</v>
      </c>
    </row>
    <row r="3982" spans="1:5" x14ac:dyDescent="0.3">
      <c r="A3982" t="s">
        <v>6903</v>
      </c>
      <c r="B3982">
        <f>FIND(",20",A3982,1)</f>
        <v>27</v>
      </c>
      <c r="C3982" t="str">
        <f>MID(A3982,B3982+1,6)</f>
        <v>200702</v>
      </c>
      <c r="D3982">
        <f>FIND(",1,",A3982,1)</f>
        <v>15</v>
      </c>
      <c r="E3982" t="str">
        <f>MID(A3982,D3982+4,B3982-D3982-5)</f>
        <v>Eritrea</v>
      </c>
    </row>
    <row r="3983" spans="1:5" x14ac:dyDescent="0.3">
      <c r="A3983" t="s">
        <v>6904</v>
      </c>
      <c r="B3983">
        <f>FIND(",20",A3983,1)</f>
        <v>28</v>
      </c>
      <c r="C3983" t="str">
        <f>MID(A3983,B3983+1,6)</f>
        <v>200702</v>
      </c>
      <c r="D3983">
        <f>FIND(",1,",A3983,1)</f>
        <v>16</v>
      </c>
      <c r="E3983" t="str">
        <f>MID(A3983,D3983+4,B3983-D3983-5)</f>
        <v>Estonia</v>
      </c>
    </row>
    <row r="3984" spans="1:5" x14ac:dyDescent="0.3">
      <c r="A3984" t="s">
        <v>6905</v>
      </c>
      <c r="B3984">
        <f>FIND(",20",A3984,1)</f>
        <v>28</v>
      </c>
      <c r="C3984" t="str">
        <f>MID(A3984,B3984+1,6)</f>
        <v>200702</v>
      </c>
      <c r="D3984">
        <f>FIND(",1,",A3984,1)</f>
        <v>15</v>
      </c>
      <c r="E3984" t="str">
        <f>MID(A3984,D3984+4,B3984-D3984-5)</f>
        <v>Ethiopia</v>
      </c>
    </row>
    <row r="3985" spans="1:5" x14ac:dyDescent="0.3">
      <c r="A3985" t="s">
        <v>6906</v>
      </c>
      <c r="B3985">
        <f>FIND(",20",A3985,1)</f>
        <v>24</v>
      </c>
      <c r="C3985" t="str">
        <f>MID(A3985,B3985+1,6)</f>
        <v>200702</v>
      </c>
      <c r="D3985">
        <f>FIND(",1,",A3985,1)</f>
        <v>15</v>
      </c>
      <c r="E3985" t="str">
        <f>MID(A3985,D3985+4,B3985-D3985-5)</f>
        <v>Fiji</v>
      </c>
    </row>
    <row r="3986" spans="1:5" x14ac:dyDescent="0.3">
      <c r="A3986" t="s">
        <v>6907</v>
      </c>
      <c r="B3986">
        <f>FIND(",20",A3986,1)</f>
        <v>28</v>
      </c>
      <c r="C3986" t="str">
        <f>MID(A3986,B3986+1,6)</f>
        <v>200702</v>
      </c>
      <c r="D3986">
        <f>FIND(",1,",A3986,1)</f>
        <v>16</v>
      </c>
      <c r="E3986" t="str">
        <f>MID(A3986,D3986+4,B3986-D3986-5)</f>
        <v>Finland</v>
      </c>
    </row>
    <row r="3987" spans="1:5" x14ac:dyDescent="0.3">
      <c r="A3987" t="s">
        <v>6908</v>
      </c>
      <c r="B3987">
        <f>FIND(",20",A3987,1)</f>
        <v>26</v>
      </c>
      <c r="C3987" t="str">
        <f>MID(A3987,B3987+1,6)</f>
        <v>200702</v>
      </c>
      <c r="D3987">
        <f>FIND(",1,",A3987,1)</f>
        <v>15</v>
      </c>
      <c r="E3987" t="str">
        <f>MID(A3987,D3987+4,B3987-D3987-5)</f>
        <v>France</v>
      </c>
    </row>
    <row r="3988" spans="1:5" x14ac:dyDescent="0.3">
      <c r="A3988" t="s">
        <v>6909</v>
      </c>
      <c r="B3988">
        <f>FIND(",20",A3988,1)</f>
        <v>25</v>
      </c>
      <c r="C3988" t="str">
        <f>MID(A3988,B3988+1,6)</f>
        <v>200702</v>
      </c>
      <c r="D3988">
        <f>FIND(",1,",A3988,1)</f>
        <v>15</v>
      </c>
      <c r="E3988" t="str">
        <f>MID(A3988,D3988+4,B3988-D3988-5)</f>
        <v>Gabon</v>
      </c>
    </row>
    <row r="3989" spans="1:5" x14ac:dyDescent="0.3">
      <c r="A3989" t="s">
        <v>6910</v>
      </c>
      <c r="B3989">
        <f>FIND(",20",A3989,1)</f>
        <v>26</v>
      </c>
      <c r="C3989" t="str">
        <f>MID(A3989,B3989+1,6)</f>
        <v>200702</v>
      </c>
      <c r="D3989">
        <f>FIND(",1,",A3989,1)</f>
        <v>15</v>
      </c>
      <c r="E3989" t="str">
        <f>MID(A3989,D3989+4,B3989-D3989-5)</f>
        <v>Gambia</v>
      </c>
    </row>
    <row r="3990" spans="1:5" x14ac:dyDescent="0.3">
      <c r="A3990" t="s">
        <v>6911</v>
      </c>
      <c r="B3990">
        <f>FIND(",20",A3990,1)</f>
        <v>27</v>
      </c>
      <c r="C3990" t="str">
        <f>MID(A3990,B3990+1,6)</f>
        <v>200702</v>
      </c>
      <c r="D3990">
        <f>FIND(",1,",A3990,1)</f>
        <v>15</v>
      </c>
      <c r="E3990" t="str">
        <f>MID(A3990,D3990+4,B3990-D3990-5)</f>
        <v>Georgia</v>
      </c>
    </row>
    <row r="3991" spans="1:5" x14ac:dyDescent="0.3">
      <c r="A3991" t="s">
        <v>6912</v>
      </c>
      <c r="B3991">
        <f>FIND(",20",A3991,1)</f>
        <v>28</v>
      </c>
      <c r="C3991" t="str">
        <f>MID(A3991,B3991+1,6)</f>
        <v>200702</v>
      </c>
      <c r="D3991">
        <f>FIND(",1,",A3991,1)</f>
        <v>16</v>
      </c>
      <c r="E3991" t="str">
        <f>MID(A3991,D3991+4,B3991-D3991-5)</f>
        <v>Germany</v>
      </c>
    </row>
    <row r="3992" spans="1:5" x14ac:dyDescent="0.3">
      <c r="A3992" t="s">
        <v>6913</v>
      </c>
      <c r="B3992">
        <f>FIND(",20",A3992,1)</f>
        <v>25</v>
      </c>
      <c r="C3992" t="str">
        <f>MID(A3992,B3992+1,6)</f>
        <v>200702</v>
      </c>
      <c r="D3992">
        <f>FIND(",1,",A3992,1)</f>
        <v>15</v>
      </c>
      <c r="E3992" t="str">
        <f>MID(A3992,D3992+4,B3992-D3992-5)</f>
        <v>Ghana</v>
      </c>
    </row>
    <row r="3993" spans="1:5" x14ac:dyDescent="0.3">
      <c r="A3993" t="s">
        <v>6914</v>
      </c>
      <c r="B3993">
        <f>FIND(",20",A3993,1)</f>
        <v>27</v>
      </c>
      <c r="C3993" t="str">
        <f>MID(A3993,B3993+1,6)</f>
        <v>200702</v>
      </c>
      <c r="D3993">
        <f>FIND(",1,",A3993,1)</f>
        <v>16</v>
      </c>
      <c r="E3993" t="str">
        <f>MID(A3993,D3993+4,B3993-D3993-5)</f>
        <v>Greece</v>
      </c>
    </row>
    <row r="3994" spans="1:5" x14ac:dyDescent="0.3">
      <c r="A3994" t="s">
        <v>6915</v>
      </c>
      <c r="B3994">
        <f>FIND(",20",A3994,1)</f>
        <v>27</v>
      </c>
      <c r="C3994" t="str">
        <f>MID(A3994,B3994+1,6)</f>
        <v>200702</v>
      </c>
      <c r="D3994">
        <f>FIND(",1,",A3994,1)</f>
        <v>15</v>
      </c>
      <c r="E3994" t="str">
        <f>MID(A3994,D3994+4,B3994-D3994-5)</f>
        <v>Grenada</v>
      </c>
    </row>
    <row r="3995" spans="1:5" x14ac:dyDescent="0.3">
      <c r="A3995" t="s">
        <v>6916</v>
      </c>
      <c r="B3995">
        <f>FIND(",20",A3995,1)</f>
        <v>29</v>
      </c>
      <c r="C3995" t="str">
        <f>MID(A3995,B3995+1,6)</f>
        <v>200702</v>
      </c>
      <c r="D3995">
        <f>FIND(",1,",A3995,1)</f>
        <v>15</v>
      </c>
      <c r="E3995" t="str">
        <f>MID(A3995,D3995+4,B3995-D3995-5)</f>
        <v>Guatemala</v>
      </c>
    </row>
    <row r="3996" spans="1:5" x14ac:dyDescent="0.3">
      <c r="A3996" t="s">
        <v>6917</v>
      </c>
      <c r="B3996">
        <f>FIND(",20",A3996,1)</f>
        <v>26</v>
      </c>
      <c r="C3996" t="str">
        <f>MID(A3996,B3996+1,6)</f>
        <v>200702</v>
      </c>
      <c r="D3996">
        <f>FIND(",1,",A3996,1)</f>
        <v>15</v>
      </c>
      <c r="E3996" t="str">
        <f>MID(A3996,D3996+4,B3996-D3996-5)</f>
        <v>Guinea</v>
      </c>
    </row>
    <row r="3997" spans="1:5" x14ac:dyDescent="0.3">
      <c r="A3997" t="s">
        <v>6918</v>
      </c>
      <c r="B3997">
        <f>FIND(",20",A3997,1)</f>
        <v>33</v>
      </c>
      <c r="C3997" t="str">
        <f>MID(A3997,B3997+1,6)</f>
        <v>200702</v>
      </c>
      <c r="D3997">
        <f>FIND(",1,",A3997,1)</f>
        <v>15</v>
      </c>
      <c r="E3997" t="str">
        <f>MID(A3997,D3997+4,B3997-D3997-5)</f>
        <v>Guinea-Bissau</v>
      </c>
    </row>
    <row r="3998" spans="1:5" x14ac:dyDescent="0.3">
      <c r="A3998" t="s">
        <v>6919</v>
      </c>
      <c r="B3998">
        <f>FIND(",20",A3998,1)</f>
        <v>25</v>
      </c>
      <c r="C3998" t="str">
        <f>MID(A3998,B3998+1,6)</f>
        <v>200702</v>
      </c>
      <c r="D3998">
        <f>FIND(",1,",A3998,1)</f>
        <v>14</v>
      </c>
      <c r="E3998" t="str">
        <f>MID(A3998,D3998+4,B3998-D3998-5)</f>
        <v>Guyana</v>
      </c>
    </row>
    <row r="3999" spans="1:5" x14ac:dyDescent="0.3">
      <c r="A3999" t="s">
        <v>6920</v>
      </c>
      <c r="B3999">
        <f>FIND(",20",A3999,1)</f>
        <v>25</v>
      </c>
      <c r="C3999" t="str">
        <f>MID(A3999,B3999+1,6)</f>
        <v>200702</v>
      </c>
      <c r="D3999">
        <f>FIND(",1,",A3999,1)</f>
        <v>15</v>
      </c>
      <c r="E3999" t="str">
        <f>MID(A3999,D3999+4,B3999-D3999-5)</f>
        <v>Haiti</v>
      </c>
    </row>
    <row r="4000" spans="1:5" x14ac:dyDescent="0.3">
      <c r="A4000" t="s">
        <v>6921</v>
      </c>
      <c r="B4000">
        <f>FIND(",20",A4000,1)</f>
        <v>28</v>
      </c>
      <c r="C4000" t="str">
        <f>MID(A4000,B4000+1,6)</f>
        <v>200702</v>
      </c>
      <c r="D4000">
        <f>FIND(",1,",A4000,1)</f>
        <v>15</v>
      </c>
      <c r="E4000" t="str">
        <f>MID(A4000,D4000+4,B4000-D4000-5)</f>
        <v>Honduras</v>
      </c>
    </row>
    <row r="4001" spans="1:5" x14ac:dyDescent="0.3">
      <c r="A4001" t="s">
        <v>6922</v>
      </c>
      <c r="B4001">
        <f>FIND(",20",A4001,1)</f>
        <v>28</v>
      </c>
      <c r="C4001" t="str">
        <f>MID(A4001,B4001+1,6)</f>
        <v>200702</v>
      </c>
      <c r="D4001">
        <f>FIND(",1,",A4001,1)</f>
        <v>16</v>
      </c>
      <c r="E4001" t="str">
        <f>MID(A4001,D4001+4,B4001-D4001-5)</f>
        <v>Hungary</v>
      </c>
    </row>
    <row r="4002" spans="1:5" x14ac:dyDescent="0.3">
      <c r="A4002" t="s">
        <v>6923</v>
      </c>
      <c r="B4002">
        <f>FIND(",20",A4002,1)</f>
        <v>27</v>
      </c>
      <c r="C4002" t="str">
        <f>MID(A4002,B4002+1,6)</f>
        <v>200702</v>
      </c>
      <c r="D4002">
        <f>FIND(",1,",A4002,1)</f>
        <v>15</v>
      </c>
      <c r="E4002" t="str">
        <f>MID(A4002,D4002+4,B4002-D4002-5)</f>
        <v>Iceland</v>
      </c>
    </row>
    <row r="4003" spans="1:5" x14ac:dyDescent="0.3">
      <c r="A4003" t="s">
        <v>6924</v>
      </c>
      <c r="B4003">
        <f>FIND(",20",A4003,1)</f>
        <v>25</v>
      </c>
      <c r="C4003" t="str">
        <f>MID(A4003,B4003+1,6)</f>
        <v>200702</v>
      </c>
      <c r="D4003">
        <f>FIND(",1,",A4003,1)</f>
        <v>15</v>
      </c>
      <c r="E4003" t="str">
        <f>MID(A4003,D4003+4,B4003-D4003-5)</f>
        <v>India</v>
      </c>
    </row>
    <row r="4004" spans="1:5" x14ac:dyDescent="0.3">
      <c r="A4004" t="s">
        <v>6925</v>
      </c>
      <c r="B4004">
        <f>FIND(",20",A4004,1)</f>
        <v>29</v>
      </c>
      <c r="C4004" t="str">
        <f>MID(A4004,B4004+1,6)</f>
        <v>200702</v>
      </c>
      <c r="D4004">
        <f>FIND(",1,",A4004,1)</f>
        <v>15</v>
      </c>
      <c r="E4004" t="str">
        <f>MID(A4004,D4004+4,B4004-D4004-5)</f>
        <v>Indonesia</v>
      </c>
    </row>
    <row r="4005" spans="1:5" x14ac:dyDescent="0.3">
      <c r="A4005" t="s">
        <v>6926</v>
      </c>
      <c r="B4005">
        <f>FIND(",20",A4005,1)</f>
        <v>46</v>
      </c>
      <c r="C4005" t="str">
        <f>MID(A4005,B4005+1,6)</f>
        <v>200702</v>
      </c>
      <c r="D4005">
        <f>FIND(",1,",A4005,1)</f>
        <v>15</v>
      </c>
      <c r="E4005" t="str">
        <f>MID(A4005,D4005+4,B4005-D4005-5)</f>
        <v>Iran (Islamic Republic of)</v>
      </c>
    </row>
    <row r="4006" spans="1:5" x14ac:dyDescent="0.3">
      <c r="A4006" t="s">
        <v>6927</v>
      </c>
      <c r="B4006">
        <f>FIND(",20",A4006,1)</f>
        <v>28</v>
      </c>
      <c r="C4006" t="str">
        <f>MID(A4006,B4006+1,6)</f>
        <v>200702</v>
      </c>
      <c r="D4006">
        <f>FIND(",1,",A4006,1)</f>
        <v>16</v>
      </c>
      <c r="E4006" t="str">
        <f>MID(A4006,D4006+4,B4006-D4006-5)</f>
        <v>Ireland</v>
      </c>
    </row>
    <row r="4007" spans="1:5" x14ac:dyDescent="0.3">
      <c r="A4007" t="s">
        <v>6928</v>
      </c>
      <c r="B4007">
        <f>FIND(",20",A4007,1)</f>
        <v>26</v>
      </c>
      <c r="C4007" t="str">
        <f>MID(A4007,B4007+1,6)</f>
        <v>200702</v>
      </c>
      <c r="D4007">
        <f>FIND(",1,",A4007,1)</f>
        <v>15</v>
      </c>
      <c r="E4007" t="str">
        <f>MID(A4007,D4007+4,B4007-D4007-5)</f>
        <v>Israel</v>
      </c>
    </row>
    <row r="4008" spans="1:5" x14ac:dyDescent="0.3">
      <c r="A4008" t="s">
        <v>6929</v>
      </c>
      <c r="B4008">
        <f>FIND(",20",A4008,1)</f>
        <v>26</v>
      </c>
      <c r="C4008" t="str">
        <f>MID(A4008,B4008+1,6)</f>
        <v>200702</v>
      </c>
      <c r="D4008">
        <f>FIND(",1,",A4008,1)</f>
        <v>16</v>
      </c>
      <c r="E4008" t="str">
        <f>MID(A4008,D4008+4,B4008-D4008-5)</f>
        <v>Italy</v>
      </c>
    </row>
    <row r="4009" spans="1:5" x14ac:dyDescent="0.3">
      <c r="A4009" t="s">
        <v>6930</v>
      </c>
      <c r="B4009">
        <f>FIND(",20",A4009,1)</f>
        <v>27</v>
      </c>
      <c r="C4009" t="str">
        <f>MID(A4009,B4009+1,6)</f>
        <v>200702</v>
      </c>
      <c r="D4009">
        <f>FIND(",1,",A4009,1)</f>
        <v>15</v>
      </c>
      <c r="E4009" t="str">
        <f>MID(A4009,D4009+4,B4009-D4009-5)</f>
        <v>Jamaica</v>
      </c>
    </row>
    <row r="4010" spans="1:5" x14ac:dyDescent="0.3">
      <c r="A4010" t="s">
        <v>6931</v>
      </c>
      <c r="B4010">
        <f>FIND(",20",A4010,1)</f>
        <v>26</v>
      </c>
      <c r="C4010" t="str">
        <f>MID(A4010,B4010+1,6)</f>
        <v>200702</v>
      </c>
      <c r="D4010">
        <f>FIND(",1,",A4010,1)</f>
        <v>16</v>
      </c>
      <c r="E4010" t="str">
        <f>MID(A4010,D4010+4,B4010-D4010-5)</f>
        <v>Japan</v>
      </c>
    </row>
    <row r="4011" spans="1:5" x14ac:dyDescent="0.3">
      <c r="A4011" t="s">
        <v>6932</v>
      </c>
      <c r="B4011">
        <f>FIND(",20",A4011,1)</f>
        <v>25</v>
      </c>
      <c r="C4011" t="str">
        <f>MID(A4011,B4011+1,6)</f>
        <v>200702</v>
      </c>
      <c r="D4011">
        <f>FIND(",1,",A4011,1)</f>
        <v>14</v>
      </c>
      <c r="E4011" t="str">
        <f>MID(A4011,D4011+4,B4011-D4011-5)</f>
        <v>Jordan</v>
      </c>
    </row>
    <row r="4012" spans="1:5" x14ac:dyDescent="0.3">
      <c r="A4012" t="s">
        <v>6933</v>
      </c>
      <c r="B4012">
        <f>FIND(",20",A4012,1)</f>
        <v>27</v>
      </c>
      <c r="C4012" t="str">
        <f>MID(A4012,B4012+1,6)</f>
        <v>200702</v>
      </c>
      <c r="D4012">
        <f>FIND(",1,",A4012,1)</f>
        <v>12</v>
      </c>
      <c r="E4012" t="str">
        <f>MID(A4012,D4012+4,B4012-D4012-5)</f>
        <v>Kazakhstan</v>
      </c>
    </row>
    <row r="4013" spans="1:5" x14ac:dyDescent="0.3">
      <c r="A4013" t="s">
        <v>6934</v>
      </c>
      <c r="B4013">
        <f>FIND(",20",A4013,1)</f>
        <v>25</v>
      </c>
      <c r="C4013" t="str">
        <f>MID(A4013,B4013+1,6)</f>
        <v>200702</v>
      </c>
      <c r="D4013">
        <f>FIND(",1,",A4013,1)</f>
        <v>15</v>
      </c>
      <c r="E4013" t="str">
        <f>MID(A4013,D4013+4,B4013-D4013-5)</f>
        <v>Kenya</v>
      </c>
    </row>
    <row r="4014" spans="1:5" x14ac:dyDescent="0.3">
      <c r="A4014" t="s">
        <v>6935</v>
      </c>
      <c r="B4014">
        <f>FIND(",20",A4014,1)</f>
        <v>28</v>
      </c>
      <c r="C4014" t="str">
        <f>MID(A4014,B4014+1,6)</f>
        <v>200702</v>
      </c>
      <c r="D4014">
        <f>FIND(",1,",A4014,1)</f>
        <v>15</v>
      </c>
      <c r="E4014" t="str">
        <f>MID(A4014,D4014+4,B4014-D4014-5)</f>
        <v>Kiribati</v>
      </c>
    </row>
    <row r="4015" spans="1:5" x14ac:dyDescent="0.3">
      <c r="A4015" t="s">
        <v>6936</v>
      </c>
      <c r="B4015">
        <f>FIND(",20",A4015,1)</f>
        <v>27</v>
      </c>
      <c r="C4015" t="str">
        <f>MID(A4015,B4015+1,6)</f>
        <v>200702</v>
      </c>
      <c r="D4015">
        <f>FIND(",1,",A4015,1)</f>
        <v>16</v>
      </c>
      <c r="E4015" t="str">
        <f>MID(A4015,D4015+4,B4015-D4015-5)</f>
        <v>Kuwait</v>
      </c>
    </row>
    <row r="4016" spans="1:5" x14ac:dyDescent="0.3">
      <c r="A4016" t="s">
        <v>6937</v>
      </c>
      <c r="B4016">
        <f>FIND(",20",A4016,1)</f>
        <v>52</v>
      </c>
      <c r="C4016" t="str">
        <f>MID(A4016,B4016+1,6)</f>
        <v>200702</v>
      </c>
      <c r="D4016">
        <f>FIND(",1,",A4016,1)</f>
        <v>15</v>
      </c>
      <c r="E4016" t="str">
        <f>MID(A4016,D4016+4,B4016-D4016-5)</f>
        <v>Lao People's Democratic Republic</v>
      </c>
    </row>
    <row r="4017" spans="1:5" x14ac:dyDescent="0.3">
      <c r="A4017" t="s">
        <v>6938</v>
      </c>
      <c r="B4017">
        <f>FIND(",20",A4017,1)</f>
        <v>27</v>
      </c>
      <c r="C4017" t="str">
        <f>MID(A4017,B4017+1,6)</f>
        <v>200702</v>
      </c>
      <c r="D4017">
        <f>FIND(",1,",A4017,1)</f>
        <v>16</v>
      </c>
      <c r="E4017" t="str">
        <f>MID(A4017,D4017+4,B4017-D4017-5)</f>
        <v>Latvia</v>
      </c>
    </row>
    <row r="4018" spans="1:5" x14ac:dyDescent="0.3">
      <c r="A4018" t="s">
        <v>6939</v>
      </c>
      <c r="B4018">
        <f>FIND(",20",A4018,1)</f>
        <v>27</v>
      </c>
      <c r="C4018" t="str">
        <f>MID(A4018,B4018+1,6)</f>
        <v>200702</v>
      </c>
      <c r="D4018">
        <f>FIND(",1,",A4018,1)</f>
        <v>15</v>
      </c>
      <c r="E4018" t="str">
        <f>MID(A4018,D4018+4,B4018-D4018-5)</f>
        <v>Lebanon</v>
      </c>
    </row>
    <row r="4019" spans="1:5" x14ac:dyDescent="0.3">
      <c r="A4019" t="s">
        <v>6940</v>
      </c>
      <c r="B4019">
        <f>FIND(",20",A4019,1)</f>
        <v>27</v>
      </c>
      <c r="C4019" t="str">
        <f>MID(A4019,B4019+1,6)</f>
        <v>200702</v>
      </c>
      <c r="D4019">
        <f>FIND(",1,",A4019,1)</f>
        <v>15</v>
      </c>
      <c r="E4019" t="str">
        <f>MID(A4019,D4019+4,B4019-D4019-5)</f>
        <v>Lesotho</v>
      </c>
    </row>
    <row r="4020" spans="1:5" x14ac:dyDescent="0.3">
      <c r="A4020" t="s">
        <v>6941</v>
      </c>
      <c r="B4020">
        <f>FIND(",20",A4020,1)</f>
        <v>27</v>
      </c>
      <c r="C4020" t="str">
        <f>MID(A4020,B4020+1,6)</f>
        <v>200702</v>
      </c>
      <c r="D4020">
        <f>FIND(",1,",A4020,1)</f>
        <v>15</v>
      </c>
      <c r="E4020" t="str">
        <f>MID(A4020,D4020+4,B4020-D4020-5)</f>
        <v>Liberia</v>
      </c>
    </row>
    <row r="4021" spans="1:5" x14ac:dyDescent="0.3">
      <c r="A4021" t="s">
        <v>6942</v>
      </c>
      <c r="B4021">
        <f>FIND(",20",A4021,1)</f>
        <v>26</v>
      </c>
      <c r="C4021" t="str">
        <f>MID(A4021,B4021+1,6)</f>
        <v>200702</v>
      </c>
      <c r="D4021">
        <f>FIND(",1,",A4021,1)</f>
        <v>16</v>
      </c>
      <c r="E4021" t="str">
        <f>MID(A4021,D4021+4,B4021-D4021-5)</f>
        <v>Libya</v>
      </c>
    </row>
    <row r="4022" spans="1:5" x14ac:dyDescent="0.3">
      <c r="A4022" t="s">
        <v>6943</v>
      </c>
      <c r="B4022">
        <f>FIND(",20",A4022,1)</f>
        <v>29</v>
      </c>
      <c r="C4022" t="str">
        <f>MID(A4022,B4022+1,6)</f>
        <v>200702</v>
      </c>
      <c r="D4022">
        <f>FIND(",1,",A4022,1)</f>
        <v>15</v>
      </c>
      <c r="E4022" t="str">
        <f>MID(A4022,D4022+4,B4022-D4022-5)</f>
        <v>Lithuania</v>
      </c>
    </row>
    <row r="4023" spans="1:5" x14ac:dyDescent="0.3">
      <c r="A4023" t="s">
        <v>6944</v>
      </c>
      <c r="B4023">
        <f>FIND(",20",A4023,1)</f>
        <v>30</v>
      </c>
      <c r="C4023" t="str">
        <f>MID(A4023,B4023+1,6)</f>
        <v>200702</v>
      </c>
      <c r="D4023">
        <f>FIND(",1,",A4023,1)</f>
        <v>15</v>
      </c>
      <c r="E4023" t="str">
        <f>MID(A4023,D4023+4,B4023-D4023-5)</f>
        <v>Luxembourg</v>
      </c>
    </row>
    <row r="4024" spans="1:5" x14ac:dyDescent="0.3">
      <c r="A4024" t="s">
        <v>6945</v>
      </c>
      <c r="B4024">
        <f>FIND(",20",A4024,1)</f>
        <v>30</v>
      </c>
      <c r="C4024" t="str">
        <f>MID(A4024,B4024+1,6)</f>
        <v>200702</v>
      </c>
      <c r="D4024">
        <f>FIND(",1,",A4024,1)</f>
        <v>15</v>
      </c>
      <c r="E4024" t="str">
        <f>MID(A4024,D4024+4,B4024-D4024-5)</f>
        <v>Madagascar</v>
      </c>
    </row>
    <row r="4025" spans="1:5" x14ac:dyDescent="0.3">
      <c r="A4025" t="s">
        <v>6946</v>
      </c>
      <c r="B4025">
        <f>FIND(",20",A4025,1)</f>
        <v>22</v>
      </c>
      <c r="C4025" t="str">
        <f>MID(A4025,B4025+1,6)</f>
        <v>200702</v>
      </c>
      <c r="D4025">
        <f>FIND(",1,",A4025,1)</f>
        <v>11</v>
      </c>
      <c r="E4025" t="str">
        <f>MID(A4025,D4025+4,B4025-D4025-5)</f>
        <v>Malawi</v>
      </c>
    </row>
    <row r="4026" spans="1:5" x14ac:dyDescent="0.3">
      <c r="A4026" t="s">
        <v>6947</v>
      </c>
      <c r="B4026">
        <f>FIND(",20",A4026,1)</f>
        <v>28</v>
      </c>
      <c r="C4026" t="str">
        <f>MID(A4026,B4026+1,6)</f>
        <v>200702</v>
      </c>
      <c r="D4026">
        <f>FIND(",1,",A4026,1)</f>
        <v>15</v>
      </c>
      <c r="E4026" t="str">
        <f>MID(A4026,D4026+4,B4026-D4026-5)</f>
        <v>Malaysia</v>
      </c>
    </row>
    <row r="4027" spans="1:5" x14ac:dyDescent="0.3">
      <c r="A4027" t="s">
        <v>6948</v>
      </c>
      <c r="B4027">
        <f>FIND(",20",A4027,1)</f>
        <v>28</v>
      </c>
      <c r="C4027" t="str">
        <f>MID(A4027,B4027+1,6)</f>
        <v>200702</v>
      </c>
      <c r="D4027">
        <f>FIND(",1,",A4027,1)</f>
        <v>15</v>
      </c>
      <c r="E4027" t="str">
        <f>MID(A4027,D4027+4,B4027-D4027-5)</f>
        <v>Maldives</v>
      </c>
    </row>
    <row r="4028" spans="1:5" x14ac:dyDescent="0.3">
      <c r="A4028" t="s">
        <v>6949</v>
      </c>
      <c r="B4028">
        <f>FIND(",20",A4028,1)</f>
        <v>24</v>
      </c>
      <c r="C4028" t="str">
        <f>MID(A4028,B4028+1,6)</f>
        <v>200702</v>
      </c>
      <c r="D4028">
        <f>FIND(",1,",A4028,1)</f>
        <v>15</v>
      </c>
      <c r="E4028" t="str">
        <f>MID(A4028,D4028+4,B4028-D4028-5)</f>
        <v>Mali</v>
      </c>
    </row>
    <row r="4029" spans="1:5" x14ac:dyDescent="0.3">
      <c r="A4029" t="s">
        <v>6950</v>
      </c>
      <c r="B4029">
        <f>FIND(",20",A4029,1)</f>
        <v>26</v>
      </c>
      <c r="C4029" t="str">
        <f>MID(A4029,B4029+1,6)</f>
        <v>200702</v>
      </c>
      <c r="D4029">
        <f>FIND(",1,",A4029,1)</f>
        <v>16</v>
      </c>
      <c r="E4029" t="str">
        <f>MID(A4029,D4029+4,B4029-D4029-5)</f>
        <v>Malta</v>
      </c>
    </row>
    <row r="4030" spans="1:5" x14ac:dyDescent="0.3">
      <c r="A4030" t="s">
        <v>6951</v>
      </c>
      <c r="B4030">
        <f>FIND(",20",A4030,1)</f>
        <v>30</v>
      </c>
      <c r="C4030" t="str">
        <f>MID(A4030,B4030+1,6)</f>
        <v>200702</v>
      </c>
      <c r="D4030">
        <f>FIND(",1,",A4030,1)</f>
        <v>15</v>
      </c>
      <c r="E4030" t="str">
        <f>MID(A4030,D4030+4,B4030-D4030-5)</f>
        <v>Mauritania</v>
      </c>
    </row>
    <row r="4031" spans="1:5" x14ac:dyDescent="0.3">
      <c r="A4031" t="s">
        <v>6952</v>
      </c>
      <c r="B4031">
        <f>FIND(",20",A4031,1)</f>
        <v>29</v>
      </c>
      <c r="C4031" t="str">
        <f>MID(A4031,B4031+1,6)</f>
        <v>200702</v>
      </c>
      <c r="D4031">
        <f>FIND(",1,",A4031,1)</f>
        <v>15</v>
      </c>
      <c r="E4031" t="str">
        <f>MID(A4031,D4031+4,B4031-D4031-5)</f>
        <v>Mauritius</v>
      </c>
    </row>
    <row r="4032" spans="1:5" x14ac:dyDescent="0.3">
      <c r="A4032" t="s">
        <v>6953</v>
      </c>
      <c r="B4032">
        <f>FIND(",20",A4032,1)</f>
        <v>26</v>
      </c>
      <c r="C4032" t="str">
        <f>MID(A4032,B4032+1,6)</f>
        <v>200702</v>
      </c>
      <c r="D4032">
        <f>FIND(",1,",A4032,1)</f>
        <v>15</v>
      </c>
      <c r="E4032" t="str">
        <f>MID(A4032,D4032+4,B4032-D4032-5)</f>
        <v>Mexico</v>
      </c>
    </row>
    <row r="4033" spans="1:5" x14ac:dyDescent="0.3">
      <c r="A4033" t="s">
        <v>6954</v>
      </c>
      <c r="B4033">
        <f>FIND(",20",A4033,1)</f>
        <v>51</v>
      </c>
      <c r="C4033" t="str">
        <f>MID(A4033,B4033+1,6)</f>
        <v>200702</v>
      </c>
      <c r="D4033">
        <f>FIND(",1,",A4033,1)</f>
        <v>14</v>
      </c>
      <c r="E4033" t="str">
        <f>MID(A4033,D4033+4,B4033-D4033-5)</f>
        <v>Micronesia (Federated States of)</v>
      </c>
    </row>
    <row r="4034" spans="1:5" x14ac:dyDescent="0.3">
      <c r="A4034" t="s">
        <v>6955</v>
      </c>
      <c r="B4034">
        <f>FIND(",20",A4034,1)</f>
        <v>28</v>
      </c>
      <c r="C4034" t="str">
        <f>MID(A4034,B4034+1,6)</f>
        <v>200702</v>
      </c>
      <c r="D4034">
        <f>FIND(",1,",A4034,1)</f>
        <v>15</v>
      </c>
      <c r="E4034" t="str">
        <f>MID(A4034,D4034+4,B4034-D4034-5)</f>
        <v>Mongolia</v>
      </c>
    </row>
    <row r="4035" spans="1:5" x14ac:dyDescent="0.3">
      <c r="A4035" t="s">
        <v>6956</v>
      </c>
      <c r="B4035">
        <f>FIND(",20",A4035,1)</f>
        <v>30</v>
      </c>
      <c r="C4035" t="str">
        <f>MID(A4035,B4035+1,6)</f>
        <v>200702</v>
      </c>
      <c r="D4035">
        <f>FIND(",1,",A4035,1)</f>
        <v>15</v>
      </c>
      <c r="E4035" t="str">
        <f>MID(A4035,D4035+4,B4035-D4035-5)</f>
        <v>Montenegro</v>
      </c>
    </row>
    <row r="4036" spans="1:5" x14ac:dyDescent="0.3">
      <c r="A4036" t="s">
        <v>6957</v>
      </c>
      <c r="B4036">
        <f>FIND(",20",A4036,1)</f>
        <v>27</v>
      </c>
      <c r="C4036" t="str">
        <f>MID(A4036,B4036+1,6)</f>
        <v>200702</v>
      </c>
      <c r="D4036">
        <f>FIND(",1,",A4036,1)</f>
        <v>15</v>
      </c>
      <c r="E4036" t="str">
        <f>MID(A4036,D4036+4,B4036-D4036-5)</f>
        <v>Morocco</v>
      </c>
    </row>
    <row r="4037" spans="1:5" x14ac:dyDescent="0.3">
      <c r="A4037" t="s">
        <v>6958</v>
      </c>
      <c r="B4037">
        <f>FIND(",20",A4037,1)</f>
        <v>30</v>
      </c>
      <c r="C4037" t="str">
        <f>MID(A4037,B4037+1,6)</f>
        <v>200702</v>
      </c>
      <c r="D4037">
        <f>FIND(",1,",A4037,1)</f>
        <v>15</v>
      </c>
      <c r="E4037" t="str">
        <f>MID(A4037,D4037+4,B4037-D4037-5)</f>
        <v>Mozambique</v>
      </c>
    </row>
    <row r="4038" spans="1:5" x14ac:dyDescent="0.3">
      <c r="A4038" t="s">
        <v>6959</v>
      </c>
      <c r="B4038">
        <f>FIND(",20",A4038,1)</f>
        <v>27</v>
      </c>
      <c r="C4038" t="str">
        <f>MID(A4038,B4038+1,6)</f>
        <v>200702</v>
      </c>
      <c r="D4038">
        <f>FIND(",1,",A4038,1)</f>
        <v>15</v>
      </c>
      <c r="E4038" t="str">
        <f>MID(A4038,D4038+4,B4038-D4038-5)</f>
        <v>Myanmar</v>
      </c>
    </row>
    <row r="4039" spans="1:5" x14ac:dyDescent="0.3">
      <c r="A4039" t="s">
        <v>6960</v>
      </c>
      <c r="B4039">
        <f>FIND(",20",A4039,1)</f>
        <v>27</v>
      </c>
      <c r="C4039" t="str">
        <f>MID(A4039,B4039+1,6)</f>
        <v>200702</v>
      </c>
      <c r="D4039">
        <f>FIND(",1,",A4039,1)</f>
        <v>15</v>
      </c>
      <c r="E4039" t="str">
        <f>MID(A4039,D4039+4,B4039-D4039-5)</f>
        <v>Namibia</v>
      </c>
    </row>
    <row r="4040" spans="1:5" x14ac:dyDescent="0.3">
      <c r="A4040" t="s">
        <v>6961</v>
      </c>
      <c r="B4040">
        <f>FIND(",20",A4040,1)</f>
        <v>25</v>
      </c>
      <c r="C4040" t="str">
        <f>MID(A4040,B4040+1,6)</f>
        <v>200702</v>
      </c>
      <c r="D4040">
        <f>FIND(",1,",A4040,1)</f>
        <v>15</v>
      </c>
      <c r="E4040" t="str">
        <f>MID(A4040,D4040+4,B4040-D4040-5)</f>
        <v>Nepal</v>
      </c>
    </row>
    <row r="4041" spans="1:5" x14ac:dyDescent="0.3">
      <c r="A4041" t="s">
        <v>6962</v>
      </c>
      <c r="B4041">
        <f>FIND(",20",A4041,1)</f>
        <v>29</v>
      </c>
      <c r="C4041" t="str">
        <f>MID(A4041,B4041+1,6)</f>
        <v>200702</v>
      </c>
      <c r="D4041">
        <f>FIND(",1,",A4041,1)</f>
        <v>13</v>
      </c>
      <c r="E4041" t="str">
        <f>MID(A4041,D4041+4,B4041-D4041-5)</f>
        <v>Netherlands</v>
      </c>
    </row>
    <row r="4042" spans="1:5" x14ac:dyDescent="0.3">
      <c r="A4042" t="s">
        <v>6963</v>
      </c>
      <c r="B4042">
        <f>FIND(",20",A4042,1)</f>
        <v>32</v>
      </c>
      <c r="C4042" t="str">
        <f>MID(A4042,B4042+1,6)</f>
        <v>200702</v>
      </c>
      <c r="D4042">
        <f>FIND(",1,",A4042,1)</f>
        <v>16</v>
      </c>
      <c r="E4042" t="str">
        <f>MID(A4042,D4042+4,B4042-D4042-5)</f>
        <v>New Zealand</v>
      </c>
    </row>
    <row r="4043" spans="1:5" x14ac:dyDescent="0.3">
      <c r="A4043" t="s">
        <v>6964</v>
      </c>
      <c r="B4043">
        <f>FIND(",20",A4043,1)</f>
        <v>29</v>
      </c>
      <c r="C4043" t="str">
        <f>MID(A4043,B4043+1,6)</f>
        <v>200702</v>
      </c>
      <c r="D4043">
        <f>FIND(",1,",A4043,1)</f>
        <v>15</v>
      </c>
      <c r="E4043" t="str">
        <f>MID(A4043,D4043+4,B4043-D4043-5)</f>
        <v>Nicaragua</v>
      </c>
    </row>
    <row r="4044" spans="1:5" x14ac:dyDescent="0.3">
      <c r="A4044" t="s">
        <v>6965</v>
      </c>
      <c r="B4044">
        <f>FIND(",20",A4044,1)</f>
        <v>25</v>
      </c>
      <c r="C4044" t="str">
        <f>MID(A4044,B4044+1,6)</f>
        <v>200702</v>
      </c>
      <c r="D4044">
        <f>FIND(",1,",A4044,1)</f>
        <v>15</v>
      </c>
      <c r="E4044" t="str">
        <f>MID(A4044,D4044+4,B4044-D4044-5)</f>
        <v>Niger</v>
      </c>
    </row>
    <row r="4045" spans="1:5" x14ac:dyDescent="0.3">
      <c r="A4045" t="s">
        <v>6966</v>
      </c>
      <c r="B4045">
        <f>FIND(",20",A4045,1)</f>
        <v>27</v>
      </c>
      <c r="C4045" t="str">
        <f>MID(A4045,B4045+1,6)</f>
        <v>200702</v>
      </c>
      <c r="D4045">
        <f>FIND(",1,",A4045,1)</f>
        <v>15</v>
      </c>
      <c r="E4045" t="str">
        <f>MID(A4045,D4045+4,B4045-D4045-5)</f>
        <v>Nigeria</v>
      </c>
    </row>
    <row r="4046" spans="1:5" x14ac:dyDescent="0.3">
      <c r="A4046" t="s">
        <v>6967</v>
      </c>
      <c r="B4046">
        <f>FIND(",20",A4046,1)</f>
        <v>27</v>
      </c>
      <c r="C4046" t="str">
        <f>MID(A4046,B4046+1,6)</f>
        <v>200702</v>
      </c>
      <c r="D4046">
        <f>FIND(",1,",A4046,1)</f>
        <v>16</v>
      </c>
      <c r="E4046" t="str">
        <f>MID(A4046,D4046+4,B4046-D4046-5)</f>
        <v>Norway</v>
      </c>
    </row>
    <row r="4047" spans="1:5" x14ac:dyDescent="0.3">
      <c r="A4047" t="s">
        <v>6968</v>
      </c>
      <c r="B4047">
        <f>FIND(",20",A4047,1)</f>
        <v>25</v>
      </c>
      <c r="C4047" t="str">
        <f>MID(A4047,B4047+1,6)</f>
        <v>200702</v>
      </c>
      <c r="D4047">
        <f>FIND(",1,",A4047,1)</f>
        <v>16</v>
      </c>
      <c r="E4047" t="str">
        <f>MID(A4047,D4047+4,B4047-D4047-5)</f>
        <v>Oman</v>
      </c>
    </row>
    <row r="4048" spans="1:5" x14ac:dyDescent="0.3">
      <c r="A4048" t="s">
        <v>6969</v>
      </c>
      <c r="B4048">
        <f>FIND(",20",A4048,1)</f>
        <v>28</v>
      </c>
      <c r="C4048" t="str">
        <f>MID(A4048,B4048+1,6)</f>
        <v>200702</v>
      </c>
      <c r="D4048">
        <f>FIND(",1,",A4048,1)</f>
        <v>15</v>
      </c>
      <c r="E4048" t="str">
        <f>MID(A4048,D4048+4,B4048-D4048-5)</f>
        <v>Pakistan</v>
      </c>
    </row>
    <row r="4049" spans="1:5" x14ac:dyDescent="0.3">
      <c r="A4049" t="s">
        <v>6970</v>
      </c>
      <c r="B4049">
        <f>FIND(",20",A4049,1)</f>
        <v>25</v>
      </c>
      <c r="C4049" t="str">
        <f>MID(A4049,B4049+1,6)</f>
        <v>200702</v>
      </c>
      <c r="D4049">
        <f>FIND(",1,",A4049,1)</f>
        <v>14</v>
      </c>
      <c r="E4049" t="str">
        <f>MID(A4049,D4049+4,B4049-D4049-5)</f>
        <v>Panama</v>
      </c>
    </row>
    <row r="4050" spans="1:5" x14ac:dyDescent="0.3">
      <c r="A4050" t="s">
        <v>6971</v>
      </c>
      <c r="B4050">
        <f>FIND(",20",A4050,1)</f>
        <v>36</v>
      </c>
      <c r="C4050" t="str">
        <f>MID(A4050,B4050+1,6)</f>
        <v>200702</v>
      </c>
      <c r="D4050">
        <f>FIND(",1,",A4050,1)</f>
        <v>15</v>
      </c>
      <c r="E4050" t="str">
        <f>MID(A4050,D4050+4,B4050-D4050-5)</f>
        <v>Papua New Guinea</v>
      </c>
    </row>
    <row r="4051" spans="1:5" x14ac:dyDescent="0.3">
      <c r="A4051" t="s">
        <v>6972</v>
      </c>
      <c r="B4051">
        <f>FIND(",20",A4051,1)</f>
        <v>28</v>
      </c>
      <c r="C4051" t="str">
        <f>MID(A4051,B4051+1,6)</f>
        <v>200702</v>
      </c>
      <c r="D4051">
        <f>FIND(",1,",A4051,1)</f>
        <v>15</v>
      </c>
      <c r="E4051" t="str">
        <f>MID(A4051,D4051+4,B4051-D4051-5)</f>
        <v>Paraguay</v>
      </c>
    </row>
    <row r="4052" spans="1:5" x14ac:dyDescent="0.3">
      <c r="A4052" t="s">
        <v>6973</v>
      </c>
      <c r="B4052">
        <f>FIND(",20",A4052,1)</f>
        <v>21</v>
      </c>
      <c r="C4052" t="str">
        <f>MID(A4052,B4052+1,6)</f>
        <v>200702</v>
      </c>
      <c r="D4052">
        <f>FIND(",1,",A4052,1)</f>
        <v>12</v>
      </c>
      <c r="E4052" t="str">
        <f>MID(A4052,D4052+4,B4052-D4052-5)</f>
        <v>Peru</v>
      </c>
    </row>
    <row r="4053" spans="1:5" x14ac:dyDescent="0.3">
      <c r="A4053" t="s">
        <v>6974</v>
      </c>
      <c r="B4053">
        <f>FIND(",20",A4053,1)</f>
        <v>31</v>
      </c>
      <c r="C4053" t="str">
        <f>MID(A4053,B4053+1,6)</f>
        <v>200702</v>
      </c>
      <c r="D4053">
        <f>FIND(",1,",A4053,1)</f>
        <v>15</v>
      </c>
      <c r="E4053" t="str">
        <f>MID(A4053,D4053+4,B4053-D4053-5)</f>
        <v>Philippines</v>
      </c>
    </row>
    <row r="4054" spans="1:5" x14ac:dyDescent="0.3">
      <c r="A4054" t="s">
        <v>6975</v>
      </c>
      <c r="B4054">
        <f>FIND(",20",A4054,1)</f>
        <v>24</v>
      </c>
      <c r="C4054" t="str">
        <f>MID(A4054,B4054+1,6)</f>
        <v>200702</v>
      </c>
      <c r="D4054">
        <f>FIND(",1,",A4054,1)</f>
        <v>13</v>
      </c>
      <c r="E4054" t="str">
        <f>MID(A4054,D4054+4,B4054-D4054-5)</f>
        <v>Poland</v>
      </c>
    </row>
    <row r="4055" spans="1:5" x14ac:dyDescent="0.3">
      <c r="A4055" t="s">
        <v>6976</v>
      </c>
      <c r="B4055">
        <f>FIND(",20",A4055,1)</f>
        <v>29</v>
      </c>
      <c r="C4055" t="str">
        <f>MID(A4055,B4055+1,6)</f>
        <v>200702</v>
      </c>
      <c r="D4055">
        <f>FIND(",1,",A4055,1)</f>
        <v>16</v>
      </c>
      <c r="E4055" t="str">
        <f>MID(A4055,D4055+4,B4055-D4055-5)</f>
        <v>Portugal</v>
      </c>
    </row>
    <row r="4056" spans="1:5" x14ac:dyDescent="0.3">
      <c r="A4056" t="s">
        <v>6977</v>
      </c>
      <c r="B4056">
        <f>FIND(",20",A4056,1)</f>
        <v>26</v>
      </c>
      <c r="C4056" t="str">
        <f>MID(A4056,B4056+1,6)</f>
        <v>200702</v>
      </c>
      <c r="D4056">
        <f>FIND(",1,",A4056,1)</f>
        <v>16</v>
      </c>
      <c r="E4056" t="str">
        <f>MID(A4056,D4056+4,B4056-D4056-5)</f>
        <v>Qatar</v>
      </c>
    </row>
    <row r="4057" spans="1:5" x14ac:dyDescent="0.3">
      <c r="A4057" t="s">
        <v>6978</v>
      </c>
      <c r="B4057">
        <f>FIND(",20",A4057,1)</f>
        <v>38</v>
      </c>
      <c r="C4057" t="str">
        <f>MID(A4057,B4057+1,6)</f>
        <v>200702</v>
      </c>
      <c r="D4057">
        <f>FIND(",1,",A4057,1)</f>
        <v>16</v>
      </c>
      <c r="E4057" t="str">
        <f>MID(A4057,D4057+4,B4057-D4057-5)</f>
        <v>Republic of Korea</v>
      </c>
    </row>
    <row r="4058" spans="1:5" x14ac:dyDescent="0.3">
      <c r="A4058" t="s">
        <v>6979</v>
      </c>
      <c r="B4058">
        <f>FIND(",20",A4058,1)</f>
        <v>39</v>
      </c>
      <c r="C4058" t="str">
        <f>MID(A4058,B4058+1,6)</f>
        <v>200702</v>
      </c>
      <c r="D4058">
        <f>FIND(",1,",A4058,1)</f>
        <v>15</v>
      </c>
      <c r="E4058" t="str">
        <f>MID(A4058,D4058+4,B4058-D4058-5)</f>
        <v>Republic of Moldova</v>
      </c>
    </row>
    <row r="4059" spans="1:5" x14ac:dyDescent="0.3">
      <c r="A4059" t="s">
        <v>6980</v>
      </c>
      <c r="B4059">
        <f>FIND(",20",A4059,1)</f>
        <v>27</v>
      </c>
      <c r="C4059" t="str">
        <f>MID(A4059,B4059+1,6)</f>
        <v>200702</v>
      </c>
      <c r="D4059">
        <f>FIND(",1,",A4059,1)</f>
        <v>15</v>
      </c>
      <c r="E4059" t="str">
        <f>MID(A4059,D4059+4,B4059-D4059-5)</f>
        <v>Romania</v>
      </c>
    </row>
    <row r="4060" spans="1:5" x14ac:dyDescent="0.3">
      <c r="A4060" t="s">
        <v>6981</v>
      </c>
      <c r="B4060">
        <f>FIND(",20",A4060,1)</f>
        <v>38</v>
      </c>
      <c r="C4060" t="str">
        <f>MID(A4060,B4060+1,6)</f>
        <v>200702</v>
      </c>
      <c r="D4060">
        <f>FIND(",1,",A4060,1)</f>
        <v>15</v>
      </c>
      <c r="E4060" t="str">
        <f>MID(A4060,D4060+4,B4060-D4060-5)</f>
        <v>Russian Federation</v>
      </c>
    </row>
    <row r="4061" spans="1:5" x14ac:dyDescent="0.3">
      <c r="A4061" t="s">
        <v>6982</v>
      </c>
      <c r="B4061">
        <f>FIND(",20",A4061,1)</f>
        <v>26</v>
      </c>
      <c r="C4061" t="str">
        <f>MID(A4061,B4061+1,6)</f>
        <v>200702</v>
      </c>
      <c r="D4061">
        <f>FIND(",1,",A4061,1)</f>
        <v>15</v>
      </c>
      <c r="E4061" t="str">
        <f>MID(A4061,D4061+4,B4061-D4061-5)</f>
        <v>Rwanda</v>
      </c>
    </row>
    <row r="4062" spans="1:5" x14ac:dyDescent="0.3">
      <c r="A4062" t="s">
        <v>6983</v>
      </c>
      <c r="B4062">
        <f>FIND(",20",A4062,1)</f>
        <v>31</v>
      </c>
      <c r="C4062" t="str">
        <f>MID(A4062,B4062+1,6)</f>
        <v>200702</v>
      </c>
      <c r="D4062">
        <f>FIND(",1,",A4062,1)</f>
        <v>15</v>
      </c>
      <c r="E4062" t="str">
        <f>MID(A4062,D4062+4,B4062-D4062-5)</f>
        <v>Saint Lucia</v>
      </c>
    </row>
    <row r="4063" spans="1:5" x14ac:dyDescent="0.3">
      <c r="A4063" t="s">
        <v>6984</v>
      </c>
      <c r="B4063">
        <f>FIND(",20",A4063,1)</f>
        <v>52</v>
      </c>
      <c r="C4063" t="str">
        <f>MID(A4063,B4063+1,6)</f>
        <v>200702</v>
      </c>
      <c r="D4063">
        <f>FIND(",1,",A4063,1)</f>
        <v>15</v>
      </c>
      <c r="E4063" t="str">
        <f>MID(A4063,D4063+4,B4063-D4063-5)</f>
        <v>Saint Vincent and the Grenadines</v>
      </c>
    </row>
    <row r="4064" spans="1:5" x14ac:dyDescent="0.3">
      <c r="A4064" t="s">
        <v>6985</v>
      </c>
      <c r="B4064">
        <f>FIND(",20",A4064,1)</f>
        <v>25</v>
      </c>
      <c r="C4064" t="str">
        <f>MID(A4064,B4064+1,6)</f>
        <v>200702</v>
      </c>
      <c r="D4064">
        <f>FIND(",1,",A4064,1)</f>
        <v>15</v>
      </c>
      <c r="E4064" t="str">
        <f>MID(A4064,D4064+4,B4064-D4064-5)</f>
        <v>Samoa</v>
      </c>
    </row>
    <row r="4065" spans="1:5" x14ac:dyDescent="0.3">
      <c r="A4065" t="s">
        <v>6986</v>
      </c>
      <c r="B4065">
        <f>FIND(",20",A4065,1)</f>
        <v>33</v>
      </c>
      <c r="C4065" t="str">
        <f>MID(A4065,B4065+1,6)</f>
        <v>200702</v>
      </c>
      <c r="D4065">
        <f>FIND(",1,",A4065,1)</f>
        <v>16</v>
      </c>
      <c r="E4065" t="str">
        <f>MID(A4065,D4065+4,B4065-D4065-5)</f>
        <v>Saudi Arabia</v>
      </c>
    </row>
    <row r="4066" spans="1:5" x14ac:dyDescent="0.3">
      <c r="A4066" t="s">
        <v>6987</v>
      </c>
      <c r="B4066">
        <f>FIND(",20",A4066,1)</f>
        <v>27</v>
      </c>
      <c r="C4066" t="str">
        <f>MID(A4066,B4066+1,6)</f>
        <v>200702</v>
      </c>
      <c r="D4066">
        <f>FIND(",1,",A4066,1)</f>
        <v>15</v>
      </c>
      <c r="E4066" t="str">
        <f>MID(A4066,D4066+4,B4066-D4066-5)</f>
        <v>Senegal</v>
      </c>
    </row>
    <row r="4067" spans="1:5" x14ac:dyDescent="0.3">
      <c r="A4067" t="s">
        <v>6988</v>
      </c>
      <c r="B4067">
        <f>FIND(",20",A4067,1)</f>
        <v>26</v>
      </c>
      <c r="C4067" t="str">
        <f>MID(A4067,B4067+1,6)</f>
        <v>200702</v>
      </c>
      <c r="D4067">
        <f>FIND(",1,",A4067,1)</f>
        <v>15</v>
      </c>
      <c r="E4067" t="str">
        <f>MID(A4067,D4067+4,B4067-D4067-5)</f>
        <v>Serbia</v>
      </c>
    </row>
    <row r="4068" spans="1:5" x14ac:dyDescent="0.3">
      <c r="A4068" t="s">
        <v>6989</v>
      </c>
      <c r="B4068">
        <f>FIND(",20",A4068,1)</f>
        <v>28</v>
      </c>
      <c r="C4068" t="str">
        <f>MID(A4068,B4068+1,6)</f>
        <v>200702</v>
      </c>
      <c r="D4068">
        <f>FIND(",1,",A4068,1)</f>
        <v>13</v>
      </c>
      <c r="E4068" t="str">
        <f>MID(A4068,D4068+4,B4068-D4068-5)</f>
        <v>Seychelles</v>
      </c>
    </row>
    <row r="4069" spans="1:5" x14ac:dyDescent="0.3">
      <c r="A4069" t="s">
        <v>6990</v>
      </c>
      <c r="B4069">
        <f>FIND(",20",A4069,1)</f>
        <v>32</v>
      </c>
      <c r="C4069" t="str">
        <f>MID(A4069,B4069+1,6)</f>
        <v>200702</v>
      </c>
      <c r="D4069">
        <f>FIND(",1,",A4069,1)</f>
        <v>15</v>
      </c>
      <c r="E4069" t="str">
        <f>MID(A4069,D4069+4,B4069-D4069-5)</f>
        <v>Sierra Leone</v>
      </c>
    </row>
    <row r="4070" spans="1:5" x14ac:dyDescent="0.3">
      <c r="A4070" t="s">
        <v>6991</v>
      </c>
      <c r="B4070">
        <f>FIND(",20",A4070,1)</f>
        <v>30</v>
      </c>
      <c r="C4070" t="str">
        <f>MID(A4070,B4070+1,6)</f>
        <v>200702</v>
      </c>
      <c r="D4070">
        <f>FIND(",1,",A4070,1)</f>
        <v>16</v>
      </c>
      <c r="E4070" t="str">
        <f>MID(A4070,D4070+4,B4070-D4070-5)</f>
        <v>Singapore</v>
      </c>
    </row>
    <row r="4071" spans="1:5" x14ac:dyDescent="0.3">
      <c r="A4071" t="s">
        <v>6992</v>
      </c>
      <c r="B4071">
        <f>FIND(",20",A4071,1)</f>
        <v>29</v>
      </c>
      <c r="C4071" t="str">
        <f>MID(A4071,B4071+1,6)</f>
        <v>200702</v>
      </c>
      <c r="D4071">
        <f>FIND(",1,",A4071,1)</f>
        <v>16</v>
      </c>
      <c r="E4071" t="str">
        <f>MID(A4071,D4071+4,B4071-D4071-5)</f>
        <v>Slovenia</v>
      </c>
    </row>
    <row r="4072" spans="1:5" x14ac:dyDescent="0.3">
      <c r="A4072" t="s">
        <v>6993</v>
      </c>
      <c r="B4072">
        <f>FIND(",20",A4072,1)</f>
        <v>35</v>
      </c>
      <c r="C4072" t="str">
        <f>MID(A4072,B4072+1,6)</f>
        <v>200702</v>
      </c>
      <c r="D4072">
        <f>FIND(",1,",A4072,1)</f>
        <v>15</v>
      </c>
      <c r="E4072" t="str">
        <f>MID(A4072,D4072+4,B4072-D4072-5)</f>
        <v>Solomon Islands</v>
      </c>
    </row>
    <row r="4073" spans="1:5" x14ac:dyDescent="0.3">
      <c r="A4073" t="s">
        <v>6994</v>
      </c>
      <c r="B4073">
        <f>FIND(",20",A4073,1)</f>
        <v>32</v>
      </c>
      <c r="C4073" t="str">
        <f>MID(A4073,B4073+1,6)</f>
        <v>200702</v>
      </c>
      <c r="D4073">
        <f>FIND(",1,",A4073,1)</f>
        <v>15</v>
      </c>
      <c r="E4073" t="str">
        <f>MID(A4073,D4073+4,B4073-D4073-5)</f>
        <v>South Africa</v>
      </c>
    </row>
    <row r="4074" spans="1:5" x14ac:dyDescent="0.3">
      <c r="A4074" t="s">
        <v>6995</v>
      </c>
      <c r="B4074">
        <f>FIND(",20",A4074,1)</f>
        <v>26</v>
      </c>
      <c r="C4074" t="str">
        <f>MID(A4074,B4074+1,6)</f>
        <v>200702</v>
      </c>
      <c r="D4074">
        <f>FIND(",1,",A4074,1)</f>
        <v>16</v>
      </c>
      <c r="E4074" t="str">
        <f>MID(A4074,D4074+4,B4074-D4074-5)</f>
        <v>Spain</v>
      </c>
    </row>
    <row r="4075" spans="1:5" x14ac:dyDescent="0.3">
      <c r="A4075" t="s">
        <v>6996</v>
      </c>
      <c r="B4075">
        <f>FIND(",20",A4075,1)</f>
        <v>29</v>
      </c>
      <c r="C4075" t="str">
        <f>MID(A4075,B4075+1,6)</f>
        <v>200702</v>
      </c>
      <c r="D4075">
        <f>FIND(",1,",A4075,1)</f>
        <v>15</v>
      </c>
      <c r="E4075" t="str">
        <f>MID(A4075,D4075+4,B4075-D4075-5)</f>
        <v>Sri Lanka</v>
      </c>
    </row>
    <row r="4076" spans="1:5" x14ac:dyDescent="0.3">
      <c r="A4076" t="s">
        <v>6997</v>
      </c>
      <c r="B4076">
        <f>FIND(",20",A4076,1)</f>
        <v>25</v>
      </c>
      <c r="C4076" t="str">
        <f>MID(A4076,B4076+1,6)</f>
        <v>200702</v>
      </c>
      <c r="D4076">
        <f>FIND(",1,",A4076,1)</f>
        <v>15</v>
      </c>
      <c r="E4076" t="str">
        <f>MID(A4076,D4076+4,B4076-D4076-5)</f>
        <v>Sudan</v>
      </c>
    </row>
    <row r="4077" spans="1:5" x14ac:dyDescent="0.3">
      <c r="A4077" t="s">
        <v>6998</v>
      </c>
      <c r="B4077">
        <f>FIND(",20",A4077,1)</f>
        <v>28</v>
      </c>
      <c r="C4077" t="str">
        <f>MID(A4077,B4077+1,6)</f>
        <v>200702</v>
      </c>
      <c r="D4077">
        <f>FIND(",1,",A4077,1)</f>
        <v>15</v>
      </c>
      <c r="E4077" t="str">
        <f>MID(A4077,D4077+4,B4077-D4077-5)</f>
        <v>Suriname</v>
      </c>
    </row>
    <row r="4078" spans="1:5" x14ac:dyDescent="0.3">
      <c r="A4078" t="s">
        <v>6999</v>
      </c>
      <c r="B4078">
        <f>FIND(",20",A4078,1)</f>
        <v>29</v>
      </c>
      <c r="C4078" t="str">
        <f>MID(A4078,B4078+1,6)</f>
        <v>200702</v>
      </c>
      <c r="D4078">
        <f>FIND(",1,",A4078,1)</f>
        <v>15</v>
      </c>
      <c r="E4078" t="str">
        <f>MID(A4078,D4078+4,B4078-D4078-5)</f>
        <v>Swaziland</v>
      </c>
    </row>
    <row r="4079" spans="1:5" x14ac:dyDescent="0.3">
      <c r="A4079" t="s">
        <v>7000</v>
      </c>
      <c r="B4079">
        <f>FIND(",20",A4079,1)</f>
        <v>27</v>
      </c>
      <c r="C4079" t="str">
        <f>MID(A4079,B4079+1,6)</f>
        <v>200702</v>
      </c>
      <c r="D4079">
        <f>FIND(",1,",A4079,1)</f>
        <v>16</v>
      </c>
      <c r="E4079" t="str">
        <f>MID(A4079,D4079+4,B4079-D4079-5)</f>
        <v>Sweden</v>
      </c>
    </row>
    <row r="4080" spans="1:5" x14ac:dyDescent="0.3">
      <c r="A4080" t="s">
        <v>7001</v>
      </c>
      <c r="B4080">
        <f>FIND(",20",A4080,1)</f>
        <v>32</v>
      </c>
      <c r="C4080" t="str">
        <f>MID(A4080,B4080+1,6)</f>
        <v>200702</v>
      </c>
      <c r="D4080">
        <f>FIND(",1,",A4080,1)</f>
        <v>16</v>
      </c>
      <c r="E4080" t="str">
        <f>MID(A4080,D4080+4,B4080-D4080-5)</f>
        <v>Switzerland</v>
      </c>
    </row>
    <row r="4081" spans="1:5" x14ac:dyDescent="0.3">
      <c r="A4081" t="s">
        <v>7002</v>
      </c>
      <c r="B4081">
        <f>FIND(",20",A4081,1)</f>
        <v>29</v>
      </c>
      <c r="C4081" t="str">
        <f>MID(A4081,B4081+1,6)</f>
        <v>200702</v>
      </c>
      <c r="D4081">
        <f>FIND(",1,",A4081,1)</f>
        <v>14</v>
      </c>
      <c r="E4081" t="str">
        <f>MID(A4081,D4081+4,B4081-D4081-5)</f>
        <v>Tajikistan</v>
      </c>
    </row>
    <row r="4082" spans="1:5" x14ac:dyDescent="0.3">
      <c r="A4082" t="s">
        <v>7003</v>
      </c>
      <c r="B4082">
        <f>FIND(",20",A4082,1)</f>
        <v>27</v>
      </c>
      <c r="C4082" t="str">
        <f>MID(A4082,B4082+1,6)</f>
        <v>200702</v>
      </c>
      <c r="D4082">
        <f>FIND(",1,",A4082,1)</f>
        <v>14</v>
      </c>
      <c r="E4082" t="str">
        <f>MID(A4082,D4082+4,B4082-D4082-5)</f>
        <v>Thailand</v>
      </c>
    </row>
    <row r="4083" spans="1:5" x14ac:dyDescent="0.3">
      <c r="A4083" t="s">
        <v>7004</v>
      </c>
      <c r="B4083">
        <f>FIND(",20",A4083,1)</f>
        <v>60</v>
      </c>
      <c r="C4083" t="str">
        <f>MID(A4083,B4083+1,6)</f>
        <v>200702</v>
      </c>
      <c r="D4083">
        <f>FIND(",1,",A4083,1)</f>
        <v>14</v>
      </c>
      <c r="E4083" t="str">
        <f>MID(A4083,D4083+4,B4083-D4083-5)</f>
        <v>The former Yugoslav republic of Macedonia</v>
      </c>
    </row>
    <row r="4084" spans="1:5" x14ac:dyDescent="0.3">
      <c r="A4084" t="s">
        <v>7005</v>
      </c>
      <c r="B4084">
        <f>FIND(",20",A4084,1)</f>
        <v>31</v>
      </c>
      <c r="C4084" t="str">
        <f>MID(A4084,B4084+1,6)</f>
        <v>200702</v>
      </c>
      <c r="D4084">
        <f>FIND(",1,",A4084,1)</f>
        <v>15</v>
      </c>
      <c r="E4084" t="str">
        <f>MID(A4084,D4084+4,B4084-D4084-5)</f>
        <v>Timor-Leste</v>
      </c>
    </row>
    <row r="4085" spans="1:5" x14ac:dyDescent="0.3">
      <c r="A4085" t="s">
        <v>7006</v>
      </c>
      <c r="B4085">
        <f>FIND(",20",A4085,1)</f>
        <v>22</v>
      </c>
      <c r="C4085" t="str">
        <f>MID(A4085,B4085+1,6)</f>
        <v>200702</v>
      </c>
      <c r="D4085">
        <f>FIND(",1,",A4085,1)</f>
        <v>13</v>
      </c>
      <c r="E4085" t="str">
        <f>MID(A4085,D4085+4,B4085-D4085-5)</f>
        <v>Togo</v>
      </c>
    </row>
    <row r="4086" spans="1:5" x14ac:dyDescent="0.3">
      <c r="A4086" t="s">
        <v>7007</v>
      </c>
      <c r="B4086">
        <f>FIND(",20",A4086,1)</f>
        <v>25</v>
      </c>
      <c r="C4086" t="str">
        <f>MID(A4086,B4086+1,6)</f>
        <v>200702</v>
      </c>
      <c r="D4086">
        <f>FIND(",1,",A4086,1)</f>
        <v>15</v>
      </c>
      <c r="E4086" t="str">
        <f>MID(A4086,D4086+4,B4086-D4086-5)</f>
        <v>Tonga</v>
      </c>
    </row>
    <row r="4087" spans="1:5" x14ac:dyDescent="0.3">
      <c r="A4087" t="s">
        <v>7008</v>
      </c>
      <c r="B4087">
        <f>FIND(",20",A4087,1)</f>
        <v>40</v>
      </c>
      <c r="C4087" t="str">
        <f>MID(A4087,B4087+1,6)</f>
        <v>200702</v>
      </c>
      <c r="D4087">
        <f>FIND(",1,",A4087,1)</f>
        <v>16</v>
      </c>
      <c r="E4087" t="str">
        <f>MID(A4087,D4087+4,B4087-D4087-5)</f>
        <v>Trinidad and Tobago</v>
      </c>
    </row>
    <row r="4088" spans="1:5" x14ac:dyDescent="0.3">
      <c r="A4088" t="s">
        <v>7009</v>
      </c>
      <c r="B4088">
        <f>FIND(",20",A4088,1)</f>
        <v>27</v>
      </c>
      <c r="C4088" t="str">
        <f>MID(A4088,B4088+1,6)</f>
        <v>200702</v>
      </c>
      <c r="D4088">
        <f>FIND(",1,",A4088,1)</f>
        <v>15</v>
      </c>
      <c r="E4088" t="str">
        <f>MID(A4088,D4088+4,B4088-D4088-5)</f>
        <v>Tunisia</v>
      </c>
    </row>
    <row r="4089" spans="1:5" x14ac:dyDescent="0.3">
      <c r="A4089" t="s">
        <v>7010</v>
      </c>
      <c r="B4089">
        <f>FIND(",20",A4089,1)</f>
        <v>26</v>
      </c>
      <c r="C4089" t="str">
        <f>MID(A4089,B4089+1,6)</f>
        <v>200702</v>
      </c>
      <c r="D4089">
        <f>FIND(",1,",A4089,1)</f>
        <v>15</v>
      </c>
      <c r="E4089" t="str">
        <f>MID(A4089,D4089+4,B4089-D4089-5)</f>
        <v>Turkey</v>
      </c>
    </row>
    <row r="4090" spans="1:5" x14ac:dyDescent="0.3">
      <c r="A4090" t="s">
        <v>7011</v>
      </c>
      <c r="B4090">
        <f>FIND(",20",A4090,1)</f>
        <v>32</v>
      </c>
      <c r="C4090" t="str">
        <f>MID(A4090,B4090+1,6)</f>
        <v>200702</v>
      </c>
      <c r="D4090">
        <f>FIND(",1,",A4090,1)</f>
        <v>15</v>
      </c>
      <c r="E4090" t="str">
        <f>MID(A4090,D4090+4,B4090-D4090-5)</f>
        <v>Turkmenistan</v>
      </c>
    </row>
    <row r="4091" spans="1:5" x14ac:dyDescent="0.3">
      <c r="A4091" t="s">
        <v>7012</v>
      </c>
      <c r="B4091">
        <f>FIND(",20",A4091,1)</f>
        <v>26</v>
      </c>
      <c r="C4091" t="str">
        <f>MID(A4091,B4091+1,6)</f>
        <v>200702</v>
      </c>
      <c r="D4091">
        <f>FIND(",1,",A4091,1)</f>
        <v>15</v>
      </c>
      <c r="E4091" t="str">
        <f>MID(A4091,D4091+4,B4091-D4091-5)</f>
        <v>Uganda</v>
      </c>
    </row>
    <row r="4092" spans="1:5" x14ac:dyDescent="0.3">
      <c r="A4092" t="s">
        <v>7013</v>
      </c>
      <c r="B4092">
        <f>FIND(",20",A4092,1)</f>
        <v>27</v>
      </c>
      <c r="C4092" t="str">
        <f>MID(A4092,B4092+1,6)</f>
        <v>200702</v>
      </c>
      <c r="D4092">
        <f>FIND(",1,",A4092,1)</f>
        <v>15</v>
      </c>
      <c r="E4092" t="str">
        <f>MID(A4092,D4092+4,B4092-D4092-5)</f>
        <v>Ukraine</v>
      </c>
    </row>
    <row r="4093" spans="1:5" x14ac:dyDescent="0.3">
      <c r="A4093" t="s">
        <v>7014</v>
      </c>
      <c r="B4093">
        <f>FIND(",20",A4093,1)</f>
        <v>41</v>
      </c>
      <c r="C4093" t="str">
        <f>MID(A4093,B4093+1,6)</f>
        <v>200702</v>
      </c>
      <c r="D4093">
        <f>FIND(",1,",A4093,1)</f>
        <v>16</v>
      </c>
      <c r="E4093" t="str">
        <f>MID(A4093,D4093+4,B4093-D4093-5)</f>
        <v>United Arab Emirates</v>
      </c>
    </row>
    <row r="4094" spans="1:5" x14ac:dyDescent="0.3">
      <c r="A4094" t="s">
        <v>7015</v>
      </c>
      <c r="B4094">
        <f>FIND(",20",A4094,1)</f>
        <v>73</v>
      </c>
      <c r="C4094" t="str">
        <f>MID(A4094,B4094+1,6)</f>
        <v>200702</v>
      </c>
      <c r="D4094">
        <f>FIND(",1,",A4094,1)</f>
        <v>16</v>
      </c>
      <c r="E4094" t="str">
        <f>MID(A4094,D4094+4,B4094-D4094-5)</f>
        <v>United Kingdom of Great Britain and Northern Ireland</v>
      </c>
    </row>
    <row r="4095" spans="1:5" x14ac:dyDescent="0.3">
      <c r="A4095" t="s">
        <v>7016</v>
      </c>
      <c r="B4095">
        <f>FIND(",20",A4095,1)</f>
        <v>47</v>
      </c>
      <c r="C4095" t="str">
        <f>MID(A4095,B4095+1,6)</f>
        <v>200702</v>
      </c>
      <c r="D4095">
        <f>FIND(",1,",A4095,1)</f>
        <v>15</v>
      </c>
      <c r="E4095" t="str">
        <f>MID(A4095,D4095+4,B4095-D4095-5)</f>
        <v>United Republic of Tanzania</v>
      </c>
    </row>
    <row r="4096" spans="1:5" x14ac:dyDescent="0.3">
      <c r="A4096" t="s">
        <v>7017</v>
      </c>
      <c r="B4096">
        <f>FIND(",20",A4096,1)</f>
        <v>45</v>
      </c>
      <c r="C4096" t="str">
        <f>MID(A4096,B4096+1,6)</f>
        <v>200702</v>
      </c>
      <c r="D4096">
        <f>FIND(",1,",A4096,1)</f>
        <v>16</v>
      </c>
      <c r="E4096" t="str">
        <f>MID(A4096,D4096+4,B4096-D4096-5)</f>
        <v>United States of America</v>
      </c>
    </row>
    <row r="4097" spans="1:5" x14ac:dyDescent="0.3">
      <c r="A4097" t="s">
        <v>7018</v>
      </c>
      <c r="B4097">
        <f>FIND(",20",A4097,1)</f>
        <v>27</v>
      </c>
      <c r="C4097" t="str">
        <f>MID(A4097,B4097+1,6)</f>
        <v>200702</v>
      </c>
      <c r="D4097">
        <f>FIND(",1,",A4097,1)</f>
        <v>15</v>
      </c>
      <c r="E4097" t="str">
        <f>MID(A4097,D4097+4,B4097-D4097-5)</f>
        <v>Uruguay</v>
      </c>
    </row>
    <row r="4098" spans="1:5" x14ac:dyDescent="0.3">
      <c r="A4098" t="s">
        <v>7019</v>
      </c>
      <c r="B4098">
        <f>FIND(",20",A4098,1)</f>
        <v>30</v>
      </c>
      <c r="C4098" t="str">
        <f>MID(A4098,B4098+1,6)</f>
        <v>200702</v>
      </c>
      <c r="D4098">
        <f>FIND(",1,",A4098,1)</f>
        <v>15</v>
      </c>
      <c r="E4098" t="str">
        <f>MID(A4098,D4098+4,B4098-D4098-5)</f>
        <v>Uzbekistan</v>
      </c>
    </row>
    <row r="4099" spans="1:5" x14ac:dyDescent="0.3">
      <c r="A4099" t="s">
        <v>7020</v>
      </c>
      <c r="B4099">
        <f>FIND(",20",A4099,1)</f>
        <v>27</v>
      </c>
      <c r="C4099" t="str">
        <f>MID(A4099,B4099+1,6)</f>
        <v>200702</v>
      </c>
      <c r="D4099">
        <f>FIND(",1,",A4099,1)</f>
        <v>15</v>
      </c>
      <c r="E4099" t="str">
        <f>MID(A4099,D4099+4,B4099-D4099-5)</f>
        <v>Vanuatu</v>
      </c>
    </row>
    <row r="4100" spans="1:5" x14ac:dyDescent="0.3">
      <c r="A4100" t="s">
        <v>7021</v>
      </c>
      <c r="B4100">
        <f>FIND(",20",A4100,1)</f>
        <v>54</v>
      </c>
      <c r="C4100" t="str">
        <f>MID(A4100,B4100+1,6)</f>
        <v>200702</v>
      </c>
      <c r="D4100">
        <f>FIND(",1,",A4100,1)</f>
        <v>15</v>
      </c>
      <c r="E4100" t="str">
        <f>MID(A4100,D4100+4,B4100-D4100-5)</f>
        <v>Venezuela (Bolivarian Republic of)</v>
      </c>
    </row>
    <row r="4101" spans="1:5" x14ac:dyDescent="0.3">
      <c r="A4101" t="s">
        <v>7022</v>
      </c>
      <c r="B4101">
        <f>FIND(",20",A4101,1)</f>
        <v>28</v>
      </c>
      <c r="C4101" t="str">
        <f>MID(A4101,B4101+1,6)</f>
        <v>200702</v>
      </c>
      <c r="D4101">
        <f>FIND(",1,",A4101,1)</f>
        <v>15</v>
      </c>
      <c r="E4101" t="str">
        <f>MID(A4101,D4101+4,B4101-D4101-5)</f>
        <v>Viet Nam</v>
      </c>
    </row>
    <row r="4102" spans="1:5" x14ac:dyDescent="0.3">
      <c r="A4102" t="s">
        <v>7023</v>
      </c>
      <c r="B4102">
        <f>FIND(",20",A4102,1)</f>
        <v>25</v>
      </c>
      <c r="C4102" t="str">
        <f>MID(A4102,B4102+1,6)</f>
        <v>200702</v>
      </c>
      <c r="D4102">
        <f>FIND(",1,",A4102,1)</f>
        <v>15</v>
      </c>
      <c r="E4102" t="str">
        <f>MID(A4102,D4102+4,B4102-D4102-5)</f>
        <v>Yemen</v>
      </c>
    </row>
    <row r="4103" spans="1:5" x14ac:dyDescent="0.3">
      <c r="A4103" t="s">
        <v>7024</v>
      </c>
      <c r="B4103">
        <f>FIND(",20",A4103,1)</f>
        <v>26</v>
      </c>
      <c r="C4103" t="str">
        <f>MID(A4103,B4103+1,6)</f>
        <v>200702</v>
      </c>
      <c r="D4103">
        <f>FIND(",1,",A4103,1)</f>
        <v>15</v>
      </c>
      <c r="E4103" t="str">
        <f>MID(A4103,D4103+4,B4103-D4103-5)</f>
        <v>Zambia</v>
      </c>
    </row>
    <row r="4104" spans="1:5" x14ac:dyDescent="0.3">
      <c r="A4104" t="s">
        <v>7025</v>
      </c>
      <c r="B4104">
        <f>FIND(",20",A4104,1)</f>
        <v>28</v>
      </c>
      <c r="C4104" t="str">
        <f>MID(A4104,B4104+1,6)</f>
        <v>200702</v>
      </c>
      <c r="D4104">
        <f>FIND(",1,",A4104,1)</f>
        <v>15</v>
      </c>
      <c r="E4104" t="str">
        <f>MID(A4104,D4104+4,B4104-D4104-5)</f>
        <v>Zimbabwe</v>
      </c>
    </row>
    <row r="4105" spans="1:5" x14ac:dyDescent="0.3">
      <c r="A4105" t="s">
        <v>1554</v>
      </c>
      <c r="B4105">
        <f>FIND(",20",A4105,1)</f>
        <v>29</v>
      </c>
      <c r="C4105" t="str">
        <f>MID(A4105,B4105+1,6)</f>
        <v>200800</v>
      </c>
      <c r="D4105">
        <f>FIND(",1,",A4105,1)</f>
        <v>17</v>
      </c>
      <c r="E4105" t="str">
        <f>MID(A4105,D4105+4,B4105-D4105-5)</f>
        <v>Albania</v>
      </c>
    </row>
    <row r="4106" spans="1:5" x14ac:dyDescent="0.3">
      <c r="A4106" t="s">
        <v>1555</v>
      </c>
      <c r="B4106">
        <f>FIND(",20",A4106,1)</f>
        <v>26</v>
      </c>
      <c r="C4106" t="str">
        <f>MID(A4106,B4106+1,6)</f>
        <v>200800</v>
      </c>
      <c r="D4106">
        <f>FIND(",1,",A4106,1)</f>
        <v>14</v>
      </c>
      <c r="E4106" t="str">
        <f>MID(A4106,D4106+4,B4106-D4106-5)</f>
        <v>Algeria</v>
      </c>
    </row>
    <row r="4107" spans="1:5" x14ac:dyDescent="0.3">
      <c r="A4107" t="s">
        <v>1556</v>
      </c>
      <c r="B4107">
        <f>FIND(",20",A4107,1)</f>
        <v>26</v>
      </c>
      <c r="C4107" t="str">
        <f>MID(A4107,B4107+1,6)</f>
        <v>200800</v>
      </c>
      <c r="D4107">
        <f>FIND(",1,",A4107,1)</f>
        <v>15</v>
      </c>
      <c r="E4107" t="str">
        <f>MID(A4107,D4107+4,B4107-D4107-5)</f>
        <v>Angola</v>
      </c>
    </row>
    <row r="4108" spans="1:5" x14ac:dyDescent="0.3">
      <c r="A4108" t="s">
        <v>1557</v>
      </c>
      <c r="B4108">
        <f>FIND(",20",A4108,1)</f>
        <v>40</v>
      </c>
      <c r="C4108" t="str">
        <f>MID(A4108,B4108+1,6)</f>
        <v>200800</v>
      </c>
      <c r="D4108">
        <f>FIND(",1,",A4108,1)</f>
        <v>16</v>
      </c>
      <c r="E4108" t="str">
        <f>MID(A4108,D4108+4,B4108-D4108-5)</f>
        <v>Antigua and Barbuda</v>
      </c>
    </row>
    <row r="4109" spans="1:5" x14ac:dyDescent="0.3">
      <c r="A4109" t="s">
        <v>1558</v>
      </c>
      <c r="B4109">
        <f>FIND(",20",A4109,1)</f>
        <v>29</v>
      </c>
      <c r="C4109" t="str">
        <f>MID(A4109,B4109+1,6)</f>
        <v>200800</v>
      </c>
      <c r="D4109">
        <f>FIND(",1,",A4109,1)</f>
        <v>15</v>
      </c>
      <c r="E4109" t="str">
        <f>MID(A4109,D4109+4,B4109-D4109-5)</f>
        <v>Argentina</v>
      </c>
    </row>
    <row r="4110" spans="1:5" x14ac:dyDescent="0.3">
      <c r="A4110" t="s">
        <v>1559</v>
      </c>
      <c r="B4110">
        <f>FIND(",20",A4110,1)</f>
        <v>27</v>
      </c>
      <c r="C4110" t="str">
        <f>MID(A4110,B4110+1,6)</f>
        <v>200800</v>
      </c>
      <c r="D4110">
        <f>FIND(",1,",A4110,1)</f>
        <v>15</v>
      </c>
      <c r="E4110" t="str">
        <f>MID(A4110,D4110+4,B4110-D4110-5)</f>
        <v>Armenia</v>
      </c>
    </row>
    <row r="4111" spans="1:5" x14ac:dyDescent="0.3">
      <c r="A4111" t="s">
        <v>1560</v>
      </c>
      <c r="B4111">
        <f>FIND(",20",A4111,1)</f>
        <v>30</v>
      </c>
      <c r="C4111" t="str">
        <f>MID(A4111,B4111+1,6)</f>
        <v>200800</v>
      </c>
      <c r="D4111">
        <f>FIND(",1,",A4111,1)</f>
        <v>16</v>
      </c>
      <c r="E4111" t="str">
        <f>MID(A4111,D4111+4,B4111-D4111-5)</f>
        <v>Australia</v>
      </c>
    </row>
    <row r="4112" spans="1:5" x14ac:dyDescent="0.3">
      <c r="A4112" t="s">
        <v>1561</v>
      </c>
      <c r="B4112">
        <f>FIND(",20",A4112,1)</f>
        <v>27</v>
      </c>
      <c r="C4112" t="str">
        <f>MID(A4112,B4112+1,6)</f>
        <v>200800</v>
      </c>
      <c r="D4112">
        <f>FIND(",1,",A4112,1)</f>
        <v>15</v>
      </c>
      <c r="E4112" t="str">
        <f>MID(A4112,D4112+4,B4112-D4112-5)</f>
        <v>Austria</v>
      </c>
    </row>
    <row r="4113" spans="1:5" x14ac:dyDescent="0.3">
      <c r="A4113" t="s">
        <v>1562</v>
      </c>
      <c r="B4113">
        <f>FIND(",20",A4113,1)</f>
        <v>30</v>
      </c>
      <c r="C4113" t="str">
        <f>MID(A4113,B4113+1,6)</f>
        <v>200800</v>
      </c>
      <c r="D4113">
        <f>FIND(",1,",A4113,1)</f>
        <v>15</v>
      </c>
      <c r="E4113" t="str">
        <f>MID(A4113,D4113+4,B4113-D4113-5)</f>
        <v>Azerbaijan</v>
      </c>
    </row>
    <row r="4114" spans="1:5" x14ac:dyDescent="0.3">
      <c r="A4114" t="s">
        <v>1563</v>
      </c>
      <c r="B4114">
        <f>FIND(",20",A4114,1)</f>
        <v>28</v>
      </c>
      <c r="C4114" t="str">
        <f>MID(A4114,B4114+1,6)</f>
        <v>200800</v>
      </c>
      <c r="D4114">
        <f>FIND(",1,",A4114,1)</f>
        <v>16</v>
      </c>
      <c r="E4114" t="str">
        <f>MID(A4114,D4114+4,B4114-D4114-5)</f>
        <v>Bahamas</v>
      </c>
    </row>
    <row r="4115" spans="1:5" x14ac:dyDescent="0.3">
      <c r="A4115" t="s">
        <v>1564</v>
      </c>
      <c r="B4115">
        <f>FIND(",20",A4115,1)</f>
        <v>28</v>
      </c>
      <c r="C4115" t="str">
        <f>MID(A4115,B4115+1,6)</f>
        <v>200800</v>
      </c>
      <c r="D4115">
        <f>FIND(",1,",A4115,1)</f>
        <v>16</v>
      </c>
      <c r="E4115" t="str">
        <f>MID(A4115,D4115+4,B4115-D4115-5)</f>
        <v>Bahrain</v>
      </c>
    </row>
    <row r="4116" spans="1:5" x14ac:dyDescent="0.3">
      <c r="A4116" t="s">
        <v>1565</v>
      </c>
      <c r="B4116">
        <f>FIND(",20",A4116,1)</f>
        <v>30</v>
      </c>
      <c r="C4116" t="str">
        <f>MID(A4116,B4116+1,6)</f>
        <v>200800</v>
      </c>
      <c r="D4116">
        <f>FIND(",1,",A4116,1)</f>
        <v>15</v>
      </c>
      <c r="E4116" t="str">
        <f>MID(A4116,D4116+4,B4116-D4116-5)</f>
        <v>Bangladesh</v>
      </c>
    </row>
    <row r="4117" spans="1:5" x14ac:dyDescent="0.3">
      <c r="A4117" t="s">
        <v>1566</v>
      </c>
      <c r="B4117">
        <f>FIND(",20",A4117,1)</f>
        <v>29</v>
      </c>
      <c r="C4117" t="str">
        <f>MID(A4117,B4117+1,6)</f>
        <v>200800</v>
      </c>
      <c r="D4117">
        <f>FIND(",1,",A4117,1)</f>
        <v>16</v>
      </c>
      <c r="E4117" t="str">
        <f>MID(A4117,D4117+4,B4117-D4117-5)</f>
        <v>Barbados</v>
      </c>
    </row>
    <row r="4118" spans="1:5" x14ac:dyDescent="0.3">
      <c r="A4118" t="s">
        <v>1567</v>
      </c>
      <c r="B4118">
        <f>FIND(",20",A4118,1)</f>
        <v>25</v>
      </c>
      <c r="C4118" t="str">
        <f>MID(A4118,B4118+1,6)</f>
        <v>200800</v>
      </c>
      <c r="D4118">
        <f>FIND(",1,",A4118,1)</f>
        <v>13</v>
      </c>
      <c r="E4118" t="str">
        <f>MID(A4118,D4118+4,B4118-D4118-5)</f>
        <v>Belarus</v>
      </c>
    </row>
    <row r="4119" spans="1:5" x14ac:dyDescent="0.3">
      <c r="A4119" t="s">
        <v>1568</v>
      </c>
      <c r="B4119">
        <f>FIND(",20",A4119,1)</f>
        <v>28</v>
      </c>
      <c r="C4119" t="str">
        <f>MID(A4119,B4119+1,6)</f>
        <v>200800</v>
      </c>
      <c r="D4119">
        <f>FIND(",1,",A4119,1)</f>
        <v>16</v>
      </c>
      <c r="E4119" t="str">
        <f>MID(A4119,D4119+4,B4119-D4119-5)</f>
        <v>Belgium</v>
      </c>
    </row>
    <row r="4120" spans="1:5" x14ac:dyDescent="0.3">
      <c r="A4120" t="s">
        <v>1569</v>
      </c>
      <c r="B4120">
        <f>FIND(",20",A4120,1)</f>
        <v>26</v>
      </c>
      <c r="C4120" t="str">
        <f>MID(A4120,B4120+1,6)</f>
        <v>200800</v>
      </c>
      <c r="D4120">
        <f>FIND(",1,",A4120,1)</f>
        <v>15</v>
      </c>
      <c r="E4120" t="str">
        <f>MID(A4120,D4120+4,B4120-D4120-5)</f>
        <v>Belize</v>
      </c>
    </row>
    <row r="4121" spans="1:5" x14ac:dyDescent="0.3">
      <c r="A4121" t="s">
        <v>1570</v>
      </c>
      <c r="B4121">
        <f>FIND(",20",A4121,1)</f>
        <v>25</v>
      </c>
      <c r="C4121" t="str">
        <f>MID(A4121,B4121+1,6)</f>
        <v>200800</v>
      </c>
      <c r="D4121">
        <f>FIND(",1,",A4121,1)</f>
        <v>15</v>
      </c>
      <c r="E4121" t="str">
        <f>MID(A4121,D4121+4,B4121-D4121-5)</f>
        <v>Benin</v>
      </c>
    </row>
    <row r="4122" spans="1:5" x14ac:dyDescent="0.3">
      <c r="A4122" t="s">
        <v>1571</v>
      </c>
      <c r="B4122">
        <f>FIND(",20",A4122,1)</f>
        <v>24</v>
      </c>
      <c r="C4122" t="str">
        <f>MID(A4122,B4122+1,6)</f>
        <v>200800</v>
      </c>
      <c r="D4122">
        <f>FIND(",1,",A4122,1)</f>
        <v>13</v>
      </c>
      <c r="E4122" t="str">
        <f>MID(A4122,D4122+4,B4122-D4122-5)</f>
        <v>Bhutan</v>
      </c>
    </row>
    <row r="4123" spans="1:5" x14ac:dyDescent="0.3">
      <c r="A4123" t="s">
        <v>1572</v>
      </c>
      <c r="B4123">
        <f>FIND(",20",A4123,1)</f>
        <v>52</v>
      </c>
      <c r="C4123" t="str">
        <f>MID(A4123,B4123+1,6)</f>
        <v>200800</v>
      </c>
      <c r="D4123">
        <f>FIND(",1,",A4123,1)</f>
        <v>15</v>
      </c>
      <c r="E4123" t="str">
        <f>MID(A4123,D4123+4,B4123-D4123-5)</f>
        <v>Bolivia (Plurinational State of)</v>
      </c>
    </row>
    <row r="4124" spans="1:5" x14ac:dyDescent="0.3">
      <c r="A4124" t="s">
        <v>1573</v>
      </c>
      <c r="B4124">
        <f>FIND(",20",A4124,1)</f>
        <v>39</v>
      </c>
      <c r="C4124" t="str">
        <f>MID(A4124,B4124+1,6)</f>
        <v>200800</v>
      </c>
      <c r="D4124">
        <f>FIND(",1,",A4124,1)</f>
        <v>12</v>
      </c>
      <c r="E4124" t="str">
        <f>MID(A4124,D4124+4,B4124-D4124-5)</f>
        <v>Bosnia and Herzegovina</v>
      </c>
    </row>
    <row r="4125" spans="1:5" x14ac:dyDescent="0.3">
      <c r="A4125" t="s">
        <v>1574</v>
      </c>
      <c r="B4125">
        <f>FIND(",20",A4125,1)</f>
        <v>28</v>
      </c>
      <c r="C4125" t="str">
        <f>MID(A4125,B4125+1,6)</f>
        <v>200800</v>
      </c>
      <c r="D4125">
        <f>FIND(",1,",A4125,1)</f>
        <v>15</v>
      </c>
      <c r="E4125" t="str">
        <f>MID(A4125,D4125+4,B4125-D4125-5)</f>
        <v>Botswana</v>
      </c>
    </row>
    <row r="4126" spans="1:5" x14ac:dyDescent="0.3">
      <c r="A4126" t="s">
        <v>1575</v>
      </c>
      <c r="B4126">
        <f>FIND(",20",A4126,1)</f>
        <v>26</v>
      </c>
      <c r="C4126" t="str">
        <f>MID(A4126,B4126+1,6)</f>
        <v>200800</v>
      </c>
      <c r="D4126">
        <f>FIND(",1,",A4126,1)</f>
        <v>15</v>
      </c>
      <c r="E4126" t="str">
        <f>MID(A4126,D4126+4,B4126-D4126-5)</f>
        <v>Brazil</v>
      </c>
    </row>
    <row r="4127" spans="1:5" x14ac:dyDescent="0.3">
      <c r="A4127" t="s">
        <v>1576</v>
      </c>
      <c r="B4127">
        <f>FIND(",20",A4127,1)</f>
        <v>38</v>
      </c>
      <c r="C4127" t="str">
        <f>MID(A4127,B4127+1,6)</f>
        <v>200800</v>
      </c>
      <c r="D4127">
        <f>FIND(",1,",A4127,1)</f>
        <v>16</v>
      </c>
      <c r="E4127" t="str">
        <f>MID(A4127,D4127+4,B4127-D4127-5)</f>
        <v>Brunei Darussalam</v>
      </c>
    </row>
    <row r="4128" spans="1:5" x14ac:dyDescent="0.3">
      <c r="A4128" t="s">
        <v>1577</v>
      </c>
      <c r="B4128">
        <f>FIND(",20",A4128,1)</f>
        <v>28</v>
      </c>
      <c r="C4128" t="str">
        <f>MID(A4128,B4128+1,6)</f>
        <v>200800</v>
      </c>
      <c r="D4128">
        <f>FIND(",1,",A4128,1)</f>
        <v>15</v>
      </c>
      <c r="E4128" t="str">
        <f>MID(A4128,D4128+4,B4128-D4128-5)</f>
        <v>Bulgaria</v>
      </c>
    </row>
    <row r="4129" spans="1:5" x14ac:dyDescent="0.3">
      <c r="A4129" t="s">
        <v>1578</v>
      </c>
      <c r="B4129">
        <f>FIND(",20",A4129,1)</f>
        <v>32</v>
      </c>
      <c r="C4129" t="str">
        <f>MID(A4129,B4129+1,6)</f>
        <v>200800</v>
      </c>
      <c r="D4129">
        <f>FIND(",1,",A4129,1)</f>
        <v>15</v>
      </c>
      <c r="E4129" t="str">
        <f>MID(A4129,D4129+4,B4129-D4129-5)</f>
        <v>Burkina Faso</v>
      </c>
    </row>
    <row r="4130" spans="1:5" x14ac:dyDescent="0.3">
      <c r="A4130" t="s">
        <v>1579</v>
      </c>
      <c r="B4130">
        <f>FIND(",20",A4130,1)</f>
        <v>26</v>
      </c>
      <c r="C4130" t="str">
        <f>MID(A4130,B4130+1,6)</f>
        <v>200800</v>
      </c>
      <c r="D4130">
        <f>FIND(",1,",A4130,1)</f>
        <v>14</v>
      </c>
      <c r="E4130" t="str">
        <f>MID(A4130,D4130+4,B4130-D4130-5)</f>
        <v>Burundi</v>
      </c>
    </row>
    <row r="4131" spans="1:5" x14ac:dyDescent="0.3">
      <c r="A4131" t="s">
        <v>1580</v>
      </c>
      <c r="B4131">
        <f>FIND(",20",A4131,1)</f>
        <v>27</v>
      </c>
      <c r="C4131" t="str">
        <f>MID(A4131,B4131+1,6)</f>
        <v>200800</v>
      </c>
      <c r="D4131">
        <f>FIND(",1,",A4131,1)</f>
        <v>12</v>
      </c>
      <c r="E4131" t="str">
        <f>MID(A4131,D4131+4,B4131-D4131-5)</f>
        <v>Cabo Verde</v>
      </c>
    </row>
    <row r="4132" spans="1:5" x14ac:dyDescent="0.3">
      <c r="A4132" t="s">
        <v>1581</v>
      </c>
      <c r="B4132">
        <f>FIND(",20",A4132,1)</f>
        <v>28</v>
      </c>
      <c r="C4132" t="str">
        <f>MID(A4132,B4132+1,6)</f>
        <v>200800</v>
      </c>
      <c r="D4132">
        <f>FIND(",1,",A4132,1)</f>
        <v>15</v>
      </c>
      <c r="E4132" t="str">
        <f>MID(A4132,D4132+4,B4132-D4132-5)</f>
        <v>Cambodia</v>
      </c>
    </row>
    <row r="4133" spans="1:5" x14ac:dyDescent="0.3">
      <c r="A4133" t="s">
        <v>1582</v>
      </c>
      <c r="B4133">
        <f>FIND(",20",A4133,1)</f>
        <v>27</v>
      </c>
      <c r="C4133" t="str">
        <f>MID(A4133,B4133+1,6)</f>
        <v>200800</v>
      </c>
      <c r="D4133">
        <f>FIND(",1,",A4133,1)</f>
        <v>14</v>
      </c>
      <c r="E4133" t="str">
        <f>MID(A4133,D4133+4,B4133-D4133-5)</f>
        <v>Cameroon</v>
      </c>
    </row>
    <row r="4134" spans="1:5" x14ac:dyDescent="0.3">
      <c r="A4134" t="s">
        <v>1583</v>
      </c>
      <c r="B4134">
        <f>FIND(",20",A4134,1)</f>
        <v>26</v>
      </c>
      <c r="C4134" t="str">
        <f>MID(A4134,B4134+1,6)</f>
        <v>200800</v>
      </c>
      <c r="D4134">
        <f>FIND(",1,",A4134,1)</f>
        <v>15</v>
      </c>
      <c r="E4134" t="str">
        <f>MID(A4134,D4134+4,B4134-D4134-5)</f>
        <v>Canada</v>
      </c>
    </row>
    <row r="4135" spans="1:5" x14ac:dyDescent="0.3">
      <c r="A4135" t="s">
        <v>1584</v>
      </c>
      <c r="B4135">
        <f>FIND(",20",A4135,1)</f>
        <v>43</v>
      </c>
      <c r="C4135" t="str">
        <f>MID(A4135,B4135+1,6)</f>
        <v>200800</v>
      </c>
      <c r="D4135">
        <f>FIND(",1,",A4135,1)</f>
        <v>14</v>
      </c>
      <c r="E4135" t="str">
        <f>MID(A4135,D4135+4,B4135-D4135-5)</f>
        <v>Central African Republic</v>
      </c>
    </row>
    <row r="4136" spans="1:5" x14ac:dyDescent="0.3">
      <c r="A4136" t="s">
        <v>1585</v>
      </c>
      <c r="B4136">
        <f>FIND(",20",A4136,1)</f>
        <v>24</v>
      </c>
      <c r="C4136" t="str">
        <f>MID(A4136,B4136+1,6)</f>
        <v>200800</v>
      </c>
      <c r="D4136">
        <f>FIND(",1,",A4136,1)</f>
        <v>15</v>
      </c>
      <c r="E4136" t="str">
        <f>MID(A4136,D4136+4,B4136-D4136-5)</f>
        <v>Chad</v>
      </c>
    </row>
    <row r="4137" spans="1:5" x14ac:dyDescent="0.3">
      <c r="A4137" t="s">
        <v>1586</v>
      </c>
      <c r="B4137">
        <f>FIND(",20",A4137,1)</f>
        <v>26</v>
      </c>
      <c r="C4137" t="str">
        <f>MID(A4137,B4137+1,6)</f>
        <v>200800</v>
      </c>
      <c r="D4137">
        <f>FIND(",1,",A4137,1)</f>
        <v>16</v>
      </c>
      <c r="E4137" t="str">
        <f>MID(A4137,D4137+4,B4137-D4137-5)</f>
        <v>Chile</v>
      </c>
    </row>
    <row r="4138" spans="1:5" x14ac:dyDescent="0.3">
      <c r="A4138" t="s">
        <v>1587</v>
      </c>
      <c r="B4138">
        <f>FIND(",20",A4138,1)</f>
        <v>25</v>
      </c>
      <c r="C4138" t="str">
        <f>MID(A4138,B4138+1,6)</f>
        <v>200800</v>
      </c>
      <c r="D4138">
        <f>FIND(",1,",A4138,1)</f>
        <v>15</v>
      </c>
      <c r="E4138" t="str">
        <f>MID(A4138,D4138+4,B4138-D4138-5)</f>
        <v>China</v>
      </c>
    </row>
    <row r="4139" spans="1:5" x14ac:dyDescent="0.3">
      <c r="A4139" t="s">
        <v>1588</v>
      </c>
      <c r="B4139">
        <f>FIND(",20",A4139,1)</f>
        <v>28</v>
      </c>
      <c r="C4139" t="str">
        <f>MID(A4139,B4139+1,6)</f>
        <v>200800</v>
      </c>
      <c r="D4139">
        <f>FIND(",1,",A4139,1)</f>
        <v>15</v>
      </c>
      <c r="E4139" t="str">
        <f>MID(A4139,D4139+4,B4139-D4139-5)</f>
        <v>Colombia</v>
      </c>
    </row>
    <row r="4140" spans="1:5" x14ac:dyDescent="0.3">
      <c r="A4140" t="s">
        <v>1589</v>
      </c>
      <c r="B4140">
        <f>FIND(",20",A4140,1)</f>
        <v>25</v>
      </c>
      <c r="C4140" t="str">
        <f>MID(A4140,B4140+1,6)</f>
        <v>200800</v>
      </c>
      <c r="D4140">
        <f>FIND(",1,",A4140,1)</f>
        <v>13</v>
      </c>
      <c r="E4140" t="str">
        <f>MID(A4140,D4140+4,B4140-D4140-5)</f>
        <v>Comoros</v>
      </c>
    </row>
    <row r="4141" spans="1:5" x14ac:dyDescent="0.3">
      <c r="A4141" t="s">
        <v>1590</v>
      </c>
      <c r="B4141">
        <f>FIND(",20",A4141,1)</f>
        <v>25</v>
      </c>
      <c r="C4141" t="str">
        <f>MID(A4141,B4141+1,6)</f>
        <v>200800</v>
      </c>
      <c r="D4141">
        <f>FIND(",1,",A4141,1)</f>
        <v>15</v>
      </c>
      <c r="E4141" t="str">
        <f>MID(A4141,D4141+4,B4141-D4141-5)</f>
        <v>Congo</v>
      </c>
    </row>
    <row r="4142" spans="1:5" x14ac:dyDescent="0.3">
      <c r="A4142" t="s">
        <v>1591</v>
      </c>
      <c r="B4142">
        <f>FIND(",20",A4142,1)</f>
        <v>30</v>
      </c>
      <c r="C4142" t="str">
        <f>MID(A4142,B4142+1,6)</f>
        <v>200800</v>
      </c>
      <c r="D4142">
        <f>FIND(",1,",A4142,1)</f>
        <v>15</v>
      </c>
      <c r="E4142" t="str">
        <f>MID(A4142,D4142+4,B4142-D4142-5)</f>
        <v>Costa Rica</v>
      </c>
    </row>
    <row r="4143" spans="1:5" x14ac:dyDescent="0.3">
      <c r="A4143" t="s">
        <v>1592</v>
      </c>
      <c r="B4143">
        <f>FIND(",20",A4143,1)</f>
        <v>26</v>
      </c>
      <c r="C4143" t="str">
        <f>MID(A4143,B4143+1,6)</f>
        <v>200800</v>
      </c>
      <c r="D4143">
        <f>FIND(",1,",A4143,1)</f>
        <v>14</v>
      </c>
      <c r="E4143" t="str">
        <f>MID(A4143,D4143+4,B4143-D4143-5)</f>
        <v>Croatia</v>
      </c>
    </row>
    <row r="4144" spans="1:5" x14ac:dyDescent="0.3">
      <c r="A4144" t="s">
        <v>1593</v>
      </c>
      <c r="B4144">
        <f>FIND(",20",A4144,1)</f>
        <v>27</v>
      </c>
      <c r="C4144" t="str">
        <f>MID(A4144,B4144+1,6)</f>
        <v>200800</v>
      </c>
      <c r="D4144">
        <f>FIND(",1,",A4144,1)</f>
        <v>16</v>
      </c>
      <c r="E4144" t="str">
        <f>MID(A4144,D4144+4,B4144-D4144-5)</f>
        <v>Cyprus</v>
      </c>
    </row>
    <row r="4145" spans="1:5" x14ac:dyDescent="0.3">
      <c r="A4145" t="s">
        <v>1594</v>
      </c>
      <c r="B4145">
        <f>FIND(",20",A4145,1)</f>
        <v>33</v>
      </c>
      <c r="C4145" t="str">
        <f>MID(A4145,B4145+1,6)</f>
        <v>200800</v>
      </c>
      <c r="D4145">
        <f>FIND(",1,",A4145,1)</f>
        <v>14</v>
      </c>
      <c r="E4145" t="str">
        <f>MID(A4145,D4145+4,B4145-D4145-5)</f>
        <v>Czech Republic</v>
      </c>
    </row>
    <row r="4146" spans="1:5" x14ac:dyDescent="0.3">
      <c r="A4146" t="s">
        <v>1595</v>
      </c>
      <c r="B4146">
        <f>FIND(",20",A4146,1)</f>
        <v>52</v>
      </c>
      <c r="C4146" t="str">
        <f>MID(A4146,B4146+1,6)</f>
        <v>200800</v>
      </c>
      <c r="D4146">
        <f>FIND(",1,",A4146,1)</f>
        <v>15</v>
      </c>
      <c r="E4146" t="str">
        <f>MID(A4146,D4146+4,B4146-D4146-5)</f>
        <v>Democratic Republic of the Congo</v>
      </c>
    </row>
    <row r="4147" spans="1:5" x14ac:dyDescent="0.3">
      <c r="A4147" t="s">
        <v>1596</v>
      </c>
      <c r="B4147">
        <f>FIND(",20",A4147,1)</f>
        <v>28</v>
      </c>
      <c r="C4147" t="str">
        <f>MID(A4147,B4147+1,6)</f>
        <v>200800</v>
      </c>
      <c r="D4147">
        <f>FIND(",1,",A4147,1)</f>
        <v>16</v>
      </c>
      <c r="E4147" t="str">
        <f>MID(A4147,D4147+4,B4147-D4147-5)</f>
        <v>Denmark</v>
      </c>
    </row>
    <row r="4148" spans="1:5" x14ac:dyDescent="0.3">
      <c r="A4148" t="s">
        <v>1597</v>
      </c>
      <c r="B4148">
        <f>FIND(",20",A4148,1)</f>
        <v>28</v>
      </c>
      <c r="C4148" t="str">
        <f>MID(A4148,B4148+1,6)</f>
        <v>200800</v>
      </c>
      <c r="D4148">
        <f>FIND(",1,",A4148,1)</f>
        <v>15</v>
      </c>
      <c r="E4148" t="str">
        <f>MID(A4148,D4148+4,B4148-D4148-5)</f>
        <v>Djibouti</v>
      </c>
    </row>
    <row r="4149" spans="1:5" x14ac:dyDescent="0.3">
      <c r="A4149" t="s">
        <v>1598</v>
      </c>
      <c r="B4149">
        <f>FIND(",20",A4149,1)</f>
        <v>38</v>
      </c>
      <c r="C4149" t="str">
        <f>MID(A4149,B4149+1,6)</f>
        <v>200800</v>
      </c>
      <c r="D4149">
        <f>FIND(",1,",A4149,1)</f>
        <v>15</v>
      </c>
      <c r="E4149" t="str">
        <f>MID(A4149,D4149+4,B4149-D4149-5)</f>
        <v>Dominican Republic</v>
      </c>
    </row>
    <row r="4150" spans="1:5" x14ac:dyDescent="0.3">
      <c r="A4150" t="s">
        <v>1599</v>
      </c>
      <c r="B4150">
        <f>FIND(",20",A4150,1)</f>
        <v>27</v>
      </c>
      <c r="C4150" t="str">
        <f>MID(A4150,B4150+1,6)</f>
        <v>200800</v>
      </c>
      <c r="D4150">
        <f>FIND(",1,",A4150,1)</f>
        <v>15</v>
      </c>
      <c r="E4150" t="str">
        <f>MID(A4150,D4150+4,B4150-D4150-5)</f>
        <v>Ecuador</v>
      </c>
    </row>
    <row r="4151" spans="1:5" x14ac:dyDescent="0.3">
      <c r="A4151" t="s">
        <v>1600</v>
      </c>
      <c r="B4151">
        <f>FIND(",20",A4151,1)</f>
        <v>31</v>
      </c>
      <c r="C4151" t="str">
        <f>MID(A4151,B4151+1,6)</f>
        <v>200800</v>
      </c>
      <c r="D4151">
        <f>FIND(",1,",A4151,1)</f>
        <v>15</v>
      </c>
      <c r="E4151" t="str">
        <f>MID(A4151,D4151+4,B4151-D4151-5)</f>
        <v>El Salvador</v>
      </c>
    </row>
    <row r="4152" spans="1:5" x14ac:dyDescent="0.3">
      <c r="A4152" t="s">
        <v>1601</v>
      </c>
      <c r="B4152">
        <f>FIND(",20",A4152,1)</f>
        <v>38</v>
      </c>
      <c r="C4152" t="str">
        <f>MID(A4152,B4152+1,6)</f>
        <v>200800</v>
      </c>
      <c r="D4152">
        <f>FIND(",1,",A4152,1)</f>
        <v>16</v>
      </c>
      <c r="E4152" t="str">
        <f>MID(A4152,D4152+4,B4152-D4152-5)</f>
        <v>Equatorial Guinea</v>
      </c>
    </row>
    <row r="4153" spans="1:5" x14ac:dyDescent="0.3">
      <c r="A4153" t="s">
        <v>1602</v>
      </c>
      <c r="B4153">
        <f>FIND(",20",A4153,1)</f>
        <v>27</v>
      </c>
      <c r="C4153" t="str">
        <f>MID(A4153,B4153+1,6)</f>
        <v>200800</v>
      </c>
      <c r="D4153">
        <f>FIND(",1,",A4153,1)</f>
        <v>15</v>
      </c>
      <c r="E4153" t="str">
        <f>MID(A4153,D4153+4,B4153-D4153-5)</f>
        <v>Eritrea</v>
      </c>
    </row>
    <row r="4154" spans="1:5" x14ac:dyDescent="0.3">
      <c r="A4154" t="s">
        <v>1603</v>
      </c>
      <c r="B4154">
        <f>FIND(",20",A4154,1)</f>
        <v>28</v>
      </c>
      <c r="C4154" t="str">
        <f>MID(A4154,B4154+1,6)</f>
        <v>200800</v>
      </c>
      <c r="D4154">
        <f>FIND(",1,",A4154,1)</f>
        <v>16</v>
      </c>
      <c r="E4154" t="str">
        <f>MID(A4154,D4154+4,B4154-D4154-5)</f>
        <v>Estonia</v>
      </c>
    </row>
    <row r="4155" spans="1:5" x14ac:dyDescent="0.3">
      <c r="A4155" t="s">
        <v>1604</v>
      </c>
      <c r="B4155">
        <f>FIND(",20",A4155,1)</f>
        <v>28</v>
      </c>
      <c r="C4155" t="str">
        <f>MID(A4155,B4155+1,6)</f>
        <v>200800</v>
      </c>
      <c r="D4155">
        <f>FIND(",1,",A4155,1)</f>
        <v>15</v>
      </c>
      <c r="E4155" t="str">
        <f>MID(A4155,D4155+4,B4155-D4155-5)</f>
        <v>Ethiopia</v>
      </c>
    </row>
    <row r="4156" spans="1:5" x14ac:dyDescent="0.3">
      <c r="A4156" t="s">
        <v>1605</v>
      </c>
      <c r="B4156">
        <f>FIND(",20",A4156,1)</f>
        <v>24</v>
      </c>
      <c r="C4156" t="str">
        <f>MID(A4156,B4156+1,6)</f>
        <v>200800</v>
      </c>
      <c r="D4156">
        <f>FIND(",1,",A4156,1)</f>
        <v>15</v>
      </c>
      <c r="E4156" t="str">
        <f>MID(A4156,D4156+4,B4156-D4156-5)</f>
        <v>Fiji</v>
      </c>
    </row>
    <row r="4157" spans="1:5" x14ac:dyDescent="0.3">
      <c r="A4157" t="s">
        <v>1606</v>
      </c>
      <c r="B4157">
        <f>FIND(",20",A4157,1)</f>
        <v>28</v>
      </c>
      <c r="C4157" t="str">
        <f>MID(A4157,B4157+1,6)</f>
        <v>200800</v>
      </c>
      <c r="D4157">
        <f>FIND(",1,",A4157,1)</f>
        <v>16</v>
      </c>
      <c r="E4157" t="str">
        <f>MID(A4157,D4157+4,B4157-D4157-5)</f>
        <v>Finland</v>
      </c>
    </row>
    <row r="4158" spans="1:5" x14ac:dyDescent="0.3">
      <c r="A4158" t="s">
        <v>1607</v>
      </c>
      <c r="B4158">
        <f>FIND(",20",A4158,1)</f>
        <v>27</v>
      </c>
      <c r="C4158" t="str">
        <f>MID(A4158,B4158+1,6)</f>
        <v>200800</v>
      </c>
      <c r="D4158">
        <f>FIND(",1,",A4158,1)</f>
        <v>16</v>
      </c>
      <c r="E4158" t="str">
        <f>MID(A4158,D4158+4,B4158-D4158-5)</f>
        <v>France</v>
      </c>
    </row>
    <row r="4159" spans="1:5" x14ac:dyDescent="0.3">
      <c r="A4159" t="s">
        <v>1608</v>
      </c>
      <c r="B4159">
        <f>FIND(",20",A4159,1)</f>
        <v>26</v>
      </c>
      <c r="C4159" t="str">
        <f>MID(A4159,B4159+1,6)</f>
        <v>200800</v>
      </c>
      <c r="D4159">
        <f>FIND(",1,",A4159,1)</f>
        <v>16</v>
      </c>
      <c r="E4159" t="str">
        <f>MID(A4159,D4159+4,B4159-D4159-5)</f>
        <v>Gabon</v>
      </c>
    </row>
    <row r="4160" spans="1:5" x14ac:dyDescent="0.3">
      <c r="A4160" t="s">
        <v>1609</v>
      </c>
      <c r="B4160">
        <f>FIND(",20",A4160,1)</f>
        <v>26</v>
      </c>
      <c r="C4160" t="str">
        <f>MID(A4160,B4160+1,6)</f>
        <v>200800</v>
      </c>
      <c r="D4160">
        <f>FIND(",1,",A4160,1)</f>
        <v>15</v>
      </c>
      <c r="E4160" t="str">
        <f>MID(A4160,D4160+4,B4160-D4160-5)</f>
        <v>Gambia</v>
      </c>
    </row>
    <row r="4161" spans="1:5" x14ac:dyDescent="0.3">
      <c r="A4161" t="s">
        <v>1610</v>
      </c>
      <c r="B4161">
        <f>FIND(",20",A4161,1)</f>
        <v>27</v>
      </c>
      <c r="C4161" t="str">
        <f>MID(A4161,B4161+1,6)</f>
        <v>200800</v>
      </c>
      <c r="D4161">
        <f>FIND(",1,",A4161,1)</f>
        <v>15</v>
      </c>
      <c r="E4161" t="str">
        <f>MID(A4161,D4161+4,B4161-D4161-5)</f>
        <v>Georgia</v>
      </c>
    </row>
    <row r="4162" spans="1:5" x14ac:dyDescent="0.3">
      <c r="A4162" t="s">
        <v>1611</v>
      </c>
      <c r="B4162">
        <f>FIND(",20",A4162,1)</f>
        <v>28</v>
      </c>
      <c r="C4162" t="str">
        <f>MID(A4162,B4162+1,6)</f>
        <v>200800</v>
      </c>
      <c r="D4162">
        <f>FIND(",1,",A4162,1)</f>
        <v>16</v>
      </c>
      <c r="E4162" t="str">
        <f>MID(A4162,D4162+4,B4162-D4162-5)</f>
        <v>Germany</v>
      </c>
    </row>
    <row r="4163" spans="1:5" x14ac:dyDescent="0.3">
      <c r="A4163" t="s">
        <v>1612</v>
      </c>
      <c r="B4163">
        <f>FIND(",20",A4163,1)</f>
        <v>25</v>
      </c>
      <c r="C4163" t="str">
        <f>MID(A4163,B4163+1,6)</f>
        <v>200800</v>
      </c>
      <c r="D4163">
        <f>FIND(",1,",A4163,1)</f>
        <v>15</v>
      </c>
      <c r="E4163" t="str">
        <f>MID(A4163,D4163+4,B4163-D4163-5)</f>
        <v>Ghana</v>
      </c>
    </row>
    <row r="4164" spans="1:5" x14ac:dyDescent="0.3">
      <c r="A4164" t="s">
        <v>1613</v>
      </c>
      <c r="B4164">
        <f>FIND(",20",A4164,1)</f>
        <v>27</v>
      </c>
      <c r="C4164" t="str">
        <f>MID(A4164,B4164+1,6)</f>
        <v>200800</v>
      </c>
      <c r="D4164">
        <f>FIND(",1,",A4164,1)</f>
        <v>16</v>
      </c>
      <c r="E4164" t="str">
        <f>MID(A4164,D4164+4,B4164-D4164-5)</f>
        <v>Greece</v>
      </c>
    </row>
    <row r="4165" spans="1:5" x14ac:dyDescent="0.3">
      <c r="A4165" t="s">
        <v>1614</v>
      </c>
      <c r="B4165">
        <f>FIND(",20",A4165,1)</f>
        <v>27</v>
      </c>
      <c r="C4165" t="str">
        <f>MID(A4165,B4165+1,6)</f>
        <v>200800</v>
      </c>
      <c r="D4165">
        <f>FIND(",1,",A4165,1)</f>
        <v>15</v>
      </c>
      <c r="E4165" t="str">
        <f>MID(A4165,D4165+4,B4165-D4165-5)</f>
        <v>Grenada</v>
      </c>
    </row>
    <row r="4166" spans="1:5" x14ac:dyDescent="0.3">
      <c r="A4166" t="s">
        <v>1615</v>
      </c>
      <c r="B4166">
        <f>FIND(",20",A4166,1)</f>
        <v>29</v>
      </c>
      <c r="C4166" t="str">
        <f>MID(A4166,B4166+1,6)</f>
        <v>200800</v>
      </c>
      <c r="D4166">
        <f>FIND(",1,",A4166,1)</f>
        <v>15</v>
      </c>
      <c r="E4166" t="str">
        <f>MID(A4166,D4166+4,B4166-D4166-5)</f>
        <v>Guatemala</v>
      </c>
    </row>
    <row r="4167" spans="1:5" x14ac:dyDescent="0.3">
      <c r="A4167" t="s">
        <v>1616</v>
      </c>
      <c r="B4167">
        <f>FIND(",20",A4167,1)</f>
        <v>26</v>
      </c>
      <c r="C4167" t="str">
        <f>MID(A4167,B4167+1,6)</f>
        <v>200800</v>
      </c>
      <c r="D4167">
        <f>FIND(",1,",A4167,1)</f>
        <v>15</v>
      </c>
      <c r="E4167" t="str">
        <f>MID(A4167,D4167+4,B4167-D4167-5)</f>
        <v>Guinea</v>
      </c>
    </row>
    <row r="4168" spans="1:5" x14ac:dyDescent="0.3">
      <c r="A4168" t="s">
        <v>1617</v>
      </c>
      <c r="B4168">
        <f>FIND(",20",A4168,1)</f>
        <v>33</v>
      </c>
      <c r="C4168" t="str">
        <f>MID(A4168,B4168+1,6)</f>
        <v>200800</v>
      </c>
      <c r="D4168">
        <f>FIND(",1,",A4168,1)</f>
        <v>15</v>
      </c>
      <c r="E4168" t="str">
        <f>MID(A4168,D4168+4,B4168-D4168-5)</f>
        <v>Guinea-Bissau</v>
      </c>
    </row>
    <row r="4169" spans="1:5" x14ac:dyDescent="0.3">
      <c r="A4169" t="s">
        <v>1618</v>
      </c>
      <c r="B4169">
        <f>FIND(",20",A4169,1)</f>
        <v>26</v>
      </c>
      <c r="C4169" t="str">
        <f>MID(A4169,B4169+1,6)</f>
        <v>200800</v>
      </c>
      <c r="D4169">
        <f>FIND(",1,",A4169,1)</f>
        <v>15</v>
      </c>
      <c r="E4169" t="str">
        <f>MID(A4169,D4169+4,B4169-D4169-5)</f>
        <v>Guyana</v>
      </c>
    </row>
    <row r="4170" spans="1:5" x14ac:dyDescent="0.3">
      <c r="A4170" t="s">
        <v>1619</v>
      </c>
      <c r="B4170">
        <f>FIND(",20",A4170,1)</f>
        <v>25</v>
      </c>
      <c r="C4170" t="str">
        <f>MID(A4170,B4170+1,6)</f>
        <v>200800</v>
      </c>
      <c r="D4170">
        <f>FIND(",1,",A4170,1)</f>
        <v>15</v>
      </c>
      <c r="E4170" t="str">
        <f>MID(A4170,D4170+4,B4170-D4170-5)</f>
        <v>Haiti</v>
      </c>
    </row>
    <row r="4171" spans="1:5" x14ac:dyDescent="0.3">
      <c r="A4171" t="s">
        <v>1620</v>
      </c>
      <c r="B4171">
        <f>FIND(",20",A4171,1)</f>
        <v>28</v>
      </c>
      <c r="C4171" t="str">
        <f>MID(A4171,B4171+1,6)</f>
        <v>200800</v>
      </c>
      <c r="D4171">
        <f>FIND(",1,",A4171,1)</f>
        <v>15</v>
      </c>
      <c r="E4171" t="str">
        <f>MID(A4171,D4171+4,B4171-D4171-5)</f>
        <v>Honduras</v>
      </c>
    </row>
    <row r="4172" spans="1:5" x14ac:dyDescent="0.3">
      <c r="A4172" t="s">
        <v>1621</v>
      </c>
      <c r="B4172">
        <f>FIND(",20",A4172,1)</f>
        <v>28</v>
      </c>
      <c r="C4172" t="str">
        <f>MID(A4172,B4172+1,6)</f>
        <v>200800</v>
      </c>
      <c r="D4172">
        <f>FIND(",1,",A4172,1)</f>
        <v>16</v>
      </c>
      <c r="E4172" t="str">
        <f>MID(A4172,D4172+4,B4172-D4172-5)</f>
        <v>Hungary</v>
      </c>
    </row>
    <row r="4173" spans="1:5" x14ac:dyDescent="0.3">
      <c r="A4173" t="s">
        <v>1622</v>
      </c>
      <c r="B4173">
        <f>FIND(",20",A4173,1)</f>
        <v>28</v>
      </c>
      <c r="C4173" t="str">
        <f>MID(A4173,B4173+1,6)</f>
        <v>200800</v>
      </c>
      <c r="D4173">
        <f>FIND(",1,",A4173,1)</f>
        <v>16</v>
      </c>
      <c r="E4173" t="str">
        <f>MID(A4173,D4173+4,B4173-D4173-5)</f>
        <v>Iceland</v>
      </c>
    </row>
    <row r="4174" spans="1:5" x14ac:dyDescent="0.3">
      <c r="A4174" t="s">
        <v>1623</v>
      </c>
      <c r="B4174">
        <f>FIND(",20",A4174,1)</f>
        <v>25</v>
      </c>
      <c r="C4174" t="str">
        <f>MID(A4174,B4174+1,6)</f>
        <v>200800</v>
      </c>
      <c r="D4174">
        <f>FIND(",1,",A4174,1)</f>
        <v>15</v>
      </c>
      <c r="E4174" t="str">
        <f>MID(A4174,D4174+4,B4174-D4174-5)</f>
        <v>India</v>
      </c>
    </row>
    <row r="4175" spans="1:5" x14ac:dyDescent="0.3">
      <c r="A4175" t="s">
        <v>1624</v>
      </c>
      <c r="B4175">
        <f>FIND(",20",A4175,1)</f>
        <v>29</v>
      </c>
      <c r="C4175" t="str">
        <f>MID(A4175,B4175+1,6)</f>
        <v>200800</v>
      </c>
      <c r="D4175">
        <f>FIND(",1,",A4175,1)</f>
        <v>15</v>
      </c>
      <c r="E4175" t="str">
        <f>MID(A4175,D4175+4,B4175-D4175-5)</f>
        <v>Indonesia</v>
      </c>
    </row>
    <row r="4176" spans="1:5" x14ac:dyDescent="0.3">
      <c r="A4176" t="s">
        <v>1625</v>
      </c>
      <c r="B4176">
        <f>FIND(",20",A4176,1)</f>
        <v>46</v>
      </c>
      <c r="C4176" t="str">
        <f>MID(A4176,B4176+1,6)</f>
        <v>200800</v>
      </c>
      <c r="D4176">
        <f>FIND(",1,",A4176,1)</f>
        <v>15</v>
      </c>
      <c r="E4176" t="str">
        <f>MID(A4176,D4176+4,B4176-D4176-5)</f>
        <v>Iran (Islamic Republic of)</v>
      </c>
    </row>
    <row r="4177" spans="1:5" x14ac:dyDescent="0.3">
      <c r="A4177" t="s">
        <v>1626</v>
      </c>
      <c r="B4177">
        <f>FIND(",20",A4177,1)</f>
        <v>28</v>
      </c>
      <c r="C4177" t="str">
        <f>MID(A4177,B4177+1,6)</f>
        <v>200800</v>
      </c>
      <c r="D4177">
        <f>FIND(",1,",A4177,1)</f>
        <v>16</v>
      </c>
      <c r="E4177" t="str">
        <f>MID(A4177,D4177+4,B4177-D4177-5)</f>
        <v>Ireland</v>
      </c>
    </row>
    <row r="4178" spans="1:5" x14ac:dyDescent="0.3">
      <c r="A4178" t="s">
        <v>1627</v>
      </c>
      <c r="B4178">
        <f>FIND(",20",A4178,1)</f>
        <v>25</v>
      </c>
      <c r="C4178" t="str">
        <f>MID(A4178,B4178+1,6)</f>
        <v>200800</v>
      </c>
      <c r="D4178">
        <f>FIND(",1,",A4178,1)</f>
        <v>14</v>
      </c>
      <c r="E4178" t="str">
        <f>MID(A4178,D4178+4,B4178-D4178-5)</f>
        <v>Israel</v>
      </c>
    </row>
    <row r="4179" spans="1:5" x14ac:dyDescent="0.3">
      <c r="A4179" t="s">
        <v>1628</v>
      </c>
      <c r="B4179">
        <f>FIND(",20",A4179,1)</f>
        <v>26</v>
      </c>
      <c r="C4179" t="str">
        <f>MID(A4179,B4179+1,6)</f>
        <v>200800</v>
      </c>
      <c r="D4179">
        <f>FIND(",1,",A4179,1)</f>
        <v>16</v>
      </c>
      <c r="E4179" t="str">
        <f>MID(A4179,D4179+4,B4179-D4179-5)</f>
        <v>Italy</v>
      </c>
    </row>
    <row r="4180" spans="1:5" x14ac:dyDescent="0.3">
      <c r="A4180" t="s">
        <v>1629</v>
      </c>
      <c r="B4180">
        <f>FIND(",20",A4180,1)</f>
        <v>27</v>
      </c>
      <c r="C4180" t="str">
        <f>MID(A4180,B4180+1,6)</f>
        <v>200800</v>
      </c>
      <c r="D4180">
        <f>FIND(",1,",A4180,1)</f>
        <v>15</v>
      </c>
      <c r="E4180" t="str">
        <f>MID(A4180,D4180+4,B4180-D4180-5)</f>
        <v>Jamaica</v>
      </c>
    </row>
    <row r="4181" spans="1:5" x14ac:dyDescent="0.3">
      <c r="A4181" t="s">
        <v>1630</v>
      </c>
      <c r="B4181">
        <f>FIND(",20",A4181,1)</f>
        <v>26</v>
      </c>
      <c r="C4181" t="str">
        <f>MID(A4181,B4181+1,6)</f>
        <v>200800</v>
      </c>
      <c r="D4181">
        <f>FIND(",1,",A4181,1)</f>
        <v>16</v>
      </c>
      <c r="E4181" t="str">
        <f>MID(A4181,D4181+4,B4181-D4181-5)</f>
        <v>Japan</v>
      </c>
    </row>
    <row r="4182" spans="1:5" x14ac:dyDescent="0.3">
      <c r="A4182" t="s">
        <v>1631</v>
      </c>
      <c r="B4182">
        <f>FIND(",20",A4182,1)</f>
        <v>26</v>
      </c>
      <c r="C4182" t="str">
        <f>MID(A4182,B4182+1,6)</f>
        <v>200800</v>
      </c>
      <c r="D4182">
        <f>FIND(",1,",A4182,1)</f>
        <v>15</v>
      </c>
      <c r="E4182" t="str">
        <f>MID(A4182,D4182+4,B4182-D4182-5)</f>
        <v>Jordan</v>
      </c>
    </row>
    <row r="4183" spans="1:5" x14ac:dyDescent="0.3">
      <c r="A4183" t="s">
        <v>1632</v>
      </c>
      <c r="B4183">
        <f>FIND(",20",A4183,1)</f>
        <v>30</v>
      </c>
      <c r="C4183" t="str">
        <f>MID(A4183,B4183+1,6)</f>
        <v>200800</v>
      </c>
      <c r="D4183">
        <f>FIND(",1,",A4183,1)</f>
        <v>15</v>
      </c>
      <c r="E4183" t="str">
        <f>MID(A4183,D4183+4,B4183-D4183-5)</f>
        <v>Kazakhstan</v>
      </c>
    </row>
    <row r="4184" spans="1:5" x14ac:dyDescent="0.3">
      <c r="A4184" t="s">
        <v>1633</v>
      </c>
      <c r="B4184">
        <f>FIND(",20",A4184,1)</f>
        <v>25</v>
      </c>
      <c r="C4184" t="str">
        <f>MID(A4184,B4184+1,6)</f>
        <v>200800</v>
      </c>
      <c r="D4184">
        <f>FIND(",1,",A4184,1)</f>
        <v>15</v>
      </c>
      <c r="E4184" t="str">
        <f>MID(A4184,D4184+4,B4184-D4184-5)</f>
        <v>Kenya</v>
      </c>
    </row>
    <row r="4185" spans="1:5" x14ac:dyDescent="0.3">
      <c r="A4185" t="s">
        <v>1634</v>
      </c>
      <c r="B4185">
        <f>FIND(",20",A4185,1)</f>
        <v>28</v>
      </c>
      <c r="C4185" t="str">
        <f>MID(A4185,B4185+1,6)</f>
        <v>200800</v>
      </c>
      <c r="D4185">
        <f>FIND(",1,",A4185,1)</f>
        <v>15</v>
      </c>
      <c r="E4185" t="str">
        <f>MID(A4185,D4185+4,B4185-D4185-5)</f>
        <v>Kiribati</v>
      </c>
    </row>
    <row r="4186" spans="1:5" x14ac:dyDescent="0.3">
      <c r="A4186" t="s">
        <v>1635</v>
      </c>
      <c r="B4186">
        <f>FIND(",20",A4186,1)</f>
        <v>27</v>
      </c>
      <c r="C4186" t="str">
        <f>MID(A4186,B4186+1,6)</f>
        <v>200800</v>
      </c>
      <c r="D4186">
        <f>FIND(",1,",A4186,1)</f>
        <v>16</v>
      </c>
      <c r="E4186" t="str">
        <f>MID(A4186,D4186+4,B4186-D4186-5)</f>
        <v>Kuwait</v>
      </c>
    </row>
    <row r="4187" spans="1:5" x14ac:dyDescent="0.3">
      <c r="A4187" t="s">
        <v>1636</v>
      </c>
      <c r="B4187">
        <f>FIND(",20",A4187,1)</f>
        <v>52</v>
      </c>
      <c r="C4187" t="str">
        <f>MID(A4187,B4187+1,6)</f>
        <v>200800</v>
      </c>
      <c r="D4187">
        <f>FIND(",1,",A4187,1)</f>
        <v>15</v>
      </c>
      <c r="E4187" t="str">
        <f>MID(A4187,D4187+4,B4187-D4187-5)</f>
        <v>Lao People's Democratic Republic</v>
      </c>
    </row>
    <row r="4188" spans="1:5" x14ac:dyDescent="0.3">
      <c r="A4188" t="s">
        <v>1637</v>
      </c>
      <c r="B4188">
        <f>FIND(",20",A4188,1)</f>
        <v>26</v>
      </c>
      <c r="C4188" t="str">
        <f>MID(A4188,B4188+1,6)</f>
        <v>200800</v>
      </c>
      <c r="D4188">
        <f>FIND(",1,",A4188,1)</f>
        <v>15</v>
      </c>
      <c r="E4188" t="str">
        <f>MID(A4188,D4188+4,B4188-D4188-5)</f>
        <v>Latvia</v>
      </c>
    </row>
    <row r="4189" spans="1:5" x14ac:dyDescent="0.3">
      <c r="A4189" t="s">
        <v>1638</v>
      </c>
      <c r="B4189">
        <f>FIND(",20",A4189,1)</f>
        <v>26</v>
      </c>
      <c r="C4189" t="str">
        <f>MID(A4189,B4189+1,6)</f>
        <v>200800</v>
      </c>
      <c r="D4189">
        <f>FIND(",1,",A4189,1)</f>
        <v>14</v>
      </c>
      <c r="E4189" t="str">
        <f>MID(A4189,D4189+4,B4189-D4189-5)</f>
        <v>Lebanon</v>
      </c>
    </row>
    <row r="4190" spans="1:5" x14ac:dyDescent="0.3">
      <c r="A4190" t="s">
        <v>1639</v>
      </c>
      <c r="B4190">
        <f>FIND(",20",A4190,1)</f>
        <v>27</v>
      </c>
      <c r="C4190" t="str">
        <f>MID(A4190,B4190+1,6)</f>
        <v>200800</v>
      </c>
      <c r="D4190">
        <f>FIND(",1,",A4190,1)</f>
        <v>15</v>
      </c>
      <c r="E4190" t="str">
        <f>MID(A4190,D4190+4,B4190-D4190-5)</f>
        <v>Lesotho</v>
      </c>
    </row>
    <row r="4191" spans="1:5" x14ac:dyDescent="0.3">
      <c r="A4191" t="s">
        <v>1640</v>
      </c>
      <c r="B4191">
        <f>FIND(",20",A4191,1)</f>
        <v>27</v>
      </c>
      <c r="C4191" t="str">
        <f>MID(A4191,B4191+1,6)</f>
        <v>200800</v>
      </c>
      <c r="D4191">
        <f>FIND(",1,",A4191,1)</f>
        <v>15</v>
      </c>
      <c r="E4191" t="str">
        <f>MID(A4191,D4191+4,B4191-D4191-5)</f>
        <v>Liberia</v>
      </c>
    </row>
    <row r="4192" spans="1:5" x14ac:dyDescent="0.3">
      <c r="A4192" t="s">
        <v>1641</v>
      </c>
      <c r="B4192">
        <f>FIND(",20",A4192,1)</f>
        <v>26</v>
      </c>
      <c r="C4192" t="str">
        <f>MID(A4192,B4192+1,6)</f>
        <v>200800</v>
      </c>
      <c r="D4192">
        <f>FIND(",1,",A4192,1)</f>
        <v>16</v>
      </c>
      <c r="E4192" t="str">
        <f>MID(A4192,D4192+4,B4192-D4192-5)</f>
        <v>Libya</v>
      </c>
    </row>
    <row r="4193" spans="1:5" x14ac:dyDescent="0.3">
      <c r="A4193" t="s">
        <v>1642</v>
      </c>
      <c r="B4193">
        <f>FIND(",20",A4193,1)</f>
        <v>30</v>
      </c>
      <c r="C4193" t="str">
        <f>MID(A4193,B4193+1,6)</f>
        <v>200800</v>
      </c>
      <c r="D4193">
        <f>FIND(",1,",A4193,1)</f>
        <v>16</v>
      </c>
      <c r="E4193" t="str">
        <f>MID(A4193,D4193+4,B4193-D4193-5)</f>
        <v>Lithuania</v>
      </c>
    </row>
    <row r="4194" spans="1:5" x14ac:dyDescent="0.3">
      <c r="A4194" t="s">
        <v>1643</v>
      </c>
      <c r="B4194">
        <f>FIND(",20",A4194,1)</f>
        <v>27</v>
      </c>
      <c r="C4194" t="str">
        <f>MID(A4194,B4194+1,6)</f>
        <v>200800</v>
      </c>
      <c r="D4194">
        <f>FIND(",1,",A4194,1)</f>
        <v>12</v>
      </c>
      <c r="E4194" t="str">
        <f>MID(A4194,D4194+4,B4194-D4194-5)</f>
        <v>Luxembourg</v>
      </c>
    </row>
    <row r="4195" spans="1:5" x14ac:dyDescent="0.3">
      <c r="A4195" t="s">
        <v>1644</v>
      </c>
      <c r="B4195">
        <f>FIND(",20",A4195,1)</f>
        <v>30</v>
      </c>
      <c r="C4195" t="str">
        <f>MID(A4195,B4195+1,6)</f>
        <v>200800</v>
      </c>
      <c r="D4195">
        <f>FIND(",1,",A4195,1)</f>
        <v>15</v>
      </c>
      <c r="E4195" t="str">
        <f>MID(A4195,D4195+4,B4195-D4195-5)</f>
        <v>Madagascar</v>
      </c>
    </row>
    <row r="4196" spans="1:5" x14ac:dyDescent="0.3">
      <c r="A4196" t="s">
        <v>1645</v>
      </c>
      <c r="B4196">
        <f>FIND(",20",A4196,1)</f>
        <v>24</v>
      </c>
      <c r="C4196" t="str">
        <f>MID(A4196,B4196+1,6)</f>
        <v>200800</v>
      </c>
      <c r="D4196">
        <f>FIND(",1,",A4196,1)</f>
        <v>13</v>
      </c>
      <c r="E4196" t="str">
        <f>MID(A4196,D4196+4,B4196-D4196-5)</f>
        <v>Malawi</v>
      </c>
    </row>
    <row r="4197" spans="1:5" x14ac:dyDescent="0.3">
      <c r="A4197" t="s">
        <v>1646</v>
      </c>
      <c r="B4197">
        <f>FIND(",20",A4197,1)</f>
        <v>28</v>
      </c>
      <c r="C4197" t="str">
        <f>MID(A4197,B4197+1,6)</f>
        <v>200800</v>
      </c>
      <c r="D4197">
        <f>FIND(",1,",A4197,1)</f>
        <v>15</v>
      </c>
      <c r="E4197" t="str">
        <f>MID(A4197,D4197+4,B4197-D4197-5)</f>
        <v>Malaysia</v>
      </c>
    </row>
    <row r="4198" spans="1:5" x14ac:dyDescent="0.3">
      <c r="A4198" t="s">
        <v>1647</v>
      </c>
      <c r="B4198">
        <f>FIND(",20",A4198,1)</f>
        <v>28</v>
      </c>
      <c r="C4198" t="str">
        <f>MID(A4198,B4198+1,6)</f>
        <v>200800</v>
      </c>
      <c r="D4198">
        <f>FIND(",1,",A4198,1)</f>
        <v>15</v>
      </c>
      <c r="E4198" t="str">
        <f>MID(A4198,D4198+4,B4198-D4198-5)</f>
        <v>Maldives</v>
      </c>
    </row>
    <row r="4199" spans="1:5" x14ac:dyDescent="0.3">
      <c r="A4199" t="s">
        <v>1648</v>
      </c>
      <c r="B4199">
        <f>FIND(",20",A4199,1)</f>
        <v>24</v>
      </c>
      <c r="C4199" t="str">
        <f>MID(A4199,B4199+1,6)</f>
        <v>200800</v>
      </c>
      <c r="D4199">
        <f>FIND(",1,",A4199,1)</f>
        <v>15</v>
      </c>
      <c r="E4199" t="str">
        <f>MID(A4199,D4199+4,B4199-D4199-5)</f>
        <v>Mali</v>
      </c>
    </row>
    <row r="4200" spans="1:5" x14ac:dyDescent="0.3">
      <c r="A4200" t="s">
        <v>1649</v>
      </c>
      <c r="B4200">
        <f>FIND(",20",A4200,1)</f>
        <v>24</v>
      </c>
      <c r="C4200" t="str">
        <f>MID(A4200,B4200+1,6)</f>
        <v>200800</v>
      </c>
      <c r="D4200">
        <f>FIND(",1,",A4200,1)</f>
        <v>14</v>
      </c>
      <c r="E4200" t="str">
        <f>MID(A4200,D4200+4,B4200-D4200-5)</f>
        <v>Malta</v>
      </c>
    </row>
    <row r="4201" spans="1:5" x14ac:dyDescent="0.3">
      <c r="A4201" t="s">
        <v>1650</v>
      </c>
      <c r="B4201">
        <f>FIND(",20",A4201,1)</f>
        <v>29</v>
      </c>
      <c r="C4201" t="str">
        <f>MID(A4201,B4201+1,6)</f>
        <v>200800</v>
      </c>
      <c r="D4201">
        <f>FIND(",1,",A4201,1)</f>
        <v>14</v>
      </c>
      <c r="E4201" t="str">
        <f>MID(A4201,D4201+4,B4201-D4201-5)</f>
        <v>Mauritania</v>
      </c>
    </row>
    <row r="4202" spans="1:5" x14ac:dyDescent="0.3">
      <c r="A4202" t="s">
        <v>1651</v>
      </c>
      <c r="B4202">
        <f>FIND(",20",A4202,1)</f>
        <v>29</v>
      </c>
      <c r="C4202" t="str">
        <f>MID(A4202,B4202+1,6)</f>
        <v>200800</v>
      </c>
      <c r="D4202">
        <f>FIND(",1,",A4202,1)</f>
        <v>15</v>
      </c>
      <c r="E4202" t="str">
        <f>MID(A4202,D4202+4,B4202-D4202-5)</f>
        <v>Mauritius</v>
      </c>
    </row>
    <row r="4203" spans="1:5" x14ac:dyDescent="0.3">
      <c r="A4203" t="s">
        <v>1652</v>
      </c>
      <c r="B4203">
        <f>FIND(",20",A4203,1)</f>
        <v>26</v>
      </c>
      <c r="C4203" t="str">
        <f>MID(A4203,B4203+1,6)</f>
        <v>200800</v>
      </c>
      <c r="D4203">
        <f>FIND(",1,",A4203,1)</f>
        <v>15</v>
      </c>
      <c r="E4203" t="str">
        <f>MID(A4203,D4203+4,B4203-D4203-5)</f>
        <v>Mexico</v>
      </c>
    </row>
    <row r="4204" spans="1:5" x14ac:dyDescent="0.3">
      <c r="A4204" t="s">
        <v>1653</v>
      </c>
      <c r="B4204">
        <f>FIND(",20",A4204,1)</f>
        <v>52</v>
      </c>
      <c r="C4204" t="str">
        <f>MID(A4204,B4204+1,6)</f>
        <v>200800</v>
      </c>
      <c r="D4204">
        <f>FIND(",1,",A4204,1)</f>
        <v>15</v>
      </c>
      <c r="E4204" t="str">
        <f>MID(A4204,D4204+4,B4204-D4204-5)</f>
        <v>Micronesia (Federated States of)</v>
      </c>
    </row>
    <row r="4205" spans="1:5" x14ac:dyDescent="0.3">
      <c r="A4205" t="s">
        <v>1654</v>
      </c>
      <c r="B4205">
        <f>FIND(",20",A4205,1)</f>
        <v>28</v>
      </c>
      <c r="C4205" t="str">
        <f>MID(A4205,B4205+1,6)</f>
        <v>200800</v>
      </c>
      <c r="D4205">
        <f>FIND(",1,",A4205,1)</f>
        <v>15</v>
      </c>
      <c r="E4205" t="str">
        <f>MID(A4205,D4205+4,B4205-D4205-5)</f>
        <v>Mongolia</v>
      </c>
    </row>
    <row r="4206" spans="1:5" x14ac:dyDescent="0.3">
      <c r="A4206" t="s">
        <v>1655</v>
      </c>
      <c r="B4206">
        <f>FIND(",20",A4206,1)</f>
        <v>30</v>
      </c>
      <c r="C4206" t="str">
        <f>MID(A4206,B4206+1,6)</f>
        <v>200800</v>
      </c>
      <c r="D4206">
        <f>FIND(",1,",A4206,1)</f>
        <v>15</v>
      </c>
      <c r="E4206" t="str">
        <f>MID(A4206,D4206+4,B4206-D4206-5)</f>
        <v>Montenegro</v>
      </c>
    </row>
    <row r="4207" spans="1:5" x14ac:dyDescent="0.3">
      <c r="A4207" t="s">
        <v>1656</v>
      </c>
      <c r="B4207">
        <f>FIND(",20",A4207,1)</f>
        <v>27</v>
      </c>
      <c r="C4207" t="str">
        <f>MID(A4207,B4207+1,6)</f>
        <v>200800</v>
      </c>
      <c r="D4207">
        <f>FIND(",1,",A4207,1)</f>
        <v>15</v>
      </c>
      <c r="E4207" t="str">
        <f>MID(A4207,D4207+4,B4207-D4207-5)</f>
        <v>Morocco</v>
      </c>
    </row>
    <row r="4208" spans="1:5" x14ac:dyDescent="0.3">
      <c r="A4208" t="s">
        <v>1657</v>
      </c>
      <c r="B4208">
        <f>FIND(",20",A4208,1)</f>
        <v>30</v>
      </c>
      <c r="C4208" t="str">
        <f>MID(A4208,B4208+1,6)</f>
        <v>200800</v>
      </c>
      <c r="D4208">
        <f>FIND(",1,",A4208,1)</f>
        <v>15</v>
      </c>
      <c r="E4208" t="str">
        <f>MID(A4208,D4208+4,B4208-D4208-5)</f>
        <v>Mozambique</v>
      </c>
    </row>
    <row r="4209" spans="1:5" x14ac:dyDescent="0.3">
      <c r="A4209" t="s">
        <v>1658</v>
      </c>
      <c r="B4209">
        <f>FIND(",20",A4209,1)</f>
        <v>27</v>
      </c>
      <c r="C4209" t="str">
        <f>MID(A4209,B4209+1,6)</f>
        <v>200800</v>
      </c>
      <c r="D4209">
        <f>FIND(",1,",A4209,1)</f>
        <v>15</v>
      </c>
      <c r="E4209" t="str">
        <f>MID(A4209,D4209+4,B4209-D4209-5)</f>
        <v>Myanmar</v>
      </c>
    </row>
    <row r="4210" spans="1:5" x14ac:dyDescent="0.3">
      <c r="A4210" t="s">
        <v>1659</v>
      </c>
      <c r="B4210">
        <f>FIND(",20",A4210,1)</f>
        <v>27</v>
      </c>
      <c r="C4210" t="str">
        <f>MID(A4210,B4210+1,6)</f>
        <v>200800</v>
      </c>
      <c r="D4210">
        <f>FIND(",1,",A4210,1)</f>
        <v>15</v>
      </c>
      <c r="E4210" t="str">
        <f>MID(A4210,D4210+4,B4210-D4210-5)</f>
        <v>Namibia</v>
      </c>
    </row>
    <row r="4211" spans="1:5" x14ac:dyDescent="0.3">
      <c r="A4211" t="s">
        <v>1660</v>
      </c>
      <c r="B4211">
        <f>FIND(",20",A4211,1)</f>
        <v>23</v>
      </c>
      <c r="C4211" t="str">
        <f>MID(A4211,B4211+1,6)</f>
        <v>200800</v>
      </c>
      <c r="D4211">
        <f>FIND(",1,",A4211,1)</f>
        <v>13</v>
      </c>
      <c r="E4211" t="str">
        <f>MID(A4211,D4211+4,B4211-D4211-5)</f>
        <v>Nepal</v>
      </c>
    </row>
    <row r="4212" spans="1:5" x14ac:dyDescent="0.3">
      <c r="A4212" t="s">
        <v>1661</v>
      </c>
      <c r="B4212">
        <f>FIND(",20",A4212,1)</f>
        <v>32</v>
      </c>
      <c r="C4212" t="str">
        <f>MID(A4212,B4212+1,6)</f>
        <v>200800</v>
      </c>
      <c r="D4212">
        <f>FIND(",1,",A4212,1)</f>
        <v>16</v>
      </c>
      <c r="E4212" t="str">
        <f>MID(A4212,D4212+4,B4212-D4212-5)</f>
        <v>Netherlands</v>
      </c>
    </row>
    <row r="4213" spans="1:5" x14ac:dyDescent="0.3">
      <c r="A4213" t="s">
        <v>1662</v>
      </c>
      <c r="B4213">
        <f>FIND(",20",A4213,1)</f>
        <v>32</v>
      </c>
      <c r="C4213" t="str">
        <f>MID(A4213,B4213+1,6)</f>
        <v>200800</v>
      </c>
      <c r="D4213">
        <f>FIND(",1,",A4213,1)</f>
        <v>16</v>
      </c>
      <c r="E4213" t="str">
        <f>MID(A4213,D4213+4,B4213-D4213-5)</f>
        <v>New Zealand</v>
      </c>
    </row>
    <row r="4214" spans="1:5" x14ac:dyDescent="0.3">
      <c r="A4214" t="s">
        <v>1663</v>
      </c>
      <c r="B4214">
        <f>FIND(",20",A4214,1)</f>
        <v>29</v>
      </c>
      <c r="C4214" t="str">
        <f>MID(A4214,B4214+1,6)</f>
        <v>200800</v>
      </c>
      <c r="D4214">
        <f>FIND(",1,",A4214,1)</f>
        <v>15</v>
      </c>
      <c r="E4214" t="str">
        <f>MID(A4214,D4214+4,B4214-D4214-5)</f>
        <v>Nicaragua</v>
      </c>
    </row>
    <row r="4215" spans="1:5" x14ac:dyDescent="0.3">
      <c r="A4215" t="s">
        <v>1664</v>
      </c>
      <c r="B4215">
        <f>FIND(",20",A4215,1)</f>
        <v>22</v>
      </c>
      <c r="C4215" t="str">
        <f>MID(A4215,B4215+1,6)</f>
        <v>200800</v>
      </c>
      <c r="D4215">
        <f>FIND(",1,",A4215,1)</f>
        <v>12</v>
      </c>
      <c r="E4215" t="str">
        <f>MID(A4215,D4215+4,B4215-D4215-5)</f>
        <v>Niger</v>
      </c>
    </row>
    <row r="4216" spans="1:5" x14ac:dyDescent="0.3">
      <c r="A4216" t="s">
        <v>1665</v>
      </c>
      <c r="B4216">
        <f>FIND(",20",A4216,1)</f>
        <v>27</v>
      </c>
      <c r="C4216" t="str">
        <f>MID(A4216,B4216+1,6)</f>
        <v>200800</v>
      </c>
      <c r="D4216">
        <f>FIND(",1,",A4216,1)</f>
        <v>15</v>
      </c>
      <c r="E4216" t="str">
        <f>MID(A4216,D4216+4,B4216-D4216-5)</f>
        <v>Nigeria</v>
      </c>
    </row>
    <row r="4217" spans="1:5" x14ac:dyDescent="0.3">
      <c r="A4217" t="s">
        <v>1666</v>
      </c>
      <c r="B4217">
        <f>FIND(",20",A4217,1)</f>
        <v>26</v>
      </c>
      <c r="C4217" t="str">
        <f>MID(A4217,B4217+1,6)</f>
        <v>200800</v>
      </c>
      <c r="D4217">
        <f>FIND(",1,",A4217,1)</f>
        <v>15</v>
      </c>
      <c r="E4217" t="str">
        <f>MID(A4217,D4217+4,B4217-D4217-5)</f>
        <v>Norway</v>
      </c>
    </row>
    <row r="4218" spans="1:5" x14ac:dyDescent="0.3">
      <c r="A4218" t="s">
        <v>1667</v>
      </c>
      <c r="B4218">
        <f>FIND(",20",A4218,1)</f>
        <v>25</v>
      </c>
      <c r="C4218" t="str">
        <f>MID(A4218,B4218+1,6)</f>
        <v>200800</v>
      </c>
      <c r="D4218">
        <f>FIND(",1,",A4218,1)</f>
        <v>16</v>
      </c>
      <c r="E4218" t="str">
        <f>MID(A4218,D4218+4,B4218-D4218-5)</f>
        <v>Oman</v>
      </c>
    </row>
    <row r="4219" spans="1:5" x14ac:dyDescent="0.3">
      <c r="A4219" t="s">
        <v>1668</v>
      </c>
      <c r="B4219">
        <f>FIND(",20",A4219,1)</f>
        <v>28</v>
      </c>
      <c r="C4219" t="str">
        <f>MID(A4219,B4219+1,6)</f>
        <v>200800</v>
      </c>
      <c r="D4219">
        <f>FIND(",1,",A4219,1)</f>
        <v>15</v>
      </c>
      <c r="E4219" t="str">
        <f>MID(A4219,D4219+4,B4219-D4219-5)</f>
        <v>Pakistan</v>
      </c>
    </row>
    <row r="4220" spans="1:5" x14ac:dyDescent="0.3">
      <c r="A4220" t="s">
        <v>1669</v>
      </c>
      <c r="B4220">
        <f>FIND(",20",A4220,1)</f>
        <v>26</v>
      </c>
      <c r="C4220" t="str">
        <f>MID(A4220,B4220+1,6)</f>
        <v>200800</v>
      </c>
      <c r="D4220">
        <f>FIND(",1,",A4220,1)</f>
        <v>15</v>
      </c>
      <c r="E4220" t="str">
        <f>MID(A4220,D4220+4,B4220-D4220-5)</f>
        <v>Panama</v>
      </c>
    </row>
    <row r="4221" spans="1:5" x14ac:dyDescent="0.3">
      <c r="A4221" t="s">
        <v>1670</v>
      </c>
      <c r="B4221">
        <f>FIND(",20",A4221,1)</f>
        <v>36</v>
      </c>
      <c r="C4221" t="str">
        <f>MID(A4221,B4221+1,6)</f>
        <v>200800</v>
      </c>
      <c r="D4221">
        <f>FIND(",1,",A4221,1)</f>
        <v>15</v>
      </c>
      <c r="E4221" t="str">
        <f>MID(A4221,D4221+4,B4221-D4221-5)</f>
        <v>Papua New Guinea</v>
      </c>
    </row>
    <row r="4222" spans="1:5" x14ac:dyDescent="0.3">
      <c r="A4222" t="s">
        <v>1671</v>
      </c>
      <c r="B4222">
        <f>FIND(",20",A4222,1)</f>
        <v>28</v>
      </c>
      <c r="C4222" t="str">
        <f>MID(A4222,B4222+1,6)</f>
        <v>200800</v>
      </c>
      <c r="D4222">
        <f>FIND(",1,",A4222,1)</f>
        <v>15</v>
      </c>
      <c r="E4222" t="str">
        <f>MID(A4222,D4222+4,B4222-D4222-5)</f>
        <v>Paraguay</v>
      </c>
    </row>
    <row r="4223" spans="1:5" x14ac:dyDescent="0.3">
      <c r="A4223" t="s">
        <v>1672</v>
      </c>
      <c r="B4223">
        <f>FIND(",20",A4223,1)</f>
        <v>24</v>
      </c>
      <c r="C4223" t="str">
        <f>MID(A4223,B4223+1,6)</f>
        <v>200800</v>
      </c>
      <c r="D4223">
        <f>FIND(",1,",A4223,1)</f>
        <v>15</v>
      </c>
      <c r="E4223" t="str">
        <f>MID(A4223,D4223+4,B4223-D4223-5)</f>
        <v>Peru</v>
      </c>
    </row>
    <row r="4224" spans="1:5" x14ac:dyDescent="0.3">
      <c r="A4224" t="s">
        <v>1673</v>
      </c>
      <c r="B4224">
        <f>FIND(",20",A4224,1)</f>
        <v>31</v>
      </c>
      <c r="C4224" t="str">
        <f>MID(A4224,B4224+1,6)</f>
        <v>200800</v>
      </c>
      <c r="D4224">
        <f>FIND(",1,",A4224,1)</f>
        <v>15</v>
      </c>
      <c r="E4224" t="str">
        <f>MID(A4224,D4224+4,B4224-D4224-5)</f>
        <v>Philippines</v>
      </c>
    </row>
    <row r="4225" spans="1:5" x14ac:dyDescent="0.3">
      <c r="A4225" t="s">
        <v>1674</v>
      </c>
      <c r="B4225">
        <f>FIND(",20",A4225,1)</f>
        <v>27</v>
      </c>
      <c r="C4225" t="str">
        <f>MID(A4225,B4225+1,6)</f>
        <v>200800</v>
      </c>
      <c r="D4225">
        <f>FIND(",1,",A4225,1)</f>
        <v>16</v>
      </c>
      <c r="E4225" t="str">
        <f>MID(A4225,D4225+4,B4225-D4225-5)</f>
        <v>Poland</v>
      </c>
    </row>
    <row r="4226" spans="1:5" x14ac:dyDescent="0.3">
      <c r="A4226" t="s">
        <v>1675</v>
      </c>
      <c r="B4226">
        <f>FIND(",20",A4226,1)</f>
        <v>27</v>
      </c>
      <c r="C4226" t="str">
        <f>MID(A4226,B4226+1,6)</f>
        <v>200800</v>
      </c>
      <c r="D4226">
        <f>FIND(",1,",A4226,1)</f>
        <v>14</v>
      </c>
      <c r="E4226" t="str">
        <f>MID(A4226,D4226+4,B4226-D4226-5)</f>
        <v>Portugal</v>
      </c>
    </row>
    <row r="4227" spans="1:5" x14ac:dyDescent="0.3">
      <c r="A4227" t="s">
        <v>1676</v>
      </c>
      <c r="B4227">
        <f>FIND(",20",A4227,1)</f>
        <v>26</v>
      </c>
      <c r="C4227" t="str">
        <f>MID(A4227,B4227+1,6)</f>
        <v>200800</v>
      </c>
      <c r="D4227">
        <f>FIND(",1,",A4227,1)</f>
        <v>16</v>
      </c>
      <c r="E4227" t="str">
        <f>MID(A4227,D4227+4,B4227-D4227-5)</f>
        <v>Qatar</v>
      </c>
    </row>
    <row r="4228" spans="1:5" x14ac:dyDescent="0.3">
      <c r="A4228" t="s">
        <v>1677</v>
      </c>
      <c r="B4228">
        <f>FIND(",20",A4228,1)</f>
        <v>38</v>
      </c>
      <c r="C4228" t="str">
        <f>MID(A4228,B4228+1,6)</f>
        <v>200800</v>
      </c>
      <c r="D4228">
        <f>FIND(",1,",A4228,1)</f>
        <v>16</v>
      </c>
      <c r="E4228" t="str">
        <f>MID(A4228,D4228+4,B4228-D4228-5)</f>
        <v>Republic of Korea</v>
      </c>
    </row>
    <row r="4229" spans="1:5" x14ac:dyDescent="0.3">
      <c r="A4229" t="s">
        <v>1678</v>
      </c>
      <c r="B4229">
        <f>FIND(",20",A4229,1)</f>
        <v>39</v>
      </c>
      <c r="C4229" t="str">
        <f>MID(A4229,B4229+1,6)</f>
        <v>200800</v>
      </c>
      <c r="D4229">
        <f>FIND(",1,",A4229,1)</f>
        <v>15</v>
      </c>
      <c r="E4229" t="str">
        <f>MID(A4229,D4229+4,B4229-D4229-5)</f>
        <v>Republic of Moldova</v>
      </c>
    </row>
    <row r="4230" spans="1:5" x14ac:dyDescent="0.3">
      <c r="A4230" t="s">
        <v>1679</v>
      </c>
      <c r="B4230">
        <f>FIND(",20",A4230,1)</f>
        <v>28</v>
      </c>
      <c r="C4230" t="str">
        <f>MID(A4230,B4230+1,6)</f>
        <v>200800</v>
      </c>
      <c r="D4230">
        <f>FIND(",1,",A4230,1)</f>
        <v>16</v>
      </c>
      <c r="E4230" t="str">
        <f>MID(A4230,D4230+4,B4230-D4230-5)</f>
        <v>Romania</v>
      </c>
    </row>
    <row r="4231" spans="1:5" x14ac:dyDescent="0.3">
      <c r="A4231" t="s">
        <v>1680</v>
      </c>
      <c r="B4231">
        <f>FIND(",20",A4231,1)</f>
        <v>39</v>
      </c>
      <c r="C4231" t="str">
        <f>MID(A4231,B4231+1,6)</f>
        <v>200800</v>
      </c>
      <c r="D4231">
        <f>FIND(",1,",A4231,1)</f>
        <v>16</v>
      </c>
      <c r="E4231" t="str">
        <f>MID(A4231,D4231+4,B4231-D4231-5)</f>
        <v>Russian Federation</v>
      </c>
    </row>
    <row r="4232" spans="1:5" x14ac:dyDescent="0.3">
      <c r="A4232" t="s">
        <v>1681</v>
      </c>
      <c r="B4232">
        <f>FIND(",20",A4232,1)</f>
        <v>26</v>
      </c>
      <c r="C4232" t="str">
        <f>MID(A4232,B4232+1,6)</f>
        <v>200800</v>
      </c>
      <c r="D4232">
        <f>FIND(",1,",A4232,1)</f>
        <v>15</v>
      </c>
      <c r="E4232" t="str">
        <f>MID(A4232,D4232+4,B4232-D4232-5)</f>
        <v>Rwanda</v>
      </c>
    </row>
    <row r="4233" spans="1:5" x14ac:dyDescent="0.3">
      <c r="A4233" t="s">
        <v>1682</v>
      </c>
      <c r="B4233">
        <f>FIND(",20",A4233,1)</f>
        <v>31</v>
      </c>
      <c r="C4233" t="str">
        <f>MID(A4233,B4233+1,6)</f>
        <v>200800</v>
      </c>
      <c r="D4233">
        <f>FIND(",1,",A4233,1)</f>
        <v>15</v>
      </c>
      <c r="E4233" t="str">
        <f>MID(A4233,D4233+4,B4233-D4233-5)</f>
        <v>Saint Lucia</v>
      </c>
    </row>
    <row r="4234" spans="1:5" x14ac:dyDescent="0.3">
      <c r="A4234" t="s">
        <v>1683</v>
      </c>
      <c r="B4234">
        <f>FIND(",20",A4234,1)</f>
        <v>51</v>
      </c>
      <c r="C4234" t="str">
        <f>MID(A4234,B4234+1,6)</f>
        <v>200800</v>
      </c>
      <c r="D4234">
        <f>FIND(",1,",A4234,1)</f>
        <v>14</v>
      </c>
      <c r="E4234" t="str">
        <f>MID(A4234,D4234+4,B4234-D4234-5)</f>
        <v>Saint Vincent and the Grenadines</v>
      </c>
    </row>
    <row r="4235" spans="1:5" x14ac:dyDescent="0.3">
      <c r="A4235" t="s">
        <v>1684</v>
      </c>
      <c r="B4235">
        <f>FIND(",20",A4235,1)</f>
        <v>25</v>
      </c>
      <c r="C4235" t="str">
        <f>MID(A4235,B4235+1,6)</f>
        <v>200800</v>
      </c>
      <c r="D4235">
        <f>FIND(",1,",A4235,1)</f>
        <v>15</v>
      </c>
      <c r="E4235" t="str">
        <f>MID(A4235,D4235+4,B4235-D4235-5)</f>
        <v>Samoa</v>
      </c>
    </row>
    <row r="4236" spans="1:5" x14ac:dyDescent="0.3">
      <c r="A4236" t="s">
        <v>1685</v>
      </c>
      <c r="B4236">
        <f>FIND(",20",A4236,1)</f>
        <v>33</v>
      </c>
      <c r="C4236" t="str">
        <f>MID(A4236,B4236+1,6)</f>
        <v>200800</v>
      </c>
      <c r="D4236">
        <f>FIND(",1,",A4236,1)</f>
        <v>16</v>
      </c>
      <c r="E4236" t="str">
        <f>MID(A4236,D4236+4,B4236-D4236-5)</f>
        <v>Saudi Arabia</v>
      </c>
    </row>
    <row r="4237" spans="1:5" x14ac:dyDescent="0.3">
      <c r="A4237" t="s">
        <v>1686</v>
      </c>
      <c r="B4237">
        <f>FIND(",20",A4237,1)</f>
        <v>26</v>
      </c>
      <c r="C4237" t="str">
        <f>MID(A4237,B4237+1,6)</f>
        <v>200800</v>
      </c>
      <c r="D4237">
        <f>FIND(",1,",A4237,1)</f>
        <v>14</v>
      </c>
      <c r="E4237" t="str">
        <f>MID(A4237,D4237+4,B4237-D4237-5)</f>
        <v>Senegal</v>
      </c>
    </row>
    <row r="4238" spans="1:5" x14ac:dyDescent="0.3">
      <c r="A4238" t="s">
        <v>1687</v>
      </c>
      <c r="B4238">
        <f>FIND(",20",A4238,1)</f>
        <v>24</v>
      </c>
      <c r="C4238" t="str">
        <f>MID(A4238,B4238+1,6)</f>
        <v>200800</v>
      </c>
      <c r="D4238">
        <f>FIND(",1,",A4238,1)</f>
        <v>13</v>
      </c>
      <c r="E4238" t="str">
        <f>MID(A4238,D4238+4,B4238-D4238-5)</f>
        <v>Serbia</v>
      </c>
    </row>
    <row r="4239" spans="1:5" x14ac:dyDescent="0.3">
      <c r="A4239" t="s">
        <v>1688</v>
      </c>
      <c r="B4239">
        <f>FIND(",20",A4239,1)</f>
        <v>28</v>
      </c>
      <c r="C4239" t="str">
        <f>MID(A4239,B4239+1,6)</f>
        <v>200800</v>
      </c>
      <c r="D4239">
        <f>FIND(",1,",A4239,1)</f>
        <v>13</v>
      </c>
      <c r="E4239" t="str">
        <f>MID(A4239,D4239+4,B4239-D4239-5)</f>
        <v>Seychelles</v>
      </c>
    </row>
    <row r="4240" spans="1:5" x14ac:dyDescent="0.3">
      <c r="A4240" t="s">
        <v>1689</v>
      </c>
      <c r="B4240">
        <f>FIND(",20",A4240,1)</f>
        <v>32</v>
      </c>
      <c r="C4240" t="str">
        <f>MID(A4240,B4240+1,6)</f>
        <v>200800</v>
      </c>
      <c r="D4240">
        <f>FIND(",1,",A4240,1)</f>
        <v>15</v>
      </c>
      <c r="E4240" t="str">
        <f>MID(A4240,D4240+4,B4240-D4240-5)</f>
        <v>Sierra Leone</v>
      </c>
    </row>
    <row r="4241" spans="1:5" x14ac:dyDescent="0.3">
      <c r="A4241" t="s">
        <v>1690</v>
      </c>
      <c r="B4241">
        <f>FIND(",20",A4241,1)</f>
        <v>30</v>
      </c>
      <c r="C4241" t="str">
        <f>MID(A4241,B4241+1,6)</f>
        <v>200800</v>
      </c>
      <c r="D4241">
        <f>FIND(",1,",A4241,1)</f>
        <v>16</v>
      </c>
      <c r="E4241" t="str">
        <f>MID(A4241,D4241+4,B4241-D4241-5)</f>
        <v>Singapore</v>
      </c>
    </row>
    <row r="4242" spans="1:5" x14ac:dyDescent="0.3">
      <c r="A4242" t="s">
        <v>1691</v>
      </c>
      <c r="B4242">
        <f>FIND(",20",A4242,1)</f>
        <v>29</v>
      </c>
      <c r="C4242" t="str">
        <f>MID(A4242,B4242+1,6)</f>
        <v>200800</v>
      </c>
      <c r="D4242">
        <f>FIND(",1,",A4242,1)</f>
        <v>16</v>
      </c>
      <c r="E4242" t="str">
        <f>MID(A4242,D4242+4,B4242-D4242-5)</f>
        <v>Slovenia</v>
      </c>
    </row>
    <row r="4243" spans="1:5" x14ac:dyDescent="0.3">
      <c r="A4243" t="s">
        <v>1692</v>
      </c>
      <c r="B4243">
        <f>FIND(",20",A4243,1)</f>
        <v>32</v>
      </c>
      <c r="C4243" t="str">
        <f>MID(A4243,B4243+1,6)</f>
        <v>200800</v>
      </c>
      <c r="D4243">
        <f>FIND(",1,",A4243,1)</f>
        <v>12</v>
      </c>
      <c r="E4243" t="str">
        <f>MID(A4243,D4243+4,B4243-D4243-5)</f>
        <v>Solomon Islands</v>
      </c>
    </row>
    <row r="4244" spans="1:5" x14ac:dyDescent="0.3">
      <c r="A4244" t="s">
        <v>1693</v>
      </c>
      <c r="B4244">
        <f>FIND(",20",A4244,1)</f>
        <v>32</v>
      </c>
      <c r="C4244" t="str">
        <f>MID(A4244,B4244+1,6)</f>
        <v>200800</v>
      </c>
      <c r="D4244">
        <f>FIND(",1,",A4244,1)</f>
        <v>15</v>
      </c>
      <c r="E4244" t="str">
        <f>MID(A4244,D4244+4,B4244-D4244-5)</f>
        <v>South Africa</v>
      </c>
    </row>
    <row r="4245" spans="1:5" x14ac:dyDescent="0.3">
      <c r="A4245" t="s">
        <v>1694</v>
      </c>
      <c r="B4245">
        <f>FIND(",20",A4245,1)</f>
        <v>26</v>
      </c>
      <c r="C4245" t="str">
        <f>MID(A4245,B4245+1,6)</f>
        <v>200800</v>
      </c>
      <c r="D4245">
        <f>FIND(",1,",A4245,1)</f>
        <v>16</v>
      </c>
      <c r="E4245" t="str">
        <f>MID(A4245,D4245+4,B4245-D4245-5)</f>
        <v>Spain</v>
      </c>
    </row>
    <row r="4246" spans="1:5" x14ac:dyDescent="0.3">
      <c r="A4246" t="s">
        <v>1695</v>
      </c>
      <c r="B4246">
        <f>FIND(",20",A4246,1)</f>
        <v>28</v>
      </c>
      <c r="C4246" t="str">
        <f>MID(A4246,B4246+1,6)</f>
        <v>200800</v>
      </c>
      <c r="D4246">
        <f>FIND(",1,",A4246,1)</f>
        <v>14</v>
      </c>
      <c r="E4246" t="str">
        <f>MID(A4246,D4246+4,B4246-D4246-5)</f>
        <v>Sri Lanka</v>
      </c>
    </row>
    <row r="4247" spans="1:5" x14ac:dyDescent="0.3">
      <c r="A4247" t="s">
        <v>1696</v>
      </c>
      <c r="B4247">
        <f>FIND(",20",A4247,1)</f>
        <v>25</v>
      </c>
      <c r="C4247" t="str">
        <f>MID(A4247,B4247+1,6)</f>
        <v>200800</v>
      </c>
      <c r="D4247">
        <f>FIND(",1,",A4247,1)</f>
        <v>15</v>
      </c>
      <c r="E4247" t="str">
        <f>MID(A4247,D4247+4,B4247-D4247-5)</f>
        <v>Sudan</v>
      </c>
    </row>
    <row r="4248" spans="1:5" x14ac:dyDescent="0.3">
      <c r="A4248" t="s">
        <v>1697</v>
      </c>
      <c r="B4248">
        <f>FIND(",20",A4248,1)</f>
        <v>28</v>
      </c>
      <c r="C4248" t="str">
        <f>MID(A4248,B4248+1,6)</f>
        <v>200800</v>
      </c>
      <c r="D4248">
        <f>FIND(",1,",A4248,1)</f>
        <v>15</v>
      </c>
      <c r="E4248" t="str">
        <f>MID(A4248,D4248+4,B4248-D4248-5)</f>
        <v>Suriname</v>
      </c>
    </row>
    <row r="4249" spans="1:5" x14ac:dyDescent="0.3">
      <c r="A4249" t="s">
        <v>1698</v>
      </c>
      <c r="B4249">
        <f>FIND(",20",A4249,1)</f>
        <v>29</v>
      </c>
      <c r="C4249" t="str">
        <f>MID(A4249,B4249+1,6)</f>
        <v>200800</v>
      </c>
      <c r="D4249">
        <f>FIND(",1,",A4249,1)</f>
        <v>15</v>
      </c>
      <c r="E4249" t="str">
        <f>MID(A4249,D4249+4,B4249-D4249-5)</f>
        <v>Swaziland</v>
      </c>
    </row>
    <row r="4250" spans="1:5" x14ac:dyDescent="0.3">
      <c r="A4250" t="s">
        <v>1699</v>
      </c>
      <c r="B4250">
        <f>FIND(",20",A4250,1)</f>
        <v>27</v>
      </c>
      <c r="C4250" t="str">
        <f>MID(A4250,B4250+1,6)</f>
        <v>200800</v>
      </c>
      <c r="D4250">
        <f>FIND(",1,",A4250,1)</f>
        <v>16</v>
      </c>
      <c r="E4250" t="str">
        <f>MID(A4250,D4250+4,B4250-D4250-5)</f>
        <v>Sweden</v>
      </c>
    </row>
    <row r="4251" spans="1:5" x14ac:dyDescent="0.3">
      <c r="A4251" t="s">
        <v>1700</v>
      </c>
      <c r="B4251">
        <f>FIND(",20",A4251,1)</f>
        <v>30</v>
      </c>
      <c r="C4251" t="str">
        <f>MID(A4251,B4251+1,6)</f>
        <v>200800</v>
      </c>
      <c r="D4251">
        <f>FIND(",1,",A4251,1)</f>
        <v>14</v>
      </c>
      <c r="E4251" t="str">
        <f>MID(A4251,D4251+4,B4251-D4251-5)</f>
        <v>Switzerland</v>
      </c>
    </row>
    <row r="4252" spans="1:5" x14ac:dyDescent="0.3">
      <c r="A4252" t="s">
        <v>1701</v>
      </c>
      <c r="B4252">
        <f>FIND(",20",A4252,1)</f>
        <v>30</v>
      </c>
      <c r="C4252" t="str">
        <f>MID(A4252,B4252+1,6)</f>
        <v>200800</v>
      </c>
      <c r="D4252">
        <f>FIND(",1,",A4252,1)</f>
        <v>15</v>
      </c>
      <c r="E4252" t="str">
        <f>MID(A4252,D4252+4,B4252-D4252-5)</f>
        <v>Tajikistan</v>
      </c>
    </row>
    <row r="4253" spans="1:5" x14ac:dyDescent="0.3">
      <c r="A4253" t="s">
        <v>1702</v>
      </c>
      <c r="B4253">
        <f>FIND(",20",A4253,1)</f>
        <v>28</v>
      </c>
      <c r="C4253" t="str">
        <f>MID(A4253,B4253+1,6)</f>
        <v>200800</v>
      </c>
      <c r="D4253">
        <f>FIND(",1,",A4253,1)</f>
        <v>15</v>
      </c>
      <c r="E4253" t="str">
        <f>MID(A4253,D4253+4,B4253-D4253-5)</f>
        <v>Thailand</v>
      </c>
    </row>
    <row r="4254" spans="1:5" x14ac:dyDescent="0.3">
      <c r="A4254" t="s">
        <v>1703</v>
      </c>
      <c r="B4254">
        <f>FIND(",20",A4254,1)</f>
        <v>61</v>
      </c>
      <c r="C4254" t="str">
        <f>MID(A4254,B4254+1,6)</f>
        <v>200800</v>
      </c>
      <c r="D4254">
        <f>FIND(",1,",A4254,1)</f>
        <v>15</v>
      </c>
      <c r="E4254" t="str">
        <f>MID(A4254,D4254+4,B4254-D4254-5)</f>
        <v>The former Yugoslav republic of Macedonia</v>
      </c>
    </row>
    <row r="4255" spans="1:5" x14ac:dyDescent="0.3">
      <c r="A4255" t="s">
        <v>1704</v>
      </c>
      <c r="B4255">
        <f>FIND(",20",A4255,1)</f>
        <v>30</v>
      </c>
      <c r="C4255" t="str">
        <f>MID(A4255,B4255+1,6)</f>
        <v>200800</v>
      </c>
      <c r="D4255">
        <f>FIND(",1,",A4255,1)</f>
        <v>14</v>
      </c>
      <c r="E4255" t="str">
        <f>MID(A4255,D4255+4,B4255-D4255-5)</f>
        <v>Timor-Leste</v>
      </c>
    </row>
    <row r="4256" spans="1:5" x14ac:dyDescent="0.3">
      <c r="A4256" t="s">
        <v>1705</v>
      </c>
      <c r="B4256">
        <f>FIND(",20",A4256,1)</f>
        <v>24</v>
      </c>
      <c r="C4256" t="str">
        <f>MID(A4256,B4256+1,6)</f>
        <v>200800</v>
      </c>
      <c r="D4256">
        <f>FIND(",1,",A4256,1)</f>
        <v>15</v>
      </c>
      <c r="E4256" t="str">
        <f>MID(A4256,D4256+4,B4256-D4256-5)</f>
        <v>Togo</v>
      </c>
    </row>
    <row r="4257" spans="1:5" x14ac:dyDescent="0.3">
      <c r="A4257" t="s">
        <v>1706</v>
      </c>
      <c r="B4257">
        <f>FIND(",20",A4257,1)</f>
        <v>25</v>
      </c>
      <c r="C4257" t="str">
        <f>MID(A4257,B4257+1,6)</f>
        <v>200800</v>
      </c>
      <c r="D4257">
        <f>FIND(",1,",A4257,1)</f>
        <v>15</v>
      </c>
      <c r="E4257" t="str">
        <f>MID(A4257,D4257+4,B4257-D4257-5)</f>
        <v>Tonga</v>
      </c>
    </row>
    <row r="4258" spans="1:5" x14ac:dyDescent="0.3">
      <c r="A4258" t="s">
        <v>1707</v>
      </c>
      <c r="B4258">
        <f>FIND(",20",A4258,1)</f>
        <v>40</v>
      </c>
      <c r="C4258" t="str">
        <f>MID(A4258,B4258+1,6)</f>
        <v>200800</v>
      </c>
      <c r="D4258">
        <f>FIND(",1,",A4258,1)</f>
        <v>16</v>
      </c>
      <c r="E4258" t="str">
        <f>MID(A4258,D4258+4,B4258-D4258-5)</f>
        <v>Trinidad and Tobago</v>
      </c>
    </row>
    <row r="4259" spans="1:5" x14ac:dyDescent="0.3">
      <c r="A4259" t="s">
        <v>1708</v>
      </c>
      <c r="B4259">
        <f>FIND(",20",A4259,1)</f>
        <v>27</v>
      </c>
      <c r="C4259" t="str">
        <f>MID(A4259,B4259+1,6)</f>
        <v>200800</v>
      </c>
      <c r="D4259">
        <f>FIND(",1,",A4259,1)</f>
        <v>15</v>
      </c>
      <c r="E4259" t="str">
        <f>MID(A4259,D4259+4,B4259-D4259-5)</f>
        <v>Tunisia</v>
      </c>
    </row>
    <row r="4260" spans="1:5" x14ac:dyDescent="0.3">
      <c r="A4260" t="s">
        <v>1709</v>
      </c>
      <c r="B4260">
        <f>FIND(",20",A4260,1)</f>
        <v>24</v>
      </c>
      <c r="C4260" t="str">
        <f>MID(A4260,B4260+1,6)</f>
        <v>200800</v>
      </c>
      <c r="D4260">
        <f>FIND(",1,",A4260,1)</f>
        <v>13</v>
      </c>
      <c r="E4260" t="str">
        <f>MID(A4260,D4260+4,B4260-D4260-5)</f>
        <v>Turkey</v>
      </c>
    </row>
    <row r="4261" spans="1:5" x14ac:dyDescent="0.3">
      <c r="A4261" t="s">
        <v>1710</v>
      </c>
      <c r="B4261">
        <f>FIND(",20",A4261,1)</f>
        <v>32</v>
      </c>
      <c r="C4261" t="str">
        <f>MID(A4261,B4261+1,6)</f>
        <v>200800</v>
      </c>
      <c r="D4261">
        <f>FIND(",1,",A4261,1)</f>
        <v>15</v>
      </c>
      <c r="E4261" t="str">
        <f>MID(A4261,D4261+4,B4261-D4261-5)</f>
        <v>Turkmenistan</v>
      </c>
    </row>
    <row r="4262" spans="1:5" x14ac:dyDescent="0.3">
      <c r="A4262" t="s">
        <v>1711</v>
      </c>
      <c r="B4262">
        <f>FIND(",20",A4262,1)</f>
        <v>26</v>
      </c>
      <c r="C4262" t="str">
        <f>MID(A4262,B4262+1,6)</f>
        <v>200800</v>
      </c>
      <c r="D4262">
        <f>FIND(",1,",A4262,1)</f>
        <v>15</v>
      </c>
      <c r="E4262" t="str">
        <f>MID(A4262,D4262+4,B4262-D4262-5)</f>
        <v>Uganda</v>
      </c>
    </row>
    <row r="4263" spans="1:5" x14ac:dyDescent="0.3">
      <c r="A4263" t="s">
        <v>1712</v>
      </c>
      <c r="B4263">
        <f>FIND(",20",A4263,1)</f>
        <v>27</v>
      </c>
      <c r="C4263" t="str">
        <f>MID(A4263,B4263+1,6)</f>
        <v>200800</v>
      </c>
      <c r="D4263">
        <f>FIND(",1,",A4263,1)</f>
        <v>15</v>
      </c>
      <c r="E4263" t="str">
        <f>MID(A4263,D4263+4,B4263-D4263-5)</f>
        <v>Ukraine</v>
      </c>
    </row>
    <row r="4264" spans="1:5" x14ac:dyDescent="0.3">
      <c r="A4264" t="s">
        <v>1713</v>
      </c>
      <c r="B4264">
        <f>FIND(",20",A4264,1)</f>
        <v>41</v>
      </c>
      <c r="C4264" t="str">
        <f>MID(A4264,B4264+1,6)</f>
        <v>200800</v>
      </c>
      <c r="D4264">
        <f>FIND(",1,",A4264,1)</f>
        <v>16</v>
      </c>
      <c r="E4264" t="str">
        <f>MID(A4264,D4264+4,B4264-D4264-5)</f>
        <v>United Arab Emirates</v>
      </c>
    </row>
    <row r="4265" spans="1:5" x14ac:dyDescent="0.3">
      <c r="A4265" t="s">
        <v>1714</v>
      </c>
      <c r="B4265">
        <f>FIND(",20",A4265,1)</f>
        <v>73</v>
      </c>
      <c r="C4265" t="str">
        <f>MID(A4265,B4265+1,6)</f>
        <v>200800</v>
      </c>
      <c r="D4265">
        <f>FIND(",1,",A4265,1)</f>
        <v>16</v>
      </c>
      <c r="E4265" t="str">
        <f>MID(A4265,D4265+4,B4265-D4265-5)</f>
        <v>United Kingdom of Great Britain and Northern Ireland</v>
      </c>
    </row>
    <row r="4266" spans="1:5" x14ac:dyDescent="0.3">
      <c r="A4266" t="s">
        <v>1715</v>
      </c>
      <c r="B4266">
        <f>FIND(",20",A4266,1)</f>
        <v>47</v>
      </c>
      <c r="C4266" t="str">
        <f>MID(A4266,B4266+1,6)</f>
        <v>200800</v>
      </c>
      <c r="D4266">
        <f>FIND(",1,",A4266,1)</f>
        <v>15</v>
      </c>
      <c r="E4266" t="str">
        <f>MID(A4266,D4266+4,B4266-D4266-5)</f>
        <v>United Republic of Tanzania</v>
      </c>
    </row>
    <row r="4267" spans="1:5" x14ac:dyDescent="0.3">
      <c r="A4267" t="s">
        <v>1716</v>
      </c>
      <c r="B4267">
        <f>FIND(",20",A4267,1)</f>
        <v>45</v>
      </c>
      <c r="C4267" t="str">
        <f>MID(A4267,B4267+1,6)</f>
        <v>200800</v>
      </c>
      <c r="D4267">
        <f>FIND(",1,",A4267,1)</f>
        <v>16</v>
      </c>
      <c r="E4267" t="str">
        <f>MID(A4267,D4267+4,B4267-D4267-5)</f>
        <v>United States of America</v>
      </c>
    </row>
    <row r="4268" spans="1:5" x14ac:dyDescent="0.3">
      <c r="A4268" t="s">
        <v>1717</v>
      </c>
      <c r="B4268">
        <f>FIND(",20",A4268,1)</f>
        <v>27</v>
      </c>
      <c r="C4268" t="str">
        <f>MID(A4268,B4268+1,6)</f>
        <v>200800</v>
      </c>
      <c r="D4268">
        <f>FIND(",1,",A4268,1)</f>
        <v>15</v>
      </c>
      <c r="E4268" t="str">
        <f>MID(A4268,D4268+4,B4268-D4268-5)</f>
        <v>Uruguay</v>
      </c>
    </row>
    <row r="4269" spans="1:5" x14ac:dyDescent="0.3">
      <c r="A4269" t="s">
        <v>1718</v>
      </c>
      <c r="B4269">
        <f>FIND(",20",A4269,1)</f>
        <v>30</v>
      </c>
      <c r="C4269" t="str">
        <f>MID(A4269,B4269+1,6)</f>
        <v>200800</v>
      </c>
      <c r="D4269">
        <f>FIND(",1,",A4269,1)</f>
        <v>15</v>
      </c>
      <c r="E4269" t="str">
        <f>MID(A4269,D4269+4,B4269-D4269-5)</f>
        <v>Uzbekistan</v>
      </c>
    </row>
    <row r="4270" spans="1:5" x14ac:dyDescent="0.3">
      <c r="A4270" t="s">
        <v>1719</v>
      </c>
      <c r="B4270">
        <f>FIND(",20",A4270,1)</f>
        <v>24</v>
      </c>
      <c r="C4270" t="str">
        <f>MID(A4270,B4270+1,6)</f>
        <v>200800</v>
      </c>
      <c r="D4270">
        <f>FIND(",1,",A4270,1)</f>
        <v>12</v>
      </c>
      <c r="E4270" t="str">
        <f>MID(A4270,D4270+4,B4270-D4270-5)</f>
        <v>Vanuatu</v>
      </c>
    </row>
    <row r="4271" spans="1:5" x14ac:dyDescent="0.3">
      <c r="A4271" t="s">
        <v>1720</v>
      </c>
      <c r="B4271">
        <f>FIND(",20",A4271,1)</f>
        <v>55</v>
      </c>
      <c r="C4271" t="str">
        <f>MID(A4271,B4271+1,6)</f>
        <v>200800</v>
      </c>
      <c r="D4271">
        <f>FIND(",1,",A4271,1)</f>
        <v>16</v>
      </c>
      <c r="E4271" t="str">
        <f>MID(A4271,D4271+4,B4271-D4271-5)</f>
        <v>Venezuela (Bolivarian Republic of)</v>
      </c>
    </row>
    <row r="4272" spans="1:5" x14ac:dyDescent="0.3">
      <c r="A4272" t="s">
        <v>1721</v>
      </c>
      <c r="B4272">
        <f>FIND(",20",A4272,1)</f>
        <v>28</v>
      </c>
      <c r="C4272" t="str">
        <f>MID(A4272,B4272+1,6)</f>
        <v>200800</v>
      </c>
      <c r="D4272">
        <f>FIND(",1,",A4272,1)</f>
        <v>15</v>
      </c>
      <c r="E4272" t="str">
        <f>MID(A4272,D4272+4,B4272-D4272-5)</f>
        <v>Viet Nam</v>
      </c>
    </row>
    <row r="4273" spans="1:5" x14ac:dyDescent="0.3">
      <c r="A4273" t="s">
        <v>1722</v>
      </c>
      <c r="B4273">
        <f>FIND(",20",A4273,1)</f>
        <v>25</v>
      </c>
      <c r="C4273" t="str">
        <f>MID(A4273,B4273+1,6)</f>
        <v>200800</v>
      </c>
      <c r="D4273">
        <f>FIND(",1,",A4273,1)</f>
        <v>15</v>
      </c>
      <c r="E4273" t="str">
        <f>MID(A4273,D4273+4,B4273-D4273-5)</f>
        <v>Yemen</v>
      </c>
    </row>
    <row r="4274" spans="1:5" x14ac:dyDescent="0.3">
      <c r="A4274" t="s">
        <v>1723</v>
      </c>
      <c r="B4274">
        <f>FIND(",20",A4274,1)</f>
        <v>26</v>
      </c>
      <c r="C4274" t="str">
        <f>MID(A4274,B4274+1,6)</f>
        <v>200800</v>
      </c>
      <c r="D4274">
        <f>FIND(",1,",A4274,1)</f>
        <v>15</v>
      </c>
      <c r="E4274" t="str">
        <f>MID(A4274,D4274+4,B4274-D4274-5)</f>
        <v>Zambia</v>
      </c>
    </row>
    <row r="4275" spans="1:5" x14ac:dyDescent="0.3">
      <c r="A4275" t="s">
        <v>1724</v>
      </c>
      <c r="B4275">
        <f>FIND(",20",A4275,1)</f>
        <v>28</v>
      </c>
      <c r="C4275" t="str">
        <f>MID(A4275,B4275+1,6)</f>
        <v>200800</v>
      </c>
      <c r="D4275">
        <f>FIND(",1,",A4275,1)</f>
        <v>15</v>
      </c>
      <c r="E4275" t="str">
        <f>MID(A4275,D4275+4,B4275-D4275-5)</f>
        <v>Zimbabwe</v>
      </c>
    </row>
    <row r="4276" spans="1:5" x14ac:dyDescent="0.3">
      <c r="A4276" t="s">
        <v>4290</v>
      </c>
      <c r="B4276">
        <f>FIND(",20",A4276,1)</f>
        <v>29</v>
      </c>
      <c r="C4276" t="str">
        <f>MID(A4276,B4276+1,6)</f>
        <v>200801</v>
      </c>
      <c r="D4276">
        <f>FIND(",1,",A4276,1)</f>
        <v>17</v>
      </c>
      <c r="E4276" t="str">
        <f>MID(A4276,D4276+4,B4276-D4276-5)</f>
        <v>Albania</v>
      </c>
    </row>
    <row r="4277" spans="1:5" x14ac:dyDescent="0.3">
      <c r="A4277" t="s">
        <v>4291</v>
      </c>
      <c r="B4277">
        <f>FIND(",20",A4277,1)</f>
        <v>26</v>
      </c>
      <c r="C4277" t="str">
        <f>MID(A4277,B4277+1,6)</f>
        <v>200801</v>
      </c>
      <c r="D4277">
        <f>FIND(",1,",A4277,1)</f>
        <v>14</v>
      </c>
      <c r="E4277" t="str">
        <f>MID(A4277,D4277+4,B4277-D4277-5)</f>
        <v>Algeria</v>
      </c>
    </row>
    <row r="4278" spans="1:5" x14ac:dyDescent="0.3">
      <c r="A4278" t="s">
        <v>4292</v>
      </c>
      <c r="B4278">
        <f>FIND(",20",A4278,1)</f>
        <v>26</v>
      </c>
      <c r="C4278" t="str">
        <f>MID(A4278,B4278+1,6)</f>
        <v>200801</v>
      </c>
      <c r="D4278">
        <f>FIND(",1,",A4278,1)</f>
        <v>15</v>
      </c>
      <c r="E4278" t="str">
        <f>MID(A4278,D4278+4,B4278-D4278-5)</f>
        <v>Angola</v>
      </c>
    </row>
    <row r="4279" spans="1:5" x14ac:dyDescent="0.3">
      <c r="A4279" t="s">
        <v>4293</v>
      </c>
      <c r="B4279">
        <f>FIND(",20",A4279,1)</f>
        <v>40</v>
      </c>
      <c r="C4279" t="str">
        <f>MID(A4279,B4279+1,6)</f>
        <v>200801</v>
      </c>
      <c r="D4279">
        <f>FIND(",1,",A4279,1)</f>
        <v>16</v>
      </c>
      <c r="E4279" t="str">
        <f>MID(A4279,D4279+4,B4279-D4279-5)</f>
        <v>Antigua and Barbuda</v>
      </c>
    </row>
    <row r="4280" spans="1:5" x14ac:dyDescent="0.3">
      <c r="A4280" t="s">
        <v>4294</v>
      </c>
      <c r="B4280">
        <f>FIND(",20",A4280,1)</f>
        <v>29</v>
      </c>
      <c r="C4280" t="str">
        <f>MID(A4280,B4280+1,6)</f>
        <v>200801</v>
      </c>
      <c r="D4280">
        <f>FIND(",1,",A4280,1)</f>
        <v>15</v>
      </c>
      <c r="E4280" t="str">
        <f>MID(A4280,D4280+4,B4280-D4280-5)</f>
        <v>Argentina</v>
      </c>
    </row>
    <row r="4281" spans="1:5" x14ac:dyDescent="0.3">
      <c r="A4281" t="s">
        <v>4295</v>
      </c>
      <c r="B4281">
        <f>FIND(",20",A4281,1)</f>
        <v>27</v>
      </c>
      <c r="C4281" t="str">
        <f>MID(A4281,B4281+1,6)</f>
        <v>200801</v>
      </c>
      <c r="D4281">
        <f>FIND(",1,",A4281,1)</f>
        <v>15</v>
      </c>
      <c r="E4281" t="str">
        <f>MID(A4281,D4281+4,B4281-D4281-5)</f>
        <v>Armenia</v>
      </c>
    </row>
    <row r="4282" spans="1:5" x14ac:dyDescent="0.3">
      <c r="A4282" t="s">
        <v>4296</v>
      </c>
      <c r="B4282">
        <f>FIND(",20",A4282,1)</f>
        <v>30</v>
      </c>
      <c r="C4282" t="str">
        <f>MID(A4282,B4282+1,6)</f>
        <v>200801</v>
      </c>
      <c r="D4282">
        <f>FIND(",1,",A4282,1)</f>
        <v>16</v>
      </c>
      <c r="E4282" t="str">
        <f>MID(A4282,D4282+4,B4282-D4282-5)</f>
        <v>Australia</v>
      </c>
    </row>
    <row r="4283" spans="1:5" x14ac:dyDescent="0.3">
      <c r="A4283" t="s">
        <v>4297</v>
      </c>
      <c r="B4283">
        <f>FIND(",20",A4283,1)</f>
        <v>27</v>
      </c>
      <c r="C4283" t="str">
        <f>MID(A4283,B4283+1,6)</f>
        <v>200801</v>
      </c>
      <c r="D4283">
        <f>FIND(",1,",A4283,1)</f>
        <v>15</v>
      </c>
      <c r="E4283" t="str">
        <f>MID(A4283,D4283+4,B4283-D4283-5)</f>
        <v>Austria</v>
      </c>
    </row>
    <row r="4284" spans="1:5" x14ac:dyDescent="0.3">
      <c r="A4284" t="s">
        <v>4298</v>
      </c>
      <c r="B4284">
        <f>FIND(",20",A4284,1)</f>
        <v>30</v>
      </c>
      <c r="C4284" t="str">
        <f>MID(A4284,B4284+1,6)</f>
        <v>200801</v>
      </c>
      <c r="D4284">
        <f>FIND(",1,",A4284,1)</f>
        <v>15</v>
      </c>
      <c r="E4284" t="str">
        <f>MID(A4284,D4284+4,B4284-D4284-5)</f>
        <v>Azerbaijan</v>
      </c>
    </row>
    <row r="4285" spans="1:5" x14ac:dyDescent="0.3">
      <c r="A4285" t="s">
        <v>4299</v>
      </c>
      <c r="B4285">
        <f>FIND(",20",A4285,1)</f>
        <v>28</v>
      </c>
      <c r="C4285" t="str">
        <f>MID(A4285,B4285+1,6)</f>
        <v>200801</v>
      </c>
      <c r="D4285">
        <f>FIND(",1,",A4285,1)</f>
        <v>16</v>
      </c>
      <c r="E4285" t="str">
        <f>MID(A4285,D4285+4,B4285-D4285-5)</f>
        <v>Bahamas</v>
      </c>
    </row>
    <row r="4286" spans="1:5" x14ac:dyDescent="0.3">
      <c r="A4286" t="s">
        <v>4300</v>
      </c>
      <c r="B4286">
        <f>FIND(",20",A4286,1)</f>
        <v>28</v>
      </c>
      <c r="C4286" t="str">
        <f>MID(A4286,B4286+1,6)</f>
        <v>200801</v>
      </c>
      <c r="D4286">
        <f>FIND(",1,",A4286,1)</f>
        <v>16</v>
      </c>
      <c r="E4286" t="str">
        <f>MID(A4286,D4286+4,B4286-D4286-5)</f>
        <v>Bahrain</v>
      </c>
    </row>
    <row r="4287" spans="1:5" x14ac:dyDescent="0.3">
      <c r="A4287" t="s">
        <v>4301</v>
      </c>
      <c r="B4287">
        <f>FIND(",20",A4287,1)</f>
        <v>30</v>
      </c>
      <c r="C4287" t="str">
        <f>MID(A4287,B4287+1,6)</f>
        <v>200801</v>
      </c>
      <c r="D4287">
        <f>FIND(",1,",A4287,1)</f>
        <v>15</v>
      </c>
      <c r="E4287" t="str">
        <f>MID(A4287,D4287+4,B4287-D4287-5)</f>
        <v>Bangladesh</v>
      </c>
    </row>
    <row r="4288" spans="1:5" x14ac:dyDescent="0.3">
      <c r="A4288" t="s">
        <v>4302</v>
      </c>
      <c r="B4288">
        <f>FIND(",20",A4288,1)</f>
        <v>29</v>
      </c>
      <c r="C4288" t="str">
        <f>MID(A4288,B4288+1,6)</f>
        <v>200801</v>
      </c>
      <c r="D4288">
        <f>FIND(",1,",A4288,1)</f>
        <v>16</v>
      </c>
      <c r="E4288" t="str">
        <f>MID(A4288,D4288+4,B4288-D4288-5)</f>
        <v>Barbados</v>
      </c>
    </row>
    <row r="4289" spans="1:5" x14ac:dyDescent="0.3">
      <c r="A4289" t="s">
        <v>4303</v>
      </c>
      <c r="B4289">
        <f>FIND(",20",A4289,1)</f>
        <v>27</v>
      </c>
      <c r="C4289" t="str">
        <f>MID(A4289,B4289+1,6)</f>
        <v>200801</v>
      </c>
      <c r="D4289">
        <f>FIND(",1,",A4289,1)</f>
        <v>15</v>
      </c>
      <c r="E4289" t="str">
        <f>MID(A4289,D4289+4,B4289-D4289-5)</f>
        <v>Belarus</v>
      </c>
    </row>
    <row r="4290" spans="1:5" x14ac:dyDescent="0.3">
      <c r="A4290" t="s">
        <v>4304</v>
      </c>
      <c r="B4290">
        <f>FIND(",20",A4290,1)</f>
        <v>28</v>
      </c>
      <c r="C4290" t="str">
        <f>MID(A4290,B4290+1,6)</f>
        <v>200801</v>
      </c>
      <c r="D4290">
        <f>FIND(",1,",A4290,1)</f>
        <v>16</v>
      </c>
      <c r="E4290" t="str">
        <f>MID(A4290,D4290+4,B4290-D4290-5)</f>
        <v>Belgium</v>
      </c>
    </row>
    <row r="4291" spans="1:5" x14ac:dyDescent="0.3">
      <c r="A4291" t="s">
        <v>4305</v>
      </c>
      <c r="B4291">
        <f>FIND(",20",A4291,1)</f>
        <v>26</v>
      </c>
      <c r="C4291" t="str">
        <f>MID(A4291,B4291+1,6)</f>
        <v>200801</v>
      </c>
      <c r="D4291">
        <f>FIND(",1,",A4291,1)</f>
        <v>15</v>
      </c>
      <c r="E4291" t="str">
        <f>MID(A4291,D4291+4,B4291-D4291-5)</f>
        <v>Belize</v>
      </c>
    </row>
    <row r="4292" spans="1:5" x14ac:dyDescent="0.3">
      <c r="A4292" t="s">
        <v>4306</v>
      </c>
      <c r="B4292">
        <f>FIND(",20",A4292,1)</f>
        <v>25</v>
      </c>
      <c r="C4292" t="str">
        <f>MID(A4292,B4292+1,6)</f>
        <v>200801</v>
      </c>
      <c r="D4292">
        <f>FIND(",1,",A4292,1)</f>
        <v>15</v>
      </c>
      <c r="E4292" t="str">
        <f>MID(A4292,D4292+4,B4292-D4292-5)</f>
        <v>Benin</v>
      </c>
    </row>
    <row r="4293" spans="1:5" x14ac:dyDescent="0.3">
      <c r="A4293" t="s">
        <v>4307</v>
      </c>
      <c r="B4293">
        <f>FIND(",20",A4293,1)</f>
        <v>26</v>
      </c>
      <c r="C4293" t="str">
        <f>MID(A4293,B4293+1,6)</f>
        <v>200801</v>
      </c>
      <c r="D4293">
        <f>FIND(",1,",A4293,1)</f>
        <v>15</v>
      </c>
      <c r="E4293" t="str">
        <f>MID(A4293,D4293+4,B4293-D4293-5)</f>
        <v>Bhutan</v>
      </c>
    </row>
    <row r="4294" spans="1:5" x14ac:dyDescent="0.3">
      <c r="A4294" t="s">
        <v>4308</v>
      </c>
      <c r="B4294">
        <f>FIND(",20",A4294,1)</f>
        <v>52</v>
      </c>
      <c r="C4294" t="str">
        <f>MID(A4294,B4294+1,6)</f>
        <v>200801</v>
      </c>
      <c r="D4294">
        <f>FIND(",1,",A4294,1)</f>
        <v>15</v>
      </c>
      <c r="E4294" t="str">
        <f>MID(A4294,D4294+4,B4294-D4294-5)</f>
        <v>Bolivia (Plurinational State of)</v>
      </c>
    </row>
    <row r="4295" spans="1:5" x14ac:dyDescent="0.3">
      <c r="A4295" t="s">
        <v>4309</v>
      </c>
      <c r="B4295">
        <f>FIND(",20",A4295,1)</f>
        <v>41</v>
      </c>
      <c r="C4295" t="str">
        <f>MID(A4295,B4295+1,6)</f>
        <v>200801</v>
      </c>
      <c r="D4295">
        <f>FIND(",1,",A4295,1)</f>
        <v>14</v>
      </c>
      <c r="E4295" t="str">
        <f>MID(A4295,D4295+4,B4295-D4295-5)</f>
        <v>Bosnia and Herzegovina</v>
      </c>
    </row>
    <row r="4296" spans="1:5" x14ac:dyDescent="0.3">
      <c r="A4296" t="s">
        <v>4310</v>
      </c>
      <c r="B4296">
        <f>FIND(",20",A4296,1)</f>
        <v>28</v>
      </c>
      <c r="C4296" t="str">
        <f>MID(A4296,B4296+1,6)</f>
        <v>200801</v>
      </c>
      <c r="D4296">
        <f>FIND(",1,",A4296,1)</f>
        <v>15</v>
      </c>
      <c r="E4296" t="str">
        <f>MID(A4296,D4296+4,B4296-D4296-5)</f>
        <v>Botswana</v>
      </c>
    </row>
    <row r="4297" spans="1:5" x14ac:dyDescent="0.3">
      <c r="A4297" t="s">
        <v>4311</v>
      </c>
      <c r="B4297">
        <f>FIND(",20",A4297,1)</f>
        <v>26</v>
      </c>
      <c r="C4297" t="str">
        <f>MID(A4297,B4297+1,6)</f>
        <v>200801</v>
      </c>
      <c r="D4297">
        <f>FIND(",1,",A4297,1)</f>
        <v>15</v>
      </c>
      <c r="E4297" t="str">
        <f>MID(A4297,D4297+4,B4297-D4297-5)</f>
        <v>Brazil</v>
      </c>
    </row>
    <row r="4298" spans="1:5" x14ac:dyDescent="0.3">
      <c r="A4298" t="s">
        <v>4312</v>
      </c>
      <c r="B4298">
        <f>FIND(",20",A4298,1)</f>
        <v>38</v>
      </c>
      <c r="C4298" t="str">
        <f>MID(A4298,B4298+1,6)</f>
        <v>200801</v>
      </c>
      <c r="D4298">
        <f>FIND(",1,",A4298,1)</f>
        <v>16</v>
      </c>
      <c r="E4298" t="str">
        <f>MID(A4298,D4298+4,B4298-D4298-5)</f>
        <v>Brunei Darussalam</v>
      </c>
    </row>
    <row r="4299" spans="1:5" x14ac:dyDescent="0.3">
      <c r="A4299" t="s">
        <v>4313</v>
      </c>
      <c r="B4299">
        <f>FIND(",20",A4299,1)</f>
        <v>28</v>
      </c>
      <c r="C4299" t="str">
        <f>MID(A4299,B4299+1,6)</f>
        <v>200801</v>
      </c>
      <c r="D4299">
        <f>FIND(",1,",A4299,1)</f>
        <v>15</v>
      </c>
      <c r="E4299" t="str">
        <f>MID(A4299,D4299+4,B4299-D4299-5)</f>
        <v>Bulgaria</v>
      </c>
    </row>
    <row r="4300" spans="1:5" x14ac:dyDescent="0.3">
      <c r="A4300" t="s">
        <v>4314</v>
      </c>
      <c r="B4300">
        <f>FIND(",20",A4300,1)</f>
        <v>30</v>
      </c>
      <c r="C4300" t="str">
        <f>MID(A4300,B4300+1,6)</f>
        <v>200801</v>
      </c>
      <c r="D4300">
        <f>FIND(",1,",A4300,1)</f>
        <v>13</v>
      </c>
      <c r="E4300" t="str">
        <f>MID(A4300,D4300+4,B4300-D4300-5)</f>
        <v>Burkina Faso</v>
      </c>
    </row>
    <row r="4301" spans="1:5" x14ac:dyDescent="0.3">
      <c r="A4301" t="s">
        <v>4315</v>
      </c>
      <c r="B4301">
        <f>FIND(",20",A4301,1)</f>
        <v>26</v>
      </c>
      <c r="C4301" t="str">
        <f>MID(A4301,B4301+1,6)</f>
        <v>200801</v>
      </c>
      <c r="D4301">
        <f>FIND(",1,",A4301,1)</f>
        <v>14</v>
      </c>
      <c r="E4301" t="str">
        <f>MID(A4301,D4301+4,B4301-D4301-5)</f>
        <v>Burundi</v>
      </c>
    </row>
    <row r="4302" spans="1:5" x14ac:dyDescent="0.3">
      <c r="A4302" t="s">
        <v>4316</v>
      </c>
      <c r="B4302">
        <f>FIND(",20",A4302,1)</f>
        <v>25</v>
      </c>
      <c r="C4302" t="str">
        <f>MID(A4302,B4302+1,6)</f>
        <v>200801</v>
      </c>
      <c r="D4302">
        <f>FIND(",1,",A4302,1)</f>
        <v>10</v>
      </c>
      <c r="E4302" t="str">
        <f>MID(A4302,D4302+4,B4302-D4302-5)</f>
        <v>Cabo Verde</v>
      </c>
    </row>
    <row r="4303" spans="1:5" x14ac:dyDescent="0.3">
      <c r="A4303" t="s">
        <v>4317</v>
      </c>
      <c r="B4303">
        <f>FIND(",20",A4303,1)</f>
        <v>28</v>
      </c>
      <c r="C4303" t="str">
        <f>MID(A4303,B4303+1,6)</f>
        <v>200801</v>
      </c>
      <c r="D4303">
        <f>FIND(",1,",A4303,1)</f>
        <v>15</v>
      </c>
      <c r="E4303" t="str">
        <f>MID(A4303,D4303+4,B4303-D4303-5)</f>
        <v>Cambodia</v>
      </c>
    </row>
    <row r="4304" spans="1:5" x14ac:dyDescent="0.3">
      <c r="A4304" t="s">
        <v>4318</v>
      </c>
      <c r="B4304">
        <f>FIND(",20",A4304,1)</f>
        <v>27</v>
      </c>
      <c r="C4304" t="str">
        <f>MID(A4304,B4304+1,6)</f>
        <v>200801</v>
      </c>
      <c r="D4304">
        <f>FIND(",1,",A4304,1)</f>
        <v>14</v>
      </c>
      <c r="E4304" t="str">
        <f>MID(A4304,D4304+4,B4304-D4304-5)</f>
        <v>Cameroon</v>
      </c>
    </row>
    <row r="4305" spans="1:5" x14ac:dyDescent="0.3">
      <c r="A4305" t="s">
        <v>4319</v>
      </c>
      <c r="B4305">
        <f>FIND(",20",A4305,1)</f>
        <v>26</v>
      </c>
      <c r="C4305" t="str">
        <f>MID(A4305,B4305+1,6)</f>
        <v>200801</v>
      </c>
      <c r="D4305">
        <f>FIND(",1,",A4305,1)</f>
        <v>15</v>
      </c>
      <c r="E4305" t="str">
        <f>MID(A4305,D4305+4,B4305-D4305-5)</f>
        <v>Canada</v>
      </c>
    </row>
    <row r="4306" spans="1:5" x14ac:dyDescent="0.3">
      <c r="A4306" t="s">
        <v>4320</v>
      </c>
      <c r="B4306">
        <f>FIND(",20",A4306,1)</f>
        <v>43</v>
      </c>
      <c r="C4306" t="str">
        <f>MID(A4306,B4306+1,6)</f>
        <v>200801</v>
      </c>
      <c r="D4306">
        <f>FIND(",1,",A4306,1)</f>
        <v>14</v>
      </c>
      <c r="E4306" t="str">
        <f>MID(A4306,D4306+4,B4306-D4306-5)</f>
        <v>Central African Republic</v>
      </c>
    </row>
    <row r="4307" spans="1:5" x14ac:dyDescent="0.3">
      <c r="A4307" t="s">
        <v>4321</v>
      </c>
      <c r="B4307">
        <f>FIND(",20",A4307,1)</f>
        <v>24</v>
      </c>
      <c r="C4307" t="str">
        <f>MID(A4307,B4307+1,6)</f>
        <v>200801</v>
      </c>
      <c r="D4307">
        <f>FIND(",1,",A4307,1)</f>
        <v>15</v>
      </c>
      <c r="E4307" t="str">
        <f>MID(A4307,D4307+4,B4307-D4307-5)</f>
        <v>Chad</v>
      </c>
    </row>
    <row r="4308" spans="1:5" x14ac:dyDescent="0.3">
      <c r="A4308" t="s">
        <v>4322</v>
      </c>
      <c r="B4308">
        <f>FIND(",20",A4308,1)</f>
        <v>26</v>
      </c>
      <c r="C4308" t="str">
        <f>MID(A4308,B4308+1,6)</f>
        <v>200801</v>
      </c>
      <c r="D4308">
        <f>FIND(",1,",A4308,1)</f>
        <v>16</v>
      </c>
      <c r="E4308" t="str">
        <f>MID(A4308,D4308+4,B4308-D4308-5)</f>
        <v>Chile</v>
      </c>
    </row>
    <row r="4309" spans="1:5" x14ac:dyDescent="0.3">
      <c r="A4309" t="s">
        <v>4323</v>
      </c>
      <c r="B4309">
        <f>FIND(",20",A4309,1)</f>
        <v>25</v>
      </c>
      <c r="C4309" t="str">
        <f>MID(A4309,B4309+1,6)</f>
        <v>200801</v>
      </c>
      <c r="D4309">
        <f>FIND(",1,",A4309,1)</f>
        <v>15</v>
      </c>
      <c r="E4309" t="str">
        <f>MID(A4309,D4309+4,B4309-D4309-5)</f>
        <v>China</v>
      </c>
    </row>
    <row r="4310" spans="1:5" x14ac:dyDescent="0.3">
      <c r="A4310" t="s">
        <v>4324</v>
      </c>
      <c r="B4310">
        <f>FIND(",20",A4310,1)</f>
        <v>26</v>
      </c>
      <c r="C4310" t="str">
        <f>MID(A4310,B4310+1,6)</f>
        <v>200801</v>
      </c>
      <c r="D4310">
        <f>FIND(",1,",A4310,1)</f>
        <v>13</v>
      </c>
      <c r="E4310" t="str">
        <f>MID(A4310,D4310+4,B4310-D4310-5)</f>
        <v>Colombia</v>
      </c>
    </row>
    <row r="4311" spans="1:5" x14ac:dyDescent="0.3">
      <c r="A4311" t="s">
        <v>4325</v>
      </c>
      <c r="B4311">
        <f>FIND(",20",A4311,1)</f>
        <v>27</v>
      </c>
      <c r="C4311" t="str">
        <f>MID(A4311,B4311+1,6)</f>
        <v>200801</v>
      </c>
      <c r="D4311">
        <f>FIND(",1,",A4311,1)</f>
        <v>15</v>
      </c>
      <c r="E4311" t="str">
        <f>MID(A4311,D4311+4,B4311-D4311-5)</f>
        <v>Comoros</v>
      </c>
    </row>
    <row r="4312" spans="1:5" x14ac:dyDescent="0.3">
      <c r="A4312" t="s">
        <v>4326</v>
      </c>
      <c r="B4312">
        <f>FIND(",20",A4312,1)</f>
        <v>25</v>
      </c>
      <c r="C4312" t="str">
        <f>MID(A4312,B4312+1,6)</f>
        <v>200801</v>
      </c>
      <c r="D4312">
        <f>FIND(",1,",A4312,1)</f>
        <v>15</v>
      </c>
      <c r="E4312" t="str">
        <f>MID(A4312,D4312+4,B4312-D4312-5)</f>
        <v>Congo</v>
      </c>
    </row>
    <row r="4313" spans="1:5" x14ac:dyDescent="0.3">
      <c r="A4313" t="s">
        <v>4327</v>
      </c>
      <c r="B4313">
        <f>FIND(",20",A4313,1)</f>
        <v>30</v>
      </c>
      <c r="C4313" t="str">
        <f>MID(A4313,B4313+1,6)</f>
        <v>200801</v>
      </c>
      <c r="D4313">
        <f>FIND(",1,",A4313,1)</f>
        <v>15</v>
      </c>
      <c r="E4313" t="str">
        <f>MID(A4313,D4313+4,B4313-D4313-5)</f>
        <v>Costa Rica</v>
      </c>
    </row>
    <row r="4314" spans="1:5" x14ac:dyDescent="0.3">
      <c r="A4314" t="s">
        <v>4328</v>
      </c>
      <c r="B4314">
        <f>FIND(",20",A4314,1)</f>
        <v>28</v>
      </c>
      <c r="C4314" t="str">
        <f>MID(A4314,B4314+1,6)</f>
        <v>200801</v>
      </c>
      <c r="D4314">
        <f>FIND(",1,",A4314,1)</f>
        <v>16</v>
      </c>
      <c r="E4314" t="str">
        <f>MID(A4314,D4314+4,B4314-D4314-5)</f>
        <v>Croatia</v>
      </c>
    </row>
    <row r="4315" spans="1:5" x14ac:dyDescent="0.3">
      <c r="A4315" t="s">
        <v>4329</v>
      </c>
      <c r="B4315">
        <f>FIND(",20",A4315,1)</f>
        <v>27</v>
      </c>
      <c r="C4315" t="str">
        <f>MID(A4315,B4315+1,6)</f>
        <v>200801</v>
      </c>
      <c r="D4315">
        <f>FIND(",1,",A4315,1)</f>
        <v>16</v>
      </c>
      <c r="E4315" t="str">
        <f>MID(A4315,D4315+4,B4315-D4315-5)</f>
        <v>Cyprus</v>
      </c>
    </row>
    <row r="4316" spans="1:5" x14ac:dyDescent="0.3">
      <c r="A4316" t="s">
        <v>4330</v>
      </c>
      <c r="B4316">
        <f>FIND(",20",A4316,1)</f>
        <v>35</v>
      </c>
      <c r="C4316" t="str">
        <f>MID(A4316,B4316+1,6)</f>
        <v>200801</v>
      </c>
      <c r="D4316">
        <f>FIND(",1,",A4316,1)</f>
        <v>16</v>
      </c>
      <c r="E4316" t="str">
        <f>MID(A4316,D4316+4,B4316-D4316-5)</f>
        <v>Czech Republic</v>
      </c>
    </row>
    <row r="4317" spans="1:5" x14ac:dyDescent="0.3">
      <c r="A4317" t="s">
        <v>4331</v>
      </c>
      <c r="B4317">
        <f>FIND(",20",A4317,1)</f>
        <v>52</v>
      </c>
      <c r="C4317" t="str">
        <f>MID(A4317,B4317+1,6)</f>
        <v>200801</v>
      </c>
      <c r="D4317">
        <f>FIND(",1,",A4317,1)</f>
        <v>15</v>
      </c>
      <c r="E4317" t="str">
        <f>MID(A4317,D4317+4,B4317-D4317-5)</f>
        <v>Democratic Republic of the Congo</v>
      </c>
    </row>
    <row r="4318" spans="1:5" x14ac:dyDescent="0.3">
      <c r="A4318" t="s">
        <v>4332</v>
      </c>
      <c r="B4318">
        <f>FIND(",20",A4318,1)</f>
        <v>26</v>
      </c>
      <c r="C4318" t="str">
        <f>MID(A4318,B4318+1,6)</f>
        <v>200801</v>
      </c>
      <c r="D4318">
        <f>FIND(",1,",A4318,1)</f>
        <v>14</v>
      </c>
      <c r="E4318" t="str">
        <f>MID(A4318,D4318+4,B4318-D4318-5)</f>
        <v>Denmark</v>
      </c>
    </row>
    <row r="4319" spans="1:5" x14ac:dyDescent="0.3">
      <c r="A4319" t="s">
        <v>4333</v>
      </c>
      <c r="B4319">
        <f>FIND(",20",A4319,1)</f>
        <v>28</v>
      </c>
      <c r="C4319" t="str">
        <f>MID(A4319,B4319+1,6)</f>
        <v>200801</v>
      </c>
      <c r="D4319">
        <f>FIND(",1,",A4319,1)</f>
        <v>15</v>
      </c>
      <c r="E4319" t="str">
        <f>MID(A4319,D4319+4,B4319-D4319-5)</f>
        <v>Djibouti</v>
      </c>
    </row>
    <row r="4320" spans="1:5" x14ac:dyDescent="0.3">
      <c r="A4320" t="s">
        <v>4334</v>
      </c>
      <c r="B4320">
        <f>FIND(",20",A4320,1)</f>
        <v>38</v>
      </c>
      <c r="C4320" t="str">
        <f>MID(A4320,B4320+1,6)</f>
        <v>200801</v>
      </c>
      <c r="D4320">
        <f>FIND(",1,",A4320,1)</f>
        <v>15</v>
      </c>
      <c r="E4320" t="str">
        <f>MID(A4320,D4320+4,B4320-D4320-5)</f>
        <v>Dominican Republic</v>
      </c>
    </row>
    <row r="4321" spans="1:5" x14ac:dyDescent="0.3">
      <c r="A4321" t="s">
        <v>4335</v>
      </c>
      <c r="B4321">
        <f>FIND(",20",A4321,1)</f>
        <v>27</v>
      </c>
      <c r="C4321" t="str">
        <f>MID(A4321,B4321+1,6)</f>
        <v>200801</v>
      </c>
      <c r="D4321">
        <f>FIND(",1,",A4321,1)</f>
        <v>15</v>
      </c>
      <c r="E4321" t="str">
        <f>MID(A4321,D4321+4,B4321-D4321-5)</f>
        <v>Ecuador</v>
      </c>
    </row>
    <row r="4322" spans="1:5" x14ac:dyDescent="0.3">
      <c r="A4322" t="s">
        <v>4336</v>
      </c>
      <c r="B4322">
        <f>FIND(",20",A4322,1)</f>
        <v>31</v>
      </c>
      <c r="C4322" t="str">
        <f>MID(A4322,B4322+1,6)</f>
        <v>200801</v>
      </c>
      <c r="D4322">
        <f>FIND(",1,",A4322,1)</f>
        <v>15</v>
      </c>
      <c r="E4322" t="str">
        <f>MID(A4322,D4322+4,B4322-D4322-5)</f>
        <v>El Salvador</v>
      </c>
    </row>
    <row r="4323" spans="1:5" x14ac:dyDescent="0.3">
      <c r="A4323" t="s">
        <v>4337</v>
      </c>
      <c r="B4323">
        <f>FIND(",20",A4323,1)</f>
        <v>38</v>
      </c>
      <c r="C4323" t="str">
        <f>MID(A4323,B4323+1,6)</f>
        <v>200801</v>
      </c>
      <c r="D4323">
        <f>FIND(",1,",A4323,1)</f>
        <v>16</v>
      </c>
      <c r="E4323" t="str">
        <f>MID(A4323,D4323+4,B4323-D4323-5)</f>
        <v>Equatorial Guinea</v>
      </c>
    </row>
    <row r="4324" spans="1:5" x14ac:dyDescent="0.3">
      <c r="A4324" t="s">
        <v>4338</v>
      </c>
      <c r="B4324">
        <f>FIND(",20",A4324,1)</f>
        <v>27</v>
      </c>
      <c r="C4324" t="str">
        <f>MID(A4324,B4324+1,6)</f>
        <v>200801</v>
      </c>
      <c r="D4324">
        <f>FIND(",1,",A4324,1)</f>
        <v>15</v>
      </c>
      <c r="E4324" t="str">
        <f>MID(A4324,D4324+4,B4324-D4324-5)</f>
        <v>Eritrea</v>
      </c>
    </row>
    <row r="4325" spans="1:5" x14ac:dyDescent="0.3">
      <c r="A4325" t="s">
        <v>4339</v>
      </c>
      <c r="B4325">
        <f>FIND(",20",A4325,1)</f>
        <v>28</v>
      </c>
      <c r="C4325" t="str">
        <f>MID(A4325,B4325+1,6)</f>
        <v>200801</v>
      </c>
      <c r="D4325">
        <f>FIND(",1,",A4325,1)</f>
        <v>16</v>
      </c>
      <c r="E4325" t="str">
        <f>MID(A4325,D4325+4,B4325-D4325-5)</f>
        <v>Estonia</v>
      </c>
    </row>
    <row r="4326" spans="1:5" x14ac:dyDescent="0.3">
      <c r="A4326" t="s">
        <v>4340</v>
      </c>
      <c r="B4326">
        <f>FIND(",20",A4326,1)</f>
        <v>28</v>
      </c>
      <c r="C4326" t="str">
        <f>MID(A4326,B4326+1,6)</f>
        <v>200801</v>
      </c>
      <c r="D4326">
        <f>FIND(",1,",A4326,1)</f>
        <v>15</v>
      </c>
      <c r="E4326" t="str">
        <f>MID(A4326,D4326+4,B4326-D4326-5)</f>
        <v>Ethiopia</v>
      </c>
    </row>
    <row r="4327" spans="1:5" x14ac:dyDescent="0.3">
      <c r="A4327" t="s">
        <v>4341</v>
      </c>
      <c r="B4327">
        <f>FIND(",20",A4327,1)</f>
        <v>24</v>
      </c>
      <c r="C4327" t="str">
        <f>MID(A4327,B4327+1,6)</f>
        <v>200801</v>
      </c>
      <c r="D4327">
        <f>FIND(",1,",A4327,1)</f>
        <v>15</v>
      </c>
      <c r="E4327" t="str">
        <f>MID(A4327,D4327+4,B4327-D4327-5)</f>
        <v>Fiji</v>
      </c>
    </row>
    <row r="4328" spans="1:5" x14ac:dyDescent="0.3">
      <c r="A4328" t="s">
        <v>4342</v>
      </c>
      <c r="B4328">
        <f>FIND(",20",A4328,1)</f>
        <v>28</v>
      </c>
      <c r="C4328" t="str">
        <f>MID(A4328,B4328+1,6)</f>
        <v>200801</v>
      </c>
      <c r="D4328">
        <f>FIND(",1,",A4328,1)</f>
        <v>16</v>
      </c>
      <c r="E4328" t="str">
        <f>MID(A4328,D4328+4,B4328-D4328-5)</f>
        <v>Finland</v>
      </c>
    </row>
    <row r="4329" spans="1:5" x14ac:dyDescent="0.3">
      <c r="A4329" t="s">
        <v>4343</v>
      </c>
      <c r="B4329">
        <f>FIND(",20",A4329,1)</f>
        <v>27</v>
      </c>
      <c r="C4329" t="str">
        <f>MID(A4329,B4329+1,6)</f>
        <v>200801</v>
      </c>
      <c r="D4329">
        <f>FIND(",1,",A4329,1)</f>
        <v>16</v>
      </c>
      <c r="E4329" t="str">
        <f>MID(A4329,D4329+4,B4329-D4329-5)</f>
        <v>France</v>
      </c>
    </row>
    <row r="4330" spans="1:5" x14ac:dyDescent="0.3">
      <c r="A4330" t="s">
        <v>4344</v>
      </c>
      <c r="B4330">
        <f>FIND(",20",A4330,1)</f>
        <v>26</v>
      </c>
      <c r="C4330" t="str">
        <f>MID(A4330,B4330+1,6)</f>
        <v>200801</v>
      </c>
      <c r="D4330">
        <f>FIND(",1,",A4330,1)</f>
        <v>16</v>
      </c>
      <c r="E4330" t="str">
        <f>MID(A4330,D4330+4,B4330-D4330-5)</f>
        <v>Gabon</v>
      </c>
    </row>
    <row r="4331" spans="1:5" x14ac:dyDescent="0.3">
      <c r="A4331" t="s">
        <v>4345</v>
      </c>
      <c r="B4331">
        <f>FIND(",20",A4331,1)</f>
        <v>26</v>
      </c>
      <c r="C4331" t="str">
        <f>MID(A4331,B4331+1,6)</f>
        <v>200801</v>
      </c>
      <c r="D4331">
        <f>FIND(",1,",A4331,1)</f>
        <v>15</v>
      </c>
      <c r="E4331" t="str">
        <f>MID(A4331,D4331+4,B4331-D4331-5)</f>
        <v>Gambia</v>
      </c>
    </row>
    <row r="4332" spans="1:5" x14ac:dyDescent="0.3">
      <c r="A4332" t="s">
        <v>4346</v>
      </c>
      <c r="B4332">
        <f>FIND(",20",A4332,1)</f>
        <v>27</v>
      </c>
      <c r="C4332" t="str">
        <f>MID(A4332,B4332+1,6)</f>
        <v>200801</v>
      </c>
      <c r="D4332">
        <f>FIND(",1,",A4332,1)</f>
        <v>15</v>
      </c>
      <c r="E4332" t="str">
        <f>MID(A4332,D4332+4,B4332-D4332-5)</f>
        <v>Georgia</v>
      </c>
    </row>
    <row r="4333" spans="1:5" x14ac:dyDescent="0.3">
      <c r="A4333" t="s">
        <v>4347</v>
      </c>
      <c r="B4333">
        <f>FIND(",20",A4333,1)</f>
        <v>28</v>
      </c>
      <c r="C4333" t="str">
        <f>MID(A4333,B4333+1,6)</f>
        <v>200801</v>
      </c>
      <c r="D4333">
        <f>FIND(",1,",A4333,1)</f>
        <v>16</v>
      </c>
      <c r="E4333" t="str">
        <f>MID(A4333,D4333+4,B4333-D4333-5)</f>
        <v>Germany</v>
      </c>
    </row>
    <row r="4334" spans="1:5" x14ac:dyDescent="0.3">
      <c r="A4334" t="s">
        <v>4348</v>
      </c>
      <c r="B4334">
        <f>FIND(",20",A4334,1)</f>
        <v>25</v>
      </c>
      <c r="C4334" t="str">
        <f>MID(A4334,B4334+1,6)</f>
        <v>200801</v>
      </c>
      <c r="D4334">
        <f>FIND(",1,",A4334,1)</f>
        <v>15</v>
      </c>
      <c r="E4334" t="str">
        <f>MID(A4334,D4334+4,B4334-D4334-5)</f>
        <v>Ghana</v>
      </c>
    </row>
    <row r="4335" spans="1:5" x14ac:dyDescent="0.3">
      <c r="A4335" t="s">
        <v>4349</v>
      </c>
      <c r="B4335">
        <f>FIND(",20",A4335,1)</f>
        <v>27</v>
      </c>
      <c r="C4335" t="str">
        <f>MID(A4335,B4335+1,6)</f>
        <v>200801</v>
      </c>
      <c r="D4335">
        <f>FIND(",1,",A4335,1)</f>
        <v>16</v>
      </c>
      <c r="E4335" t="str">
        <f>MID(A4335,D4335+4,B4335-D4335-5)</f>
        <v>Greece</v>
      </c>
    </row>
    <row r="4336" spans="1:5" x14ac:dyDescent="0.3">
      <c r="A4336" t="s">
        <v>4350</v>
      </c>
      <c r="B4336">
        <f>FIND(",20",A4336,1)</f>
        <v>27</v>
      </c>
      <c r="C4336" t="str">
        <f>MID(A4336,B4336+1,6)</f>
        <v>200801</v>
      </c>
      <c r="D4336">
        <f>FIND(",1,",A4336,1)</f>
        <v>15</v>
      </c>
      <c r="E4336" t="str">
        <f>MID(A4336,D4336+4,B4336-D4336-5)</f>
        <v>Grenada</v>
      </c>
    </row>
    <row r="4337" spans="1:5" x14ac:dyDescent="0.3">
      <c r="A4337" t="s">
        <v>4351</v>
      </c>
      <c r="B4337">
        <f>FIND(",20",A4337,1)</f>
        <v>29</v>
      </c>
      <c r="C4337" t="str">
        <f>MID(A4337,B4337+1,6)</f>
        <v>200801</v>
      </c>
      <c r="D4337">
        <f>FIND(",1,",A4337,1)</f>
        <v>15</v>
      </c>
      <c r="E4337" t="str">
        <f>MID(A4337,D4337+4,B4337-D4337-5)</f>
        <v>Guatemala</v>
      </c>
    </row>
    <row r="4338" spans="1:5" x14ac:dyDescent="0.3">
      <c r="A4338" t="s">
        <v>4352</v>
      </c>
      <c r="B4338">
        <f>FIND(",20",A4338,1)</f>
        <v>26</v>
      </c>
      <c r="C4338" t="str">
        <f>MID(A4338,B4338+1,6)</f>
        <v>200801</v>
      </c>
      <c r="D4338">
        <f>FIND(",1,",A4338,1)</f>
        <v>15</v>
      </c>
      <c r="E4338" t="str">
        <f>MID(A4338,D4338+4,B4338-D4338-5)</f>
        <v>Guinea</v>
      </c>
    </row>
    <row r="4339" spans="1:5" x14ac:dyDescent="0.3">
      <c r="A4339" t="s">
        <v>4353</v>
      </c>
      <c r="B4339">
        <f>FIND(",20",A4339,1)</f>
        <v>33</v>
      </c>
      <c r="C4339" t="str">
        <f>MID(A4339,B4339+1,6)</f>
        <v>200801</v>
      </c>
      <c r="D4339">
        <f>FIND(",1,",A4339,1)</f>
        <v>15</v>
      </c>
      <c r="E4339" t="str">
        <f>MID(A4339,D4339+4,B4339-D4339-5)</f>
        <v>Guinea-Bissau</v>
      </c>
    </row>
    <row r="4340" spans="1:5" x14ac:dyDescent="0.3">
      <c r="A4340" t="s">
        <v>4354</v>
      </c>
      <c r="B4340">
        <f>FIND(",20",A4340,1)</f>
        <v>26</v>
      </c>
      <c r="C4340" t="str">
        <f>MID(A4340,B4340+1,6)</f>
        <v>200801</v>
      </c>
      <c r="D4340">
        <f>FIND(",1,",A4340,1)</f>
        <v>15</v>
      </c>
      <c r="E4340" t="str">
        <f>MID(A4340,D4340+4,B4340-D4340-5)</f>
        <v>Guyana</v>
      </c>
    </row>
    <row r="4341" spans="1:5" x14ac:dyDescent="0.3">
      <c r="A4341" t="s">
        <v>4355</v>
      </c>
      <c r="B4341">
        <f>FIND(",20",A4341,1)</f>
        <v>25</v>
      </c>
      <c r="C4341" t="str">
        <f>MID(A4341,B4341+1,6)</f>
        <v>200801</v>
      </c>
      <c r="D4341">
        <f>FIND(",1,",A4341,1)</f>
        <v>15</v>
      </c>
      <c r="E4341" t="str">
        <f>MID(A4341,D4341+4,B4341-D4341-5)</f>
        <v>Haiti</v>
      </c>
    </row>
    <row r="4342" spans="1:5" x14ac:dyDescent="0.3">
      <c r="A4342" t="s">
        <v>4356</v>
      </c>
      <c r="B4342">
        <f>FIND(",20",A4342,1)</f>
        <v>28</v>
      </c>
      <c r="C4342" t="str">
        <f>MID(A4342,B4342+1,6)</f>
        <v>200801</v>
      </c>
      <c r="D4342">
        <f>FIND(",1,",A4342,1)</f>
        <v>15</v>
      </c>
      <c r="E4342" t="str">
        <f>MID(A4342,D4342+4,B4342-D4342-5)</f>
        <v>Honduras</v>
      </c>
    </row>
    <row r="4343" spans="1:5" x14ac:dyDescent="0.3">
      <c r="A4343" t="s">
        <v>4357</v>
      </c>
      <c r="B4343">
        <f>FIND(",20",A4343,1)</f>
        <v>28</v>
      </c>
      <c r="C4343" t="str">
        <f>MID(A4343,B4343+1,6)</f>
        <v>200801</v>
      </c>
      <c r="D4343">
        <f>FIND(",1,",A4343,1)</f>
        <v>16</v>
      </c>
      <c r="E4343" t="str">
        <f>MID(A4343,D4343+4,B4343-D4343-5)</f>
        <v>Hungary</v>
      </c>
    </row>
    <row r="4344" spans="1:5" x14ac:dyDescent="0.3">
      <c r="A4344" t="s">
        <v>4358</v>
      </c>
      <c r="B4344">
        <f>FIND(",20",A4344,1)</f>
        <v>28</v>
      </c>
      <c r="C4344" t="str">
        <f>MID(A4344,B4344+1,6)</f>
        <v>200801</v>
      </c>
      <c r="D4344">
        <f>FIND(",1,",A4344,1)</f>
        <v>16</v>
      </c>
      <c r="E4344" t="str">
        <f>MID(A4344,D4344+4,B4344-D4344-5)</f>
        <v>Iceland</v>
      </c>
    </row>
    <row r="4345" spans="1:5" x14ac:dyDescent="0.3">
      <c r="A4345" t="s">
        <v>4359</v>
      </c>
      <c r="B4345">
        <f>FIND(",20",A4345,1)</f>
        <v>25</v>
      </c>
      <c r="C4345" t="str">
        <f>MID(A4345,B4345+1,6)</f>
        <v>200801</v>
      </c>
      <c r="D4345">
        <f>FIND(",1,",A4345,1)</f>
        <v>15</v>
      </c>
      <c r="E4345" t="str">
        <f>MID(A4345,D4345+4,B4345-D4345-5)</f>
        <v>India</v>
      </c>
    </row>
    <row r="4346" spans="1:5" x14ac:dyDescent="0.3">
      <c r="A4346" t="s">
        <v>4360</v>
      </c>
      <c r="B4346">
        <f>FIND(",20",A4346,1)</f>
        <v>29</v>
      </c>
      <c r="C4346" t="str">
        <f>MID(A4346,B4346+1,6)</f>
        <v>200801</v>
      </c>
      <c r="D4346">
        <f>FIND(",1,",A4346,1)</f>
        <v>15</v>
      </c>
      <c r="E4346" t="str">
        <f>MID(A4346,D4346+4,B4346-D4346-5)</f>
        <v>Indonesia</v>
      </c>
    </row>
    <row r="4347" spans="1:5" x14ac:dyDescent="0.3">
      <c r="A4347" t="s">
        <v>4361</v>
      </c>
      <c r="B4347">
        <f>FIND(",20",A4347,1)</f>
        <v>46</v>
      </c>
      <c r="C4347" t="str">
        <f>MID(A4347,B4347+1,6)</f>
        <v>200801</v>
      </c>
      <c r="D4347">
        <f>FIND(",1,",A4347,1)</f>
        <v>15</v>
      </c>
      <c r="E4347" t="str">
        <f>MID(A4347,D4347+4,B4347-D4347-5)</f>
        <v>Iran (Islamic Republic of)</v>
      </c>
    </row>
    <row r="4348" spans="1:5" x14ac:dyDescent="0.3">
      <c r="A4348" t="s">
        <v>4362</v>
      </c>
      <c r="B4348">
        <f>FIND(",20",A4348,1)</f>
        <v>26</v>
      </c>
      <c r="C4348" t="str">
        <f>MID(A4348,B4348+1,6)</f>
        <v>200801</v>
      </c>
      <c r="D4348">
        <f>FIND(",1,",A4348,1)</f>
        <v>14</v>
      </c>
      <c r="E4348" t="str">
        <f>MID(A4348,D4348+4,B4348-D4348-5)</f>
        <v>Ireland</v>
      </c>
    </row>
    <row r="4349" spans="1:5" x14ac:dyDescent="0.3">
      <c r="A4349" t="s">
        <v>4363</v>
      </c>
      <c r="B4349">
        <f>FIND(",20",A4349,1)</f>
        <v>27</v>
      </c>
      <c r="C4349" t="str">
        <f>MID(A4349,B4349+1,6)</f>
        <v>200801</v>
      </c>
      <c r="D4349">
        <f>FIND(",1,",A4349,1)</f>
        <v>16</v>
      </c>
      <c r="E4349" t="str">
        <f>MID(A4349,D4349+4,B4349-D4349-5)</f>
        <v>Israel</v>
      </c>
    </row>
    <row r="4350" spans="1:5" x14ac:dyDescent="0.3">
      <c r="A4350" t="s">
        <v>4364</v>
      </c>
      <c r="B4350">
        <f>FIND(",20",A4350,1)</f>
        <v>24</v>
      </c>
      <c r="C4350" t="str">
        <f>MID(A4350,B4350+1,6)</f>
        <v>200801</v>
      </c>
      <c r="D4350">
        <f>FIND(",1,",A4350,1)</f>
        <v>14</v>
      </c>
      <c r="E4350" t="str">
        <f>MID(A4350,D4350+4,B4350-D4350-5)</f>
        <v>Italy</v>
      </c>
    </row>
    <row r="4351" spans="1:5" x14ac:dyDescent="0.3">
      <c r="A4351" t="s">
        <v>4365</v>
      </c>
      <c r="B4351">
        <f>FIND(",20",A4351,1)</f>
        <v>27</v>
      </c>
      <c r="C4351" t="str">
        <f>MID(A4351,B4351+1,6)</f>
        <v>200801</v>
      </c>
      <c r="D4351">
        <f>FIND(",1,",A4351,1)</f>
        <v>15</v>
      </c>
      <c r="E4351" t="str">
        <f>MID(A4351,D4351+4,B4351-D4351-5)</f>
        <v>Jamaica</v>
      </c>
    </row>
    <row r="4352" spans="1:5" x14ac:dyDescent="0.3">
      <c r="A4352" t="s">
        <v>4366</v>
      </c>
      <c r="B4352">
        <f>FIND(",20",A4352,1)</f>
        <v>24</v>
      </c>
      <c r="C4352" t="str">
        <f>MID(A4352,B4352+1,6)</f>
        <v>200801</v>
      </c>
      <c r="D4352">
        <f>FIND(",1,",A4352,1)</f>
        <v>14</v>
      </c>
      <c r="E4352" t="str">
        <f>MID(A4352,D4352+4,B4352-D4352-5)</f>
        <v>Japan</v>
      </c>
    </row>
    <row r="4353" spans="1:5" x14ac:dyDescent="0.3">
      <c r="A4353" t="s">
        <v>4367</v>
      </c>
      <c r="B4353">
        <f>FIND(",20",A4353,1)</f>
        <v>26</v>
      </c>
      <c r="C4353" t="str">
        <f>MID(A4353,B4353+1,6)</f>
        <v>200801</v>
      </c>
      <c r="D4353">
        <f>FIND(",1,",A4353,1)</f>
        <v>15</v>
      </c>
      <c r="E4353" t="str">
        <f>MID(A4353,D4353+4,B4353-D4353-5)</f>
        <v>Jordan</v>
      </c>
    </row>
    <row r="4354" spans="1:5" x14ac:dyDescent="0.3">
      <c r="A4354" t="s">
        <v>4368</v>
      </c>
      <c r="B4354">
        <f>FIND(",20",A4354,1)</f>
        <v>30</v>
      </c>
      <c r="C4354" t="str">
        <f>MID(A4354,B4354+1,6)</f>
        <v>200801</v>
      </c>
      <c r="D4354">
        <f>FIND(",1,",A4354,1)</f>
        <v>15</v>
      </c>
      <c r="E4354" t="str">
        <f>MID(A4354,D4354+4,B4354-D4354-5)</f>
        <v>Kazakhstan</v>
      </c>
    </row>
    <row r="4355" spans="1:5" x14ac:dyDescent="0.3">
      <c r="A4355" t="s">
        <v>4369</v>
      </c>
      <c r="B4355">
        <f>FIND(",20",A4355,1)</f>
        <v>23</v>
      </c>
      <c r="C4355" t="str">
        <f>MID(A4355,B4355+1,6)</f>
        <v>200801</v>
      </c>
      <c r="D4355">
        <f>FIND(",1,",A4355,1)</f>
        <v>13</v>
      </c>
      <c r="E4355" t="str">
        <f>MID(A4355,D4355+4,B4355-D4355-5)</f>
        <v>Kenya</v>
      </c>
    </row>
    <row r="4356" spans="1:5" x14ac:dyDescent="0.3">
      <c r="A4356" t="s">
        <v>4370</v>
      </c>
      <c r="B4356">
        <f>FIND(",20",A4356,1)</f>
        <v>28</v>
      </c>
      <c r="C4356" t="str">
        <f>MID(A4356,B4356+1,6)</f>
        <v>200801</v>
      </c>
      <c r="D4356">
        <f>FIND(",1,",A4356,1)</f>
        <v>15</v>
      </c>
      <c r="E4356" t="str">
        <f>MID(A4356,D4356+4,B4356-D4356-5)</f>
        <v>Kiribati</v>
      </c>
    </row>
    <row r="4357" spans="1:5" x14ac:dyDescent="0.3">
      <c r="A4357" t="s">
        <v>4371</v>
      </c>
      <c r="B4357">
        <f>FIND(",20",A4357,1)</f>
        <v>27</v>
      </c>
      <c r="C4357" t="str">
        <f>MID(A4357,B4357+1,6)</f>
        <v>200801</v>
      </c>
      <c r="D4357">
        <f>FIND(",1,",A4357,1)</f>
        <v>16</v>
      </c>
      <c r="E4357" t="str">
        <f>MID(A4357,D4357+4,B4357-D4357-5)</f>
        <v>Kuwait</v>
      </c>
    </row>
    <row r="4358" spans="1:5" x14ac:dyDescent="0.3">
      <c r="A4358" t="s">
        <v>4372</v>
      </c>
      <c r="B4358">
        <f>FIND(",20",A4358,1)</f>
        <v>52</v>
      </c>
      <c r="C4358" t="str">
        <f>MID(A4358,B4358+1,6)</f>
        <v>200801</v>
      </c>
      <c r="D4358">
        <f>FIND(",1,",A4358,1)</f>
        <v>15</v>
      </c>
      <c r="E4358" t="str">
        <f>MID(A4358,D4358+4,B4358-D4358-5)</f>
        <v>Lao People's Democratic Republic</v>
      </c>
    </row>
    <row r="4359" spans="1:5" x14ac:dyDescent="0.3">
      <c r="A4359" t="s">
        <v>4373</v>
      </c>
      <c r="B4359">
        <f>FIND(",20",A4359,1)</f>
        <v>26</v>
      </c>
      <c r="C4359" t="str">
        <f>MID(A4359,B4359+1,6)</f>
        <v>200801</v>
      </c>
      <c r="D4359">
        <f>FIND(",1,",A4359,1)</f>
        <v>15</v>
      </c>
      <c r="E4359" t="str">
        <f>MID(A4359,D4359+4,B4359-D4359-5)</f>
        <v>Latvia</v>
      </c>
    </row>
    <row r="4360" spans="1:5" x14ac:dyDescent="0.3">
      <c r="A4360" t="s">
        <v>4374</v>
      </c>
      <c r="B4360">
        <f>FIND(",20",A4360,1)</f>
        <v>24</v>
      </c>
      <c r="C4360" t="str">
        <f>MID(A4360,B4360+1,6)</f>
        <v>200801</v>
      </c>
      <c r="D4360">
        <f>FIND(",1,",A4360,1)</f>
        <v>12</v>
      </c>
      <c r="E4360" t="str">
        <f>MID(A4360,D4360+4,B4360-D4360-5)</f>
        <v>Lebanon</v>
      </c>
    </row>
    <row r="4361" spans="1:5" x14ac:dyDescent="0.3">
      <c r="A4361" t="s">
        <v>4375</v>
      </c>
      <c r="B4361">
        <f>FIND(",20",A4361,1)</f>
        <v>27</v>
      </c>
      <c r="C4361" t="str">
        <f>MID(A4361,B4361+1,6)</f>
        <v>200801</v>
      </c>
      <c r="D4361">
        <f>FIND(",1,",A4361,1)</f>
        <v>15</v>
      </c>
      <c r="E4361" t="str">
        <f>MID(A4361,D4361+4,B4361-D4361-5)</f>
        <v>Lesotho</v>
      </c>
    </row>
    <row r="4362" spans="1:5" x14ac:dyDescent="0.3">
      <c r="A4362" t="s">
        <v>4376</v>
      </c>
      <c r="B4362">
        <f>FIND(",20",A4362,1)</f>
        <v>25</v>
      </c>
      <c r="C4362" t="str">
        <f>MID(A4362,B4362+1,6)</f>
        <v>200801</v>
      </c>
      <c r="D4362">
        <f>FIND(",1,",A4362,1)</f>
        <v>13</v>
      </c>
      <c r="E4362" t="str">
        <f>MID(A4362,D4362+4,B4362-D4362-5)</f>
        <v>Liberia</v>
      </c>
    </row>
    <row r="4363" spans="1:5" x14ac:dyDescent="0.3">
      <c r="A4363" t="s">
        <v>4377</v>
      </c>
      <c r="B4363">
        <f>FIND(",20",A4363,1)</f>
        <v>26</v>
      </c>
      <c r="C4363" t="str">
        <f>MID(A4363,B4363+1,6)</f>
        <v>200801</v>
      </c>
      <c r="D4363">
        <f>FIND(",1,",A4363,1)</f>
        <v>16</v>
      </c>
      <c r="E4363" t="str">
        <f>MID(A4363,D4363+4,B4363-D4363-5)</f>
        <v>Libya</v>
      </c>
    </row>
    <row r="4364" spans="1:5" x14ac:dyDescent="0.3">
      <c r="A4364" t="s">
        <v>4378</v>
      </c>
      <c r="B4364">
        <f>FIND(",20",A4364,1)</f>
        <v>30</v>
      </c>
      <c r="C4364" t="str">
        <f>MID(A4364,B4364+1,6)</f>
        <v>200801</v>
      </c>
      <c r="D4364">
        <f>FIND(",1,",A4364,1)</f>
        <v>16</v>
      </c>
      <c r="E4364" t="str">
        <f>MID(A4364,D4364+4,B4364-D4364-5)</f>
        <v>Lithuania</v>
      </c>
    </row>
    <row r="4365" spans="1:5" x14ac:dyDescent="0.3">
      <c r="A4365" t="s">
        <v>4379</v>
      </c>
      <c r="B4365">
        <f>FIND(",20",A4365,1)</f>
        <v>29</v>
      </c>
      <c r="C4365" t="str">
        <f>MID(A4365,B4365+1,6)</f>
        <v>200801</v>
      </c>
      <c r="D4365">
        <f>FIND(",1,",A4365,1)</f>
        <v>14</v>
      </c>
      <c r="E4365" t="str">
        <f>MID(A4365,D4365+4,B4365-D4365-5)</f>
        <v>Luxembourg</v>
      </c>
    </row>
    <row r="4366" spans="1:5" x14ac:dyDescent="0.3">
      <c r="A4366" t="s">
        <v>4380</v>
      </c>
      <c r="B4366">
        <f>FIND(",20",A4366,1)</f>
        <v>30</v>
      </c>
      <c r="C4366" t="str">
        <f>MID(A4366,B4366+1,6)</f>
        <v>200801</v>
      </c>
      <c r="D4366">
        <f>FIND(",1,",A4366,1)</f>
        <v>15</v>
      </c>
      <c r="E4366" t="str">
        <f>MID(A4366,D4366+4,B4366-D4366-5)</f>
        <v>Madagascar</v>
      </c>
    </row>
    <row r="4367" spans="1:5" x14ac:dyDescent="0.3">
      <c r="A4367" t="s">
        <v>4381</v>
      </c>
      <c r="B4367">
        <f>FIND(",20",A4367,1)</f>
        <v>26</v>
      </c>
      <c r="C4367" t="str">
        <f>MID(A4367,B4367+1,6)</f>
        <v>200801</v>
      </c>
      <c r="D4367">
        <f>FIND(",1,",A4367,1)</f>
        <v>15</v>
      </c>
      <c r="E4367" t="str">
        <f>MID(A4367,D4367+4,B4367-D4367-5)</f>
        <v>Malawi</v>
      </c>
    </row>
    <row r="4368" spans="1:5" x14ac:dyDescent="0.3">
      <c r="A4368" t="s">
        <v>4382</v>
      </c>
      <c r="B4368">
        <f>FIND(",20",A4368,1)</f>
        <v>28</v>
      </c>
      <c r="C4368" t="str">
        <f>MID(A4368,B4368+1,6)</f>
        <v>200801</v>
      </c>
      <c r="D4368">
        <f>FIND(",1,",A4368,1)</f>
        <v>15</v>
      </c>
      <c r="E4368" t="str">
        <f>MID(A4368,D4368+4,B4368-D4368-5)</f>
        <v>Malaysia</v>
      </c>
    </row>
    <row r="4369" spans="1:5" x14ac:dyDescent="0.3">
      <c r="A4369" t="s">
        <v>4383</v>
      </c>
      <c r="B4369">
        <f>FIND(",20",A4369,1)</f>
        <v>28</v>
      </c>
      <c r="C4369" t="str">
        <f>MID(A4369,B4369+1,6)</f>
        <v>200801</v>
      </c>
      <c r="D4369">
        <f>FIND(",1,",A4369,1)</f>
        <v>15</v>
      </c>
      <c r="E4369" t="str">
        <f>MID(A4369,D4369+4,B4369-D4369-5)</f>
        <v>Maldives</v>
      </c>
    </row>
    <row r="4370" spans="1:5" x14ac:dyDescent="0.3">
      <c r="A4370" t="s">
        <v>4384</v>
      </c>
      <c r="B4370">
        <f>FIND(",20",A4370,1)</f>
        <v>24</v>
      </c>
      <c r="C4370" t="str">
        <f>MID(A4370,B4370+1,6)</f>
        <v>200801</v>
      </c>
      <c r="D4370">
        <f>FIND(",1,",A4370,1)</f>
        <v>15</v>
      </c>
      <c r="E4370" t="str">
        <f>MID(A4370,D4370+4,B4370-D4370-5)</f>
        <v>Mali</v>
      </c>
    </row>
    <row r="4371" spans="1:5" x14ac:dyDescent="0.3">
      <c r="A4371" t="s">
        <v>4385</v>
      </c>
      <c r="B4371">
        <f>FIND(",20",A4371,1)</f>
        <v>26</v>
      </c>
      <c r="C4371" t="str">
        <f>MID(A4371,B4371+1,6)</f>
        <v>200801</v>
      </c>
      <c r="D4371">
        <f>FIND(",1,",A4371,1)</f>
        <v>16</v>
      </c>
      <c r="E4371" t="str">
        <f>MID(A4371,D4371+4,B4371-D4371-5)</f>
        <v>Malta</v>
      </c>
    </row>
    <row r="4372" spans="1:5" x14ac:dyDescent="0.3">
      <c r="A4372" t="s">
        <v>4386</v>
      </c>
      <c r="B4372">
        <f>FIND(",20",A4372,1)</f>
        <v>27</v>
      </c>
      <c r="C4372" t="str">
        <f>MID(A4372,B4372+1,6)</f>
        <v>200801</v>
      </c>
      <c r="D4372">
        <f>FIND(",1,",A4372,1)</f>
        <v>12</v>
      </c>
      <c r="E4372" t="str">
        <f>MID(A4372,D4372+4,B4372-D4372-5)</f>
        <v>Mauritania</v>
      </c>
    </row>
    <row r="4373" spans="1:5" x14ac:dyDescent="0.3">
      <c r="A4373" t="s">
        <v>4387</v>
      </c>
      <c r="B4373">
        <f>FIND(",20",A4373,1)</f>
        <v>29</v>
      </c>
      <c r="C4373" t="str">
        <f>MID(A4373,B4373+1,6)</f>
        <v>200801</v>
      </c>
      <c r="D4373">
        <f>FIND(",1,",A4373,1)</f>
        <v>15</v>
      </c>
      <c r="E4373" t="str">
        <f>MID(A4373,D4373+4,B4373-D4373-5)</f>
        <v>Mauritius</v>
      </c>
    </row>
    <row r="4374" spans="1:5" x14ac:dyDescent="0.3">
      <c r="A4374" t="s">
        <v>4388</v>
      </c>
      <c r="B4374">
        <f>FIND(",20",A4374,1)</f>
        <v>26</v>
      </c>
      <c r="C4374" t="str">
        <f>MID(A4374,B4374+1,6)</f>
        <v>200801</v>
      </c>
      <c r="D4374">
        <f>FIND(",1,",A4374,1)</f>
        <v>15</v>
      </c>
      <c r="E4374" t="str">
        <f>MID(A4374,D4374+4,B4374-D4374-5)</f>
        <v>Mexico</v>
      </c>
    </row>
    <row r="4375" spans="1:5" x14ac:dyDescent="0.3">
      <c r="A4375" t="s">
        <v>4389</v>
      </c>
      <c r="B4375">
        <f>FIND(",20",A4375,1)</f>
        <v>52</v>
      </c>
      <c r="C4375" t="str">
        <f>MID(A4375,B4375+1,6)</f>
        <v>200801</v>
      </c>
      <c r="D4375">
        <f>FIND(",1,",A4375,1)</f>
        <v>15</v>
      </c>
      <c r="E4375" t="str">
        <f>MID(A4375,D4375+4,B4375-D4375-5)</f>
        <v>Micronesia (Federated States of)</v>
      </c>
    </row>
    <row r="4376" spans="1:5" x14ac:dyDescent="0.3">
      <c r="A4376" t="s">
        <v>4390</v>
      </c>
      <c r="B4376">
        <f>FIND(",20",A4376,1)</f>
        <v>28</v>
      </c>
      <c r="C4376" t="str">
        <f>MID(A4376,B4376+1,6)</f>
        <v>200801</v>
      </c>
      <c r="D4376">
        <f>FIND(",1,",A4376,1)</f>
        <v>15</v>
      </c>
      <c r="E4376" t="str">
        <f>MID(A4376,D4376+4,B4376-D4376-5)</f>
        <v>Mongolia</v>
      </c>
    </row>
    <row r="4377" spans="1:5" x14ac:dyDescent="0.3">
      <c r="A4377" t="s">
        <v>4391</v>
      </c>
      <c r="B4377">
        <f>FIND(",20",A4377,1)</f>
        <v>30</v>
      </c>
      <c r="C4377" t="str">
        <f>MID(A4377,B4377+1,6)</f>
        <v>200801</v>
      </c>
      <c r="D4377">
        <f>FIND(",1,",A4377,1)</f>
        <v>15</v>
      </c>
      <c r="E4377" t="str">
        <f>MID(A4377,D4377+4,B4377-D4377-5)</f>
        <v>Montenegro</v>
      </c>
    </row>
    <row r="4378" spans="1:5" x14ac:dyDescent="0.3">
      <c r="A4378" t="s">
        <v>4392</v>
      </c>
      <c r="B4378">
        <f>FIND(",20",A4378,1)</f>
        <v>27</v>
      </c>
      <c r="C4378" t="str">
        <f>MID(A4378,B4378+1,6)</f>
        <v>200801</v>
      </c>
      <c r="D4378">
        <f>FIND(",1,",A4378,1)</f>
        <v>15</v>
      </c>
      <c r="E4378" t="str">
        <f>MID(A4378,D4378+4,B4378-D4378-5)</f>
        <v>Morocco</v>
      </c>
    </row>
    <row r="4379" spans="1:5" x14ac:dyDescent="0.3">
      <c r="A4379" t="s">
        <v>4393</v>
      </c>
      <c r="B4379">
        <f>FIND(",20",A4379,1)</f>
        <v>30</v>
      </c>
      <c r="C4379" t="str">
        <f>MID(A4379,B4379+1,6)</f>
        <v>200801</v>
      </c>
      <c r="D4379">
        <f>FIND(",1,",A4379,1)</f>
        <v>15</v>
      </c>
      <c r="E4379" t="str">
        <f>MID(A4379,D4379+4,B4379-D4379-5)</f>
        <v>Mozambique</v>
      </c>
    </row>
    <row r="4380" spans="1:5" x14ac:dyDescent="0.3">
      <c r="A4380" t="s">
        <v>4394</v>
      </c>
      <c r="B4380">
        <f>FIND(",20",A4380,1)</f>
        <v>27</v>
      </c>
      <c r="C4380" t="str">
        <f>MID(A4380,B4380+1,6)</f>
        <v>200801</v>
      </c>
      <c r="D4380">
        <f>FIND(",1,",A4380,1)</f>
        <v>15</v>
      </c>
      <c r="E4380" t="str">
        <f>MID(A4380,D4380+4,B4380-D4380-5)</f>
        <v>Myanmar</v>
      </c>
    </row>
    <row r="4381" spans="1:5" x14ac:dyDescent="0.3">
      <c r="A4381" t="s">
        <v>4395</v>
      </c>
      <c r="B4381">
        <f>FIND(",20",A4381,1)</f>
        <v>27</v>
      </c>
      <c r="C4381" t="str">
        <f>MID(A4381,B4381+1,6)</f>
        <v>200801</v>
      </c>
      <c r="D4381">
        <f>FIND(",1,",A4381,1)</f>
        <v>15</v>
      </c>
      <c r="E4381" t="str">
        <f>MID(A4381,D4381+4,B4381-D4381-5)</f>
        <v>Namibia</v>
      </c>
    </row>
    <row r="4382" spans="1:5" x14ac:dyDescent="0.3">
      <c r="A4382" t="s">
        <v>4396</v>
      </c>
      <c r="B4382">
        <f>FIND(",20",A4382,1)</f>
        <v>25</v>
      </c>
      <c r="C4382" t="str">
        <f>MID(A4382,B4382+1,6)</f>
        <v>200801</v>
      </c>
      <c r="D4382">
        <f>FIND(",1,",A4382,1)</f>
        <v>15</v>
      </c>
      <c r="E4382" t="str">
        <f>MID(A4382,D4382+4,B4382-D4382-5)</f>
        <v>Nepal</v>
      </c>
    </row>
    <row r="4383" spans="1:5" x14ac:dyDescent="0.3">
      <c r="A4383" t="s">
        <v>4397</v>
      </c>
      <c r="B4383">
        <f>FIND(",20",A4383,1)</f>
        <v>32</v>
      </c>
      <c r="C4383" t="str">
        <f>MID(A4383,B4383+1,6)</f>
        <v>200801</v>
      </c>
      <c r="D4383">
        <f>FIND(",1,",A4383,1)</f>
        <v>16</v>
      </c>
      <c r="E4383" t="str">
        <f>MID(A4383,D4383+4,B4383-D4383-5)</f>
        <v>Netherlands</v>
      </c>
    </row>
    <row r="4384" spans="1:5" x14ac:dyDescent="0.3">
      <c r="A4384" t="s">
        <v>4398</v>
      </c>
      <c r="B4384">
        <f>FIND(",20",A4384,1)</f>
        <v>32</v>
      </c>
      <c r="C4384" t="str">
        <f>MID(A4384,B4384+1,6)</f>
        <v>200801</v>
      </c>
      <c r="D4384">
        <f>FIND(",1,",A4384,1)</f>
        <v>16</v>
      </c>
      <c r="E4384" t="str">
        <f>MID(A4384,D4384+4,B4384-D4384-5)</f>
        <v>New Zealand</v>
      </c>
    </row>
    <row r="4385" spans="1:5" x14ac:dyDescent="0.3">
      <c r="A4385" t="s">
        <v>4399</v>
      </c>
      <c r="B4385">
        <f>FIND(",20",A4385,1)</f>
        <v>29</v>
      </c>
      <c r="C4385" t="str">
        <f>MID(A4385,B4385+1,6)</f>
        <v>200801</v>
      </c>
      <c r="D4385">
        <f>FIND(",1,",A4385,1)</f>
        <v>15</v>
      </c>
      <c r="E4385" t="str">
        <f>MID(A4385,D4385+4,B4385-D4385-5)</f>
        <v>Nicaragua</v>
      </c>
    </row>
    <row r="4386" spans="1:5" x14ac:dyDescent="0.3">
      <c r="A4386" t="s">
        <v>4400</v>
      </c>
      <c r="B4386">
        <f>FIND(",20",A4386,1)</f>
        <v>24</v>
      </c>
      <c r="C4386" t="str">
        <f>MID(A4386,B4386+1,6)</f>
        <v>200801</v>
      </c>
      <c r="D4386">
        <f>FIND(",1,",A4386,1)</f>
        <v>14</v>
      </c>
      <c r="E4386" t="str">
        <f>MID(A4386,D4386+4,B4386-D4386-5)</f>
        <v>Niger</v>
      </c>
    </row>
    <row r="4387" spans="1:5" x14ac:dyDescent="0.3">
      <c r="A4387" t="s">
        <v>4401</v>
      </c>
      <c r="B4387">
        <f>FIND(",20",A4387,1)</f>
        <v>27</v>
      </c>
      <c r="C4387" t="str">
        <f>MID(A4387,B4387+1,6)</f>
        <v>200801</v>
      </c>
      <c r="D4387">
        <f>FIND(",1,",A4387,1)</f>
        <v>15</v>
      </c>
      <c r="E4387" t="str">
        <f>MID(A4387,D4387+4,B4387-D4387-5)</f>
        <v>Nigeria</v>
      </c>
    </row>
    <row r="4388" spans="1:5" x14ac:dyDescent="0.3">
      <c r="A4388" t="s">
        <v>4402</v>
      </c>
      <c r="B4388">
        <f>FIND(",20",A4388,1)</f>
        <v>26</v>
      </c>
      <c r="C4388" t="str">
        <f>MID(A4388,B4388+1,6)</f>
        <v>200801</v>
      </c>
      <c r="D4388">
        <f>FIND(",1,",A4388,1)</f>
        <v>15</v>
      </c>
      <c r="E4388" t="str">
        <f>MID(A4388,D4388+4,B4388-D4388-5)</f>
        <v>Norway</v>
      </c>
    </row>
    <row r="4389" spans="1:5" x14ac:dyDescent="0.3">
      <c r="A4389" t="s">
        <v>4403</v>
      </c>
      <c r="B4389">
        <f>FIND(",20",A4389,1)</f>
        <v>25</v>
      </c>
      <c r="C4389" t="str">
        <f>MID(A4389,B4389+1,6)</f>
        <v>200801</v>
      </c>
      <c r="D4389">
        <f>FIND(",1,",A4389,1)</f>
        <v>16</v>
      </c>
      <c r="E4389" t="str">
        <f>MID(A4389,D4389+4,B4389-D4389-5)</f>
        <v>Oman</v>
      </c>
    </row>
    <row r="4390" spans="1:5" x14ac:dyDescent="0.3">
      <c r="A4390" t="s">
        <v>4404</v>
      </c>
      <c r="B4390">
        <f>FIND(",20",A4390,1)</f>
        <v>28</v>
      </c>
      <c r="C4390" t="str">
        <f>MID(A4390,B4390+1,6)</f>
        <v>200801</v>
      </c>
      <c r="D4390">
        <f>FIND(",1,",A4390,1)</f>
        <v>15</v>
      </c>
      <c r="E4390" t="str">
        <f>MID(A4390,D4390+4,B4390-D4390-5)</f>
        <v>Pakistan</v>
      </c>
    </row>
    <row r="4391" spans="1:5" x14ac:dyDescent="0.3">
      <c r="A4391" t="s">
        <v>4405</v>
      </c>
      <c r="B4391">
        <f>FIND(",20",A4391,1)</f>
        <v>26</v>
      </c>
      <c r="C4391" t="str">
        <f>MID(A4391,B4391+1,6)</f>
        <v>200801</v>
      </c>
      <c r="D4391">
        <f>FIND(",1,",A4391,1)</f>
        <v>15</v>
      </c>
      <c r="E4391" t="str">
        <f>MID(A4391,D4391+4,B4391-D4391-5)</f>
        <v>Panama</v>
      </c>
    </row>
    <row r="4392" spans="1:5" x14ac:dyDescent="0.3">
      <c r="A4392" t="s">
        <v>4406</v>
      </c>
      <c r="B4392">
        <f>FIND(",20",A4392,1)</f>
        <v>36</v>
      </c>
      <c r="C4392" t="str">
        <f>MID(A4392,B4392+1,6)</f>
        <v>200801</v>
      </c>
      <c r="D4392">
        <f>FIND(",1,",A4392,1)</f>
        <v>15</v>
      </c>
      <c r="E4392" t="str">
        <f>MID(A4392,D4392+4,B4392-D4392-5)</f>
        <v>Papua New Guinea</v>
      </c>
    </row>
    <row r="4393" spans="1:5" x14ac:dyDescent="0.3">
      <c r="A4393" t="s">
        <v>4407</v>
      </c>
      <c r="B4393">
        <f>FIND(",20",A4393,1)</f>
        <v>28</v>
      </c>
      <c r="C4393" t="str">
        <f>MID(A4393,B4393+1,6)</f>
        <v>200801</v>
      </c>
      <c r="D4393">
        <f>FIND(",1,",A4393,1)</f>
        <v>15</v>
      </c>
      <c r="E4393" t="str">
        <f>MID(A4393,D4393+4,B4393-D4393-5)</f>
        <v>Paraguay</v>
      </c>
    </row>
    <row r="4394" spans="1:5" x14ac:dyDescent="0.3">
      <c r="A4394" t="s">
        <v>4408</v>
      </c>
      <c r="B4394">
        <f>FIND(",20",A4394,1)</f>
        <v>24</v>
      </c>
      <c r="C4394" t="str">
        <f>MID(A4394,B4394+1,6)</f>
        <v>200801</v>
      </c>
      <c r="D4394">
        <f>FIND(",1,",A4394,1)</f>
        <v>15</v>
      </c>
      <c r="E4394" t="str">
        <f>MID(A4394,D4394+4,B4394-D4394-5)</f>
        <v>Peru</v>
      </c>
    </row>
    <row r="4395" spans="1:5" x14ac:dyDescent="0.3">
      <c r="A4395" t="s">
        <v>4409</v>
      </c>
      <c r="B4395">
        <f>FIND(",20",A4395,1)</f>
        <v>29</v>
      </c>
      <c r="C4395" t="str">
        <f>MID(A4395,B4395+1,6)</f>
        <v>200801</v>
      </c>
      <c r="D4395">
        <f>FIND(",1,",A4395,1)</f>
        <v>13</v>
      </c>
      <c r="E4395" t="str">
        <f>MID(A4395,D4395+4,B4395-D4395-5)</f>
        <v>Philippines</v>
      </c>
    </row>
    <row r="4396" spans="1:5" x14ac:dyDescent="0.3">
      <c r="A4396" t="s">
        <v>4410</v>
      </c>
      <c r="B4396">
        <f>FIND(",20",A4396,1)</f>
        <v>27</v>
      </c>
      <c r="C4396" t="str">
        <f>MID(A4396,B4396+1,6)</f>
        <v>200801</v>
      </c>
      <c r="D4396">
        <f>FIND(",1,",A4396,1)</f>
        <v>16</v>
      </c>
      <c r="E4396" t="str">
        <f>MID(A4396,D4396+4,B4396-D4396-5)</f>
        <v>Poland</v>
      </c>
    </row>
    <row r="4397" spans="1:5" x14ac:dyDescent="0.3">
      <c r="A4397" t="s">
        <v>4411</v>
      </c>
      <c r="B4397">
        <f>FIND(",20",A4397,1)</f>
        <v>27</v>
      </c>
      <c r="C4397" t="str">
        <f>MID(A4397,B4397+1,6)</f>
        <v>200801</v>
      </c>
      <c r="D4397">
        <f>FIND(",1,",A4397,1)</f>
        <v>14</v>
      </c>
      <c r="E4397" t="str">
        <f>MID(A4397,D4397+4,B4397-D4397-5)</f>
        <v>Portugal</v>
      </c>
    </row>
    <row r="4398" spans="1:5" x14ac:dyDescent="0.3">
      <c r="A4398" t="s">
        <v>4412</v>
      </c>
      <c r="B4398">
        <f>FIND(",20",A4398,1)</f>
        <v>26</v>
      </c>
      <c r="C4398" t="str">
        <f>MID(A4398,B4398+1,6)</f>
        <v>200801</v>
      </c>
      <c r="D4398">
        <f>FIND(",1,",A4398,1)</f>
        <v>16</v>
      </c>
      <c r="E4398" t="str">
        <f>MID(A4398,D4398+4,B4398-D4398-5)</f>
        <v>Qatar</v>
      </c>
    </row>
    <row r="4399" spans="1:5" x14ac:dyDescent="0.3">
      <c r="A4399" t="s">
        <v>4413</v>
      </c>
      <c r="B4399">
        <f>FIND(",20",A4399,1)</f>
        <v>38</v>
      </c>
      <c r="C4399" t="str">
        <f>MID(A4399,B4399+1,6)</f>
        <v>200801</v>
      </c>
      <c r="D4399">
        <f>FIND(",1,",A4399,1)</f>
        <v>16</v>
      </c>
      <c r="E4399" t="str">
        <f>MID(A4399,D4399+4,B4399-D4399-5)</f>
        <v>Republic of Korea</v>
      </c>
    </row>
    <row r="4400" spans="1:5" x14ac:dyDescent="0.3">
      <c r="A4400" t="s">
        <v>4414</v>
      </c>
      <c r="B4400">
        <f>FIND(",20",A4400,1)</f>
        <v>39</v>
      </c>
      <c r="C4400" t="str">
        <f>MID(A4400,B4400+1,6)</f>
        <v>200801</v>
      </c>
      <c r="D4400">
        <f>FIND(",1,",A4400,1)</f>
        <v>15</v>
      </c>
      <c r="E4400" t="str">
        <f>MID(A4400,D4400+4,B4400-D4400-5)</f>
        <v>Republic of Moldova</v>
      </c>
    </row>
    <row r="4401" spans="1:5" x14ac:dyDescent="0.3">
      <c r="A4401" t="s">
        <v>4415</v>
      </c>
      <c r="B4401">
        <f>FIND(",20",A4401,1)</f>
        <v>28</v>
      </c>
      <c r="C4401" t="str">
        <f>MID(A4401,B4401+1,6)</f>
        <v>200801</v>
      </c>
      <c r="D4401">
        <f>FIND(",1,",A4401,1)</f>
        <v>16</v>
      </c>
      <c r="E4401" t="str">
        <f>MID(A4401,D4401+4,B4401-D4401-5)</f>
        <v>Romania</v>
      </c>
    </row>
    <row r="4402" spans="1:5" x14ac:dyDescent="0.3">
      <c r="A4402" t="s">
        <v>4416</v>
      </c>
      <c r="B4402">
        <f>FIND(",20",A4402,1)</f>
        <v>37</v>
      </c>
      <c r="C4402" t="str">
        <f>MID(A4402,B4402+1,6)</f>
        <v>200801</v>
      </c>
      <c r="D4402">
        <f>FIND(",1,",A4402,1)</f>
        <v>14</v>
      </c>
      <c r="E4402" t="str">
        <f>MID(A4402,D4402+4,B4402-D4402-5)</f>
        <v>Russian Federation</v>
      </c>
    </row>
    <row r="4403" spans="1:5" x14ac:dyDescent="0.3">
      <c r="A4403" t="s">
        <v>4417</v>
      </c>
      <c r="B4403">
        <f>FIND(",20",A4403,1)</f>
        <v>26</v>
      </c>
      <c r="C4403" t="str">
        <f>MID(A4403,B4403+1,6)</f>
        <v>200801</v>
      </c>
      <c r="D4403">
        <f>FIND(",1,",A4403,1)</f>
        <v>15</v>
      </c>
      <c r="E4403" t="str">
        <f>MID(A4403,D4403+4,B4403-D4403-5)</f>
        <v>Rwanda</v>
      </c>
    </row>
    <row r="4404" spans="1:5" x14ac:dyDescent="0.3">
      <c r="A4404" t="s">
        <v>4418</v>
      </c>
      <c r="B4404">
        <f>FIND(",20",A4404,1)</f>
        <v>31</v>
      </c>
      <c r="C4404" t="str">
        <f>MID(A4404,B4404+1,6)</f>
        <v>200801</v>
      </c>
      <c r="D4404">
        <f>FIND(",1,",A4404,1)</f>
        <v>15</v>
      </c>
      <c r="E4404" t="str">
        <f>MID(A4404,D4404+4,B4404-D4404-5)</f>
        <v>Saint Lucia</v>
      </c>
    </row>
    <row r="4405" spans="1:5" x14ac:dyDescent="0.3">
      <c r="A4405" t="s">
        <v>4419</v>
      </c>
      <c r="B4405">
        <f>FIND(",20",A4405,1)</f>
        <v>49</v>
      </c>
      <c r="C4405" t="str">
        <f>MID(A4405,B4405+1,6)</f>
        <v>200801</v>
      </c>
      <c r="D4405">
        <f>FIND(",1,",A4405,1)</f>
        <v>12</v>
      </c>
      <c r="E4405" t="str">
        <f>MID(A4405,D4405+4,B4405-D4405-5)</f>
        <v>Saint Vincent and the Grenadines</v>
      </c>
    </row>
    <row r="4406" spans="1:5" x14ac:dyDescent="0.3">
      <c r="A4406" t="s">
        <v>4420</v>
      </c>
      <c r="B4406">
        <f>FIND(",20",A4406,1)</f>
        <v>25</v>
      </c>
      <c r="C4406" t="str">
        <f>MID(A4406,B4406+1,6)</f>
        <v>200801</v>
      </c>
      <c r="D4406">
        <f>FIND(",1,",A4406,1)</f>
        <v>15</v>
      </c>
      <c r="E4406" t="str">
        <f>MID(A4406,D4406+4,B4406-D4406-5)</f>
        <v>Samoa</v>
      </c>
    </row>
    <row r="4407" spans="1:5" x14ac:dyDescent="0.3">
      <c r="A4407" t="s">
        <v>4421</v>
      </c>
      <c r="B4407">
        <f>FIND(",20",A4407,1)</f>
        <v>33</v>
      </c>
      <c r="C4407" t="str">
        <f>MID(A4407,B4407+1,6)</f>
        <v>200801</v>
      </c>
      <c r="D4407">
        <f>FIND(",1,",A4407,1)</f>
        <v>16</v>
      </c>
      <c r="E4407" t="str">
        <f>MID(A4407,D4407+4,B4407-D4407-5)</f>
        <v>Saudi Arabia</v>
      </c>
    </row>
    <row r="4408" spans="1:5" x14ac:dyDescent="0.3">
      <c r="A4408" t="s">
        <v>4422</v>
      </c>
      <c r="B4408">
        <f>FIND(",20",A4408,1)</f>
        <v>24</v>
      </c>
      <c r="C4408" t="str">
        <f>MID(A4408,B4408+1,6)</f>
        <v>200801</v>
      </c>
      <c r="D4408">
        <f>FIND(",1,",A4408,1)</f>
        <v>12</v>
      </c>
      <c r="E4408" t="str">
        <f>MID(A4408,D4408+4,B4408-D4408-5)</f>
        <v>Senegal</v>
      </c>
    </row>
    <row r="4409" spans="1:5" x14ac:dyDescent="0.3">
      <c r="A4409" t="s">
        <v>4423</v>
      </c>
      <c r="B4409">
        <f>FIND(",20",A4409,1)</f>
        <v>26</v>
      </c>
      <c r="C4409" t="str">
        <f>MID(A4409,B4409+1,6)</f>
        <v>200801</v>
      </c>
      <c r="D4409">
        <f>FIND(",1,",A4409,1)</f>
        <v>15</v>
      </c>
      <c r="E4409" t="str">
        <f>MID(A4409,D4409+4,B4409-D4409-5)</f>
        <v>Serbia</v>
      </c>
    </row>
    <row r="4410" spans="1:5" x14ac:dyDescent="0.3">
      <c r="A4410" t="s">
        <v>4424</v>
      </c>
      <c r="B4410">
        <f>FIND(",20",A4410,1)</f>
        <v>26</v>
      </c>
      <c r="C4410" t="str">
        <f>MID(A4410,B4410+1,6)</f>
        <v>200801</v>
      </c>
      <c r="D4410">
        <f>FIND(",1,",A4410,1)</f>
        <v>11</v>
      </c>
      <c r="E4410" t="str">
        <f>MID(A4410,D4410+4,B4410-D4410-5)</f>
        <v>Seychelles</v>
      </c>
    </row>
    <row r="4411" spans="1:5" x14ac:dyDescent="0.3">
      <c r="A4411" t="s">
        <v>4425</v>
      </c>
      <c r="B4411">
        <f>FIND(",20",A4411,1)</f>
        <v>32</v>
      </c>
      <c r="C4411" t="str">
        <f>MID(A4411,B4411+1,6)</f>
        <v>200801</v>
      </c>
      <c r="D4411">
        <f>FIND(",1,",A4411,1)</f>
        <v>15</v>
      </c>
      <c r="E4411" t="str">
        <f>MID(A4411,D4411+4,B4411-D4411-5)</f>
        <v>Sierra Leone</v>
      </c>
    </row>
    <row r="4412" spans="1:5" x14ac:dyDescent="0.3">
      <c r="A4412" t="s">
        <v>4426</v>
      </c>
      <c r="B4412">
        <f>FIND(",20",A4412,1)</f>
        <v>30</v>
      </c>
      <c r="C4412" t="str">
        <f>MID(A4412,B4412+1,6)</f>
        <v>200801</v>
      </c>
      <c r="D4412">
        <f>FIND(",1,",A4412,1)</f>
        <v>16</v>
      </c>
      <c r="E4412" t="str">
        <f>MID(A4412,D4412+4,B4412-D4412-5)</f>
        <v>Singapore</v>
      </c>
    </row>
    <row r="4413" spans="1:5" x14ac:dyDescent="0.3">
      <c r="A4413" t="s">
        <v>4427</v>
      </c>
      <c r="B4413">
        <f>FIND(",20",A4413,1)</f>
        <v>29</v>
      </c>
      <c r="C4413" t="str">
        <f>MID(A4413,B4413+1,6)</f>
        <v>200801</v>
      </c>
      <c r="D4413">
        <f>FIND(",1,",A4413,1)</f>
        <v>16</v>
      </c>
      <c r="E4413" t="str">
        <f>MID(A4413,D4413+4,B4413-D4413-5)</f>
        <v>Slovenia</v>
      </c>
    </row>
    <row r="4414" spans="1:5" x14ac:dyDescent="0.3">
      <c r="A4414" t="s">
        <v>4428</v>
      </c>
      <c r="B4414">
        <f>FIND(",20",A4414,1)</f>
        <v>34</v>
      </c>
      <c r="C4414" t="str">
        <f>MID(A4414,B4414+1,6)</f>
        <v>200801</v>
      </c>
      <c r="D4414">
        <f>FIND(",1,",A4414,1)</f>
        <v>14</v>
      </c>
      <c r="E4414" t="str">
        <f>MID(A4414,D4414+4,B4414-D4414-5)</f>
        <v>Solomon Islands</v>
      </c>
    </row>
    <row r="4415" spans="1:5" x14ac:dyDescent="0.3">
      <c r="A4415" t="s">
        <v>4429</v>
      </c>
      <c r="B4415">
        <f>FIND(",20",A4415,1)</f>
        <v>32</v>
      </c>
      <c r="C4415" t="str">
        <f>MID(A4415,B4415+1,6)</f>
        <v>200801</v>
      </c>
      <c r="D4415">
        <f>FIND(",1,",A4415,1)</f>
        <v>15</v>
      </c>
      <c r="E4415" t="str">
        <f>MID(A4415,D4415+4,B4415-D4415-5)</f>
        <v>South Africa</v>
      </c>
    </row>
    <row r="4416" spans="1:5" x14ac:dyDescent="0.3">
      <c r="A4416" t="s">
        <v>4430</v>
      </c>
      <c r="B4416">
        <f>FIND(",20",A4416,1)</f>
        <v>26</v>
      </c>
      <c r="C4416" t="str">
        <f>MID(A4416,B4416+1,6)</f>
        <v>200801</v>
      </c>
      <c r="D4416">
        <f>FIND(",1,",A4416,1)</f>
        <v>16</v>
      </c>
      <c r="E4416" t="str">
        <f>MID(A4416,D4416+4,B4416-D4416-5)</f>
        <v>Spain</v>
      </c>
    </row>
    <row r="4417" spans="1:5" x14ac:dyDescent="0.3">
      <c r="A4417" t="s">
        <v>4431</v>
      </c>
      <c r="B4417">
        <f>FIND(",20",A4417,1)</f>
        <v>28</v>
      </c>
      <c r="C4417" t="str">
        <f>MID(A4417,B4417+1,6)</f>
        <v>200801</v>
      </c>
      <c r="D4417">
        <f>FIND(",1,",A4417,1)</f>
        <v>14</v>
      </c>
      <c r="E4417" t="str">
        <f>MID(A4417,D4417+4,B4417-D4417-5)</f>
        <v>Sri Lanka</v>
      </c>
    </row>
    <row r="4418" spans="1:5" x14ac:dyDescent="0.3">
      <c r="A4418" t="s">
        <v>4432</v>
      </c>
      <c r="B4418">
        <f>FIND(",20",A4418,1)</f>
        <v>25</v>
      </c>
      <c r="C4418" t="str">
        <f>MID(A4418,B4418+1,6)</f>
        <v>200801</v>
      </c>
      <c r="D4418">
        <f>FIND(",1,",A4418,1)</f>
        <v>15</v>
      </c>
      <c r="E4418" t="str">
        <f>MID(A4418,D4418+4,B4418-D4418-5)</f>
        <v>Sudan</v>
      </c>
    </row>
    <row r="4419" spans="1:5" x14ac:dyDescent="0.3">
      <c r="A4419" t="s">
        <v>4433</v>
      </c>
      <c r="B4419">
        <f>FIND(",20",A4419,1)</f>
        <v>28</v>
      </c>
      <c r="C4419" t="str">
        <f>MID(A4419,B4419+1,6)</f>
        <v>200801</v>
      </c>
      <c r="D4419">
        <f>FIND(",1,",A4419,1)</f>
        <v>15</v>
      </c>
      <c r="E4419" t="str">
        <f>MID(A4419,D4419+4,B4419-D4419-5)</f>
        <v>Suriname</v>
      </c>
    </row>
    <row r="4420" spans="1:5" x14ac:dyDescent="0.3">
      <c r="A4420" t="s">
        <v>4434</v>
      </c>
      <c r="B4420">
        <f>FIND(",20",A4420,1)</f>
        <v>29</v>
      </c>
      <c r="C4420" t="str">
        <f>MID(A4420,B4420+1,6)</f>
        <v>200801</v>
      </c>
      <c r="D4420">
        <f>FIND(",1,",A4420,1)</f>
        <v>15</v>
      </c>
      <c r="E4420" t="str">
        <f>MID(A4420,D4420+4,B4420-D4420-5)</f>
        <v>Swaziland</v>
      </c>
    </row>
    <row r="4421" spans="1:5" x14ac:dyDescent="0.3">
      <c r="A4421" t="s">
        <v>4435</v>
      </c>
      <c r="B4421">
        <f>FIND(",20",A4421,1)</f>
        <v>27</v>
      </c>
      <c r="C4421" t="str">
        <f>MID(A4421,B4421+1,6)</f>
        <v>200801</v>
      </c>
      <c r="D4421">
        <f>FIND(",1,",A4421,1)</f>
        <v>16</v>
      </c>
      <c r="E4421" t="str">
        <f>MID(A4421,D4421+4,B4421-D4421-5)</f>
        <v>Sweden</v>
      </c>
    </row>
    <row r="4422" spans="1:5" x14ac:dyDescent="0.3">
      <c r="A4422" t="s">
        <v>4436</v>
      </c>
      <c r="B4422">
        <f>FIND(",20",A4422,1)</f>
        <v>32</v>
      </c>
      <c r="C4422" t="str">
        <f>MID(A4422,B4422+1,6)</f>
        <v>200801</v>
      </c>
      <c r="D4422">
        <f>FIND(",1,",A4422,1)</f>
        <v>16</v>
      </c>
      <c r="E4422" t="str">
        <f>MID(A4422,D4422+4,B4422-D4422-5)</f>
        <v>Switzerland</v>
      </c>
    </row>
    <row r="4423" spans="1:5" x14ac:dyDescent="0.3">
      <c r="A4423" t="s">
        <v>4437</v>
      </c>
      <c r="B4423">
        <f>FIND(",20",A4423,1)</f>
        <v>30</v>
      </c>
      <c r="C4423" t="str">
        <f>MID(A4423,B4423+1,6)</f>
        <v>200801</v>
      </c>
      <c r="D4423">
        <f>FIND(",1,",A4423,1)</f>
        <v>15</v>
      </c>
      <c r="E4423" t="str">
        <f>MID(A4423,D4423+4,B4423-D4423-5)</f>
        <v>Tajikistan</v>
      </c>
    </row>
    <row r="4424" spans="1:5" x14ac:dyDescent="0.3">
      <c r="A4424" t="s">
        <v>4438</v>
      </c>
      <c r="B4424">
        <f>FIND(",20",A4424,1)</f>
        <v>28</v>
      </c>
      <c r="C4424" t="str">
        <f>MID(A4424,B4424+1,6)</f>
        <v>200801</v>
      </c>
      <c r="D4424">
        <f>FIND(",1,",A4424,1)</f>
        <v>15</v>
      </c>
      <c r="E4424" t="str">
        <f>MID(A4424,D4424+4,B4424-D4424-5)</f>
        <v>Thailand</v>
      </c>
    </row>
    <row r="4425" spans="1:5" x14ac:dyDescent="0.3">
      <c r="A4425" t="s">
        <v>4439</v>
      </c>
      <c r="B4425">
        <f>FIND(",20",A4425,1)</f>
        <v>61</v>
      </c>
      <c r="C4425" t="str">
        <f>MID(A4425,B4425+1,6)</f>
        <v>200801</v>
      </c>
      <c r="D4425">
        <f>FIND(",1,",A4425,1)</f>
        <v>15</v>
      </c>
      <c r="E4425" t="str">
        <f>MID(A4425,D4425+4,B4425-D4425-5)</f>
        <v>The former Yugoslav republic of Macedonia</v>
      </c>
    </row>
    <row r="4426" spans="1:5" x14ac:dyDescent="0.3">
      <c r="A4426" t="s">
        <v>4440</v>
      </c>
      <c r="B4426">
        <f>FIND(",20",A4426,1)</f>
        <v>30</v>
      </c>
      <c r="C4426" t="str">
        <f>MID(A4426,B4426+1,6)</f>
        <v>200801</v>
      </c>
      <c r="D4426">
        <f>FIND(",1,",A4426,1)</f>
        <v>14</v>
      </c>
      <c r="E4426" t="str">
        <f>MID(A4426,D4426+4,B4426-D4426-5)</f>
        <v>Timor-Leste</v>
      </c>
    </row>
    <row r="4427" spans="1:5" x14ac:dyDescent="0.3">
      <c r="A4427" t="s">
        <v>4441</v>
      </c>
      <c r="B4427">
        <f>FIND(",20",A4427,1)</f>
        <v>24</v>
      </c>
      <c r="C4427" t="str">
        <f>MID(A4427,B4427+1,6)</f>
        <v>200801</v>
      </c>
      <c r="D4427">
        <f>FIND(",1,",A4427,1)</f>
        <v>15</v>
      </c>
      <c r="E4427" t="str">
        <f>MID(A4427,D4427+4,B4427-D4427-5)</f>
        <v>Togo</v>
      </c>
    </row>
    <row r="4428" spans="1:5" x14ac:dyDescent="0.3">
      <c r="A4428" t="s">
        <v>4442</v>
      </c>
      <c r="B4428">
        <f>FIND(",20",A4428,1)</f>
        <v>25</v>
      </c>
      <c r="C4428" t="str">
        <f>MID(A4428,B4428+1,6)</f>
        <v>200801</v>
      </c>
      <c r="D4428">
        <f>FIND(",1,",A4428,1)</f>
        <v>15</v>
      </c>
      <c r="E4428" t="str">
        <f>MID(A4428,D4428+4,B4428-D4428-5)</f>
        <v>Tonga</v>
      </c>
    </row>
    <row r="4429" spans="1:5" x14ac:dyDescent="0.3">
      <c r="A4429" t="s">
        <v>4443</v>
      </c>
      <c r="B4429">
        <f>FIND(",20",A4429,1)</f>
        <v>40</v>
      </c>
      <c r="C4429" t="str">
        <f>MID(A4429,B4429+1,6)</f>
        <v>200801</v>
      </c>
      <c r="D4429">
        <f>FIND(",1,",A4429,1)</f>
        <v>16</v>
      </c>
      <c r="E4429" t="str">
        <f>MID(A4429,D4429+4,B4429-D4429-5)</f>
        <v>Trinidad and Tobago</v>
      </c>
    </row>
    <row r="4430" spans="1:5" x14ac:dyDescent="0.3">
      <c r="A4430" t="s">
        <v>4444</v>
      </c>
      <c r="B4430">
        <f>FIND(",20",A4430,1)</f>
        <v>27</v>
      </c>
      <c r="C4430" t="str">
        <f>MID(A4430,B4430+1,6)</f>
        <v>200801</v>
      </c>
      <c r="D4430">
        <f>FIND(",1,",A4430,1)</f>
        <v>15</v>
      </c>
      <c r="E4430" t="str">
        <f>MID(A4430,D4430+4,B4430-D4430-5)</f>
        <v>Tunisia</v>
      </c>
    </row>
    <row r="4431" spans="1:5" x14ac:dyDescent="0.3">
      <c r="A4431" t="s">
        <v>4445</v>
      </c>
      <c r="B4431">
        <f>FIND(",20",A4431,1)</f>
        <v>22</v>
      </c>
      <c r="C4431" t="str">
        <f>MID(A4431,B4431+1,6)</f>
        <v>200801</v>
      </c>
      <c r="D4431">
        <f>FIND(",1,",A4431,1)</f>
        <v>11</v>
      </c>
      <c r="E4431" t="str">
        <f>MID(A4431,D4431+4,B4431-D4431-5)</f>
        <v>Turkey</v>
      </c>
    </row>
    <row r="4432" spans="1:5" x14ac:dyDescent="0.3">
      <c r="A4432" t="s">
        <v>4446</v>
      </c>
      <c r="B4432">
        <f>FIND(",20",A4432,1)</f>
        <v>32</v>
      </c>
      <c r="C4432" t="str">
        <f>MID(A4432,B4432+1,6)</f>
        <v>200801</v>
      </c>
      <c r="D4432">
        <f>FIND(",1,",A4432,1)</f>
        <v>15</v>
      </c>
      <c r="E4432" t="str">
        <f>MID(A4432,D4432+4,B4432-D4432-5)</f>
        <v>Turkmenistan</v>
      </c>
    </row>
    <row r="4433" spans="1:5" x14ac:dyDescent="0.3">
      <c r="A4433" t="s">
        <v>4447</v>
      </c>
      <c r="B4433">
        <f>FIND(",20",A4433,1)</f>
        <v>26</v>
      </c>
      <c r="C4433" t="str">
        <f>MID(A4433,B4433+1,6)</f>
        <v>200801</v>
      </c>
      <c r="D4433">
        <f>FIND(",1,",A4433,1)</f>
        <v>15</v>
      </c>
      <c r="E4433" t="str">
        <f>MID(A4433,D4433+4,B4433-D4433-5)</f>
        <v>Uganda</v>
      </c>
    </row>
    <row r="4434" spans="1:5" x14ac:dyDescent="0.3">
      <c r="A4434" t="s">
        <v>4448</v>
      </c>
      <c r="B4434">
        <f>FIND(",20",A4434,1)</f>
        <v>27</v>
      </c>
      <c r="C4434" t="str">
        <f>MID(A4434,B4434+1,6)</f>
        <v>200801</v>
      </c>
      <c r="D4434">
        <f>FIND(",1,",A4434,1)</f>
        <v>15</v>
      </c>
      <c r="E4434" t="str">
        <f>MID(A4434,D4434+4,B4434-D4434-5)</f>
        <v>Ukraine</v>
      </c>
    </row>
    <row r="4435" spans="1:5" x14ac:dyDescent="0.3">
      <c r="A4435" t="s">
        <v>4449</v>
      </c>
      <c r="B4435">
        <f>FIND(",20",A4435,1)</f>
        <v>41</v>
      </c>
      <c r="C4435" t="str">
        <f>MID(A4435,B4435+1,6)</f>
        <v>200801</v>
      </c>
      <c r="D4435">
        <f>FIND(",1,",A4435,1)</f>
        <v>16</v>
      </c>
      <c r="E4435" t="str">
        <f>MID(A4435,D4435+4,B4435-D4435-5)</f>
        <v>United Arab Emirates</v>
      </c>
    </row>
    <row r="4436" spans="1:5" x14ac:dyDescent="0.3">
      <c r="A4436" t="s">
        <v>4450</v>
      </c>
      <c r="B4436">
        <f>FIND(",20",A4436,1)</f>
        <v>73</v>
      </c>
      <c r="C4436" t="str">
        <f>MID(A4436,B4436+1,6)</f>
        <v>200801</v>
      </c>
      <c r="D4436">
        <f>FIND(",1,",A4436,1)</f>
        <v>16</v>
      </c>
      <c r="E4436" t="str">
        <f>MID(A4436,D4436+4,B4436-D4436-5)</f>
        <v>United Kingdom of Great Britain and Northern Ireland</v>
      </c>
    </row>
    <row r="4437" spans="1:5" x14ac:dyDescent="0.3">
      <c r="A4437" t="s">
        <v>4451</v>
      </c>
      <c r="B4437">
        <f>FIND(",20",A4437,1)</f>
        <v>47</v>
      </c>
      <c r="C4437" t="str">
        <f>MID(A4437,B4437+1,6)</f>
        <v>200801</v>
      </c>
      <c r="D4437">
        <f>FIND(",1,",A4437,1)</f>
        <v>15</v>
      </c>
      <c r="E4437" t="str">
        <f>MID(A4437,D4437+4,B4437-D4437-5)</f>
        <v>United Republic of Tanzania</v>
      </c>
    </row>
    <row r="4438" spans="1:5" x14ac:dyDescent="0.3">
      <c r="A4438" t="s">
        <v>4452</v>
      </c>
      <c r="B4438">
        <f>FIND(",20",A4438,1)</f>
        <v>45</v>
      </c>
      <c r="C4438" t="str">
        <f>MID(A4438,B4438+1,6)</f>
        <v>200801</v>
      </c>
      <c r="D4438">
        <f>FIND(",1,",A4438,1)</f>
        <v>16</v>
      </c>
      <c r="E4438" t="str">
        <f>MID(A4438,D4438+4,B4438-D4438-5)</f>
        <v>United States of America</v>
      </c>
    </row>
    <row r="4439" spans="1:5" x14ac:dyDescent="0.3">
      <c r="A4439" t="s">
        <v>4453</v>
      </c>
      <c r="B4439">
        <f>FIND(",20",A4439,1)</f>
        <v>27</v>
      </c>
      <c r="C4439" t="str">
        <f>MID(A4439,B4439+1,6)</f>
        <v>200801</v>
      </c>
      <c r="D4439">
        <f>FIND(",1,",A4439,1)</f>
        <v>15</v>
      </c>
      <c r="E4439" t="str">
        <f>MID(A4439,D4439+4,B4439-D4439-5)</f>
        <v>Uruguay</v>
      </c>
    </row>
    <row r="4440" spans="1:5" x14ac:dyDescent="0.3">
      <c r="A4440" t="s">
        <v>4454</v>
      </c>
      <c r="B4440">
        <f>FIND(",20",A4440,1)</f>
        <v>30</v>
      </c>
      <c r="C4440" t="str">
        <f>MID(A4440,B4440+1,6)</f>
        <v>200801</v>
      </c>
      <c r="D4440">
        <f>FIND(",1,",A4440,1)</f>
        <v>15</v>
      </c>
      <c r="E4440" t="str">
        <f>MID(A4440,D4440+4,B4440-D4440-5)</f>
        <v>Uzbekistan</v>
      </c>
    </row>
    <row r="4441" spans="1:5" x14ac:dyDescent="0.3">
      <c r="A4441" t="s">
        <v>4455</v>
      </c>
      <c r="B4441">
        <f>FIND(",20",A4441,1)</f>
        <v>24</v>
      </c>
      <c r="C4441" t="str">
        <f>MID(A4441,B4441+1,6)</f>
        <v>200801</v>
      </c>
      <c r="D4441">
        <f>FIND(",1,",A4441,1)</f>
        <v>12</v>
      </c>
      <c r="E4441" t="str">
        <f>MID(A4441,D4441+4,B4441-D4441-5)</f>
        <v>Vanuatu</v>
      </c>
    </row>
    <row r="4442" spans="1:5" x14ac:dyDescent="0.3">
      <c r="A4442" t="s">
        <v>4456</v>
      </c>
      <c r="B4442">
        <f>FIND(",20",A4442,1)</f>
        <v>55</v>
      </c>
      <c r="C4442" t="str">
        <f>MID(A4442,B4442+1,6)</f>
        <v>200801</v>
      </c>
      <c r="D4442">
        <f>FIND(",1,",A4442,1)</f>
        <v>16</v>
      </c>
      <c r="E4442" t="str">
        <f>MID(A4442,D4442+4,B4442-D4442-5)</f>
        <v>Venezuela (Bolivarian Republic of)</v>
      </c>
    </row>
    <row r="4443" spans="1:5" x14ac:dyDescent="0.3">
      <c r="A4443" t="s">
        <v>4457</v>
      </c>
      <c r="B4443">
        <f>FIND(",20",A4443,1)</f>
        <v>28</v>
      </c>
      <c r="C4443" t="str">
        <f>MID(A4443,B4443+1,6)</f>
        <v>200801</v>
      </c>
      <c r="D4443">
        <f>FIND(",1,",A4443,1)</f>
        <v>15</v>
      </c>
      <c r="E4443" t="str">
        <f>MID(A4443,D4443+4,B4443-D4443-5)</f>
        <v>Viet Nam</v>
      </c>
    </row>
    <row r="4444" spans="1:5" x14ac:dyDescent="0.3">
      <c r="A4444" t="s">
        <v>4458</v>
      </c>
      <c r="B4444">
        <f>FIND(",20",A4444,1)</f>
        <v>25</v>
      </c>
      <c r="C4444" t="str">
        <f>MID(A4444,B4444+1,6)</f>
        <v>200801</v>
      </c>
      <c r="D4444">
        <f>FIND(",1,",A4444,1)</f>
        <v>15</v>
      </c>
      <c r="E4444" t="str">
        <f>MID(A4444,D4444+4,B4444-D4444-5)</f>
        <v>Yemen</v>
      </c>
    </row>
    <row r="4445" spans="1:5" x14ac:dyDescent="0.3">
      <c r="A4445" t="s">
        <v>4459</v>
      </c>
      <c r="B4445">
        <f>FIND(",20",A4445,1)</f>
        <v>26</v>
      </c>
      <c r="C4445" t="str">
        <f>MID(A4445,B4445+1,6)</f>
        <v>200801</v>
      </c>
      <c r="D4445">
        <f>FIND(",1,",A4445,1)</f>
        <v>15</v>
      </c>
      <c r="E4445" t="str">
        <f>MID(A4445,D4445+4,B4445-D4445-5)</f>
        <v>Zambia</v>
      </c>
    </row>
    <row r="4446" spans="1:5" x14ac:dyDescent="0.3">
      <c r="A4446" t="s">
        <v>4460</v>
      </c>
      <c r="B4446">
        <f>FIND(",20",A4446,1)</f>
        <v>28</v>
      </c>
      <c r="C4446" t="str">
        <f>MID(A4446,B4446+1,6)</f>
        <v>200801</v>
      </c>
      <c r="D4446">
        <f>FIND(",1,",A4446,1)</f>
        <v>15</v>
      </c>
      <c r="E4446" t="str">
        <f>MID(A4446,D4446+4,B4446-D4446-5)</f>
        <v>Zimbabwe</v>
      </c>
    </row>
    <row r="4447" spans="1:5" x14ac:dyDescent="0.3">
      <c r="A4447" t="s">
        <v>7026</v>
      </c>
      <c r="B4447">
        <f>FIND(",20",A4447,1)</f>
        <v>29</v>
      </c>
      <c r="C4447" t="str">
        <f>MID(A4447,B4447+1,6)</f>
        <v>200802</v>
      </c>
      <c r="D4447">
        <f>FIND(",1,",A4447,1)</f>
        <v>17</v>
      </c>
      <c r="E4447" t="str">
        <f>MID(A4447,D4447+4,B4447-D4447-5)</f>
        <v>Albania</v>
      </c>
    </row>
    <row r="4448" spans="1:5" x14ac:dyDescent="0.3">
      <c r="A4448" t="s">
        <v>7027</v>
      </c>
      <c r="B4448">
        <f>FIND(",20",A4448,1)</f>
        <v>26</v>
      </c>
      <c r="C4448" t="str">
        <f>MID(A4448,B4448+1,6)</f>
        <v>200802</v>
      </c>
      <c r="D4448">
        <f>FIND(",1,",A4448,1)</f>
        <v>14</v>
      </c>
      <c r="E4448" t="str">
        <f>MID(A4448,D4448+4,B4448-D4448-5)</f>
        <v>Algeria</v>
      </c>
    </row>
    <row r="4449" spans="1:5" x14ac:dyDescent="0.3">
      <c r="A4449" t="s">
        <v>7028</v>
      </c>
      <c r="B4449">
        <f>FIND(",20",A4449,1)</f>
        <v>26</v>
      </c>
      <c r="C4449" t="str">
        <f>MID(A4449,B4449+1,6)</f>
        <v>200802</v>
      </c>
      <c r="D4449">
        <f>FIND(",1,",A4449,1)</f>
        <v>15</v>
      </c>
      <c r="E4449" t="str">
        <f>MID(A4449,D4449+4,B4449-D4449-5)</f>
        <v>Angola</v>
      </c>
    </row>
    <row r="4450" spans="1:5" x14ac:dyDescent="0.3">
      <c r="A4450" t="s">
        <v>7029</v>
      </c>
      <c r="B4450">
        <f>FIND(",20",A4450,1)</f>
        <v>38</v>
      </c>
      <c r="C4450" t="str">
        <f>MID(A4450,B4450+1,6)</f>
        <v>200802</v>
      </c>
      <c r="D4450">
        <f>FIND(",1,",A4450,1)</f>
        <v>14</v>
      </c>
      <c r="E4450" t="str">
        <f>MID(A4450,D4450+4,B4450-D4450-5)</f>
        <v>Antigua and Barbuda</v>
      </c>
    </row>
    <row r="4451" spans="1:5" x14ac:dyDescent="0.3">
      <c r="A4451" t="s">
        <v>7030</v>
      </c>
      <c r="B4451">
        <f>FIND(",20",A4451,1)</f>
        <v>29</v>
      </c>
      <c r="C4451" t="str">
        <f>MID(A4451,B4451+1,6)</f>
        <v>200802</v>
      </c>
      <c r="D4451">
        <f>FIND(",1,",A4451,1)</f>
        <v>15</v>
      </c>
      <c r="E4451" t="str">
        <f>MID(A4451,D4451+4,B4451-D4451-5)</f>
        <v>Argentina</v>
      </c>
    </row>
    <row r="4452" spans="1:5" x14ac:dyDescent="0.3">
      <c r="A4452" t="s">
        <v>7031</v>
      </c>
      <c r="B4452">
        <f>FIND(",20",A4452,1)</f>
        <v>27</v>
      </c>
      <c r="C4452" t="str">
        <f>MID(A4452,B4452+1,6)</f>
        <v>200802</v>
      </c>
      <c r="D4452">
        <f>FIND(",1,",A4452,1)</f>
        <v>15</v>
      </c>
      <c r="E4452" t="str">
        <f>MID(A4452,D4452+4,B4452-D4452-5)</f>
        <v>Armenia</v>
      </c>
    </row>
    <row r="4453" spans="1:5" x14ac:dyDescent="0.3">
      <c r="A4453" t="s">
        <v>7032</v>
      </c>
      <c r="B4453">
        <f>FIND(",20",A4453,1)</f>
        <v>28</v>
      </c>
      <c r="C4453" t="str">
        <f>MID(A4453,B4453+1,6)</f>
        <v>200802</v>
      </c>
      <c r="D4453">
        <f>FIND(",1,",A4453,1)</f>
        <v>14</v>
      </c>
      <c r="E4453" t="str">
        <f>MID(A4453,D4453+4,B4453-D4453-5)</f>
        <v>Australia</v>
      </c>
    </row>
    <row r="4454" spans="1:5" x14ac:dyDescent="0.3">
      <c r="A4454" t="s">
        <v>7033</v>
      </c>
      <c r="B4454">
        <f>FIND(",20",A4454,1)</f>
        <v>27</v>
      </c>
      <c r="C4454" t="str">
        <f>MID(A4454,B4454+1,6)</f>
        <v>200802</v>
      </c>
      <c r="D4454">
        <f>FIND(",1,",A4454,1)</f>
        <v>15</v>
      </c>
      <c r="E4454" t="str">
        <f>MID(A4454,D4454+4,B4454-D4454-5)</f>
        <v>Austria</v>
      </c>
    </row>
    <row r="4455" spans="1:5" x14ac:dyDescent="0.3">
      <c r="A4455" t="s">
        <v>7034</v>
      </c>
      <c r="B4455">
        <f>FIND(",20",A4455,1)</f>
        <v>30</v>
      </c>
      <c r="C4455" t="str">
        <f>MID(A4455,B4455+1,6)</f>
        <v>200802</v>
      </c>
      <c r="D4455">
        <f>FIND(",1,",A4455,1)</f>
        <v>15</v>
      </c>
      <c r="E4455" t="str">
        <f>MID(A4455,D4455+4,B4455-D4455-5)</f>
        <v>Azerbaijan</v>
      </c>
    </row>
    <row r="4456" spans="1:5" x14ac:dyDescent="0.3">
      <c r="A4456" t="s">
        <v>7035</v>
      </c>
      <c r="B4456">
        <f>FIND(",20",A4456,1)</f>
        <v>28</v>
      </c>
      <c r="C4456" t="str">
        <f>MID(A4456,B4456+1,6)</f>
        <v>200802</v>
      </c>
      <c r="D4456">
        <f>FIND(",1,",A4456,1)</f>
        <v>16</v>
      </c>
      <c r="E4456" t="str">
        <f>MID(A4456,D4456+4,B4456-D4456-5)</f>
        <v>Bahamas</v>
      </c>
    </row>
    <row r="4457" spans="1:5" x14ac:dyDescent="0.3">
      <c r="A4457" t="s">
        <v>7036</v>
      </c>
      <c r="B4457">
        <f>FIND(",20",A4457,1)</f>
        <v>26</v>
      </c>
      <c r="C4457" t="str">
        <f>MID(A4457,B4457+1,6)</f>
        <v>200802</v>
      </c>
      <c r="D4457">
        <f>FIND(",1,",A4457,1)</f>
        <v>14</v>
      </c>
      <c r="E4457" t="str">
        <f>MID(A4457,D4457+4,B4457-D4457-5)</f>
        <v>Bahrain</v>
      </c>
    </row>
    <row r="4458" spans="1:5" x14ac:dyDescent="0.3">
      <c r="A4458" t="s">
        <v>7037</v>
      </c>
      <c r="B4458">
        <f>FIND(",20",A4458,1)</f>
        <v>30</v>
      </c>
      <c r="C4458" t="str">
        <f>MID(A4458,B4458+1,6)</f>
        <v>200802</v>
      </c>
      <c r="D4458">
        <f>FIND(",1,",A4458,1)</f>
        <v>15</v>
      </c>
      <c r="E4458" t="str">
        <f>MID(A4458,D4458+4,B4458-D4458-5)</f>
        <v>Bangladesh</v>
      </c>
    </row>
    <row r="4459" spans="1:5" x14ac:dyDescent="0.3">
      <c r="A4459" t="s">
        <v>7038</v>
      </c>
      <c r="B4459">
        <f>FIND(",20",A4459,1)</f>
        <v>27</v>
      </c>
      <c r="C4459" t="str">
        <f>MID(A4459,B4459+1,6)</f>
        <v>200802</v>
      </c>
      <c r="D4459">
        <f>FIND(",1,",A4459,1)</f>
        <v>14</v>
      </c>
      <c r="E4459" t="str">
        <f>MID(A4459,D4459+4,B4459-D4459-5)</f>
        <v>Barbados</v>
      </c>
    </row>
    <row r="4460" spans="1:5" x14ac:dyDescent="0.3">
      <c r="A4460" t="s">
        <v>7039</v>
      </c>
      <c r="B4460">
        <f>FIND(",20",A4460,1)</f>
        <v>27</v>
      </c>
      <c r="C4460" t="str">
        <f>MID(A4460,B4460+1,6)</f>
        <v>200802</v>
      </c>
      <c r="D4460">
        <f>FIND(",1,",A4460,1)</f>
        <v>15</v>
      </c>
      <c r="E4460" t="str">
        <f>MID(A4460,D4460+4,B4460-D4460-5)</f>
        <v>Belarus</v>
      </c>
    </row>
    <row r="4461" spans="1:5" x14ac:dyDescent="0.3">
      <c r="A4461" t="s">
        <v>7040</v>
      </c>
      <c r="B4461">
        <f>FIND(",20",A4461,1)</f>
        <v>28</v>
      </c>
      <c r="C4461" t="str">
        <f>MID(A4461,B4461+1,6)</f>
        <v>200802</v>
      </c>
      <c r="D4461">
        <f>FIND(",1,",A4461,1)</f>
        <v>16</v>
      </c>
      <c r="E4461" t="str">
        <f>MID(A4461,D4461+4,B4461-D4461-5)</f>
        <v>Belgium</v>
      </c>
    </row>
    <row r="4462" spans="1:5" x14ac:dyDescent="0.3">
      <c r="A4462" t="s">
        <v>7041</v>
      </c>
      <c r="B4462">
        <f>FIND(",20",A4462,1)</f>
        <v>26</v>
      </c>
      <c r="C4462" t="str">
        <f>MID(A4462,B4462+1,6)</f>
        <v>200802</v>
      </c>
      <c r="D4462">
        <f>FIND(",1,",A4462,1)</f>
        <v>15</v>
      </c>
      <c r="E4462" t="str">
        <f>MID(A4462,D4462+4,B4462-D4462-5)</f>
        <v>Belize</v>
      </c>
    </row>
    <row r="4463" spans="1:5" x14ac:dyDescent="0.3">
      <c r="A4463" t="s">
        <v>7042</v>
      </c>
      <c r="B4463">
        <f>FIND(",20",A4463,1)</f>
        <v>25</v>
      </c>
      <c r="C4463" t="str">
        <f>MID(A4463,B4463+1,6)</f>
        <v>200802</v>
      </c>
      <c r="D4463">
        <f>FIND(",1,",A4463,1)</f>
        <v>15</v>
      </c>
      <c r="E4463" t="str">
        <f>MID(A4463,D4463+4,B4463-D4463-5)</f>
        <v>Benin</v>
      </c>
    </row>
    <row r="4464" spans="1:5" x14ac:dyDescent="0.3">
      <c r="A4464" t="s">
        <v>7043</v>
      </c>
      <c r="B4464">
        <f>FIND(",20",A4464,1)</f>
        <v>26</v>
      </c>
      <c r="C4464" t="str">
        <f>MID(A4464,B4464+1,6)</f>
        <v>200802</v>
      </c>
      <c r="D4464">
        <f>FIND(",1,",A4464,1)</f>
        <v>15</v>
      </c>
      <c r="E4464" t="str">
        <f>MID(A4464,D4464+4,B4464-D4464-5)</f>
        <v>Bhutan</v>
      </c>
    </row>
    <row r="4465" spans="1:5" x14ac:dyDescent="0.3">
      <c r="A4465" t="s">
        <v>7044</v>
      </c>
      <c r="B4465">
        <f>FIND(",20",A4465,1)</f>
        <v>52</v>
      </c>
      <c r="C4465" t="str">
        <f>MID(A4465,B4465+1,6)</f>
        <v>200802</v>
      </c>
      <c r="D4465">
        <f>FIND(",1,",A4465,1)</f>
        <v>15</v>
      </c>
      <c r="E4465" t="str">
        <f>MID(A4465,D4465+4,B4465-D4465-5)</f>
        <v>Bolivia (Plurinational State of)</v>
      </c>
    </row>
    <row r="4466" spans="1:5" x14ac:dyDescent="0.3">
      <c r="A4466" t="s">
        <v>7045</v>
      </c>
      <c r="B4466">
        <f>FIND(",20",A4466,1)</f>
        <v>41</v>
      </c>
      <c r="C4466" t="str">
        <f>MID(A4466,B4466+1,6)</f>
        <v>200802</v>
      </c>
      <c r="D4466">
        <f>FIND(",1,",A4466,1)</f>
        <v>14</v>
      </c>
      <c r="E4466" t="str">
        <f>MID(A4466,D4466+4,B4466-D4466-5)</f>
        <v>Bosnia and Herzegovina</v>
      </c>
    </row>
    <row r="4467" spans="1:5" x14ac:dyDescent="0.3">
      <c r="A4467" t="s">
        <v>7046</v>
      </c>
      <c r="B4467">
        <f>FIND(",20",A4467,1)</f>
        <v>28</v>
      </c>
      <c r="C4467" t="str">
        <f>MID(A4467,B4467+1,6)</f>
        <v>200802</v>
      </c>
      <c r="D4467">
        <f>FIND(",1,",A4467,1)</f>
        <v>15</v>
      </c>
      <c r="E4467" t="str">
        <f>MID(A4467,D4467+4,B4467-D4467-5)</f>
        <v>Botswana</v>
      </c>
    </row>
    <row r="4468" spans="1:5" x14ac:dyDescent="0.3">
      <c r="A4468" t="s">
        <v>7047</v>
      </c>
      <c r="B4468">
        <f>FIND(",20",A4468,1)</f>
        <v>26</v>
      </c>
      <c r="C4468" t="str">
        <f>MID(A4468,B4468+1,6)</f>
        <v>200802</v>
      </c>
      <c r="D4468">
        <f>FIND(",1,",A4468,1)</f>
        <v>15</v>
      </c>
      <c r="E4468" t="str">
        <f>MID(A4468,D4468+4,B4468-D4468-5)</f>
        <v>Brazil</v>
      </c>
    </row>
    <row r="4469" spans="1:5" x14ac:dyDescent="0.3">
      <c r="A4469" t="s">
        <v>7048</v>
      </c>
      <c r="B4469">
        <f>FIND(",20",A4469,1)</f>
        <v>38</v>
      </c>
      <c r="C4469" t="str">
        <f>MID(A4469,B4469+1,6)</f>
        <v>200802</v>
      </c>
      <c r="D4469">
        <f>FIND(",1,",A4469,1)</f>
        <v>16</v>
      </c>
      <c r="E4469" t="str">
        <f>MID(A4469,D4469+4,B4469-D4469-5)</f>
        <v>Brunei Darussalam</v>
      </c>
    </row>
    <row r="4470" spans="1:5" x14ac:dyDescent="0.3">
      <c r="A4470" t="s">
        <v>7049</v>
      </c>
      <c r="B4470">
        <f>FIND(",20",A4470,1)</f>
        <v>28</v>
      </c>
      <c r="C4470" t="str">
        <f>MID(A4470,B4470+1,6)</f>
        <v>200802</v>
      </c>
      <c r="D4470">
        <f>FIND(",1,",A4470,1)</f>
        <v>15</v>
      </c>
      <c r="E4470" t="str">
        <f>MID(A4470,D4470+4,B4470-D4470-5)</f>
        <v>Bulgaria</v>
      </c>
    </row>
    <row r="4471" spans="1:5" x14ac:dyDescent="0.3">
      <c r="A4471" t="s">
        <v>7050</v>
      </c>
      <c r="B4471">
        <f>FIND(",20",A4471,1)</f>
        <v>32</v>
      </c>
      <c r="C4471" t="str">
        <f>MID(A4471,B4471+1,6)</f>
        <v>200802</v>
      </c>
      <c r="D4471">
        <f>FIND(",1,",A4471,1)</f>
        <v>15</v>
      </c>
      <c r="E4471" t="str">
        <f>MID(A4471,D4471+4,B4471-D4471-5)</f>
        <v>Burkina Faso</v>
      </c>
    </row>
    <row r="4472" spans="1:5" x14ac:dyDescent="0.3">
      <c r="A4472" t="s">
        <v>7051</v>
      </c>
      <c r="B4472">
        <f>FIND(",20",A4472,1)</f>
        <v>26</v>
      </c>
      <c r="C4472" t="str">
        <f>MID(A4472,B4472+1,6)</f>
        <v>200802</v>
      </c>
      <c r="D4472">
        <f>FIND(",1,",A4472,1)</f>
        <v>14</v>
      </c>
      <c r="E4472" t="str">
        <f>MID(A4472,D4472+4,B4472-D4472-5)</f>
        <v>Burundi</v>
      </c>
    </row>
    <row r="4473" spans="1:5" x14ac:dyDescent="0.3">
      <c r="A4473" t="s">
        <v>7052</v>
      </c>
      <c r="B4473">
        <f>FIND(",20",A4473,1)</f>
        <v>27</v>
      </c>
      <c r="C4473" t="str">
        <f>MID(A4473,B4473+1,6)</f>
        <v>200802</v>
      </c>
      <c r="D4473">
        <f>FIND(",1,",A4473,1)</f>
        <v>12</v>
      </c>
      <c r="E4473" t="str">
        <f>MID(A4473,D4473+4,B4473-D4473-5)</f>
        <v>Cabo Verde</v>
      </c>
    </row>
    <row r="4474" spans="1:5" x14ac:dyDescent="0.3">
      <c r="A4474" t="s">
        <v>7053</v>
      </c>
      <c r="B4474">
        <f>FIND(",20",A4474,1)</f>
        <v>28</v>
      </c>
      <c r="C4474" t="str">
        <f>MID(A4474,B4474+1,6)</f>
        <v>200802</v>
      </c>
      <c r="D4474">
        <f>FIND(",1,",A4474,1)</f>
        <v>15</v>
      </c>
      <c r="E4474" t="str">
        <f>MID(A4474,D4474+4,B4474-D4474-5)</f>
        <v>Cambodia</v>
      </c>
    </row>
    <row r="4475" spans="1:5" x14ac:dyDescent="0.3">
      <c r="A4475" t="s">
        <v>7054</v>
      </c>
      <c r="B4475">
        <f>FIND(",20",A4475,1)</f>
        <v>27</v>
      </c>
      <c r="C4475" t="str">
        <f>MID(A4475,B4475+1,6)</f>
        <v>200802</v>
      </c>
      <c r="D4475">
        <f>FIND(",1,",A4475,1)</f>
        <v>14</v>
      </c>
      <c r="E4475" t="str">
        <f>MID(A4475,D4475+4,B4475-D4475-5)</f>
        <v>Cameroon</v>
      </c>
    </row>
    <row r="4476" spans="1:5" x14ac:dyDescent="0.3">
      <c r="A4476" t="s">
        <v>7055</v>
      </c>
      <c r="B4476">
        <f>FIND(",20",A4476,1)</f>
        <v>26</v>
      </c>
      <c r="C4476" t="str">
        <f>MID(A4476,B4476+1,6)</f>
        <v>200802</v>
      </c>
      <c r="D4476">
        <f>FIND(",1,",A4476,1)</f>
        <v>15</v>
      </c>
      <c r="E4476" t="str">
        <f>MID(A4476,D4476+4,B4476-D4476-5)</f>
        <v>Canada</v>
      </c>
    </row>
    <row r="4477" spans="1:5" x14ac:dyDescent="0.3">
      <c r="A4477" t="s">
        <v>7056</v>
      </c>
      <c r="B4477">
        <f>FIND(",20",A4477,1)</f>
        <v>43</v>
      </c>
      <c r="C4477" t="str">
        <f>MID(A4477,B4477+1,6)</f>
        <v>200802</v>
      </c>
      <c r="D4477">
        <f>FIND(",1,",A4477,1)</f>
        <v>14</v>
      </c>
      <c r="E4477" t="str">
        <f>MID(A4477,D4477+4,B4477-D4477-5)</f>
        <v>Central African Republic</v>
      </c>
    </row>
    <row r="4478" spans="1:5" x14ac:dyDescent="0.3">
      <c r="A4478" t="s">
        <v>7057</v>
      </c>
      <c r="B4478">
        <f>FIND(",20",A4478,1)</f>
        <v>24</v>
      </c>
      <c r="C4478" t="str">
        <f>MID(A4478,B4478+1,6)</f>
        <v>200802</v>
      </c>
      <c r="D4478">
        <f>FIND(",1,",A4478,1)</f>
        <v>15</v>
      </c>
      <c r="E4478" t="str">
        <f>MID(A4478,D4478+4,B4478-D4478-5)</f>
        <v>Chad</v>
      </c>
    </row>
    <row r="4479" spans="1:5" x14ac:dyDescent="0.3">
      <c r="A4479" t="s">
        <v>7058</v>
      </c>
      <c r="B4479">
        <f>FIND(",20",A4479,1)</f>
        <v>26</v>
      </c>
      <c r="C4479" t="str">
        <f>MID(A4479,B4479+1,6)</f>
        <v>200802</v>
      </c>
      <c r="D4479">
        <f>FIND(",1,",A4479,1)</f>
        <v>16</v>
      </c>
      <c r="E4479" t="str">
        <f>MID(A4479,D4479+4,B4479-D4479-5)</f>
        <v>Chile</v>
      </c>
    </row>
    <row r="4480" spans="1:5" x14ac:dyDescent="0.3">
      <c r="A4480" t="s">
        <v>7059</v>
      </c>
      <c r="B4480">
        <f>FIND(",20",A4480,1)</f>
        <v>25</v>
      </c>
      <c r="C4480" t="str">
        <f>MID(A4480,B4480+1,6)</f>
        <v>200802</v>
      </c>
      <c r="D4480">
        <f>FIND(",1,",A4480,1)</f>
        <v>15</v>
      </c>
      <c r="E4480" t="str">
        <f>MID(A4480,D4480+4,B4480-D4480-5)</f>
        <v>China</v>
      </c>
    </row>
    <row r="4481" spans="1:5" x14ac:dyDescent="0.3">
      <c r="A4481" t="s">
        <v>7060</v>
      </c>
      <c r="B4481">
        <f>FIND(",20",A4481,1)</f>
        <v>26</v>
      </c>
      <c r="C4481" t="str">
        <f>MID(A4481,B4481+1,6)</f>
        <v>200802</v>
      </c>
      <c r="D4481">
        <f>FIND(",1,",A4481,1)</f>
        <v>13</v>
      </c>
      <c r="E4481" t="str">
        <f>MID(A4481,D4481+4,B4481-D4481-5)</f>
        <v>Colombia</v>
      </c>
    </row>
    <row r="4482" spans="1:5" x14ac:dyDescent="0.3">
      <c r="A4482" t="s">
        <v>7061</v>
      </c>
      <c r="B4482">
        <f>FIND(",20",A4482,1)</f>
        <v>27</v>
      </c>
      <c r="C4482" t="str">
        <f>MID(A4482,B4482+1,6)</f>
        <v>200802</v>
      </c>
      <c r="D4482">
        <f>FIND(",1,",A4482,1)</f>
        <v>15</v>
      </c>
      <c r="E4482" t="str">
        <f>MID(A4482,D4482+4,B4482-D4482-5)</f>
        <v>Comoros</v>
      </c>
    </row>
    <row r="4483" spans="1:5" x14ac:dyDescent="0.3">
      <c r="A4483" t="s">
        <v>7062</v>
      </c>
      <c r="B4483">
        <f>FIND(",20",A4483,1)</f>
        <v>25</v>
      </c>
      <c r="C4483" t="str">
        <f>MID(A4483,B4483+1,6)</f>
        <v>200802</v>
      </c>
      <c r="D4483">
        <f>FIND(",1,",A4483,1)</f>
        <v>15</v>
      </c>
      <c r="E4483" t="str">
        <f>MID(A4483,D4483+4,B4483-D4483-5)</f>
        <v>Congo</v>
      </c>
    </row>
    <row r="4484" spans="1:5" x14ac:dyDescent="0.3">
      <c r="A4484" t="s">
        <v>7063</v>
      </c>
      <c r="B4484">
        <f>FIND(",20",A4484,1)</f>
        <v>30</v>
      </c>
      <c r="C4484" t="str">
        <f>MID(A4484,B4484+1,6)</f>
        <v>200802</v>
      </c>
      <c r="D4484">
        <f>FIND(",1,",A4484,1)</f>
        <v>15</v>
      </c>
      <c r="E4484" t="str">
        <f>MID(A4484,D4484+4,B4484-D4484-5)</f>
        <v>Costa Rica</v>
      </c>
    </row>
    <row r="4485" spans="1:5" x14ac:dyDescent="0.3">
      <c r="A4485" t="s">
        <v>7064</v>
      </c>
      <c r="B4485">
        <f>FIND(",20",A4485,1)</f>
        <v>28</v>
      </c>
      <c r="C4485" t="str">
        <f>MID(A4485,B4485+1,6)</f>
        <v>200802</v>
      </c>
      <c r="D4485">
        <f>FIND(",1,",A4485,1)</f>
        <v>16</v>
      </c>
      <c r="E4485" t="str">
        <f>MID(A4485,D4485+4,B4485-D4485-5)</f>
        <v>Croatia</v>
      </c>
    </row>
    <row r="4486" spans="1:5" x14ac:dyDescent="0.3">
      <c r="A4486" t="s">
        <v>7065</v>
      </c>
      <c r="B4486">
        <f>FIND(",20",A4486,1)</f>
        <v>25</v>
      </c>
      <c r="C4486" t="str">
        <f>MID(A4486,B4486+1,6)</f>
        <v>200802</v>
      </c>
      <c r="D4486">
        <f>FIND(",1,",A4486,1)</f>
        <v>14</v>
      </c>
      <c r="E4486" t="str">
        <f>MID(A4486,D4486+4,B4486-D4486-5)</f>
        <v>Cyprus</v>
      </c>
    </row>
    <row r="4487" spans="1:5" x14ac:dyDescent="0.3">
      <c r="A4487" t="s">
        <v>7066</v>
      </c>
      <c r="B4487">
        <f>FIND(",20",A4487,1)</f>
        <v>35</v>
      </c>
      <c r="C4487" t="str">
        <f>MID(A4487,B4487+1,6)</f>
        <v>200802</v>
      </c>
      <c r="D4487">
        <f>FIND(",1,",A4487,1)</f>
        <v>16</v>
      </c>
      <c r="E4487" t="str">
        <f>MID(A4487,D4487+4,B4487-D4487-5)</f>
        <v>Czech Republic</v>
      </c>
    </row>
    <row r="4488" spans="1:5" x14ac:dyDescent="0.3">
      <c r="A4488" t="s">
        <v>7067</v>
      </c>
      <c r="B4488">
        <f>FIND(",20",A4488,1)</f>
        <v>52</v>
      </c>
      <c r="C4488" t="str">
        <f>MID(A4488,B4488+1,6)</f>
        <v>200802</v>
      </c>
      <c r="D4488">
        <f>FIND(",1,",A4488,1)</f>
        <v>15</v>
      </c>
      <c r="E4488" t="str">
        <f>MID(A4488,D4488+4,B4488-D4488-5)</f>
        <v>Democratic Republic of the Congo</v>
      </c>
    </row>
    <row r="4489" spans="1:5" x14ac:dyDescent="0.3">
      <c r="A4489" t="s">
        <v>7068</v>
      </c>
      <c r="B4489">
        <f>FIND(",20",A4489,1)</f>
        <v>28</v>
      </c>
      <c r="C4489" t="str">
        <f>MID(A4489,B4489+1,6)</f>
        <v>200802</v>
      </c>
      <c r="D4489">
        <f>FIND(",1,",A4489,1)</f>
        <v>16</v>
      </c>
      <c r="E4489" t="str">
        <f>MID(A4489,D4489+4,B4489-D4489-5)</f>
        <v>Denmark</v>
      </c>
    </row>
    <row r="4490" spans="1:5" x14ac:dyDescent="0.3">
      <c r="A4490" t="s">
        <v>7069</v>
      </c>
      <c r="B4490">
        <f>FIND(",20",A4490,1)</f>
        <v>28</v>
      </c>
      <c r="C4490" t="str">
        <f>MID(A4490,B4490+1,6)</f>
        <v>200802</v>
      </c>
      <c r="D4490">
        <f>FIND(",1,",A4490,1)</f>
        <v>15</v>
      </c>
      <c r="E4490" t="str">
        <f>MID(A4490,D4490+4,B4490-D4490-5)</f>
        <v>Djibouti</v>
      </c>
    </row>
    <row r="4491" spans="1:5" x14ac:dyDescent="0.3">
      <c r="A4491" t="s">
        <v>7070</v>
      </c>
      <c r="B4491">
        <f>FIND(",20",A4491,1)</f>
        <v>38</v>
      </c>
      <c r="C4491" t="str">
        <f>MID(A4491,B4491+1,6)</f>
        <v>200802</v>
      </c>
      <c r="D4491">
        <f>FIND(",1,",A4491,1)</f>
        <v>15</v>
      </c>
      <c r="E4491" t="str">
        <f>MID(A4491,D4491+4,B4491-D4491-5)</f>
        <v>Dominican Republic</v>
      </c>
    </row>
    <row r="4492" spans="1:5" x14ac:dyDescent="0.3">
      <c r="A4492" t="s">
        <v>7071</v>
      </c>
      <c r="B4492">
        <f>FIND(",20",A4492,1)</f>
        <v>27</v>
      </c>
      <c r="C4492" t="str">
        <f>MID(A4492,B4492+1,6)</f>
        <v>200802</v>
      </c>
      <c r="D4492">
        <f>FIND(",1,",A4492,1)</f>
        <v>15</v>
      </c>
      <c r="E4492" t="str">
        <f>MID(A4492,D4492+4,B4492-D4492-5)</f>
        <v>Ecuador</v>
      </c>
    </row>
    <row r="4493" spans="1:5" x14ac:dyDescent="0.3">
      <c r="A4493" t="s">
        <v>7072</v>
      </c>
      <c r="B4493">
        <f>FIND(",20",A4493,1)</f>
        <v>29</v>
      </c>
      <c r="C4493" t="str">
        <f>MID(A4493,B4493+1,6)</f>
        <v>200802</v>
      </c>
      <c r="D4493">
        <f>FIND(",1,",A4493,1)</f>
        <v>13</v>
      </c>
      <c r="E4493" t="str">
        <f>MID(A4493,D4493+4,B4493-D4493-5)</f>
        <v>El Salvador</v>
      </c>
    </row>
    <row r="4494" spans="1:5" x14ac:dyDescent="0.3">
      <c r="A4494" t="s">
        <v>7073</v>
      </c>
      <c r="B4494">
        <f>FIND(",20",A4494,1)</f>
        <v>38</v>
      </c>
      <c r="C4494" t="str">
        <f>MID(A4494,B4494+1,6)</f>
        <v>200802</v>
      </c>
      <c r="D4494">
        <f>FIND(",1,",A4494,1)</f>
        <v>16</v>
      </c>
      <c r="E4494" t="str">
        <f>MID(A4494,D4494+4,B4494-D4494-5)</f>
        <v>Equatorial Guinea</v>
      </c>
    </row>
    <row r="4495" spans="1:5" x14ac:dyDescent="0.3">
      <c r="A4495" t="s">
        <v>7074</v>
      </c>
      <c r="B4495">
        <f>FIND(",20",A4495,1)</f>
        <v>25</v>
      </c>
      <c r="C4495" t="str">
        <f>MID(A4495,B4495+1,6)</f>
        <v>200802</v>
      </c>
      <c r="D4495">
        <f>FIND(",1,",A4495,1)</f>
        <v>13</v>
      </c>
      <c r="E4495" t="str">
        <f>MID(A4495,D4495+4,B4495-D4495-5)</f>
        <v>Eritrea</v>
      </c>
    </row>
    <row r="4496" spans="1:5" x14ac:dyDescent="0.3">
      <c r="A4496" t="s">
        <v>7075</v>
      </c>
      <c r="B4496">
        <f>FIND(",20",A4496,1)</f>
        <v>28</v>
      </c>
      <c r="C4496" t="str">
        <f>MID(A4496,B4496+1,6)</f>
        <v>200802</v>
      </c>
      <c r="D4496">
        <f>FIND(",1,",A4496,1)</f>
        <v>16</v>
      </c>
      <c r="E4496" t="str">
        <f>MID(A4496,D4496+4,B4496-D4496-5)</f>
        <v>Estonia</v>
      </c>
    </row>
    <row r="4497" spans="1:5" x14ac:dyDescent="0.3">
      <c r="A4497" t="s">
        <v>7076</v>
      </c>
      <c r="B4497">
        <f>FIND(",20",A4497,1)</f>
        <v>28</v>
      </c>
      <c r="C4497" t="str">
        <f>MID(A4497,B4497+1,6)</f>
        <v>200802</v>
      </c>
      <c r="D4497">
        <f>FIND(",1,",A4497,1)</f>
        <v>15</v>
      </c>
      <c r="E4497" t="str">
        <f>MID(A4497,D4497+4,B4497-D4497-5)</f>
        <v>Ethiopia</v>
      </c>
    </row>
    <row r="4498" spans="1:5" x14ac:dyDescent="0.3">
      <c r="A4498" t="s">
        <v>7077</v>
      </c>
      <c r="B4498">
        <f>FIND(",20",A4498,1)</f>
        <v>22</v>
      </c>
      <c r="C4498" t="str">
        <f>MID(A4498,B4498+1,6)</f>
        <v>200802</v>
      </c>
      <c r="D4498">
        <f>FIND(",1,",A4498,1)</f>
        <v>13</v>
      </c>
      <c r="E4498" t="str">
        <f>MID(A4498,D4498+4,B4498-D4498-5)</f>
        <v>Fiji</v>
      </c>
    </row>
    <row r="4499" spans="1:5" x14ac:dyDescent="0.3">
      <c r="A4499" t="s">
        <v>7078</v>
      </c>
      <c r="B4499">
        <f>FIND(",20",A4499,1)</f>
        <v>28</v>
      </c>
      <c r="C4499" t="str">
        <f>MID(A4499,B4499+1,6)</f>
        <v>200802</v>
      </c>
      <c r="D4499">
        <f>FIND(",1,",A4499,1)</f>
        <v>16</v>
      </c>
      <c r="E4499" t="str">
        <f>MID(A4499,D4499+4,B4499-D4499-5)</f>
        <v>Finland</v>
      </c>
    </row>
    <row r="4500" spans="1:5" x14ac:dyDescent="0.3">
      <c r="A4500" t="s">
        <v>7079</v>
      </c>
      <c r="B4500">
        <f>FIND(",20",A4500,1)</f>
        <v>27</v>
      </c>
      <c r="C4500" t="str">
        <f>MID(A4500,B4500+1,6)</f>
        <v>200802</v>
      </c>
      <c r="D4500">
        <f>FIND(",1,",A4500,1)</f>
        <v>16</v>
      </c>
      <c r="E4500" t="str">
        <f>MID(A4500,D4500+4,B4500-D4500-5)</f>
        <v>France</v>
      </c>
    </row>
    <row r="4501" spans="1:5" x14ac:dyDescent="0.3">
      <c r="A4501" t="s">
        <v>7080</v>
      </c>
      <c r="B4501">
        <f>FIND(",20",A4501,1)</f>
        <v>26</v>
      </c>
      <c r="C4501" t="str">
        <f>MID(A4501,B4501+1,6)</f>
        <v>200802</v>
      </c>
      <c r="D4501">
        <f>FIND(",1,",A4501,1)</f>
        <v>16</v>
      </c>
      <c r="E4501" t="str">
        <f>MID(A4501,D4501+4,B4501-D4501-5)</f>
        <v>Gabon</v>
      </c>
    </row>
    <row r="4502" spans="1:5" x14ac:dyDescent="0.3">
      <c r="A4502" t="s">
        <v>7081</v>
      </c>
      <c r="B4502">
        <f>FIND(",20",A4502,1)</f>
        <v>26</v>
      </c>
      <c r="C4502" t="str">
        <f>MID(A4502,B4502+1,6)</f>
        <v>200802</v>
      </c>
      <c r="D4502">
        <f>FIND(",1,",A4502,1)</f>
        <v>15</v>
      </c>
      <c r="E4502" t="str">
        <f>MID(A4502,D4502+4,B4502-D4502-5)</f>
        <v>Gambia</v>
      </c>
    </row>
    <row r="4503" spans="1:5" x14ac:dyDescent="0.3">
      <c r="A4503" t="s">
        <v>7082</v>
      </c>
      <c r="B4503">
        <f>FIND(",20",A4503,1)</f>
        <v>27</v>
      </c>
      <c r="C4503" t="str">
        <f>MID(A4503,B4503+1,6)</f>
        <v>200802</v>
      </c>
      <c r="D4503">
        <f>FIND(",1,",A4503,1)</f>
        <v>15</v>
      </c>
      <c r="E4503" t="str">
        <f>MID(A4503,D4503+4,B4503-D4503-5)</f>
        <v>Georgia</v>
      </c>
    </row>
    <row r="4504" spans="1:5" x14ac:dyDescent="0.3">
      <c r="A4504" t="s">
        <v>7083</v>
      </c>
      <c r="B4504">
        <f>FIND(",20",A4504,1)</f>
        <v>28</v>
      </c>
      <c r="C4504" t="str">
        <f>MID(A4504,B4504+1,6)</f>
        <v>200802</v>
      </c>
      <c r="D4504">
        <f>FIND(",1,",A4504,1)</f>
        <v>16</v>
      </c>
      <c r="E4504" t="str">
        <f>MID(A4504,D4504+4,B4504-D4504-5)</f>
        <v>Germany</v>
      </c>
    </row>
    <row r="4505" spans="1:5" x14ac:dyDescent="0.3">
      <c r="A4505" t="s">
        <v>7084</v>
      </c>
      <c r="B4505">
        <f>FIND(",20",A4505,1)</f>
        <v>23</v>
      </c>
      <c r="C4505" t="str">
        <f>MID(A4505,B4505+1,6)</f>
        <v>200802</v>
      </c>
      <c r="D4505">
        <f>FIND(",1,",A4505,1)</f>
        <v>13</v>
      </c>
      <c r="E4505" t="str">
        <f>MID(A4505,D4505+4,B4505-D4505-5)</f>
        <v>Ghana</v>
      </c>
    </row>
    <row r="4506" spans="1:5" x14ac:dyDescent="0.3">
      <c r="A4506" t="s">
        <v>7085</v>
      </c>
      <c r="B4506">
        <f>FIND(",20",A4506,1)</f>
        <v>27</v>
      </c>
      <c r="C4506" t="str">
        <f>MID(A4506,B4506+1,6)</f>
        <v>200802</v>
      </c>
      <c r="D4506">
        <f>FIND(",1,",A4506,1)</f>
        <v>16</v>
      </c>
      <c r="E4506" t="str">
        <f>MID(A4506,D4506+4,B4506-D4506-5)</f>
        <v>Greece</v>
      </c>
    </row>
    <row r="4507" spans="1:5" x14ac:dyDescent="0.3">
      <c r="A4507" t="s">
        <v>7086</v>
      </c>
      <c r="B4507">
        <f>FIND(",20",A4507,1)</f>
        <v>27</v>
      </c>
      <c r="C4507" t="str">
        <f>MID(A4507,B4507+1,6)</f>
        <v>200802</v>
      </c>
      <c r="D4507">
        <f>FIND(",1,",A4507,1)</f>
        <v>15</v>
      </c>
      <c r="E4507" t="str">
        <f>MID(A4507,D4507+4,B4507-D4507-5)</f>
        <v>Grenada</v>
      </c>
    </row>
    <row r="4508" spans="1:5" x14ac:dyDescent="0.3">
      <c r="A4508" t="s">
        <v>7087</v>
      </c>
      <c r="B4508">
        <f>FIND(",20",A4508,1)</f>
        <v>29</v>
      </c>
      <c r="C4508" t="str">
        <f>MID(A4508,B4508+1,6)</f>
        <v>200802</v>
      </c>
      <c r="D4508">
        <f>FIND(",1,",A4508,1)</f>
        <v>15</v>
      </c>
      <c r="E4508" t="str">
        <f>MID(A4508,D4508+4,B4508-D4508-5)</f>
        <v>Guatemala</v>
      </c>
    </row>
    <row r="4509" spans="1:5" x14ac:dyDescent="0.3">
      <c r="A4509" t="s">
        <v>7088</v>
      </c>
      <c r="B4509">
        <f>FIND(",20",A4509,1)</f>
        <v>26</v>
      </c>
      <c r="C4509" t="str">
        <f>MID(A4509,B4509+1,6)</f>
        <v>200802</v>
      </c>
      <c r="D4509">
        <f>FIND(",1,",A4509,1)</f>
        <v>15</v>
      </c>
      <c r="E4509" t="str">
        <f>MID(A4509,D4509+4,B4509-D4509-5)</f>
        <v>Guinea</v>
      </c>
    </row>
    <row r="4510" spans="1:5" x14ac:dyDescent="0.3">
      <c r="A4510" t="s">
        <v>7089</v>
      </c>
      <c r="B4510">
        <f>FIND(",20",A4510,1)</f>
        <v>33</v>
      </c>
      <c r="C4510" t="str">
        <f>MID(A4510,B4510+1,6)</f>
        <v>200802</v>
      </c>
      <c r="D4510">
        <f>FIND(",1,",A4510,1)</f>
        <v>15</v>
      </c>
      <c r="E4510" t="str">
        <f>MID(A4510,D4510+4,B4510-D4510-5)</f>
        <v>Guinea-Bissau</v>
      </c>
    </row>
    <row r="4511" spans="1:5" x14ac:dyDescent="0.3">
      <c r="A4511" t="s">
        <v>7090</v>
      </c>
      <c r="B4511">
        <f>FIND(",20",A4511,1)</f>
        <v>24</v>
      </c>
      <c r="C4511" t="str">
        <f>MID(A4511,B4511+1,6)</f>
        <v>200802</v>
      </c>
      <c r="D4511">
        <f>FIND(",1,",A4511,1)</f>
        <v>13</v>
      </c>
      <c r="E4511" t="str">
        <f>MID(A4511,D4511+4,B4511-D4511-5)</f>
        <v>Guyana</v>
      </c>
    </row>
    <row r="4512" spans="1:5" x14ac:dyDescent="0.3">
      <c r="A4512" t="s">
        <v>7091</v>
      </c>
      <c r="B4512">
        <f>FIND(",20",A4512,1)</f>
        <v>25</v>
      </c>
      <c r="C4512" t="str">
        <f>MID(A4512,B4512+1,6)</f>
        <v>200802</v>
      </c>
      <c r="D4512">
        <f>FIND(",1,",A4512,1)</f>
        <v>15</v>
      </c>
      <c r="E4512" t="str">
        <f>MID(A4512,D4512+4,B4512-D4512-5)</f>
        <v>Haiti</v>
      </c>
    </row>
    <row r="4513" spans="1:5" x14ac:dyDescent="0.3">
      <c r="A4513" t="s">
        <v>7092</v>
      </c>
      <c r="B4513">
        <f>FIND(",20",A4513,1)</f>
        <v>28</v>
      </c>
      <c r="C4513" t="str">
        <f>MID(A4513,B4513+1,6)</f>
        <v>200802</v>
      </c>
      <c r="D4513">
        <f>FIND(",1,",A4513,1)</f>
        <v>15</v>
      </c>
      <c r="E4513" t="str">
        <f>MID(A4513,D4513+4,B4513-D4513-5)</f>
        <v>Honduras</v>
      </c>
    </row>
    <row r="4514" spans="1:5" x14ac:dyDescent="0.3">
      <c r="A4514" t="s">
        <v>7093</v>
      </c>
      <c r="B4514">
        <f>FIND(",20",A4514,1)</f>
        <v>28</v>
      </c>
      <c r="C4514" t="str">
        <f>MID(A4514,B4514+1,6)</f>
        <v>200802</v>
      </c>
      <c r="D4514">
        <f>FIND(",1,",A4514,1)</f>
        <v>16</v>
      </c>
      <c r="E4514" t="str">
        <f>MID(A4514,D4514+4,B4514-D4514-5)</f>
        <v>Hungary</v>
      </c>
    </row>
    <row r="4515" spans="1:5" x14ac:dyDescent="0.3">
      <c r="A4515" t="s">
        <v>7094</v>
      </c>
      <c r="B4515">
        <f>FIND(",20",A4515,1)</f>
        <v>28</v>
      </c>
      <c r="C4515" t="str">
        <f>MID(A4515,B4515+1,6)</f>
        <v>200802</v>
      </c>
      <c r="D4515">
        <f>FIND(",1,",A4515,1)</f>
        <v>16</v>
      </c>
      <c r="E4515" t="str">
        <f>MID(A4515,D4515+4,B4515-D4515-5)</f>
        <v>Iceland</v>
      </c>
    </row>
    <row r="4516" spans="1:5" x14ac:dyDescent="0.3">
      <c r="A4516" t="s">
        <v>7095</v>
      </c>
      <c r="B4516">
        <f>FIND(",20",A4516,1)</f>
        <v>25</v>
      </c>
      <c r="C4516" t="str">
        <f>MID(A4516,B4516+1,6)</f>
        <v>200802</v>
      </c>
      <c r="D4516">
        <f>FIND(",1,",A4516,1)</f>
        <v>15</v>
      </c>
      <c r="E4516" t="str">
        <f>MID(A4516,D4516+4,B4516-D4516-5)</f>
        <v>India</v>
      </c>
    </row>
    <row r="4517" spans="1:5" x14ac:dyDescent="0.3">
      <c r="A4517" t="s">
        <v>7096</v>
      </c>
      <c r="B4517">
        <f>FIND(",20",A4517,1)</f>
        <v>29</v>
      </c>
      <c r="C4517" t="str">
        <f>MID(A4517,B4517+1,6)</f>
        <v>200802</v>
      </c>
      <c r="D4517">
        <f>FIND(",1,",A4517,1)</f>
        <v>15</v>
      </c>
      <c r="E4517" t="str">
        <f>MID(A4517,D4517+4,B4517-D4517-5)</f>
        <v>Indonesia</v>
      </c>
    </row>
    <row r="4518" spans="1:5" x14ac:dyDescent="0.3">
      <c r="A4518" t="s">
        <v>7097</v>
      </c>
      <c r="B4518">
        <f>FIND(",20",A4518,1)</f>
        <v>46</v>
      </c>
      <c r="C4518" t="str">
        <f>MID(A4518,B4518+1,6)</f>
        <v>200802</v>
      </c>
      <c r="D4518">
        <f>FIND(",1,",A4518,1)</f>
        <v>15</v>
      </c>
      <c r="E4518" t="str">
        <f>MID(A4518,D4518+4,B4518-D4518-5)</f>
        <v>Iran (Islamic Republic of)</v>
      </c>
    </row>
    <row r="4519" spans="1:5" x14ac:dyDescent="0.3">
      <c r="A4519" t="s">
        <v>7098</v>
      </c>
      <c r="B4519">
        <f>FIND(",20",A4519,1)</f>
        <v>28</v>
      </c>
      <c r="C4519" t="str">
        <f>MID(A4519,B4519+1,6)</f>
        <v>200802</v>
      </c>
      <c r="D4519">
        <f>FIND(",1,",A4519,1)</f>
        <v>16</v>
      </c>
      <c r="E4519" t="str">
        <f>MID(A4519,D4519+4,B4519-D4519-5)</f>
        <v>Ireland</v>
      </c>
    </row>
    <row r="4520" spans="1:5" x14ac:dyDescent="0.3">
      <c r="A4520" t="s">
        <v>7099</v>
      </c>
      <c r="B4520">
        <f>FIND(",20",A4520,1)</f>
        <v>27</v>
      </c>
      <c r="C4520" t="str">
        <f>MID(A4520,B4520+1,6)</f>
        <v>200802</v>
      </c>
      <c r="D4520">
        <f>FIND(",1,",A4520,1)</f>
        <v>16</v>
      </c>
      <c r="E4520" t="str">
        <f>MID(A4520,D4520+4,B4520-D4520-5)</f>
        <v>Israel</v>
      </c>
    </row>
    <row r="4521" spans="1:5" x14ac:dyDescent="0.3">
      <c r="A4521" t="s">
        <v>7100</v>
      </c>
      <c r="B4521">
        <f>FIND(",20",A4521,1)</f>
        <v>26</v>
      </c>
      <c r="C4521" t="str">
        <f>MID(A4521,B4521+1,6)</f>
        <v>200802</v>
      </c>
      <c r="D4521">
        <f>FIND(",1,",A4521,1)</f>
        <v>16</v>
      </c>
      <c r="E4521" t="str">
        <f>MID(A4521,D4521+4,B4521-D4521-5)</f>
        <v>Italy</v>
      </c>
    </row>
    <row r="4522" spans="1:5" x14ac:dyDescent="0.3">
      <c r="A4522" t="s">
        <v>7101</v>
      </c>
      <c r="B4522">
        <f>FIND(",20",A4522,1)</f>
        <v>27</v>
      </c>
      <c r="C4522" t="str">
        <f>MID(A4522,B4522+1,6)</f>
        <v>200802</v>
      </c>
      <c r="D4522">
        <f>FIND(",1,",A4522,1)</f>
        <v>15</v>
      </c>
      <c r="E4522" t="str">
        <f>MID(A4522,D4522+4,B4522-D4522-5)</f>
        <v>Jamaica</v>
      </c>
    </row>
    <row r="4523" spans="1:5" x14ac:dyDescent="0.3">
      <c r="A4523" t="s">
        <v>7102</v>
      </c>
      <c r="B4523">
        <f>FIND(",20",A4523,1)</f>
        <v>26</v>
      </c>
      <c r="C4523" t="str">
        <f>MID(A4523,B4523+1,6)</f>
        <v>200802</v>
      </c>
      <c r="D4523">
        <f>FIND(",1,",A4523,1)</f>
        <v>16</v>
      </c>
      <c r="E4523" t="str">
        <f>MID(A4523,D4523+4,B4523-D4523-5)</f>
        <v>Japan</v>
      </c>
    </row>
    <row r="4524" spans="1:5" x14ac:dyDescent="0.3">
      <c r="A4524" t="s">
        <v>7103</v>
      </c>
      <c r="B4524">
        <f>FIND(",20",A4524,1)</f>
        <v>26</v>
      </c>
      <c r="C4524" t="str">
        <f>MID(A4524,B4524+1,6)</f>
        <v>200802</v>
      </c>
      <c r="D4524">
        <f>FIND(",1,",A4524,1)</f>
        <v>15</v>
      </c>
      <c r="E4524" t="str">
        <f>MID(A4524,D4524+4,B4524-D4524-5)</f>
        <v>Jordan</v>
      </c>
    </row>
    <row r="4525" spans="1:5" x14ac:dyDescent="0.3">
      <c r="A4525" t="s">
        <v>7104</v>
      </c>
      <c r="B4525">
        <f>FIND(",20",A4525,1)</f>
        <v>30</v>
      </c>
      <c r="C4525" t="str">
        <f>MID(A4525,B4525+1,6)</f>
        <v>200802</v>
      </c>
      <c r="D4525">
        <f>FIND(",1,",A4525,1)</f>
        <v>15</v>
      </c>
      <c r="E4525" t="str">
        <f>MID(A4525,D4525+4,B4525-D4525-5)</f>
        <v>Kazakhstan</v>
      </c>
    </row>
    <row r="4526" spans="1:5" x14ac:dyDescent="0.3">
      <c r="A4526" t="s">
        <v>7105</v>
      </c>
      <c r="B4526">
        <f>FIND(",20",A4526,1)</f>
        <v>25</v>
      </c>
      <c r="C4526" t="str">
        <f>MID(A4526,B4526+1,6)</f>
        <v>200802</v>
      </c>
      <c r="D4526">
        <f>FIND(",1,",A4526,1)</f>
        <v>15</v>
      </c>
      <c r="E4526" t="str">
        <f>MID(A4526,D4526+4,B4526-D4526-5)</f>
        <v>Kenya</v>
      </c>
    </row>
    <row r="4527" spans="1:5" x14ac:dyDescent="0.3">
      <c r="A4527" t="s">
        <v>7106</v>
      </c>
      <c r="B4527">
        <f>FIND(",20",A4527,1)</f>
        <v>28</v>
      </c>
      <c r="C4527" t="str">
        <f>MID(A4527,B4527+1,6)</f>
        <v>200802</v>
      </c>
      <c r="D4527">
        <f>FIND(",1,",A4527,1)</f>
        <v>15</v>
      </c>
      <c r="E4527" t="str">
        <f>MID(A4527,D4527+4,B4527-D4527-5)</f>
        <v>Kiribati</v>
      </c>
    </row>
    <row r="4528" spans="1:5" x14ac:dyDescent="0.3">
      <c r="A4528" t="s">
        <v>7107</v>
      </c>
      <c r="B4528">
        <f>FIND(",20",A4528,1)</f>
        <v>25</v>
      </c>
      <c r="C4528" t="str">
        <f>MID(A4528,B4528+1,6)</f>
        <v>200802</v>
      </c>
      <c r="D4528">
        <f>FIND(",1,",A4528,1)</f>
        <v>14</v>
      </c>
      <c r="E4528" t="str">
        <f>MID(A4528,D4528+4,B4528-D4528-5)</f>
        <v>Kuwait</v>
      </c>
    </row>
    <row r="4529" spans="1:5" x14ac:dyDescent="0.3">
      <c r="A4529" t="s">
        <v>7108</v>
      </c>
      <c r="B4529">
        <f>FIND(",20",A4529,1)</f>
        <v>50</v>
      </c>
      <c r="C4529" t="str">
        <f>MID(A4529,B4529+1,6)</f>
        <v>200802</v>
      </c>
      <c r="D4529">
        <f>FIND(",1,",A4529,1)</f>
        <v>13</v>
      </c>
      <c r="E4529" t="str">
        <f>MID(A4529,D4529+4,B4529-D4529-5)</f>
        <v>Lao People's Democratic Republic</v>
      </c>
    </row>
    <row r="4530" spans="1:5" x14ac:dyDescent="0.3">
      <c r="A4530" t="s">
        <v>7109</v>
      </c>
      <c r="B4530">
        <f>FIND(",20",A4530,1)</f>
        <v>26</v>
      </c>
      <c r="C4530" t="str">
        <f>MID(A4530,B4530+1,6)</f>
        <v>200802</v>
      </c>
      <c r="D4530">
        <f>FIND(",1,",A4530,1)</f>
        <v>15</v>
      </c>
      <c r="E4530" t="str">
        <f>MID(A4530,D4530+4,B4530-D4530-5)</f>
        <v>Latvia</v>
      </c>
    </row>
    <row r="4531" spans="1:5" x14ac:dyDescent="0.3">
      <c r="A4531" t="s">
        <v>7110</v>
      </c>
      <c r="B4531">
        <f>FIND(",20",A4531,1)</f>
        <v>26</v>
      </c>
      <c r="C4531" t="str">
        <f>MID(A4531,B4531+1,6)</f>
        <v>200802</v>
      </c>
      <c r="D4531">
        <f>FIND(",1,",A4531,1)</f>
        <v>14</v>
      </c>
      <c r="E4531" t="str">
        <f>MID(A4531,D4531+4,B4531-D4531-5)</f>
        <v>Lebanon</v>
      </c>
    </row>
    <row r="4532" spans="1:5" x14ac:dyDescent="0.3">
      <c r="A4532" t="s">
        <v>7111</v>
      </c>
      <c r="B4532">
        <f>FIND(",20",A4532,1)</f>
        <v>27</v>
      </c>
      <c r="C4532" t="str">
        <f>MID(A4532,B4532+1,6)</f>
        <v>200802</v>
      </c>
      <c r="D4532">
        <f>FIND(",1,",A4532,1)</f>
        <v>15</v>
      </c>
      <c r="E4532" t="str">
        <f>MID(A4532,D4532+4,B4532-D4532-5)</f>
        <v>Lesotho</v>
      </c>
    </row>
    <row r="4533" spans="1:5" x14ac:dyDescent="0.3">
      <c r="A4533" t="s">
        <v>7112</v>
      </c>
      <c r="B4533">
        <f>FIND(",20",A4533,1)</f>
        <v>27</v>
      </c>
      <c r="C4533" t="str">
        <f>MID(A4533,B4533+1,6)</f>
        <v>200802</v>
      </c>
      <c r="D4533">
        <f>FIND(",1,",A4533,1)</f>
        <v>15</v>
      </c>
      <c r="E4533" t="str">
        <f>MID(A4533,D4533+4,B4533-D4533-5)</f>
        <v>Liberia</v>
      </c>
    </row>
    <row r="4534" spans="1:5" x14ac:dyDescent="0.3">
      <c r="A4534" t="s">
        <v>7113</v>
      </c>
      <c r="B4534">
        <f>FIND(",20",A4534,1)</f>
        <v>26</v>
      </c>
      <c r="C4534" t="str">
        <f>MID(A4534,B4534+1,6)</f>
        <v>200802</v>
      </c>
      <c r="D4534">
        <f>FIND(",1,",A4534,1)</f>
        <v>16</v>
      </c>
      <c r="E4534" t="str">
        <f>MID(A4534,D4534+4,B4534-D4534-5)</f>
        <v>Libya</v>
      </c>
    </row>
    <row r="4535" spans="1:5" x14ac:dyDescent="0.3">
      <c r="A4535" t="s">
        <v>7114</v>
      </c>
      <c r="B4535">
        <f>FIND(",20",A4535,1)</f>
        <v>30</v>
      </c>
      <c r="C4535" t="str">
        <f>MID(A4535,B4535+1,6)</f>
        <v>200802</v>
      </c>
      <c r="D4535">
        <f>FIND(",1,",A4535,1)</f>
        <v>16</v>
      </c>
      <c r="E4535" t="str">
        <f>MID(A4535,D4535+4,B4535-D4535-5)</f>
        <v>Lithuania</v>
      </c>
    </row>
    <row r="4536" spans="1:5" x14ac:dyDescent="0.3">
      <c r="A4536" t="s">
        <v>7115</v>
      </c>
      <c r="B4536">
        <f>FIND(",20",A4536,1)</f>
        <v>29</v>
      </c>
      <c r="C4536" t="str">
        <f>MID(A4536,B4536+1,6)</f>
        <v>200802</v>
      </c>
      <c r="D4536">
        <f>FIND(",1,",A4536,1)</f>
        <v>14</v>
      </c>
      <c r="E4536" t="str">
        <f>MID(A4536,D4536+4,B4536-D4536-5)</f>
        <v>Luxembourg</v>
      </c>
    </row>
    <row r="4537" spans="1:5" x14ac:dyDescent="0.3">
      <c r="A4537" t="s">
        <v>7116</v>
      </c>
      <c r="B4537">
        <f>FIND(",20",A4537,1)</f>
        <v>30</v>
      </c>
      <c r="C4537" t="str">
        <f>MID(A4537,B4537+1,6)</f>
        <v>200802</v>
      </c>
      <c r="D4537">
        <f>FIND(",1,",A4537,1)</f>
        <v>15</v>
      </c>
      <c r="E4537" t="str">
        <f>MID(A4537,D4537+4,B4537-D4537-5)</f>
        <v>Madagascar</v>
      </c>
    </row>
    <row r="4538" spans="1:5" x14ac:dyDescent="0.3">
      <c r="A4538" t="s">
        <v>7117</v>
      </c>
      <c r="B4538">
        <f>FIND(",20",A4538,1)</f>
        <v>26</v>
      </c>
      <c r="C4538" t="str">
        <f>MID(A4538,B4538+1,6)</f>
        <v>200802</v>
      </c>
      <c r="D4538">
        <f>FIND(",1,",A4538,1)</f>
        <v>15</v>
      </c>
      <c r="E4538" t="str">
        <f>MID(A4538,D4538+4,B4538-D4538-5)</f>
        <v>Malawi</v>
      </c>
    </row>
    <row r="4539" spans="1:5" x14ac:dyDescent="0.3">
      <c r="A4539" t="s">
        <v>7118</v>
      </c>
      <c r="B4539">
        <f>FIND(",20",A4539,1)</f>
        <v>28</v>
      </c>
      <c r="C4539" t="str">
        <f>MID(A4539,B4539+1,6)</f>
        <v>200802</v>
      </c>
      <c r="D4539">
        <f>FIND(",1,",A4539,1)</f>
        <v>15</v>
      </c>
      <c r="E4539" t="str">
        <f>MID(A4539,D4539+4,B4539-D4539-5)</f>
        <v>Malaysia</v>
      </c>
    </row>
    <row r="4540" spans="1:5" x14ac:dyDescent="0.3">
      <c r="A4540" t="s">
        <v>7119</v>
      </c>
      <c r="B4540">
        <f>FIND(",20",A4540,1)</f>
        <v>28</v>
      </c>
      <c r="C4540" t="str">
        <f>MID(A4540,B4540+1,6)</f>
        <v>200802</v>
      </c>
      <c r="D4540">
        <f>FIND(",1,",A4540,1)</f>
        <v>15</v>
      </c>
      <c r="E4540" t="str">
        <f>MID(A4540,D4540+4,B4540-D4540-5)</f>
        <v>Maldives</v>
      </c>
    </row>
    <row r="4541" spans="1:5" x14ac:dyDescent="0.3">
      <c r="A4541" t="s">
        <v>7120</v>
      </c>
      <c r="B4541">
        <f>FIND(",20",A4541,1)</f>
        <v>24</v>
      </c>
      <c r="C4541" t="str">
        <f>MID(A4541,B4541+1,6)</f>
        <v>200802</v>
      </c>
      <c r="D4541">
        <f>FIND(",1,",A4541,1)</f>
        <v>15</v>
      </c>
      <c r="E4541" t="str">
        <f>MID(A4541,D4541+4,B4541-D4541-5)</f>
        <v>Mali</v>
      </c>
    </row>
    <row r="4542" spans="1:5" x14ac:dyDescent="0.3">
      <c r="A4542" t="s">
        <v>7121</v>
      </c>
      <c r="B4542">
        <f>FIND(",20",A4542,1)</f>
        <v>26</v>
      </c>
      <c r="C4542" t="str">
        <f>MID(A4542,B4542+1,6)</f>
        <v>200802</v>
      </c>
      <c r="D4542">
        <f>FIND(",1,",A4542,1)</f>
        <v>16</v>
      </c>
      <c r="E4542" t="str">
        <f>MID(A4542,D4542+4,B4542-D4542-5)</f>
        <v>Malta</v>
      </c>
    </row>
    <row r="4543" spans="1:5" x14ac:dyDescent="0.3">
      <c r="A4543" t="s">
        <v>7122</v>
      </c>
      <c r="B4543">
        <f>FIND(",20",A4543,1)</f>
        <v>29</v>
      </c>
      <c r="C4543" t="str">
        <f>MID(A4543,B4543+1,6)</f>
        <v>200802</v>
      </c>
      <c r="D4543">
        <f>FIND(",1,",A4543,1)</f>
        <v>14</v>
      </c>
      <c r="E4543" t="str">
        <f>MID(A4543,D4543+4,B4543-D4543-5)</f>
        <v>Mauritania</v>
      </c>
    </row>
    <row r="4544" spans="1:5" x14ac:dyDescent="0.3">
      <c r="A4544" t="s">
        <v>7123</v>
      </c>
      <c r="B4544">
        <f>FIND(",20",A4544,1)</f>
        <v>29</v>
      </c>
      <c r="C4544" t="str">
        <f>MID(A4544,B4544+1,6)</f>
        <v>200802</v>
      </c>
      <c r="D4544">
        <f>FIND(",1,",A4544,1)</f>
        <v>15</v>
      </c>
      <c r="E4544" t="str">
        <f>MID(A4544,D4544+4,B4544-D4544-5)</f>
        <v>Mauritius</v>
      </c>
    </row>
    <row r="4545" spans="1:5" x14ac:dyDescent="0.3">
      <c r="A4545" t="s">
        <v>7124</v>
      </c>
      <c r="B4545">
        <f>FIND(",20",A4545,1)</f>
        <v>26</v>
      </c>
      <c r="C4545" t="str">
        <f>MID(A4545,B4545+1,6)</f>
        <v>200802</v>
      </c>
      <c r="D4545">
        <f>FIND(",1,",A4545,1)</f>
        <v>15</v>
      </c>
      <c r="E4545" t="str">
        <f>MID(A4545,D4545+4,B4545-D4545-5)</f>
        <v>Mexico</v>
      </c>
    </row>
    <row r="4546" spans="1:5" x14ac:dyDescent="0.3">
      <c r="A4546" t="s">
        <v>7125</v>
      </c>
      <c r="B4546">
        <f>FIND(",20",A4546,1)</f>
        <v>52</v>
      </c>
      <c r="C4546" t="str">
        <f>MID(A4546,B4546+1,6)</f>
        <v>200802</v>
      </c>
      <c r="D4546">
        <f>FIND(",1,",A4546,1)</f>
        <v>15</v>
      </c>
      <c r="E4546" t="str">
        <f>MID(A4546,D4546+4,B4546-D4546-5)</f>
        <v>Micronesia (Federated States of)</v>
      </c>
    </row>
    <row r="4547" spans="1:5" x14ac:dyDescent="0.3">
      <c r="A4547" t="s">
        <v>7126</v>
      </c>
      <c r="B4547">
        <f>FIND(",20",A4547,1)</f>
        <v>28</v>
      </c>
      <c r="C4547" t="str">
        <f>MID(A4547,B4547+1,6)</f>
        <v>200802</v>
      </c>
      <c r="D4547">
        <f>FIND(",1,",A4547,1)</f>
        <v>15</v>
      </c>
      <c r="E4547" t="str">
        <f>MID(A4547,D4547+4,B4547-D4547-5)</f>
        <v>Mongolia</v>
      </c>
    </row>
    <row r="4548" spans="1:5" x14ac:dyDescent="0.3">
      <c r="A4548" t="s">
        <v>7127</v>
      </c>
      <c r="B4548">
        <f>FIND(",20",A4548,1)</f>
        <v>30</v>
      </c>
      <c r="C4548" t="str">
        <f>MID(A4548,B4548+1,6)</f>
        <v>200802</v>
      </c>
      <c r="D4548">
        <f>FIND(",1,",A4548,1)</f>
        <v>15</v>
      </c>
      <c r="E4548" t="str">
        <f>MID(A4548,D4548+4,B4548-D4548-5)</f>
        <v>Montenegro</v>
      </c>
    </row>
    <row r="4549" spans="1:5" x14ac:dyDescent="0.3">
      <c r="A4549" t="s">
        <v>7128</v>
      </c>
      <c r="B4549">
        <f>FIND(",20",A4549,1)</f>
        <v>27</v>
      </c>
      <c r="C4549" t="str">
        <f>MID(A4549,B4549+1,6)</f>
        <v>200802</v>
      </c>
      <c r="D4549">
        <f>FIND(",1,",A4549,1)</f>
        <v>15</v>
      </c>
      <c r="E4549" t="str">
        <f>MID(A4549,D4549+4,B4549-D4549-5)</f>
        <v>Morocco</v>
      </c>
    </row>
    <row r="4550" spans="1:5" x14ac:dyDescent="0.3">
      <c r="A4550" t="s">
        <v>7129</v>
      </c>
      <c r="B4550">
        <f>FIND(",20",A4550,1)</f>
        <v>30</v>
      </c>
      <c r="C4550" t="str">
        <f>MID(A4550,B4550+1,6)</f>
        <v>200802</v>
      </c>
      <c r="D4550">
        <f>FIND(",1,",A4550,1)</f>
        <v>15</v>
      </c>
      <c r="E4550" t="str">
        <f>MID(A4550,D4550+4,B4550-D4550-5)</f>
        <v>Mozambique</v>
      </c>
    </row>
    <row r="4551" spans="1:5" x14ac:dyDescent="0.3">
      <c r="A4551" t="s">
        <v>7130</v>
      </c>
      <c r="B4551">
        <f>FIND(",20",A4551,1)</f>
        <v>27</v>
      </c>
      <c r="C4551" t="str">
        <f>MID(A4551,B4551+1,6)</f>
        <v>200802</v>
      </c>
      <c r="D4551">
        <f>FIND(",1,",A4551,1)</f>
        <v>15</v>
      </c>
      <c r="E4551" t="str">
        <f>MID(A4551,D4551+4,B4551-D4551-5)</f>
        <v>Myanmar</v>
      </c>
    </row>
    <row r="4552" spans="1:5" x14ac:dyDescent="0.3">
      <c r="A4552" t="s">
        <v>7131</v>
      </c>
      <c r="B4552">
        <f>FIND(",20",A4552,1)</f>
        <v>27</v>
      </c>
      <c r="C4552" t="str">
        <f>MID(A4552,B4552+1,6)</f>
        <v>200802</v>
      </c>
      <c r="D4552">
        <f>FIND(",1,",A4552,1)</f>
        <v>15</v>
      </c>
      <c r="E4552" t="str">
        <f>MID(A4552,D4552+4,B4552-D4552-5)</f>
        <v>Namibia</v>
      </c>
    </row>
    <row r="4553" spans="1:5" x14ac:dyDescent="0.3">
      <c r="A4553" t="s">
        <v>7132</v>
      </c>
      <c r="B4553">
        <f>FIND(",20",A4553,1)</f>
        <v>25</v>
      </c>
      <c r="C4553" t="str">
        <f>MID(A4553,B4553+1,6)</f>
        <v>200802</v>
      </c>
      <c r="D4553">
        <f>FIND(",1,",A4553,1)</f>
        <v>15</v>
      </c>
      <c r="E4553" t="str">
        <f>MID(A4553,D4553+4,B4553-D4553-5)</f>
        <v>Nepal</v>
      </c>
    </row>
    <row r="4554" spans="1:5" x14ac:dyDescent="0.3">
      <c r="A4554" t="s">
        <v>7133</v>
      </c>
      <c r="B4554">
        <f>FIND(",20",A4554,1)</f>
        <v>32</v>
      </c>
      <c r="C4554" t="str">
        <f>MID(A4554,B4554+1,6)</f>
        <v>200802</v>
      </c>
      <c r="D4554">
        <f>FIND(",1,",A4554,1)</f>
        <v>16</v>
      </c>
      <c r="E4554" t="str">
        <f>MID(A4554,D4554+4,B4554-D4554-5)</f>
        <v>Netherlands</v>
      </c>
    </row>
    <row r="4555" spans="1:5" x14ac:dyDescent="0.3">
      <c r="A4555" t="s">
        <v>7134</v>
      </c>
      <c r="B4555">
        <f>FIND(",20",A4555,1)</f>
        <v>32</v>
      </c>
      <c r="C4555" t="str">
        <f>MID(A4555,B4555+1,6)</f>
        <v>200802</v>
      </c>
      <c r="D4555">
        <f>FIND(",1,",A4555,1)</f>
        <v>16</v>
      </c>
      <c r="E4555" t="str">
        <f>MID(A4555,D4555+4,B4555-D4555-5)</f>
        <v>New Zealand</v>
      </c>
    </row>
    <row r="4556" spans="1:5" x14ac:dyDescent="0.3">
      <c r="A4556" t="s">
        <v>7135</v>
      </c>
      <c r="B4556">
        <f>FIND(",20",A4556,1)</f>
        <v>29</v>
      </c>
      <c r="C4556" t="str">
        <f>MID(A4556,B4556+1,6)</f>
        <v>200802</v>
      </c>
      <c r="D4556">
        <f>FIND(",1,",A4556,1)</f>
        <v>15</v>
      </c>
      <c r="E4556" t="str">
        <f>MID(A4556,D4556+4,B4556-D4556-5)</f>
        <v>Nicaragua</v>
      </c>
    </row>
    <row r="4557" spans="1:5" x14ac:dyDescent="0.3">
      <c r="A4557" t="s">
        <v>7136</v>
      </c>
      <c r="B4557">
        <f>FIND(",20",A4557,1)</f>
        <v>24</v>
      </c>
      <c r="C4557" t="str">
        <f>MID(A4557,B4557+1,6)</f>
        <v>200802</v>
      </c>
      <c r="D4557">
        <f>FIND(",1,",A4557,1)</f>
        <v>14</v>
      </c>
      <c r="E4557" t="str">
        <f>MID(A4557,D4557+4,B4557-D4557-5)</f>
        <v>Niger</v>
      </c>
    </row>
    <row r="4558" spans="1:5" x14ac:dyDescent="0.3">
      <c r="A4558" t="s">
        <v>7137</v>
      </c>
      <c r="B4558">
        <f>FIND(",20",A4558,1)</f>
        <v>27</v>
      </c>
      <c r="C4558" t="str">
        <f>MID(A4558,B4558+1,6)</f>
        <v>200802</v>
      </c>
      <c r="D4558">
        <f>FIND(",1,",A4558,1)</f>
        <v>15</v>
      </c>
      <c r="E4558" t="str">
        <f>MID(A4558,D4558+4,B4558-D4558-5)</f>
        <v>Nigeria</v>
      </c>
    </row>
    <row r="4559" spans="1:5" x14ac:dyDescent="0.3">
      <c r="A4559" t="s">
        <v>7138</v>
      </c>
      <c r="B4559">
        <f>FIND(",20",A4559,1)</f>
        <v>26</v>
      </c>
      <c r="C4559" t="str">
        <f>MID(A4559,B4559+1,6)</f>
        <v>200802</v>
      </c>
      <c r="D4559">
        <f>FIND(",1,",A4559,1)</f>
        <v>15</v>
      </c>
      <c r="E4559" t="str">
        <f>MID(A4559,D4559+4,B4559-D4559-5)</f>
        <v>Norway</v>
      </c>
    </row>
    <row r="4560" spans="1:5" x14ac:dyDescent="0.3">
      <c r="A4560" t="s">
        <v>7139</v>
      </c>
      <c r="B4560">
        <f>FIND(",20",A4560,1)</f>
        <v>25</v>
      </c>
      <c r="C4560" t="str">
        <f>MID(A4560,B4560+1,6)</f>
        <v>200802</v>
      </c>
      <c r="D4560">
        <f>FIND(",1,",A4560,1)</f>
        <v>16</v>
      </c>
      <c r="E4560" t="str">
        <f>MID(A4560,D4560+4,B4560-D4560-5)</f>
        <v>Oman</v>
      </c>
    </row>
    <row r="4561" spans="1:5" x14ac:dyDescent="0.3">
      <c r="A4561" t="s">
        <v>7140</v>
      </c>
      <c r="B4561">
        <f>FIND(",20",A4561,1)</f>
        <v>28</v>
      </c>
      <c r="C4561" t="str">
        <f>MID(A4561,B4561+1,6)</f>
        <v>200802</v>
      </c>
      <c r="D4561">
        <f>FIND(",1,",A4561,1)</f>
        <v>15</v>
      </c>
      <c r="E4561" t="str">
        <f>MID(A4561,D4561+4,B4561-D4561-5)</f>
        <v>Pakistan</v>
      </c>
    </row>
    <row r="4562" spans="1:5" x14ac:dyDescent="0.3">
      <c r="A4562" t="s">
        <v>7141</v>
      </c>
      <c r="B4562">
        <f>FIND(",20",A4562,1)</f>
        <v>26</v>
      </c>
      <c r="C4562" t="str">
        <f>MID(A4562,B4562+1,6)</f>
        <v>200802</v>
      </c>
      <c r="D4562">
        <f>FIND(",1,",A4562,1)</f>
        <v>15</v>
      </c>
      <c r="E4562" t="str">
        <f>MID(A4562,D4562+4,B4562-D4562-5)</f>
        <v>Panama</v>
      </c>
    </row>
    <row r="4563" spans="1:5" x14ac:dyDescent="0.3">
      <c r="A4563" t="s">
        <v>7142</v>
      </c>
      <c r="B4563">
        <f>FIND(",20",A4563,1)</f>
        <v>36</v>
      </c>
      <c r="C4563" t="str">
        <f>MID(A4563,B4563+1,6)</f>
        <v>200802</v>
      </c>
      <c r="D4563">
        <f>FIND(",1,",A4563,1)</f>
        <v>15</v>
      </c>
      <c r="E4563" t="str">
        <f>MID(A4563,D4563+4,B4563-D4563-5)</f>
        <v>Papua New Guinea</v>
      </c>
    </row>
    <row r="4564" spans="1:5" x14ac:dyDescent="0.3">
      <c r="A4564" t="s">
        <v>7143</v>
      </c>
      <c r="B4564">
        <f>FIND(",20",A4564,1)</f>
        <v>28</v>
      </c>
      <c r="C4564" t="str">
        <f>MID(A4564,B4564+1,6)</f>
        <v>200802</v>
      </c>
      <c r="D4564">
        <f>FIND(",1,",A4564,1)</f>
        <v>15</v>
      </c>
      <c r="E4564" t="str">
        <f>MID(A4564,D4564+4,B4564-D4564-5)</f>
        <v>Paraguay</v>
      </c>
    </row>
    <row r="4565" spans="1:5" x14ac:dyDescent="0.3">
      <c r="A4565" t="s">
        <v>7144</v>
      </c>
      <c r="B4565">
        <f>FIND(",20",A4565,1)</f>
        <v>24</v>
      </c>
      <c r="C4565" t="str">
        <f>MID(A4565,B4565+1,6)</f>
        <v>200802</v>
      </c>
      <c r="D4565">
        <f>FIND(",1,",A4565,1)</f>
        <v>15</v>
      </c>
      <c r="E4565" t="str">
        <f>MID(A4565,D4565+4,B4565-D4565-5)</f>
        <v>Peru</v>
      </c>
    </row>
    <row r="4566" spans="1:5" x14ac:dyDescent="0.3">
      <c r="A4566" t="s">
        <v>7145</v>
      </c>
      <c r="B4566">
        <f>FIND(",20",A4566,1)</f>
        <v>31</v>
      </c>
      <c r="C4566" t="str">
        <f>MID(A4566,B4566+1,6)</f>
        <v>200802</v>
      </c>
      <c r="D4566">
        <f>FIND(",1,",A4566,1)</f>
        <v>15</v>
      </c>
      <c r="E4566" t="str">
        <f>MID(A4566,D4566+4,B4566-D4566-5)</f>
        <v>Philippines</v>
      </c>
    </row>
    <row r="4567" spans="1:5" x14ac:dyDescent="0.3">
      <c r="A4567" t="s">
        <v>7146</v>
      </c>
      <c r="B4567">
        <f>FIND(",20",A4567,1)</f>
        <v>27</v>
      </c>
      <c r="C4567" t="str">
        <f>MID(A4567,B4567+1,6)</f>
        <v>200802</v>
      </c>
      <c r="D4567">
        <f>FIND(",1,",A4567,1)</f>
        <v>16</v>
      </c>
      <c r="E4567" t="str">
        <f>MID(A4567,D4567+4,B4567-D4567-5)</f>
        <v>Poland</v>
      </c>
    </row>
    <row r="4568" spans="1:5" x14ac:dyDescent="0.3">
      <c r="A4568" t="s">
        <v>7147</v>
      </c>
      <c r="B4568">
        <f>FIND(",20",A4568,1)</f>
        <v>29</v>
      </c>
      <c r="C4568" t="str">
        <f>MID(A4568,B4568+1,6)</f>
        <v>200802</v>
      </c>
      <c r="D4568">
        <f>FIND(",1,",A4568,1)</f>
        <v>16</v>
      </c>
      <c r="E4568" t="str">
        <f>MID(A4568,D4568+4,B4568-D4568-5)</f>
        <v>Portugal</v>
      </c>
    </row>
    <row r="4569" spans="1:5" x14ac:dyDescent="0.3">
      <c r="A4569" t="s">
        <v>7148</v>
      </c>
      <c r="B4569">
        <f>FIND(",20",A4569,1)</f>
        <v>26</v>
      </c>
      <c r="C4569" t="str">
        <f>MID(A4569,B4569+1,6)</f>
        <v>200802</v>
      </c>
      <c r="D4569">
        <f>FIND(",1,",A4569,1)</f>
        <v>16</v>
      </c>
      <c r="E4569" t="str">
        <f>MID(A4569,D4569+4,B4569-D4569-5)</f>
        <v>Qatar</v>
      </c>
    </row>
    <row r="4570" spans="1:5" x14ac:dyDescent="0.3">
      <c r="A4570" t="s">
        <v>7149</v>
      </c>
      <c r="B4570">
        <f>FIND(",20",A4570,1)</f>
        <v>38</v>
      </c>
      <c r="C4570" t="str">
        <f>MID(A4570,B4570+1,6)</f>
        <v>200802</v>
      </c>
      <c r="D4570">
        <f>FIND(",1,",A4570,1)</f>
        <v>16</v>
      </c>
      <c r="E4570" t="str">
        <f>MID(A4570,D4570+4,B4570-D4570-5)</f>
        <v>Republic of Korea</v>
      </c>
    </row>
    <row r="4571" spans="1:5" x14ac:dyDescent="0.3">
      <c r="A4571" t="s">
        <v>7150</v>
      </c>
      <c r="B4571">
        <f>FIND(",20",A4571,1)</f>
        <v>39</v>
      </c>
      <c r="C4571" t="str">
        <f>MID(A4571,B4571+1,6)</f>
        <v>200802</v>
      </c>
      <c r="D4571">
        <f>FIND(",1,",A4571,1)</f>
        <v>15</v>
      </c>
      <c r="E4571" t="str">
        <f>MID(A4571,D4571+4,B4571-D4571-5)</f>
        <v>Republic of Moldova</v>
      </c>
    </row>
    <row r="4572" spans="1:5" x14ac:dyDescent="0.3">
      <c r="A4572" t="s">
        <v>7151</v>
      </c>
      <c r="B4572">
        <f>FIND(",20",A4572,1)</f>
        <v>28</v>
      </c>
      <c r="C4572" t="str">
        <f>MID(A4572,B4572+1,6)</f>
        <v>200802</v>
      </c>
      <c r="D4572">
        <f>FIND(",1,",A4572,1)</f>
        <v>16</v>
      </c>
      <c r="E4572" t="str">
        <f>MID(A4572,D4572+4,B4572-D4572-5)</f>
        <v>Romania</v>
      </c>
    </row>
    <row r="4573" spans="1:5" x14ac:dyDescent="0.3">
      <c r="A4573" t="s">
        <v>7152</v>
      </c>
      <c r="B4573">
        <f>FIND(",20",A4573,1)</f>
        <v>39</v>
      </c>
      <c r="C4573" t="str">
        <f>MID(A4573,B4573+1,6)</f>
        <v>200802</v>
      </c>
      <c r="D4573">
        <f>FIND(",1,",A4573,1)</f>
        <v>16</v>
      </c>
      <c r="E4573" t="str">
        <f>MID(A4573,D4573+4,B4573-D4573-5)</f>
        <v>Russian Federation</v>
      </c>
    </row>
    <row r="4574" spans="1:5" x14ac:dyDescent="0.3">
      <c r="A4574" t="s">
        <v>7153</v>
      </c>
      <c r="B4574">
        <f>FIND(",20",A4574,1)</f>
        <v>26</v>
      </c>
      <c r="C4574" t="str">
        <f>MID(A4574,B4574+1,6)</f>
        <v>200802</v>
      </c>
      <c r="D4574">
        <f>FIND(",1,",A4574,1)</f>
        <v>15</v>
      </c>
      <c r="E4574" t="str">
        <f>MID(A4574,D4574+4,B4574-D4574-5)</f>
        <v>Rwanda</v>
      </c>
    </row>
    <row r="4575" spans="1:5" x14ac:dyDescent="0.3">
      <c r="A4575" t="s">
        <v>7154</v>
      </c>
      <c r="B4575">
        <f>FIND(",20",A4575,1)</f>
        <v>31</v>
      </c>
      <c r="C4575" t="str">
        <f>MID(A4575,B4575+1,6)</f>
        <v>200802</v>
      </c>
      <c r="D4575">
        <f>FIND(",1,",A4575,1)</f>
        <v>15</v>
      </c>
      <c r="E4575" t="str">
        <f>MID(A4575,D4575+4,B4575-D4575-5)</f>
        <v>Saint Lucia</v>
      </c>
    </row>
    <row r="4576" spans="1:5" x14ac:dyDescent="0.3">
      <c r="A4576" t="s">
        <v>7155</v>
      </c>
      <c r="B4576">
        <f>FIND(",20",A4576,1)</f>
        <v>51</v>
      </c>
      <c r="C4576" t="str">
        <f>MID(A4576,B4576+1,6)</f>
        <v>200802</v>
      </c>
      <c r="D4576">
        <f>FIND(",1,",A4576,1)</f>
        <v>14</v>
      </c>
      <c r="E4576" t="str">
        <f>MID(A4576,D4576+4,B4576-D4576-5)</f>
        <v>Saint Vincent and the Grenadines</v>
      </c>
    </row>
    <row r="4577" spans="1:5" x14ac:dyDescent="0.3">
      <c r="A4577" t="s">
        <v>7156</v>
      </c>
      <c r="B4577">
        <f>FIND(",20",A4577,1)</f>
        <v>25</v>
      </c>
      <c r="C4577" t="str">
        <f>MID(A4577,B4577+1,6)</f>
        <v>200802</v>
      </c>
      <c r="D4577">
        <f>FIND(",1,",A4577,1)</f>
        <v>15</v>
      </c>
      <c r="E4577" t="str">
        <f>MID(A4577,D4577+4,B4577-D4577-5)</f>
        <v>Samoa</v>
      </c>
    </row>
    <row r="4578" spans="1:5" x14ac:dyDescent="0.3">
      <c r="A4578" t="s">
        <v>7157</v>
      </c>
      <c r="B4578">
        <f>FIND(",20",A4578,1)</f>
        <v>31</v>
      </c>
      <c r="C4578" t="str">
        <f>MID(A4578,B4578+1,6)</f>
        <v>200802</v>
      </c>
      <c r="D4578">
        <f>FIND(",1,",A4578,1)</f>
        <v>14</v>
      </c>
      <c r="E4578" t="str">
        <f>MID(A4578,D4578+4,B4578-D4578-5)</f>
        <v>Saudi Arabia</v>
      </c>
    </row>
    <row r="4579" spans="1:5" x14ac:dyDescent="0.3">
      <c r="A4579" t="s">
        <v>7158</v>
      </c>
      <c r="B4579">
        <f>FIND(",20",A4579,1)</f>
        <v>26</v>
      </c>
      <c r="C4579" t="str">
        <f>MID(A4579,B4579+1,6)</f>
        <v>200802</v>
      </c>
      <c r="D4579">
        <f>FIND(",1,",A4579,1)</f>
        <v>14</v>
      </c>
      <c r="E4579" t="str">
        <f>MID(A4579,D4579+4,B4579-D4579-5)</f>
        <v>Senegal</v>
      </c>
    </row>
    <row r="4580" spans="1:5" x14ac:dyDescent="0.3">
      <c r="A4580" t="s">
        <v>7159</v>
      </c>
      <c r="B4580">
        <f>FIND(",20",A4580,1)</f>
        <v>26</v>
      </c>
      <c r="C4580" t="str">
        <f>MID(A4580,B4580+1,6)</f>
        <v>200802</v>
      </c>
      <c r="D4580">
        <f>FIND(",1,",A4580,1)</f>
        <v>15</v>
      </c>
      <c r="E4580" t="str">
        <f>MID(A4580,D4580+4,B4580-D4580-5)</f>
        <v>Serbia</v>
      </c>
    </row>
    <row r="4581" spans="1:5" x14ac:dyDescent="0.3">
      <c r="A4581" t="s">
        <v>7160</v>
      </c>
      <c r="B4581">
        <f>FIND(",20",A4581,1)</f>
        <v>28</v>
      </c>
      <c r="C4581" t="str">
        <f>MID(A4581,B4581+1,6)</f>
        <v>200802</v>
      </c>
      <c r="D4581">
        <f>FIND(",1,",A4581,1)</f>
        <v>13</v>
      </c>
      <c r="E4581" t="str">
        <f>MID(A4581,D4581+4,B4581-D4581-5)</f>
        <v>Seychelles</v>
      </c>
    </row>
    <row r="4582" spans="1:5" x14ac:dyDescent="0.3">
      <c r="A4582" t="s">
        <v>7161</v>
      </c>
      <c r="B4582">
        <f>FIND(",20",A4582,1)</f>
        <v>32</v>
      </c>
      <c r="C4582" t="str">
        <f>MID(A4582,B4582+1,6)</f>
        <v>200802</v>
      </c>
      <c r="D4582">
        <f>FIND(",1,",A4582,1)</f>
        <v>15</v>
      </c>
      <c r="E4582" t="str">
        <f>MID(A4582,D4582+4,B4582-D4582-5)</f>
        <v>Sierra Leone</v>
      </c>
    </row>
    <row r="4583" spans="1:5" x14ac:dyDescent="0.3">
      <c r="A4583" t="s">
        <v>7162</v>
      </c>
      <c r="B4583">
        <f>FIND(",20",A4583,1)</f>
        <v>30</v>
      </c>
      <c r="C4583" t="str">
        <f>MID(A4583,B4583+1,6)</f>
        <v>200802</v>
      </c>
      <c r="D4583">
        <f>FIND(",1,",A4583,1)</f>
        <v>16</v>
      </c>
      <c r="E4583" t="str">
        <f>MID(A4583,D4583+4,B4583-D4583-5)</f>
        <v>Singapore</v>
      </c>
    </row>
    <row r="4584" spans="1:5" x14ac:dyDescent="0.3">
      <c r="A4584" t="s">
        <v>7163</v>
      </c>
      <c r="B4584">
        <f>FIND(",20",A4584,1)</f>
        <v>29</v>
      </c>
      <c r="C4584" t="str">
        <f>MID(A4584,B4584+1,6)</f>
        <v>200802</v>
      </c>
      <c r="D4584">
        <f>FIND(",1,",A4584,1)</f>
        <v>16</v>
      </c>
      <c r="E4584" t="str">
        <f>MID(A4584,D4584+4,B4584-D4584-5)</f>
        <v>Slovenia</v>
      </c>
    </row>
    <row r="4585" spans="1:5" x14ac:dyDescent="0.3">
      <c r="A4585" t="s">
        <v>7164</v>
      </c>
      <c r="B4585">
        <f>FIND(",20",A4585,1)</f>
        <v>34</v>
      </c>
      <c r="C4585" t="str">
        <f>MID(A4585,B4585+1,6)</f>
        <v>200802</v>
      </c>
      <c r="D4585">
        <f>FIND(",1,",A4585,1)</f>
        <v>14</v>
      </c>
      <c r="E4585" t="str">
        <f>MID(A4585,D4585+4,B4585-D4585-5)</f>
        <v>Solomon Islands</v>
      </c>
    </row>
    <row r="4586" spans="1:5" x14ac:dyDescent="0.3">
      <c r="A4586" t="s">
        <v>7165</v>
      </c>
      <c r="B4586">
        <f>FIND(",20",A4586,1)</f>
        <v>32</v>
      </c>
      <c r="C4586" t="str">
        <f>MID(A4586,B4586+1,6)</f>
        <v>200802</v>
      </c>
      <c r="D4586">
        <f>FIND(",1,",A4586,1)</f>
        <v>15</v>
      </c>
      <c r="E4586" t="str">
        <f>MID(A4586,D4586+4,B4586-D4586-5)</f>
        <v>South Africa</v>
      </c>
    </row>
    <row r="4587" spans="1:5" x14ac:dyDescent="0.3">
      <c r="A4587" t="s">
        <v>7166</v>
      </c>
      <c r="B4587">
        <f>FIND(",20",A4587,1)</f>
        <v>26</v>
      </c>
      <c r="C4587" t="str">
        <f>MID(A4587,B4587+1,6)</f>
        <v>200802</v>
      </c>
      <c r="D4587">
        <f>FIND(",1,",A4587,1)</f>
        <v>16</v>
      </c>
      <c r="E4587" t="str">
        <f>MID(A4587,D4587+4,B4587-D4587-5)</f>
        <v>Spain</v>
      </c>
    </row>
    <row r="4588" spans="1:5" x14ac:dyDescent="0.3">
      <c r="A4588" t="s">
        <v>7167</v>
      </c>
      <c r="B4588">
        <f>FIND(",20",A4588,1)</f>
        <v>28</v>
      </c>
      <c r="C4588" t="str">
        <f>MID(A4588,B4588+1,6)</f>
        <v>200802</v>
      </c>
      <c r="D4588">
        <f>FIND(",1,",A4588,1)</f>
        <v>14</v>
      </c>
      <c r="E4588" t="str">
        <f>MID(A4588,D4588+4,B4588-D4588-5)</f>
        <v>Sri Lanka</v>
      </c>
    </row>
    <row r="4589" spans="1:5" x14ac:dyDescent="0.3">
      <c r="A4589" t="s">
        <v>7168</v>
      </c>
      <c r="B4589">
        <f>FIND(",20",A4589,1)</f>
        <v>25</v>
      </c>
      <c r="C4589" t="str">
        <f>MID(A4589,B4589+1,6)</f>
        <v>200802</v>
      </c>
      <c r="D4589">
        <f>FIND(",1,",A4589,1)</f>
        <v>15</v>
      </c>
      <c r="E4589" t="str">
        <f>MID(A4589,D4589+4,B4589-D4589-5)</f>
        <v>Sudan</v>
      </c>
    </row>
    <row r="4590" spans="1:5" x14ac:dyDescent="0.3">
      <c r="A4590" t="s">
        <v>7169</v>
      </c>
      <c r="B4590">
        <f>FIND(",20",A4590,1)</f>
        <v>28</v>
      </c>
      <c r="C4590" t="str">
        <f>MID(A4590,B4590+1,6)</f>
        <v>200802</v>
      </c>
      <c r="D4590">
        <f>FIND(",1,",A4590,1)</f>
        <v>15</v>
      </c>
      <c r="E4590" t="str">
        <f>MID(A4590,D4590+4,B4590-D4590-5)</f>
        <v>Suriname</v>
      </c>
    </row>
    <row r="4591" spans="1:5" x14ac:dyDescent="0.3">
      <c r="A4591" t="s">
        <v>7170</v>
      </c>
      <c r="B4591">
        <f>FIND(",20",A4591,1)</f>
        <v>29</v>
      </c>
      <c r="C4591" t="str">
        <f>MID(A4591,B4591+1,6)</f>
        <v>200802</v>
      </c>
      <c r="D4591">
        <f>FIND(",1,",A4591,1)</f>
        <v>15</v>
      </c>
      <c r="E4591" t="str">
        <f>MID(A4591,D4591+4,B4591-D4591-5)</f>
        <v>Swaziland</v>
      </c>
    </row>
    <row r="4592" spans="1:5" x14ac:dyDescent="0.3">
      <c r="A4592" t="s">
        <v>7171</v>
      </c>
      <c r="B4592">
        <f>FIND(",20",A4592,1)</f>
        <v>25</v>
      </c>
      <c r="C4592" t="str">
        <f>MID(A4592,B4592+1,6)</f>
        <v>200802</v>
      </c>
      <c r="D4592">
        <f>FIND(",1,",A4592,1)</f>
        <v>14</v>
      </c>
      <c r="E4592" t="str">
        <f>MID(A4592,D4592+4,B4592-D4592-5)</f>
        <v>Sweden</v>
      </c>
    </row>
    <row r="4593" spans="1:5" x14ac:dyDescent="0.3">
      <c r="A4593" t="s">
        <v>7172</v>
      </c>
      <c r="B4593">
        <f>FIND(",20",A4593,1)</f>
        <v>32</v>
      </c>
      <c r="C4593" t="str">
        <f>MID(A4593,B4593+1,6)</f>
        <v>200802</v>
      </c>
      <c r="D4593">
        <f>FIND(",1,",A4593,1)</f>
        <v>16</v>
      </c>
      <c r="E4593" t="str">
        <f>MID(A4593,D4593+4,B4593-D4593-5)</f>
        <v>Switzerland</v>
      </c>
    </row>
    <row r="4594" spans="1:5" x14ac:dyDescent="0.3">
      <c r="A4594" t="s">
        <v>7173</v>
      </c>
      <c r="B4594">
        <f>FIND(",20",A4594,1)</f>
        <v>30</v>
      </c>
      <c r="C4594" t="str">
        <f>MID(A4594,B4594+1,6)</f>
        <v>200802</v>
      </c>
      <c r="D4594">
        <f>FIND(",1,",A4594,1)</f>
        <v>15</v>
      </c>
      <c r="E4594" t="str">
        <f>MID(A4594,D4594+4,B4594-D4594-5)</f>
        <v>Tajikistan</v>
      </c>
    </row>
    <row r="4595" spans="1:5" x14ac:dyDescent="0.3">
      <c r="A4595" t="s">
        <v>7174</v>
      </c>
      <c r="B4595">
        <f>FIND(",20",A4595,1)</f>
        <v>28</v>
      </c>
      <c r="C4595" t="str">
        <f>MID(A4595,B4595+1,6)</f>
        <v>200802</v>
      </c>
      <c r="D4595">
        <f>FIND(",1,",A4595,1)</f>
        <v>15</v>
      </c>
      <c r="E4595" t="str">
        <f>MID(A4595,D4595+4,B4595-D4595-5)</f>
        <v>Thailand</v>
      </c>
    </row>
    <row r="4596" spans="1:5" x14ac:dyDescent="0.3">
      <c r="A4596" t="s">
        <v>7175</v>
      </c>
      <c r="B4596">
        <f>FIND(",20",A4596,1)</f>
        <v>61</v>
      </c>
      <c r="C4596" t="str">
        <f>MID(A4596,B4596+1,6)</f>
        <v>200802</v>
      </c>
      <c r="D4596">
        <f>FIND(",1,",A4596,1)</f>
        <v>15</v>
      </c>
      <c r="E4596" t="str">
        <f>MID(A4596,D4596+4,B4596-D4596-5)</f>
        <v>The former Yugoslav republic of Macedonia</v>
      </c>
    </row>
    <row r="4597" spans="1:5" x14ac:dyDescent="0.3">
      <c r="A4597" t="s">
        <v>7176</v>
      </c>
      <c r="B4597">
        <f>FIND(",20",A4597,1)</f>
        <v>30</v>
      </c>
      <c r="C4597" t="str">
        <f>MID(A4597,B4597+1,6)</f>
        <v>200802</v>
      </c>
      <c r="D4597">
        <f>FIND(",1,",A4597,1)</f>
        <v>14</v>
      </c>
      <c r="E4597" t="str">
        <f>MID(A4597,D4597+4,B4597-D4597-5)</f>
        <v>Timor-Leste</v>
      </c>
    </row>
    <row r="4598" spans="1:5" x14ac:dyDescent="0.3">
      <c r="A4598" t="s">
        <v>7177</v>
      </c>
      <c r="B4598">
        <f>FIND(",20",A4598,1)</f>
        <v>24</v>
      </c>
      <c r="C4598" t="str">
        <f>MID(A4598,B4598+1,6)</f>
        <v>200802</v>
      </c>
      <c r="D4598">
        <f>FIND(",1,",A4598,1)</f>
        <v>15</v>
      </c>
      <c r="E4598" t="str">
        <f>MID(A4598,D4598+4,B4598-D4598-5)</f>
        <v>Togo</v>
      </c>
    </row>
    <row r="4599" spans="1:5" x14ac:dyDescent="0.3">
      <c r="A4599" t="s">
        <v>7178</v>
      </c>
      <c r="B4599">
        <f>FIND(",20",A4599,1)</f>
        <v>25</v>
      </c>
      <c r="C4599" t="str">
        <f>MID(A4599,B4599+1,6)</f>
        <v>200802</v>
      </c>
      <c r="D4599">
        <f>FIND(",1,",A4599,1)</f>
        <v>15</v>
      </c>
      <c r="E4599" t="str">
        <f>MID(A4599,D4599+4,B4599-D4599-5)</f>
        <v>Tonga</v>
      </c>
    </row>
    <row r="4600" spans="1:5" x14ac:dyDescent="0.3">
      <c r="A4600" t="s">
        <v>7179</v>
      </c>
      <c r="B4600">
        <f>FIND(",20",A4600,1)</f>
        <v>40</v>
      </c>
      <c r="C4600" t="str">
        <f>MID(A4600,B4600+1,6)</f>
        <v>200802</v>
      </c>
      <c r="D4600">
        <f>FIND(",1,",A4600,1)</f>
        <v>16</v>
      </c>
      <c r="E4600" t="str">
        <f>MID(A4600,D4600+4,B4600-D4600-5)</f>
        <v>Trinidad and Tobago</v>
      </c>
    </row>
    <row r="4601" spans="1:5" x14ac:dyDescent="0.3">
      <c r="A4601" t="s">
        <v>7180</v>
      </c>
      <c r="B4601">
        <f>FIND(",20",A4601,1)</f>
        <v>27</v>
      </c>
      <c r="C4601" t="str">
        <f>MID(A4601,B4601+1,6)</f>
        <v>200802</v>
      </c>
      <c r="D4601">
        <f>FIND(",1,",A4601,1)</f>
        <v>15</v>
      </c>
      <c r="E4601" t="str">
        <f>MID(A4601,D4601+4,B4601-D4601-5)</f>
        <v>Tunisia</v>
      </c>
    </row>
    <row r="4602" spans="1:5" x14ac:dyDescent="0.3">
      <c r="A4602" t="s">
        <v>7181</v>
      </c>
      <c r="B4602">
        <f>FIND(",20",A4602,1)</f>
        <v>24</v>
      </c>
      <c r="C4602" t="str">
        <f>MID(A4602,B4602+1,6)</f>
        <v>200802</v>
      </c>
      <c r="D4602">
        <f>FIND(",1,",A4602,1)</f>
        <v>13</v>
      </c>
      <c r="E4602" t="str">
        <f>MID(A4602,D4602+4,B4602-D4602-5)</f>
        <v>Turkey</v>
      </c>
    </row>
    <row r="4603" spans="1:5" x14ac:dyDescent="0.3">
      <c r="A4603" t="s">
        <v>7182</v>
      </c>
      <c r="B4603">
        <f>FIND(",20",A4603,1)</f>
        <v>32</v>
      </c>
      <c r="C4603" t="str">
        <f>MID(A4603,B4603+1,6)</f>
        <v>200802</v>
      </c>
      <c r="D4603">
        <f>FIND(",1,",A4603,1)</f>
        <v>15</v>
      </c>
      <c r="E4603" t="str">
        <f>MID(A4603,D4603+4,B4603-D4603-5)</f>
        <v>Turkmenistan</v>
      </c>
    </row>
    <row r="4604" spans="1:5" x14ac:dyDescent="0.3">
      <c r="A4604" t="s">
        <v>7183</v>
      </c>
      <c r="B4604">
        <f>FIND(",20",A4604,1)</f>
        <v>26</v>
      </c>
      <c r="C4604" t="str">
        <f>MID(A4604,B4604+1,6)</f>
        <v>200802</v>
      </c>
      <c r="D4604">
        <f>FIND(",1,",A4604,1)</f>
        <v>15</v>
      </c>
      <c r="E4604" t="str">
        <f>MID(A4604,D4604+4,B4604-D4604-5)</f>
        <v>Uganda</v>
      </c>
    </row>
    <row r="4605" spans="1:5" x14ac:dyDescent="0.3">
      <c r="A4605" t="s">
        <v>7184</v>
      </c>
      <c r="B4605">
        <f>FIND(",20",A4605,1)</f>
        <v>25</v>
      </c>
      <c r="C4605" t="str">
        <f>MID(A4605,B4605+1,6)</f>
        <v>200802</v>
      </c>
      <c r="D4605">
        <f>FIND(",1,",A4605,1)</f>
        <v>13</v>
      </c>
      <c r="E4605" t="str">
        <f>MID(A4605,D4605+4,B4605-D4605-5)</f>
        <v>Ukraine</v>
      </c>
    </row>
    <row r="4606" spans="1:5" x14ac:dyDescent="0.3">
      <c r="A4606" t="s">
        <v>7185</v>
      </c>
      <c r="B4606">
        <f>FIND(",20",A4606,1)</f>
        <v>41</v>
      </c>
      <c r="C4606" t="str">
        <f>MID(A4606,B4606+1,6)</f>
        <v>200802</v>
      </c>
      <c r="D4606">
        <f>FIND(",1,",A4606,1)</f>
        <v>16</v>
      </c>
      <c r="E4606" t="str">
        <f>MID(A4606,D4606+4,B4606-D4606-5)</f>
        <v>United Arab Emirates</v>
      </c>
    </row>
    <row r="4607" spans="1:5" x14ac:dyDescent="0.3">
      <c r="A4607" t="s">
        <v>7186</v>
      </c>
      <c r="B4607">
        <f>FIND(",20",A4607,1)</f>
        <v>73</v>
      </c>
      <c r="C4607" t="str">
        <f>MID(A4607,B4607+1,6)</f>
        <v>200802</v>
      </c>
      <c r="D4607">
        <f>FIND(",1,",A4607,1)</f>
        <v>16</v>
      </c>
      <c r="E4607" t="str">
        <f>MID(A4607,D4607+4,B4607-D4607-5)</f>
        <v>United Kingdom of Great Britain and Northern Ireland</v>
      </c>
    </row>
    <row r="4608" spans="1:5" x14ac:dyDescent="0.3">
      <c r="A4608" t="s">
        <v>7187</v>
      </c>
      <c r="B4608">
        <f>FIND(",20",A4608,1)</f>
        <v>47</v>
      </c>
      <c r="C4608" t="str">
        <f>MID(A4608,B4608+1,6)</f>
        <v>200802</v>
      </c>
      <c r="D4608">
        <f>FIND(",1,",A4608,1)</f>
        <v>15</v>
      </c>
      <c r="E4608" t="str">
        <f>MID(A4608,D4608+4,B4608-D4608-5)</f>
        <v>United Republic of Tanzania</v>
      </c>
    </row>
    <row r="4609" spans="1:5" x14ac:dyDescent="0.3">
      <c r="A4609" t="s">
        <v>7188</v>
      </c>
      <c r="B4609">
        <f>FIND(",20",A4609,1)</f>
        <v>45</v>
      </c>
      <c r="C4609" t="str">
        <f>MID(A4609,B4609+1,6)</f>
        <v>200802</v>
      </c>
      <c r="D4609">
        <f>FIND(",1,",A4609,1)</f>
        <v>16</v>
      </c>
      <c r="E4609" t="str">
        <f>MID(A4609,D4609+4,B4609-D4609-5)</f>
        <v>United States of America</v>
      </c>
    </row>
    <row r="4610" spans="1:5" x14ac:dyDescent="0.3">
      <c r="A4610" t="s">
        <v>7189</v>
      </c>
      <c r="B4610">
        <f>FIND(",20",A4610,1)</f>
        <v>27</v>
      </c>
      <c r="C4610" t="str">
        <f>MID(A4610,B4610+1,6)</f>
        <v>200802</v>
      </c>
      <c r="D4610">
        <f>FIND(",1,",A4610,1)</f>
        <v>15</v>
      </c>
      <c r="E4610" t="str">
        <f>MID(A4610,D4610+4,B4610-D4610-5)</f>
        <v>Uruguay</v>
      </c>
    </row>
    <row r="4611" spans="1:5" x14ac:dyDescent="0.3">
      <c r="A4611" t="s">
        <v>7190</v>
      </c>
      <c r="B4611">
        <f>FIND(",20",A4611,1)</f>
        <v>30</v>
      </c>
      <c r="C4611" t="str">
        <f>MID(A4611,B4611+1,6)</f>
        <v>200802</v>
      </c>
      <c r="D4611">
        <f>FIND(",1,",A4611,1)</f>
        <v>15</v>
      </c>
      <c r="E4611" t="str">
        <f>MID(A4611,D4611+4,B4611-D4611-5)</f>
        <v>Uzbekistan</v>
      </c>
    </row>
    <row r="4612" spans="1:5" x14ac:dyDescent="0.3">
      <c r="A4612" t="s">
        <v>7191</v>
      </c>
      <c r="B4612">
        <f>FIND(",20",A4612,1)</f>
        <v>24</v>
      </c>
      <c r="C4612" t="str">
        <f>MID(A4612,B4612+1,6)</f>
        <v>200802</v>
      </c>
      <c r="D4612">
        <f>FIND(",1,",A4612,1)</f>
        <v>12</v>
      </c>
      <c r="E4612" t="str">
        <f>MID(A4612,D4612+4,B4612-D4612-5)</f>
        <v>Vanuatu</v>
      </c>
    </row>
    <row r="4613" spans="1:5" x14ac:dyDescent="0.3">
      <c r="A4613" t="s">
        <v>7192</v>
      </c>
      <c r="B4613">
        <f>FIND(",20",A4613,1)</f>
        <v>53</v>
      </c>
      <c r="C4613" t="str">
        <f>MID(A4613,B4613+1,6)</f>
        <v>200802</v>
      </c>
      <c r="D4613">
        <f>FIND(",1,",A4613,1)</f>
        <v>14</v>
      </c>
      <c r="E4613" t="str">
        <f>MID(A4613,D4613+4,B4613-D4613-5)</f>
        <v>Venezuela (Bolivarian Republic of)</v>
      </c>
    </row>
    <row r="4614" spans="1:5" x14ac:dyDescent="0.3">
      <c r="A4614" t="s">
        <v>7193</v>
      </c>
      <c r="B4614">
        <f>FIND(",20",A4614,1)</f>
        <v>28</v>
      </c>
      <c r="C4614" t="str">
        <f>MID(A4614,B4614+1,6)</f>
        <v>200802</v>
      </c>
      <c r="D4614">
        <f>FIND(",1,",A4614,1)</f>
        <v>15</v>
      </c>
      <c r="E4614" t="str">
        <f>MID(A4614,D4614+4,B4614-D4614-5)</f>
        <v>Viet Nam</v>
      </c>
    </row>
    <row r="4615" spans="1:5" x14ac:dyDescent="0.3">
      <c r="A4615" t="s">
        <v>7194</v>
      </c>
      <c r="B4615">
        <f>FIND(",20",A4615,1)</f>
        <v>25</v>
      </c>
      <c r="C4615" t="str">
        <f>MID(A4615,B4615+1,6)</f>
        <v>200802</v>
      </c>
      <c r="D4615">
        <f>FIND(",1,",A4615,1)</f>
        <v>15</v>
      </c>
      <c r="E4615" t="str">
        <f>MID(A4615,D4615+4,B4615-D4615-5)</f>
        <v>Yemen</v>
      </c>
    </row>
    <row r="4616" spans="1:5" x14ac:dyDescent="0.3">
      <c r="A4616" t="s">
        <v>7195</v>
      </c>
      <c r="B4616">
        <f>FIND(",20",A4616,1)</f>
        <v>26</v>
      </c>
      <c r="C4616" t="str">
        <f>MID(A4616,B4616+1,6)</f>
        <v>200802</v>
      </c>
      <c r="D4616">
        <f>FIND(",1,",A4616,1)</f>
        <v>15</v>
      </c>
      <c r="E4616" t="str">
        <f>MID(A4616,D4616+4,B4616-D4616-5)</f>
        <v>Zambia</v>
      </c>
    </row>
    <row r="4617" spans="1:5" x14ac:dyDescent="0.3">
      <c r="A4617" t="s">
        <v>7196</v>
      </c>
      <c r="B4617">
        <f>FIND(",20",A4617,1)</f>
        <v>28</v>
      </c>
      <c r="C4617" t="str">
        <f>MID(A4617,B4617+1,6)</f>
        <v>200802</v>
      </c>
      <c r="D4617">
        <f>FIND(",1,",A4617,1)</f>
        <v>15</v>
      </c>
      <c r="E4617" t="str">
        <f>MID(A4617,D4617+4,B4617-D4617-5)</f>
        <v>Zimbabwe</v>
      </c>
    </row>
    <row r="4618" spans="1:5" x14ac:dyDescent="0.3">
      <c r="A4618" t="s">
        <v>1725</v>
      </c>
      <c r="B4618">
        <f>FIND(",20",A4618,1)</f>
        <v>29</v>
      </c>
      <c r="C4618" t="str">
        <f>MID(A4618,B4618+1,6)</f>
        <v>200900</v>
      </c>
      <c r="D4618">
        <f>FIND(",1,",A4618,1)</f>
        <v>17</v>
      </c>
      <c r="E4618" t="str">
        <f>MID(A4618,D4618+4,B4618-D4618-5)</f>
        <v>Albania</v>
      </c>
    </row>
    <row r="4619" spans="1:5" x14ac:dyDescent="0.3">
      <c r="A4619" t="s">
        <v>1726</v>
      </c>
      <c r="B4619">
        <f>FIND(",20",A4619,1)</f>
        <v>27</v>
      </c>
      <c r="C4619" t="str">
        <f>MID(A4619,B4619+1,6)</f>
        <v>200900</v>
      </c>
      <c r="D4619">
        <f>FIND(",1,",A4619,1)</f>
        <v>15</v>
      </c>
      <c r="E4619" t="str">
        <f>MID(A4619,D4619+4,B4619-D4619-5)</f>
        <v>Algeria</v>
      </c>
    </row>
    <row r="4620" spans="1:5" x14ac:dyDescent="0.3">
      <c r="A4620" t="s">
        <v>1727</v>
      </c>
      <c r="B4620">
        <f>FIND(",20",A4620,1)</f>
        <v>26</v>
      </c>
      <c r="C4620" t="str">
        <f>MID(A4620,B4620+1,6)</f>
        <v>200900</v>
      </c>
      <c r="D4620">
        <f>FIND(",1,",A4620,1)</f>
        <v>15</v>
      </c>
      <c r="E4620" t="str">
        <f>MID(A4620,D4620+4,B4620-D4620-5)</f>
        <v>Angola</v>
      </c>
    </row>
    <row r="4621" spans="1:5" x14ac:dyDescent="0.3">
      <c r="A4621" t="s">
        <v>1728</v>
      </c>
      <c r="B4621">
        <f>FIND(",20",A4621,1)</f>
        <v>40</v>
      </c>
      <c r="C4621" t="str">
        <f>MID(A4621,B4621+1,6)</f>
        <v>200900</v>
      </c>
      <c r="D4621">
        <f>FIND(",1,",A4621,1)</f>
        <v>16</v>
      </c>
      <c r="E4621" t="str">
        <f>MID(A4621,D4621+4,B4621-D4621-5)</f>
        <v>Antigua and Barbuda</v>
      </c>
    </row>
    <row r="4622" spans="1:5" x14ac:dyDescent="0.3">
      <c r="A4622" t="s">
        <v>1729</v>
      </c>
      <c r="B4622">
        <f>FIND(",20",A4622,1)</f>
        <v>29</v>
      </c>
      <c r="C4622" t="str">
        <f>MID(A4622,B4622+1,6)</f>
        <v>200900</v>
      </c>
      <c r="D4622">
        <f>FIND(",1,",A4622,1)</f>
        <v>15</v>
      </c>
      <c r="E4622" t="str">
        <f>MID(A4622,D4622+4,B4622-D4622-5)</f>
        <v>Argentina</v>
      </c>
    </row>
    <row r="4623" spans="1:5" x14ac:dyDescent="0.3">
      <c r="A4623" t="s">
        <v>1730</v>
      </c>
      <c r="B4623">
        <f>FIND(",20",A4623,1)</f>
        <v>27</v>
      </c>
      <c r="C4623" t="str">
        <f>MID(A4623,B4623+1,6)</f>
        <v>200900</v>
      </c>
      <c r="D4623">
        <f>FIND(",1,",A4623,1)</f>
        <v>15</v>
      </c>
      <c r="E4623" t="str">
        <f>MID(A4623,D4623+4,B4623-D4623-5)</f>
        <v>Armenia</v>
      </c>
    </row>
    <row r="4624" spans="1:5" x14ac:dyDescent="0.3">
      <c r="A4624" t="s">
        <v>1731</v>
      </c>
      <c r="B4624">
        <f>FIND(",20",A4624,1)</f>
        <v>30</v>
      </c>
      <c r="C4624" t="str">
        <f>MID(A4624,B4624+1,6)</f>
        <v>200900</v>
      </c>
      <c r="D4624">
        <f>FIND(",1,",A4624,1)</f>
        <v>16</v>
      </c>
      <c r="E4624" t="str">
        <f>MID(A4624,D4624+4,B4624-D4624-5)</f>
        <v>Australia</v>
      </c>
    </row>
    <row r="4625" spans="1:5" x14ac:dyDescent="0.3">
      <c r="A4625" t="s">
        <v>1732</v>
      </c>
      <c r="B4625">
        <f>FIND(",20",A4625,1)</f>
        <v>28</v>
      </c>
      <c r="C4625" t="str">
        <f>MID(A4625,B4625+1,6)</f>
        <v>200900</v>
      </c>
      <c r="D4625">
        <f>FIND(",1,",A4625,1)</f>
        <v>16</v>
      </c>
      <c r="E4625" t="str">
        <f>MID(A4625,D4625+4,B4625-D4625-5)</f>
        <v>Austria</v>
      </c>
    </row>
    <row r="4626" spans="1:5" x14ac:dyDescent="0.3">
      <c r="A4626" t="s">
        <v>1733</v>
      </c>
      <c r="B4626">
        <f>FIND(",20",A4626,1)</f>
        <v>30</v>
      </c>
      <c r="C4626" t="str">
        <f>MID(A4626,B4626+1,6)</f>
        <v>200900</v>
      </c>
      <c r="D4626">
        <f>FIND(",1,",A4626,1)</f>
        <v>15</v>
      </c>
      <c r="E4626" t="str">
        <f>MID(A4626,D4626+4,B4626-D4626-5)</f>
        <v>Azerbaijan</v>
      </c>
    </row>
    <row r="4627" spans="1:5" x14ac:dyDescent="0.3">
      <c r="A4627" t="s">
        <v>1734</v>
      </c>
      <c r="B4627">
        <f>FIND(",20",A4627,1)</f>
        <v>27</v>
      </c>
      <c r="C4627" t="str">
        <f>MID(A4627,B4627+1,6)</f>
        <v>200900</v>
      </c>
      <c r="D4627">
        <f>FIND(",1,",A4627,1)</f>
        <v>15</v>
      </c>
      <c r="E4627" t="str">
        <f>MID(A4627,D4627+4,B4627-D4627-5)</f>
        <v>Bahamas</v>
      </c>
    </row>
    <row r="4628" spans="1:5" x14ac:dyDescent="0.3">
      <c r="A4628" t="s">
        <v>1735</v>
      </c>
      <c r="B4628">
        <f>FIND(",20",A4628,1)</f>
        <v>26</v>
      </c>
      <c r="C4628" t="str">
        <f>MID(A4628,B4628+1,6)</f>
        <v>200900</v>
      </c>
      <c r="D4628">
        <f>FIND(",1,",A4628,1)</f>
        <v>14</v>
      </c>
      <c r="E4628" t="str">
        <f>MID(A4628,D4628+4,B4628-D4628-5)</f>
        <v>Bahrain</v>
      </c>
    </row>
    <row r="4629" spans="1:5" x14ac:dyDescent="0.3">
      <c r="A4629" t="s">
        <v>1736</v>
      </c>
      <c r="B4629">
        <f>FIND(",20",A4629,1)</f>
        <v>30</v>
      </c>
      <c r="C4629" t="str">
        <f>MID(A4629,B4629+1,6)</f>
        <v>200900</v>
      </c>
      <c r="D4629">
        <f>FIND(",1,",A4629,1)</f>
        <v>15</v>
      </c>
      <c r="E4629" t="str">
        <f>MID(A4629,D4629+4,B4629-D4629-5)</f>
        <v>Bangladesh</v>
      </c>
    </row>
    <row r="4630" spans="1:5" x14ac:dyDescent="0.3">
      <c r="A4630" t="s">
        <v>1737</v>
      </c>
      <c r="B4630">
        <f>FIND(",20",A4630,1)</f>
        <v>29</v>
      </c>
      <c r="C4630" t="str">
        <f>MID(A4630,B4630+1,6)</f>
        <v>200900</v>
      </c>
      <c r="D4630">
        <f>FIND(",1,",A4630,1)</f>
        <v>16</v>
      </c>
      <c r="E4630" t="str">
        <f>MID(A4630,D4630+4,B4630-D4630-5)</f>
        <v>Barbados</v>
      </c>
    </row>
    <row r="4631" spans="1:5" x14ac:dyDescent="0.3">
      <c r="A4631" t="s">
        <v>1738</v>
      </c>
      <c r="B4631">
        <f>FIND(",20",A4631,1)</f>
        <v>25</v>
      </c>
      <c r="C4631" t="str">
        <f>MID(A4631,B4631+1,6)</f>
        <v>200900</v>
      </c>
      <c r="D4631">
        <f>FIND(",1,",A4631,1)</f>
        <v>13</v>
      </c>
      <c r="E4631" t="str">
        <f>MID(A4631,D4631+4,B4631-D4631-5)</f>
        <v>Belarus</v>
      </c>
    </row>
    <row r="4632" spans="1:5" x14ac:dyDescent="0.3">
      <c r="A4632" t="s">
        <v>1739</v>
      </c>
      <c r="B4632">
        <f>FIND(",20",A4632,1)</f>
        <v>28</v>
      </c>
      <c r="C4632" t="str">
        <f>MID(A4632,B4632+1,6)</f>
        <v>200900</v>
      </c>
      <c r="D4632">
        <f>FIND(",1,",A4632,1)</f>
        <v>16</v>
      </c>
      <c r="E4632" t="str">
        <f>MID(A4632,D4632+4,B4632-D4632-5)</f>
        <v>Belgium</v>
      </c>
    </row>
    <row r="4633" spans="1:5" x14ac:dyDescent="0.3">
      <c r="A4633" t="s">
        <v>1740</v>
      </c>
      <c r="B4633">
        <f>FIND(",20",A4633,1)</f>
        <v>26</v>
      </c>
      <c r="C4633" t="str">
        <f>MID(A4633,B4633+1,6)</f>
        <v>200900</v>
      </c>
      <c r="D4633">
        <f>FIND(",1,",A4633,1)</f>
        <v>15</v>
      </c>
      <c r="E4633" t="str">
        <f>MID(A4633,D4633+4,B4633-D4633-5)</f>
        <v>Belize</v>
      </c>
    </row>
    <row r="4634" spans="1:5" x14ac:dyDescent="0.3">
      <c r="A4634" t="s">
        <v>1741</v>
      </c>
      <c r="B4634">
        <f>FIND(",20",A4634,1)</f>
        <v>25</v>
      </c>
      <c r="C4634" t="str">
        <f>MID(A4634,B4634+1,6)</f>
        <v>200900</v>
      </c>
      <c r="D4634">
        <f>FIND(",1,",A4634,1)</f>
        <v>15</v>
      </c>
      <c r="E4634" t="str">
        <f>MID(A4634,D4634+4,B4634-D4634-5)</f>
        <v>Benin</v>
      </c>
    </row>
    <row r="4635" spans="1:5" x14ac:dyDescent="0.3">
      <c r="A4635" t="s">
        <v>1742</v>
      </c>
      <c r="B4635">
        <f>FIND(",20",A4635,1)</f>
        <v>26</v>
      </c>
      <c r="C4635" t="str">
        <f>MID(A4635,B4635+1,6)</f>
        <v>200900</v>
      </c>
      <c r="D4635">
        <f>FIND(",1,",A4635,1)</f>
        <v>15</v>
      </c>
      <c r="E4635" t="str">
        <f>MID(A4635,D4635+4,B4635-D4635-5)</f>
        <v>Bhutan</v>
      </c>
    </row>
    <row r="4636" spans="1:5" x14ac:dyDescent="0.3">
      <c r="A4636" t="s">
        <v>1743</v>
      </c>
      <c r="B4636">
        <f>FIND(",20",A4636,1)</f>
        <v>50</v>
      </c>
      <c r="C4636" t="str">
        <f>MID(A4636,B4636+1,6)</f>
        <v>200900</v>
      </c>
      <c r="D4636">
        <f>FIND(",1,",A4636,1)</f>
        <v>13</v>
      </c>
      <c r="E4636" t="str">
        <f>MID(A4636,D4636+4,B4636-D4636-5)</f>
        <v>Bolivia (Plurinational State of)</v>
      </c>
    </row>
    <row r="4637" spans="1:5" x14ac:dyDescent="0.3">
      <c r="A4637" t="s">
        <v>1744</v>
      </c>
      <c r="B4637">
        <f>FIND(",20",A4637,1)</f>
        <v>42</v>
      </c>
      <c r="C4637" t="str">
        <f>MID(A4637,B4637+1,6)</f>
        <v>200900</v>
      </c>
      <c r="D4637">
        <f>FIND(",1,",A4637,1)</f>
        <v>15</v>
      </c>
      <c r="E4637" t="str">
        <f>MID(A4637,D4637+4,B4637-D4637-5)</f>
        <v>Bosnia and Herzegovina</v>
      </c>
    </row>
    <row r="4638" spans="1:5" x14ac:dyDescent="0.3">
      <c r="A4638" t="s">
        <v>1745</v>
      </c>
      <c r="B4638">
        <f>FIND(",20",A4638,1)</f>
        <v>28</v>
      </c>
      <c r="C4638" t="str">
        <f>MID(A4638,B4638+1,6)</f>
        <v>200900</v>
      </c>
      <c r="D4638">
        <f>FIND(",1,",A4638,1)</f>
        <v>15</v>
      </c>
      <c r="E4638" t="str">
        <f>MID(A4638,D4638+4,B4638-D4638-5)</f>
        <v>Botswana</v>
      </c>
    </row>
    <row r="4639" spans="1:5" x14ac:dyDescent="0.3">
      <c r="A4639" t="s">
        <v>1746</v>
      </c>
      <c r="B4639">
        <f>FIND(",20",A4639,1)</f>
        <v>26</v>
      </c>
      <c r="C4639" t="str">
        <f>MID(A4639,B4639+1,6)</f>
        <v>200900</v>
      </c>
      <c r="D4639">
        <f>FIND(",1,",A4639,1)</f>
        <v>15</v>
      </c>
      <c r="E4639" t="str">
        <f>MID(A4639,D4639+4,B4639-D4639-5)</f>
        <v>Brazil</v>
      </c>
    </row>
    <row r="4640" spans="1:5" x14ac:dyDescent="0.3">
      <c r="A4640" t="s">
        <v>1747</v>
      </c>
      <c r="B4640">
        <f>FIND(",20",A4640,1)</f>
        <v>38</v>
      </c>
      <c r="C4640" t="str">
        <f>MID(A4640,B4640+1,6)</f>
        <v>200900</v>
      </c>
      <c r="D4640">
        <f>FIND(",1,",A4640,1)</f>
        <v>16</v>
      </c>
      <c r="E4640" t="str">
        <f>MID(A4640,D4640+4,B4640-D4640-5)</f>
        <v>Brunei Darussalam</v>
      </c>
    </row>
    <row r="4641" spans="1:5" x14ac:dyDescent="0.3">
      <c r="A4641" t="s">
        <v>1748</v>
      </c>
      <c r="B4641">
        <f>FIND(",20",A4641,1)</f>
        <v>28</v>
      </c>
      <c r="C4641" t="str">
        <f>MID(A4641,B4641+1,6)</f>
        <v>200900</v>
      </c>
      <c r="D4641">
        <f>FIND(",1,",A4641,1)</f>
        <v>15</v>
      </c>
      <c r="E4641" t="str">
        <f>MID(A4641,D4641+4,B4641-D4641-5)</f>
        <v>Bulgaria</v>
      </c>
    </row>
    <row r="4642" spans="1:5" x14ac:dyDescent="0.3">
      <c r="A4642" t="s">
        <v>1749</v>
      </c>
      <c r="B4642">
        <f>FIND(",20",A4642,1)</f>
        <v>32</v>
      </c>
      <c r="C4642" t="str">
        <f>MID(A4642,B4642+1,6)</f>
        <v>200900</v>
      </c>
      <c r="D4642">
        <f>FIND(",1,",A4642,1)</f>
        <v>15</v>
      </c>
      <c r="E4642" t="str">
        <f>MID(A4642,D4642+4,B4642-D4642-5)</f>
        <v>Burkina Faso</v>
      </c>
    </row>
    <row r="4643" spans="1:5" x14ac:dyDescent="0.3">
      <c r="A4643" t="s">
        <v>1750</v>
      </c>
      <c r="B4643">
        <f>FIND(",20",A4643,1)</f>
        <v>27</v>
      </c>
      <c r="C4643" t="str">
        <f>MID(A4643,B4643+1,6)</f>
        <v>200900</v>
      </c>
      <c r="D4643">
        <f>FIND(",1,",A4643,1)</f>
        <v>15</v>
      </c>
      <c r="E4643" t="str">
        <f>MID(A4643,D4643+4,B4643-D4643-5)</f>
        <v>Burundi</v>
      </c>
    </row>
    <row r="4644" spans="1:5" x14ac:dyDescent="0.3">
      <c r="A4644" t="s">
        <v>1751</v>
      </c>
      <c r="B4644">
        <f>FIND(",20",A4644,1)</f>
        <v>30</v>
      </c>
      <c r="C4644" t="str">
        <f>MID(A4644,B4644+1,6)</f>
        <v>200900</v>
      </c>
      <c r="D4644">
        <f>FIND(",1,",A4644,1)</f>
        <v>15</v>
      </c>
      <c r="E4644" t="str">
        <f>MID(A4644,D4644+4,B4644-D4644-5)</f>
        <v>Cabo Verde</v>
      </c>
    </row>
    <row r="4645" spans="1:5" x14ac:dyDescent="0.3">
      <c r="A4645" t="s">
        <v>1752</v>
      </c>
      <c r="B4645">
        <f>FIND(",20",A4645,1)</f>
        <v>28</v>
      </c>
      <c r="C4645" t="str">
        <f>MID(A4645,B4645+1,6)</f>
        <v>200900</v>
      </c>
      <c r="D4645">
        <f>FIND(",1,",A4645,1)</f>
        <v>15</v>
      </c>
      <c r="E4645" t="str">
        <f>MID(A4645,D4645+4,B4645-D4645-5)</f>
        <v>Cambodia</v>
      </c>
    </row>
    <row r="4646" spans="1:5" x14ac:dyDescent="0.3">
      <c r="A4646" t="s">
        <v>1753</v>
      </c>
      <c r="B4646">
        <f>FIND(",20",A4646,1)</f>
        <v>28</v>
      </c>
      <c r="C4646" t="str">
        <f>MID(A4646,B4646+1,6)</f>
        <v>200900</v>
      </c>
      <c r="D4646">
        <f>FIND(",1,",A4646,1)</f>
        <v>15</v>
      </c>
      <c r="E4646" t="str">
        <f>MID(A4646,D4646+4,B4646-D4646-5)</f>
        <v>Cameroon</v>
      </c>
    </row>
    <row r="4647" spans="1:5" x14ac:dyDescent="0.3">
      <c r="A4647" t="s">
        <v>1754</v>
      </c>
      <c r="B4647">
        <f>FIND(",20",A4647,1)</f>
        <v>25</v>
      </c>
      <c r="C4647" t="str">
        <f>MID(A4647,B4647+1,6)</f>
        <v>200900</v>
      </c>
      <c r="D4647">
        <f>FIND(",1,",A4647,1)</f>
        <v>14</v>
      </c>
      <c r="E4647" t="str">
        <f>MID(A4647,D4647+4,B4647-D4647-5)</f>
        <v>Canada</v>
      </c>
    </row>
    <row r="4648" spans="1:5" x14ac:dyDescent="0.3">
      <c r="A4648" t="s">
        <v>1755</v>
      </c>
      <c r="B4648">
        <f>FIND(",20",A4648,1)</f>
        <v>44</v>
      </c>
      <c r="C4648" t="str">
        <f>MID(A4648,B4648+1,6)</f>
        <v>200900</v>
      </c>
      <c r="D4648">
        <f>FIND(",1,",A4648,1)</f>
        <v>15</v>
      </c>
      <c r="E4648" t="str">
        <f>MID(A4648,D4648+4,B4648-D4648-5)</f>
        <v>Central African Republic</v>
      </c>
    </row>
    <row r="4649" spans="1:5" x14ac:dyDescent="0.3">
      <c r="A4649" t="s">
        <v>1756</v>
      </c>
      <c r="B4649">
        <f>FIND(",20",A4649,1)</f>
        <v>24</v>
      </c>
      <c r="C4649" t="str">
        <f>MID(A4649,B4649+1,6)</f>
        <v>200900</v>
      </c>
      <c r="D4649">
        <f>FIND(",1,",A4649,1)</f>
        <v>15</v>
      </c>
      <c r="E4649" t="str">
        <f>MID(A4649,D4649+4,B4649-D4649-5)</f>
        <v>Chad</v>
      </c>
    </row>
    <row r="4650" spans="1:5" x14ac:dyDescent="0.3">
      <c r="A4650" t="s">
        <v>1757</v>
      </c>
      <c r="B4650">
        <f>FIND(",20",A4650,1)</f>
        <v>26</v>
      </c>
      <c r="C4650" t="str">
        <f>MID(A4650,B4650+1,6)</f>
        <v>200900</v>
      </c>
      <c r="D4650">
        <f>FIND(",1,",A4650,1)</f>
        <v>16</v>
      </c>
      <c r="E4650" t="str">
        <f>MID(A4650,D4650+4,B4650-D4650-5)</f>
        <v>Chile</v>
      </c>
    </row>
    <row r="4651" spans="1:5" x14ac:dyDescent="0.3">
      <c r="A4651" t="s">
        <v>1758</v>
      </c>
      <c r="B4651">
        <f>FIND(",20",A4651,1)</f>
        <v>25</v>
      </c>
      <c r="C4651" t="str">
        <f>MID(A4651,B4651+1,6)</f>
        <v>200900</v>
      </c>
      <c r="D4651">
        <f>FIND(",1,",A4651,1)</f>
        <v>15</v>
      </c>
      <c r="E4651" t="str">
        <f>MID(A4651,D4651+4,B4651-D4651-5)</f>
        <v>China</v>
      </c>
    </row>
    <row r="4652" spans="1:5" x14ac:dyDescent="0.3">
      <c r="A4652" t="s">
        <v>1759</v>
      </c>
      <c r="B4652">
        <f>FIND(",20",A4652,1)</f>
        <v>28</v>
      </c>
      <c r="C4652" t="str">
        <f>MID(A4652,B4652+1,6)</f>
        <v>200900</v>
      </c>
      <c r="D4652">
        <f>FIND(",1,",A4652,1)</f>
        <v>15</v>
      </c>
      <c r="E4652" t="str">
        <f>MID(A4652,D4652+4,B4652-D4652-5)</f>
        <v>Colombia</v>
      </c>
    </row>
    <row r="4653" spans="1:5" x14ac:dyDescent="0.3">
      <c r="A4653" t="s">
        <v>1760</v>
      </c>
      <c r="B4653">
        <f>FIND(",20",A4653,1)</f>
        <v>27</v>
      </c>
      <c r="C4653" t="str">
        <f>MID(A4653,B4653+1,6)</f>
        <v>200900</v>
      </c>
      <c r="D4653">
        <f>FIND(",1,",A4653,1)</f>
        <v>15</v>
      </c>
      <c r="E4653" t="str">
        <f>MID(A4653,D4653+4,B4653-D4653-5)</f>
        <v>Comoros</v>
      </c>
    </row>
    <row r="4654" spans="1:5" x14ac:dyDescent="0.3">
      <c r="A4654" t="s">
        <v>1761</v>
      </c>
      <c r="B4654">
        <f>FIND(",20",A4654,1)</f>
        <v>25</v>
      </c>
      <c r="C4654" t="str">
        <f>MID(A4654,B4654+1,6)</f>
        <v>200900</v>
      </c>
      <c r="D4654">
        <f>FIND(",1,",A4654,1)</f>
        <v>15</v>
      </c>
      <c r="E4654" t="str">
        <f>MID(A4654,D4654+4,B4654-D4654-5)</f>
        <v>Congo</v>
      </c>
    </row>
    <row r="4655" spans="1:5" x14ac:dyDescent="0.3">
      <c r="A4655" t="s">
        <v>1762</v>
      </c>
      <c r="B4655">
        <f>FIND(",20",A4655,1)</f>
        <v>30</v>
      </c>
      <c r="C4655" t="str">
        <f>MID(A4655,B4655+1,6)</f>
        <v>200900</v>
      </c>
      <c r="D4655">
        <f>FIND(",1,",A4655,1)</f>
        <v>15</v>
      </c>
      <c r="E4655" t="str">
        <f>MID(A4655,D4655+4,B4655-D4655-5)</f>
        <v>Costa Rica</v>
      </c>
    </row>
    <row r="4656" spans="1:5" x14ac:dyDescent="0.3">
      <c r="A4656" t="s">
        <v>1763</v>
      </c>
      <c r="B4656">
        <f>FIND(",20",A4656,1)</f>
        <v>28</v>
      </c>
      <c r="C4656" t="str">
        <f>MID(A4656,B4656+1,6)</f>
        <v>200900</v>
      </c>
      <c r="D4656">
        <f>FIND(",1,",A4656,1)</f>
        <v>16</v>
      </c>
      <c r="E4656" t="str">
        <f>MID(A4656,D4656+4,B4656-D4656-5)</f>
        <v>Croatia</v>
      </c>
    </row>
    <row r="4657" spans="1:5" x14ac:dyDescent="0.3">
      <c r="A4657" t="s">
        <v>1764</v>
      </c>
      <c r="B4657">
        <f>FIND(",20",A4657,1)</f>
        <v>27</v>
      </c>
      <c r="C4657" t="str">
        <f>MID(A4657,B4657+1,6)</f>
        <v>200900</v>
      </c>
      <c r="D4657">
        <f>FIND(",1,",A4657,1)</f>
        <v>16</v>
      </c>
      <c r="E4657" t="str">
        <f>MID(A4657,D4657+4,B4657-D4657-5)</f>
        <v>Cyprus</v>
      </c>
    </row>
    <row r="4658" spans="1:5" x14ac:dyDescent="0.3">
      <c r="A4658" t="s">
        <v>1765</v>
      </c>
      <c r="B4658">
        <f>FIND(",20",A4658,1)</f>
        <v>35</v>
      </c>
      <c r="C4658" t="str">
        <f>MID(A4658,B4658+1,6)</f>
        <v>200900</v>
      </c>
      <c r="D4658">
        <f>FIND(",1,",A4658,1)</f>
        <v>16</v>
      </c>
      <c r="E4658" t="str">
        <f>MID(A4658,D4658+4,B4658-D4658-5)</f>
        <v>Czech Republic</v>
      </c>
    </row>
    <row r="4659" spans="1:5" x14ac:dyDescent="0.3">
      <c r="A4659" t="s">
        <v>1766</v>
      </c>
      <c r="B4659">
        <f>FIND(",20",A4659,1)</f>
        <v>52</v>
      </c>
      <c r="C4659" t="str">
        <f>MID(A4659,B4659+1,6)</f>
        <v>200900</v>
      </c>
      <c r="D4659">
        <f>FIND(",1,",A4659,1)</f>
        <v>15</v>
      </c>
      <c r="E4659" t="str">
        <f>MID(A4659,D4659+4,B4659-D4659-5)</f>
        <v>Democratic Republic of the Congo</v>
      </c>
    </row>
    <row r="4660" spans="1:5" x14ac:dyDescent="0.3">
      <c r="A4660" t="s">
        <v>1767</v>
      </c>
      <c r="B4660">
        <f>FIND(",20",A4660,1)</f>
        <v>28</v>
      </c>
      <c r="C4660" t="str">
        <f>MID(A4660,B4660+1,6)</f>
        <v>200900</v>
      </c>
      <c r="D4660">
        <f>FIND(",1,",A4660,1)</f>
        <v>16</v>
      </c>
      <c r="E4660" t="str">
        <f>MID(A4660,D4660+4,B4660-D4660-5)</f>
        <v>Denmark</v>
      </c>
    </row>
    <row r="4661" spans="1:5" x14ac:dyDescent="0.3">
      <c r="A4661" t="s">
        <v>1768</v>
      </c>
      <c r="B4661">
        <f>FIND(",20",A4661,1)</f>
        <v>28</v>
      </c>
      <c r="C4661" t="str">
        <f>MID(A4661,B4661+1,6)</f>
        <v>200900</v>
      </c>
      <c r="D4661">
        <f>FIND(",1,",A4661,1)</f>
        <v>15</v>
      </c>
      <c r="E4661" t="str">
        <f>MID(A4661,D4661+4,B4661-D4661-5)</f>
        <v>Djibouti</v>
      </c>
    </row>
    <row r="4662" spans="1:5" x14ac:dyDescent="0.3">
      <c r="A4662" t="s">
        <v>1769</v>
      </c>
      <c r="B4662">
        <f>FIND(",20",A4662,1)</f>
        <v>38</v>
      </c>
      <c r="C4662" t="str">
        <f>MID(A4662,B4662+1,6)</f>
        <v>200900</v>
      </c>
      <c r="D4662">
        <f>FIND(",1,",A4662,1)</f>
        <v>15</v>
      </c>
      <c r="E4662" t="str">
        <f>MID(A4662,D4662+4,B4662-D4662-5)</f>
        <v>Dominican Republic</v>
      </c>
    </row>
    <row r="4663" spans="1:5" x14ac:dyDescent="0.3">
      <c r="A4663" t="s">
        <v>1770</v>
      </c>
      <c r="B4663">
        <f>FIND(",20",A4663,1)</f>
        <v>27</v>
      </c>
      <c r="C4663" t="str">
        <f>MID(A4663,B4663+1,6)</f>
        <v>200900</v>
      </c>
      <c r="D4663">
        <f>FIND(",1,",A4663,1)</f>
        <v>15</v>
      </c>
      <c r="E4663" t="str">
        <f>MID(A4663,D4663+4,B4663-D4663-5)</f>
        <v>Ecuador</v>
      </c>
    </row>
    <row r="4664" spans="1:5" x14ac:dyDescent="0.3">
      <c r="A4664" t="s">
        <v>1771</v>
      </c>
      <c r="B4664">
        <f>FIND(",20",A4664,1)</f>
        <v>30</v>
      </c>
      <c r="C4664" t="str">
        <f>MID(A4664,B4664+1,6)</f>
        <v>200900</v>
      </c>
      <c r="D4664">
        <f>FIND(",1,",A4664,1)</f>
        <v>14</v>
      </c>
      <c r="E4664" t="str">
        <f>MID(A4664,D4664+4,B4664-D4664-5)</f>
        <v>El Salvador</v>
      </c>
    </row>
    <row r="4665" spans="1:5" x14ac:dyDescent="0.3">
      <c r="A4665" t="s">
        <v>1772</v>
      </c>
      <c r="B4665">
        <f>FIND(",20",A4665,1)</f>
        <v>38</v>
      </c>
      <c r="C4665" t="str">
        <f>MID(A4665,B4665+1,6)</f>
        <v>200900</v>
      </c>
      <c r="D4665">
        <f>FIND(",1,",A4665,1)</f>
        <v>16</v>
      </c>
      <c r="E4665" t="str">
        <f>MID(A4665,D4665+4,B4665-D4665-5)</f>
        <v>Equatorial Guinea</v>
      </c>
    </row>
    <row r="4666" spans="1:5" x14ac:dyDescent="0.3">
      <c r="A4666" t="s">
        <v>1773</v>
      </c>
      <c r="B4666">
        <f>FIND(",20",A4666,1)</f>
        <v>27</v>
      </c>
      <c r="C4666" t="str">
        <f>MID(A4666,B4666+1,6)</f>
        <v>200900</v>
      </c>
      <c r="D4666">
        <f>FIND(",1,",A4666,1)</f>
        <v>15</v>
      </c>
      <c r="E4666" t="str">
        <f>MID(A4666,D4666+4,B4666-D4666-5)</f>
        <v>Eritrea</v>
      </c>
    </row>
    <row r="4667" spans="1:5" x14ac:dyDescent="0.3">
      <c r="A4667" t="s">
        <v>1774</v>
      </c>
      <c r="B4667">
        <f>FIND(",20",A4667,1)</f>
        <v>25</v>
      </c>
      <c r="C4667" t="str">
        <f>MID(A4667,B4667+1,6)</f>
        <v>200900</v>
      </c>
      <c r="D4667">
        <f>FIND(",1,",A4667,1)</f>
        <v>13</v>
      </c>
      <c r="E4667" t="str">
        <f>MID(A4667,D4667+4,B4667-D4667-5)</f>
        <v>Estonia</v>
      </c>
    </row>
    <row r="4668" spans="1:5" x14ac:dyDescent="0.3">
      <c r="A4668" t="s">
        <v>1775</v>
      </c>
      <c r="B4668">
        <f>FIND(",20",A4668,1)</f>
        <v>28</v>
      </c>
      <c r="C4668" t="str">
        <f>MID(A4668,B4668+1,6)</f>
        <v>200900</v>
      </c>
      <c r="D4668">
        <f>FIND(",1,",A4668,1)</f>
        <v>15</v>
      </c>
      <c r="E4668" t="str">
        <f>MID(A4668,D4668+4,B4668-D4668-5)</f>
        <v>Ethiopia</v>
      </c>
    </row>
    <row r="4669" spans="1:5" x14ac:dyDescent="0.3">
      <c r="A4669" t="s">
        <v>1776</v>
      </c>
      <c r="B4669">
        <f>FIND(",20",A4669,1)</f>
        <v>24</v>
      </c>
      <c r="C4669" t="str">
        <f>MID(A4669,B4669+1,6)</f>
        <v>200900</v>
      </c>
      <c r="D4669">
        <f>FIND(",1,",A4669,1)</f>
        <v>15</v>
      </c>
      <c r="E4669" t="str">
        <f>MID(A4669,D4669+4,B4669-D4669-5)</f>
        <v>Fiji</v>
      </c>
    </row>
    <row r="4670" spans="1:5" x14ac:dyDescent="0.3">
      <c r="A4670" t="s">
        <v>1777</v>
      </c>
      <c r="B4670">
        <f>FIND(",20",A4670,1)</f>
        <v>28</v>
      </c>
      <c r="C4670" t="str">
        <f>MID(A4670,B4670+1,6)</f>
        <v>200900</v>
      </c>
      <c r="D4670">
        <f>FIND(",1,",A4670,1)</f>
        <v>16</v>
      </c>
      <c r="E4670" t="str">
        <f>MID(A4670,D4670+4,B4670-D4670-5)</f>
        <v>Finland</v>
      </c>
    </row>
    <row r="4671" spans="1:5" x14ac:dyDescent="0.3">
      <c r="A4671" t="s">
        <v>1778</v>
      </c>
      <c r="B4671">
        <f>FIND(",20",A4671,1)</f>
        <v>27</v>
      </c>
      <c r="C4671" t="str">
        <f>MID(A4671,B4671+1,6)</f>
        <v>200900</v>
      </c>
      <c r="D4671">
        <f>FIND(",1,",A4671,1)</f>
        <v>16</v>
      </c>
      <c r="E4671" t="str">
        <f>MID(A4671,D4671+4,B4671-D4671-5)</f>
        <v>France</v>
      </c>
    </row>
    <row r="4672" spans="1:5" x14ac:dyDescent="0.3">
      <c r="A4672" t="s">
        <v>1779</v>
      </c>
      <c r="B4672">
        <f>FIND(",20",A4672,1)</f>
        <v>25</v>
      </c>
      <c r="C4672" t="str">
        <f>MID(A4672,B4672+1,6)</f>
        <v>200900</v>
      </c>
      <c r="D4672">
        <f>FIND(",1,",A4672,1)</f>
        <v>15</v>
      </c>
      <c r="E4672" t="str">
        <f>MID(A4672,D4672+4,B4672-D4672-5)</f>
        <v>Gabon</v>
      </c>
    </row>
    <row r="4673" spans="1:5" x14ac:dyDescent="0.3">
      <c r="A4673" t="s">
        <v>1780</v>
      </c>
      <c r="B4673">
        <f>FIND(",20",A4673,1)</f>
        <v>24</v>
      </c>
      <c r="C4673" t="str">
        <f>MID(A4673,B4673+1,6)</f>
        <v>200900</v>
      </c>
      <c r="D4673">
        <f>FIND(",1,",A4673,1)</f>
        <v>13</v>
      </c>
      <c r="E4673" t="str">
        <f>MID(A4673,D4673+4,B4673-D4673-5)</f>
        <v>Gambia</v>
      </c>
    </row>
    <row r="4674" spans="1:5" x14ac:dyDescent="0.3">
      <c r="A4674" t="s">
        <v>1781</v>
      </c>
      <c r="B4674">
        <f>FIND(",20",A4674,1)</f>
        <v>27</v>
      </c>
      <c r="C4674" t="str">
        <f>MID(A4674,B4674+1,6)</f>
        <v>200900</v>
      </c>
      <c r="D4674">
        <f>FIND(",1,",A4674,1)</f>
        <v>15</v>
      </c>
      <c r="E4674" t="str">
        <f>MID(A4674,D4674+4,B4674-D4674-5)</f>
        <v>Georgia</v>
      </c>
    </row>
    <row r="4675" spans="1:5" x14ac:dyDescent="0.3">
      <c r="A4675" t="s">
        <v>1782</v>
      </c>
      <c r="B4675">
        <f>FIND(",20",A4675,1)</f>
        <v>25</v>
      </c>
      <c r="C4675" t="str">
        <f>MID(A4675,B4675+1,6)</f>
        <v>200900</v>
      </c>
      <c r="D4675">
        <f>FIND(",1,",A4675,1)</f>
        <v>13</v>
      </c>
      <c r="E4675" t="str">
        <f>MID(A4675,D4675+4,B4675-D4675-5)</f>
        <v>Germany</v>
      </c>
    </row>
    <row r="4676" spans="1:5" x14ac:dyDescent="0.3">
      <c r="A4676" t="s">
        <v>1783</v>
      </c>
      <c r="B4676">
        <f>FIND(",20",A4676,1)</f>
        <v>24</v>
      </c>
      <c r="C4676" t="str">
        <f>MID(A4676,B4676+1,6)</f>
        <v>200900</v>
      </c>
      <c r="D4676">
        <f>FIND(",1,",A4676,1)</f>
        <v>14</v>
      </c>
      <c r="E4676" t="str">
        <f>MID(A4676,D4676+4,B4676-D4676-5)</f>
        <v>Ghana</v>
      </c>
    </row>
    <row r="4677" spans="1:5" x14ac:dyDescent="0.3">
      <c r="A4677" t="s">
        <v>1784</v>
      </c>
      <c r="B4677">
        <f>FIND(",20",A4677,1)</f>
        <v>25</v>
      </c>
      <c r="C4677" t="str">
        <f>MID(A4677,B4677+1,6)</f>
        <v>200900</v>
      </c>
      <c r="D4677">
        <f>FIND(",1,",A4677,1)</f>
        <v>14</v>
      </c>
      <c r="E4677" t="str">
        <f>MID(A4677,D4677+4,B4677-D4677-5)</f>
        <v>Greece</v>
      </c>
    </row>
    <row r="4678" spans="1:5" x14ac:dyDescent="0.3">
      <c r="A4678" t="s">
        <v>1785</v>
      </c>
      <c r="B4678">
        <f>FIND(",20",A4678,1)</f>
        <v>27</v>
      </c>
      <c r="C4678" t="str">
        <f>MID(A4678,B4678+1,6)</f>
        <v>200900</v>
      </c>
      <c r="D4678">
        <f>FIND(",1,",A4678,1)</f>
        <v>15</v>
      </c>
      <c r="E4678" t="str">
        <f>MID(A4678,D4678+4,B4678-D4678-5)</f>
        <v>Grenada</v>
      </c>
    </row>
    <row r="4679" spans="1:5" x14ac:dyDescent="0.3">
      <c r="A4679" t="s">
        <v>1786</v>
      </c>
      <c r="B4679">
        <f>FIND(",20",A4679,1)</f>
        <v>29</v>
      </c>
      <c r="C4679" t="str">
        <f>MID(A4679,B4679+1,6)</f>
        <v>200900</v>
      </c>
      <c r="D4679">
        <f>FIND(",1,",A4679,1)</f>
        <v>15</v>
      </c>
      <c r="E4679" t="str">
        <f>MID(A4679,D4679+4,B4679-D4679-5)</f>
        <v>Guatemala</v>
      </c>
    </row>
    <row r="4680" spans="1:5" x14ac:dyDescent="0.3">
      <c r="A4680" t="s">
        <v>1787</v>
      </c>
      <c r="B4680">
        <f>FIND(",20",A4680,1)</f>
        <v>26</v>
      </c>
      <c r="C4680" t="str">
        <f>MID(A4680,B4680+1,6)</f>
        <v>200900</v>
      </c>
      <c r="D4680">
        <f>FIND(",1,",A4680,1)</f>
        <v>15</v>
      </c>
      <c r="E4680" t="str">
        <f>MID(A4680,D4680+4,B4680-D4680-5)</f>
        <v>Guinea</v>
      </c>
    </row>
    <row r="4681" spans="1:5" x14ac:dyDescent="0.3">
      <c r="A4681" t="s">
        <v>1788</v>
      </c>
      <c r="B4681">
        <f>FIND(",20",A4681,1)</f>
        <v>33</v>
      </c>
      <c r="C4681" t="str">
        <f>MID(A4681,B4681+1,6)</f>
        <v>200900</v>
      </c>
      <c r="D4681">
        <f>FIND(",1,",A4681,1)</f>
        <v>15</v>
      </c>
      <c r="E4681" t="str">
        <f>MID(A4681,D4681+4,B4681-D4681-5)</f>
        <v>Guinea-Bissau</v>
      </c>
    </row>
    <row r="4682" spans="1:5" x14ac:dyDescent="0.3">
      <c r="A4682" t="s">
        <v>1789</v>
      </c>
      <c r="B4682">
        <f>FIND(",20",A4682,1)</f>
        <v>26</v>
      </c>
      <c r="C4682" t="str">
        <f>MID(A4682,B4682+1,6)</f>
        <v>200900</v>
      </c>
      <c r="D4682">
        <f>FIND(",1,",A4682,1)</f>
        <v>15</v>
      </c>
      <c r="E4682" t="str">
        <f>MID(A4682,D4682+4,B4682-D4682-5)</f>
        <v>Guyana</v>
      </c>
    </row>
    <row r="4683" spans="1:5" x14ac:dyDescent="0.3">
      <c r="A4683" t="s">
        <v>1790</v>
      </c>
      <c r="B4683">
        <f>FIND(",20",A4683,1)</f>
        <v>25</v>
      </c>
      <c r="C4683" t="str">
        <f>MID(A4683,B4683+1,6)</f>
        <v>200900</v>
      </c>
      <c r="D4683">
        <f>FIND(",1,",A4683,1)</f>
        <v>15</v>
      </c>
      <c r="E4683" t="str">
        <f>MID(A4683,D4683+4,B4683-D4683-5)</f>
        <v>Haiti</v>
      </c>
    </row>
    <row r="4684" spans="1:5" x14ac:dyDescent="0.3">
      <c r="A4684" t="s">
        <v>1791</v>
      </c>
      <c r="B4684">
        <f>FIND(",20",A4684,1)</f>
        <v>28</v>
      </c>
      <c r="C4684" t="str">
        <f>MID(A4684,B4684+1,6)</f>
        <v>200900</v>
      </c>
      <c r="D4684">
        <f>FIND(",1,",A4684,1)</f>
        <v>15</v>
      </c>
      <c r="E4684" t="str">
        <f>MID(A4684,D4684+4,B4684-D4684-5)</f>
        <v>Honduras</v>
      </c>
    </row>
    <row r="4685" spans="1:5" x14ac:dyDescent="0.3">
      <c r="A4685" t="s">
        <v>1792</v>
      </c>
      <c r="B4685">
        <f>FIND(",20",A4685,1)</f>
        <v>28</v>
      </c>
      <c r="C4685" t="str">
        <f>MID(A4685,B4685+1,6)</f>
        <v>200900</v>
      </c>
      <c r="D4685">
        <f>FIND(",1,",A4685,1)</f>
        <v>16</v>
      </c>
      <c r="E4685" t="str">
        <f>MID(A4685,D4685+4,B4685-D4685-5)</f>
        <v>Hungary</v>
      </c>
    </row>
    <row r="4686" spans="1:5" x14ac:dyDescent="0.3">
      <c r="A4686" t="s">
        <v>1793</v>
      </c>
      <c r="B4686">
        <f>FIND(",20",A4686,1)</f>
        <v>28</v>
      </c>
      <c r="C4686" t="str">
        <f>MID(A4686,B4686+1,6)</f>
        <v>200900</v>
      </c>
      <c r="D4686">
        <f>FIND(",1,",A4686,1)</f>
        <v>16</v>
      </c>
      <c r="E4686" t="str">
        <f>MID(A4686,D4686+4,B4686-D4686-5)</f>
        <v>Iceland</v>
      </c>
    </row>
    <row r="4687" spans="1:5" x14ac:dyDescent="0.3">
      <c r="A4687" t="s">
        <v>1794</v>
      </c>
      <c r="B4687">
        <f>FIND(",20",A4687,1)</f>
        <v>23</v>
      </c>
      <c r="C4687" t="str">
        <f>MID(A4687,B4687+1,6)</f>
        <v>200900</v>
      </c>
      <c r="D4687">
        <f>FIND(",1,",A4687,1)</f>
        <v>13</v>
      </c>
      <c r="E4687" t="str">
        <f>MID(A4687,D4687+4,B4687-D4687-5)</f>
        <v>India</v>
      </c>
    </row>
    <row r="4688" spans="1:5" x14ac:dyDescent="0.3">
      <c r="A4688" t="s">
        <v>1795</v>
      </c>
      <c r="B4688">
        <f>FIND(",20",A4688,1)</f>
        <v>29</v>
      </c>
      <c r="C4688" t="str">
        <f>MID(A4688,B4688+1,6)</f>
        <v>200900</v>
      </c>
      <c r="D4688">
        <f>FIND(",1,",A4688,1)</f>
        <v>15</v>
      </c>
      <c r="E4688" t="str">
        <f>MID(A4688,D4688+4,B4688-D4688-5)</f>
        <v>Indonesia</v>
      </c>
    </row>
    <row r="4689" spans="1:5" x14ac:dyDescent="0.3">
      <c r="A4689" t="s">
        <v>1796</v>
      </c>
      <c r="B4689">
        <f>FIND(",20",A4689,1)</f>
        <v>46</v>
      </c>
      <c r="C4689" t="str">
        <f>MID(A4689,B4689+1,6)</f>
        <v>200900</v>
      </c>
      <c r="D4689">
        <f>FIND(",1,",A4689,1)</f>
        <v>15</v>
      </c>
      <c r="E4689" t="str">
        <f>MID(A4689,D4689+4,B4689-D4689-5)</f>
        <v>Iran (Islamic Republic of)</v>
      </c>
    </row>
    <row r="4690" spans="1:5" x14ac:dyDescent="0.3">
      <c r="A4690" t="s">
        <v>1797</v>
      </c>
      <c r="B4690">
        <f>FIND(",20",A4690,1)</f>
        <v>28</v>
      </c>
      <c r="C4690" t="str">
        <f>MID(A4690,B4690+1,6)</f>
        <v>200900</v>
      </c>
      <c r="D4690">
        <f>FIND(",1,",A4690,1)</f>
        <v>16</v>
      </c>
      <c r="E4690" t="str">
        <f>MID(A4690,D4690+4,B4690-D4690-5)</f>
        <v>Ireland</v>
      </c>
    </row>
    <row r="4691" spans="1:5" x14ac:dyDescent="0.3">
      <c r="A4691" t="s">
        <v>1798</v>
      </c>
      <c r="B4691">
        <f>FIND(",20",A4691,1)</f>
        <v>27</v>
      </c>
      <c r="C4691" t="str">
        <f>MID(A4691,B4691+1,6)</f>
        <v>200900</v>
      </c>
      <c r="D4691">
        <f>FIND(",1,",A4691,1)</f>
        <v>16</v>
      </c>
      <c r="E4691" t="str">
        <f>MID(A4691,D4691+4,B4691-D4691-5)</f>
        <v>Israel</v>
      </c>
    </row>
    <row r="4692" spans="1:5" x14ac:dyDescent="0.3">
      <c r="A4692" t="s">
        <v>1799</v>
      </c>
      <c r="B4692">
        <f>FIND(",20",A4692,1)</f>
        <v>26</v>
      </c>
      <c r="C4692" t="str">
        <f>MID(A4692,B4692+1,6)</f>
        <v>200900</v>
      </c>
      <c r="D4692">
        <f>FIND(",1,",A4692,1)</f>
        <v>16</v>
      </c>
      <c r="E4692" t="str">
        <f>MID(A4692,D4692+4,B4692-D4692-5)</f>
        <v>Italy</v>
      </c>
    </row>
    <row r="4693" spans="1:5" x14ac:dyDescent="0.3">
      <c r="A4693" t="s">
        <v>1800</v>
      </c>
      <c r="B4693">
        <f>FIND(",20",A4693,1)</f>
        <v>27</v>
      </c>
      <c r="C4693" t="str">
        <f>MID(A4693,B4693+1,6)</f>
        <v>200900</v>
      </c>
      <c r="D4693">
        <f>FIND(",1,",A4693,1)</f>
        <v>15</v>
      </c>
      <c r="E4693" t="str">
        <f>MID(A4693,D4693+4,B4693-D4693-5)</f>
        <v>Jamaica</v>
      </c>
    </row>
    <row r="4694" spans="1:5" x14ac:dyDescent="0.3">
      <c r="A4694" t="s">
        <v>1801</v>
      </c>
      <c r="B4694">
        <f>FIND(",20",A4694,1)</f>
        <v>24</v>
      </c>
      <c r="C4694" t="str">
        <f>MID(A4694,B4694+1,6)</f>
        <v>200900</v>
      </c>
      <c r="D4694">
        <f>FIND(",1,",A4694,1)</f>
        <v>14</v>
      </c>
      <c r="E4694" t="str">
        <f>MID(A4694,D4694+4,B4694-D4694-5)</f>
        <v>Japan</v>
      </c>
    </row>
    <row r="4695" spans="1:5" x14ac:dyDescent="0.3">
      <c r="A4695" t="s">
        <v>1802</v>
      </c>
      <c r="B4695">
        <f>FIND(",20",A4695,1)</f>
        <v>26</v>
      </c>
      <c r="C4695" t="str">
        <f>MID(A4695,B4695+1,6)</f>
        <v>200900</v>
      </c>
      <c r="D4695">
        <f>FIND(",1,",A4695,1)</f>
        <v>15</v>
      </c>
      <c r="E4695" t="str">
        <f>MID(A4695,D4695+4,B4695-D4695-5)</f>
        <v>Jordan</v>
      </c>
    </row>
    <row r="4696" spans="1:5" x14ac:dyDescent="0.3">
      <c r="A4696" t="s">
        <v>1803</v>
      </c>
      <c r="B4696">
        <f>FIND(",20",A4696,1)</f>
        <v>30</v>
      </c>
      <c r="C4696" t="str">
        <f>MID(A4696,B4696+1,6)</f>
        <v>200900</v>
      </c>
      <c r="D4696">
        <f>FIND(",1,",A4696,1)</f>
        <v>15</v>
      </c>
      <c r="E4696" t="str">
        <f>MID(A4696,D4696+4,B4696-D4696-5)</f>
        <v>Kazakhstan</v>
      </c>
    </row>
    <row r="4697" spans="1:5" x14ac:dyDescent="0.3">
      <c r="A4697" t="s">
        <v>1804</v>
      </c>
      <c r="B4697">
        <f>FIND(",20",A4697,1)</f>
        <v>25</v>
      </c>
      <c r="C4697" t="str">
        <f>MID(A4697,B4697+1,6)</f>
        <v>200900</v>
      </c>
      <c r="D4697">
        <f>FIND(",1,",A4697,1)</f>
        <v>15</v>
      </c>
      <c r="E4697" t="str">
        <f>MID(A4697,D4697+4,B4697-D4697-5)</f>
        <v>Kenya</v>
      </c>
    </row>
    <row r="4698" spans="1:5" x14ac:dyDescent="0.3">
      <c r="A4698" t="s">
        <v>1805</v>
      </c>
      <c r="B4698">
        <f>FIND(",20",A4698,1)</f>
        <v>28</v>
      </c>
      <c r="C4698" t="str">
        <f>MID(A4698,B4698+1,6)</f>
        <v>200900</v>
      </c>
      <c r="D4698">
        <f>FIND(",1,",A4698,1)</f>
        <v>15</v>
      </c>
      <c r="E4698" t="str">
        <f>MID(A4698,D4698+4,B4698-D4698-5)</f>
        <v>Kiribati</v>
      </c>
    </row>
    <row r="4699" spans="1:5" x14ac:dyDescent="0.3">
      <c r="A4699" t="s">
        <v>1806</v>
      </c>
      <c r="B4699">
        <f>FIND(",20",A4699,1)</f>
        <v>27</v>
      </c>
      <c r="C4699" t="str">
        <f>MID(A4699,B4699+1,6)</f>
        <v>200900</v>
      </c>
      <c r="D4699">
        <f>FIND(",1,",A4699,1)</f>
        <v>16</v>
      </c>
      <c r="E4699" t="str">
        <f>MID(A4699,D4699+4,B4699-D4699-5)</f>
        <v>Kuwait</v>
      </c>
    </row>
    <row r="4700" spans="1:5" x14ac:dyDescent="0.3">
      <c r="A4700" t="s">
        <v>1807</v>
      </c>
      <c r="B4700">
        <f>FIND(",20",A4700,1)</f>
        <v>52</v>
      </c>
      <c r="C4700" t="str">
        <f>MID(A4700,B4700+1,6)</f>
        <v>200900</v>
      </c>
      <c r="D4700">
        <f>FIND(",1,",A4700,1)</f>
        <v>15</v>
      </c>
      <c r="E4700" t="str">
        <f>MID(A4700,D4700+4,B4700-D4700-5)</f>
        <v>Lao People's Democratic Republic</v>
      </c>
    </row>
    <row r="4701" spans="1:5" x14ac:dyDescent="0.3">
      <c r="A4701" t="s">
        <v>1808</v>
      </c>
      <c r="B4701">
        <f>FIND(",20",A4701,1)</f>
        <v>27</v>
      </c>
      <c r="C4701" t="str">
        <f>MID(A4701,B4701+1,6)</f>
        <v>200900</v>
      </c>
      <c r="D4701">
        <f>FIND(",1,",A4701,1)</f>
        <v>16</v>
      </c>
      <c r="E4701" t="str">
        <f>MID(A4701,D4701+4,B4701-D4701-5)</f>
        <v>Latvia</v>
      </c>
    </row>
    <row r="4702" spans="1:5" x14ac:dyDescent="0.3">
      <c r="A4702" t="s">
        <v>1809</v>
      </c>
      <c r="B4702">
        <f>FIND(",20",A4702,1)</f>
        <v>27</v>
      </c>
      <c r="C4702" t="str">
        <f>MID(A4702,B4702+1,6)</f>
        <v>200900</v>
      </c>
      <c r="D4702">
        <f>FIND(",1,",A4702,1)</f>
        <v>15</v>
      </c>
      <c r="E4702" t="str">
        <f>MID(A4702,D4702+4,B4702-D4702-5)</f>
        <v>Lebanon</v>
      </c>
    </row>
    <row r="4703" spans="1:5" x14ac:dyDescent="0.3">
      <c r="A4703" t="s">
        <v>1810</v>
      </c>
      <c r="B4703">
        <f>FIND(",20",A4703,1)</f>
        <v>27</v>
      </c>
      <c r="C4703" t="str">
        <f>MID(A4703,B4703+1,6)</f>
        <v>200900</v>
      </c>
      <c r="D4703">
        <f>FIND(",1,",A4703,1)</f>
        <v>15</v>
      </c>
      <c r="E4703" t="str">
        <f>MID(A4703,D4703+4,B4703-D4703-5)</f>
        <v>Lesotho</v>
      </c>
    </row>
    <row r="4704" spans="1:5" x14ac:dyDescent="0.3">
      <c r="A4704" t="s">
        <v>1811</v>
      </c>
      <c r="B4704">
        <f>FIND(",20",A4704,1)</f>
        <v>27</v>
      </c>
      <c r="C4704" t="str">
        <f>MID(A4704,B4704+1,6)</f>
        <v>200900</v>
      </c>
      <c r="D4704">
        <f>FIND(",1,",A4704,1)</f>
        <v>15</v>
      </c>
      <c r="E4704" t="str">
        <f>MID(A4704,D4704+4,B4704-D4704-5)</f>
        <v>Liberia</v>
      </c>
    </row>
    <row r="4705" spans="1:5" x14ac:dyDescent="0.3">
      <c r="A4705" t="s">
        <v>1812</v>
      </c>
      <c r="B4705">
        <f>FIND(",20",A4705,1)</f>
        <v>26</v>
      </c>
      <c r="C4705" t="str">
        <f>MID(A4705,B4705+1,6)</f>
        <v>200900</v>
      </c>
      <c r="D4705">
        <f>FIND(",1,",A4705,1)</f>
        <v>16</v>
      </c>
      <c r="E4705" t="str">
        <f>MID(A4705,D4705+4,B4705-D4705-5)</f>
        <v>Libya</v>
      </c>
    </row>
    <row r="4706" spans="1:5" x14ac:dyDescent="0.3">
      <c r="A4706" t="s">
        <v>1813</v>
      </c>
      <c r="B4706">
        <f>FIND(",20",A4706,1)</f>
        <v>30</v>
      </c>
      <c r="C4706" t="str">
        <f>MID(A4706,B4706+1,6)</f>
        <v>200900</v>
      </c>
      <c r="D4706">
        <f>FIND(",1,",A4706,1)</f>
        <v>16</v>
      </c>
      <c r="E4706" t="str">
        <f>MID(A4706,D4706+4,B4706-D4706-5)</f>
        <v>Lithuania</v>
      </c>
    </row>
    <row r="4707" spans="1:5" x14ac:dyDescent="0.3">
      <c r="A4707" t="s">
        <v>1814</v>
      </c>
      <c r="B4707">
        <f>FIND(",20",A4707,1)</f>
        <v>32</v>
      </c>
      <c r="C4707" t="str">
        <f>MID(A4707,B4707+1,6)</f>
        <v>200900</v>
      </c>
      <c r="D4707">
        <f>FIND(",1,",A4707,1)</f>
        <v>17</v>
      </c>
      <c r="E4707" t="str">
        <f>MID(A4707,D4707+4,B4707-D4707-5)</f>
        <v>Luxembourg</v>
      </c>
    </row>
    <row r="4708" spans="1:5" x14ac:dyDescent="0.3">
      <c r="A4708" t="s">
        <v>1815</v>
      </c>
      <c r="B4708">
        <f>FIND(",20",A4708,1)</f>
        <v>30</v>
      </c>
      <c r="C4708" t="str">
        <f>MID(A4708,B4708+1,6)</f>
        <v>200900</v>
      </c>
      <c r="D4708">
        <f>FIND(",1,",A4708,1)</f>
        <v>15</v>
      </c>
      <c r="E4708" t="str">
        <f>MID(A4708,D4708+4,B4708-D4708-5)</f>
        <v>Madagascar</v>
      </c>
    </row>
    <row r="4709" spans="1:5" x14ac:dyDescent="0.3">
      <c r="A4709" t="s">
        <v>1816</v>
      </c>
      <c r="B4709">
        <f>FIND(",20",A4709,1)</f>
        <v>25</v>
      </c>
      <c r="C4709" t="str">
        <f>MID(A4709,B4709+1,6)</f>
        <v>200900</v>
      </c>
      <c r="D4709">
        <f>FIND(",1,",A4709,1)</f>
        <v>14</v>
      </c>
      <c r="E4709" t="str">
        <f>MID(A4709,D4709+4,B4709-D4709-5)</f>
        <v>Malawi</v>
      </c>
    </row>
    <row r="4710" spans="1:5" x14ac:dyDescent="0.3">
      <c r="A4710" t="s">
        <v>1817</v>
      </c>
      <c r="B4710">
        <f>FIND(",20",A4710,1)</f>
        <v>26</v>
      </c>
      <c r="C4710" t="str">
        <f>MID(A4710,B4710+1,6)</f>
        <v>200900</v>
      </c>
      <c r="D4710">
        <f>FIND(",1,",A4710,1)</f>
        <v>13</v>
      </c>
      <c r="E4710" t="str">
        <f>MID(A4710,D4710+4,B4710-D4710-5)</f>
        <v>Malaysia</v>
      </c>
    </row>
    <row r="4711" spans="1:5" x14ac:dyDescent="0.3">
      <c r="A4711" t="s">
        <v>1818</v>
      </c>
      <c r="B4711">
        <f>FIND(",20",A4711,1)</f>
        <v>28</v>
      </c>
      <c r="C4711" t="str">
        <f>MID(A4711,B4711+1,6)</f>
        <v>200900</v>
      </c>
      <c r="D4711">
        <f>FIND(",1,",A4711,1)</f>
        <v>15</v>
      </c>
      <c r="E4711" t="str">
        <f>MID(A4711,D4711+4,B4711-D4711-5)</f>
        <v>Maldives</v>
      </c>
    </row>
    <row r="4712" spans="1:5" x14ac:dyDescent="0.3">
      <c r="A4712" t="s">
        <v>1819</v>
      </c>
      <c r="B4712">
        <f>FIND(",20",A4712,1)</f>
        <v>22</v>
      </c>
      <c r="C4712" t="str">
        <f>MID(A4712,B4712+1,6)</f>
        <v>200900</v>
      </c>
      <c r="D4712">
        <f>FIND(",1,",A4712,1)</f>
        <v>13</v>
      </c>
      <c r="E4712" t="str">
        <f>MID(A4712,D4712+4,B4712-D4712-5)</f>
        <v>Mali</v>
      </c>
    </row>
    <row r="4713" spans="1:5" x14ac:dyDescent="0.3">
      <c r="A4713" t="s">
        <v>1820</v>
      </c>
      <c r="B4713">
        <f>FIND(",20",A4713,1)</f>
        <v>26</v>
      </c>
      <c r="C4713" t="str">
        <f>MID(A4713,B4713+1,6)</f>
        <v>200900</v>
      </c>
      <c r="D4713">
        <f>FIND(",1,",A4713,1)</f>
        <v>16</v>
      </c>
      <c r="E4713" t="str">
        <f>MID(A4713,D4713+4,B4713-D4713-5)</f>
        <v>Malta</v>
      </c>
    </row>
    <row r="4714" spans="1:5" x14ac:dyDescent="0.3">
      <c r="A4714" t="s">
        <v>1821</v>
      </c>
      <c r="B4714">
        <f>FIND(",20",A4714,1)</f>
        <v>30</v>
      </c>
      <c r="C4714" t="str">
        <f>MID(A4714,B4714+1,6)</f>
        <v>200900</v>
      </c>
      <c r="D4714">
        <f>FIND(",1,",A4714,1)</f>
        <v>15</v>
      </c>
      <c r="E4714" t="str">
        <f>MID(A4714,D4714+4,B4714-D4714-5)</f>
        <v>Mauritania</v>
      </c>
    </row>
    <row r="4715" spans="1:5" x14ac:dyDescent="0.3">
      <c r="A4715" t="s">
        <v>1822</v>
      </c>
      <c r="B4715">
        <f>FIND(",20",A4715,1)</f>
        <v>29</v>
      </c>
      <c r="C4715" t="str">
        <f>MID(A4715,B4715+1,6)</f>
        <v>200900</v>
      </c>
      <c r="D4715">
        <f>FIND(",1,",A4715,1)</f>
        <v>15</v>
      </c>
      <c r="E4715" t="str">
        <f>MID(A4715,D4715+4,B4715-D4715-5)</f>
        <v>Mauritius</v>
      </c>
    </row>
    <row r="4716" spans="1:5" x14ac:dyDescent="0.3">
      <c r="A4716" t="s">
        <v>1823</v>
      </c>
      <c r="B4716">
        <f>FIND(",20",A4716,1)</f>
        <v>25</v>
      </c>
      <c r="C4716" t="str">
        <f>MID(A4716,B4716+1,6)</f>
        <v>200900</v>
      </c>
      <c r="D4716">
        <f>FIND(",1,",A4716,1)</f>
        <v>14</v>
      </c>
      <c r="E4716" t="str">
        <f>MID(A4716,D4716+4,B4716-D4716-5)</f>
        <v>Mexico</v>
      </c>
    </row>
    <row r="4717" spans="1:5" x14ac:dyDescent="0.3">
      <c r="A4717" t="s">
        <v>1824</v>
      </c>
      <c r="B4717">
        <f>FIND(",20",A4717,1)</f>
        <v>52</v>
      </c>
      <c r="C4717" t="str">
        <f>MID(A4717,B4717+1,6)</f>
        <v>200900</v>
      </c>
      <c r="D4717">
        <f>FIND(",1,",A4717,1)</f>
        <v>15</v>
      </c>
      <c r="E4717" t="str">
        <f>MID(A4717,D4717+4,B4717-D4717-5)</f>
        <v>Micronesia (Federated States of)</v>
      </c>
    </row>
    <row r="4718" spans="1:5" x14ac:dyDescent="0.3">
      <c r="A4718" t="s">
        <v>1825</v>
      </c>
      <c r="B4718">
        <f>FIND(",20",A4718,1)</f>
        <v>28</v>
      </c>
      <c r="C4718" t="str">
        <f>MID(A4718,B4718+1,6)</f>
        <v>200900</v>
      </c>
      <c r="D4718">
        <f>FIND(",1,",A4718,1)</f>
        <v>15</v>
      </c>
      <c r="E4718" t="str">
        <f>MID(A4718,D4718+4,B4718-D4718-5)</f>
        <v>Mongolia</v>
      </c>
    </row>
    <row r="4719" spans="1:5" x14ac:dyDescent="0.3">
      <c r="A4719" t="s">
        <v>1826</v>
      </c>
      <c r="B4719">
        <f>FIND(",20",A4719,1)</f>
        <v>28</v>
      </c>
      <c r="C4719" t="str">
        <f>MID(A4719,B4719+1,6)</f>
        <v>200900</v>
      </c>
      <c r="D4719">
        <f>FIND(",1,",A4719,1)</f>
        <v>13</v>
      </c>
      <c r="E4719" t="str">
        <f>MID(A4719,D4719+4,B4719-D4719-5)</f>
        <v>Montenegro</v>
      </c>
    </row>
    <row r="4720" spans="1:5" x14ac:dyDescent="0.3">
      <c r="A4720" t="s">
        <v>1827</v>
      </c>
      <c r="B4720">
        <f>FIND(",20",A4720,1)</f>
        <v>27</v>
      </c>
      <c r="C4720" t="str">
        <f>MID(A4720,B4720+1,6)</f>
        <v>200900</v>
      </c>
      <c r="D4720">
        <f>FIND(",1,",A4720,1)</f>
        <v>15</v>
      </c>
      <c r="E4720" t="str">
        <f>MID(A4720,D4720+4,B4720-D4720-5)</f>
        <v>Morocco</v>
      </c>
    </row>
    <row r="4721" spans="1:5" x14ac:dyDescent="0.3">
      <c r="A4721" t="s">
        <v>1828</v>
      </c>
      <c r="B4721">
        <f>FIND(",20",A4721,1)</f>
        <v>29</v>
      </c>
      <c r="C4721" t="str">
        <f>MID(A4721,B4721+1,6)</f>
        <v>200900</v>
      </c>
      <c r="D4721">
        <f>FIND(",1,",A4721,1)</f>
        <v>14</v>
      </c>
      <c r="E4721" t="str">
        <f>MID(A4721,D4721+4,B4721-D4721-5)</f>
        <v>Mozambique</v>
      </c>
    </row>
    <row r="4722" spans="1:5" x14ac:dyDescent="0.3">
      <c r="A4722" t="s">
        <v>1829</v>
      </c>
      <c r="B4722">
        <f>FIND(",20",A4722,1)</f>
        <v>27</v>
      </c>
      <c r="C4722" t="str">
        <f>MID(A4722,B4722+1,6)</f>
        <v>200900</v>
      </c>
      <c r="D4722">
        <f>FIND(",1,",A4722,1)</f>
        <v>15</v>
      </c>
      <c r="E4722" t="str">
        <f>MID(A4722,D4722+4,B4722-D4722-5)</f>
        <v>Myanmar</v>
      </c>
    </row>
    <row r="4723" spans="1:5" x14ac:dyDescent="0.3">
      <c r="A4723" t="s">
        <v>1830</v>
      </c>
      <c r="B4723">
        <f>FIND(",20",A4723,1)</f>
        <v>27</v>
      </c>
      <c r="C4723" t="str">
        <f>MID(A4723,B4723+1,6)</f>
        <v>200900</v>
      </c>
      <c r="D4723">
        <f>FIND(",1,",A4723,1)</f>
        <v>15</v>
      </c>
      <c r="E4723" t="str">
        <f>MID(A4723,D4723+4,B4723-D4723-5)</f>
        <v>Namibia</v>
      </c>
    </row>
    <row r="4724" spans="1:5" x14ac:dyDescent="0.3">
      <c r="A4724" t="s">
        <v>1831</v>
      </c>
      <c r="B4724">
        <f>FIND(",20",A4724,1)</f>
        <v>25</v>
      </c>
      <c r="C4724" t="str">
        <f>MID(A4724,B4724+1,6)</f>
        <v>200900</v>
      </c>
      <c r="D4724">
        <f>FIND(",1,",A4724,1)</f>
        <v>15</v>
      </c>
      <c r="E4724" t="str">
        <f>MID(A4724,D4724+4,B4724-D4724-5)</f>
        <v>Nepal</v>
      </c>
    </row>
    <row r="4725" spans="1:5" x14ac:dyDescent="0.3">
      <c r="A4725" t="s">
        <v>1832</v>
      </c>
      <c r="B4725">
        <f>FIND(",20",A4725,1)</f>
        <v>32</v>
      </c>
      <c r="C4725" t="str">
        <f>MID(A4725,B4725+1,6)</f>
        <v>200900</v>
      </c>
      <c r="D4725">
        <f>FIND(",1,",A4725,1)</f>
        <v>16</v>
      </c>
      <c r="E4725" t="str">
        <f>MID(A4725,D4725+4,B4725-D4725-5)</f>
        <v>Netherlands</v>
      </c>
    </row>
    <row r="4726" spans="1:5" x14ac:dyDescent="0.3">
      <c r="A4726" t="s">
        <v>1833</v>
      </c>
      <c r="B4726">
        <f>FIND(",20",A4726,1)</f>
        <v>32</v>
      </c>
      <c r="C4726" t="str">
        <f>MID(A4726,B4726+1,6)</f>
        <v>200900</v>
      </c>
      <c r="D4726">
        <f>FIND(",1,",A4726,1)</f>
        <v>16</v>
      </c>
      <c r="E4726" t="str">
        <f>MID(A4726,D4726+4,B4726-D4726-5)</f>
        <v>New Zealand</v>
      </c>
    </row>
    <row r="4727" spans="1:5" x14ac:dyDescent="0.3">
      <c r="A4727" t="s">
        <v>1834</v>
      </c>
      <c r="B4727">
        <f>FIND(",20",A4727,1)</f>
        <v>29</v>
      </c>
      <c r="C4727" t="str">
        <f>MID(A4727,B4727+1,6)</f>
        <v>200900</v>
      </c>
      <c r="D4727">
        <f>FIND(",1,",A4727,1)</f>
        <v>15</v>
      </c>
      <c r="E4727" t="str">
        <f>MID(A4727,D4727+4,B4727-D4727-5)</f>
        <v>Nicaragua</v>
      </c>
    </row>
    <row r="4728" spans="1:5" x14ac:dyDescent="0.3">
      <c r="A4728" t="s">
        <v>1835</v>
      </c>
      <c r="B4728">
        <f>FIND(",20",A4728,1)</f>
        <v>25</v>
      </c>
      <c r="C4728" t="str">
        <f>MID(A4728,B4728+1,6)</f>
        <v>200900</v>
      </c>
      <c r="D4728">
        <f>FIND(",1,",A4728,1)</f>
        <v>15</v>
      </c>
      <c r="E4728" t="str">
        <f>MID(A4728,D4728+4,B4728-D4728-5)</f>
        <v>Niger</v>
      </c>
    </row>
    <row r="4729" spans="1:5" x14ac:dyDescent="0.3">
      <c r="A4729" t="s">
        <v>1836</v>
      </c>
      <c r="B4729">
        <f>FIND(",20",A4729,1)</f>
        <v>27</v>
      </c>
      <c r="C4729" t="str">
        <f>MID(A4729,B4729+1,6)</f>
        <v>200900</v>
      </c>
      <c r="D4729">
        <f>FIND(",1,",A4729,1)</f>
        <v>15</v>
      </c>
      <c r="E4729" t="str">
        <f>MID(A4729,D4729+4,B4729-D4729-5)</f>
        <v>Nigeria</v>
      </c>
    </row>
    <row r="4730" spans="1:5" x14ac:dyDescent="0.3">
      <c r="A4730" t="s">
        <v>1837</v>
      </c>
      <c r="B4730">
        <f>FIND(",20",A4730,1)</f>
        <v>27</v>
      </c>
      <c r="C4730" t="str">
        <f>MID(A4730,B4730+1,6)</f>
        <v>200900</v>
      </c>
      <c r="D4730">
        <f>FIND(",1,",A4730,1)</f>
        <v>16</v>
      </c>
      <c r="E4730" t="str">
        <f>MID(A4730,D4730+4,B4730-D4730-5)</f>
        <v>Norway</v>
      </c>
    </row>
    <row r="4731" spans="1:5" x14ac:dyDescent="0.3">
      <c r="A4731" t="s">
        <v>1838</v>
      </c>
      <c r="B4731">
        <f>FIND(",20",A4731,1)</f>
        <v>25</v>
      </c>
      <c r="C4731" t="str">
        <f>MID(A4731,B4731+1,6)</f>
        <v>200900</v>
      </c>
      <c r="D4731">
        <f>FIND(",1,",A4731,1)</f>
        <v>16</v>
      </c>
      <c r="E4731" t="str">
        <f>MID(A4731,D4731+4,B4731-D4731-5)</f>
        <v>Oman</v>
      </c>
    </row>
    <row r="4732" spans="1:5" x14ac:dyDescent="0.3">
      <c r="A4732" t="s">
        <v>1839</v>
      </c>
      <c r="B4732">
        <f>FIND(",20",A4732,1)</f>
        <v>28</v>
      </c>
      <c r="C4732" t="str">
        <f>MID(A4732,B4732+1,6)</f>
        <v>200900</v>
      </c>
      <c r="D4732">
        <f>FIND(",1,",A4732,1)</f>
        <v>15</v>
      </c>
      <c r="E4732" t="str">
        <f>MID(A4732,D4732+4,B4732-D4732-5)</f>
        <v>Pakistan</v>
      </c>
    </row>
    <row r="4733" spans="1:5" x14ac:dyDescent="0.3">
      <c r="A4733" t="s">
        <v>1840</v>
      </c>
      <c r="B4733">
        <f>FIND(",20",A4733,1)</f>
        <v>26</v>
      </c>
      <c r="C4733" t="str">
        <f>MID(A4733,B4733+1,6)</f>
        <v>200900</v>
      </c>
      <c r="D4733">
        <f>FIND(",1,",A4733,1)</f>
        <v>15</v>
      </c>
      <c r="E4733" t="str">
        <f>MID(A4733,D4733+4,B4733-D4733-5)</f>
        <v>Panama</v>
      </c>
    </row>
    <row r="4734" spans="1:5" x14ac:dyDescent="0.3">
      <c r="A4734" t="s">
        <v>1841</v>
      </c>
      <c r="B4734">
        <f>FIND(",20",A4734,1)</f>
        <v>36</v>
      </c>
      <c r="C4734" t="str">
        <f>MID(A4734,B4734+1,6)</f>
        <v>200900</v>
      </c>
      <c r="D4734">
        <f>FIND(",1,",A4734,1)</f>
        <v>15</v>
      </c>
      <c r="E4734" t="str">
        <f>MID(A4734,D4734+4,B4734-D4734-5)</f>
        <v>Papua New Guinea</v>
      </c>
    </row>
    <row r="4735" spans="1:5" x14ac:dyDescent="0.3">
      <c r="A4735" t="s">
        <v>1842</v>
      </c>
      <c r="B4735">
        <f>FIND(",20",A4735,1)</f>
        <v>26</v>
      </c>
      <c r="C4735" t="str">
        <f>MID(A4735,B4735+1,6)</f>
        <v>200900</v>
      </c>
      <c r="D4735">
        <f>FIND(",1,",A4735,1)</f>
        <v>13</v>
      </c>
      <c r="E4735" t="str">
        <f>MID(A4735,D4735+4,B4735-D4735-5)</f>
        <v>Paraguay</v>
      </c>
    </row>
    <row r="4736" spans="1:5" x14ac:dyDescent="0.3">
      <c r="A4736" t="s">
        <v>1843</v>
      </c>
      <c r="B4736">
        <f>FIND(",20",A4736,1)</f>
        <v>24</v>
      </c>
      <c r="C4736" t="str">
        <f>MID(A4736,B4736+1,6)</f>
        <v>200900</v>
      </c>
      <c r="D4736">
        <f>FIND(",1,",A4736,1)</f>
        <v>15</v>
      </c>
      <c r="E4736" t="str">
        <f>MID(A4736,D4736+4,B4736-D4736-5)</f>
        <v>Peru</v>
      </c>
    </row>
    <row r="4737" spans="1:5" x14ac:dyDescent="0.3">
      <c r="A4737" t="s">
        <v>1844</v>
      </c>
      <c r="B4737">
        <f>FIND(",20",A4737,1)</f>
        <v>29</v>
      </c>
      <c r="C4737" t="str">
        <f>MID(A4737,B4737+1,6)</f>
        <v>200900</v>
      </c>
      <c r="D4737">
        <f>FIND(",1,",A4737,1)</f>
        <v>13</v>
      </c>
      <c r="E4737" t="str">
        <f>MID(A4737,D4737+4,B4737-D4737-5)</f>
        <v>Philippines</v>
      </c>
    </row>
    <row r="4738" spans="1:5" x14ac:dyDescent="0.3">
      <c r="A4738" t="s">
        <v>1845</v>
      </c>
      <c r="B4738">
        <f>FIND(",20",A4738,1)</f>
        <v>27</v>
      </c>
      <c r="C4738" t="str">
        <f>MID(A4738,B4738+1,6)</f>
        <v>200900</v>
      </c>
      <c r="D4738">
        <f>FIND(",1,",A4738,1)</f>
        <v>16</v>
      </c>
      <c r="E4738" t="str">
        <f>MID(A4738,D4738+4,B4738-D4738-5)</f>
        <v>Poland</v>
      </c>
    </row>
    <row r="4739" spans="1:5" x14ac:dyDescent="0.3">
      <c r="A4739" t="s">
        <v>1846</v>
      </c>
      <c r="B4739">
        <f>FIND(",20",A4739,1)</f>
        <v>29</v>
      </c>
      <c r="C4739" t="str">
        <f>MID(A4739,B4739+1,6)</f>
        <v>200900</v>
      </c>
      <c r="D4739">
        <f>FIND(",1,",A4739,1)</f>
        <v>16</v>
      </c>
      <c r="E4739" t="str">
        <f>MID(A4739,D4739+4,B4739-D4739-5)</f>
        <v>Portugal</v>
      </c>
    </row>
    <row r="4740" spans="1:5" x14ac:dyDescent="0.3">
      <c r="A4740" t="s">
        <v>1847</v>
      </c>
      <c r="B4740">
        <f>FIND(",20",A4740,1)</f>
        <v>24</v>
      </c>
      <c r="C4740" t="str">
        <f>MID(A4740,B4740+1,6)</f>
        <v>200900</v>
      </c>
      <c r="D4740">
        <f>FIND(",1,",A4740,1)</f>
        <v>14</v>
      </c>
      <c r="E4740" t="str">
        <f>MID(A4740,D4740+4,B4740-D4740-5)</f>
        <v>Qatar</v>
      </c>
    </row>
    <row r="4741" spans="1:5" x14ac:dyDescent="0.3">
      <c r="A4741" t="s">
        <v>1848</v>
      </c>
      <c r="B4741">
        <f>FIND(",20",A4741,1)</f>
        <v>38</v>
      </c>
      <c r="C4741" t="str">
        <f>MID(A4741,B4741+1,6)</f>
        <v>200900</v>
      </c>
      <c r="D4741">
        <f>FIND(",1,",A4741,1)</f>
        <v>16</v>
      </c>
      <c r="E4741" t="str">
        <f>MID(A4741,D4741+4,B4741-D4741-5)</f>
        <v>Republic of Korea</v>
      </c>
    </row>
    <row r="4742" spans="1:5" x14ac:dyDescent="0.3">
      <c r="A4742" t="s">
        <v>1849</v>
      </c>
      <c r="B4742">
        <f>FIND(",20",A4742,1)</f>
        <v>37</v>
      </c>
      <c r="C4742" t="str">
        <f>MID(A4742,B4742+1,6)</f>
        <v>200900</v>
      </c>
      <c r="D4742">
        <f>FIND(",1,",A4742,1)</f>
        <v>13</v>
      </c>
      <c r="E4742" t="str">
        <f>MID(A4742,D4742+4,B4742-D4742-5)</f>
        <v>Republic of Moldova</v>
      </c>
    </row>
    <row r="4743" spans="1:5" x14ac:dyDescent="0.3">
      <c r="A4743" t="s">
        <v>1850</v>
      </c>
      <c r="B4743">
        <f>FIND(",20",A4743,1)</f>
        <v>27</v>
      </c>
      <c r="C4743" t="str">
        <f>MID(A4743,B4743+1,6)</f>
        <v>200900</v>
      </c>
      <c r="D4743">
        <f>FIND(",1,",A4743,1)</f>
        <v>15</v>
      </c>
      <c r="E4743" t="str">
        <f>MID(A4743,D4743+4,B4743-D4743-5)</f>
        <v>Romania</v>
      </c>
    </row>
    <row r="4744" spans="1:5" x14ac:dyDescent="0.3">
      <c r="A4744" t="s">
        <v>1851</v>
      </c>
      <c r="B4744">
        <f>FIND(",20",A4744,1)</f>
        <v>38</v>
      </c>
      <c r="C4744" t="str">
        <f>MID(A4744,B4744+1,6)</f>
        <v>200900</v>
      </c>
      <c r="D4744">
        <f>FIND(",1,",A4744,1)</f>
        <v>15</v>
      </c>
      <c r="E4744" t="str">
        <f>MID(A4744,D4744+4,B4744-D4744-5)</f>
        <v>Russian Federation</v>
      </c>
    </row>
    <row r="4745" spans="1:5" x14ac:dyDescent="0.3">
      <c r="A4745" t="s">
        <v>1852</v>
      </c>
      <c r="B4745">
        <f>FIND(",20",A4745,1)</f>
        <v>23</v>
      </c>
      <c r="C4745" t="str">
        <f>MID(A4745,B4745+1,6)</f>
        <v>200900</v>
      </c>
      <c r="D4745">
        <f>FIND(",1,",A4745,1)</f>
        <v>12</v>
      </c>
      <c r="E4745" t="str">
        <f>MID(A4745,D4745+4,B4745-D4745-5)</f>
        <v>Rwanda</v>
      </c>
    </row>
    <row r="4746" spans="1:5" x14ac:dyDescent="0.3">
      <c r="A4746" t="s">
        <v>1853</v>
      </c>
      <c r="B4746">
        <f>FIND(",20",A4746,1)</f>
        <v>31</v>
      </c>
      <c r="C4746" t="str">
        <f>MID(A4746,B4746+1,6)</f>
        <v>200900</v>
      </c>
      <c r="D4746">
        <f>FIND(",1,",A4746,1)</f>
        <v>15</v>
      </c>
      <c r="E4746" t="str">
        <f>MID(A4746,D4746+4,B4746-D4746-5)</f>
        <v>Saint Lucia</v>
      </c>
    </row>
    <row r="4747" spans="1:5" x14ac:dyDescent="0.3">
      <c r="A4747" t="s">
        <v>1854</v>
      </c>
      <c r="B4747">
        <f>FIND(",20",A4747,1)</f>
        <v>52</v>
      </c>
      <c r="C4747" t="str">
        <f>MID(A4747,B4747+1,6)</f>
        <v>200900</v>
      </c>
      <c r="D4747">
        <f>FIND(",1,",A4747,1)</f>
        <v>15</v>
      </c>
      <c r="E4747" t="str">
        <f>MID(A4747,D4747+4,B4747-D4747-5)</f>
        <v>Saint Vincent and the Grenadines</v>
      </c>
    </row>
    <row r="4748" spans="1:5" x14ac:dyDescent="0.3">
      <c r="A4748" t="s">
        <v>1855</v>
      </c>
      <c r="B4748">
        <f>FIND(",20",A4748,1)</f>
        <v>25</v>
      </c>
      <c r="C4748" t="str">
        <f>MID(A4748,B4748+1,6)</f>
        <v>200900</v>
      </c>
      <c r="D4748">
        <f>FIND(",1,",A4748,1)</f>
        <v>15</v>
      </c>
      <c r="E4748" t="str">
        <f>MID(A4748,D4748+4,B4748-D4748-5)</f>
        <v>Samoa</v>
      </c>
    </row>
    <row r="4749" spans="1:5" x14ac:dyDescent="0.3">
      <c r="A4749" t="s">
        <v>1856</v>
      </c>
      <c r="B4749">
        <f>FIND(",20",A4749,1)</f>
        <v>33</v>
      </c>
      <c r="C4749" t="str">
        <f>MID(A4749,B4749+1,6)</f>
        <v>200900</v>
      </c>
      <c r="D4749">
        <f>FIND(",1,",A4749,1)</f>
        <v>16</v>
      </c>
      <c r="E4749" t="str">
        <f>MID(A4749,D4749+4,B4749-D4749-5)</f>
        <v>Saudi Arabia</v>
      </c>
    </row>
    <row r="4750" spans="1:5" x14ac:dyDescent="0.3">
      <c r="A4750" t="s">
        <v>1857</v>
      </c>
      <c r="B4750">
        <f>FIND(",20",A4750,1)</f>
        <v>26</v>
      </c>
      <c r="C4750" t="str">
        <f>MID(A4750,B4750+1,6)</f>
        <v>200900</v>
      </c>
      <c r="D4750">
        <f>FIND(",1,",A4750,1)</f>
        <v>14</v>
      </c>
      <c r="E4750" t="str">
        <f>MID(A4750,D4750+4,B4750-D4750-5)</f>
        <v>Senegal</v>
      </c>
    </row>
    <row r="4751" spans="1:5" x14ac:dyDescent="0.3">
      <c r="A4751" t="s">
        <v>1858</v>
      </c>
      <c r="B4751">
        <f>FIND(",20",A4751,1)</f>
        <v>26</v>
      </c>
      <c r="C4751" t="str">
        <f>MID(A4751,B4751+1,6)</f>
        <v>200900</v>
      </c>
      <c r="D4751">
        <f>FIND(",1,",A4751,1)</f>
        <v>15</v>
      </c>
      <c r="E4751" t="str">
        <f>MID(A4751,D4751+4,B4751-D4751-5)</f>
        <v>Serbia</v>
      </c>
    </row>
    <row r="4752" spans="1:5" x14ac:dyDescent="0.3">
      <c r="A4752" t="s">
        <v>1859</v>
      </c>
      <c r="B4752">
        <f>FIND(",20",A4752,1)</f>
        <v>30</v>
      </c>
      <c r="C4752" t="str">
        <f>MID(A4752,B4752+1,6)</f>
        <v>200900</v>
      </c>
      <c r="D4752">
        <f>FIND(",1,",A4752,1)</f>
        <v>15</v>
      </c>
      <c r="E4752" t="str">
        <f>MID(A4752,D4752+4,B4752-D4752-5)</f>
        <v>Seychelles</v>
      </c>
    </row>
    <row r="4753" spans="1:5" x14ac:dyDescent="0.3">
      <c r="A4753" t="s">
        <v>1860</v>
      </c>
      <c r="B4753">
        <f>FIND(",20",A4753,1)</f>
        <v>31</v>
      </c>
      <c r="C4753" t="str">
        <f>MID(A4753,B4753+1,6)</f>
        <v>200900</v>
      </c>
      <c r="D4753">
        <f>FIND(",1,",A4753,1)</f>
        <v>14</v>
      </c>
      <c r="E4753" t="str">
        <f>MID(A4753,D4753+4,B4753-D4753-5)</f>
        <v>Sierra Leone</v>
      </c>
    </row>
    <row r="4754" spans="1:5" x14ac:dyDescent="0.3">
      <c r="A4754" t="s">
        <v>1861</v>
      </c>
      <c r="B4754">
        <f>FIND(",20",A4754,1)</f>
        <v>30</v>
      </c>
      <c r="C4754" t="str">
        <f>MID(A4754,B4754+1,6)</f>
        <v>200900</v>
      </c>
      <c r="D4754">
        <f>FIND(",1,",A4754,1)</f>
        <v>16</v>
      </c>
      <c r="E4754" t="str">
        <f>MID(A4754,D4754+4,B4754-D4754-5)</f>
        <v>Singapore</v>
      </c>
    </row>
    <row r="4755" spans="1:5" x14ac:dyDescent="0.3">
      <c r="A4755" t="s">
        <v>1862</v>
      </c>
      <c r="B4755">
        <f>FIND(",20",A4755,1)</f>
        <v>29</v>
      </c>
      <c r="C4755" t="str">
        <f>MID(A4755,B4755+1,6)</f>
        <v>200900</v>
      </c>
      <c r="D4755">
        <f>FIND(",1,",A4755,1)</f>
        <v>16</v>
      </c>
      <c r="E4755" t="str">
        <f>MID(A4755,D4755+4,B4755-D4755-5)</f>
        <v>Slovenia</v>
      </c>
    </row>
    <row r="4756" spans="1:5" x14ac:dyDescent="0.3">
      <c r="A4756" t="s">
        <v>1863</v>
      </c>
      <c r="B4756">
        <f>FIND(",20",A4756,1)</f>
        <v>35</v>
      </c>
      <c r="C4756" t="str">
        <f>MID(A4756,B4756+1,6)</f>
        <v>200900</v>
      </c>
      <c r="D4756">
        <f>FIND(",1,",A4756,1)</f>
        <v>15</v>
      </c>
      <c r="E4756" t="str">
        <f>MID(A4756,D4756+4,B4756-D4756-5)</f>
        <v>Solomon Islands</v>
      </c>
    </row>
    <row r="4757" spans="1:5" x14ac:dyDescent="0.3">
      <c r="A4757" t="s">
        <v>1864</v>
      </c>
      <c r="B4757">
        <f>FIND(",20",A4757,1)</f>
        <v>32</v>
      </c>
      <c r="C4757" t="str">
        <f>MID(A4757,B4757+1,6)</f>
        <v>200900</v>
      </c>
      <c r="D4757">
        <f>FIND(",1,",A4757,1)</f>
        <v>15</v>
      </c>
      <c r="E4757" t="str">
        <f>MID(A4757,D4757+4,B4757-D4757-5)</f>
        <v>South Africa</v>
      </c>
    </row>
    <row r="4758" spans="1:5" x14ac:dyDescent="0.3">
      <c r="A4758" t="s">
        <v>1865</v>
      </c>
      <c r="B4758">
        <f>FIND(",20",A4758,1)</f>
        <v>26</v>
      </c>
      <c r="C4758" t="str">
        <f>MID(A4758,B4758+1,6)</f>
        <v>200900</v>
      </c>
      <c r="D4758">
        <f>FIND(",1,",A4758,1)</f>
        <v>16</v>
      </c>
      <c r="E4758" t="str">
        <f>MID(A4758,D4758+4,B4758-D4758-5)</f>
        <v>Spain</v>
      </c>
    </row>
    <row r="4759" spans="1:5" x14ac:dyDescent="0.3">
      <c r="A4759" t="s">
        <v>1866</v>
      </c>
      <c r="B4759">
        <f>FIND(",20",A4759,1)</f>
        <v>29</v>
      </c>
      <c r="C4759" t="str">
        <f>MID(A4759,B4759+1,6)</f>
        <v>200900</v>
      </c>
      <c r="D4759">
        <f>FIND(",1,",A4759,1)</f>
        <v>15</v>
      </c>
      <c r="E4759" t="str">
        <f>MID(A4759,D4759+4,B4759-D4759-5)</f>
        <v>Sri Lanka</v>
      </c>
    </row>
    <row r="4760" spans="1:5" x14ac:dyDescent="0.3">
      <c r="A4760" t="s">
        <v>1867</v>
      </c>
      <c r="B4760">
        <f>FIND(",20",A4760,1)</f>
        <v>23</v>
      </c>
      <c r="C4760" t="str">
        <f>MID(A4760,B4760+1,6)</f>
        <v>200900</v>
      </c>
      <c r="D4760">
        <f>FIND(",1,",A4760,1)</f>
        <v>13</v>
      </c>
      <c r="E4760" t="str">
        <f>MID(A4760,D4760+4,B4760-D4760-5)</f>
        <v>Sudan</v>
      </c>
    </row>
    <row r="4761" spans="1:5" x14ac:dyDescent="0.3">
      <c r="A4761" t="s">
        <v>1868</v>
      </c>
      <c r="B4761">
        <f>FIND(",20",A4761,1)</f>
        <v>25</v>
      </c>
      <c r="C4761" t="str">
        <f>MID(A4761,B4761+1,6)</f>
        <v>200900</v>
      </c>
      <c r="D4761">
        <f>FIND(",1,",A4761,1)</f>
        <v>12</v>
      </c>
      <c r="E4761" t="str">
        <f>MID(A4761,D4761+4,B4761-D4761-5)</f>
        <v>Suriname</v>
      </c>
    </row>
    <row r="4762" spans="1:5" x14ac:dyDescent="0.3">
      <c r="A4762" t="s">
        <v>1869</v>
      </c>
      <c r="B4762">
        <f>FIND(",20",A4762,1)</f>
        <v>29</v>
      </c>
      <c r="C4762" t="str">
        <f>MID(A4762,B4762+1,6)</f>
        <v>200900</v>
      </c>
      <c r="D4762">
        <f>FIND(",1,",A4762,1)</f>
        <v>15</v>
      </c>
      <c r="E4762" t="str">
        <f>MID(A4762,D4762+4,B4762-D4762-5)</f>
        <v>Swaziland</v>
      </c>
    </row>
    <row r="4763" spans="1:5" x14ac:dyDescent="0.3">
      <c r="A4763" t="s">
        <v>1870</v>
      </c>
      <c r="B4763">
        <f>FIND(",20",A4763,1)</f>
        <v>27</v>
      </c>
      <c r="C4763" t="str">
        <f>MID(A4763,B4763+1,6)</f>
        <v>200900</v>
      </c>
      <c r="D4763">
        <f>FIND(",1,",A4763,1)</f>
        <v>16</v>
      </c>
      <c r="E4763" t="str">
        <f>MID(A4763,D4763+4,B4763-D4763-5)</f>
        <v>Sweden</v>
      </c>
    </row>
    <row r="4764" spans="1:5" x14ac:dyDescent="0.3">
      <c r="A4764" t="s">
        <v>1871</v>
      </c>
      <c r="B4764">
        <f>FIND(",20",A4764,1)</f>
        <v>32</v>
      </c>
      <c r="C4764" t="str">
        <f>MID(A4764,B4764+1,6)</f>
        <v>200900</v>
      </c>
      <c r="D4764">
        <f>FIND(",1,",A4764,1)</f>
        <v>16</v>
      </c>
      <c r="E4764" t="str">
        <f>MID(A4764,D4764+4,B4764-D4764-5)</f>
        <v>Switzerland</v>
      </c>
    </row>
    <row r="4765" spans="1:5" x14ac:dyDescent="0.3">
      <c r="A4765" t="s">
        <v>1872</v>
      </c>
      <c r="B4765">
        <f>FIND(",20",A4765,1)</f>
        <v>30</v>
      </c>
      <c r="C4765" t="str">
        <f>MID(A4765,B4765+1,6)</f>
        <v>200900</v>
      </c>
      <c r="D4765">
        <f>FIND(",1,",A4765,1)</f>
        <v>15</v>
      </c>
      <c r="E4765" t="str">
        <f>MID(A4765,D4765+4,B4765-D4765-5)</f>
        <v>Tajikistan</v>
      </c>
    </row>
    <row r="4766" spans="1:5" x14ac:dyDescent="0.3">
      <c r="A4766" t="s">
        <v>1873</v>
      </c>
      <c r="B4766">
        <f>FIND(",20",A4766,1)</f>
        <v>28</v>
      </c>
      <c r="C4766" t="str">
        <f>MID(A4766,B4766+1,6)</f>
        <v>200900</v>
      </c>
      <c r="D4766">
        <f>FIND(",1,",A4766,1)</f>
        <v>15</v>
      </c>
      <c r="E4766" t="str">
        <f>MID(A4766,D4766+4,B4766-D4766-5)</f>
        <v>Thailand</v>
      </c>
    </row>
    <row r="4767" spans="1:5" x14ac:dyDescent="0.3">
      <c r="A4767" t="s">
        <v>1874</v>
      </c>
      <c r="B4767">
        <f>FIND(",20",A4767,1)</f>
        <v>61</v>
      </c>
      <c r="C4767" t="str">
        <f>MID(A4767,B4767+1,6)</f>
        <v>200900</v>
      </c>
      <c r="D4767">
        <f>FIND(",1,",A4767,1)</f>
        <v>15</v>
      </c>
      <c r="E4767" t="str">
        <f>MID(A4767,D4767+4,B4767-D4767-5)</f>
        <v>The former Yugoslav republic of Macedonia</v>
      </c>
    </row>
    <row r="4768" spans="1:5" x14ac:dyDescent="0.3">
      <c r="A4768" t="s">
        <v>1875</v>
      </c>
      <c r="B4768">
        <f>FIND(",20",A4768,1)</f>
        <v>31</v>
      </c>
      <c r="C4768" t="str">
        <f>MID(A4768,B4768+1,6)</f>
        <v>200900</v>
      </c>
      <c r="D4768">
        <f>FIND(",1,",A4768,1)</f>
        <v>15</v>
      </c>
      <c r="E4768" t="str">
        <f>MID(A4768,D4768+4,B4768-D4768-5)</f>
        <v>Timor-Leste</v>
      </c>
    </row>
    <row r="4769" spans="1:5" x14ac:dyDescent="0.3">
      <c r="A4769" t="s">
        <v>1876</v>
      </c>
      <c r="B4769">
        <f>FIND(",20",A4769,1)</f>
        <v>24</v>
      </c>
      <c r="C4769" t="str">
        <f>MID(A4769,B4769+1,6)</f>
        <v>200900</v>
      </c>
      <c r="D4769">
        <f>FIND(",1,",A4769,1)</f>
        <v>15</v>
      </c>
      <c r="E4769" t="str">
        <f>MID(A4769,D4769+4,B4769-D4769-5)</f>
        <v>Togo</v>
      </c>
    </row>
    <row r="4770" spans="1:5" x14ac:dyDescent="0.3">
      <c r="A4770" t="s">
        <v>1877</v>
      </c>
      <c r="B4770">
        <f>FIND(",20",A4770,1)</f>
        <v>25</v>
      </c>
      <c r="C4770" t="str">
        <f>MID(A4770,B4770+1,6)</f>
        <v>200900</v>
      </c>
      <c r="D4770">
        <f>FIND(",1,",A4770,1)</f>
        <v>15</v>
      </c>
      <c r="E4770" t="str">
        <f>MID(A4770,D4770+4,B4770-D4770-5)</f>
        <v>Tonga</v>
      </c>
    </row>
    <row r="4771" spans="1:5" x14ac:dyDescent="0.3">
      <c r="A4771" t="s">
        <v>1878</v>
      </c>
      <c r="B4771">
        <f>FIND(",20",A4771,1)</f>
        <v>40</v>
      </c>
      <c r="C4771" t="str">
        <f>MID(A4771,B4771+1,6)</f>
        <v>200900</v>
      </c>
      <c r="D4771">
        <f>FIND(",1,",A4771,1)</f>
        <v>16</v>
      </c>
      <c r="E4771" t="str">
        <f>MID(A4771,D4771+4,B4771-D4771-5)</f>
        <v>Trinidad and Tobago</v>
      </c>
    </row>
    <row r="4772" spans="1:5" x14ac:dyDescent="0.3">
      <c r="A4772" t="s">
        <v>1879</v>
      </c>
      <c r="B4772">
        <f>FIND(",20",A4772,1)</f>
        <v>27</v>
      </c>
      <c r="C4772" t="str">
        <f>MID(A4772,B4772+1,6)</f>
        <v>200900</v>
      </c>
      <c r="D4772">
        <f>FIND(",1,",A4772,1)</f>
        <v>15</v>
      </c>
      <c r="E4772" t="str">
        <f>MID(A4772,D4772+4,B4772-D4772-5)</f>
        <v>Tunisia</v>
      </c>
    </row>
    <row r="4773" spans="1:5" x14ac:dyDescent="0.3">
      <c r="A4773" t="s">
        <v>1880</v>
      </c>
      <c r="B4773">
        <f>FIND(",20",A4773,1)</f>
        <v>26</v>
      </c>
      <c r="C4773" t="str">
        <f>MID(A4773,B4773+1,6)</f>
        <v>200900</v>
      </c>
      <c r="D4773">
        <f>FIND(",1,",A4773,1)</f>
        <v>15</v>
      </c>
      <c r="E4773" t="str">
        <f>MID(A4773,D4773+4,B4773-D4773-5)</f>
        <v>Turkey</v>
      </c>
    </row>
    <row r="4774" spans="1:5" x14ac:dyDescent="0.3">
      <c r="A4774" t="s">
        <v>1881</v>
      </c>
      <c r="B4774">
        <f>FIND(",20",A4774,1)</f>
        <v>32</v>
      </c>
      <c r="C4774" t="str">
        <f>MID(A4774,B4774+1,6)</f>
        <v>200900</v>
      </c>
      <c r="D4774">
        <f>FIND(",1,",A4774,1)</f>
        <v>15</v>
      </c>
      <c r="E4774" t="str">
        <f>MID(A4774,D4774+4,B4774-D4774-5)</f>
        <v>Turkmenistan</v>
      </c>
    </row>
    <row r="4775" spans="1:5" x14ac:dyDescent="0.3">
      <c r="A4775" t="s">
        <v>1882</v>
      </c>
      <c r="B4775">
        <f>FIND(",20",A4775,1)</f>
        <v>26</v>
      </c>
      <c r="C4775" t="str">
        <f>MID(A4775,B4775+1,6)</f>
        <v>200900</v>
      </c>
      <c r="D4775">
        <f>FIND(",1,",A4775,1)</f>
        <v>15</v>
      </c>
      <c r="E4775" t="str">
        <f>MID(A4775,D4775+4,B4775-D4775-5)</f>
        <v>Uganda</v>
      </c>
    </row>
    <row r="4776" spans="1:5" x14ac:dyDescent="0.3">
      <c r="A4776" t="s">
        <v>1883</v>
      </c>
      <c r="B4776">
        <f>FIND(",20",A4776,1)</f>
        <v>27</v>
      </c>
      <c r="C4776" t="str">
        <f>MID(A4776,B4776+1,6)</f>
        <v>200900</v>
      </c>
      <c r="D4776">
        <f>FIND(",1,",A4776,1)</f>
        <v>15</v>
      </c>
      <c r="E4776" t="str">
        <f>MID(A4776,D4776+4,B4776-D4776-5)</f>
        <v>Ukraine</v>
      </c>
    </row>
    <row r="4777" spans="1:5" x14ac:dyDescent="0.3">
      <c r="A4777" t="s">
        <v>1884</v>
      </c>
      <c r="B4777">
        <f>FIND(",20",A4777,1)</f>
        <v>39</v>
      </c>
      <c r="C4777" t="str">
        <f>MID(A4777,B4777+1,6)</f>
        <v>200900</v>
      </c>
      <c r="D4777">
        <f>FIND(",1,",A4777,1)</f>
        <v>14</v>
      </c>
      <c r="E4777" t="str">
        <f>MID(A4777,D4777+4,B4777-D4777-5)</f>
        <v>United Arab Emirates</v>
      </c>
    </row>
    <row r="4778" spans="1:5" x14ac:dyDescent="0.3">
      <c r="A4778" t="s">
        <v>1885</v>
      </c>
      <c r="B4778">
        <f>FIND(",20",A4778,1)</f>
        <v>73</v>
      </c>
      <c r="C4778" t="str">
        <f>MID(A4778,B4778+1,6)</f>
        <v>200900</v>
      </c>
      <c r="D4778">
        <f>FIND(",1,",A4778,1)</f>
        <v>16</v>
      </c>
      <c r="E4778" t="str">
        <f>MID(A4778,D4778+4,B4778-D4778-5)</f>
        <v>United Kingdom of Great Britain and Northern Ireland</v>
      </c>
    </row>
    <row r="4779" spans="1:5" x14ac:dyDescent="0.3">
      <c r="A4779" t="s">
        <v>1886</v>
      </c>
      <c r="B4779">
        <f>FIND(",20",A4779,1)</f>
        <v>47</v>
      </c>
      <c r="C4779" t="str">
        <f>MID(A4779,B4779+1,6)</f>
        <v>200900</v>
      </c>
      <c r="D4779">
        <f>FIND(",1,",A4779,1)</f>
        <v>15</v>
      </c>
      <c r="E4779" t="str">
        <f>MID(A4779,D4779+4,B4779-D4779-5)</f>
        <v>United Republic of Tanzania</v>
      </c>
    </row>
    <row r="4780" spans="1:5" x14ac:dyDescent="0.3">
      <c r="A4780" t="s">
        <v>1887</v>
      </c>
      <c r="B4780">
        <f>FIND(",20",A4780,1)</f>
        <v>45</v>
      </c>
      <c r="C4780" t="str">
        <f>MID(A4780,B4780+1,6)</f>
        <v>200900</v>
      </c>
      <c r="D4780">
        <f>FIND(",1,",A4780,1)</f>
        <v>16</v>
      </c>
      <c r="E4780" t="str">
        <f>MID(A4780,D4780+4,B4780-D4780-5)</f>
        <v>United States of America</v>
      </c>
    </row>
    <row r="4781" spans="1:5" x14ac:dyDescent="0.3">
      <c r="A4781" t="s">
        <v>1888</v>
      </c>
      <c r="B4781">
        <f>FIND(",20",A4781,1)</f>
        <v>27</v>
      </c>
      <c r="C4781" t="str">
        <f>MID(A4781,B4781+1,6)</f>
        <v>200900</v>
      </c>
      <c r="D4781">
        <f>FIND(",1,",A4781,1)</f>
        <v>15</v>
      </c>
      <c r="E4781" t="str">
        <f>MID(A4781,D4781+4,B4781-D4781-5)</f>
        <v>Uruguay</v>
      </c>
    </row>
    <row r="4782" spans="1:5" x14ac:dyDescent="0.3">
      <c r="A4782" t="s">
        <v>1889</v>
      </c>
      <c r="B4782">
        <f>FIND(",20",A4782,1)</f>
        <v>28</v>
      </c>
      <c r="C4782" t="str">
        <f>MID(A4782,B4782+1,6)</f>
        <v>200900</v>
      </c>
      <c r="D4782">
        <f>FIND(",1,",A4782,1)</f>
        <v>13</v>
      </c>
      <c r="E4782" t="str">
        <f>MID(A4782,D4782+4,B4782-D4782-5)</f>
        <v>Uzbekistan</v>
      </c>
    </row>
    <row r="4783" spans="1:5" x14ac:dyDescent="0.3">
      <c r="A4783" t="s">
        <v>1890</v>
      </c>
      <c r="B4783">
        <f>FIND(",20",A4783,1)</f>
        <v>27</v>
      </c>
      <c r="C4783" t="str">
        <f>MID(A4783,B4783+1,6)</f>
        <v>200900</v>
      </c>
      <c r="D4783">
        <f>FIND(",1,",A4783,1)</f>
        <v>15</v>
      </c>
      <c r="E4783" t="str">
        <f>MID(A4783,D4783+4,B4783-D4783-5)</f>
        <v>Vanuatu</v>
      </c>
    </row>
    <row r="4784" spans="1:5" x14ac:dyDescent="0.3">
      <c r="A4784" t="s">
        <v>1891</v>
      </c>
      <c r="B4784">
        <f>FIND(",20",A4784,1)</f>
        <v>54</v>
      </c>
      <c r="C4784" t="str">
        <f>MID(A4784,B4784+1,6)</f>
        <v>200900</v>
      </c>
      <c r="D4784">
        <f>FIND(",1,",A4784,1)</f>
        <v>15</v>
      </c>
      <c r="E4784" t="str">
        <f>MID(A4784,D4784+4,B4784-D4784-5)</f>
        <v>Venezuela (Bolivarian Republic of)</v>
      </c>
    </row>
    <row r="4785" spans="1:5" x14ac:dyDescent="0.3">
      <c r="A4785" t="s">
        <v>1892</v>
      </c>
      <c r="B4785">
        <f>FIND(",20",A4785,1)</f>
        <v>26</v>
      </c>
      <c r="C4785" t="str">
        <f>MID(A4785,B4785+1,6)</f>
        <v>200900</v>
      </c>
      <c r="D4785">
        <f>FIND(",1,",A4785,1)</f>
        <v>13</v>
      </c>
      <c r="E4785" t="str">
        <f>MID(A4785,D4785+4,B4785-D4785-5)</f>
        <v>Viet Nam</v>
      </c>
    </row>
    <row r="4786" spans="1:5" x14ac:dyDescent="0.3">
      <c r="A4786" t="s">
        <v>1893</v>
      </c>
      <c r="B4786">
        <f>FIND(",20",A4786,1)</f>
        <v>25</v>
      </c>
      <c r="C4786" t="str">
        <f>MID(A4786,B4786+1,6)</f>
        <v>200900</v>
      </c>
      <c r="D4786">
        <f>FIND(",1,",A4786,1)</f>
        <v>15</v>
      </c>
      <c r="E4786" t="str">
        <f>MID(A4786,D4786+4,B4786-D4786-5)</f>
        <v>Yemen</v>
      </c>
    </row>
    <row r="4787" spans="1:5" x14ac:dyDescent="0.3">
      <c r="A4787" t="s">
        <v>1894</v>
      </c>
      <c r="B4787">
        <f>FIND(",20",A4787,1)</f>
        <v>26</v>
      </c>
      <c r="C4787" t="str">
        <f>MID(A4787,B4787+1,6)</f>
        <v>200900</v>
      </c>
      <c r="D4787">
        <f>FIND(",1,",A4787,1)</f>
        <v>15</v>
      </c>
      <c r="E4787" t="str">
        <f>MID(A4787,D4787+4,B4787-D4787-5)</f>
        <v>Zambia</v>
      </c>
    </row>
    <row r="4788" spans="1:5" x14ac:dyDescent="0.3">
      <c r="A4788" t="s">
        <v>1895</v>
      </c>
      <c r="B4788">
        <f>FIND(",20",A4788,1)</f>
        <v>26</v>
      </c>
      <c r="C4788" t="str">
        <f>MID(A4788,B4788+1,6)</f>
        <v>200900</v>
      </c>
      <c r="D4788">
        <f>FIND(",1,",A4788,1)</f>
        <v>13</v>
      </c>
      <c r="E4788" t="str">
        <f>MID(A4788,D4788+4,B4788-D4788-5)</f>
        <v>Zimbabwe</v>
      </c>
    </row>
    <row r="4789" spans="1:5" x14ac:dyDescent="0.3">
      <c r="A4789" t="s">
        <v>4461</v>
      </c>
      <c r="B4789">
        <f>FIND(",20",A4789,1)</f>
        <v>29</v>
      </c>
      <c r="C4789" t="str">
        <f>MID(A4789,B4789+1,6)</f>
        <v>200901</v>
      </c>
      <c r="D4789">
        <f>FIND(",1,",A4789,1)</f>
        <v>17</v>
      </c>
      <c r="E4789" t="str">
        <f>MID(A4789,D4789+4,B4789-D4789-5)</f>
        <v>Albania</v>
      </c>
    </row>
    <row r="4790" spans="1:5" x14ac:dyDescent="0.3">
      <c r="A4790" t="s">
        <v>4462</v>
      </c>
      <c r="B4790">
        <f>FIND(",20",A4790,1)</f>
        <v>27</v>
      </c>
      <c r="C4790" t="str">
        <f>MID(A4790,B4790+1,6)</f>
        <v>200901</v>
      </c>
      <c r="D4790">
        <f>FIND(",1,",A4790,1)</f>
        <v>15</v>
      </c>
      <c r="E4790" t="str">
        <f>MID(A4790,D4790+4,B4790-D4790-5)</f>
        <v>Algeria</v>
      </c>
    </row>
    <row r="4791" spans="1:5" x14ac:dyDescent="0.3">
      <c r="A4791" t="s">
        <v>4463</v>
      </c>
      <c r="B4791">
        <f>FIND(",20",A4791,1)</f>
        <v>26</v>
      </c>
      <c r="C4791" t="str">
        <f>MID(A4791,B4791+1,6)</f>
        <v>200901</v>
      </c>
      <c r="D4791">
        <f>FIND(",1,",A4791,1)</f>
        <v>15</v>
      </c>
      <c r="E4791" t="str">
        <f>MID(A4791,D4791+4,B4791-D4791-5)</f>
        <v>Angola</v>
      </c>
    </row>
    <row r="4792" spans="1:5" x14ac:dyDescent="0.3">
      <c r="A4792" t="s">
        <v>4464</v>
      </c>
      <c r="B4792">
        <f>FIND(",20",A4792,1)</f>
        <v>40</v>
      </c>
      <c r="C4792" t="str">
        <f>MID(A4792,B4792+1,6)</f>
        <v>200901</v>
      </c>
      <c r="D4792">
        <f>FIND(",1,",A4792,1)</f>
        <v>16</v>
      </c>
      <c r="E4792" t="str">
        <f>MID(A4792,D4792+4,B4792-D4792-5)</f>
        <v>Antigua and Barbuda</v>
      </c>
    </row>
    <row r="4793" spans="1:5" x14ac:dyDescent="0.3">
      <c r="A4793" t="s">
        <v>4465</v>
      </c>
      <c r="B4793">
        <f>FIND(",20",A4793,1)</f>
        <v>29</v>
      </c>
      <c r="C4793" t="str">
        <f>MID(A4793,B4793+1,6)</f>
        <v>200901</v>
      </c>
      <c r="D4793">
        <f>FIND(",1,",A4793,1)</f>
        <v>15</v>
      </c>
      <c r="E4793" t="str">
        <f>MID(A4793,D4793+4,B4793-D4793-5)</f>
        <v>Argentina</v>
      </c>
    </row>
    <row r="4794" spans="1:5" x14ac:dyDescent="0.3">
      <c r="A4794" t="s">
        <v>4466</v>
      </c>
      <c r="B4794">
        <f>FIND(",20",A4794,1)</f>
        <v>27</v>
      </c>
      <c r="C4794" t="str">
        <f>MID(A4794,B4794+1,6)</f>
        <v>200901</v>
      </c>
      <c r="D4794">
        <f>FIND(",1,",A4794,1)</f>
        <v>15</v>
      </c>
      <c r="E4794" t="str">
        <f>MID(A4794,D4794+4,B4794-D4794-5)</f>
        <v>Armenia</v>
      </c>
    </row>
    <row r="4795" spans="1:5" x14ac:dyDescent="0.3">
      <c r="A4795" t="s">
        <v>4467</v>
      </c>
      <c r="B4795">
        <f>FIND(",20",A4795,1)</f>
        <v>28</v>
      </c>
      <c r="C4795" t="str">
        <f>MID(A4795,B4795+1,6)</f>
        <v>200901</v>
      </c>
      <c r="D4795">
        <f>FIND(",1,",A4795,1)</f>
        <v>14</v>
      </c>
      <c r="E4795" t="str">
        <f>MID(A4795,D4795+4,B4795-D4795-5)</f>
        <v>Australia</v>
      </c>
    </row>
    <row r="4796" spans="1:5" x14ac:dyDescent="0.3">
      <c r="A4796" t="s">
        <v>4468</v>
      </c>
      <c r="B4796">
        <f>FIND(",20",A4796,1)</f>
        <v>28</v>
      </c>
      <c r="C4796" t="str">
        <f>MID(A4796,B4796+1,6)</f>
        <v>200901</v>
      </c>
      <c r="D4796">
        <f>FIND(",1,",A4796,1)</f>
        <v>16</v>
      </c>
      <c r="E4796" t="str">
        <f>MID(A4796,D4796+4,B4796-D4796-5)</f>
        <v>Austria</v>
      </c>
    </row>
    <row r="4797" spans="1:5" x14ac:dyDescent="0.3">
      <c r="A4797" t="s">
        <v>4469</v>
      </c>
      <c r="B4797">
        <f>FIND(",20",A4797,1)</f>
        <v>30</v>
      </c>
      <c r="C4797" t="str">
        <f>MID(A4797,B4797+1,6)</f>
        <v>200901</v>
      </c>
      <c r="D4797">
        <f>FIND(",1,",A4797,1)</f>
        <v>15</v>
      </c>
      <c r="E4797" t="str">
        <f>MID(A4797,D4797+4,B4797-D4797-5)</f>
        <v>Azerbaijan</v>
      </c>
    </row>
    <row r="4798" spans="1:5" x14ac:dyDescent="0.3">
      <c r="A4798" t="s">
        <v>4470</v>
      </c>
      <c r="B4798">
        <f>FIND(",20",A4798,1)</f>
        <v>27</v>
      </c>
      <c r="C4798" t="str">
        <f>MID(A4798,B4798+1,6)</f>
        <v>200901</v>
      </c>
      <c r="D4798">
        <f>FIND(",1,",A4798,1)</f>
        <v>15</v>
      </c>
      <c r="E4798" t="str">
        <f>MID(A4798,D4798+4,B4798-D4798-5)</f>
        <v>Bahamas</v>
      </c>
    </row>
    <row r="4799" spans="1:5" x14ac:dyDescent="0.3">
      <c r="A4799" t="s">
        <v>4471</v>
      </c>
      <c r="B4799">
        <f>FIND(",20",A4799,1)</f>
        <v>26</v>
      </c>
      <c r="C4799" t="str">
        <f>MID(A4799,B4799+1,6)</f>
        <v>200901</v>
      </c>
      <c r="D4799">
        <f>FIND(",1,",A4799,1)</f>
        <v>14</v>
      </c>
      <c r="E4799" t="str">
        <f>MID(A4799,D4799+4,B4799-D4799-5)</f>
        <v>Bahrain</v>
      </c>
    </row>
    <row r="4800" spans="1:5" x14ac:dyDescent="0.3">
      <c r="A4800" t="s">
        <v>4472</v>
      </c>
      <c r="B4800">
        <f>FIND(",20",A4800,1)</f>
        <v>30</v>
      </c>
      <c r="C4800" t="str">
        <f>MID(A4800,B4800+1,6)</f>
        <v>200901</v>
      </c>
      <c r="D4800">
        <f>FIND(",1,",A4800,1)</f>
        <v>15</v>
      </c>
      <c r="E4800" t="str">
        <f>MID(A4800,D4800+4,B4800-D4800-5)</f>
        <v>Bangladesh</v>
      </c>
    </row>
    <row r="4801" spans="1:5" x14ac:dyDescent="0.3">
      <c r="A4801" t="s">
        <v>4473</v>
      </c>
      <c r="B4801">
        <f>FIND(",20",A4801,1)</f>
        <v>29</v>
      </c>
      <c r="C4801" t="str">
        <f>MID(A4801,B4801+1,6)</f>
        <v>200901</v>
      </c>
      <c r="D4801">
        <f>FIND(",1,",A4801,1)</f>
        <v>16</v>
      </c>
      <c r="E4801" t="str">
        <f>MID(A4801,D4801+4,B4801-D4801-5)</f>
        <v>Barbados</v>
      </c>
    </row>
    <row r="4802" spans="1:5" x14ac:dyDescent="0.3">
      <c r="A4802" t="s">
        <v>4474</v>
      </c>
      <c r="B4802">
        <f>FIND(",20",A4802,1)</f>
        <v>27</v>
      </c>
      <c r="C4802" t="str">
        <f>MID(A4802,B4802+1,6)</f>
        <v>200901</v>
      </c>
      <c r="D4802">
        <f>FIND(",1,",A4802,1)</f>
        <v>15</v>
      </c>
      <c r="E4802" t="str">
        <f>MID(A4802,D4802+4,B4802-D4802-5)</f>
        <v>Belarus</v>
      </c>
    </row>
    <row r="4803" spans="1:5" x14ac:dyDescent="0.3">
      <c r="A4803" t="s">
        <v>4475</v>
      </c>
      <c r="B4803">
        <f>FIND(",20",A4803,1)</f>
        <v>28</v>
      </c>
      <c r="C4803" t="str">
        <f>MID(A4803,B4803+1,6)</f>
        <v>200901</v>
      </c>
      <c r="D4803">
        <f>FIND(",1,",A4803,1)</f>
        <v>16</v>
      </c>
      <c r="E4803" t="str">
        <f>MID(A4803,D4803+4,B4803-D4803-5)</f>
        <v>Belgium</v>
      </c>
    </row>
    <row r="4804" spans="1:5" x14ac:dyDescent="0.3">
      <c r="A4804" t="s">
        <v>4476</v>
      </c>
      <c r="B4804">
        <f>FIND(",20",A4804,1)</f>
        <v>26</v>
      </c>
      <c r="C4804" t="str">
        <f>MID(A4804,B4804+1,6)</f>
        <v>200901</v>
      </c>
      <c r="D4804">
        <f>FIND(",1,",A4804,1)</f>
        <v>15</v>
      </c>
      <c r="E4804" t="str">
        <f>MID(A4804,D4804+4,B4804-D4804-5)</f>
        <v>Belize</v>
      </c>
    </row>
    <row r="4805" spans="1:5" x14ac:dyDescent="0.3">
      <c r="A4805" t="s">
        <v>4477</v>
      </c>
      <c r="B4805">
        <f>FIND(",20",A4805,1)</f>
        <v>25</v>
      </c>
      <c r="C4805" t="str">
        <f>MID(A4805,B4805+1,6)</f>
        <v>200901</v>
      </c>
      <c r="D4805">
        <f>FIND(",1,",A4805,1)</f>
        <v>15</v>
      </c>
      <c r="E4805" t="str">
        <f>MID(A4805,D4805+4,B4805-D4805-5)</f>
        <v>Benin</v>
      </c>
    </row>
    <row r="4806" spans="1:5" x14ac:dyDescent="0.3">
      <c r="A4806" t="s">
        <v>4478</v>
      </c>
      <c r="B4806">
        <f>FIND(",20",A4806,1)</f>
        <v>26</v>
      </c>
      <c r="C4806" t="str">
        <f>MID(A4806,B4806+1,6)</f>
        <v>200901</v>
      </c>
      <c r="D4806">
        <f>FIND(",1,",A4806,1)</f>
        <v>15</v>
      </c>
      <c r="E4806" t="str">
        <f>MID(A4806,D4806+4,B4806-D4806-5)</f>
        <v>Bhutan</v>
      </c>
    </row>
    <row r="4807" spans="1:5" x14ac:dyDescent="0.3">
      <c r="A4807" t="s">
        <v>4479</v>
      </c>
      <c r="B4807">
        <f>FIND(",20",A4807,1)</f>
        <v>52</v>
      </c>
      <c r="C4807" t="str">
        <f>MID(A4807,B4807+1,6)</f>
        <v>200901</v>
      </c>
      <c r="D4807">
        <f>FIND(",1,",A4807,1)</f>
        <v>15</v>
      </c>
      <c r="E4807" t="str">
        <f>MID(A4807,D4807+4,B4807-D4807-5)</f>
        <v>Bolivia (Plurinational State of)</v>
      </c>
    </row>
    <row r="4808" spans="1:5" x14ac:dyDescent="0.3">
      <c r="A4808" t="s">
        <v>4480</v>
      </c>
      <c r="B4808">
        <f>FIND(",20",A4808,1)</f>
        <v>42</v>
      </c>
      <c r="C4808" t="str">
        <f>MID(A4808,B4808+1,6)</f>
        <v>200901</v>
      </c>
      <c r="D4808">
        <f>FIND(",1,",A4808,1)</f>
        <v>15</v>
      </c>
      <c r="E4808" t="str">
        <f>MID(A4808,D4808+4,B4808-D4808-5)</f>
        <v>Bosnia and Herzegovina</v>
      </c>
    </row>
    <row r="4809" spans="1:5" x14ac:dyDescent="0.3">
      <c r="A4809" t="s">
        <v>4481</v>
      </c>
      <c r="B4809">
        <f>FIND(",20",A4809,1)</f>
        <v>28</v>
      </c>
      <c r="C4809" t="str">
        <f>MID(A4809,B4809+1,6)</f>
        <v>200901</v>
      </c>
      <c r="D4809">
        <f>FIND(",1,",A4809,1)</f>
        <v>15</v>
      </c>
      <c r="E4809" t="str">
        <f>MID(A4809,D4809+4,B4809-D4809-5)</f>
        <v>Botswana</v>
      </c>
    </row>
    <row r="4810" spans="1:5" x14ac:dyDescent="0.3">
      <c r="A4810" t="s">
        <v>4482</v>
      </c>
      <c r="B4810">
        <f>FIND(",20",A4810,1)</f>
        <v>26</v>
      </c>
      <c r="C4810" t="str">
        <f>MID(A4810,B4810+1,6)</f>
        <v>200901</v>
      </c>
      <c r="D4810">
        <f>FIND(",1,",A4810,1)</f>
        <v>15</v>
      </c>
      <c r="E4810" t="str">
        <f>MID(A4810,D4810+4,B4810-D4810-5)</f>
        <v>Brazil</v>
      </c>
    </row>
    <row r="4811" spans="1:5" x14ac:dyDescent="0.3">
      <c r="A4811" t="s">
        <v>4483</v>
      </c>
      <c r="B4811">
        <f>FIND(",20",A4811,1)</f>
        <v>38</v>
      </c>
      <c r="C4811" t="str">
        <f>MID(A4811,B4811+1,6)</f>
        <v>200901</v>
      </c>
      <c r="D4811">
        <f>FIND(",1,",A4811,1)</f>
        <v>16</v>
      </c>
      <c r="E4811" t="str">
        <f>MID(A4811,D4811+4,B4811-D4811-5)</f>
        <v>Brunei Darussalam</v>
      </c>
    </row>
    <row r="4812" spans="1:5" x14ac:dyDescent="0.3">
      <c r="A4812" t="s">
        <v>4484</v>
      </c>
      <c r="B4812">
        <f>FIND(",20",A4812,1)</f>
        <v>26</v>
      </c>
      <c r="C4812" t="str">
        <f>MID(A4812,B4812+1,6)</f>
        <v>200901</v>
      </c>
      <c r="D4812">
        <f>FIND(",1,",A4812,1)</f>
        <v>13</v>
      </c>
      <c r="E4812" t="str">
        <f>MID(A4812,D4812+4,B4812-D4812-5)</f>
        <v>Bulgaria</v>
      </c>
    </row>
    <row r="4813" spans="1:5" x14ac:dyDescent="0.3">
      <c r="A4813" t="s">
        <v>4485</v>
      </c>
      <c r="B4813">
        <f>FIND(",20",A4813,1)</f>
        <v>32</v>
      </c>
      <c r="C4813" t="str">
        <f>MID(A4813,B4813+1,6)</f>
        <v>200901</v>
      </c>
      <c r="D4813">
        <f>FIND(",1,",A4813,1)</f>
        <v>15</v>
      </c>
      <c r="E4813" t="str">
        <f>MID(A4813,D4813+4,B4813-D4813-5)</f>
        <v>Burkina Faso</v>
      </c>
    </row>
    <row r="4814" spans="1:5" x14ac:dyDescent="0.3">
      <c r="A4814" t="s">
        <v>4486</v>
      </c>
      <c r="B4814">
        <f>FIND(",20",A4814,1)</f>
        <v>27</v>
      </c>
      <c r="C4814" t="str">
        <f>MID(A4814,B4814+1,6)</f>
        <v>200901</v>
      </c>
      <c r="D4814">
        <f>FIND(",1,",A4814,1)</f>
        <v>15</v>
      </c>
      <c r="E4814" t="str">
        <f>MID(A4814,D4814+4,B4814-D4814-5)</f>
        <v>Burundi</v>
      </c>
    </row>
    <row r="4815" spans="1:5" x14ac:dyDescent="0.3">
      <c r="A4815" t="s">
        <v>4487</v>
      </c>
      <c r="B4815">
        <f>FIND(",20",A4815,1)</f>
        <v>30</v>
      </c>
      <c r="C4815" t="str">
        <f>MID(A4815,B4815+1,6)</f>
        <v>200901</v>
      </c>
      <c r="D4815">
        <f>FIND(",1,",A4815,1)</f>
        <v>15</v>
      </c>
      <c r="E4815" t="str">
        <f>MID(A4815,D4815+4,B4815-D4815-5)</f>
        <v>Cabo Verde</v>
      </c>
    </row>
    <row r="4816" spans="1:5" x14ac:dyDescent="0.3">
      <c r="A4816" t="s">
        <v>4488</v>
      </c>
      <c r="B4816">
        <f>FIND(",20",A4816,1)</f>
        <v>28</v>
      </c>
      <c r="C4816" t="str">
        <f>MID(A4816,B4816+1,6)</f>
        <v>200901</v>
      </c>
      <c r="D4816">
        <f>FIND(",1,",A4816,1)</f>
        <v>15</v>
      </c>
      <c r="E4816" t="str">
        <f>MID(A4816,D4816+4,B4816-D4816-5)</f>
        <v>Cambodia</v>
      </c>
    </row>
    <row r="4817" spans="1:5" x14ac:dyDescent="0.3">
      <c r="A4817" t="s">
        <v>4489</v>
      </c>
      <c r="B4817">
        <f>FIND(",20",A4817,1)</f>
        <v>26</v>
      </c>
      <c r="C4817" t="str">
        <f>MID(A4817,B4817+1,6)</f>
        <v>200901</v>
      </c>
      <c r="D4817">
        <f>FIND(",1,",A4817,1)</f>
        <v>13</v>
      </c>
      <c r="E4817" t="str">
        <f>MID(A4817,D4817+4,B4817-D4817-5)</f>
        <v>Cameroon</v>
      </c>
    </row>
    <row r="4818" spans="1:5" x14ac:dyDescent="0.3">
      <c r="A4818" t="s">
        <v>4490</v>
      </c>
      <c r="B4818">
        <f>FIND(",20",A4818,1)</f>
        <v>27</v>
      </c>
      <c r="C4818" t="str">
        <f>MID(A4818,B4818+1,6)</f>
        <v>200901</v>
      </c>
      <c r="D4818">
        <f>FIND(",1,",A4818,1)</f>
        <v>16</v>
      </c>
      <c r="E4818" t="str">
        <f>MID(A4818,D4818+4,B4818-D4818-5)</f>
        <v>Canada</v>
      </c>
    </row>
    <row r="4819" spans="1:5" x14ac:dyDescent="0.3">
      <c r="A4819" t="s">
        <v>4491</v>
      </c>
      <c r="B4819">
        <f>FIND(",20",A4819,1)</f>
        <v>44</v>
      </c>
      <c r="C4819" t="str">
        <f>MID(A4819,B4819+1,6)</f>
        <v>200901</v>
      </c>
      <c r="D4819">
        <f>FIND(",1,",A4819,1)</f>
        <v>15</v>
      </c>
      <c r="E4819" t="str">
        <f>MID(A4819,D4819+4,B4819-D4819-5)</f>
        <v>Central African Republic</v>
      </c>
    </row>
    <row r="4820" spans="1:5" x14ac:dyDescent="0.3">
      <c r="A4820" t="s">
        <v>4492</v>
      </c>
      <c r="B4820">
        <f>FIND(",20",A4820,1)</f>
        <v>24</v>
      </c>
      <c r="C4820" t="str">
        <f>MID(A4820,B4820+1,6)</f>
        <v>200901</v>
      </c>
      <c r="D4820">
        <f>FIND(",1,",A4820,1)</f>
        <v>15</v>
      </c>
      <c r="E4820" t="str">
        <f>MID(A4820,D4820+4,B4820-D4820-5)</f>
        <v>Chad</v>
      </c>
    </row>
    <row r="4821" spans="1:5" x14ac:dyDescent="0.3">
      <c r="A4821" t="s">
        <v>4493</v>
      </c>
      <c r="B4821">
        <f>FIND(",20",A4821,1)</f>
        <v>26</v>
      </c>
      <c r="C4821" t="str">
        <f>MID(A4821,B4821+1,6)</f>
        <v>200901</v>
      </c>
      <c r="D4821">
        <f>FIND(",1,",A4821,1)</f>
        <v>16</v>
      </c>
      <c r="E4821" t="str">
        <f>MID(A4821,D4821+4,B4821-D4821-5)</f>
        <v>Chile</v>
      </c>
    </row>
    <row r="4822" spans="1:5" x14ac:dyDescent="0.3">
      <c r="A4822" t="s">
        <v>4494</v>
      </c>
      <c r="B4822">
        <f>FIND(",20",A4822,1)</f>
        <v>25</v>
      </c>
      <c r="C4822" t="str">
        <f>MID(A4822,B4822+1,6)</f>
        <v>200901</v>
      </c>
      <c r="D4822">
        <f>FIND(",1,",A4822,1)</f>
        <v>15</v>
      </c>
      <c r="E4822" t="str">
        <f>MID(A4822,D4822+4,B4822-D4822-5)</f>
        <v>China</v>
      </c>
    </row>
    <row r="4823" spans="1:5" x14ac:dyDescent="0.3">
      <c r="A4823" t="s">
        <v>4495</v>
      </c>
      <c r="B4823">
        <f>FIND(",20",A4823,1)</f>
        <v>28</v>
      </c>
      <c r="C4823" t="str">
        <f>MID(A4823,B4823+1,6)</f>
        <v>200901</v>
      </c>
      <c r="D4823">
        <f>FIND(",1,",A4823,1)</f>
        <v>15</v>
      </c>
      <c r="E4823" t="str">
        <f>MID(A4823,D4823+4,B4823-D4823-5)</f>
        <v>Colombia</v>
      </c>
    </row>
    <row r="4824" spans="1:5" x14ac:dyDescent="0.3">
      <c r="A4824" t="s">
        <v>4496</v>
      </c>
      <c r="B4824">
        <f>FIND(",20",A4824,1)</f>
        <v>25</v>
      </c>
      <c r="C4824" t="str">
        <f>MID(A4824,B4824+1,6)</f>
        <v>200901</v>
      </c>
      <c r="D4824">
        <f>FIND(",1,",A4824,1)</f>
        <v>13</v>
      </c>
      <c r="E4824" t="str">
        <f>MID(A4824,D4824+4,B4824-D4824-5)</f>
        <v>Comoros</v>
      </c>
    </row>
    <row r="4825" spans="1:5" x14ac:dyDescent="0.3">
      <c r="A4825" t="s">
        <v>4497</v>
      </c>
      <c r="B4825">
        <f>FIND(",20",A4825,1)</f>
        <v>25</v>
      </c>
      <c r="C4825" t="str">
        <f>MID(A4825,B4825+1,6)</f>
        <v>200901</v>
      </c>
      <c r="D4825">
        <f>FIND(",1,",A4825,1)</f>
        <v>15</v>
      </c>
      <c r="E4825" t="str">
        <f>MID(A4825,D4825+4,B4825-D4825-5)</f>
        <v>Congo</v>
      </c>
    </row>
    <row r="4826" spans="1:5" x14ac:dyDescent="0.3">
      <c r="A4826" t="s">
        <v>4498</v>
      </c>
      <c r="B4826">
        <f>FIND(",20",A4826,1)</f>
        <v>30</v>
      </c>
      <c r="C4826" t="str">
        <f>MID(A4826,B4826+1,6)</f>
        <v>200901</v>
      </c>
      <c r="D4826">
        <f>FIND(",1,",A4826,1)</f>
        <v>15</v>
      </c>
      <c r="E4826" t="str">
        <f>MID(A4826,D4826+4,B4826-D4826-5)</f>
        <v>Costa Rica</v>
      </c>
    </row>
    <row r="4827" spans="1:5" x14ac:dyDescent="0.3">
      <c r="A4827" t="s">
        <v>4499</v>
      </c>
      <c r="B4827">
        <f>FIND(",20",A4827,1)</f>
        <v>28</v>
      </c>
      <c r="C4827" t="str">
        <f>MID(A4827,B4827+1,6)</f>
        <v>200901</v>
      </c>
      <c r="D4827">
        <f>FIND(",1,",A4827,1)</f>
        <v>16</v>
      </c>
      <c r="E4827" t="str">
        <f>MID(A4827,D4827+4,B4827-D4827-5)</f>
        <v>Croatia</v>
      </c>
    </row>
    <row r="4828" spans="1:5" x14ac:dyDescent="0.3">
      <c r="A4828" t="s">
        <v>4500</v>
      </c>
      <c r="B4828">
        <f>FIND(",20",A4828,1)</f>
        <v>27</v>
      </c>
      <c r="C4828" t="str">
        <f>MID(A4828,B4828+1,6)</f>
        <v>200901</v>
      </c>
      <c r="D4828">
        <f>FIND(",1,",A4828,1)</f>
        <v>16</v>
      </c>
      <c r="E4828" t="str">
        <f>MID(A4828,D4828+4,B4828-D4828-5)</f>
        <v>Cyprus</v>
      </c>
    </row>
    <row r="4829" spans="1:5" x14ac:dyDescent="0.3">
      <c r="A4829" t="s">
        <v>4501</v>
      </c>
      <c r="B4829">
        <f>FIND(",20",A4829,1)</f>
        <v>35</v>
      </c>
      <c r="C4829" t="str">
        <f>MID(A4829,B4829+1,6)</f>
        <v>200901</v>
      </c>
      <c r="D4829">
        <f>FIND(",1,",A4829,1)</f>
        <v>16</v>
      </c>
      <c r="E4829" t="str">
        <f>MID(A4829,D4829+4,B4829-D4829-5)</f>
        <v>Czech Republic</v>
      </c>
    </row>
    <row r="4830" spans="1:5" x14ac:dyDescent="0.3">
      <c r="A4830" t="s">
        <v>4502</v>
      </c>
      <c r="B4830">
        <f>FIND(",20",A4830,1)</f>
        <v>52</v>
      </c>
      <c r="C4830" t="str">
        <f>MID(A4830,B4830+1,6)</f>
        <v>200901</v>
      </c>
      <c r="D4830">
        <f>FIND(",1,",A4830,1)</f>
        <v>15</v>
      </c>
      <c r="E4830" t="str">
        <f>MID(A4830,D4830+4,B4830-D4830-5)</f>
        <v>Democratic Republic of the Congo</v>
      </c>
    </row>
    <row r="4831" spans="1:5" x14ac:dyDescent="0.3">
      <c r="A4831" t="s">
        <v>4503</v>
      </c>
      <c r="B4831">
        <f>FIND(",20",A4831,1)</f>
        <v>28</v>
      </c>
      <c r="C4831" t="str">
        <f>MID(A4831,B4831+1,6)</f>
        <v>200901</v>
      </c>
      <c r="D4831">
        <f>FIND(",1,",A4831,1)</f>
        <v>16</v>
      </c>
      <c r="E4831" t="str">
        <f>MID(A4831,D4831+4,B4831-D4831-5)</f>
        <v>Denmark</v>
      </c>
    </row>
    <row r="4832" spans="1:5" x14ac:dyDescent="0.3">
      <c r="A4832" t="s">
        <v>4504</v>
      </c>
      <c r="B4832">
        <f>FIND(",20",A4832,1)</f>
        <v>28</v>
      </c>
      <c r="C4832" t="str">
        <f>MID(A4832,B4832+1,6)</f>
        <v>200901</v>
      </c>
      <c r="D4832">
        <f>FIND(",1,",A4832,1)</f>
        <v>15</v>
      </c>
      <c r="E4832" t="str">
        <f>MID(A4832,D4832+4,B4832-D4832-5)</f>
        <v>Djibouti</v>
      </c>
    </row>
    <row r="4833" spans="1:5" x14ac:dyDescent="0.3">
      <c r="A4833" t="s">
        <v>4505</v>
      </c>
      <c r="B4833">
        <f>FIND(",20",A4833,1)</f>
        <v>38</v>
      </c>
      <c r="C4833" t="str">
        <f>MID(A4833,B4833+1,6)</f>
        <v>200901</v>
      </c>
      <c r="D4833">
        <f>FIND(",1,",A4833,1)</f>
        <v>15</v>
      </c>
      <c r="E4833" t="str">
        <f>MID(A4833,D4833+4,B4833-D4833-5)</f>
        <v>Dominican Republic</v>
      </c>
    </row>
    <row r="4834" spans="1:5" x14ac:dyDescent="0.3">
      <c r="A4834" t="s">
        <v>4506</v>
      </c>
      <c r="B4834">
        <f>FIND(",20",A4834,1)</f>
        <v>27</v>
      </c>
      <c r="C4834" t="str">
        <f>MID(A4834,B4834+1,6)</f>
        <v>200901</v>
      </c>
      <c r="D4834">
        <f>FIND(",1,",A4834,1)</f>
        <v>15</v>
      </c>
      <c r="E4834" t="str">
        <f>MID(A4834,D4834+4,B4834-D4834-5)</f>
        <v>Ecuador</v>
      </c>
    </row>
    <row r="4835" spans="1:5" x14ac:dyDescent="0.3">
      <c r="A4835" t="s">
        <v>4507</v>
      </c>
      <c r="B4835">
        <f>FIND(",20",A4835,1)</f>
        <v>30</v>
      </c>
      <c r="C4835" t="str">
        <f>MID(A4835,B4835+1,6)</f>
        <v>200901</v>
      </c>
      <c r="D4835">
        <f>FIND(",1,",A4835,1)</f>
        <v>14</v>
      </c>
      <c r="E4835" t="str">
        <f>MID(A4835,D4835+4,B4835-D4835-5)</f>
        <v>El Salvador</v>
      </c>
    </row>
    <row r="4836" spans="1:5" x14ac:dyDescent="0.3">
      <c r="A4836" t="s">
        <v>4508</v>
      </c>
      <c r="B4836">
        <f>FIND(",20",A4836,1)</f>
        <v>36</v>
      </c>
      <c r="C4836" t="str">
        <f>MID(A4836,B4836+1,6)</f>
        <v>200901</v>
      </c>
      <c r="D4836">
        <f>FIND(",1,",A4836,1)</f>
        <v>14</v>
      </c>
      <c r="E4836" t="str">
        <f>MID(A4836,D4836+4,B4836-D4836-5)</f>
        <v>Equatorial Guinea</v>
      </c>
    </row>
    <row r="4837" spans="1:5" x14ac:dyDescent="0.3">
      <c r="A4837" t="s">
        <v>4509</v>
      </c>
      <c r="B4837">
        <f>FIND(",20",A4837,1)</f>
        <v>25</v>
      </c>
      <c r="C4837" t="str">
        <f>MID(A4837,B4837+1,6)</f>
        <v>200901</v>
      </c>
      <c r="D4837">
        <f>FIND(",1,",A4837,1)</f>
        <v>13</v>
      </c>
      <c r="E4837" t="str">
        <f>MID(A4837,D4837+4,B4837-D4837-5)</f>
        <v>Eritrea</v>
      </c>
    </row>
    <row r="4838" spans="1:5" x14ac:dyDescent="0.3">
      <c r="A4838" t="s">
        <v>4510</v>
      </c>
      <c r="B4838">
        <f>FIND(",20",A4838,1)</f>
        <v>25</v>
      </c>
      <c r="C4838" t="str">
        <f>MID(A4838,B4838+1,6)</f>
        <v>200901</v>
      </c>
      <c r="D4838">
        <f>FIND(",1,",A4838,1)</f>
        <v>13</v>
      </c>
      <c r="E4838" t="str">
        <f>MID(A4838,D4838+4,B4838-D4838-5)</f>
        <v>Estonia</v>
      </c>
    </row>
    <row r="4839" spans="1:5" x14ac:dyDescent="0.3">
      <c r="A4839" t="s">
        <v>4511</v>
      </c>
      <c r="B4839">
        <f>FIND(",20",A4839,1)</f>
        <v>28</v>
      </c>
      <c r="C4839" t="str">
        <f>MID(A4839,B4839+1,6)</f>
        <v>200901</v>
      </c>
      <c r="D4839">
        <f>FIND(",1,",A4839,1)</f>
        <v>15</v>
      </c>
      <c r="E4839" t="str">
        <f>MID(A4839,D4839+4,B4839-D4839-5)</f>
        <v>Ethiopia</v>
      </c>
    </row>
    <row r="4840" spans="1:5" x14ac:dyDescent="0.3">
      <c r="A4840" t="s">
        <v>4512</v>
      </c>
      <c r="B4840">
        <f>FIND(",20",A4840,1)</f>
        <v>24</v>
      </c>
      <c r="C4840" t="str">
        <f>MID(A4840,B4840+1,6)</f>
        <v>200901</v>
      </c>
      <c r="D4840">
        <f>FIND(",1,",A4840,1)</f>
        <v>15</v>
      </c>
      <c r="E4840" t="str">
        <f>MID(A4840,D4840+4,B4840-D4840-5)</f>
        <v>Fiji</v>
      </c>
    </row>
    <row r="4841" spans="1:5" x14ac:dyDescent="0.3">
      <c r="A4841" t="s">
        <v>4513</v>
      </c>
      <c r="B4841">
        <f>FIND(",20",A4841,1)</f>
        <v>28</v>
      </c>
      <c r="C4841" t="str">
        <f>MID(A4841,B4841+1,6)</f>
        <v>200901</v>
      </c>
      <c r="D4841">
        <f>FIND(",1,",A4841,1)</f>
        <v>16</v>
      </c>
      <c r="E4841" t="str">
        <f>MID(A4841,D4841+4,B4841-D4841-5)</f>
        <v>Finland</v>
      </c>
    </row>
    <row r="4842" spans="1:5" x14ac:dyDescent="0.3">
      <c r="A4842" t="s">
        <v>4514</v>
      </c>
      <c r="B4842">
        <f>FIND(",20",A4842,1)</f>
        <v>27</v>
      </c>
      <c r="C4842" t="str">
        <f>MID(A4842,B4842+1,6)</f>
        <v>200901</v>
      </c>
      <c r="D4842">
        <f>FIND(",1,",A4842,1)</f>
        <v>16</v>
      </c>
      <c r="E4842" t="str">
        <f>MID(A4842,D4842+4,B4842-D4842-5)</f>
        <v>France</v>
      </c>
    </row>
    <row r="4843" spans="1:5" x14ac:dyDescent="0.3">
      <c r="A4843" t="s">
        <v>4515</v>
      </c>
      <c r="B4843">
        <f>FIND(",20",A4843,1)</f>
        <v>25</v>
      </c>
      <c r="C4843" t="str">
        <f>MID(A4843,B4843+1,6)</f>
        <v>200901</v>
      </c>
      <c r="D4843">
        <f>FIND(",1,",A4843,1)</f>
        <v>15</v>
      </c>
      <c r="E4843" t="str">
        <f>MID(A4843,D4843+4,B4843-D4843-5)</f>
        <v>Gabon</v>
      </c>
    </row>
    <row r="4844" spans="1:5" x14ac:dyDescent="0.3">
      <c r="A4844" t="s">
        <v>4516</v>
      </c>
      <c r="B4844">
        <f>FIND(",20",A4844,1)</f>
        <v>26</v>
      </c>
      <c r="C4844" t="str">
        <f>MID(A4844,B4844+1,6)</f>
        <v>200901</v>
      </c>
      <c r="D4844">
        <f>FIND(",1,",A4844,1)</f>
        <v>15</v>
      </c>
      <c r="E4844" t="str">
        <f>MID(A4844,D4844+4,B4844-D4844-5)</f>
        <v>Gambia</v>
      </c>
    </row>
    <row r="4845" spans="1:5" x14ac:dyDescent="0.3">
      <c r="A4845" t="s">
        <v>4517</v>
      </c>
      <c r="B4845">
        <f>FIND(",20",A4845,1)</f>
        <v>27</v>
      </c>
      <c r="C4845" t="str">
        <f>MID(A4845,B4845+1,6)</f>
        <v>200901</v>
      </c>
      <c r="D4845">
        <f>FIND(",1,",A4845,1)</f>
        <v>15</v>
      </c>
      <c r="E4845" t="str">
        <f>MID(A4845,D4845+4,B4845-D4845-5)</f>
        <v>Georgia</v>
      </c>
    </row>
    <row r="4846" spans="1:5" x14ac:dyDescent="0.3">
      <c r="A4846" t="s">
        <v>4518</v>
      </c>
      <c r="B4846">
        <f>FIND(",20",A4846,1)</f>
        <v>27</v>
      </c>
      <c r="C4846" t="str">
        <f>MID(A4846,B4846+1,6)</f>
        <v>200901</v>
      </c>
      <c r="D4846">
        <f>FIND(",1,",A4846,1)</f>
        <v>15</v>
      </c>
      <c r="E4846" t="str">
        <f>MID(A4846,D4846+4,B4846-D4846-5)</f>
        <v>Germany</v>
      </c>
    </row>
    <row r="4847" spans="1:5" x14ac:dyDescent="0.3">
      <c r="A4847" t="s">
        <v>4519</v>
      </c>
      <c r="B4847">
        <f>FIND(",20",A4847,1)</f>
        <v>24</v>
      </c>
      <c r="C4847" t="str">
        <f>MID(A4847,B4847+1,6)</f>
        <v>200901</v>
      </c>
      <c r="D4847">
        <f>FIND(",1,",A4847,1)</f>
        <v>14</v>
      </c>
      <c r="E4847" t="str">
        <f>MID(A4847,D4847+4,B4847-D4847-5)</f>
        <v>Ghana</v>
      </c>
    </row>
    <row r="4848" spans="1:5" x14ac:dyDescent="0.3">
      <c r="A4848" t="s">
        <v>4520</v>
      </c>
      <c r="B4848">
        <f>FIND(",20",A4848,1)</f>
        <v>27</v>
      </c>
      <c r="C4848" t="str">
        <f>MID(A4848,B4848+1,6)</f>
        <v>200901</v>
      </c>
      <c r="D4848">
        <f>FIND(",1,",A4848,1)</f>
        <v>16</v>
      </c>
      <c r="E4848" t="str">
        <f>MID(A4848,D4848+4,B4848-D4848-5)</f>
        <v>Greece</v>
      </c>
    </row>
    <row r="4849" spans="1:5" x14ac:dyDescent="0.3">
      <c r="A4849" t="s">
        <v>4521</v>
      </c>
      <c r="B4849">
        <f>FIND(",20",A4849,1)</f>
        <v>27</v>
      </c>
      <c r="C4849" t="str">
        <f>MID(A4849,B4849+1,6)</f>
        <v>200901</v>
      </c>
      <c r="D4849">
        <f>FIND(",1,",A4849,1)</f>
        <v>15</v>
      </c>
      <c r="E4849" t="str">
        <f>MID(A4849,D4849+4,B4849-D4849-5)</f>
        <v>Grenada</v>
      </c>
    </row>
    <row r="4850" spans="1:5" x14ac:dyDescent="0.3">
      <c r="A4850" t="s">
        <v>4522</v>
      </c>
      <c r="B4850">
        <f>FIND(",20",A4850,1)</f>
        <v>29</v>
      </c>
      <c r="C4850" t="str">
        <f>MID(A4850,B4850+1,6)</f>
        <v>200901</v>
      </c>
      <c r="D4850">
        <f>FIND(",1,",A4850,1)</f>
        <v>15</v>
      </c>
      <c r="E4850" t="str">
        <f>MID(A4850,D4850+4,B4850-D4850-5)</f>
        <v>Guatemala</v>
      </c>
    </row>
    <row r="4851" spans="1:5" x14ac:dyDescent="0.3">
      <c r="A4851" t="s">
        <v>4523</v>
      </c>
      <c r="B4851">
        <f>FIND(",20",A4851,1)</f>
        <v>26</v>
      </c>
      <c r="C4851" t="str">
        <f>MID(A4851,B4851+1,6)</f>
        <v>200901</v>
      </c>
      <c r="D4851">
        <f>FIND(",1,",A4851,1)</f>
        <v>15</v>
      </c>
      <c r="E4851" t="str">
        <f>MID(A4851,D4851+4,B4851-D4851-5)</f>
        <v>Guinea</v>
      </c>
    </row>
    <row r="4852" spans="1:5" x14ac:dyDescent="0.3">
      <c r="A4852" t="s">
        <v>4524</v>
      </c>
      <c r="B4852">
        <f>FIND(",20",A4852,1)</f>
        <v>33</v>
      </c>
      <c r="C4852" t="str">
        <f>MID(A4852,B4852+1,6)</f>
        <v>200901</v>
      </c>
      <c r="D4852">
        <f>FIND(",1,",A4852,1)</f>
        <v>15</v>
      </c>
      <c r="E4852" t="str">
        <f>MID(A4852,D4852+4,B4852-D4852-5)</f>
        <v>Guinea-Bissau</v>
      </c>
    </row>
    <row r="4853" spans="1:5" x14ac:dyDescent="0.3">
      <c r="A4853" t="s">
        <v>4525</v>
      </c>
      <c r="B4853">
        <f>FIND(",20",A4853,1)</f>
        <v>26</v>
      </c>
      <c r="C4853" t="str">
        <f>MID(A4853,B4853+1,6)</f>
        <v>200901</v>
      </c>
      <c r="D4853">
        <f>FIND(",1,",A4853,1)</f>
        <v>15</v>
      </c>
      <c r="E4853" t="str">
        <f>MID(A4853,D4853+4,B4853-D4853-5)</f>
        <v>Guyana</v>
      </c>
    </row>
    <row r="4854" spans="1:5" x14ac:dyDescent="0.3">
      <c r="A4854" t="s">
        <v>4526</v>
      </c>
      <c r="B4854">
        <f>FIND(",20",A4854,1)</f>
        <v>25</v>
      </c>
      <c r="C4854" t="str">
        <f>MID(A4854,B4854+1,6)</f>
        <v>200901</v>
      </c>
      <c r="D4854">
        <f>FIND(",1,",A4854,1)</f>
        <v>15</v>
      </c>
      <c r="E4854" t="str">
        <f>MID(A4854,D4854+4,B4854-D4854-5)</f>
        <v>Haiti</v>
      </c>
    </row>
    <row r="4855" spans="1:5" x14ac:dyDescent="0.3">
      <c r="A4855" t="s">
        <v>4527</v>
      </c>
      <c r="B4855">
        <f>FIND(",20",A4855,1)</f>
        <v>28</v>
      </c>
      <c r="C4855" t="str">
        <f>MID(A4855,B4855+1,6)</f>
        <v>200901</v>
      </c>
      <c r="D4855">
        <f>FIND(",1,",A4855,1)</f>
        <v>15</v>
      </c>
      <c r="E4855" t="str">
        <f>MID(A4855,D4855+4,B4855-D4855-5)</f>
        <v>Honduras</v>
      </c>
    </row>
    <row r="4856" spans="1:5" x14ac:dyDescent="0.3">
      <c r="A4856" t="s">
        <v>4528</v>
      </c>
      <c r="B4856">
        <f>FIND(",20",A4856,1)</f>
        <v>28</v>
      </c>
      <c r="C4856" t="str">
        <f>MID(A4856,B4856+1,6)</f>
        <v>200901</v>
      </c>
      <c r="D4856">
        <f>FIND(",1,",A4856,1)</f>
        <v>16</v>
      </c>
      <c r="E4856" t="str">
        <f>MID(A4856,D4856+4,B4856-D4856-5)</f>
        <v>Hungary</v>
      </c>
    </row>
    <row r="4857" spans="1:5" x14ac:dyDescent="0.3">
      <c r="A4857" t="s">
        <v>4529</v>
      </c>
      <c r="B4857">
        <f>FIND(",20",A4857,1)</f>
        <v>28</v>
      </c>
      <c r="C4857" t="str">
        <f>MID(A4857,B4857+1,6)</f>
        <v>200901</v>
      </c>
      <c r="D4857">
        <f>FIND(",1,",A4857,1)</f>
        <v>16</v>
      </c>
      <c r="E4857" t="str">
        <f>MID(A4857,D4857+4,B4857-D4857-5)</f>
        <v>Iceland</v>
      </c>
    </row>
    <row r="4858" spans="1:5" x14ac:dyDescent="0.3">
      <c r="A4858" t="s">
        <v>4530</v>
      </c>
      <c r="B4858">
        <f>FIND(",20",A4858,1)</f>
        <v>23</v>
      </c>
      <c r="C4858" t="str">
        <f>MID(A4858,B4858+1,6)</f>
        <v>200901</v>
      </c>
      <c r="D4858">
        <f>FIND(",1,",A4858,1)</f>
        <v>13</v>
      </c>
      <c r="E4858" t="str">
        <f>MID(A4858,D4858+4,B4858-D4858-5)</f>
        <v>India</v>
      </c>
    </row>
    <row r="4859" spans="1:5" x14ac:dyDescent="0.3">
      <c r="A4859" t="s">
        <v>4531</v>
      </c>
      <c r="B4859">
        <f>FIND(",20",A4859,1)</f>
        <v>29</v>
      </c>
      <c r="C4859" t="str">
        <f>MID(A4859,B4859+1,6)</f>
        <v>200901</v>
      </c>
      <c r="D4859">
        <f>FIND(",1,",A4859,1)</f>
        <v>15</v>
      </c>
      <c r="E4859" t="str">
        <f>MID(A4859,D4859+4,B4859-D4859-5)</f>
        <v>Indonesia</v>
      </c>
    </row>
    <row r="4860" spans="1:5" x14ac:dyDescent="0.3">
      <c r="A4860" t="s">
        <v>4532</v>
      </c>
      <c r="B4860">
        <f>FIND(",20",A4860,1)</f>
        <v>46</v>
      </c>
      <c r="C4860" t="str">
        <f>MID(A4860,B4860+1,6)</f>
        <v>200901</v>
      </c>
      <c r="D4860">
        <f>FIND(",1,",A4860,1)</f>
        <v>15</v>
      </c>
      <c r="E4860" t="str">
        <f>MID(A4860,D4860+4,B4860-D4860-5)</f>
        <v>Iran (Islamic Republic of)</v>
      </c>
    </row>
    <row r="4861" spans="1:5" x14ac:dyDescent="0.3">
      <c r="A4861" t="s">
        <v>4533</v>
      </c>
      <c r="B4861">
        <f>FIND(",20",A4861,1)</f>
        <v>28</v>
      </c>
      <c r="C4861" t="str">
        <f>MID(A4861,B4861+1,6)</f>
        <v>200901</v>
      </c>
      <c r="D4861">
        <f>FIND(",1,",A4861,1)</f>
        <v>16</v>
      </c>
      <c r="E4861" t="str">
        <f>MID(A4861,D4861+4,B4861-D4861-5)</f>
        <v>Ireland</v>
      </c>
    </row>
    <row r="4862" spans="1:5" x14ac:dyDescent="0.3">
      <c r="A4862" t="s">
        <v>4534</v>
      </c>
      <c r="B4862">
        <f>FIND(",20",A4862,1)</f>
        <v>27</v>
      </c>
      <c r="C4862" t="str">
        <f>MID(A4862,B4862+1,6)</f>
        <v>200901</v>
      </c>
      <c r="D4862">
        <f>FIND(",1,",A4862,1)</f>
        <v>16</v>
      </c>
      <c r="E4862" t="str">
        <f>MID(A4862,D4862+4,B4862-D4862-5)</f>
        <v>Israel</v>
      </c>
    </row>
    <row r="4863" spans="1:5" x14ac:dyDescent="0.3">
      <c r="A4863" t="s">
        <v>4535</v>
      </c>
      <c r="B4863">
        <f>FIND(",20",A4863,1)</f>
        <v>24</v>
      </c>
      <c r="C4863" t="str">
        <f>MID(A4863,B4863+1,6)</f>
        <v>200901</v>
      </c>
      <c r="D4863">
        <f>FIND(",1,",A4863,1)</f>
        <v>14</v>
      </c>
      <c r="E4863" t="str">
        <f>MID(A4863,D4863+4,B4863-D4863-5)</f>
        <v>Italy</v>
      </c>
    </row>
    <row r="4864" spans="1:5" x14ac:dyDescent="0.3">
      <c r="A4864" t="s">
        <v>4536</v>
      </c>
      <c r="B4864">
        <f>FIND(",20",A4864,1)</f>
        <v>27</v>
      </c>
      <c r="C4864" t="str">
        <f>MID(A4864,B4864+1,6)</f>
        <v>200901</v>
      </c>
      <c r="D4864">
        <f>FIND(",1,",A4864,1)</f>
        <v>15</v>
      </c>
      <c r="E4864" t="str">
        <f>MID(A4864,D4864+4,B4864-D4864-5)</f>
        <v>Jamaica</v>
      </c>
    </row>
    <row r="4865" spans="1:5" x14ac:dyDescent="0.3">
      <c r="A4865" t="s">
        <v>4537</v>
      </c>
      <c r="B4865">
        <f>FIND(",20",A4865,1)</f>
        <v>26</v>
      </c>
      <c r="C4865" t="str">
        <f>MID(A4865,B4865+1,6)</f>
        <v>200901</v>
      </c>
      <c r="D4865">
        <f>FIND(",1,",A4865,1)</f>
        <v>16</v>
      </c>
      <c r="E4865" t="str">
        <f>MID(A4865,D4865+4,B4865-D4865-5)</f>
        <v>Japan</v>
      </c>
    </row>
    <row r="4866" spans="1:5" x14ac:dyDescent="0.3">
      <c r="A4866" t="s">
        <v>4538</v>
      </c>
      <c r="B4866">
        <f>FIND(",20",A4866,1)</f>
        <v>26</v>
      </c>
      <c r="C4866" t="str">
        <f>MID(A4866,B4866+1,6)</f>
        <v>200901</v>
      </c>
      <c r="D4866">
        <f>FIND(",1,",A4866,1)</f>
        <v>15</v>
      </c>
      <c r="E4866" t="str">
        <f>MID(A4866,D4866+4,B4866-D4866-5)</f>
        <v>Jordan</v>
      </c>
    </row>
    <row r="4867" spans="1:5" x14ac:dyDescent="0.3">
      <c r="A4867" t="s">
        <v>4539</v>
      </c>
      <c r="B4867">
        <f>FIND(",20",A4867,1)</f>
        <v>30</v>
      </c>
      <c r="C4867" t="str">
        <f>MID(A4867,B4867+1,6)</f>
        <v>200901</v>
      </c>
      <c r="D4867">
        <f>FIND(",1,",A4867,1)</f>
        <v>15</v>
      </c>
      <c r="E4867" t="str">
        <f>MID(A4867,D4867+4,B4867-D4867-5)</f>
        <v>Kazakhstan</v>
      </c>
    </row>
    <row r="4868" spans="1:5" x14ac:dyDescent="0.3">
      <c r="A4868" t="s">
        <v>4540</v>
      </c>
      <c r="B4868">
        <f>FIND(",20",A4868,1)</f>
        <v>25</v>
      </c>
      <c r="C4868" t="str">
        <f>MID(A4868,B4868+1,6)</f>
        <v>200901</v>
      </c>
      <c r="D4868">
        <f>FIND(",1,",A4868,1)</f>
        <v>15</v>
      </c>
      <c r="E4868" t="str">
        <f>MID(A4868,D4868+4,B4868-D4868-5)</f>
        <v>Kenya</v>
      </c>
    </row>
    <row r="4869" spans="1:5" x14ac:dyDescent="0.3">
      <c r="A4869" t="s">
        <v>4541</v>
      </c>
      <c r="B4869">
        <f>FIND(",20",A4869,1)</f>
        <v>28</v>
      </c>
      <c r="C4869" t="str">
        <f>MID(A4869,B4869+1,6)</f>
        <v>200901</v>
      </c>
      <c r="D4869">
        <f>FIND(",1,",A4869,1)</f>
        <v>15</v>
      </c>
      <c r="E4869" t="str">
        <f>MID(A4869,D4869+4,B4869-D4869-5)</f>
        <v>Kiribati</v>
      </c>
    </row>
    <row r="4870" spans="1:5" x14ac:dyDescent="0.3">
      <c r="A4870" t="s">
        <v>4542</v>
      </c>
      <c r="B4870">
        <f>FIND(",20",A4870,1)</f>
        <v>27</v>
      </c>
      <c r="C4870" t="str">
        <f>MID(A4870,B4870+1,6)</f>
        <v>200901</v>
      </c>
      <c r="D4870">
        <f>FIND(",1,",A4870,1)</f>
        <v>16</v>
      </c>
      <c r="E4870" t="str">
        <f>MID(A4870,D4870+4,B4870-D4870-5)</f>
        <v>Kuwait</v>
      </c>
    </row>
    <row r="4871" spans="1:5" x14ac:dyDescent="0.3">
      <c r="A4871" t="s">
        <v>4543</v>
      </c>
      <c r="B4871">
        <f>FIND(",20",A4871,1)</f>
        <v>52</v>
      </c>
      <c r="C4871" t="str">
        <f>MID(A4871,B4871+1,6)</f>
        <v>200901</v>
      </c>
      <c r="D4871">
        <f>FIND(",1,",A4871,1)</f>
        <v>15</v>
      </c>
      <c r="E4871" t="str">
        <f>MID(A4871,D4871+4,B4871-D4871-5)</f>
        <v>Lao People's Democratic Republic</v>
      </c>
    </row>
    <row r="4872" spans="1:5" x14ac:dyDescent="0.3">
      <c r="A4872" t="s">
        <v>4544</v>
      </c>
      <c r="B4872">
        <f>FIND(",20",A4872,1)</f>
        <v>27</v>
      </c>
      <c r="C4872" t="str">
        <f>MID(A4872,B4872+1,6)</f>
        <v>200901</v>
      </c>
      <c r="D4872">
        <f>FIND(",1,",A4872,1)</f>
        <v>16</v>
      </c>
      <c r="E4872" t="str">
        <f>MID(A4872,D4872+4,B4872-D4872-5)</f>
        <v>Latvia</v>
      </c>
    </row>
    <row r="4873" spans="1:5" x14ac:dyDescent="0.3">
      <c r="A4873" t="s">
        <v>4545</v>
      </c>
      <c r="B4873">
        <f>FIND(",20",A4873,1)</f>
        <v>27</v>
      </c>
      <c r="C4873" t="str">
        <f>MID(A4873,B4873+1,6)</f>
        <v>200901</v>
      </c>
      <c r="D4873">
        <f>FIND(",1,",A4873,1)</f>
        <v>15</v>
      </c>
      <c r="E4873" t="str">
        <f>MID(A4873,D4873+4,B4873-D4873-5)</f>
        <v>Lebanon</v>
      </c>
    </row>
    <row r="4874" spans="1:5" x14ac:dyDescent="0.3">
      <c r="A4874" t="s">
        <v>4546</v>
      </c>
      <c r="B4874">
        <f>FIND(",20",A4874,1)</f>
        <v>25</v>
      </c>
      <c r="C4874" t="str">
        <f>MID(A4874,B4874+1,6)</f>
        <v>200901</v>
      </c>
      <c r="D4874">
        <f>FIND(",1,",A4874,1)</f>
        <v>13</v>
      </c>
      <c r="E4874" t="str">
        <f>MID(A4874,D4874+4,B4874-D4874-5)</f>
        <v>Lesotho</v>
      </c>
    </row>
    <row r="4875" spans="1:5" x14ac:dyDescent="0.3">
      <c r="A4875" t="s">
        <v>4547</v>
      </c>
      <c r="B4875">
        <f>FIND(",20",A4875,1)</f>
        <v>27</v>
      </c>
      <c r="C4875" t="str">
        <f>MID(A4875,B4875+1,6)</f>
        <v>200901</v>
      </c>
      <c r="D4875">
        <f>FIND(",1,",A4875,1)</f>
        <v>15</v>
      </c>
      <c r="E4875" t="str">
        <f>MID(A4875,D4875+4,B4875-D4875-5)</f>
        <v>Liberia</v>
      </c>
    </row>
    <row r="4876" spans="1:5" x14ac:dyDescent="0.3">
      <c r="A4876" t="s">
        <v>4548</v>
      </c>
      <c r="B4876">
        <f>FIND(",20",A4876,1)</f>
        <v>26</v>
      </c>
      <c r="C4876" t="str">
        <f>MID(A4876,B4876+1,6)</f>
        <v>200901</v>
      </c>
      <c r="D4876">
        <f>FIND(",1,",A4876,1)</f>
        <v>16</v>
      </c>
      <c r="E4876" t="str">
        <f>MID(A4876,D4876+4,B4876-D4876-5)</f>
        <v>Libya</v>
      </c>
    </row>
    <row r="4877" spans="1:5" x14ac:dyDescent="0.3">
      <c r="A4877" t="s">
        <v>4549</v>
      </c>
      <c r="B4877">
        <f>FIND(",20",A4877,1)</f>
        <v>30</v>
      </c>
      <c r="C4877" t="str">
        <f>MID(A4877,B4877+1,6)</f>
        <v>200901</v>
      </c>
      <c r="D4877">
        <f>FIND(",1,",A4877,1)</f>
        <v>16</v>
      </c>
      <c r="E4877" t="str">
        <f>MID(A4877,D4877+4,B4877-D4877-5)</f>
        <v>Lithuania</v>
      </c>
    </row>
    <row r="4878" spans="1:5" x14ac:dyDescent="0.3">
      <c r="A4878" t="s">
        <v>4550</v>
      </c>
      <c r="B4878">
        <f>FIND(",20",A4878,1)</f>
        <v>32</v>
      </c>
      <c r="C4878" t="str">
        <f>MID(A4878,B4878+1,6)</f>
        <v>200901</v>
      </c>
      <c r="D4878">
        <f>FIND(",1,",A4878,1)</f>
        <v>17</v>
      </c>
      <c r="E4878" t="str">
        <f>MID(A4878,D4878+4,B4878-D4878-5)</f>
        <v>Luxembourg</v>
      </c>
    </row>
    <row r="4879" spans="1:5" x14ac:dyDescent="0.3">
      <c r="A4879" t="s">
        <v>4551</v>
      </c>
      <c r="B4879">
        <f>FIND(",20",A4879,1)</f>
        <v>30</v>
      </c>
      <c r="C4879" t="str">
        <f>MID(A4879,B4879+1,6)</f>
        <v>200901</v>
      </c>
      <c r="D4879">
        <f>FIND(",1,",A4879,1)</f>
        <v>15</v>
      </c>
      <c r="E4879" t="str">
        <f>MID(A4879,D4879+4,B4879-D4879-5)</f>
        <v>Madagascar</v>
      </c>
    </row>
    <row r="4880" spans="1:5" x14ac:dyDescent="0.3">
      <c r="A4880" t="s">
        <v>4552</v>
      </c>
      <c r="B4880">
        <f>FIND(",20",A4880,1)</f>
        <v>25</v>
      </c>
      <c r="C4880" t="str">
        <f>MID(A4880,B4880+1,6)</f>
        <v>200901</v>
      </c>
      <c r="D4880">
        <f>FIND(",1,",A4880,1)</f>
        <v>14</v>
      </c>
      <c r="E4880" t="str">
        <f>MID(A4880,D4880+4,B4880-D4880-5)</f>
        <v>Malawi</v>
      </c>
    </row>
    <row r="4881" spans="1:5" x14ac:dyDescent="0.3">
      <c r="A4881" t="s">
        <v>4553</v>
      </c>
      <c r="B4881">
        <f>FIND(",20",A4881,1)</f>
        <v>28</v>
      </c>
      <c r="C4881" t="str">
        <f>MID(A4881,B4881+1,6)</f>
        <v>200901</v>
      </c>
      <c r="D4881">
        <f>FIND(",1,",A4881,1)</f>
        <v>15</v>
      </c>
      <c r="E4881" t="str">
        <f>MID(A4881,D4881+4,B4881-D4881-5)</f>
        <v>Malaysia</v>
      </c>
    </row>
    <row r="4882" spans="1:5" x14ac:dyDescent="0.3">
      <c r="A4882" t="s">
        <v>4554</v>
      </c>
      <c r="B4882">
        <f>FIND(",20",A4882,1)</f>
        <v>28</v>
      </c>
      <c r="C4882" t="str">
        <f>MID(A4882,B4882+1,6)</f>
        <v>200901</v>
      </c>
      <c r="D4882">
        <f>FIND(",1,",A4882,1)</f>
        <v>15</v>
      </c>
      <c r="E4882" t="str">
        <f>MID(A4882,D4882+4,B4882-D4882-5)</f>
        <v>Maldives</v>
      </c>
    </row>
    <row r="4883" spans="1:5" x14ac:dyDescent="0.3">
      <c r="A4883" t="s">
        <v>4555</v>
      </c>
      <c r="B4883">
        <f>FIND(",20",A4883,1)</f>
        <v>24</v>
      </c>
      <c r="C4883" t="str">
        <f>MID(A4883,B4883+1,6)</f>
        <v>200901</v>
      </c>
      <c r="D4883">
        <f>FIND(",1,",A4883,1)</f>
        <v>15</v>
      </c>
      <c r="E4883" t="str">
        <f>MID(A4883,D4883+4,B4883-D4883-5)</f>
        <v>Mali</v>
      </c>
    </row>
    <row r="4884" spans="1:5" x14ac:dyDescent="0.3">
      <c r="A4884" t="s">
        <v>4556</v>
      </c>
      <c r="B4884">
        <f>FIND(",20",A4884,1)</f>
        <v>26</v>
      </c>
      <c r="C4884" t="str">
        <f>MID(A4884,B4884+1,6)</f>
        <v>200901</v>
      </c>
      <c r="D4884">
        <f>FIND(",1,",A4884,1)</f>
        <v>16</v>
      </c>
      <c r="E4884" t="str">
        <f>MID(A4884,D4884+4,B4884-D4884-5)</f>
        <v>Malta</v>
      </c>
    </row>
    <row r="4885" spans="1:5" x14ac:dyDescent="0.3">
      <c r="A4885" t="s">
        <v>4557</v>
      </c>
      <c r="B4885">
        <f>FIND(",20",A4885,1)</f>
        <v>30</v>
      </c>
      <c r="C4885" t="str">
        <f>MID(A4885,B4885+1,6)</f>
        <v>200901</v>
      </c>
      <c r="D4885">
        <f>FIND(",1,",A4885,1)</f>
        <v>15</v>
      </c>
      <c r="E4885" t="str">
        <f>MID(A4885,D4885+4,B4885-D4885-5)</f>
        <v>Mauritania</v>
      </c>
    </row>
    <row r="4886" spans="1:5" x14ac:dyDescent="0.3">
      <c r="A4886" t="s">
        <v>4558</v>
      </c>
      <c r="B4886">
        <f>FIND(",20",A4886,1)</f>
        <v>29</v>
      </c>
      <c r="C4886" t="str">
        <f>MID(A4886,B4886+1,6)</f>
        <v>200901</v>
      </c>
      <c r="D4886">
        <f>FIND(",1,",A4886,1)</f>
        <v>15</v>
      </c>
      <c r="E4886" t="str">
        <f>MID(A4886,D4886+4,B4886-D4886-5)</f>
        <v>Mauritius</v>
      </c>
    </row>
    <row r="4887" spans="1:5" x14ac:dyDescent="0.3">
      <c r="A4887" t="s">
        <v>4559</v>
      </c>
      <c r="B4887">
        <f>FIND(",20",A4887,1)</f>
        <v>25</v>
      </c>
      <c r="C4887" t="str">
        <f>MID(A4887,B4887+1,6)</f>
        <v>200901</v>
      </c>
      <c r="D4887">
        <f>FIND(",1,",A4887,1)</f>
        <v>14</v>
      </c>
      <c r="E4887" t="str">
        <f>MID(A4887,D4887+4,B4887-D4887-5)</f>
        <v>Mexico</v>
      </c>
    </row>
    <row r="4888" spans="1:5" x14ac:dyDescent="0.3">
      <c r="A4888" t="s">
        <v>4560</v>
      </c>
      <c r="B4888">
        <f>FIND(",20",A4888,1)</f>
        <v>52</v>
      </c>
      <c r="C4888" t="str">
        <f>MID(A4888,B4888+1,6)</f>
        <v>200901</v>
      </c>
      <c r="D4888">
        <f>FIND(",1,",A4888,1)</f>
        <v>15</v>
      </c>
      <c r="E4888" t="str">
        <f>MID(A4888,D4888+4,B4888-D4888-5)</f>
        <v>Micronesia (Federated States of)</v>
      </c>
    </row>
    <row r="4889" spans="1:5" x14ac:dyDescent="0.3">
      <c r="A4889" t="s">
        <v>4561</v>
      </c>
      <c r="B4889">
        <f>FIND(",20",A4889,1)</f>
        <v>28</v>
      </c>
      <c r="C4889" t="str">
        <f>MID(A4889,B4889+1,6)</f>
        <v>200901</v>
      </c>
      <c r="D4889">
        <f>FIND(",1,",A4889,1)</f>
        <v>15</v>
      </c>
      <c r="E4889" t="str">
        <f>MID(A4889,D4889+4,B4889-D4889-5)</f>
        <v>Mongolia</v>
      </c>
    </row>
    <row r="4890" spans="1:5" x14ac:dyDescent="0.3">
      <c r="A4890" t="s">
        <v>4562</v>
      </c>
      <c r="B4890">
        <f>FIND(",20",A4890,1)</f>
        <v>30</v>
      </c>
      <c r="C4890" t="str">
        <f>MID(A4890,B4890+1,6)</f>
        <v>200901</v>
      </c>
      <c r="D4890">
        <f>FIND(",1,",A4890,1)</f>
        <v>15</v>
      </c>
      <c r="E4890" t="str">
        <f>MID(A4890,D4890+4,B4890-D4890-5)</f>
        <v>Montenegro</v>
      </c>
    </row>
    <row r="4891" spans="1:5" x14ac:dyDescent="0.3">
      <c r="A4891" t="s">
        <v>4563</v>
      </c>
      <c r="B4891">
        <f>FIND(",20",A4891,1)</f>
        <v>27</v>
      </c>
      <c r="C4891" t="str">
        <f>MID(A4891,B4891+1,6)</f>
        <v>200901</v>
      </c>
      <c r="D4891">
        <f>FIND(",1,",A4891,1)</f>
        <v>15</v>
      </c>
      <c r="E4891" t="str">
        <f>MID(A4891,D4891+4,B4891-D4891-5)</f>
        <v>Morocco</v>
      </c>
    </row>
    <row r="4892" spans="1:5" x14ac:dyDescent="0.3">
      <c r="A4892" t="s">
        <v>4564</v>
      </c>
      <c r="B4892">
        <f>FIND(",20",A4892,1)</f>
        <v>29</v>
      </c>
      <c r="C4892" t="str">
        <f>MID(A4892,B4892+1,6)</f>
        <v>200901</v>
      </c>
      <c r="D4892">
        <f>FIND(",1,",A4892,1)</f>
        <v>14</v>
      </c>
      <c r="E4892" t="str">
        <f>MID(A4892,D4892+4,B4892-D4892-5)</f>
        <v>Mozambique</v>
      </c>
    </row>
    <row r="4893" spans="1:5" x14ac:dyDescent="0.3">
      <c r="A4893" t="s">
        <v>4565</v>
      </c>
      <c r="B4893">
        <f>FIND(",20",A4893,1)</f>
        <v>25</v>
      </c>
      <c r="C4893" t="str">
        <f>MID(A4893,B4893+1,6)</f>
        <v>200901</v>
      </c>
      <c r="D4893">
        <f>FIND(",1,",A4893,1)</f>
        <v>13</v>
      </c>
      <c r="E4893" t="str">
        <f>MID(A4893,D4893+4,B4893-D4893-5)</f>
        <v>Myanmar</v>
      </c>
    </row>
    <row r="4894" spans="1:5" x14ac:dyDescent="0.3">
      <c r="A4894" t="s">
        <v>4566</v>
      </c>
      <c r="B4894">
        <f>FIND(",20",A4894,1)</f>
        <v>25</v>
      </c>
      <c r="C4894" t="str">
        <f>MID(A4894,B4894+1,6)</f>
        <v>200901</v>
      </c>
      <c r="D4894">
        <f>FIND(",1,",A4894,1)</f>
        <v>13</v>
      </c>
      <c r="E4894" t="str">
        <f>MID(A4894,D4894+4,B4894-D4894-5)</f>
        <v>Namibia</v>
      </c>
    </row>
    <row r="4895" spans="1:5" x14ac:dyDescent="0.3">
      <c r="A4895" t="s">
        <v>4567</v>
      </c>
      <c r="B4895">
        <f>FIND(",20",A4895,1)</f>
        <v>25</v>
      </c>
      <c r="C4895" t="str">
        <f>MID(A4895,B4895+1,6)</f>
        <v>200901</v>
      </c>
      <c r="D4895">
        <f>FIND(",1,",A4895,1)</f>
        <v>15</v>
      </c>
      <c r="E4895" t="str">
        <f>MID(A4895,D4895+4,B4895-D4895-5)</f>
        <v>Nepal</v>
      </c>
    </row>
    <row r="4896" spans="1:5" x14ac:dyDescent="0.3">
      <c r="A4896" t="s">
        <v>4568</v>
      </c>
      <c r="B4896">
        <f>FIND(",20",A4896,1)</f>
        <v>32</v>
      </c>
      <c r="C4896" t="str">
        <f>MID(A4896,B4896+1,6)</f>
        <v>200901</v>
      </c>
      <c r="D4896">
        <f>FIND(",1,",A4896,1)</f>
        <v>16</v>
      </c>
      <c r="E4896" t="str">
        <f>MID(A4896,D4896+4,B4896-D4896-5)</f>
        <v>Netherlands</v>
      </c>
    </row>
    <row r="4897" spans="1:5" x14ac:dyDescent="0.3">
      <c r="A4897" t="s">
        <v>4569</v>
      </c>
      <c r="B4897">
        <f>FIND(",20",A4897,1)</f>
        <v>32</v>
      </c>
      <c r="C4897" t="str">
        <f>MID(A4897,B4897+1,6)</f>
        <v>200901</v>
      </c>
      <c r="D4897">
        <f>FIND(",1,",A4897,1)</f>
        <v>16</v>
      </c>
      <c r="E4897" t="str">
        <f>MID(A4897,D4897+4,B4897-D4897-5)</f>
        <v>New Zealand</v>
      </c>
    </row>
    <row r="4898" spans="1:5" x14ac:dyDescent="0.3">
      <c r="A4898" t="s">
        <v>4570</v>
      </c>
      <c r="B4898">
        <f>FIND(",20",A4898,1)</f>
        <v>29</v>
      </c>
      <c r="C4898" t="str">
        <f>MID(A4898,B4898+1,6)</f>
        <v>200901</v>
      </c>
      <c r="D4898">
        <f>FIND(",1,",A4898,1)</f>
        <v>15</v>
      </c>
      <c r="E4898" t="str">
        <f>MID(A4898,D4898+4,B4898-D4898-5)</f>
        <v>Nicaragua</v>
      </c>
    </row>
    <row r="4899" spans="1:5" x14ac:dyDescent="0.3">
      <c r="A4899" t="s">
        <v>4571</v>
      </c>
      <c r="B4899">
        <f>FIND(",20",A4899,1)</f>
        <v>25</v>
      </c>
      <c r="C4899" t="str">
        <f>MID(A4899,B4899+1,6)</f>
        <v>200901</v>
      </c>
      <c r="D4899">
        <f>FIND(",1,",A4899,1)</f>
        <v>15</v>
      </c>
      <c r="E4899" t="str">
        <f>MID(A4899,D4899+4,B4899-D4899-5)</f>
        <v>Niger</v>
      </c>
    </row>
    <row r="4900" spans="1:5" x14ac:dyDescent="0.3">
      <c r="A4900" t="s">
        <v>4572</v>
      </c>
      <c r="B4900">
        <f>FIND(",20",A4900,1)</f>
        <v>27</v>
      </c>
      <c r="C4900" t="str">
        <f>MID(A4900,B4900+1,6)</f>
        <v>200901</v>
      </c>
      <c r="D4900">
        <f>FIND(",1,",A4900,1)</f>
        <v>15</v>
      </c>
      <c r="E4900" t="str">
        <f>MID(A4900,D4900+4,B4900-D4900-5)</f>
        <v>Nigeria</v>
      </c>
    </row>
    <row r="4901" spans="1:5" x14ac:dyDescent="0.3">
      <c r="A4901" t="s">
        <v>4573</v>
      </c>
      <c r="B4901">
        <f>FIND(",20",A4901,1)</f>
        <v>27</v>
      </c>
      <c r="C4901" t="str">
        <f>MID(A4901,B4901+1,6)</f>
        <v>200901</v>
      </c>
      <c r="D4901">
        <f>FIND(",1,",A4901,1)</f>
        <v>16</v>
      </c>
      <c r="E4901" t="str">
        <f>MID(A4901,D4901+4,B4901-D4901-5)</f>
        <v>Norway</v>
      </c>
    </row>
    <row r="4902" spans="1:5" x14ac:dyDescent="0.3">
      <c r="A4902" t="s">
        <v>4574</v>
      </c>
      <c r="B4902">
        <f>FIND(",20",A4902,1)</f>
        <v>25</v>
      </c>
      <c r="C4902" t="str">
        <f>MID(A4902,B4902+1,6)</f>
        <v>200901</v>
      </c>
      <c r="D4902">
        <f>FIND(",1,",A4902,1)</f>
        <v>16</v>
      </c>
      <c r="E4902" t="str">
        <f>MID(A4902,D4902+4,B4902-D4902-5)</f>
        <v>Oman</v>
      </c>
    </row>
    <row r="4903" spans="1:5" x14ac:dyDescent="0.3">
      <c r="A4903" t="s">
        <v>4575</v>
      </c>
      <c r="B4903">
        <f>FIND(",20",A4903,1)</f>
        <v>28</v>
      </c>
      <c r="C4903" t="str">
        <f>MID(A4903,B4903+1,6)</f>
        <v>200901</v>
      </c>
      <c r="D4903">
        <f>FIND(",1,",A4903,1)</f>
        <v>15</v>
      </c>
      <c r="E4903" t="str">
        <f>MID(A4903,D4903+4,B4903-D4903-5)</f>
        <v>Pakistan</v>
      </c>
    </row>
    <row r="4904" spans="1:5" x14ac:dyDescent="0.3">
      <c r="A4904" t="s">
        <v>4576</v>
      </c>
      <c r="B4904">
        <f>FIND(",20",A4904,1)</f>
        <v>26</v>
      </c>
      <c r="C4904" t="str">
        <f>MID(A4904,B4904+1,6)</f>
        <v>200901</v>
      </c>
      <c r="D4904">
        <f>FIND(",1,",A4904,1)</f>
        <v>15</v>
      </c>
      <c r="E4904" t="str">
        <f>MID(A4904,D4904+4,B4904-D4904-5)</f>
        <v>Panama</v>
      </c>
    </row>
    <row r="4905" spans="1:5" x14ac:dyDescent="0.3">
      <c r="A4905" t="s">
        <v>4577</v>
      </c>
      <c r="B4905">
        <f>FIND(",20",A4905,1)</f>
        <v>36</v>
      </c>
      <c r="C4905" t="str">
        <f>MID(A4905,B4905+1,6)</f>
        <v>200901</v>
      </c>
      <c r="D4905">
        <f>FIND(",1,",A4905,1)</f>
        <v>15</v>
      </c>
      <c r="E4905" t="str">
        <f>MID(A4905,D4905+4,B4905-D4905-5)</f>
        <v>Papua New Guinea</v>
      </c>
    </row>
    <row r="4906" spans="1:5" x14ac:dyDescent="0.3">
      <c r="A4906" t="s">
        <v>4578</v>
      </c>
      <c r="B4906">
        <f>FIND(",20",A4906,1)</f>
        <v>28</v>
      </c>
      <c r="C4906" t="str">
        <f>MID(A4906,B4906+1,6)</f>
        <v>200901</v>
      </c>
      <c r="D4906">
        <f>FIND(",1,",A4906,1)</f>
        <v>15</v>
      </c>
      <c r="E4906" t="str">
        <f>MID(A4906,D4906+4,B4906-D4906-5)</f>
        <v>Paraguay</v>
      </c>
    </row>
    <row r="4907" spans="1:5" x14ac:dyDescent="0.3">
      <c r="A4907" t="s">
        <v>4579</v>
      </c>
      <c r="B4907">
        <f>FIND(",20",A4907,1)</f>
        <v>24</v>
      </c>
      <c r="C4907" t="str">
        <f>MID(A4907,B4907+1,6)</f>
        <v>200901</v>
      </c>
      <c r="D4907">
        <f>FIND(",1,",A4907,1)</f>
        <v>15</v>
      </c>
      <c r="E4907" t="str">
        <f>MID(A4907,D4907+4,B4907-D4907-5)</f>
        <v>Peru</v>
      </c>
    </row>
    <row r="4908" spans="1:5" x14ac:dyDescent="0.3">
      <c r="A4908" t="s">
        <v>4580</v>
      </c>
      <c r="B4908">
        <f>FIND(",20",A4908,1)</f>
        <v>29</v>
      </c>
      <c r="C4908" t="str">
        <f>MID(A4908,B4908+1,6)</f>
        <v>200901</v>
      </c>
      <c r="D4908">
        <f>FIND(",1,",A4908,1)</f>
        <v>13</v>
      </c>
      <c r="E4908" t="str">
        <f>MID(A4908,D4908+4,B4908-D4908-5)</f>
        <v>Philippines</v>
      </c>
    </row>
    <row r="4909" spans="1:5" x14ac:dyDescent="0.3">
      <c r="A4909" t="s">
        <v>4581</v>
      </c>
      <c r="B4909">
        <f>FIND(",20",A4909,1)</f>
        <v>27</v>
      </c>
      <c r="C4909" t="str">
        <f>MID(A4909,B4909+1,6)</f>
        <v>200901</v>
      </c>
      <c r="D4909">
        <f>FIND(",1,",A4909,1)</f>
        <v>16</v>
      </c>
      <c r="E4909" t="str">
        <f>MID(A4909,D4909+4,B4909-D4909-5)</f>
        <v>Poland</v>
      </c>
    </row>
    <row r="4910" spans="1:5" x14ac:dyDescent="0.3">
      <c r="A4910" t="s">
        <v>4582</v>
      </c>
      <c r="B4910">
        <f>FIND(",20",A4910,1)</f>
        <v>29</v>
      </c>
      <c r="C4910" t="str">
        <f>MID(A4910,B4910+1,6)</f>
        <v>200901</v>
      </c>
      <c r="D4910">
        <f>FIND(",1,",A4910,1)</f>
        <v>16</v>
      </c>
      <c r="E4910" t="str">
        <f>MID(A4910,D4910+4,B4910-D4910-5)</f>
        <v>Portugal</v>
      </c>
    </row>
    <row r="4911" spans="1:5" x14ac:dyDescent="0.3">
      <c r="A4911" t="s">
        <v>4583</v>
      </c>
      <c r="B4911">
        <f>FIND(",20",A4911,1)</f>
        <v>26</v>
      </c>
      <c r="C4911" t="str">
        <f>MID(A4911,B4911+1,6)</f>
        <v>200901</v>
      </c>
      <c r="D4911">
        <f>FIND(",1,",A4911,1)</f>
        <v>16</v>
      </c>
      <c r="E4911" t="str">
        <f>MID(A4911,D4911+4,B4911-D4911-5)</f>
        <v>Qatar</v>
      </c>
    </row>
    <row r="4912" spans="1:5" x14ac:dyDescent="0.3">
      <c r="A4912" t="s">
        <v>4584</v>
      </c>
      <c r="B4912">
        <f>FIND(",20",A4912,1)</f>
        <v>38</v>
      </c>
      <c r="C4912" t="str">
        <f>MID(A4912,B4912+1,6)</f>
        <v>200901</v>
      </c>
      <c r="D4912">
        <f>FIND(",1,",A4912,1)</f>
        <v>16</v>
      </c>
      <c r="E4912" t="str">
        <f>MID(A4912,D4912+4,B4912-D4912-5)</f>
        <v>Republic of Korea</v>
      </c>
    </row>
    <row r="4913" spans="1:5" x14ac:dyDescent="0.3">
      <c r="A4913" t="s">
        <v>4585</v>
      </c>
      <c r="B4913">
        <f>FIND(",20",A4913,1)</f>
        <v>39</v>
      </c>
      <c r="C4913" t="str">
        <f>MID(A4913,B4913+1,6)</f>
        <v>200901</v>
      </c>
      <c r="D4913">
        <f>FIND(",1,",A4913,1)</f>
        <v>15</v>
      </c>
      <c r="E4913" t="str">
        <f>MID(A4913,D4913+4,B4913-D4913-5)</f>
        <v>Republic of Moldova</v>
      </c>
    </row>
    <row r="4914" spans="1:5" x14ac:dyDescent="0.3">
      <c r="A4914" t="s">
        <v>4586</v>
      </c>
      <c r="B4914">
        <f>FIND(",20",A4914,1)</f>
        <v>25</v>
      </c>
      <c r="C4914" t="str">
        <f>MID(A4914,B4914+1,6)</f>
        <v>200901</v>
      </c>
      <c r="D4914">
        <f>FIND(",1,",A4914,1)</f>
        <v>13</v>
      </c>
      <c r="E4914" t="str">
        <f>MID(A4914,D4914+4,B4914-D4914-5)</f>
        <v>Romania</v>
      </c>
    </row>
    <row r="4915" spans="1:5" x14ac:dyDescent="0.3">
      <c r="A4915" t="s">
        <v>4587</v>
      </c>
      <c r="B4915">
        <f>FIND(",20",A4915,1)</f>
        <v>38</v>
      </c>
      <c r="C4915" t="str">
        <f>MID(A4915,B4915+1,6)</f>
        <v>200901</v>
      </c>
      <c r="D4915">
        <f>FIND(",1,",A4915,1)</f>
        <v>15</v>
      </c>
      <c r="E4915" t="str">
        <f>MID(A4915,D4915+4,B4915-D4915-5)</f>
        <v>Russian Federation</v>
      </c>
    </row>
    <row r="4916" spans="1:5" x14ac:dyDescent="0.3">
      <c r="A4916" t="s">
        <v>4588</v>
      </c>
      <c r="B4916">
        <f>FIND(",20",A4916,1)</f>
        <v>25</v>
      </c>
      <c r="C4916" t="str">
        <f>MID(A4916,B4916+1,6)</f>
        <v>200901</v>
      </c>
      <c r="D4916">
        <f>FIND(",1,",A4916,1)</f>
        <v>14</v>
      </c>
      <c r="E4916" t="str">
        <f>MID(A4916,D4916+4,B4916-D4916-5)</f>
        <v>Rwanda</v>
      </c>
    </row>
    <row r="4917" spans="1:5" x14ac:dyDescent="0.3">
      <c r="A4917" t="s">
        <v>4589</v>
      </c>
      <c r="B4917">
        <f>FIND(",20",A4917,1)</f>
        <v>29</v>
      </c>
      <c r="C4917" t="str">
        <f>MID(A4917,B4917+1,6)</f>
        <v>200901</v>
      </c>
      <c r="D4917">
        <f>FIND(",1,",A4917,1)</f>
        <v>13</v>
      </c>
      <c r="E4917" t="str">
        <f>MID(A4917,D4917+4,B4917-D4917-5)</f>
        <v>Saint Lucia</v>
      </c>
    </row>
    <row r="4918" spans="1:5" x14ac:dyDescent="0.3">
      <c r="A4918" t="s">
        <v>4590</v>
      </c>
      <c r="B4918">
        <f>FIND(",20",A4918,1)</f>
        <v>52</v>
      </c>
      <c r="C4918" t="str">
        <f>MID(A4918,B4918+1,6)</f>
        <v>200901</v>
      </c>
      <c r="D4918">
        <f>FIND(",1,",A4918,1)</f>
        <v>15</v>
      </c>
      <c r="E4918" t="str">
        <f>MID(A4918,D4918+4,B4918-D4918-5)</f>
        <v>Saint Vincent and the Grenadines</v>
      </c>
    </row>
    <row r="4919" spans="1:5" x14ac:dyDescent="0.3">
      <c r="A4919" t="s">
        <v>4591</v>
      </c>
      <c r="B4919">
        <f>FIND(",20",A4919,1)</f>
        <v>25</v>
      </c>
      <c r="C4919" t="str">
        <f>MID(A4919,B4919+1,6)</f>
        <v>200901</v>
      </c>
      <c r="D4919">
        <f>FIND(",1,",A4919,1)</f>
        <v>15</v>
      </c>
      <c r="E4919" t="str">
        <f>MID(A4919,D4919+4,B4919-D4919-5)</f>
        <v>Samoa</v>
      </c>
    </row>
    <row r="4920" spans="1:5" x14ac:dyDescent="0.3">
      <c r="A4920" t="s">
        <v>4592</v>
      </c>
      <c r="B4920">
        <f>FIND(",20",A4920,1)</f>
        <v>33</v>
      </c>
      <c r="C4920" t="str">
        <f>MID(A4920,B4920+1,6)</f>
        <v>200901</v>
      </c>
      <c r="D4920">
        <f>FIND(",1,",A4920,1)</f>
        <v>16</v>
      </c>
      <c r="E4920" t="str">
        <f>MID(A4920,D4920+4,B4920-D4920-5)</f>
        <v>Saudi Arabia</v>
      </c>
    </row>
    <row r="4921" spans="1:5" x14ac:dyDescent="0.3">
      <c r="A4921" t="s">
        <v>4593</v>
      </c>
      <c r="B4921">
        <f>FIND(",20",A4921,1)</f>
        <v>26</v>
      </c>
      <c r="C4921" t="str">
        <f>MID(A4921,B4921+1,6)</f>
        <v>200901</v>
      </c>
      <c r="D4921">
        <f>FIND(",1,",A4921,1)</f>
        <v>14</v>
      </c>
      <c r="E4921" t="str">
        <f>MID(A4921,D4921+4,B4921-D4921-5)</f>
        <v>Senegal</v>
      </c>
    </row>
    <row r="4922" spans="1:5" x14ac:dyDescent="0.3">
      <c r="A4922" t="s">
        <v>4594</v>
      </c>
      <c r="B4922">
        <f>FIND(",20",A4922,1)</f>
        <v>26</v>
      </c>
      <c r="C4922" t="str">
        <f>MID(A4922,B4922+1,6)</f>
        <v>200901</v>
      </c>
      <c r="D4922">
        <f>FIND(",1,",A4922,1)</f>
        <v>15</v>
      </c>
      <c r="E4922" t="str">
        <f>MID(A4922,D4922+4,B4922-D4922-5)</f>
        <v>Serbia</v>
      </c>
    </row>
    <row r="4923" spans="1:5" x14ac:dyDescent="0.3">
      <c r="A4923" t="s">
        <v>4595</v>
      </c>
      <c r="B4923">
        <f>FIND(",20",A4923,1)</f>
        <v>30</v>
      </c>
      <c r="C4923" t="str">
        <f>MID(A4923,B4923+1,6)</f>
        <v>200901</v>
      </c>
      <c r="D4923">
        <f>FIND(",1,",A4923,1)</f>
        <v>15</v>
      </c>
      <c r="E4923" t="str">
        <f>MID(A4923,D4923+4,B4923-D4923-5)</f>
        <v>Seychelles</v>
      </c>
    </row>
    <row r="4924" spans="1:5" x14ac:dyDescent="0.3">
      <c r="A4924" t="s">
        <v>4596</v>
      </c>
      <c r="B4924">
        <f>FIND(",20",A4924,1)</f>
        <v>31</v>
      </c>
      <c r="C4924" t="str">
        <f>MID(A4924,B4924+1,6)</f>
        <v>200901</v>
      </c>
      <c r="D4924">
        <f>FIND(",1,",A4924,1)</f>
        <v>14</v>
      </c>
      <c r="E4924" t="str">
        <f>MID(A4924,D4924+4,B4924-D4924-5)</f>
        <v>Sierra Leone</v>
      </c>
    </row>
    <row r="4925" spans="1:5" x14ac:dyDescent="0.3">
      <c r="A4925" t="s">
        <v>4597</v>
      </c>
      <c r="B4925">
        <f>FIND(",20",A4925,1)</f>
        <v>30</v>
      </c>
      <c r="C4925" t="str">
        <f>MID(A4925,B4925+1,6)</f>
        <v>200901</v>
      </c>
      <c r="D4925">
        <f>FIND(",1,",A4925,1)</f>
        <v>16</v>
      </c>
      <c r="E4925" t="str">
        <f>MID(A4925,D4925+4,B4925-D4925-5)</f>
        <v>Singapore</v>
      </c>
    </row>
    <row r="4926" spans="1:5" x14ac:dyDescent="0.3">
      <c r="A4926" t="s">
        <v>4598</v>
      </c>
      <c r="B4926">
        <f>FIND(",20",A4926,1)</f>
        <v>29</v>
      </c>
      <c r="C4926" t="str">
        <f>MID(A4926,B4926+1,6)</f>
        <v>200901</v>
      </c>
      <c r="D4926">
        <f>FIND(",1,",A4926,1)</f>
        <v>16</v>
      </c>
      <c r="E4926" t="str">
        <f>MID(A4926,D4926+4,B4926-D4926-5)</f>
        <v>Slovenia</v>
      </c>
    </row>
    <row r="4927" spans="1:5" x14ac:dyDescent="0.3">
      <c r="A4927" t="s">
        <v>4599</v>
      </c>
      <c r="B4927">
        <f>FIND(",20",A4927,1)</f>
        <v>35</v>
      </c>
      <c r="C4927" t="str">
        <f>MID(A4927,B4927+1,6)</f>
        <v>200901</v>
      </c>
      <c r="D4927">
        <f>FIND(",1,",A4927,1)</f>
        <v>15</v>
      </c>
      <c r="E4927" t="str">
        <f>MID(A4927,D4927+4,B4927-D4927-5)</f>
        <v>Solomon Islands</v>
      </c>
    </row>
    <row r="4928" spans="1:5" x14ac:dyDescent="0.3">
      <c r="A4928" t="s">
        <v>4600</v>
      </c>
      <c r="B4928">
        <f>FIND(",20",A4928,1)</f>
        <v>32</v>
      </c>
      <c r="C4928" t="str">
        <f>MID(A4928,B4928+1,6)</f>
        <v>200901</v>
      </c>
      <c r="D4928">
        <f>FIND(",1,",A4928,1)</f>
        <v>15</v>
      </c>
      <c r="E4928" t="str">
        <f>MID(A4928,D4928+4,B4928-D4928-5)</f>
        <v>South Africa</v>
      </c>
    </row>
    <row r="4929" spans="1:5" x14ac:dyDescent="0.3">
      <c r="A4929" t="s">
        <v>4601</v>
      </c>
      <c r="B4929">
        <f>FIND(",20",A4929,1)</f>
        <v>26</v>
      </c>
      <c r="C4929" t="str">
        <f>MID(A4929,B4929+1,6)</f>
        <v>200901</v>
      </c>
      <c r="D4929">
        <f>FIND(",1,",A4929,1)</f>
        <v>16</v>
      </c>
      <c r="E4929" t="str">
        <f>MID(A4929,D4929+4,B4929-D4929-5)</f>
        <v>Spain</v>
      </c>
    </row>
    <row r="4930" spans="1:5" x14ac:dyDescent="0.3">
      <c r="A4930" t="s">
        <v>4602</v>
      </c>
      <c r="B4930">
        <f>FIND(",20",A4930,1)</f>
        <v>29</v>
      </c>
      <c r="C4930" t="str">
        <f>MID(A4930,B4930+1,6)</f>
        <v>200901</v>
      </c>
      <c r="D4930">
        <f>FIND(",1,",A4930,1)</f>
        <v>15</v>
      </c>
      <c r="E4930" t="str">
        <f>MID(A4930,D4930+4,B4930-D4930-5)</f>
        <v>Sri Lanka</v>
      </c>
    </row>
    <row r="4931" spans="1:5" x14ac:dyDescent="0.3">
      <c r="A4931" t="s">
        <v>4603</v>
      </c>
      <c r="B4931">
        <f>FIND(",20",A4931,1)</f>
        <v>25</v>
      </c>
      <c r="C4931" t="str">
        <f>MID(A4931,B4931+1,6)</f>
        <v>200901</v>
      </c>
      <c r="D4931">
        <f>FIND(",1,",A4931,1)</f>
        <v>15</v>
      </c>
      <c r="E4931" t="str">
        <f>MID(A4931,D4931+4,B4931-D4931-5)</f>
        <v>Sudan</v>
      </c>
    </row>
    <row r="4932" spans="1:5" x14ac:dyDescent="0.3">
      <c r="A4932" t="s">
        <v>4604</v>
      </c>
      <c r="B4932">
        <f>FIND(",20",A4932,1)</f>
        <v>27</v>
      </c>
      <c r="C4932" t="str">
        <f>MID(A4932,B4932+1,6)</f>
        <v>200901</v>
      </c>
      <c r="D4932">
        <f>FIND(",1,",A4932,1)</f>
        <v>14</v>
      </c>
      <c r="E4932" t="str">
        <f>MID(A4932,D4932+4,B4932-D4932-5)</f>
        <v>Suriname</v>
      </c>
    </row>
    <row r="4933" spans="1:5" x14ac:dyDescent="0.3">
      <c r="A4933" t="s">
        <v>4605</v>
      </c>
      <c r="B4933">
        <f>FIND(",20",A4933,1)</f>
        <v>29</v>
      </c>
      <c r="C4933" t="str">
        <f>MID(A4933,B4933+1,6)</f>
        <v>200901</v>
      </c>
      <c r="D4933">
        <f>FIND(",1,",A4933,1)</f>
        <v>15</v>
      </c>
      <c r="E4933" t="str">
        <f>MID(A4933,D4933+4,B4933-D4933-5)</f>
        <v>Swaziland</v>
      </c>
    </row>
    <row r="4934" spans="1:5" x14ac:dyDescent="0.3">
      <c r="A4934" t="s">
        <v>4606</v>
      </c>
      <c r="B4934">
        <f>FIND(",20",A4934,1)</f>
        <v>27</v>
      </c>
      <c r="C4934" t="str">
        <f>MID(A4934,B4934+1,6)</f>
        <v>200901</v>
      </c>
      <c r="D4934">
        <f>FIND(",1,",A4934,1)</f>
        <v>16</v>
      </c>
      <c r="E4934" t="str">
        <f>MID(A4934,D4934+4,B4934-D4934-5)</f>
        <v>Sweden</v>
      </c>
    </row>
    <row r="4935" spans="1:5" x14ac:dyDescent="0.3">
      <c r="A4935" t="s">
        <v>4607</v>
      </c>
      <c r="B4935">
        <f>FIND(",20",A4935,1)</f>
        <v>32</v>
      </c>
      <c r="C4935" t="str">
        <f>MID(A4935,B4935+1,6)</f>
        <v>200901</v>
      </c>
      <c r="D4935">
        <f>FIND(",1,",A4935,1)</f>
        <v>16</v>
      </c>
      <c r="E4935" t="str">
        <f>MID(A4935,D4935+4,B4935-D4935-5)</f>
        <v>Switzerland</v>
      </c>
    </row>
    <row r="4936" spans="1:5" x14ac:dyDescent="0.3">
      <c r="A4936" t="s">
        <v>4608</v>
      </c>
      <c r="B4936">
        <f>FIND(",20",A4936,1)</f>
        <v>28</v>
      </c>
      <c r="C4936" t="str">
        <f>MID(A4936,B4936+1,6)</f>
        <v>200901</v>
      </c>
      <c r="D4936">
        <f>FIND(",1,",A4936,1)</f>
        <v>13</v>
      </c>
      <c r="E4936" t="str">
        <f>MID(A4936,D4936+4,B4936-D4936-5)</f>
        <v>Tajikistan</v>
      </c>
    </row>
    <row r="4937" spans="1:5" x14ac:dyDescent="0.3">
      <c r="A4937" t="s">
        <v>4609</v>
      </c>
      <c r="B4937">
        <f>FIND(",20",A4937,1)</f>
        <v>28</v>
      </c>
      <c r="C4937" t="str">
        <f>MID(A4937,B4937+1,6)</f>
        <v>200901</v>
      </c>
      <c r="D4937">
        <f>FIND(",1,",A4937,1)</f>
        <v>15</v>
      </c>
      <c r="E4937" t="str">
        <f>MID(A4937,D4937+4,B4937-D4937-5)</f>
        <v>Thailand</v>
      </c>
    </row>
    <row r="4938" spans="1:5" x14ac:dyDescent="0.3">
      <c r="A4938" t="s">
        <v>4610</v>
      </c>
      <c r="B4938">
        <f>FIND(",20",A4938,1)</f>
        <v>61</v>
      </c>
      <c r="C4938" t="str">
        <f>MID(A4938,B4938+1,6)</f>
        <v>200901</v>
      </c>
      <c r="D4938">
        <f>FIND(",1,",A4938,1)</f>
        <v>15</v>
      </c>
      <c r="E4938" t="str">
        <f>MID(A4938,D4938+4,B4938-D4938-5)</f>
        <v>The former Yugoslav republic of Macedonia</v>
      </c>
    </row>
    <row r="4939" spans="1:5" x14ac:dyDescent="0.3">
      <c r="A4939" t="s">
        <v>4611</v>
      </c>
      <c r="B4939">
        <f>FIND(",20",A4939,1)</f>
        <v>31</v>
      </c>
      <c r="C4939" t="str">
        <f>MID(A4939,B4939+1,6)</f>
        <v>200901</v>
      </c>
      <c r="D4939">
        <f>FIND(",1,",A4939,1)</f>
        <v>15</v>
      </c>
      <c r="E4939" t="str">
        <f>MID(A4939,D4939+4,B4939-D4939-5)</f>
        <v>Timor-Leste</v>
      </c>
    </row>
    <row r="4940" spans="1:5" x14ac:dyDescent="0.3">
      <c r="A4940" t="s">
        <v>4612</v>
      </c>
      <c r="B4940">
        <f>FIND(",20",A4940,1)</f>
        <v>24</v>
      </c>
      <c r="C4940" t="str">
        <f>MID(A4940,B4940+1,6)</f>
        <v>200901</v>
      </c>
      <c r="D4940">
        <f>FIND(",1,",A4940,1)</f>
        <v>15</v>
      </c>
      <c r="E4940" t="str">
        <f>MID(A4940,D4940+4,B4940-D4940-5)</f>
        <v>Togo</v>
      </c>
    </row>
    <row r="4941" spans="1:5" x14ac:dyDescent="0.3">
      <c r="A4941" t="s">
        <v>4613</v>
      </c>
      <c r="B4941">
        <f>FIND(",20",A4941,1)</f>
        <v>25</v>
      </c>
      <c r="C4941" t="str">
        <f>MID(A4941,B4941+1,6)</f>
        <v>200901</v>
      </c>
      <c r="D4941">
        <f>FIND(",1,",A4941,1)</f>
        <v>15</v>
      </c>
      <c r="E4941" t="str">
        <f>MID(A4941,D4941+4,B4941-D4941-5)</f>
        <v>Tonga</v>
      </c>
    </row>
    <row r="4942" spans="1:5" x14ac:dyDescent="0.3">
      <c r="A4942" t="s">
        <v>4614</v>
      </c>
      <c r="B4942">
        <f>FIND(",20",A4942,1)</f>
        <v>40</v>
      </c>
      <c r="C4942" t="str">
        <f>MID(A4942,B4942+1,6)</f>
        <v>200901</v>
      </c>
      <c r="D4942">
        <f>FIND(",1,",A4942,1)</f>
        <v>16</v>
      </c>
      <c r="E4942" t="str">
        <f>MID(A4942,D4942+4,B4942-D4942-5)</f>
        <v>Trinidad and Tobago</v>
      </c>
    </row>
    <row r="4943" spans="1:5" x14ac:dyDescent="0.3">
      <c r="A4943" t="s">
        <v>4615</v>
      </c>
      <c r="B4943">
        <f>FIND(",20",A4943,1)</f>
        <v>27</v>
      </c>
      <c r="C4943" t="str">
        <f>MID(A4943,B4943+1,6)</f>
        <v>200901</v>
      </c>
      <c r="D4943">
        <f>FIND(",1,",A4943,1)</f>
        <v>15</v>
      </c>
      <c r="E4943" t="str">
        <f>MID(A4943,D4943+4,B4943-D4943-5)</f>
        <v>Tunisia</v>
      </c>
    </row>
    <row r="4944" spans="1:5" x14ac:dyDescent="0.3">
      <c r="A4944" t="s">
        <v>4616</v>
      </c>
      <c r="B4944">
        <f>FIND(",20",A4944,1)</f>
        <v>26</v>
      </c>
      <c r="C4944" t="str">
        <f>MID(A4944,B4944+1,6)</f>
        <v>200901</v>
      </c>
      <c r="D4944">
        <f>FIND(",1,",A4944,1)</f>
        <v>15</v>
      </c>
      <c r="E4944" t="str">
        <f>MID(A4944,D4944+4,B4944-D4944-5)</f>
        <v>Turkey</v>
      </c>
    </row>
    <row r="4945" spans="1:5" x14ac:dyDescent="0.3">
      <c r="A4945" t="s">
        <v>4617</v>
      </c>
      <c r="B4945">
        <f>FIND(",20",A4945,1)</f>
        <v>32</v>
      </c>
      <c r="C4945" t="str">
        <f>MID(A4945,B4945+1,6)</f>
        <v>200901</v>
      </c>
      <c r="D4945">
        <f>FIND(",1,",A4945,1)</f>
        <v>15</v>
      </c>
      <c r="E4945" t="str">
        <f>MID(A4945,D4945+4,B4945-D4945-5)</f>
        <v>Turkmenistan</v>
      </c>
    </row>
    <row r="4946" spans="1:5" x14ac:dyDescent="0.3">
      <c r="A4946" t="s">
        <v>4618</v>
      </c>
      <c r="B4946">
        <f>FIND(",20",A4946,1)</f>
        <v>26</v>
      </c>
      <c r="C4946" t="str">
        <f>MID(A4946,B4946+1,6)</f>
        <v>200901</v>
      </c>
      <c r="D4946">
        <f>FIND(",1,",A4946,1)</f>
        <v>15</v>
      </c>
      <c r="E4946" t="str">
        <f>MID(A4946,D4946+4,B4946-D4946-5)</f>
        <v>Uganda</v>
      </c>
    </row>
    <row r="4947" spans="1:5" x14ac:dyDescent="0.3">
      <c r="A4947" t="s">
        <v>4619</v>
      </c>
      <c r="B4947">
        <f>FIND(",20",A4947,1)</f>
        <v>27</v>
      </c>
      <c r="C4947" t="str">
        <f>MID(A4947,B4947+1,6)</f>
        <v>200901</v>
      </c>
      <c r="D4947">
        <f>FIND(",1,",A4947,1)</f>
        <v>15</v>
      </c>
      <c r="E4947" t="str">
        <f>MID(A4947,D4947+4,B4947-D4947-5)</f>
        <v>Ukraine</v>
      </c>
    </row>
    <row r="4948" spans="1:5" x14ac:dyDescent="0.3">
      <c r="A4948" t="s">
        <v>4620</v>
      </c>
      <c r="B4948">
        <f>FIND(",20",A4948,1)</f>
        <v>41</v>
      </c>
      <c r="C4948" t="str">
        <f>MID(A4948,B4948+1,6)</f>
        <v>200901</v>
      </c>
      <c r="D4948">
        <f>FIND(",1,",A4948,1)</f>
        <v>16</v>
      </c>
      <c r="E4948" t="str">
        <f>MID(A4948,D4948+4,B4948-D4948-5)</f>
        <v>United Arab Emirates</v>
      </c>
    </row>
    <row r="4949" spans="1:5" x14ac:dyDescent="0.3">
      <c r="A4949" t="s">
        <v>4621</v>
      </c>
      <c r="B4949">
        <f>FIND(",20",A4949,1)</f>
        <v>73</v>
      </c>
      <c r="C4949" t="str">
        <f>MID(A4949,B4949+1,6)</f>
        <v>200901</v>
      </c>
      <c r="D4949">
        <f>FIND(",1,",A4949,1)</f>
        <v>16</v>
      </c>
      <c r="E4949" t="str">
        <f>MID(A4949,D4949+4,B4949-D4949-5)</f>
        <v>United Kingdom of Great Britain and Northern Ireland</v>
      </c>
    </row>
    <row r="4950" spans="1:5" x14ac:dyDescent="0.3">
      <c r="A4950" t="s">
        <v>4622</v>
      </c>
      <c r="B4950">
        <f>FIND(",20",A4950,1)</f>
        <v>47</v>
      </c>
      <c r="C4950" t="str">
        <f>MID(A4950,B4950+1,6)</f>
        <v>200901</v>
      </c>
      <c r="D4950">
        <f>FIND(",1,",A4950,1)</f>
        <v>15</v>
      </c>
      <c r="E4950" t="str">
        <f>MID(A4950,D4950+4,B4950-D4950-5)</f>
        <v>United Republic of Tanzania</v>
      </c>
    </row>
    <row r="4951" spans="1:5" x14ac:dyDescent="0.3">
      <c r="A4951" t="s">
        <v>4623</v>
      </c>
      <c r="B4951">
        <f>FIND(",20",A4951,1)</f>
        <v>45</v>
      </c>
      <c r="C4951" t="str">
        <f>MID(A4951,B4951+1,6)</f>
        <v>200901</v>
      </c>
      <c r="D4951">
        <f>FIND(",1,",A4951,1)</f>
        <v>16</v>
      </c>
      <c r="E4951" t="str">
        <f>MID(A4951,D4951+4,B4951-D4951-5)</f>
        <v>United States of America</v>
      </c>
    </row>
    <row r="4952" spans="1:5" x14ac:dyDescent="0.3">
      <c r="A4952" t="s">
        <v>4624</v>
      </c>
      <c r="B4952">
        <f>FIND(",20",A4952,1)</f>
        <v>27</v>
      </c>
      <c r="C4952" t="str">
        <f>MID(A4952,B4952+1,6)</f>
        <v>200901</v>
      </c>
      <c r="D4952">
        <f>FIND(",1,",A4952,1)</f>
        <v>15</v>
      </c>
      <c r="E4952" t="str">
        <f>MID(A4952,D4952+4,B4952-D4952-5)</f>
        <v>Uruguay</v>
      </c>
    </row>
    <row r="4953" spans="1:5" x14ac:dyDescent="0.3">
      <c r="A4953" t="s">
        <v>4625</v>
      </c>
      <c r="B4953">
        <f>FIND(",20",A4953,1)</f>
        <v>30</v>
      </c>
      <c r="C4953" t="str">
        <f>MID(A4953,B4953+1,6)</f>
        <v>200901</v>
      </c>
      <c r="D4953">
        <f>FIND(",1,",A4953,1)</f>
        <v>15</v>
      </c>
      <c r="E4953" t="str">
        <f>MID(A4953,D4953+4,B4953-D4953-5)</f>
        <v>Uzbekistan</v>
      </c>
    </row>
    <row r="4954" spans="1:5" x14ac:dyDescent="0.3">
      <c r="A4954" t="s">
        <v>4626</v>
      </c>
      <c r="B4954">
        <f>FIND(",20",A4954,1)</f>
        <v>27</v>
      </c>
      <c r="C4954" t="str">
        <f>MID(A4954,B4954+1,6)</f>
        <v>200901</v>
      </c>
      <c r="D4954">
        <f>FIND(",1,",A4954,1)</f>
        <v>15</v>
      </c>
      <c r="E4954" t="str">
        <f>MID(A4954,D4954+4,B4954-D4954-5)</f>
        <v>Vanuatu</v>
      </c>
    </row>
    <row r="4955" spans="1:5" x14ac:dyDescent="0.3">
      <c r="A4955" t="s">
        <v>4627</v>
      </c>
      <c r="B4955">
        <f>FIND(",20",A4955,1)</f>
        <v>54</v>
      </c>
      <c r="C4955" t="str">
        <f>MID(A4955,B4955+1,6)</f>
        <v>200901</v>
      </c>
      <c r="D4955">
        <f>FIND(",1,",A4955,1)</f>
        <v>15</v>
      </c>
      <c r="E4955" t="str">
        <f>MID(A4955,D4955+4,B4955-D4955-5)</f>
        <v>Venezuela (Bolivarian Republic of)</v>
      </c>
    </row>
    <row r="4956" spans="1:5" x14ac:dyDescent="0.3">
      <c r="A4956" t="s">
        <v>4628</v>
      </c>
      <c r="B4956">
        <f>FIND(",20",A4956,1)</f>
        <v>26</v>
      </c>
      <c r="C4956" t="str">
        <f>MID(A4956,B4956+1,6)</f>
        <v>200901</v>
      </c>
      <c r="D4956">
        <f>FIND(",1,",A4956,1)</f>
        <v>13</v>
      </c>
      <c r="E4956" t="str">
        <f>MID(A4956,D4956+4,B4956-D4956-5)</f>
        <v>Viet Nam</v>
      </c>
    </row>
    <row r="4957" spans="1:5" x14ac:dyDescent="0.3">
      <c r="A4957" t="s">
        <v>4629</v>
      </c>
      <c r="B4957">
        <f>FIND(",20",A4957,1)</f>
        <v>25</v>
      </c>
      <c r="C4957" t="str">
        <f>MID(A4957,B4957+1,6)</f>
        <v>200901</v>
      </c>
      <c r="D4957">
        <f>FIND(",1,",A4957,1)</f>
        <v>15</v>
      </c>
      <c r="E4957" t="str">
        <f>MID(A4957,D4957+4,B4957-D4957-5)</f>
        <v>Yemen</v>
      </c>
    </row>
    <row r="4958" spans="1:5" x14ac:dyDescent="0.3">
      <c r="A4958" t="s">
        <v>4630</v>
      </c>
      <c r="B4958">
        <f>FIND(",20",A4958,1)</f>
        <v>26</v>
      </c>
      <c r="C4958" t="str">
        <f>MID(A4958,B4958+1,6)</f>
        <v>200901</v>
      </c>
      <c r="D4958">
        <f>FIND(",1,",A4958,1)</f>
        <v>15</v>
      </c>
      <c r="E4958" t="str">
        <f>MID(A4958,D4958+4,B4958-D4958-5)</f>
        <v>Zambia</v>
      </c>
    </row>
    <row r="4959" spans="1:5" x14ac:dyDescent="0.3">
      <c r="A4959" t="s">
        <v>4631</v>
      </c>
      <c r="B4959">
        <f>FIND(",20",A4959,1)</f>
        <v>28</v>
      </c>
      <c r="C4959" t="str">
        <f>MID(A4959,B4959+1,6)</f>
        <v>200901</v>
      </c>
      <c r="D4959">
        <f>FIND(",1,",A4959,1)</f>
        <v>15</v>
      </c>
      <c r="E4959" t="str">
        <f>MID(A4959,D4959+4,B4959-D4959-5)</f>
        <v>Zimbabwe</v>
      </c>
    </row>
    <row r="4960" spans="1:5" x14ac:dyDescent="0.3">
      <c r="A4960" t="s">
        <v>7197</v>
      </c>
      <c r="B4960">
        <f>FIND(",20",A4960,1)</f>
        <v>27</v>
      </c>
      <c r="C4960" t="str">
        <f>MID(A4960,B4960+1,6)</f>
        <v>200902</v>
      </c>
      <c r="D4960">
        <f>FIND(",1,",A4960,1)</f>
        <v>15</v>
      </c>
      <c r="E4960" t="str">
        <f>MID(A4960,D4960+4,B4960-D4960-5)</f>
        <v>Albania</v>
      </c>
    </row>
    <row r="4961" spans="1:5" x14ac:dyDescent="0.3">
      <c r="A4961" t="s">
        <v>7198</v>
      </c>
      <c r="B4961">
        <f>FIND(",20",A4961,1)</f>
        <v>27</v>
      </c>
      <c r="C4961" t="str">
        <f>MID(A4961,B4961+1,6)</f>
        <v>200902</v>
      </c>
      <c r="D4961">
        <f>FIND(",1,",A4961,1)</f>
        <v>15</v>
      </c>
      <c r="E4961" t="str">
        <f>MID(A4961,D4961+4,B4961-D4961-5)</f>
        <v>Algeria</v>
      </c>
    </row>
    <row r="4962" spans="1:5" x14ac:dyDescent="0.3">
      <c r="A4962" t="s">
        <v>7199</v>
      </c>
      <c r="B4962">
        <f>FIND(",20",A4962,1)</f>
        <v>26</v>
      </c>
      <c r="C4962" t="str">
        <f>MID(A4962,B4962+1,6)</f>
        <v>200902</v>
      </c>
      <c r="D4962">
        <f>FIND(",1,",A4962,1)</f>
        <v>15</v>
      </c>
      <c r="E4962" t="str">
        <f>MID(A4962,D4962+4,B4962-D4962-5)</f>
        <v>Angola</v>
      </c>
    </row>
    <row r="4963" spans="1:5" x14ac:dyDescent="0.3">
      <c r="A4963" t="s">
        <v>7200</v>
      </c>
      <c r="B4963">
        <f>FIND(",20",A4963,1)</f>
        <v>40</v>
      </c>
      <c r="C4963" t="str">
        <f>MID(A4963,B4963+1,6)</f>
        <v>200902</v>
      </c>
      <c r="D4963">
        <f>FIND(",1,",A4963,1)</f>
        <v>16</v>
      </c>
      <c r="E4963" t="str">
        <f>MID(A4963,D4963+4,B4963-D4963-5)</f>
        <v>Antigua and Barbuda</v>
      </c>
    </row>
    <row r="4964" spans="1:5" x14ac:dyDescent="0.3">
      <c r="A4964" t="s">
        <v>7201</v>
      </c>
      <c r="B4964">
        <f>FIND(",20",A4964,1)</f>
        <v>29</v>
      </c>
      <c r="C4964" t="str">
        <f>MID(A4964,B4964+1,6)</f>
        <v>200902</v>
      </c>
      <c r="D4964">
        <f>FIND(",1,",A4964,1)</f>
        <v>15</v>
      </c>
      <c r="E4964" t="str">
        <f>MID(A4964,D4964+4,B4964-D4964-5)</f>
        <v>Argentina</v>
      </c>
    </row>
    <row r="4965" spans="1:5" x14ac:dyDescent="0.3">
      <c r="A4965" t="s">
        <v>7202</v>
      </c>
      <c r="B4965">
        <f>FIND(",20",A4965,1)</f>
        <v>27</v>
      </c>
      <c r="C4965" t="str">
        <f>MID(A4965,B4965+1,6)</f>
        <v>200902</v>
      </c>
      <c r="D4965">
        <f>FIND(",1,",A4965,1)</f>
        <v>15</v>
      </c>
      <c r="E4965" t="str">
        <f>MID(A4965,D4965+4,B4965-D4965-5)</f>
        <v>Armenia</v>
      </c>
    </row>
    <row r="4966" spans="1:5" x14ac:dyDescent="0.3">
      <c r="A4966" t="s">
        <v>7203</v>
      </c>
      <c r="B4966">
        <f>FIND(",20",A4966,1)</f>
        <v>30</v>
      </c>
      <c r="C4966" t="str">
        <f>MID(A4966,B4966+1,6)</f>
        <v>200902</v>
      </c>
      <c r="D4966">
        <f>FIND(",1,",A4966,1)</f>
        <v>16</v>
      </c>
      <c r="E4966" t="str">
        <f>MID(A4966,D4966+4,B4966-D4966-5)</f>
        <v>Australia</v>
      </c>
    </row>
    <row r="4967" spans="1:5" x14ac:dyDescent="0.3">
      <c r="A4967" t="s">
        <v>7204</v>
      </c>
      <c r="B4967">
        <f>FIND(",20",A4967,1)</f>
        <v>28</v>
      </c>
      <c r="C4967" t="str">
        <f>MID(A4967,B4967+1,6)</f>
        <v>200902</v>
      </c>
      <c r="D4967">
        <f>FIND(",1,",A4967,1)</f>
        <v>16</v>
      </c>
      <c r="E4967" t="str">
        <f>MID(A4967,D4967+4,B4967-D4967-5)</f>
        <v>Austria</v>
      </c>
    </row>
    <row r="4968" spans="1:5" x14ac:dyDescent="0.3">
      <c r="A4968" t="s">
        <v>7205</v>
      </c>
      <c r="B4968">
        <f>FIND(",20",A4968,1)</f>
        <v>30</v>
      </c>
      <c r="C4968" t="str">
        <f>MID(A4968,B4968+1,6)</f>
        <v>200902</v>
      </c>
      <c r="D4968">
        <f>FIND(",1,",A4968,1)</f>
        <v>15</v>
      </c>
      <c r="E4968" t="str">
        <f>MID(A4968,D4968+4,B4968-D4968-5)</f>
        <v>Azerbaijan</v>
      </c>
    </row>
    <row r="4969" spans="1:5" x14ac:dyDescent="0.3">
      <c r="A4969" t="s">
        <v>7206</v>
      </c>
      <c r="B4969">
        <f>FIND(",20",A4969,1)</f>
        <v>27</v>
      </c>
      <c r="C4969" t="str">
        <f>MID(A4969,B4969+1,6)</f>
        <v>200902</v>
      </c>
      <c r="D4969">
        <f>FIND(",1,",A4969,1)</f>
        <v>15</v>
      </c>
      <c r="E4969" t="str">
        <f>MID(A4969,D4969+4,B4969-D4969-5)</f>
        <v>Bahamas</v>
      </c>
    </row>
    <row r="4970" spans="1:5" x14ac:dyDescent="0.3">
      <c r="A4970" t="s">
        <v>7207</v>
      </c>
      <c r="B4970">
        <f>FIND(",20",A4970,1)</f>
        <v>28</v>
      </c>
      <c r="C4970" t="str">
        <f>MID(A4970,B4970+1,6)</f>
        <v>200902</v>
      </c>
      <c r="D4970">
        <f>FIND(",1,",A4970,1)</f>
        <v>16</v>
      </c>
      <c r="E4970" t="str">
        <f>MID(A4970,D4970+4,B4970-D4970-5)</f>
        <v>Bahrain</v>
      </c>
    </row>
    <row r="4971" spans="1:5" x14ac:dyDescent="0.3">
      <c r="A4971" t="s">
        <v>7208</v>
      </c>
      <c r="B4971">
        <f>FIND(",20",A4971,1)</f>
        <v>30</v>
      </c>
      <c r="C4971" t="str">
        <f>MID(A4971,B4971+1,6)</f>
        <v>200902</v>
      </c>
      <c r="D4971">
        <f>FIND(",1,",A4971,1)</f>
        <v>15</v>
      </c>
      <c r="E4971" t="str">
        <f>MID(A4971,D4971+4,B4971-D4971-5)</f>
        <v>Bangladesh</v>
      </c>
    </row>
    <row r="4972" spans="1:5" x14ac:dyDescent="0.3">
      <c r="A4972" t="s">
        <v>7209</v>
      </c>
      <c r="B4972">
        <f>FIND(",20",A4972,1)</f>
        <v>29</v>
      </c>
      <c r="C4972" t="str">
        <f>MID(A4972,B4972+1,6)</f>
        <v>200902</v>
      </c>
      <c r="D4972">
        <f>FIND(",1,",A4972,1)</f>
        <v>16</v>
      </c>
      <c r="E4972" t="str">
        <f>MID(A4972,D4972+4,B4972-D4972-5)</f>
        <v>Barbados</v>
      </c>
    </row>
    <row r="4973" spans="1:5" x14ac:dyDescent="0.3">
      <c r="A4973" t="s">
        <v>7210</v>
      </c>
      <c r="B4973">
        <f>FIND(",20",A4973,1)</f>
        <v>27</v>
      </c>
      <c r="C4973" t="str">
        <f>MID(A4973,B4973+1,6)</f>
        <v>200902</v>
      </c>
      <c r="D4973">
        <f>FIND(",1,",A4973,1)</f>
        <v>15</v>
      </c>
      <c r="E4973" t="str">
        <f>MID(A4973,D4973+4,B4973-D4973-5)</f>
        <v>Belarus</v>
      </c>
    </row>
    <row r="4974" spans="1:5" x14ac:dyDescent="0.3">
      <c r="A4974" t="s">
        <v>7211</v>
      </c>
      <c r="B4974">
        <f>FIND(",20",A4974,1)</f>
        <v>28</v>
      </c>
      <c r="C4974" t="str">
        <f>MID(A4974,B4974+1,6)</f>
        <v>200902</v>
      </c>
      <c r="D4974">
        <f>FIND(",1,",A4974,1)</f>
        <v>16</v>
      </c>
      <c r="E4974" t="str">
        <f>MID(A4974,D4974+4,B4974-D4974-5)</f>
        <v>Belgium</v>
      </c>
    </row>
    <row r="4975" spans="1:5" x14ac:dyDescent="0.3">
      <c r="A4975" t="s">
        <v>7212</v>
      </c>
      <c r="B4975">
        <f>FIND(",20",A4975,1)</f>
        <v>24</v>
      </c>
      <c r="C4975" t="str">
        <f>MID(A4975,B4975+1,6)</f>
        <v>200902</v>
      </c>
      <c r="D4975">
        <f>FIND(",1,",A4975,1)</f>
        <v>13</v>
      </c>
      <c r="E4975" t="str">
        <f>MID(A4975,D4975+4,B4975-D4975-5)</f>
        <v>Belize</v>
      </c>
    </row>
    <row r="4976" spans="1:5" x14ac:dyDescent="0.3">
      <c r="A4976" t="s">
        <v>7213</v>
      </c>
      <c r="B4976">
        <f>FIND(",20",A4976,1)</f>
        <v>25</v>
      </c>
      <c r="C4976" t="str">
        <f>MID(A4976,B4976+1,6)</f>
        <v>200902</v>
      </c>
      <c r="D4976">
        <f>FIND(",1,",A4976,1)</f>
        <v>15</v>
      </c>
      <c r="E4976" t="str">
        <f>MID(A4976,D4976+4,B4976-D4976-5)</f>
        <v>Benin</v>
      </c>
    </row>
    <row r="4977" spans="1:5" x14ac:dyDescent="0.3">
      <c r="A4977" t="s">
        <v>7214</v>
      </c>
      <c r="B4977">
        <f>FIND(",20",A4977,1)</f>
        <v>26</v>
      </c>
      <c r="C4977" t="str">
        <f>MID(A4977,B4977+1,6)</f>
        <v>200902</v>
      </c>
      <c r="D4977">
        <f>FIND(",1,",A4977,1)</f>
        <v>15</v>
      </c>
      <c r="E4977" t="str">
        <f>MID(A4977,D4977+4,B4977-D4977-5)</f>
        <v>Bhutan</v>
      </c>
    </row>
    <row r="4978" spans="1:5" x14ac:dyDescent="0.3">
      <c r="A4978" t="s">
        <v>7215</v>
      </c>
      <c r="B4978">
        <f>FIND(",20",A4978,1)</f>
        <v>52</v>
      </c>
      <c r="C4978" t="str">
        <f>MID(A4978,B4978+1,6)</f>
        <v>200902</v>
      </c>
      <c r="D4978">
        <f>FIND(",1,",A4978,1)</f>
        <v>15</v>
      </c>
      <c r="E4978" t="str">
        <f>MID(A4978,D4978+4,B4978-D4978-5)</f>
        <v>Bolivia (Plurinational State of)</v>
      </c>
    </row>
    <row r="4979" spans="1:5" x14ac:dyDescent="0.3">
      <c r="A4979" t="s">
        <v>7216</v>
      </c>
      <c r="B4979">
        <f>FIND(",20",A4979,1)</f>
        <v>42</v>
      </c>
      <c r="C4979" t="str">
        <f>MID(A4979,B4979+1,6)</f>
        <v>200902</v>
      </c>
      <c r="D4979">
        <f>FIND(",1,",A4979,1)</f>
        <v>15</v>
      </c>
      <c r="E4979" t="str">
        <f>MID(A4979,D4979+4,B4979-D4979-5)</f>
        <v>Bosnia and Herzegovina</v>
      </c>
    </row>
    <row r="4980" spans="1:5" x14ac:dyDescent="0.3">
      <c r="A4980" t="s">
        <v>7217</v>
      </c>
      <c r="B4980">
        <f>FIND(",20",A4980,1)</f>
        <v>28</v>
      </c>
      <c r="C4980" t="str">
        <f>MID(A4980,B4980+1,6)</f>
        <v>200902</v>
      </c>
      <c r="D4980">
        <f>FIND(",1,",A4980,1)</f>
        <v>15</v>
      </c>
      <c r="E4980" t="str">
        <f>MID(A4980,D4980+4,B4980-D4980-5)</f>
        <v>Botswana</v>
      </c>
    </row>
    <row r="4981" spans="1:5" x14ac:dyDescent="0.3">
      <c r="A4981" t="s">
        <v>7218</v>
      </c>
      <c r="B4981">
        <f>FIND(",20",A4981,1)</f>
        <v>24</v>
      </c>
      <c r="C4981" t="str">
        <f>MID(A4981,B4981+1,6)</f>
        <v>200902</v>
      </c>
      <c r="D4981">
        <f>FIND(",1,",A4981,1)</f>
        <v>13</v>
      </c>
      <c r="E4981" t="str">
        <f>MID(A4981,D4981+4,B4981-D4981-5)</f>
        <v>Brazil</v>
      </c>
    </row>
    <row r="4982" spans="1:5" x14ac:dyDescent="0.3">
      <c r="A4982" t="s">
        <v>7219</v>
      </c>
      <c r="B4982">
        <f>FIND(",20",A4982,1)</f>
        <v>38</v>
      </c>
      <c r="C4982" t="str">
        <f>MID(A4982,B4982+1,6)</f>
        <v>200902</v>
      </c>
      <c r="D4982">
        <f>FIND(",1,",A4982,1)</f>
        <v>16</v>
      </c>
      <c r="E4982" t="str">
        <f>MID(A4982,D4982+4,B4982-D4982-5)</f>
        <v>Brunei Darussalam</v>
      </c>
    </row>
    <row r="4983" spans="1:5" x14ac:dyDescent="0.3">
      <c r="A4983" t="s">
        <v>7220</v>
      </c>
      <c r="B4983">
        <f>FIND(",20",A4983,1)</f>
        <v>28</v>
      </c>
      <c r="C4983" t="str">
        <f>MID(A4983,B4983+1,6)</f>
        <v>200902</v>
      </c>
      <c r="D4983">
        <f>FIND(",1,",A4983,1)</f>
        <v>15</v>
      </c>
      <c r="E4983" t="str">
        <f>MID(A4983,D4983+4,B4983-D4983-5)</f>
        <v>Bulgaria</v>
      </c>
    </row>
    <row r="4984" spans="1:5" x14ac:dyDescent="0.3">
      <c r="A4984" t="s">
        <v>7221</v>
      </c>
      <c r="B4984">
        <f>FIND(",20",A4984,1)</f>
        <v>32</v>
      </c>
      <c r="C4984" t="str">
        <f>MID(A4984,B4984+1,6)</f>
        <v>200902</v>
      </c>
      <c r="D4984">
        <f>FIND(",1,",A4984,1)</f>
        <v>15</v>
      </c>
      <c r="E4984" t="str">
        <f>MID(A4984,D4984+4,B4984-D4984-5)</f>
        <v>Burkina Faso</v>
      </c>
    </row>
    <row r="4985" spans="1:5" x14ac:dyDescent="0.3">
      <c r="A4985" t="s">
        <v>7222</v>
      </c>
      <c r="B4985">
        <f>FIND(",20",A4985,1)</f>
        <v>27</v>
      </c>
      <c r="C4985" t="str">
        <f>MID(A4985,B4985+1,6)</f>
        <v>200902</v>
      </c>
      <c r="D4985">
        <f>FIND(",1,",A4985,1)</f>
        <v>15</v>
      </c>
      <c r="E4985" t="str">
        <f>MID(A4985,D4985+4,B4985-D4985-5)</f>
        <v>Burundi</v>
      </c>
    </row>
    <row r="4986" spans="1:5" x14ac:dyDescent="0.3">
      <c r="A4986" t="s">
        <v>7223</v>
      </c>
      <c r="B4986">
        <f>FIND(",20",A4986,1)</f>
        <v>30</v>
      </c>
      <c r="C4986" t="str">
        <f>MID(A4986,B4986+1,6)</f>
        <v>200902</v>
      </c>
      <c r="D4986">
        <f>FIND(",1,",A4986,1)</f>
        <v>15</v>
      </c>
      <c r="E4986" t="str">
        <f>MID(A4986,D4986+4,B4986-D4986-5)</f>
        <v>Cabo Verde</v>
      </c>
    </row>
    <row r="4987" spans="1:5" x14ac:dyDescent="0.3">
      <c r="A4987" t="s">
        <v>7224</v>
      </c>
      <c r="B4987">
        <f>FIND(",20",A4987,1)</f>
        <v>28</v>
      </c>
      <c r="C4987" t="str">
        <f>MID(A4987,B4987+1,6)</f>
        <v>200902</v>
      </c>
      <c r="D4987">
        <f>FIND(",1,",A4987,1)</f>
        <v>15</v>
      </c>
      <c r="E4987" t="str">
        <f>MID(A4987,D4987+4,B4987-D4987-5)</f>
        <v>Cambodia</v>
      </c>
    </row>
    <row r="4988" spans="1:5" x14ac:dyDescent="0.3">
      <c r="A4988" t="s">
        <v>7225</v>
      </c>
      <c r="B4988">
        <f>FIND(",20",A4988,1)</f>
        <v>28</v>
      </c>
      <c r="C4988" t="str">
        <f>MID(A4988,B4988+1,6)</f>
        <v>200902</v>
      </c>
      <c r="D4988">
        <f>FIND(",1,",A4988,1)</f>
        <v>15</v>
      </c>
      <c r="E4988" t="str">
        <f>MID(A4988,D4988+4,B4988-D4988-5)</f>
        <v>Cameroon</v>
      </c>
    </row>
    <row r="4989" spans="1:5" x14ac:dyDescent="0.3">
      <c r="A4989" t="s">
        <v>7226</v>
      </c>
      <c r="B4989">
        <f>FIND(",20",A4989,1)</f>
        <v>27</v>
      </c>
      <c r="C4989" t="str">
        <f>MID(A4989,B4989+1,6)</f>
        <v>200902</v>
      </c>
      <c r="D4989">
        <f>FIND(",1,",A4989,1)</f>
        <v>16</v>
      </c>
      <c r="E4989" t="str">
        <f>MID(A4989,D4989+4,B4989-D4989-5)</f>
        <v>Canada</v>
      </c>
    </row>
    <row r="4990" spans="1:5" x14ac:dyDescent="0.3">
      <c r="A4990" t="s">
        <v>7227</v>
      </c>
      <c r="B4990">
        <f>FIND(",20",A4990,1)</f>
        <v>44</v>
      </c>
      <c r="C4990" t="str">
        <f>MID(A4990,B4990+1,6)</f>
        <v>200902</v>
      </c>
      <c r="D4990">
        <f>FIND(",1,",A4990,1)</f>
        <v>15</v>
      </c>
      <c r="E4990" t="str">
        <f>MID(A4990,D4990+4,B4990-D4990-5)</f>
        <v>Central African Republic</v>
      </c>
    </row>
    <row r="4991" spans="1:5" x14ac:dyDescent="0.3">
      <c r="A4991" t="s">
        <v>7228</v>
      </c>
      <c r="B4991">
        <f>FIND(",20",A4991,1)</f>
        <v>24</v>
      </c>
      <c r="C4991" t="str">
        <f>MID(A4991,B4991+1,6)</f>
        <v>200902</v>
      </c>
      <c r="D4991">
        <f>FIND(",1,",A4991,1)</f>
        <v>15</v>
      </c>
      <c r="E4991" t="str">
        <f>MID(A4991,D4991+4,B4991-D4991-5)</f>
        <v>Chad</v>
      </c>
    </row>
    <row r="4992" spans="1:5" x14ac:dyDescent="0.3">
      <c r="A4992" t="s">
        <v>7229</v>
      </c>
      <c r="B4992">
        <f>FIND(",20",A4992,1)</f>
        <v>26</v>
      </c>
      <c r="C4992" t="str">
        <f>MID(A4992,B4992+1,6)</f>
        <v>200902</v>
      </c>
      <c r="D4992">
        <f>FIND(",1,",A4992,1)</f>
        <v>16</v>
      </c>
      <c r="E4992" t="str">
        <f>MID(A4992,D4992+4,B4992-D4992-5)</f>
        <v>Chile</v>
      </c>
    </row>
    <row r="4993" spans="1:5" x14ac:dyDescent="0.3">
      <c r="A4993" t="s">
        <v>7230</v>
      </c>
      <c r="B4993">
        <f>FIND(",20",A4993,1)</f>
        <v>25</v>
      </c>
      <c r="C4993" t="str">
        <f>MID(A4993,B4993+1,6)</f>
        <v>200902</v>
      </c>
      <c r="D4993">
        <f>FIND(",1,",A4993,1)</f>
        <v>15</v>
      </c>
      <c r="E4993" t="str">
        <f>MID(A4993,D4993+4,B4993-D4993-5)</f>
        <v>China</v>
      </c>
    </row>
    <row r="4994" spans="1:5" x14ac:dyDescent="0.3">
      <c r="A4994" t="s">
        <v>7231</v>
      </c>
      <c r="B4994">
        <f>FIND(",20",A4994,1)</f>
        <v>28</v>
      </c>
      <c r="C4994" t="str">
        <f>MID(A4994,B4994+1,6)</f>
        <v>200902</v>
      </c>
      <c r="D4994">
        <f>FIND(",1,",A4994,1)</f>
        <v>15</v>
      </c>
      <c r="E4994" t="str">
        <f>MID(A4994,D4994+4,B4994-D4994-5)</f>
        <v>Colombia</v>
      </c>
    </row>
    <row r="4995" spans="1:5" x14ac:dyDescent="0.3">
      <c r="A4995" t="s">
        <v>7232</v>
      </c>
      <c r="B4995">
        <f>FIND(",20",A4995,1)</f>
        <v>27</v>
      </c>
      <c r="C4995" t="str">
        <f>MID(A4995,B4995+1,6)</f>
        <v>200902</v>
      </c>
      <c r="D4995">
        <f>FIND(",1,",A4995,1)</f>
        <v>15</v>
      </c>
      <c r="E4995" t="str">
        <f>MID(A4995,D4995+4,B4995-D4995-5)</f>
        <v>Comoros</v>
      </c>
    </row>
    <row r="4996" spans="1:5" x14ac:dyDescent="0.3">
      <c r="A4996" t="s">
        <v>7233</v>
      </c>
      <c r="B4996">
        <f>FIND(",20",A4996,1)</f>
        <v>25</v>
      </c>
      <c r="C4996" t="str">
        <f>MID(A4996,B4996+1,6)</f>
        <v>200902</v>
      </c>
      <c r="D4996">
        <f>FIND(",1,",A4996,1)</f>
        <v>15</v>
      </c>
      <c r="E4996" t="str">
        <f>MID(A4996,D4996+4,B4996-D4996-5)</f>
        <v>Congo</v>
      </c>
    </row>
    <row r="4997" spans="1:5" x14ac:dyDescent="0.3">
      <c r="A4997" t="s">
        <v>7234</v>
      </c>
      <c r="B4997">
        <f>FIND(",20",A4997,1)</f>
        <v>30</v>
      </c>
      <c r="C4997" t="str">
        <f>MID(A4997,B4997+1,6)</f>
        <v>200902</v>
      </c>
      <c r="D4997">
        <f>FIND(",1,",A4997,1)</f>
        <v>15</v>
      </c>
      <c r="E4997" t="str">
        <f>MID(A4997,D4997+4,B4997-D4997-5)</f>
        <v>Costa Rica</v>
      </c>
    </row>
    <row r="4998" spans="1:5" x14ac:dyDescent="0.3">
      <c r="A4998" t="s">
        <v>7235</v>
      </c>
      <c r="B4998">
        <f>FIND(",20",A4998,1)</f>
        <v>28</v>
      </c>
      <c r="C4998" t="str">
        <f>MID(A4998,B4998+1,6)</f>
        <v>200902</v>
      </c>
      <c r="D4998">
        <f>FIND(",1,",A4998,1)</f>
        <v>16</v>
      </c>
      <c r="E4998" t="str">
        <f>MID(A4998,D4998+4,B4998-D4998-5)</f>
        <v>Croatia</v>
      </c>
    </row>
    <row r="4999" spans="1:5" x14ac:dyDescent="0.3">
      <c r="A4999" t="s">
        <v>7236</v>
      </c>
      <c r="B4999">
        <f>FIND(",20",A4999,1)</f>
        <v>27</v>
      </c>
      <c r="C4999" t="str">
        <f>MID(A4999,B4999+1,6)</f>
        <v>200902</v>
      </c>
      <c r="D4999">
        <f>FIND(",1,",A4999,1)</f>
        <v>16</v>
      </c>
      <c r="E4999" t="str">
        <f>MID(A4999,D4999+4,B4999-D4999-5)</f>
        <v>Cyprus</v>
      </c>
    </row>
    <row r="5000" spans="1:5" x14ac:dyDescent="0.3">
      <c r="A5000" t="s">
        <v>7237</v>
      </c>
      <c r="B5000">
        <f>FIND(",20",A5000,1)</f>
        <v>33</v>
      </c>
      <c r="C5000" t="str">
        <f>MID(A5000,B5000+1,6)</f>
        <v>200902</v>
      </c>
      <c r="D5000">
        <f>FIND(",1,",A5000,1)</f>
        <v>14</v>
      </c>
      <c r="E5000" t="str">
        <f>MID(A5000,D5000+4,B5000-D5000-5)</f>
        <v>Czech Republic</v>
      </c>
    </row>
    <row r="5001" spans="1:5" x14ac:dyDescent="0.3">
      <c r="A5001" t="s">
        <v>7238</v>
      </c>
      <c r="B5001">
        <f>FIND(",20",A5001,1)</f>
        <v>52</v>
      </c>
      <c r="C5001" t="str">
        <f>MID(A5001,B5001+1,6)</f>
        <v>200902</v>
      </c>
      <c r="D5001">
        <f>FIND(",1,",A5001,1)</f>
        <v>15</v>
      </c>
      <c r="E5001" t="str">
        <f>MID(A5001,D5001+4,B5001-D5001-5)</f>
        <v>Democratic Republic of the Congo</v>
      </c>
    </row>
    <row r="5002" spans="1:5" x14ac:dyDescent="0.3">
      <c r="A5002" t="s">
        <v>7239</v>
      </c>
      <c r="B5002">
        <f>FIND(",20",A5002,1)</f>
        <v>28</v>
      </c>
      <c r="C5002" t="str">
        <f>MID(A5002,B5002+1,6)</f>
        <v>200902</v>
      </c>
      <c r="D5002">
        <f>FIND(",1,",A5002,1)</f>
        <v>16</v>
      </c>
      <c r="E5002" t="str">
        <f>MID(A5002,D5002+4,B5002-D5002-5)</f>
        <v>Denmark</v>
      </c>
    </row>
    <row r="5003" spans="1:5" x14ac:dyDescent="0.3">
      <c r="A5003" t="s">
        <v>7240</v>
      </c>
      <c r="B5003">
        <f>FIND(",20",A5003,1)</f>
        <v>28</v>
      </c>
      <c r="C5003" t="str">
        <f>MID(A5003,B5003+1,6)</f>
        <v>200902</v>
      </c>
      <c r="D5003">
        <f>FIND(",1,",A5003,1)</f>
        <v>15</v>
      </c>
      <c r="E5003" t="str">
        <f>MID(A5003,D5003+4,B5003-D5003-5)</f>
        <v>Djibouti</v>
      </c>
    </row>
    <row r="5004" spans="1:5" x14ac:dyDescent="0.3">
      <c r="A5004" t="s">
        <v>7241</v>
      </c>
      <c r="B5004">
        <f>FIND(",20",A5004,1)</f>
        <v>38</v>
      </c>
      <c r="C5004" t="str">
        <f>MID(A5004,B5004+1,6)</f>
        <v>200902</v>
      </c>
      <c r="D5004">
        <f>FIND(",1,",A5004,1)</f>
        <v>15</v>
      </c>
      <c r="E5004" t="str">
        <f>MID(A5004,D5004+4,B5004-D5004-5)</f>
        <v>Dominican Republic</v>
      </c>
    </row>
    <row r="5005" spans="1:5" x14ac:dyDescent="0.3">
      <c r="A5005" t="s">
        <v>7242</v>
      </c>
      <c r="B5005">
        <f>FIND(",20",A5005,1)</f>
        <v>27</v>
      </c>
      <c r="C5005" t="str">
        <f>MID(A5005,B5005+1,6)</f>
        <v>200902</v>
      </c>
      <c r="D5005">
        <f>FIND(",1,",A5005,1)</f>
        <v>15</v>
      </c>
      <c r="E5005" t="str">
        <f>MID(A5005,D5005+4,B5005-D5005-5)</f>
        <v>Ecuador</v>
      </c>
    </row>
    <row r="5006" spans="1:5" x14ac:dyDescent="0.3">
      <c r="A5006" t="s">
        <v>7243</v>
      </c>
      <c r="B5006">
        <f>FIND(",20",A5006,1)</f>
        <v>30</v>
      </c>
      <c r="C5006" t="str">
        <f>MID(A5006,B5006+1,6)</f>
        <v>200902</v>
      </c>
      <c r="D5006">
        <f>FIND(",1,",A5006,1)</f>
        <v>14</v>
      </c>
      <c r="E5006" t="str">
        <f>MID(A5006,D5006+4,B5006-D5006-5)</f>
        <v>El Salvador</v>
      </c>
    </row>
    <row r="5007" spans="1:5" x14ac:dyDescent="0.3">
      <c r="A5007" t="s">
        <v>7244</v>
      </c>
      <c r="B5007">
        <f>FIND(",20",A5007,1)</f>
        <v>38</v>
      </c>
      <c r="C5007" t="str">
        <f>MID(A5007,B5007+1,6)</f>
        <v>200902</v>
      </c>
      <c r="D5007">
        <f>FIND(",1,",A5007,1)</f>
        <v>16</v>
      </c>
      <c r="E5007" t="str">
        <f>MID(A5007,D5007+4,B5007-D5007-5)</f>
        <v>Equatorial Guinea</v>
      </c>
    </row>
    <row r="5008" spans="1:5" x14ac:dyDescent="0.3">
      <c r="A5008" t="s">
        <v>7245</v>
      </c>
      <c r="B5008">
        <f>FIND(",20",A5008,1)</f>
        <v>27</v>
      </c>
      <c r="C5008" t="str">
        <f>MID(A5008,B5008+1,6)</f>
        <v>200902</v>
      </c>
      <c r="D5008">
        <f>FIND(",1,",A5008,1)</f>
        <v>15</v>
      </c>
      <c r="E5008" t="str">
        <f>MID(A5008,D5008+4,B5008-D5008-5)</f>
        <v>Eritrea</v>
      </c>
    </row>
    <row r="5009" spans="1:5" x14ac:dyDescent="0.3">
      <c r="A5009" t="s">
        <v>7246</v>
      </c>
      <c r="B5009">
        <f>FIND(",20",A5009,1)</f>
        <v>25</v>
      </c>
      <c r="C5009" t="str">
        <f>MID(A5009,B5009+1,6)</f>
        <v>200902</v>
      </c>
      <c r="D5009">
        <f>FIND(",1,",A5009,1)</f>
        <v>13</v>
      </c>
      <c r="E5009" t="str">
        <f>MID(A5009,D5009+4,B5009-D5009-5)</f>
        <v>Estonia</v>
      </c>
    </row>
    <row r="5010" spans="1:5" x14ac:dyDescent="0.3">
      <c r="A5010" t="s">
        <v>7247</v>
      </c>
      <c r="B5010">
        <f>FIND(",20",A5010,1)</f>
        <v>28</v>
      </c>
      <c r="C5010" t="str">
        <f>MID(A5010,B5010+1,6)</f>
        <v>200902</v>
      </c>
      <c r="D5010">
        <f>FIND(",1,",A5010,1)</f>
        <v>15</v>
      </c>
      <c r="E5010" t="str">
        <f>MID(A5010,D5010+4,B5010-D5010-5)</f>
        <v>Ethiopia</v>
      </c>
    </row>
    <row r="5011" spans="1:5" x14ac:dyDescent="0.3">
      <c r="A5011" t="s">
        <v>7248</v>
      </c>
      <c r="B5011">
        <f>FIND(",20",A5011,1)</f>
        <v>24</v>
      </c>
      <c r="C5011" t="str">
        <f>MID(A5011,B5011+1,6)</f>
        <v>200902</v>
      </c>
      <c r="D5011">
        <f>FIND(",1,",A5011,1)</f>
        <v>15</v>
      </c>
      <c r="E5011" t="str">
        <f>MID(A5011,D5011+4,B5011-D5011-5)</f>
        <v>Fiji</v>
      </c>
    </row>
    <row r="5012" spans="1:5" x14ac:dyDescent="0.3">
      <c r="A5012" t="s">
        <v>7249</v>
      </c>
      <c r="B5012">
        <f>FIND(",20",A5012,1)</f>
        <v>28</v>
      </c>
      <c r="C5012" t="str">
        <f>MID(A5012,B5012+1,6)</f>
        <v>200902</v>
      </c>
      <c r="D5012">
        <f>FIND(",1,",A5012,1)</f>
        <v>16</v>
      </c>
      <c r="E5012" t="str">
        <f>MID(A5012,D5012+4,B5012-D5012-5)</f>
        <v>Finland</v>
      </c>
    </row>
    <row r="5013" spans="1:5" x14ac:dyDescent="0.3">
      <c r="A5013" t="s">
        <v>7250</v>
      </c>
      <c r="B5013">
        <f>FIND(",20",A5013,1)</f>
        <v>27</v>
      </c>
      <c r="C5013" t="str">
        <f>MID(A5013,B5013+1,6)</f>
        <v>200902</v>
      </c>
      <c r="D5013">
        <f>FIND(",1,",A5013,1)</f>
        <v>16</v>
      </c>
      <c r="E5013" t="str">
        <f>MID(A5013,D5013+4,B5013-D5013-5)</f>
        <v>France</v>
      </c>
    </row>
    <row r="5014" spans="1:5" x14ac:dyDescent="0.3">
      <c r="A5014" t="s">
        <v>7251</v>
      </c>
      <c r="B5014">
        <f>FIND(",20",A5014,1)</f>
        <v>23</v>
      </c>
      <c r="C5014" t="str">
        <f>MID(A5014,B5014+1,6)</f>
        <v>200902</v>
      </c>
      <c r="D5014">
        <f>FIND(",1,",A5014,1)</f>
        <v>13</v>
      </c>
      <c r="E5014" t="str">
        <f>MID(A5014,D5014+4,B5014-D5014-5)</f>
        <v>Gabon</v>
      </c>
    </row>
    <row r="5015" spans="1:5" x14ac:dyDescent="0.3">
      <c r="A5015" t="s">
        <v>7252</v>
      </c>
      <c r="B5015">
        <f>FIND(",20",A5015,1)</f>
        <v>24</v>
      </c>
      <c r="C5015" t="str">
        <f>MID(A5015,B5015+1,6)</f>
        <v>200902</v>
      </c>
      <c r="D5015">
        <f>FIND(",1,",A5015,1)</f>
        <v>13</v>
      </c>
      <c r="E5015" t="str">
        <f>MID(A5015,D5015+4,B5015-D5015-5)</f>
        <v>Gambia</v>
      </c>
    </row>
    <row r="5016" spans="1:5" x14ac:dyDescent="0.3">
      <c r="A5016" t="s">
        <v>7253</v>
      </c>
      <c r="B5016">
        <f>FIND(",20",A5016,1)</f>
        <v>27</v>
      </c>
      <c r="C5016" t="str">
        <f>MID(A5016,B5016+1,6)</f>
        <v>200902</v>
      </c>
      <c r="D5016">
        <f>FIND(",1,",A5016,1)</f>
        <v>15</v>
      </c>
      <c r="E5016" t="str">
        <f>MID(A5016,D5016+4,B5016-D5016-5)</f>
        <v>Georgia</v>
      </c>
    </row>
    <row r="5017" spans="1:5" x14ac:dyDescent="0.3">
      <c r="A5017" t="s">
        <v>7254</v>
      </c>
      <c r="B5017">
        <f>FIND(",20",A5017,1)</f>
        <v>27</v>
      </c>
      <c r="C5017" t="str">
        <f>MID(A5017,B5017+1,6)</f>
        <v>200902</v>
      </c>
      <c r="D5017">
        <f>FIND(",1,",A5017,1)</f>
        <v>15</v>
      </c>
      <c r="E5017" t="str">
        <f>MID(A5017,D5017+4,B5017-D5017-5)</f>
        <v>Germany</v>
      </c>
    </row>
    <row r="5018" spans="1:5" x14ac:dyDescent="0.3">
      <c r="A5018" t="s">
        <v>7255</v>
      </c>
      <c r="B5018">
        <f>FIND(",20",A5018,1)</f>
        <v>24</v>
      </c>
      <c r="C5018" t="str">
        <f>MID(A5018,B5018+1,6)</f>
        <v>200902</v>
      </c>
      <c r="D5018">
        <f>FIND(",1,",A5018,1)</f>
        <v>14</v>
      </c>
      <c r="E5018" t="str">
        <f>MID(A5018,D5018+4,B5018-D5018-5)</f>
        <v>Ghana</v>
      </c>
    </row>
    <row r="5019" spans="1:5" x14ac:dyDescent="0.3">
      <c r="A5019" t="s">
        <v>7256</v>
      </c>
      <c r="B5019">
        <f>FIND(",20",A5019,1)</f>
        <v>27</v>
      </c>
      <c r="C5019" t="str">
        <f>MID(A5019,B5019+1,6)</f>
        <v>200902</v>
      </c>
      <c r="D5019">
        <f>FIND(",1,",A5019,1)</f>
        <v>16</v>
      </c>
      <c r="E5019" t="str">
        <f>MID(A5019,D5019+4,B5019-D5019-5)</f>
        <v>Greece</v>
      </c>
    </row>
    <row r="5020" spans="1:5" x14ac:dyDescent="0.3">
      <c r="A5020" t="s">
        <v>7257</v>
      </c>
      <c r="B5020">
        <f>FIND(",20",A5020,1)</f>
        <v>25</v>
      </c>
      <c r="C5020" t="str">
        <f>MID(A5020,B5020+1,6)</f>
        <v>200902</v>
      </c>
      <c r="D5020">
        <f>FIND(",1,",A5020,1)</f>
        <v>13</v>
      </c>
      <c r="E5020" t="str">
        <f>MID(A5020,D5020+4,B5020-D5020-5)</f>
        <v>Grenada</v>
      </c>
    </row>
    <row r="5021" spans="1:5" x14ac:dyDescent="0.3">
      <c r="A5021" t="s">
        <v>7258</v>
      </c>
      <c r="B5021">
        <f>FIND(",20",A5021,1)</f>
        <v>29</v>
      </c>
      <c r="C5021" t="str">
        <f>MID(A5021,B5021+1,6)</f>
        <v>200902</v>
      </c>
      <c r="D5021">
        <f>FIND(",1,",A5021,1)</f>
        <v>15</v>
      </c>
      <c r="E5021" t="str">
        <f>MID(A5021,D5021+4,B5021-D5021-5)</f>
        <v>Guatemala</v>
      </c>
    </row>
    <row r="5022" spans="1:5" x14ac:dyDescent="0.3">
      <c r="A5022" t="s">
        <v>7259</v>
      </c>
      <c r="B5022">
        <f>FIND(",20",A5022,1)</f>
        <v>26</v>
      </c>
      <c r="C5022" t="str">
        <f>MID(A5022,B5022+1,6)</f>
        <v>200902</v>
      </c>
      <c r="D5022">
        <f>FIND(",1,",A5022,1)</f>
        <v>15</v>
      </c>
      <c r="E5022" t="str">
        <f>MID(A5022,D5022+4,B5022-D5022-5)</f>
        <v>Guinea</v>
      </c>
    </row>
    <row r="5023" spans="1:5" x14ac:dyDescent="0.3">
      <c r="A5023" t="s">
        <v>7260</v>
      </c>
      <c r="B5023">
        <f>FIND(",20",A5023,1)</f>
        <v>33</v>
      </c>
      <c r="C5023" t="str">
        <f>MID(A5023,B5023+1,6)</f>
        <v>200902</v>
      </c>
      <c r="D5023">
        <f>FIND(",1,",A5023,1)</f>
        <v>15</v>
      </c>
      <c r="E5023" t="str">
        <f>MID(A5023,D5023+4,B5023-D5023-5)</f>
        <v>Guinea-Bissau</v>
      </c>
    </row>
    <row r="5024" spans="1:5" x14ac:dyDescent="0.3">
      <c r="A5024" t="s">
        <v>7261</v>
      </c>
      <c r="B5024">
        <f>FIND(",20",A5024,1)</f>
        <v>26</v>
      </c>
      <c r="C5024" t="str">
        <f>MID(A5024,B5024+1,6)</f>
        <v>200902</v>
      </c>
      <c r="D5024">
        <f>FIND(",1,",A5024,1)</f>
        <v>15</v>
      </c>
      <c r="E5024" t="str">
        <f>MID(A5024,D5024+4,B5024-D5024-5)</f>
        <v>Guyana</v>
      </c>
    </row>
    <row r="5025" spans="1:5" x14ac:dyDescent="0.3">
      <c r="A5025" t="s">
        <v>7262</v>
      </c>
      <c r="B5025">
        <f>FIND(",20",A5025,1)</f>
        <v>25</v>
      </c>
      <c r="C5025" t="str">
        <f>MID(A5025,B5025+1,6)</f>
        <v>200902</v>
      </c>
      <c r="D5025">
        <f>FIND(",1,",A5025,1)</f>
        <v>15</v>
      </c>
      <c r="E5025" t="str">
        <f>MID(A5025,D5025+4,B5025-D5025-5)</f>
        <v>Haiti</v>
      </c>
    </row>
    <row r="5026" spans="1:5" x14ac:dyDescent="0.3">
      <c r="A5026" t="s">
        <v>7263</v>
      </c>
      <c r="B5026">
        <f>FIND(",20",A5026,1)</f>
        <v>28</v>
      </c>
      <c r="C5026" t="str">
        <f>MID(A5026,B5026+1,6)</f>
        <v>200902</v>
      </c>
      <c r="D5026">
        <f>FIND(",1,",A5026,1)</f>
        <v>15</v>
      </c>
      <c r="E5026" t="str">
        <f>MID(A5026,D5026+4,B5026-D5026-5)</f>
        <v>Honduras</v>
      </c>
    </row>
    <row r="5027" spans="1:5" x14ac:dyDescent="0.3">
      <c r="A5027" t="s">
        <v>7264</v>
      </c>
      <c r="B5027">
        <f>FIND(",20",A5027,1)</f>
        <v>28</v>
      </c>
      <c r="C5027" t="str">
        <f>MID(A5027,B5027+1,6)</f>
        <v>200902</v>
      </c>
      <c r="D5027">
        <f>FIND(",1,",A5027,1)</f>
        <v>16</v>
      </c>
      <c r="E5027" t="str">
        <f>MID(A5027,D5027+4,B5027-D5027-5)</f>
        <v>Hungary</v>
      </c>
    </row>
    <row r="5028" spans="1:5" x14ac:dyDescent="0.3">
      <c r="A5028" t="s">
        <v>7265</v>
      </c>
      <c r="B5028">
        <f>FIND(",20",A5028,1)</f>
        <v>28</v>
      </c>
      <c r="C5028" t="str">
        <f>MID(A5028,B5028+1,6)</f>
        <v>200902</v>
      </c>
      <c r="D5028">
        <f>FIND(",1,",A5028,1)</f>
        <v>16</v>
      </c>
      <c r="E5028" t="str">
        <f>MID(A5028,D5028+4,B5028-D5028-5)</f>
        <v>Iceland</v>
      </c>
    </row>
    <row r="5029" spans="1:5" x14ac:dyDescent="0.3">
      <c r="A5029" t="s">
        <v>7266</v>
      </c>
      <c r="B5029">
        <f>FIND(",20",A5029,1)</f>
        <v>25</v>
      </c>
      <c r="C5029" t="str">
        <f>MID(A5029,B5029+1,6)</f>
        <v>200902</v>
      </c>
      <c r="D5029">
        <f>FIND(",1,",A5029,1)</f>
        <v>15</v>
      </c>
      <c r="E5029" t="str">
        <f>MID(A5029,D5029+4,B5029-D5029-5)</f>
        <v>India</v>
      </c>
    </row>
    <row r="5030" spans="1:5" x14ac:dyDescent="0.3">
      <c r="A5030" t="s">
        <v>7267</v>
      </c>
      <c r="B5030">
        <f>FIND(",20",A5030,1)</f>
        <v>29</v>
      </c>
      <c r="C5030" t="str">
        <f>MID(A5030,B5030+1,6)</f>
        <v>200902</v>
      </c>
      <c r="D5030">
        <f>FIND(",1,",A5030,1)</f>
        <v>15</v>
      </c>
      <c r="E5030" t="str">
        <f>MID(A5030,D5030+4,B5030-D5030-5)</f>
        <v>Indonesia</v>
      </c>
    </row>
    <row r="5031" spans="1:5" x14ac:dyDescent="0.3">
      <c r="A5031" t="s">
        <v>7268</v>
      </c>
      <c r="B5031">
        <f>FIND(",20",A5031,1)</f>
        <v>46</v>
      </c>
      <c r="C5031" t="str">
        <f>MID(A5031,B5031+1,6)</f>
        <v>200902</v>
      </c>
      <c r="D5031">
        <f>FIND(",1,",A5031,1)</f>
        <v>15</v>
      </c>
      <c r="E5031" t="str">
        <f>MID(A5031,D5031+4,B5031-D5031-5)</f>
        <v>Iran (Islamic Republic of)</v>
      </c>
    </row>
    <row r="5032" spans="1:5" x14ac:dyDescent="0.3">
      <c r="A5032" t="s">
        <v>7269</v>
      </c>
      <c r="B5032">
        <f>FIND(",20",A5032,1)</f>
        <v>28</v>
      </c>
      <c r="C5032" t="str">
        <f>MID(A5032,B5032+1,6)</f>
        <v>200902</v>
      </c>
      <c r="D5032">
        <f>FIND(",1,",A5032,1)</f>
        <v>16</v>
      </c>
      <c r="E5032" t="str">
        <f>MID(A5032,D5032+4,B5032-D5032-5)</f>
        <v>Ireland</v>
      </c>
    </row>
    <row r="5033" spans="1:5" x14ac:dyDescent="0.3">
      <c r="A5033" t="s">
        <v>7270</v>
      </c>
      <c r="B5033">
        <f>FIND(",20",A5033,1)</f>
        <v>27</v>
      </c>
      <c r="C5033" t="str">
        <f>MID(A5033,B5033+1,6)</f>
        <v>200902</v>
      </c>
      <c r="D5033">
        <f>FIND(",1,",A5033,1)</f>
        <v>16</v>
      </c>
      <c r="E5033" t="str">
        <f>MID(A5033,D5033+4,B5033-D5033-5)</f>
        <v>Israel</v>
      </c>
    </row>
    <row r="5034" spans="1:5" x14ac:dyDescent="0.3">
      <c r="A5034" t="s">
        <v>7271</v>
      </c>
      <c r="B5034">
        <f>FIND(",20",A5034,1)</f>
        <v>24</v>
      </c>
      <c r="C5034" t="str">
        <f>MID(A5034,B5034+1,6)</f>
        <v>200902</v>
      </c>
      <c r="D5034">
        <f>FIND(",1,",A5034,1)</f>
        <v>14</v>
      </c>
      <c r="E5034" t="str">
        <f>MID(A5034,D5034+4,B5034-D5034-5)</f>
        <v>Italy</v>
      </c>
    </row>
    <row r="5035" spans="1:5" x14ac:dyDescent="0.3">
      <c r="A5035" t="s">
        <v>7272</v>
      </c>
      <c r="B5035">
        <f>FIND(",20",A5035,1)</f>
        <v>27</v>
      </c>
      <c r="C5035" t="str">
        <f>MID(A5035,B5035+1,6)</f>
        <v>200902</v>
      </c>
      <c r="D5035">
        <f>FIND(",1,",A5035,1)</f>
        <v>15</v>
      </c>
      <c r="E5035" t="str">
        <f>MID(A5035,D5035+4,B5035-D5035-5)</f>
        <v>Jamaica</v>
      </c>
    </row>
    <row r="5036" spans="1:5" x14ac:dyDescent="0.3">
      <c r="A5036" t="s">
        <v>7273</v>
      </c>
      <c r="B5036">
        <f>FIND(",20",A5036,1)</f>
        <v>26</v>
      </c>
      <c r="C5036" t="str">
        <f>MID(A5036,B5036+1,6)</f>
        <v>200902</v>
      </c>
      <c r="D5036">
        <f>FIND(",1,",A5036,1)</f>
        <v>16</v>
      </c>
      <c r="E5036" t="str">
        <f>MID(A5036,D5036+4,B5036-D5036-5)</f>
        <v>Japan</v>
      </c>
    </row>
    <row r="5037" spans="1:5" x14ac:dyDescent="0.3">
      <c r="A5037" t="s">
        <v>7274</v>
      </c>
      <c r="B5037">
        <f>FIND(",20",A5037,1)</f>
        <v>26</v>
      </c>
      <c r="C5037" t="str">
        <f>MID(A5037,B5037+1,6)</f>
        <v>200902</v>
      </c>
      <c r="D5037">
        <f>FIND(",1,",A5037,1)</f>
        <v>15</v>
      </c>
      <c r="E5037" t="str">
        <f>MID(A5037,D5037+4,B5037-D5037-5)</f>
        <v>Jordan</v>
      </c>
    </row>
    <row r="5038" spans="1:5" x14ac:dyDescent="0.3">
      <c r="A5038" t="s">
        <v>7275</v>
      </c>
      <c r="B5038">
        <f>FIND(",20",A5038,1)</f>
        <v>30</v>
      </c>
      <c r="C5038" t="str">
        <f>MID(A5038,B5038+1,6)</f>
        <v>200902</v>
      </c>
      <c r="D5038">
        <f>FIND(",1,",A5038,1)</f>
        <v>15</v>
      </c>
      <c r="E5038" t="str">
        <f>MID(A5038,D5038+4,B5038-D5038-5)</f>
        <v>Kazakhstan</v>
      </c>
    </row>
    <row r="5039" spans="1:5" x14ac:dyDescent="0.3">
      <c r="A5039" t="s">
        <v>7276</v>
      </c>
      <c r="B5039">
        <f>FIND(",20",A5039,1)</f>
        <v>25</v>
      </c>
      <c r="C5039" t="str">
        <f>MID(A5039,B5039+1,6)</f>
        <v>200902</v>
      </c>
      <c r="D5039">
        <f>FIND(",1,",A5039,1)</f>
        <v>15</v>
      </c>
      <c r="E5039" t="str">
        <f>MID(A5039,D5039+4,B5039-D5039-5)</f>
        <v>Kenya</v>
      </c>
    </row>
    <row r="5040" spans="1:5" x14ac:dyDescent="0.3">
      <c r="A5040" t="s">
        <v>7277</v>
      </c>
      <c r="B5040">
        <f>FIND(",20",A5040,1)</f>
        <v>28</v>
      </c>
      <c r="C5040" t="str">
        <f>MID(A5040,B5040+1,6)</f>
        <v>200902</v>
      </c>
      <c r="D5040">
        <f>FIND(",1,",A5040,1)</f>
        <v>15</v>
      </c>
      <c r="E5040" t="str">
        <f>MID(A5040,D5040+4,B5040-D5040-5)</f>
        <v>Kiribati</v>
      </c>
    </row>
    <row r="5041" spans="1:5" x14ac:dyDescent="0.3">
      <c r="A5041" t="s">
        <v>7278</v>
      </c>
      <c r="B5041">
        <f>FIND(",20",A5041,1)</f>
        <v>27</v>
      </c>
      <c r="C5041" t="str">
        <f>MID(A5041,B5041+1,6)</f>
        <v>200902</v>
      </c>
      <c r="D5041">
        <f>FIND(",1,",A5041,1)</f>
        <v>16</v>
      </c>
      <c r="E5041" t="str">
        <f>MID(A5041,D5041+4,B5041-D5041-5)</f>
        <v>Kuwait</v>
      </c>
    </row>
    <row r="5042" spans="1:5" x14ac:dyDescent="0.3">
      <c r="A5042" t="s">
        <v>7279</v>
      </c>
      <c r="B5042">
        <f>FIND(",20",A5042,1)</f>
        <v>52</v>
      </c>
      <c r="C5042" t="str">
        <f>MID(A5042,B5042+1,6)</f>
        <v>200902</v>
      </c>
      <c r="D5042">
        <f>FIND(",1,",A5042,1)</f>
        <v>15</v>
      </c>
      <c r="E5042" t="str">
        <f>MID(A5042,D5042+4,B5042-D5042-5)</f>
        <v>Lao People's Democratic Republic</v>
      </c>
    </row>
    <row r="5043" spans="1:5" x14ac:dyDescent="0.3">
      <c r="A5043" t="s">
        <v>7280</v>
      </c>
      <c r="B5043">
        <f>FIND(",20",A5043,1)</f>
        <v>27</v>
      </c>
      <c r="C5043" t="str">
        <f>MID(A5043,B5043+1,6)</f>
        <v>200902</v>
      </c>
      <c r="D5043">
        <f>FIND(",1,",A5043,1)</f>
        <v>16</v>
      </c>
      <c r="E5043" t="str">
        <f>MID(A5043,D5043+4,B5043-D5043-5)</f>
        <v>Latvia</v>
      </c>
    </row>
    <row r="5044" spans="1:5" x14ac:dyDescent="0.3">
      <c r="A5044" t="s">
        <v>7281</v>
      </c>
      <c r="B5044">
        <f>FIND(",20",A5044,1)</f>
        <v>27</v>
      </c>
      <c r="C5044" t="str">
        <f>MID(A5044,B5044+1,6)</f>
        <v>200902</v>
      </c>
      <c r="D5044">
        <f>FIND(",1,",A5044,1)</f>
        <v>15</v>
      </c>
      <c r="E5044" t="str">
        <f>MID(A5044,D5044+4,B5044-D5044-5)</f>
        <v>Lebanon</v>
      </c>
    </row>
    <row r="5045" spans="1:5" x14ac:dyDescent="0.3">
      <c r="A5045" t="s">
        <v>7282</v>
      </c>
      <c r="B5045">
        <f>FIND(",20",A5045,1)</f>
        <v>27</v>
      </c>
      <c r="C5045" t="str">
        <f>MID(A5045,B5045+1,6)</f>
        <v>200902</v>
      </c>
      <c r="D5045">
        <f>FIND(",1,",A5045,1)</f>
        <v>15</v>
      </c>
      <c r="E5045" t="str">
        <f>MID(A5045,D5045+4,B5045-D5045-5)</f>
        <v>Lesotho</v>
      </c>
    </row>
    <row r="5046" spans="1:5" x14ac:dyDescent="0.3">
      <c r="A5046" t="s">
        <v>7283</v>
      </c>
      <c r="B5046">
        <f>FIND(",20",A5046,1)</f>
        <v>27</v>
      </c>
      <c r="C5046" t="str">
        <f>MID(A5046,B5046+1,6)</f>
        <v>200902</v>
      </c>
      <c r="D5046">
        <f>FIND(",1,",A5046,1)</f>
        <v>15</v>
      </c>
      <c r="E5046" t="str">
        <f>MID(A5046,D5046+4,B5046-D5046-5)</f>
        <v>Liberia</v>
      </c>
    </row>
    <row r="5047" spans="1:5" x14ac:dyDescent="0.3">
      <c r="A5047" t="s">
        <v>7284</v>
      </c>
      <c r="B5047">
        <f>FIND(",20",A5047,1)</f>
        <v>26</v>
      </c>
      <c r="C5047" t="str">
        <f>MID(A5047,B5047+1,6)</f>
        <v>200902</v>
      </c>
      <c r="D5047">
        <f>FIND(",1,",A5047,1)</f>
        <v>16</v>
      </c>
      <c r="E5047" t="str">
        <f>MID(A5047,D5047+4,B5047-D5047-5)</f>
        <v>Libya</v>
      </c>
    </row>
    <row r="5048" spans="1:5" x14ac:dyDescent="0.3">
      <c r="A5048" t="s">
        <v>7285</v>
      </c>
      <c r="B5048">
        <f>FIND(",20",A5048,1)</f>
        <v>30</v>
      </c>
      <c r="C5048" t="str">
        <f>MID(A5048,B5048+1,6)</f>
        <v>200902</v>
      </c>
      <c r="D5048">
        <f>FIND(",1,",A5048,1)</f>
        <v>16</v>
      </c>
      <c r="E5048" t="str">
        <f>MID(A5048,D5048+4,B5048-D5048-5)</f>
        <v>Lithuania</v>
      </c>
    </row>
    <row r="5049" spans="1:5" x14ac:dyDescent="0.3">
      <c r="A5049" t="s">
        <v>7286</v>
      </c>
      <c r="B5049">
        <f>FIND(",20",A5049,1)</f>
        <v>32</v>
      </c>
      <c r="C5049" t="str">
        <f>MID(A5049,B5049+1,6)</f>
        <v>200902</v>
      </c>
      <c r="D5049">
        <f>FIND(",1,",A5049,1)</f>
        <v>17</v>
      </c>
      <c r="E5049" t="str">
        <f>MID(A5049,D5049+4,B5049-D5049-5)</f>
        <v>Luxembourg</v>
      </c>
    </row>
    <row r="5050" spans="1:5" x14ac:dyDescent="0.3">
      <c r="A5050" t="s">
        <v>7287</v>
      </c>
      <c r="B5050">
        <f>FIND(",20",A5050,1)</f>
        <v>30</v>
      </c>
      <c r="C5050" t="str">
        <f>MID(A5050,B5050+1,6)</f>
        <v>200902</v>
      </c>
      <c r="D5050">
        <f>FIND(",1,",A5050,1)</f>
        <v>15</v>
      </c>
      <c r="E5050" t="str">
        <f>MID(A5050,D5050+4,B5050-D5050-5)</f>
        <v>Madagascar</v>
      </c>
    </row>
    <row r="5051" spans="1:5" x14ac:dyDescent="0.3">
      <c r="A5051" t="s">
        <v>7288</v>
      </c>
      <c r="B5051">
        <f>FIND(",20",A5051,1)</f>
        <v>25</v>
      </c>
      <c r="C5051" t="str">
        <f>MID(A5051,B5051+1,6)</f>
        <v>200902</v>
      </c>
      <c r="D5051">
        <f>FIND(",1,",A5051,1)</f>
        <v>14</v>
      </c>
      <c r="E5051" t="str">
        <f>MID(A5051,D5051+4,B5051-D5051-5)</f>
        <v>Malawi</v>
      </c>
    </row>
    <row r="5052" spans="1:5" x14ac:dyDescent="0.3">
      <c r="A5052" t="s">
        <v>7289</v>
      </c>
      <c r="B5052">
        <f>FIND(",20",A5052,1)</f>
        <v>28</v>
      </c>
      <c r="C5052" t="str">
        <f>MID(A5052,B5052+1,6)</f>
        <v>200902</v>
      </c>
      <c r="D5052">
        <f>FIND(",1,",A5052,1)</f>
        <v>15</v>
      </c>
      <c r="E5052" t="str">
        <f>MID(A5052,D5052+4,B5052-D5052-5)</f>
        <v>Malaysia</v>
      </c>
    </row>
    <row r="5053" spans="1:5" x14ac:dyDescent="0.3">
      <c r="A5053" t="s">
        <v>7290</v>
      </c>
      <c r="B5053">
        <f>FIND(",20",A5053,1)</f>
        <v>28</v>
      </c>
      <c r="C5053" t="str">
        <f>MID(A5053,B5053+1,6)</f>
        <v>200902</v>
      </c>
      <c r="D5053">
        <f>FIND(",1,",A5053,1)</f>
        <v>15</v>
      </c>
      <c r="E5053" t="str">
        <f>MID(A5053,D5053+4,B5053-D5053-5)</f>
        <v>Maldives</v>
      </c>
    </row>
    <row r="5054" spans="1:5" x14ac:dyDescent="0.3">
      <c r="A5054" t="s">
        <v>7291</v>
      </c>
      <c r="B5054">
        <f>FIND(",20",A5054,1)</f>
        <v>24</v>
      </c>
      <c r="C5054" t="str">
        <f>MID(A5054,B5054+1,6)</f>
        <v>200902</v>
      </c>
      <c r="D5054">
        <f>FIND(",1,",A5054,1)</f>
        <v>15</v>
      </c>
      <c r="E5054" t="str">
        <f>MID(A5054,D5054+4,B5054-D5054-5)</f>
        <v>Mali</v>
      </c>
    </row>
    <row r="5055" spans="1:5" x14ac:dyDescent="0.3">
      <c r="A5055" t="s">
        <v>7292</v>
      </c>
      <c r="B5055">
        <f>FIND(",20",A5055,1)</f>
        <v>26</v>
      </c>
      <c r="C5055" t="str">
        <f>MID(A5055,B5055+1,6)</f>
        <v>200902</v>
      </c>
      <c r="D5055">
        <f>FIND(",1,",A5055,1)</f>
        <v>16</v>
      </c>
      <c r="E5055" t="str">
        <f>MID(A5055,D5055+4,B5055-D5055-5)</f>
        <v>Malta</v>
      </c>
    </row>
    <row r="5056" spans="1:5" x14ac:dyDescent="0.3">
      <c r="A5056" t="s">
        <v>7293</v>
      </c>
      <c r="B5056">
        <f>FIND(",20",A5056,1)</f>
        <v>30</v>
      </c>
      <c r="C5056" t="str">
        <f>MID(A5056,B5056+1,6)</f>
        <v>200902</v>
      </c>
      <c r="D5056">
        <f>FIND(",1,",A5056,1)</f>
        <v>15</v>
      </c>
      <c r="E5056" t="str">
        <f>MID(A5056,D5056+4,B5056-D5056-5)</f>
        <v>Mauritania</v>
      </c>
    </row>
    <row r="5057" spans="1:5" x14ac:dyDescent="0.3">
      <c r="A5057" t="s">
        <v>7294</v>
      </c>
      <c r="B5057">
        <f>FIND(",20",A5057,1)</f>
        <v>29</v>
      </c>
      <c r="C5057" t="str">
        <f>MID(A5057,B5057+1,6)</f>
        <v>200902</v>
      </c>
      <c r="D5057">
        <f>FIND(",1,",A5057,1)</f>
        <v>15</v>
      </c>
      <c r="E5057" t="str">
        <f>MID(A5057,D5057+4,B5057-D5057-5)</f>
        <v>Mauritius</v>
      </c>
    </row>
    <row r="5058" spans="1:5" x14ac:dyDescent="0.3">
      <c r="A5058" t="s">
        <v>7295</v>
      </c>
      <c r="B5058">
        <f>FIND(",20",A5058,1)</f>
        <v>23</v>
      </c>
      <c r="C5058" t="str">
        <f>MID(A5058,B5058+1,6)</f>
        <v>200902</v>
      </c>
      <c r="D5058">
        <f>FIND(",1,",A5058,1)</f>
        <v>12</v>
      </c>
      <c r="E5058" t="str">
        <f>MID(A5058,D5058+4,B5058-D5058-5)</f>
        <v>Mexico</v>
      </c>
    </row>
    <row r="5059" spans="1:5" x14ac:dyDescent="0.3">
      <c r="A5059" t="s">
        <v>7296</v>
      </c>
      <c r="B5059">
        <f>FIND(",20",A5059,1)</f>
        <v>52</v>
      </c>
      <c r="C5059" t="str">
        <f>MID(A5059,B5059+1,6)</f>
        <v>200902</v>
      </c>
      <c r="D5059">
        <f>FIND(",1,",A5059,1)</f>
        <v>15</v>
      </c>
      <c r="E5059" t="str">
        <f>MID(A5059,D5059+4,B5059-D5059-5)</f>
        <v>Micronesia (Federated States of)</v>
      </c>
    </row>
    <row r="5060" spans="1:5" x14ac:dyDescent="0.3">
      <c r="A5060" t="s">
        <v>7297</v>
      </c>
      <c r="B5060">
        <f>FIND(",20",A5060,1)</f>
        <v>28</v>
      </c>
      <c r="C5060" t="str">
        <f>MID(A5060,B5060+1,6)</f>
        <v>200902</v>
      </c>
      <c r="D5060">
        <f>FIND(",1,",A5060,1)</f>
        <v>15</v>
      </c>
      <c r="E5060" t="str">
        <f>MID(A5060,D5060+4,B5060-D5060-5)</f>
        <v>Mongolia</v>
      </c>
    </row>
    <row r="5061" spans="1:5" x14ac:dyDescent="0.3">
      <c r="A5061" t="s">
        <v>7298</v>
      </c>
      <c r="B5061">
        <f>FIND(",20",A5061,1)</f>
        <v>30</v>
      </c>
      <c r="C5061" t="str">
        <f>MID(A5061,B5061+1,6)</f>
        <v>200902</v>
      </c>
      <c r="D5061">
        <f>FIND(",1,",A5061,1)</f>
        <v>15</v>
      </c>
      <c r="E5061" t="str">
        <f>MID(A5061,D5061+4,B5061-D5061-5)</f>
        <v>Montenegro</v>
      </c>
    </row>
    <row r="5062" spans="1:5" x14ac:dyDescent="0.3">
      <c r="A5062" t="s">
        <v>7299</v>
      </c>
      <c r="B5062">
        <f>FIND(",20",A5062,1)</f>
        <v>27</v>
      </c>
      <c r="C5062" t="str">
        <f>MID(A5062,B5062+1,6)</f>
        <v>200902</v>
      </c>
      <c r="D5062">
        <f>FIND(",1,",A5062,1)</f>
        <v>15</v>
      </c>
      <c r="E5062" t="str">
        <f>MID(A5062,D5062+4,B5062-D5062-5)</f>
        <v>Morocco</v>
      </c>
    </row>
    <row r="5063" spans="1:5" x14ac:dyDescent="0.3">
      <c r="A5063" t="s">
        <v>7300</v>
      </c>
      <c r="B5063">
        <f>FIND(",20",A5063,1)</f>
        <v>29</v>
      </c>
      <c r="C5063" t="str">
        <f>MID(A5063,B5063+1,6)</f>
        <v>200902</v>
      </c>
      <c r="D5063">
        <f>FIND(",1,",A5063,1)</f>
        <v>14</v>
      </c>
      <c r="E5063" t="str">
        <f>MID(A5063,D5063+4,B5063-D5063-5)</f>
        <v>Mozambique</v>
      </c>
    </row>
    <row r="5064" spans="1:5" x14ac:dyDescent="0.3">
      <c r="A5064" t="s">
        <v>7301</v>
      </c>
      <c r="B5064">
        <f>FIND(",20",A5064,1)</f>
        <v>27</v>
      </c>
      <c r="C5064" t="str">
        <f>MID(A5064,B5064+1,6)</f>
        <v>200902</v>
      </c>
      <c r="D5064">
        <f>FIND(",1,",A5064,1)</f>
        <v>15</v>
      </c>
      <c r="E5064" t="str">
        <f>MID(A5064,D5064+4,B5064-D5064-5)</f>
        <v>Myanmar</v>
      </c>
    </row>
    <row r="5065" spans="1:5" x14ac:dyDescent="0.3">
      <c r="A5065" t="s">
        <v>7302</v>
      </c>
      <c r="B5065">
        <f>FIND(",20",A5065,1)</f>
        <v>27</v>
      </c>
      <c r="C5065" t="str">
        <f>MID(A5065,B5065+1,6)</f>
        <v>200902</v>
      </c>
      <c r="D5065">
        <f>FIND(",1,",A5065,1)</f>
        <v>15</v>
      </c>
      <c r="E5065" t="str">
        <f>MID(A5065,D5065+4,B5065-D5065-5)</f>
        <v>Namibia</v>
      </c>
    </row>
    <row r="5066" spans="1:5" x14ac:dyDescent="0.3">
      <c r="A5066" t="s">
        <v>7303</v>
      </c>
      <c r="B5066">
        <f>FIND(",20",A5066,1)</f>
        <v>25</v>
      </c>
      <c r="C5066" t="str">
        <f>MID(A5066,B5066+1,6)</f>
        <v>200902</v>
      </c>
      <c r="D5066">
        <f>FIND(",1,",A5066,1)</f>
        <v>15</v>
      </c>
      <c r="E5066" t="str">
        <f>MID(A5066,D5066+4,B5066-D5066-5)</f>
        <v>Nepal</v>
      </c>
    </row>
    <row r="5067" spans="1:5" x14ac:dyDescent="0.3">
      <c r="A5067" t="s">
        <v>7304</v>
      </c>
      <c r="B5067">
        <f>FIND(",20",A5067,1)</f>
        <v>32</v>
      </c>
      <c r="C5067" t="str">
        <f>MID(A5067,B5067+1,6)</f>
        <v>200902</v>
      </c>
      <c r="D5067">
        <f>FIND(",1,",A5067,1)</f>
        <v>16</v>
      </c>
      <c r="E5067" t="str">
        <f>MID(A5067,D5067+4,B5067-D5067-5)</f>
        <v>Netherlands</v>
      </c>
    </row>
    <row r="5068" spans="1:5" x14ac:dyDescent="0.3">
      <c r="A5068" t="s">
        <v>7305</v>
      </c>
      <c r="B5068">
        <f>FIND(",20",A5068,1)</f>
        <v>32</v>
      </c>
      <c r="C5068" t="str">
        <f>MID(A5068,B5068+1,6)</f>
        <v>200902</v>
      </c>
      <c r="D5068">
        <f>FIND(",1,",A5068,1)</f>
        <v>16</v>
      </c>
      <c r="E5068" t="str">
        <f>MID(A5068,D5068+4,B5068-D5068-5)</f>
        <v>New Zealand</v>
      </c>
    </row>
    <row r="5069" spans="1:5" x14ac:dyDescent="0.3">
      <c r="A5069" t="s">
        <v>7306</v>
      </c>
      <c r="B5069">
        <f>FIND(",20",A5069,1)</f>
        <v>29</v>
      </c>
      <c r="C5069" t="str">
        <f>MID(A5069,B5069+1,6)</f>
        <v>200902</v>
      </c>
      <c r="D5069">
        <f>FIND(",1,",A5069,1)</f>
        <v>15</v>
      </c>
      <c r="E5069" t="str">
        <f>MID(A5069,D5069+4,B5069-D5069-5)</f>
        <v>Nicaragua</v>
      </c>
    </row>
    <row r="5070" spans="1:5" x14ac:dyDescent="0.3">
      <c r="A5070" t="s">
        <v>7307</v>
      </c>
      <c r="B5070">
        <f>FIND(",20",A5070,1)</f>
        <v>25</v>
      </c>
      <c r="C5070" t="str">
        <f>MID(A5070,B5070+1,6)</f>
        <v>200902</v>
      </c>
      <c r="D5070">
        <f>FIND(",1,",A5070,1)</f>
        <v>15</v>
      </c>
      <c r="E5070" t="str">
        <f>MID(A5070,D5070+4,B5070-D5070-5)</f>
        <v>Niger</v>
      </c>
    </row>
    <row r="5071" spans="1:5" x14ac:dyDescent="0.3">
      <c r="A5071" t="s">
        <v>7308</v>
      </c>
      <c r="B5071">
        <f>FIND(",20",A5071,1)</f>
        <v>27</v>
      </c>
      <c r="C5071" t="str">
        <f>MID(A5071,B5071+1,6)</f>
        <v>200902</v>
      </c>
      <c r="D5071">
        <f>FIND(",1,",A5071,1)</f>
        <v>15</v>
      </c>
      <c r="E5071" t="str">
        <f>MID(A5071,D5071+4,B5071-D5071-5)</f>
        <v>Nigeria</v>
      </c>
    </row>
    <row r="5072" spans="1:5" x14ac:dyDescent="0.3">
      <c r="A5072" t="s">
        <v>7309</v>
      </c>
      <c r="B5072">
        <f>FIND(",20",A5072,1)</f>
        <v>27</v>
      </c>
      <c r="C5072" t="str">
        <f>MID(A5072,B5072+1,6)</f>
        <v>200902</v>
      </c>
      <c r="D5072">
        <f>FIND(",1,",A5072,1)</f>
        <v>16</v>
      </c>
      <c r="E5072" t="str">
        <f>MID(A5072,D5072+4,B5072-D5072-5)</f>
        <v>Norway</v>
      </c>
    </row>
    <row r="5073" spans="1:5" x14ac:dyDescent="0.3">
      <c r="A5073" t="s">
        <v>7310</v>
      </c>
      <c r="B5073">
        <f>FIND(",20",A5073,1)</f>
        <v>25</v>
      </c>
      <c r="C5073" t="str">
        <f>MID(A5073,B5073+1,6)</f>
        <v>200902</v>
      </c>
      <c r="D5073">
        <f>FIND(",1,",A5073,1)</f>
        <v>16</v>
      </c>
      <c r="E5073" t="str">
        <f>MID(A5073,D5073+4,B5073-D5073-5)</f>
        <v>Oman</v>
      </c>
    </row>
    <row r="5074" spans="1:5" x14ac:dyDescent="0.3">
      <c r="A5074" t="s">
        <v>7311</v>
      </c>
      <c r="B5074">
        <f>FIND(",20",A5074,1)</f>
        <v>28</v>
      </c>
      <c r="C5074" t="str">
        <f>MID(A5074,B5074+1,6)</f>
        <v>200902</v>
      </c>
      <c r="D5074">
        <f>FIND(",1,",A5074,1)</f>
        <v>15</v>
      </c>
      <c r="E5074" t="str">
        <f>MID(A5074,D5074+4,B5074-D5074-5)</f>
        <v>Pakistan</v>
      </c>
    </row>
    <row r="5075" spans="1:5" x14ac:dyDescent="0.3">
      <c r="A5075" t="s">
        <v>7312</v>
      </c>
      <c r="B5075">
        <f>FIND(",20",A5075,1)</f>
        <v>26</v>
      </c>
      <c r="C5075" t="str">
        <f>MID(A5075,B5075+1,6)</f>
        <v>200902</v>
      </c>
      <c r="D5075">
        <f>FIND(",1,",A5075,1)</f>
        <v>15</v>
      </c>
      <c r="E5075" t="str">
        <f>MID(A5075,D5075+4,B5075-D5075-5)</f>
        <v>Panama</v>
      </c>
    </row>
    <row r="5076" spans="1:5" x14ac:dyDescent="0.3">
      <c r="A5076" t="s">
        <v>7313</v>
      </c>
      <c r="B5076">
        <f>FIND(",20",A5076,1)</f>
        <v>36</v>
      </c>
      <c r="C5076" t="str">
        <f>MID(A5076,B5076+1,6)</f>
        <v>200902</v>
      </c>
      <c r="D5076">
        <f>FIND(",1,",A5076,1)</f>
        <v>15</v>
      </c>
      <c r="E5076" t="str">
        <f>MID(A5076,D5076+4,B5076-D5076-5)</f>
        <v>Papua New Guinea</v>
      </c>
    </row>
    <row r="5077" spans="1:5" x14ac:dyDescent="0.3">
      <c r="A5077" t="s">
        <v>7314</v>
      </c>
      <c r="B5077">
        <f>FIND(",20",A5077,1)</f>
        <v>28</v>
      </c>
      <c r="C5077" t="str">
        <f>MID(A5077,B5077+1,6)</f>
        <v>200902</v>
      </c>
      <c r="D5077">
        <f>FIND(",1,",A5077,1)</f>
        <v>15</v>
      </c>
      <c r="E5077" t="str">
        <f>MID(A5077,D5077+4,B5077-D5077-5)</f>
        <v>Paraguay</v>
      </c>
    </row>
    <row r="5078" spans="1:5" x14ac:dyDescent="0.3">
      <c r="A5078" t="s">
        <v>7315</v>
      </c>
      <c r="B5078">
        <f>FIND(",20",A5078,1)</f>
        <v>24</v>
      </c>
      <c r="C5078" t="str">
        <f>MID(A5078,B5078+1,6)</f>
        <v>200902</v>
      </c>
      <c r="D5078">
        <f>FIND(",1,",A5078,1)</f>
        <v>15</v>
      </c>
      <c r="E5078" t="str">
        <f>MID(A5078,D5078+4,B5078-D5078-5)</f>
        <v>Peru</v>
      </c>
    </row>
    <row r="5079" spans="1:5" x14ac:dyDescent="0.3">
      <c r="A5079" t="s">
        <v>7316</v>
      </c>
      <c r="B5079">
        <f>FIND(",20",A5079,1)</f>
        <v>31</v>
      </c>
      <c r="C5079" t="str">
        <f>MID(A5079,B5079+1,6)</f>
        <v>200902</v>
      </c>
      <c r="D5079">
        <f>FIND(",1,",A5079,1)</f>
        <v>15</v>
      </c>
      <c r="E5079" t="str">
        <f>MID(A5079,D5079+4,B5079-D5079-5)</f>
        <v>Philippines</v>
      </c>
    </row>
    <row r="5080" spans="1:5" x14ac:dyDescent="0.3">
      <c r="A5080" t="s">
        <v>7317</v>
      </c>
      <c r="B5080">
        <f>FIND(",20",A5080,1)</f>
        <v>27</v>
      </c>
      <c r="C5080" t="str">
        <f>MID(A5080,B5080+1,6)</f>
        <v>200902</v>
      </c>
      <c r="D5080">
        <f>FIND(",1,",A5080,1)</f>
        <v>16</v>
      </c>
      <c r="E5080" t="str">
        <f>MID(A5080,D5080+4,B5080-D5080-5)</f>
        <v>Poland</v>
      </c>
    </row>
    <row r="5081" spans="1:5" x14ac:dyDescent="0.3">
      <c r="A5081" t="s">
        <v>7318</v>
      </c>
      <c r="B5081">
        <f>FIND(",20",A5081,1)</f>
        <v>29</v>
      </c>
      <c r="C5081" t="str">
        <f>MID(A5081,B5081+1,6)</f>
        <v>200902</v>
      </c>
      <c r="D5081">
        <f>FIND(",1,",A5081,1)</f>
        <v>16</v>
      </c>
      <c r="E5081" t="str">
        <f>MID(A5081,D5081+4,B5081-D5081-5)</f>
        <v>Portugal</v>
      </c>
    </row>
    <row r="5082" spans="1:5" x14ac:dyDescent="0.3">
      <c r="A5082" t="s">
        <v>7319</v>
      </c>
      <c r="B5082">
        <f>FIND(",20",A5082,1)</f>
        <v>26</v>
      </c>
      <c r="C5082" t="str">
        <f>MID(A5082,B5082+1,6)</f>
        <v>200902</v>
      </c>
      <c r="D5082">
        <f>FIND(",1,",A5082,1)</f>
        <v>16</v>
      </c>
      <c r="E5082" t="str">
        <f>MID(A5082,D5082+4,B5082-D5082-5)</f>
        <v>Qatar</v>
      </c>
    </row>
    <row r="5083" spans="1:5" x14ac:dyDescent="0.3">
      <c r="A5083" t="s">
        <v>7320</v>
      </c>
      <c r="B5083">
        <f>FIND(",20",A5083,1)</f>
        <v>38</v>
      </c>
      <c r="C5083" t="str">
        <f>MID(A5083,B5083+1,6)</f>
        <v>200902</v>
      </c>
      <c r="D5083">
        <f>FIND(",1,",A5083,1)</f>
        <v>16</v>
      </c>
      <c r="E5083" t="str">
        <f>MID(A5083,D5083+4,B5083-D5083-5)</f>
        <v>Republic of Korea</v>
      </c>
    </row>
    <row r="5084" spans="1:5" x14ac:dyDescent="0.3">
      <c r="A5084" t="s">
        <v>7321</v>
      </c>
      <c r="B5084">
        <f>FIND(",20",A5084,1)</f>
        <v>39</v>
      </c>
      <c r="C5084" t="str">
        <f>MID(A5084,B5084+1,6)</f>
        <v>200902</v>
      </c>
      <c r="D5084">
        <f>FIND(",1,",A5084,1)</f>
        <v>15</v>
      </c>
      <c r="E5084" t="str">
        <f>MID(A5084,D5084+4,B5084-D5084-5)</f>
        <v>Republic of Moldova</v>
      </c>
    </row>
    <row r="5085" spans="1:5" x14ac:dyDescent="0.3">
      <c r="A5085" t="s">
        <v>7322</v>
      </c>
      <c r="B5085">
        <f>FIND(",20",A5085,1)</f>
        <v>27</v>
      </c>
      <c r="C5085" t="str">
        <f>MID(A5085,B5085+1,6)</f>
        <v>200902</v>
      </c>
      <c r="D5085">
        <f>FIND(",1,",A5085,1)</f>
        <v>15</v>
      </c>
      <c r="E5085" t="str">
        <f>MID(A5085,D5085+4,B5085-D5085-5)</f>
        <v>Romania</v>
      </c>
    </row>
    <row r="5086" spans="1:5" x14ac:dyDescent="0.3">
      <c r="A5086" t="s">
        <v>7323</v>
      </c>
      <c r="B5086">
        <f>FIND(",20",A5086,1)</f>
        <v>38</v>
      </c>
      <c r="C5086" t="str">
        <f>MID(A5086,B5086+1,6)</f>
        <v>200902</v>
      </c>
      <c r="D5086">
        <f>FIND(",1,",A5086,1)</f>
        <v>15</v>
      </c>
      <c r="E5086" t="str">
        <f>MID(A5086,D5086+4,B5086-D5086-5)</f>
        <v>Russian Federation</v>
      </c>
    </row>
    <row r="5087" spans="1:5" x14ac:dyDescent="0.3">
      <c r="A5087" t="s">
        <v>7324</v>
      </c>
      <c r="B5087">
        <f>FIND(",20",A5087,1)</f>
        <v>25</v>
      </c>
      <c r="C5087" t="str">
        <f>MID(A5087,B5087+1,6)</f>
        <v>200902</v>
      </c>
      <c r="D5087">
        <f>FIND(",1,",A5087,1)</f>
        <v>14</v>
      </c>
      <c r="E5087" t="str">
        <f>MID(A5087,D5087+4,B5087-D5087-5)</f>
        <v>Rwanda</v>
      </c>
    </row>
    <row r="5088" spans="1:5" x14ac:dyDescent="0.3">
      <c r="A5088" t="s">
        <v>7325</v>
      </c>
      <c r="B5088">
        <f>FIND(",20",A5088,1)</f>
        <v>31</v>
      </c>
      <c r="C5088" t="str">
        <f>MID(A5088,B5088+1,6)</f>
        <v>200902</v>
      </c>
      <c r="D5088">
        <f>FIND(",1,",A5088,1)</f>
        <v>15</v>
      </c>
      <c r="E5088" t="str">
        <f>MID(A5088,D5088+4,B5088-D5088-5)</f>
        <v>Saint Lucia</v>
      </c>
    </row>
    <row r="5089" spans="1:5" x14ac:dyDescent="0.3">
      <c r="A5089" t="s">
        <v>7326</v>
      </c>
      <c r="B5089">
        <f>FIND(",20",A5089,1)</f>
        <v>52</v>
      </c>
      <c r="C5089" t="str">
        <f>MID(A5089,B5089+1,6)</f>
        <v>200902</v>
      </c>
      <c r="D5089">
        <f>FIND(",1,",A5089,1)</f>
        <v>15</v>
      </c>
      <c r="E5089" t="str">
        <f>MID(A5089,D5089+4,B5089-D5089-5)</f>
        <v>Saint Vincent and the Grenadines</v>
      </c>
    </row>
    <row r="5090" spans="1:5" x14ac:dyDescent="0.3">
      <c r="A5090" t="s">
        <v>7327</v>
      </c>
      <c r="B5090">
        <f>FIND(",20",A5090,1)</f>
        <v>25</v>
      </c>
      <c r="C5090" t="str">
        <f>MID(A5090,B5090+1,6)</f>
        <v>200902</v>
      </c>
      <c r="D5090">
        <f>FIND(",1,",A5090,1)</f>
        <v>15</v>
      </c>
      <c r="E5090" t="str">
        <f>MID(A5090,D5090+4,B5090-D5090-5)</f>
        <v>Samoa</v>
      </c>
    </row>
    <row r="5091" spans="1:5" x14ac:dyDescent="0.3">
      <c r="A5091" t="s">
        <v>7328</v>
      </c>
      <c r="B5091">
        <f>FIND(",20",A5091,1)</f>
        <v>33</v>
      </c>
      <c r="C5091" t="str">
        <f>MID(A5091,B5091+1,6)</f>
        <v>200902</v>
      </c>
      <c r="D5091">
        <f>FIND(",1,",A5091,1)</f>
        <v>16</v>
      </c>
      <c r="E5091" t="str">
        <f>MID(A5091,D5091+4,B5091-D5091-5)</f>
        <v>Saudi Arabia</v>
      </c>
    </row>
    <row r="5092" spans="1:5" x14ac:dyDescent="0.3">
      <c r="A5092" t="s">
        <v>7329</v>
      </c>
      <c r="B5092">
        <f>FIND(",20",A5092,1)</f>
        <v>24</v>
      </c>
      <c r="C5092" t="str">
        <f>MID(A5092,B5092+1,6)</f>
        <v>200902</v>
      </c>
      <c r="D5092">
        <f>FIND(",1,",A5092,1)</f>
        <v>12</v>
      </c>
      <c r="E5092" t="str">
        <f>MID(A5092,D5092+4,B5092-D5092-5)</f>
        <v>Senegal</v>
      </c>
    </row>
    <row r="5093" spans="1:5" x14ac:dyDescent="0.3">
      <c r="A5093" t="s">
        <v>7330</v>
      </c>
      <c r="B5093">
        <f>FIND(",20",A5093,1)</f>
        <v>26</v>
      </c>
      <c r="C5093" t="str">
        <f>MID(A5093,B5093+1,6)</f>
        <v>200902</v>
      </c>
      <c r="D5093">
        <f>FIND(",1,",A5093,1)</f>
        <v>15</v>
      </c>
      <c r="E5093" t="str">
        <f>MID(A5093,D5093+4,B5093-D5093-5)</f>
        <v>Serbia</v>
      </c>
    </row>
    <row r="5094" spans="1:5" x14ac:dyDescent="0.3">
      <c r="A5094" t="s">
        <v>7331</v>
      </c>
      <c r="B5094">
        <f>FIND(",20",A5094,1)</f>
        <v>30</v>
      </c>
      <c r="C5094" t="str">
        <f>MID(A5094,B5094+1,6)</f>
        <v>200902</v>
      </c>
      <c r="D5094">
        <f>FIND(",1,",A5094,1)</f>
        <v>15</v>
      </c>
      <c r="E5094" t="str">
        <f>MID(A5094,D5094+4,B5094-D5094-5)</f>
        <v>Seychelles</v>
      </c>
    </row>
    <row r="5095" spans="1:5" x14ac:dyDescent="0.3">
      <c r="A5095" t="s">
        <v>7332</v>
      </c>
      <c r="B5095">
        <f>FIND(",20",A5095,1)</f>
        <v>31</v>
      </c>
      <c r="C5095" t="str">
        <f>MID(A5095,B5095+1,6)</f>
        <v>200902</v>
      </c>
      <c r="D5095">
        <f>FIND(",1,",A5095,1)</f>
        <v>14</v>
      </c>
      <c r="E5095" t="str">
        <f>MID(A5095,D5095+4,B5095-D5095-5)</f>
        <v>Sierra Leone</v>
      </c>
    </row>
    <row r="5096" spans="1:5" x14ac:dyDescent="0.3">
      <c r="A5096" t="s">
        <v>7333</v>
      </c>
      <c r="B5096">
        <f>FIND(",20",A5096,1)</f>
        <v>30</v>
      </c>
      <c r="C5096" t="str">
        <f>MID(A5096,B5096+1,6)</f>
        <v>200902</v>
      </c>
      <c r="D5096">
        <f>FIND(",1,",A5096,1)</f>
        <v>16</v>
      </c>
      <c r="E5096" t="str">
        <f>MID(A5096,D5096+4,B5096-D5096-5)</f>
        <v>Singapore</v>
      </c>
    </row>
    <row r="5097" spans="1:5" x14ac:dyDescent="0.3">
      <c r="A5097" t="s">
        <v>7334</v>
      </c>
      <c r="B5097">
        <f>FIND(",20",A5097,1)</f>
        <v>29</v>
      </c>
      <c r="C5097" t="str">
        <f>MID(A5097,B5097+1,6)</f>
        <v>200902</v>
      </c>
      <c r="D5097">
        <f>FIND(",1,",A5097,1)</f>
        <v>16</v>
      </c>
      <c r="E5097" t="str">
        <f>MID(A5097,D5097+4,B5097-D5097-5)</f>
        <v>Slovenia</v>
      </c>
    </row>
    <row r="5098" spans="1:5" x14ac:dyDescent="0.3">
      <c r="A5098" t="s">
        <v>7335</v>
      </c>
      <c r="B5098">
        <f>FIND(",20",A5098,1)</f>
        <v>35</v>
      </c>
      <c r="C5098" t="str">
        <f>MID(A5098,B5098+1,6)</f>
        <v>200902</v>
      </c>
      <c r="D5098">
        <f>FIND(",1,",A5098,1)</f>
        <v>15</v>
      </c>
      <c r="E5098" t="str">
        <f>MID(A5098,D5098+4,B5098-D5098-5)</f>
        <v>Solomon Islands</v>
      </c>
    </row>
    <row r="5099" spans="1:5" x14ac:dyDescent="0.3">
      <c r="A5099" t="s">
        <v>7336</v>
      </c>
      <c r="B5099">
        <f>FIND(",20",A5099,1)</f>
        <v>32</v>
      </c>
      <c r="C5099" t="str">
        <f>MID(A5099,B5099+1,6)</f>
        <v>200902</v>
      </c>
      <c r="D5099">
        <f>FIND(",1,",A5099,1)</f>
        <v>15</v>
      </c>
      <c r="E5099" t="str">
        <f>MID(A5099,D5099+4,B5099-D5099-5)</f>
        <v>South Africa</v>
      </c>
    </row>
    <row r="5100" spans="1:5" x14ac:dyDescent="0.3">
      <c r="A5100" t="s">
        <v>7337</v>
      </c>
      <c r="B5100">
        <f>FIND(",20",A5100,1)</f>
        <v>26</v>
      </c>
      <c r="C5100" t="str">
        <f>MID(A5100,B5100+1,6)</f>
        <v>200902</v>
      </c>
      <c r="D5100">
        <f>FIND(",1,",A5100,1)</f>
        <v>16</v>
      </c>
      <c r="E5100" t="str">
        <f>MID(A5100,D5100+4,B5100-D5100-5)</f>
        <v>Spain</v>
      </c>
    </row>
    <row r="5101" spans="1:5" x14ac:dyDescent="0.3">
      <c r="A5101" t="s">
        <v>7338</v>
      </c>
      <c r="B5101">
        <f>FIND(",20",A5101,1)</f>
        <v>29</v>
      </c>
      <c r="C5101" t="str">
        <f>MID(A5101,B5101+1,6)</f>
        <v>200902</v>
      </c>
      <c r="D5101">
        <f>FIND(",1,",A5101,1)</f>
        <v>15</v>
      </c>
      <c r="E5101" t="str">
        <f>MID(A5101,D5101+4,B5101-D5101-5)</f>
        <v>Sri Lanka</v>
      </c>
    </row>
    <row r="5102" spans="1:5" x14ac:dyDescent="0.3">
      <c r="A5102" t="s">
        <v>7339</v>
      </c>
      <c r="B5102">
        <f>FIND(",20",A5102,1)</f>
        <v>25</v>
      </c>
      <c r="C5102" t="str">
        <f>MID(A5102,B5102+1,6)</f>
        <v>200902</v>
      </c>
      <c r="D5102">
        <f>FIND(",1,",A5102,1)</f>
        <v>15</v>
      </c>
      <c r="E5102" t="str">
        <f>MID(A5102,D5102+4,B5102-D5102-5)</f>
        <v>Sudan</v>
      </c>
    </row>
    <row r="5103" spans="1:5" x14ac:dyDescent="0.3">
      <c r="A5103" t="s">
        <v>7340</v>
      </c>
      <c r="B5103">
        <f>FIND(",20",A5103,1)</f>
        <v>27</v>
      </c>
      <c r="C5103" t="str">
        <f>MID(A5103,B5103+1,6)</f>
        <v>200902</v>
      </c>
      <c r="D5103">
        <f>FIND(",1,",A5103,1)</f>
        <v>14</v>
      </c>
      <c r="E5103" t="str">
        <f>MID(A5103,D5103+4,B5103-D5103-5)</f>
        <v>Suriname</v>
      </c>
    </row>
    <row r="5104" spans="1:5" x14ac:dyDescent="0.3">
      <c r="A5104" t="s">
        <v>7341</v>
      </c>
      <c r="B5104">
        <f>FIND(",20",A5104,1)</f>
        <v>29</v>
      </c>
      <c r="C5104" t="str">
        <f>MID(A5104,B5104+1,6)</f>
        <v>200902</v>
      </c>
      <c r="D5104">
        <f>FIND(",1,",A5104,1)</f>
        <v>15</v>
      </c>
      <c r="E5104" t="str">
        <f>MID(A5104,D5104+4,B5104-D5104-5)</f>
        <v>Swaziland</v>
      </c>
    </row>
    <row r="5105" spans="1:5" x14ac:dyDescent="0.3">
      <c r="A5105" t="s">
        <v>7342</v>
      </c>
      <c r="B5105">
        <f>FIND(",20",A5105,1)</f>
        <v>27</v>
      </c>
      <c r="C5105" t="str">
        <f>MID(A5105,B5105+1,6)</f>
        <v>200902</v>
      </c>
      <c r="D5105">
        <f>FIND(",1,",A5105,1)</f>
        <v>16</v>
      </c>
      <c r="E5105" t="str">
        <f>MID(A5105,D5105+4,B5105-D5105-5)</f>
        <v>Sweden</v>
      </c>
    </row>
    <row r="5106" spans="1:5" x14ac:dyDescent="0.3">
      <c r="A5106" t="s">
        <v>7343</v>
      </c>
      <c r="B5106">
        <f>FIND(",20",A5106,1)</f>
        <v>32</v>
      </c>
      <c r="C5106" t="str">
        <f>MID(A5106,B5106+1,6)</f>
        <v>200902</v>
      </c>
      <c r="D5106">
        <f>FIND(",1,",A5106,1)</f>
        <v>16</v>
      </c>
      <c r="E5106" t="str">
        <f>MID(A5106,D5106+4,B5106-D5106-5)</f>
        <v>Switzerland</v>
      </c>
    </row>
    <row r="5107" spans="1:5" x14ac:dyDescent="0.3">
      <c r="A5107" t="s">
        <v>7344</v>
      </c>
      <c r="B5107">
        <f>FIND(",20",A5107,1)</f>
        <v>30</v>
      </c>
      <c r="C5107" t="str">
        <f>MID(A5107,B5107+1,6)</f>
        <v>200902</v>
      </c>
      <c r="D5107">
        <f>FIND(",1,",A5107,1)</f>
        <v>15</v>
      </c>
      <c r="E5107" t="str">
        <f>MID(A5107,D5107+4,B5107-D5107-5)</f>
        <v>Tajikistan</v>
      </c>
    </row>
    <row r="5108" spans="1:5" x14ac:dyDescent="0.3">
      <c r="A5108" t="s">
        <v>7345</v>
      </c>
      <c r="B5108">
        <f>FIND(",20",A5108,1)</f>
        <v>28</v>
      </c>
      <c r="C5108" t="str">
        <f>MID(A5108,B5108+1,6)</f>
        <v>200902</v>
      </c>
      <c r="D5108">
        <f>FIND(",1,",A5108,1)</f>
        <v>15</v>
      </c>
      <c r="E5108" t="str">
        <f>MID(A5108,D5108+4,B5108-D5108-5)</f>
        <v>Thailand</v>
      </c>
    </row>
    <row r="5109" spans="1:5" x14ac:dyDescent="0.3">
      <c r="A5109" t="s">
        <v>7346</v>
      </c>
      <c r="B5109">
        <f>FIND(",20",A5109,1)</f>
        <v>61</v>
      </c>
      <c r="C5109" t="str">
        <f>MID(A5109,B5109+1,6)</f>
        <v>200902</v>
      </c>
      <c r="D5109">
        <f>FIND(",1,",A5109,1)</f>
        <v>15</v>
      </c>
      <c r="E5109" t="str">
        <f>MID(A5109,D5109+4,B5109-D5109-5)</f>
        <v>The former Yugoslav republic of Macedonia</v>
      </c>
    </row>
    <row r="5110" spans="1:5" x14ac:dyDescent="0.3">
      <c r="A5110" t="s">
        <v>7347</v>
      </c>
      <c r="B5110">
        <f>FIND(",20",A5110,1)</f>
        <v>31</v>
      </c>
      <c r="C5110" t="str">
        <f>MID(A5110,B5110+1,6)</f>
        <v>200902</v>
      </c>
      <c r="D5110">
        <f>FIND(",1,",A5110,1)</f>
        <v>15</v>
      </c>
      <c r="E5110" t="str">
        <f>MID(A5110,D5110+4,B5110-D5110-5)</f>
        <v>Timor-Leste</v>
      </c>
    </row>
    <row r="5111" spans="1:5" x14ac:dyDescent="0.3">
      <c r="A5111" t="s">
        <v>7348</v>
      </c>
      <c r="B5111">
        <f>FIND(",20",A5111,1)</f>
        <v>24</v>
      </c>
      <c r="C5111" t="str">
        <f>MID(A5111,B5111+1,6)</f>
        <v>200902</v>
      </c>
      <c r="D5111">
        <f>FIND(",1,",A5111,1)</f>
        <v>15</v>
      </c>
      <c r="E5111" t="str">
        <f>MID(A5111,D5111+4,B5111-D5111-5)</f>
        <v>Togo</v>
      </c>
    </row>
    <row r="5112" spans="1:5" x14ac:dyDescent="0.3">
      <c r="A5112" t="s">
        <v>7349</v>
      </c>
      <c r="B5112">
        <f>FIND(",20",A5112,1)</f>
        <v>25</v>
      </c>
      <c r="C5112" t="str">
        <f>MID(A5112,B5112+1,6)</f>
        <v>200902</v>
      </c>
      <c r="D5112">
        <f>FIND(",1,",A5112,1)</f>
        <v>15</v>
      </c>
      <c r="E5112" t="str">
        <f>MID(A5112,D5112+4,B5112-D5112-5)</f>
        <v>Tonga</v>
      </c>
    </row>
    <row r="5113" spans="1:5" x14ac:dyDescent="0.3">
      <c r="A5113" t="s">
        <v>7350</v>
      </c>
      <c r="B5113">
        <f>FIND(",20",A5113,1)</f>
        <v>40</v>
      </c>
      <c r="C5113" t="str">
        <f>MID(A5113,B5113+1,6)</f>
        <v>200902</v>
      </c>
      <c r="D5113">
        <f>FIND(",1,",A5113,1)</f>
        <v>16</v>
      </c>
      <c r="E5113" t="str">
        <f>MID(A5113,D5113+4,B5113-D5113-5)</f>
        <v>Trinidad and Tobago</v>
      </c>
    </row>
    <row r="5114" spans="1:5" x14ac:dyDescent="0.3">
      <c r="A5114" t="s">
        <v>7351</v>
      </c>
      <c r="B5114">
        <f>FIND(",20",A5114,1)</f>
        <v>27</v>
      </c>
      <c r="C5114" t="str">
        <f>MID(A5114,B5114+1,6)</f>
        <v>200902</v>
      </c>
      <c r="D5114">
        <f>FIND(",1,",A5114,1)</f>
        <v>15</v>
      </c>
      <c r="E5114" t="str">
        <f>MID(A5114,D5114+4,B5114-D5114-5)</f>
        <v>Tunisia</v>
      </c>
    </row>
    <row r="5115" spans="1:5" x14ac:dyDescent="0.3">
      <c r="A5115" t="s">
        <v>7352</v>
      </c>
      <c r="B5115">
        <f>FIND(",20",A5115,1)</f>
        <v>26</v>
      </c>
      <c r="C5115" t="str">
        <f>MID(A5115,B5115+1,6)</f>
        <v>200902</v>
      </c>
      <c r="D5115">
        <f>FIND(",1,",A5115,1)</f>
        <v>15</v>
      </c>
      <c r="E5115" t="str">
        <f>MID(A5115,D5115+4,B5115-D5115-5)</f>
        <v>Turkey</v>
      </c>
    </row>
    <row r="5116" spans="1:5" x14ac:dyDescent="0.3">
      <c r="A5116" t="s">
        <v>7353</v>
      </c>
      <c r="B5116">
        <f>FIND(",20",A5116,1)</f>
        <v>32</v>
      </c>
      <c r="C5116" t="str">
        <f>MID(A5116,B5116+1,6)</f>
        <v>200902</v>
      </c>
      <c r="D5116">
        <f>FIND(",1,",A5116,1)</f>
        <v>15</v>
      </c>
      <c r="E5116" t="str">
        <f>MID(A5116,D5116+4,B5116-D5116-5)</f>
        <v>Turkmenistan</v>
      </c>
    </row>
    <row r="5117" spans="1:5" x14ac:dyDescent="0.3">
      <c r="A5117" t="s">
        <v>7354</v>
      </c>
      <c r="B5117">
        <f>FIND(",20",A5117,1)</f>
        <v>26</v>
      </c>
      <c r="C5117" t="str">
        <f>MID(A5117,B5117+1,6)</f>
        <v>200902</v>
      </c>
      <c r="D5117">
        <f>FIND(",1,",A5117,1)</f>
        <v>15</v>
      </c>
      <c r="E5117" t="str">
        <f>MID(A5117,D5117+4,B5117-D5117-5)</f>
        <v>Uganda</v>
      </c>
    </row>
    <row r="5118" spans="1:5" x14ac:dyDescent="0.3">
      <c r="A5118" t="s">
        <v>7355</v>
      </c>
      <c r="B5118">
        <f>FIND(",20",A5118,1)</f>
        <v>27</v>
      </c>
      <c r="C5118" t="str">
        <f>MID(A5118,B5118+1,6)</f>
        <v>200902</v>
      </c>
      <c r="D5118">
        <f>FIND(",1,",A5118,1)</f>
        <v>15</v>
      </c>
      <c r="E5118" t="str">
        <f>MID(A5118,D5118+4,B5118-D5118-5)</f>
        <v>Ukraine</v>
      </c>
    </row>
    <row r="5119" spans="1:5" x14ac:dyDescent="0.3">
      <c r="A5119" t="s">
        <v>7356</v>
      </c>
      <c r="B5119">
        <f>FIND(",20",A5119,1)</f>
        <v>41</v>
      </c>
      <c r="C5119" t="str">
        <f>MID(A5119,B5119+1,6)</f>
        <v>200902</v>
      </c>
      <c r="D5119">
        <f>FIND(",1,",A5119,1)</f>
        <v>16</v>
      </c>
      <c r="E5119" t="str">
        <f>MID(A5119,D5119+4,B5119-D5119-5)</f>
        <v>United Arab Emirates</v>
      </c>
    </row>
    <row r="5120" spans="1:5" x14ac:dyDescent="0.3">
      <c r="A5120" t="s">
        <v>7357</v>
      </c>
      <c r="B5120">
        <f>FIND(",20",A5120,1)</f>
        <v>73</v>
      </c>
      <c r="C5120" t="str">
        <f>MID(A5120,B5120+1,6)</f>
        <v>200902</v>
      </c>
      <c r="D5120">
        <f>FIND(",1,",A5120,1)</f>
        <v>16</v>
      </c>
      <c r="E5120" t="str">
        <f>MID(A5120,D5120+4,B5120-D5120-5)</f>
        <v>United Kingdom of Great Britain and Northern Ireland</v>
      </c>
    </row>
    <row r="5121" spans="1:5" x14ac:dyDescent="0.3">
      <c r="A5121" t="s">
        <v>7358</v>
      </c>
      <c r="B5121">
        <f>FIND(",20",A5121,1)</f>
        <v>47</v>
      </c>
      <c r="C5121" t="str">
        <f>MID(A5121,B5121+1,6)</f>
        <v>200902</v>
      </c>
      <c r="D5121">
        <f>FIND(",1,",A5121,1)</f>
        <v>15</v>
      </c>
      <c r="E5121" t="str">
        <f>MID(A5121,D5121+4,B5121-D5121-5)</f>
        <v>United Republic of Tanzania</v>
      </c>
    </row>
    <row r="5122" spans="1:5" x14ac:dyDescent="0.3">
      <c r="A5122" t="s">
        <v>7359</v>
      </c>
      <c r="B5122">
        <f>FIND(",20",A5122,1)</f>
        <v>43</v>
      </c>
      <c r="C5122" t="str">
        <f>MID(A5122,B5122+1,6)</f>
        <v>200902</v>
      </c>
      <c r="D5122">
        <f>FIND(",1,",A5122,1)</f>
        <v>14</v>
      </c>
      <c r="E5122" t="str">
        <f>MID(A5122,D5122+4,B5122-D5122-5)</f>
        <v>United States of America</v>
      </c>
    </row>
    <row r="5123" spans="1:5" x14ac:dyDescent="0.3">
      <c r="A5123" t="s">
        <v>7360</v>
      </c>
      <c r="B5123">
        <f>FIND(",20",A5123,1)</f>
        <v>27</v>
      </c>
      <c r="C5123" t="str">
        <f>MID(A5123,B5123+1,6)</f>
        <v>200902</v>
      </c>
      <c r="D5123">
        <f>FIND(",1,",A5123,1)</f>
        <v>15</v>
      </c>
      <c r="E5123" t="str">
        <f>MID(A5123,D5123+4,B5123-D5123-5)</f>
        <v>Uruguay</v>
      </c>
    </row>
    <row r="5124" spans="1:5" x14ac:dyDescent="0.3">
      <c r="A5124" t="s">
        <v>7361</v>
      </c>
      <c r="B5124">
        <f>FIND(",20",A5124,1)</f>
        <v>30</v>
      </c>
      <c r="C5124" t="str">
        <f>MID(A5124,B5124+1,6)</f>
        <v>200902</v>
      </c>
      <c r="D5124">
        <f>FIND(",1,",A5124,1)</f>
        <v>15</v>
      </c>
      <c r="E5124" t="str">
        <f>MID(A5124,D5124+4,B5124-D5124-5)</f>
        <v>Uzbekistan</v>
      </c>
    </row>
    <row r="5125" spans="1:5" x14ac:dyDescent="0.3">
      <c r="A5125" t="s">
        <v>7362</v>
      </c>
      <c r="B5125">
        <f>FIND(",20",A5125,1)</f>
        <v>27</v>
      </c>
      <c r="C5125" t="str">
        <f>MID(A5125,B5125+1,6)</f>
        <v>200902</v>
      </c>
      <c r="D5125">
        <f>FIND(",1,",A5125,1)</f>
        <v>15</v>
      </c>
      <c r="E5125" t="str">
        <f>MID(A5125,D5125+4,B5125-D5125-5)</f>
        <v>Vanuatu</v>
      </c>
    </row>
    <row r="5126" spans="1:5" x14ac:dyDescent="0.3">
      <c r="A5126" t="s">
        <v>7363</v>
      </c>
      <c r="B5126">
        <f>FIND(",20",A5126,1)</f>
        <v>54</v>
      </c>
      <c r="C5126" t="str">
        <f>MID(A5126,B5126+1,6)</f>
        <v>200902</v>
      </c>
      <c r="D5126">
        <f>FIND(",1,",A5126,1)</f>
        <v>15</v>
      </c>
      <c r="E5126" t="str">
        <f>MID(A5126,D5126+4,B5126-D5126-5)</f>
        <v>Venezuela (Bolivarian Republic of)</v>
      </c>
    </row>
    <row r="5127" spans="1:5" x14ac:dyDescent="0.3">
      <c r="A5127" t="s">
        <v>7364</v>
      </c>
      <c r="B5127">
        <f>FIND(",20",A5127,1)</f>
        <v>28</v>
      </c>
      <c r="C5127" t="str">
        <f>MID(A5127,B5127+1,6)</f>
        <v>200902</v>
      </c>
      <c r="D5127">
        <f>FIND(",1,",A5127,1)</f>
        <v>15</v>
      </c>
      <c r="E5127" t="str">
        <f>MID(A5127,D5127+4,B5127-D5127-5)</f>
        <v>Viet Nam</v>
      </c>
    </row>
    <row r="5128" spans="1:5" x14ac:dyDescent="0.3">
      <c r="A5128" t="s">
        <v>7365</v>
      </c>
      <c r="B5128">
        <f>FIND(",20",A5128,1)</f>
        <v>25</v>
      </c>
      <c r="C5128" t="str">
        <f>MID(A5128,B5128+1,6)</f>
        <v>200902</v>
      </c>
      <c r="D5128">
        <f>FIND(",1,",A5128,1)</f>
        <v>15</v>
      </c>
      <c r="E5128" t="str">
        <f>MID(A5128,D5128+4,B5128-D5128-5)</f>
        <v>Yemen</v>
      </c>
    </row>
    <row r="5129" spans="1:5" x14ac:dyDescent="0.3">
      <c r="A5129" t="s">
        <v>7366</v>
      </c>
      <c r="B5129">
        <f>FIND(",20",A5129,1)</f>
        <v>26</v>
      </c>
      <c r="C5129" t="str">
        <f>MID(A5129,B5129+1,6)</f>
        <v>200902</v>
      </c>
      <c r="D5129">
        <f>FIND(",1,",A5129,1)</f>
        <v>15</v>
      </c>
      <c r="E5129" t="str">
        <f>MID(A5129,D5129+4,B5129-D5129-5)</f>
        <v>Zambia</v>
      </c>
    </row>
    <row r="5130" spans="1:5" x14ac:dyDescent="0.3">
      <c r="A5130" t="s">
        <v>7367</v>
      </c>
      <c r="B5130">
        <f>FIND(",20",A5130,1)</f>
        <v>28</v>
      </c>
      <c r="C5130" t="str">
        <f>MID(A5130,B5130+1,6)</f>
        <v>200902</v>
      </c>
      <c r="D5130">
        <f>FIND(",1,",A5130,1)</f>
        <v>15</v>
      </c>
      <c r="E5130" t="str">
        <f>MID(A5130,D5130+4,B5130-D5130-5)</f>
        <v>Zimbabwe</v>
      </c>
    </row>
    <row r="5131" spans="1:5" x14ac:dyDescent="0.3">
      <c r="A5131" t="s">
        <v>1896</v>
      </c>
      <c r="B5131">
        <f>FIND(",20",A5131,1)</f>
        <v>29</v>
      </c>
      <c r="C5131" t="str">
        <f>MID(A5131,B5131+1,6)</f>
        <v>201000</v>
      </c>
      <c r="D5131">
        <f>FIND(",1,",A5131,1)</f>
        <v>17</v>
      </c>
      <c r="E5131" t="str">
        <f>MID(A5131,D5131+4,B5131-D5131-5)</f>
        <v>Albania</v>
      </c>
    </row>
    <row r="5132" spans="1:5" x14ac:dyDescent="0.3">
      <c r="A5132" t="s">
        <v>1897</v>
      </c>
      <c r="B5132">
        <f>FIND(",20",A5132,1)</f>
        <v>27</v>
      </c>
      <c r="C5132" t="str">
        <f>MID(A5132,B5132+1,6)</f>
        <v>201000</v>
      </c>
      <c r="D5132">
        <f>FIND(",1,",A5132,1)</f>
        <v>15</v>
      </c>
      <c r="E5132" t="str">
        <f>MID(A5132,D5132+4,B5132-D5132-5)</f>
        <v>Algeria</v>
      </c>
    </row>
    <row r="5133" spans="1:5" x14ac:dyDescent="0.3">
      <c r="A5133" t="s">
        <v>1898</v>
      </c>
      <c r="B5133">
        <f>FIND(",20",A5133,1)</f>
        <v>26</v>
      </c>
      <c r="C5133" t="str">
        <f>MID(A5133,B5133+1,6)</f>
        <v>201000</v>
      </c>
      <c r="D5133">
        <f>FIND(",1,",A5133,1)</f>
        <v>15</v>
      </c>
      <c r="E5133" t="str">
        <f>MID(A5133,D5133+4,B5133-D5133-5)</f>
        <v>Angola</v>
      </c>
    </row>
    <row r="5134" spans="1:5" x14ac:dyDescent="0.3">
      <c r="A5134" t="s">
        <v>1899</v>
      </c>
      <c r="B5134">
        <f>FIND(",20",A5134,1)</f>
        <v>40</v>
      </c>
      <c r="C5134" t="str">
        <f>MID(A5134,B5134+1,6)</f>
        <v>201000</v>
      </c>
      <c r="D5134">
        <f>FIND(",1,",A5134,1)</f>
        <v>16</v>
      </c>
      <c r="E5134" t="str">
        <f>MID(A5134,D5134+4,B5134-D5134-5)</f>
        <v>Antigua and Barbuda</v>
      </c>
    </row>
    <row r="5135" spans="1:5" x14ac:dyDescent="0.3">
      <c r="A5135" t="s">
        <v>1900</v>
      </c>
      <c r="B5135">
        <f>FIND(",20",A5135,1)</f>
        <v>29</v>
      </c>
      <c r="C5135" t="str">
        <f>MID(A5135,B5135+1,6)</f>
        <v>201000</v>
      </c>
      <c r="D5135">
        <f>FIND(",1,",A5135,1)</f>
        <v>15</v>
      </c>
      <c r="E5135" t="str">
        <f>MID(A5135,D5135+4,B5135-D5135-5)</f>
        <v>Argentina</v>
      </c>
    </row>
    <row r="5136" spans="1:5" x14ac:dyDescent="0.3">
      <c r="A5136" t="s">
        <v>1901</v>
      </c>
      <c r="B5136">
        <f>FIND(",20",A5136,1)</f>
        <v>27</v>
      </c>
      <c r="C5136" t="str">
        <f>MID(A5136,B5136+1,6)</f>
        <v>201000</v>
      </c>
      <c r="D5136">
        <f>FIND(",1,",A5136,1)</f>
        <v>15</v>
      </c>
      <c r="E5136" t="str">
        <f>MID(A5136,D5136+4,B5136-D5136-5)</f>
        <v>Armenia</v>
      </c>
    </row>
    <row r="5137" spans="1:5" x14ac:dyDescent="0.3">
      <c r="A5137" t="s">
        <v>1902</v>
      </c>
      <c r="B5137">
        <f>FIND(",20",A5137,1)</f>
        <v>30</v>
      </c>
      <c r="C5137" t="str">
        <f>MID(A5137,B5137+1,6)</f>
        <v>201000</v>
      </c>
      <c r="D5137">
        <f>FIND(",1,",A5137,1)</f>
        <v>16</v>
      </c>
      <c r="E5137" t="str">
        <f>MID(A5137,D5137+4,B5137-D5137-5)</f>
        <v>Australia</v>
      </c>
    </row>
    <row r="5138" spans="1:5" x14ac:dyDescent="0.3">
      <c r="A5138" t="s">
        <v>1903</v>
      </c>
      <c r="B5138">
        <f>FIND(",20",A5138,1)</f>
        <v>28</v>
      </c>
      <c r="C5138" t="str">
        <f>MID(A5138,B5138+1,6)</f>
        <v>201000</v>
      </c>
      <c r="D5138">
        <f>FIND(",1,",A5138,1)</f>
        <v>16</v>
      </c>
      <c r="E5138" t="str">
        <f>MID(A5138,D5138+4,B5138-D5138-5)</f>
        <v>Austria</v>
      </c>
    </row>
    <row r="5139" spans="1:5" x14ac:dyDescent="0.3">
      <c r="A5139" t="s">
        <v>1904</v>
      </c>
      <c r="B5139">
        <f>FIND(",20",A5139,1)</f>
        <v>30</v>
      </c>
      <c r="C5139" t="str">
        <f>MID(A5139,B5139+1,6)</f>
        <v>201000</v>
      </c>
      <c r="D5139">
        <f>FIND(",1,",A5139,1)</f>
        <v>15</v>
      </c>
      <c r="E5139" t="str">
        <f>MID(A5139,D5139+4,B5139-D5139-5)</f>
        <v>Azerbaijan</v>
      </c>
    </row>
    <row r="5140" spans="1:5" x14ac:dyDescent="0.3">
      <c r="A5140" t="s">
        <v>1905</v>
      </c>
      <c r="B5140">
        <f>FIND(",20",A5140,1)</f>
        <v>26</v>
      </c>
      <c r="C5140" t="str">
        <f>MID(A5140,B5140+1,6)</f>
        <v>201000</v>
      </c>
      <c r="D5140">
        <f>FIND(",1,",A5140,1)</f>
        <v>14</v>
      </c>
      <c r="E5140" t="str">
        <f>MID(A5140,D5140+4,B5140-D5140-5)</f>
        <v>Bahamas</v>
      </c>
    </row>
    <row r="5141" spans="1:5" x14ac:dyDescent="0.3">
      <c r="A5141" t="s">
        <v>1906</v>
      </c>
      <c r="B5141">
        <f>FIND(",20",A5141,1)</f>
        <v>28</v>
      </c>
      <c r="C5141" t="str">
        <f>MID(A5141,B5141+1,6)</f>
        <v>201000</v>
      </c>
      <c r="D5141">
        <f>FIND(",1,",A5141,1)</f>
        <v>16</v>
      </c>
      <c r="E5141" t="str">
        <f>MID(A5141,D5141+4,B5141-D5141-5)</f>
        <v>Bahrain</v>
      </c>
    </row>
    <row r="5142" spans="1:5" x14ac:dyDescent="0.3">
      <c r="A5142" t="s">
        <v>1907</v>
      </c>
      <c r="B5142">
        <f>FIND(",20",A5142,1)</f>
        <v>30</v>
      </c>
      <c r="C5142" t="str">
        <f>MID(A5142,B5142+1,6)</f>
        <v>201000</v>
      </c>
      <c r="D5142">
        <f>FIND(",1,",A5142,1)</f>
        <v>15</v>
      </c>
      <c r="E5142" t="str">
        <f>MID(A5142,D5142+4,B5142-D5142-5)</f>
        <v>Bangladesh</v>
      </c>
    </row>
    <row r="5143" spans="1:5" x14ac:dyDescent="0.3">
      <c r="A5143" t="s">
        <v>1908</v>
      </c>
      <c r="B5143">
        <f>FIND(",20",A5143,1)</f>
        <v>29</v>
      </c>
      <c r="C5143" t="str">
        <f>MID(A5143,B5143+1,6)</f>
        <v>201000</v>
      </c>
      <c r="D5143">
        <f>FIND(",1,",A5143,1)</f>
        <v>16</v>
      </c>
      <c r="E5143" t="str">
        <f>MID(A5143,D5143+4,B5143-D5143-5)</f>
        <v>Barbados</v>
      </c>
    </row>
    <row r="5144" spans="1:5" x14ac:dyDescent="0.3">
      <c r="A5144" t="s">
        <v>1909</v>
      </c>
      <c r="B5144">
        <f>FIND(",20",A5144,1)</f>
        <v>27</v>
      </c>
      <c r="C5144" t="str">
        <f>MID(A5144,B5144+1,6)</f>
        <v>201000</v>
      </c>
      <c r="D5144">
        <f>FIND(",1,",A5144,1)</f>
        <v>15</v>
      </c>
      <c r="E5144" t="str">
        <f>MID(A5144,D5144+4,B5144-D5144-5)</f>
        <v>Belarus</v>
      </c>
    </row>
    <row r="5145" spans="1:5" x14ac:dyDescent="0.3">
      <c r="A5145" t="s">
        <v>1910</v>
      </c>
      <c r="B5145">
        <f>FIND(",20",A5145,1)</f>
        <v>26</v>
      </c>
      <c r="C5145" t="str">
        <f>MID(A5145,B5145+1,6)</f>
        <v>201000</v>
      </c>
      <c r="D5145">
        <f>FIND(",1,",A5145,1)</f>
        <v>14</v>
      </c>
      <c r="E5145" t="str">
        <f>MID(A5145,D5145+4,B5145-D5145-5)</f>
        <v>Belgium</v>
      </c>
    </row>
    <row r="5146" spans="1:5" x14ac:dyDescent="0.3">
      <c r="A5146" t="s">
        <v>1911</v>
      </c>
      <c r="B5146">
        <f>FIND(",20",A5146,1)</f>
        <v>26</v>
      </c>
      <c r="C5146" t="str">
        <f>MID(A5146,B5146+1,6)</f>
        <v>201000</v>
      </c>
      <c r="D5146">
        <f>FIND(",1,",A5146,1)</f>
        <v>15</v>
      </c>
      <c r="E5146" t="str">
        <f>MID(A5146,D5146+4,B5146-D5146-5)</f>
        <v>Belize</v>
      </c>
    </row>
    <row r="5147" spans="1:5" x14ac:dyDescent="0.3">
      <c r="A5147" t="s">
        <v>1912</v>
      </c>
      <c r="B5147">
        <f>FIND(",20",A5147,1)</f>
        <v>25</v>
      </c>
      <c r="C5147" t="str">
        <f>MID(A5147,B5147+1,6)</f>
        <v>201000</v>
      </c>
      <c r="D5147">
        <f>FIND(",1,",A5147,1)</f>
        <v>15</v>
      </c>
      <c r="E5147" t="str">
        <f>MID(A5147,D5147+4,B5147-D5147-5)</f>
        <v>Benin</v>
      </c>
    </row>
    <row r="5148" spans="1:5" x14ac:dyDescent="0.3">
      <c r="A5148" t="s">
        <v>1913</v>
      </c>
      <c r="B5148">
        <f>FIND(",20",A5148,1)</f>
        <v>26</v>
      </c>
      <c r="C5148" t="str">
        <f>MID(A5148,B5148+1,6)</f>
        <v>201000</v>
      </c>
      <c r="D5148">
        <f>FIND(",1,",A5148,1)</f>
        <v>15</v>
      </c>
      <c r="E5148" t="str">
        <f>MID(A5148,D5148+4,B5148-D5148-5)</f>
        <v>Bhutan</v>
      </c>
    </row>
    <row r="5149" spans="1:5" x14ac:dyDescent="0.3">
      <c r="A5149" t="s">
        <v>1914</v>
      </c>
      <c r="B5149">
        <f>FIND(",20",A5149,1)</f>
        <v>52</v>
      </c>
      <c r="C5149" t="str">
        <f>MID(A5149,B5149+1,6)</f>
        <v>201000</v>
      </c>
      <c r="D5149">
        <f>FIND(",1,",A5149,1)</f>
        <v>15</v>
      </c>
      <c r="E5149" t="str">
        <f>MID(A5149,D5149+4,B5149-D5149-5)</f>
        <v>Bolivia (Plurinational State of)</v>
      </c>
    </row>
    <row r="5150" spans="1:5" x14ac:dyDescent="0.3">
      <c r="A5150" t="s">
        <v>1915</v>
      </c>
      <c r="B5150">
        <f>FIND(",20",A5150,1)</f>
        <v>42</v>
      </c>
      <c r="C5150" t="str">
        <f>MID(A5150,B5150+1,6)</f>
        <v>201000</v>
      </c>
      <c r="D5150">
        <f>FIND(",1,",A5150,1)</f>
        <v>15</v>
      </c>
      <c r="E5150" t="str">
        <f>MID(A5150,D5150+4,B5150-D5150-5)</f>
        <v>Bosnia and Herzegovina</v>
      </c>
    </row>
    <row r="5151" spans="1:5" x14ac:dyDescent="0.3">
      <c r="A5151" t="s">
        <v>1916</v>
      </c>
      <c r="B5151">
        <f>FIND(",20",A5151,1)</f>
        <v>28</v>
      </c>
      <c r="C5151" t="str">
        <f>MID(A5151,B5151+1,6)</f>
        <v>201000</v>
      </c>
      <c r="D5151">
        <f>FIND(",1,",A5151,1)</f>
        <v>15</v>
      </c>
      <c r="E5151" t="str">
        <f>MID(A5151,D5151+4,B5151-D5151-5)</f>
        <v>Botswana</v>
      </c>
    </row>
    <row r="5152" spans="1:5" x14ac:dyDescent="0.3">
      <c r="A5152" t="s">
        <v>1917</v>
      </c>
      <c r="B5152">
        <f>FIND(",20",A5152,1)</f>
        <v>27</v>
      </c>
      <c r="C5152" t="str">
        <f>MID(A5152,B5152+1,6)</f>
        <v>201000</v>
      </c>
      <c r="D5152">
        <f>FIND(",1,",A5152,1)</f>
        <v>16</v>
      </c>
      <c r="E5152" t="str">
        <f>MID(A5152,D5152+4,B5152-D5152-5)</f>
        <v>Brazil</v>
      </c>
    </row>
    <row r="5153" spans="1:5" x14ac:dyDescent="0.3">
      <c r="A5153" t="s">
        <v>1918</v>
      </c>
      <c r="B5153">
        <f>FIND(",20",A5153,1)</f>
        <v>38</v>
      </c>
      <c r="C5153" t="str">
        <f>MID(A5153,B5153+1,6)</f>
        <v>201000</v>
      </c>
      <c r="D5153">
        <f>FIND(",1,",A5153,1)</f>
        <v>16</v>
      </c>
      <c r="E5153" t="str">
        <f>MID(A5153,D5153+4,B5153-D5153-5)</f>
        <v>Brunei Darussalam</v>
      </c>
    </row>
    <row r="5154" spans="1:5" x14ac:dyDescent="0.3">
      <c r="A5154" t="s">
        <v>1919</v>
      </c>
      <c r="B5154">
        <f>FIND(",20",A5154,1)</f>
        <v>25</v>
      </c>
      <c r="C5154" t="str">
        <f>MID(A5154,B5154+1,6)</f>
        <v>201000</v>
      </c>
      <c r="D5154">
        <f>FIND(",1,",A5154,1)</f>
        <v>12</v>
      </c>
      <c r="E5154" t="str">
        <f>MID(A5154,D5154+4,B5154-D5154-5)</f>
        <v>Bulgaria</v>
      </c>
    </row>
    <row r="5155" spans="1:5" x14ac:dyDescent="0.3">
      <c r="A5155" t="s">
        <v>1920</v>
      </c>
      <c r="B5155">
        <f>FIND(",20",A5155,1)</f>
        <v>32</v>
      </c>
      <c r="C5155" t="str">
        <f>MID(A5155,B5155+1,6)</f>
        <v>201000</v>
      </c>
      <c r="D5155">
        <f>FIND(",1,",A5155,1)</f>
        <v>15</v>
      </c>
      <c r="E5155" t="str">
        <f>MID(A5155,D5155+4,B5155-D5155-5)</f>
        <v>Burkina Faso</v>
      </c>
    </row>
    <row r="5156" spans="1:5" x14ac:dyDescent="0.3">
      <c r="A5156" t="s">
        <v>1921</v>
      </c>
      <c r="B5156">
        <f>FIND(",20",A5156,1)</f>
        <v>26</v>
      </c>
      <c r="C5156" t="str">
        <f>MID(A5156,B5156+1,6)</f>
        <v>201000</v>
      </c>
      <c r="D5156">
        <f>FIND(",1,",A5156,1)</f>
        <v>14</v>
      </c>
      <c r="E5156" t="str">
        <f>MID(A5156,D5156+4,B5156-D5156-5)</f>
        <v>Burundi</v>
      </c>
    </row>
    <row r="5157" spans="1:5" x14ac:dyDescent="0.3">
      <c r="A5157" t="s">
        <v>1922</v>
      </c>
      <c r="B5157">
        <f>FIND(",20",A5157,1)</f>
        <v>30</v>
      </c>
      <c r="C5157" t="str">
        <f>MID(A5157,B5157+1,6)</f>
        <v>201000</v>
      </c>
      <c r="D5157">
        <f>FIND(",1,",A5157,1)</f>
        <v>15</v>
      </c>
      <c r="E5157" t="str">
        <f>MID(A5157,D5157+4,B5157-D5157-5)</f>
        <v>Cabo Verde</v>
      </c>
    </row>
    <row r="5158" spans="1:5" x14ac:dyDescent="0.3">
      <c r="A5158" t="s">
        <v>1923</v>
      </c>
      <c r="B5158">
        <f>FIND(",20",A5158,1)</f>
        <v>28</v>
      </c>
      <c r="C5158" t="str">
        <f>MID(A5158,B5158+1,6)</f>
        <v>201000</v>
      </c>
      <c r="D5158">
        <f>FIND(",1,",A5158,1)</f>
        <v>15</v>
      </c>
      <c r="E5158" t="str">
        <f>MID(A5158,D5158+4,B5158-D5158-5)</f>
        <v>Cambodia</v>
      </c>
    </row>
    <row r="5159" spans="1:5" x14ac:dyDescent="0.3">
      <c r="A5159" t="s">
        <v>1924</v>
      </c>
      <c r="B5159">
        <f>FIND(",20",A5159,1)</f>
        <v>28</v>
      </c>
      <c r="C5159" t="str">
        <f>MID(A5159,B5159+1,6)</f>
        <v>201000</v>
      </c>
      <c r="D5159">
        <f>FIND(",1,",A5159,1)</f>
        <v>15</v>
      </c>
      <c r="E5159" t="str">
        <f>MID(A5159,D5159+4,B5159-D5159-5)</f>
        <v>Cameroon</v>
      </c>
    </row>
    <row r="5160" spans="1:5" x14ac:dyDescent="0.3">
      <c r="A5160" t="s">
        <v>1925</v>
      </c>
      <c r="B5160">
        <f>FIND(",20",A5160,1)</f>
        <v>26</v>
      </c>
      <c r="C5160" t="str">
        <f>MID(A5160,B5160+1,6)</f>
        <v>201000</v>
      </c>
      <c r="D5160">
        <f>FIND(",1,",A5160,1)</f>
        <v>15</v>
      </c>
      <c r="E5160" t="str">
        <f>MID(A5160,D5160+4,B5160-D5160-5)</f>
        <v>Canada</v>
      </c>
    </row>
    <row r="5161" spans="1:5" x14ac:dyDescent="0.3">
      <c r="A5161" t="s">
        <v>1926</v>
      </c>
      <c r="B5161">
        <f>FIND(",20",A5161,1)</f>
        <v>44</v>
      </c>
      <c r="C5161" t="str">
        <f>MID(A5161,B5161+1,6)</f>
        <v>201000</v>
      </c>
      <c r="D5161">
        <f>FIND(",1,",A5161,1)</f>
        <v>15</v>
      </c>
      <c r="E5161" t="str">
        <f>MID(A5161,D5161+4,B5161-D5161-5)</f>
        <v>Central African Republic</v>
      </c>
    </row>
    <row r="5162" spans="1:5" x14ac:dyDescent="0.3">
      <c r="A5162" t="s">
        <v>1927</v>
      </c>
      <c r="B5162">
        <f>FIND(",20",A5162,1)</f>
        <v>23</v>
      </c>
      <c r="C5162" t="str">
        <f>MID(A5162,B5162+1,6)</f>
        <v>201000</v>
      </c>
      <c r="D5162">
        <f>FIND(",1,",A5162,1)</f>
        <v>14</v>
      </c>
      <c r="E5162" t="str">
        <f>MID(A5162,D5162+4,B5162-D5162-5)</f>
        <v>Chad</v>
      </c>
    </row>
    <row r="5163" spans="1:5" x14ac:dyDescent="0.3">
      <c r="A5163" t="s">
        <v>1928</v>
      </c>
      <c r="B5163">
        <f>FIND(",20",A5163,1)</f>
        <v>25</v>
      </c>
      <c r="C5163" t="str">
        <f>MID(A5163,B5163+1,6)</f>
        <v>201000</v>
      </c>
      <c r="D5163">
        <f>FIND(",1,",A5163,1)</f>
        <v>15</v>
      </c>
      <c r="E5163" t="str">
        <f>MID(A5163,D5163+4,B5163-D5163-5)</f>
        <v>Chile</v>
      </c>
    </row>
    <row r="5164" spans="1:5" x14ac:dyDescent="0.3">
      <c r="A5164" t="s">
        <v>1929</v>
      </c>
      <c r="B5164">
        <f>FIND(",20",A5164,1)</f>
        <v>23</v>
      </c>
      <c r="C5164" t="str">
        <f>MID(A5164,B5164+1,6)</f>
        <v>201000</v>
      </c>
      <c r="D5164">
        <f>FIND(",1,",A5164,1)</f>
        <v>13</v>
      </c>
      <c r="E5164" t="str">
        <f>MID(A5164,D5164+4,B5164-D5164-5)</f>
        <v>China</v>
      </c>
    </row>
    <row r="5165" spans="1:5" x14ac:dyDescent="0.3">
      <c r="A5165" t="s">
        <v>1930</v>
      </c>
      <c r="B5165">
        <f>FIND(",20",A5165,1)</f>
        <v>28</v>
      </c>
      <c r="C5165" t="str">
        <f>MID(A5165,B5165+1,6)</f>
        <v>201000</v>
      </c>
      <c r="D5165">
        <f>FIND(",1,",A5165,1)</f>
        <v>15</v>
      </c>
      <c r="E5165" t="str">
        <f>MID(A5165,D5165+4,B5165-D5165-5)</f>
        <v>Colombia</v>
      </c>
    </row>
    <row r="5166" spans="1:5" x14ac:dyDescent="0.3">
      <c r="A5166" t="s">
        <v>1931</v>
      </c>
      <c r="B5166">
        <f>FIND(",20",A5166,1)</f>
        <v>27</v>
      </c>
      <c r="C5166" t="str">
        <f>MID(A5166,B5166+1,6)</f>
        <v>201000</v>
      </c>
      <c r="D5166">
        <f>FIND(",1,",A5166,1)</f>
        <v>15</v>
      </c>
      <c r="E5166" t="str">
        <f>MID(A5166,D5166+4,B5166-D5166-5)</f>
        <v>Comoros</v>
      </c>
    </row>
    <row r="5167" spans="1:5" x14ac:dyDescent="0.3">
      <c r="A5167" t="s">
        <v>1932</v>
      </c>
      <c r="B5167">
        <f>FIND(",20",A5167,1)</f>
        <v>23</v>
      </c>
      <c r="C5167" t="str">
        <f>MID(A5167,B5167+1,6)</f>
        <v>201000</v>
      </c>
      <c r="D5167">
        <f>FIND(",1,",A5167,1)</f>
        <v>13</v>
      </c>
      <c r="E5167" t="str">
        <f>MID(A5167,D5167+4,B5167-D5167-5)</f>
        <v>Congo</v>
      </c>
    </row>
    <row r="5168" spans="1:5" x14ac:dyDescent="0.3">
      <c r="A5168" t="s">
        <v>1933</v>
      </c>
      <c r="B5168">
        <f>FIND(",20",A5168,1)</f>
        <v>30</v>
      </c>
      <c r="C5168" t="str">
        <f>MID(A5168,B5168+1,6)</f>
        <v>201000</v>
      </c>
      <c r="D5168">
        <f>FIND(",1,",A5168,1)</f>
        <v>15</v>
      </c>
      <c r="E5168" t="str">
        <f>MID(A5168,D5168+4,B5168-D5168-5)</f>
        <v>Costa Rica</v>
      </c>
    </row>
    <row r="5169" spans="1:5" x14ac:dyDescent="0.3">
      <c r="A5169" t="s">
        <v>1934</v>
      </c>
      <c r="B5169">
        <f>FIND(",20",A5169,1)</f>
        <v>28</v>
      </c>
      <c r="C5169" t="str">
        <f>MID(A5169,B5169+1,6)</f>
        <v>201000</v>
      </c>
      <c r="D5169">
        <f>FIND(",1,",A5169,1)</f>
        <v>16</v>
      </c>
      <c r="E5169" t="str">
        <f>MID(A5169,D5169+4,B5169-D5169-5)</f>
        <v>Croatia</v>
      </c>
    </row>
    <row r="5170" spans="1:5" x14ac:dyDescent="0.3">
      <c r="A5170" t="s">
        <v>1935</v>
      </c>
      <c r="B5170">
        <f>FIND(",20",A5170,1)</f>
        <v>27</v>
      </c>
      <c r="C5170" t="str">
        <f>MID(A5170,B5170+1,6)</f>
        <v>201000</v>
      </c>
      <c r="D5170">
        <f>FIND(",1,",A5170,1)</f>
        <v>16</v>
      </c>
      <c r="E5170" t="str">
        <f>MID(A5170,D5170+4,B5170-D5170-5)</f>
        <v>Cyprus</v>
      </c>
    </row>
    <row r="5171" spans="1:5" x14ac:dyDescent="0.3">
      <c r="A5171" t="s">
        <v>1936</v>
      </c>
      <c r="B5171">
        <f>FIND(",20",A5171,1)</f>
        <v>35</v>
      </c>
      <c r="C5171" t="str">
        <f>MID(A5171,B5171+1,6)</f>
        <v>201000</v>
      </c>
      <c r="D5171">
        <f>FIND(",1,",A5171,1)</f>
        <v>16</v>
      </c>
      <c r="E5171" t="str">
        <f>MID(A5171,D5171+4,B5171-D5171-5)</f>
        <v>Czech Republic</v>
      </c>
    </row>
    <row r="5172" spans="1:5" x14ac:dyDescent="0.3">
      <c r="A5172" t="s">
        <v>1937</v>
      </c>
      <c r="B5172">
        <f>FIND(",20",A5172,1)</f>
        <v>52</v>
      </c>
      <c r="C5172" t="str">
        <f>MID(A5172,B5172+1,6)</f>
        <v>201000</v>
      </c>
      <c r="D5172">
        <f>FIND(",1,",A5172,1)</f>
        <v>15</v>
      </c>
      <c r="E5172" t="str">
        <f>MID(A5172,D5172+4,B5172-D5172-5)</f>
        <v>Democratic Republic of the Congo</v>
      </c>
    </row>
    <row r="5173" spans="1:5" x14ac:dyDescent="0.3">
      <c r="A5173" t="s">
        <v>1938</v>
      </c>
      <c r="B5173">
        <f>FIND(",20",A5173,1)</f>
        <v>28</v>
      </c>
      <c r="C5173" t="str">
        <f>MID(A5173,B5173+1,6)</f>
        <v>201000</v>
      </c>
      <c r="D5173">
        <f>FIND(",1,",A5173,1)</f>
        <v>16</v>
      </c>
      <c r="E5173" t="str">
        <f>MID(A5173,D5173+4,B5173-D5173-5)</f>
        <v>Denmark</v>
      </c>
    </row>
    <row r="5174" spans="1:5" x14ac:dyDescent="0.3">
      <c r="A5174" t="s">
        <v>1939</v>
      </c>
      <c r="B5174">
        <f>FIND(",20",A5174,1)</f>
        <v>28</v>
      </c>
      <c r="C5174" t="str">
        <f>MID(A5174,B5174+1,6)</f>
        <v>201000</v>
      </c>
      <c r="D5174">
        <f>FIND(",1,",A5174,1)</f>
        <v>15</v>
      </c>
      <c r="E5174" t="str">
        <f>MID(A5174,D5174+4,B5174-D5174-5)</f>
        <v>Djibouti</v>
      </c>
    </row>
    <row r="5175" spans="1:5" x14ac:dyDescent="0.3">
      <c r="A5175" t="s">
        <v>1940</v>
      </c>
      <c r="B5175">
        <f>FIND(",20",A5175,1)</f>
        <v>38</v>
      </c>
      <c r="C5175" t="str">
        <f>MID(A5175,B5175+1,6)</f>
        <v>201000</v>
      </c>
      <c r="D5175">
        <f>FIND(",1,",A5175,1)</f>
        <v>15</v>
      </c>
      <c r="E5175" t="str">
        <f>MID(A5175,D5175+4,B5175-D5175-5)</f>
        <v>Dominican Republic</v>
      </c>
    </row>
    <row r="5176" spans="1:5" x14ac:dyDescent="0.3">
      <c r="A5176" t="s">
        <v>1941</v>
      </c>
      <c r="B5176">
        <f>FIND(",20",A5176,1)</f>
        <v>25</v>
      </c>
      <c r="C5176" t="str">
        <f>MID(A5176,B5176+1,6)</f>
        <v>201000</v>
      </c>
      <c r="D5176">
        <f>FIND(",1,",A5176,1)</f>
        <v>13</v>
      </c>
      <c r="E5176" t="str">
        <f>MID(A5176,D5176+4,B5176-D5176-5)</f>
        <v>Ecuador</v>
      </c>
    </row>
    <row r="5177" spans="1:5" x14ac:dyDescent="0.3">
      <c r="A5177" t="s">
        <v>1942</v>
      </c>
      <c r="B5177">
        <f>FIND(",20",A5177,1)</f>
        <v>29</v>
      </c>
      <c r="C5177" t="str">
        <f>MID(A5177,B5177+1,6)</f>
        <v>201000</v>
      </c>
      <c r="D5177">
        <f>FIND(",1,",A5177,1)</f>
        <v>13</v>
      </c>
      <c r="E5177" t="str">
        <f>MID(A5177,D5177+4,B5177-D5177-5)</f>
        <v>El Salvador</v>
      </c>
    </row>
    <row r="5178" spans="1:5" x14ac:dyDescent="0.3">
      <c r="A5178" t="s">
        <v>1943</v>
      </c>
      <c r="B5178">
        <f>FIND(",20",A5178,1)</f>
        <v>38</v>
      </c>
      <c r="C5178" t="str">
        <f>MID(A5178,B5178+1,6)</f>
        <v>201000</v>
      </c>
      <c r="D5178">
        <f>FIND(",1,",A5178,1)</f>
        <v>16</v>
      </c>
      <c r="E5178" t="str">
        <f>MID(A5178,D5178+4,B5178-D5178-5)</f>
        <v>Equatorial Guinea</v>
      </c>
    </row>
    <row r="5179" spans="1:5" x14ac:dyDescent="0.3">
      <c r="A5179" t="s">
        <v>1944</v>
      </c>
      <c r="B5179">
        <f>FIND(",20",A5179,1)</f>
        <v>27</v>
      </c>
      <c r="C5179" t="str">
        <f>MID(A5179,B5179+1,6)</f>
        <v>201000</v>
      </c>
      <c r="D5179">
        <f>FIND(",1,",A5179,1)</f>
        <v>15</v>
      </c>
      <c r="E5179" t="str">
        <f>MID(A5179,D5179+4,B5179-D5179-5)</f>
        <v>Eritrea</v>
      </c>
    </row>
    <row r="5180" spans="1:5" x14ac:dyDescent="0.3">
      <c r="A5180" t="s">
        <v>1945</v>
      </c>
      <c r="B5180">
        <f>FIND(",20",A5180,1)</f>
        <v>28</v>
      </c>
      <c r="C5180" t="str">
        <f>MID(A5180,B5180+1,6)</f>
        <v>201000</v>
      </c>
      <c r="D5180">
        <f>FIND(",1,",A5180,1)</f>
        <v>16</v>
      </c>
      <c r="E5180" t="str">
        <f>MID(A5180,D5180+4,B5180-D5180-5)</f>
        <v>Estonia</v>
      </c>
    </row>
    <row r="5181" spans="1:5" x14ac:dyDescent="0.3">
      <c r="A5181" t="s">
        <v>1946</v>
      </c>
      <c r="B5181">
        <f>FIND(",20",A5181,1)</f>
        <v>28</v>
      </c>
      <c r="C5181" t="str">
        <f>MID(A5181,B5181+1,6)</f>
        <v>201000</v>
      </c>
      <c r="D5181">
        <f>FIND(",1,",A5181,1)</f>
        <v>15</v>
      </c>
      <c r="E5181" t="str">
        <f>MID(A5181,D5181+4,B5181-D5181-5)</f>
        <v>Ethiopia</v>
      </c>
    </row>
    <row r="5182" spans="1:5" x14ac:dyDescent="0.3">
      <c r="A5182" t="s">
        <v>1947</v>
      </c>
      <c r="B5182">
        <f>FIND(",20",A5182,1)</f>
        <v>24</v>
      </c>
      <c r="C5182" t="str">
        <f>MID(A5182,B5182+1,6)</f>
        <v>201000</v>
      </c>
      <c r="D5182">
        <f>FIND(",1,",A5182,1)</f>
        <v>15</v>
      </c>
      <c r="E5182" t="str">
        <f>MID(A5182,D5182+4,B5182-D5182-5)</f>
        <v>Fiji</v>
      </c>
    </row>
    <row r="5183" spans="1:5" x14ac:dyDescent="0.3">
      <c r="A5183" t="s">
        <v>1948</v>
      </c>
      <c r="B5183">
        <f>FIND(",20",A5183,1)</f>
        <v>28</v>
      </c>
      <c r="C5183" t="str">
        <f>MID(A5183,B5183+1,6)</f>
        <v>201000</v>
      </c>
      <c r="D5183">
        <f>FIND(",1,",A5183,1)</f>
        <v>16</v>
      </c>
      <c r="E5183" t="str">
        <f>MID(A5183,D5183+4,B5183-D5183-5)</f>
        <v>Finland</v>
      </c>
    </row>
    <row r="5184" spans="1:5" x14ac:dyDescent="0.3">
      <c r="A5184" t="s">
        <v>1949</v>
      </c>
      <c r="B5184">
        <f>FIND(",20",A5184,1)</f>
        <v>27</v>
      </c>
      <c r="C5184" t="str">
        <f>MID(A5184,B5184+1,6)</f>
        <v>201000</v>
      </c>
      <c r="D5184">
        <f>FIND(",1,",A5184,1)</f>
        <v>16</v>
      </c>
      <c r="E5184" t="str">
        <f>MID(A5184,D5184+4,B5184-D5184-5)</f>
        <v>France</v>
      </c>
    </row>
    <row r="5185" spans="1:5" x14ac:dyDescent="0.3">
      <c r="A5185" t="s">
        <v>1950</v>
      </c>
      <c r="B5185">
        <f>FIND(",20",A5185,1)</f>
        <v>25</v>
      </c>
      <c r="C5185" t="str">
        <f>MID(A5185,B5185+1,6)</f>
        <v>201000</v>
      </c>
      <c r="D5185">
        <f>FIND(",1,",A5185,1)</f>
        <v>15</v>
      </c>
      <c r="E5185" t="str">
        <f>MID(A5185,D5185+4,B5185-D5185-5)</f>
        <v>Gabon</v>
      </c>
    </row>
    <row r="5186" spans="1:5" x14ac:dyDescent="0.3">
      <c r="A5186" t="s">
        <v>1951</v>
      </c>
      <c r="B5186">
        <f>FIND(",20",A5186,1)</f>
        <v>26</v>
      </c>
      <c r="C5186" t="str">
        <f>MID(A5186,B5186+1,6)</f>
        <v>201000</v>
      </c>
      <c r="D5186">
        <f>FIND(",1,",A5186,1)</f>
        <v>15</v>
      </c>
      <c r="E5186" t="str">
        <f>MID(A5186,D5186+4,B5186-D5186-5)</f>
        <v>Gambia</v>
      </c>
    </row>
    <row r="5187" spans="1:5" x14ac:dyDescent="0.3">
      <c r="A5187" t="s">
        <v>1952</v>
      </c>
      <c r="B5187">
        <f>FIND(",20",A5187,1)</f>
        <v>27</v>
      </c>
      <c r="C5187" t="str">
        <f>MID(A5187,B5187+1,6)</f>
        <v>201000</v>
      </c>
      <c r="D5187">
        <f>FIND(",1,",A5187,1)</f>
        <v>15</v>
      </c>
      <c r="E5187" t="str">
        <f>MID(A5187,D5187+4,B5187-D5187-5)</f>
        <v>Georgia</v>
      </c>
    </row>
    <row r="5188" spans="1:5" x14ac:dyDescent="0.3">
      <c r="A5188" t="s">
        <v>1953</v>
      </c>
      <c r="B5188">
        <f>FIND(",20",A5188,1)</f>
        <v>28</v>
      </c>
      <c r="C5188" t="str">
        <f>MID(A5188,B5188+1,6)</f>
        <v>201000</v>
      </c>
      <c r="D5188">
        <f>FIND(",1,",A5188,1)</f>
        <v>16</v>
      </c>
      <c r="E5188" t="str">
        <f>MID(A5188,D5188+4,B5188-D5188-5)</f>
        <v>Germany</v>
      </c>
    </row>
    <row r="5189" spans="1:5" x14ac:dyDescent="0.3">
      <c r="A5189" t="s">
        <v>1954</v>
      </c>
      <c r="B5189">
        <f>FIND(",20",A5189,1)</f>
        <v>25</v>
      </c>
      <c r="C5189" t="str">
        <f>MID(A5189,B5189+1,6)</f>
        <v>201000</v>
      </c>
      <c r="D5189">
        <f>FIND(",1,",A5189,1)</f>
        <v>15</v>
      </c>
      <c r="E5189" t="str">
        <f>MID(A5189,D5189+4,B5189-D5189-5)</f>
        <v>Ghana</v>
      </c>
    </row>
    <row r="5190" spans="1:5" x14ac:dyDescent="0.3">
      <c r="A5190" t="s">
        <v>1955</v>
      </c>
      <c r="B5190">
        <f>FIND(",20",A5190,1)</f>
        <v>27</v>
      </c>
      <c r="C5190" t="str">
        <f>MID(A5190,B5190+1,6)</f>
        <v>201000</v>
      </c>
      <c r="D5190">
        <f>FIND(",1,",A5190,1)</f>
        <v>16</v>
      </c>
      <c r="E5190" t="str">
        <f>MID(A5190,D5190+4,B5190-D5190-5)</f>
        <v>Greece</v>
      </c>
    </row>
    <row r="5191" spans="1:5" x14ac:dyDescent="0.3">
      <c r="A5191" t="s">
        <v>1956</v>
      </c>
      <c r="B5191">
        <f>FIND(",20",A5191,1)</f>
        <v>27</v>
      </c>
      <c r="C5191" t="str">
        <f>MID(A5191,B5191+1,6)</f>
        <v>201000</v>
      </c>
      <c r="D5191">
        <f>FIND(",1,",A5191,1)</f>
        <v>15</v>
      </c>
      <c r="E5191" t="str">
        <f>MID(A5191,D5191+4,B5191-D5191-5)</f>
        <v>Grenada</v>
      </c>
    </row>
    <row r="5192" spans="1:5" x14ac:dyDescent="0.3">
      <c r="A5192" t="s">
        <v>1957</v>
      </c>
      <c r="B5192">
        <f>FIND(",20",A5192,1)</f>
        <v>29</v>
      </c>
      <c r="C5192" t="str">
        <f>MID(A5192,B5192+1,6)</f>
        <v>201000</v>
      </c>
      <c r="D5192">
        <f>FIND(",1,",A5192,1)</f>
        <v>15</v>
      </c>
      <c r="E5192" t="str">
        <f>MID(A5192,D5192+4,B5192-D5192-5)</f>
        <v>Guatemala</v>
      </c>
    </row>
    <row r="5193" spans="1:5" x14ac:dyDescent="0.3">
      <c r="A5193" t="s">
        <v>1958</v>
      </c>
      <c r="B5193">
        <f>FIND(",20",A5193,1)</f>
        <v>26</v>
      </c>
      <c r="C5193" t="str">
        <f>MID(A5193,B5193+1,6)</f>
        <v>201000</v>
      </c>
      <c r="D5193">
        <f>FIND(",1,",A5193,1)</f>
        <v>15</v>
      </c>
      <c r="E5193" t="str">
        <f>MID(A5193,D5193+4,B5193-D5193-5)</f>
        <v>Guinea</v>
      </c>
    </row>
    <row r="5194" spans="1:5" x14ac:dyDescent="0.3">
      <c r="A5194" t="s">
        <v>1959</v>
      </c>
      <c r="B5194">
        <f>FIND(",20",A5194,1)</f>
        <v>33</v>
      </c>
      <c r="C5194" t="str">
        <f>MID(A5194,B5194+1,6)</f>
        <v>201000</v>
      </c>
      <c r="D5194">
        <f>FIND(",1,",A5194,1)</f>
        <v>15</v>
      </c>
      <c r="E5194" t="str">
        <f>MID(A5194,D5194+4,B5194-D5194-5)</f>
        <v>Guinea-Bissau</v>
      </c>
    </row>
    <row r="5195" spans="1:5" x14ac:dyDescent="0.3">
      <c r="A5195" t="s">
        <v>1960</v>
      </c>
      <c r="B5195">
        <f>FIND(",20",A5195,1)</f>
        <v>26</v>
      </c>
      <c r="C5195" t="str">
        <f>MID(A5195,B5195+1,6)</f>
        <v>201000</v>
      </c>
      <c r="D5195">
        <f>FIND(",1,",A5195,1)</f>
        <v>15</v>
      </c>
      <c r="E5195" t="str">
        <f>MID(A5195,D5195+4,B5195-D5195-5)</f>
        <v>Guyana</v>
      </c>
    </row>
    <row r="5196" spans="1:5" x14ac:dyDescent="0.3">
      <c r="A5196" t="s">
        <v>1961</v>
      </c>
      <c r="B5196">
        <f>FIND(",20",A5196,1)</f>
        <v>25</v>
      </c>
      <c r="C5196" t="str">
        <f>MID(A5196,B5196+1,6)</f>
        <v>201000</v>
      </c>
      <c r="D5196">
        <f>FIND(",1,",A5196,1)</f>
        <v>15</v>
      </c>
      <c r="E5196" t="str">
        <f>MID(A5196,D5196+4,B5196-D5196-5)</f>
        <v>Haiti</v>
      </c>
    </row>
    <row r="5197" spans="1:5" x14ac:dyDescent="0.3">
      <c r="A5197" t="s">
        <v>1962</v>
      </c>
      <c r="B5197">
        <f>FIND(",20",A5197,1)</f>
        <v>28</v>
      </c>
      <c r="C5197" t="str">
        <f>MID(A5197,B5197+1,6)</f>
        <v>201000</v>
      </c>
      <c r="D5197">
        <f>FIND(",1,",A5197,1)</f>
        <v>15</v>
      </c>
      <c r="E5197" t="str">
        <f>MID(A5197,D5197+4,B5197-D5197-5)</f>
        <v>Honduras</v>
      </c>
    </row>
    <row r="5198" spans="1:5" x14ac:dyDescent="0.3">
      <c r="A5198" t="s">
        <v>1963</v>
      </c>
      <c r="B5198">
        <f>FIND(",20",A5198,1)</f>
        <v>28</v>
      </c>
      <c r="C5198" t="str">
        <f>MID(A5198,B5198+1,6)</f>
        <v>201000</v>
      </c>
      <c r="D5198">
        <f>FIND(",1,",A5198,1)</f>
        <v>16</v>
      </c>
      <c r="E5198" t="str">
        <f>MID(A5198,D5198+4,B5198-D5198-5)</f>
        <v>Hungary</v>
      </c>
    </row>
    <row r="5199" spans="1:5" x14ac:dyDescent="0.3">
      <c r="A5199" t="s">
        <v>1964</v>
      </c>
      <c r="B5199">
        <f>FIND(",20",A5199,1)</f>
        <v>28</v>
      </c>
      <c r="C5199" t="str">
        <f>MID(A5199,B5199+1,6)</f>
        <v>201000</v>
      </c>
      <c r="D5199">
        <f>FIND(",1,",A5199,1)</f>
        <v>16</v>
      </c>
      <c r="E5199" t="str">
        <f>MID(A5199,D5199+4,B5199-D5199-5)</f>
        <v>Iceland</v>
      </c>
    </row>
    <row r="5200" spans="1:5" x14ac:dyDescent="0.3">
      <c r="A5200" t="s">
        <v>1965</v>
      </c>
      <c r="B5200">
        <f>FIND(",20",A5200,1)</f>
        <v>24</v>
      </c>
      <c r="C5200" t="str">
        <f>MID(A5200,B5200+1,6)</f>
        <v>201000</v>
      </c>
      <c r="D5200">
        <f>FIND(",1,",A5200,1)</f>
        <v>14</v>
      </c>
      <c r="E5200" t="str">
        <f>MID(A5200,D5200+4,B5200-D5200-5)</f>
        <v>India</v>
      </c>
    </row>
    <row r="5201" spans="1:5" x14ac:dyDescent="0.3">
      <c r="A5201" t="s">
        <v>1966</v>
      </c>
      <c r="B5201">
        <f>FIND(",20",A5201,1)</f>
        <v>29</v>
      </c>
      <c r="C5201" t="str">
        <f>MID(A5201,B5201+1,6)</f>
        <v>201000</v>
      </c>
      <c r="D5201">
        <f>FIND(",1,",A5201,1)</f>
        <v>15</v>
      </c>
      <c r="E5201" t="str">
        <f>MID(A5201,D5201+4,B5201-D5201-5)</f>
        <v>Indonesia</v>
      </c>
    </row>
    <row r="5202" spans="1:5" x14ac:dyDescent="0.3">
      <c r="A5202" t="s">
        <v>1967</v>
      </c>
      <c r="B5202">
        <f>FIND(",20",A5202,1)</f>
        <v>46</v>
      </c>
      <c r="C5202" t="str">
        <f>MID(A5202,B5202+1,6)</f>
        <v>201000</v>
      </c>
      <c r="D5202">
        <f>FIND(",1,",A5202,1)</f>
        <v>15</v>
      </c>
      <c r="E5202" t="str">
        <f>MID(A5202,D5202+4,B5202-D5202-5)</f>
        <v>Iran (Islamic Republic of)</v>
      </c>
    </row>
    <row r="5203" spans="1:5" x14ac:dyDescent="0.3">
      <c r="A5203" t="s">
        <v>1968</v>
      </c>
      <c r="B5203">
        <f>FIND(",20",A5203,1)</f>
        <v>28</v>
      </c>
      <c r="C5203" t="str">
        <f>MID(A5203,B5203+1,6)</f>
        <v>201000</v>
      </c>
      <c r="D5203">
        <f>FIND(",1,",A5203,1)</f>
        <v>16</v>
      </c>
      <c r="E5203" t="str">
        <f>MID(A5203,D5203+4,B5203-D5203-5)</f>
        <v>Ireland</v>
      </c>
    </row>
    <row r="5204" spans="1:5" x14ac:dyDescent="0.3">
      <c r="A5204" t="s">
        <v>1969</v>
      </c>
      <c r="B5204">
        <f>FIND(",20",A5204,1)</f>
        <v>26</v>
      </c>
      <c r="C5204" t="str">
        <f>MID(A5204,B5204+1,6)</f>
        <v>201000</v>
      </c>
      <c r="D5204">
        <f>FIND(",1,",A5204,1)</f>
        <v>15</v>
      </c>
      <c r="E5204" t="str">
        <f>MID(A5204,D5204+4,B5204-D5204-5)</f>
        <v>Israel</v>
      </c>
    </row>
    <row r="5205" spans="1:5" x14ac:dyDescent="0.3">
      <c r="A5205" t="s">
        <v>1970</v>
      </c>
      <c r="B5205">
        <f>FIND(",20",A5205,1)</f>
        <v>26</v>
      </c>
      <c r="C5205" t="str">
        <f>MID(A5205,B5205+1,6)</f>
        <v>201000</v>
      </c>
      <c r="D5205">
        <f>FIND(",1,",A5205,1)</f>
        <v>16</v>
      </c>
      <c r="E5205" t="str">
        <f>MID(A5205,D5205+4,B5205-D5205-5)</f>
        <v>Italy</v>
      </c>
    </row>
    <row r="5206" spans="1:5" x14ac:dyDescent="0.3">
      <c r="A5206" t="s">
        <v>1971</v>
      </c>
      <c r="B5206">
        <f>FIND(",20",A5206,1)</f>
        <v>25</v>
      </c>
      <c r="C5206" t="str">
        <f>MID(A5206,B5206+1,6)</f>
        <v>201000</v>
      </c>
      <c r="D5206">
        <f>FIND(",1,",A5206,1)</f>
        <v>13</v>
      </c>
      <c r="E5206" t="str">
        <f>MID(A5206,D5206+4,B5206-D5206-5)</f>
        <v>Jamaica</v>
      </c>
    </row>
    <row r="5207" spans="1:5" x14ac:dyDescent="0.3">
      <c r="A5207" t="s">
        <v>1972</v>
      </c>
      <c r="B5207">
        <f>FIND(",20",A5207,1)</f>
        <v>24</v>
      </c>
      <c r="C5207" t="str">
        <f>MID(A5207,B5207+1,6)</f>
        <v>201000</v>
      </c>
      <c r="D5207">
        <f>FIND(",1,",A5207,1)</f>
        <v>14</v>
      </c>
      <c r="E5207" t="str">
        <f>MID(A5207,D5207+4,B5207-D5207-5)</f>
        <v>Japan</v>
      </c>
    </row>
    <row r="5208" spans="1:5" x14ac:dyDescent="0.3">
      <c r="A5208" t="s">
        <v>1973</v>
      </c>
      <c r="B5208">
        <f>FIND(",20",A5208,1)</f>
        <v>26</v>
      </c>
      <c r="C5208" t="str">
        <f>MID(A5208,B5208+1,6)</f>
        <v>201000</v>
      </c>
      <c r="D5208">
        <f>FIND(",1,",A5208,1)</f>
        <v>15</v>
      </c>
      <c r="E5208" t="str">
        <f>MID(A5208,D5208+4,B5208-D5208-5)</f>
        <v>Jordan</v>
      </c>
    </row>
    <row r="5209" spans="1:5" x14ac:dyDescent="0.3">
      <c r="A5209" t="s">
        <v>1974</v>
      </c>
      <c r="B5209">
        <f>FIND(",20",A5209,1)</f>
        <v>30</v>
      </c>
      <c r="C5209" t="str">
        <f>MID(A5209,B5209+1,6)</f>
        <v>201000</v>
      </c>
      <c r="D5209">
        <f>FIND(",1,",A5209,1)</f>
        <v>15</v>
      </c>
      <c r="E5209" t="str">
        <f>MID(A5209,D5209+4,B5209-D5209-5)</f>
        <v>Kazakhstan</v>
      </c>
    </row>
    <row r="5210" spans="1:5" x14ac:dyDescent="0.3">
      <c r="A5210" t="s">
        <v>1975</v>
      </c>
      <c r="B5210">
        <f>FIND(",20",A5210,1)</f>
        <v>25</v>
      </c>
      <c r="C5210" t="str">
        <f>MID(A5210,B5210+1,6)</f>
        <v>201000</v>
      </c>
      <c r="D5210">
        <f>FIND(",1,",A5210,1)</f>
        <v>15</v>
      </c>
      <c r="E5210" t="str">
        <f>MID(A5210,D5210+4,B5210-D5210-5)</f>
        <v>Kenya</v>
      </c>
    </row>
    <row r="5211" spans="1:5" x14ac:dyDescent="0.3">
      <c r="A5211" t="s">
        <v>1976</v>
      </c>
      <c r="B5211">
        <f>FIND(",20",A5211,1)</f>
        <v>28</v>
      </c>
      <c r="C5211" t="str">
        <f>MID(A5211,B5211+1,6)</f>
        <v>201000</v>
      </c>
      <c r="D5211">
        <f>FIND(",1,",A5211,1)</f>
        <v>15</v>
      </c>
      <c r="E5211" t="str">
        <f>MID(A5211,D5211+4,B5211-D5211-5)</f>
        <v>Kiribati</v>
      </c>
    </row>
    <row r="5212" spans="1:5" x14ac:dyDescent="0.3">
      <c r="A5212" t="s">
        <v>1977</v>
      </c>
      <c r="B5212">
        <f>FIND(",20",A5212,1)</f>
        <v>25</v>
      </c>
      <c r="C5212" t="str">
        <f>MID(A5212,B5212+1,6)</f>
        <v>201000</v>
      </c>
      <c r="D5212">
        <f>FIND(",1,",A5212,1)</f>
        <v>14</v>
      </c>
      <c r="E5212" t="str">
        <f>MID(A5212,D5212+4,B5212-D5212-5)</f>
        <v>Kuwait</v>
      </c>
    </row>
    <row r="5213" spans="1:5" x14ac:dyDescent="0.3">
      <c r="A5213" t="s">
        <v>1978</v>
      </c>
      <c r="B5213">
        <f>FIND(",20",A5213,1)</f>
        <v>52</v>
      </c>
      <c r="C5213" t="str">
        <f>MID(A5213,B5213+1,6)</f>
        <v>201000</v>
      </c>
      <c r="D5213">
        <f>FIND(",1,",A5213,1)</f>
        <v>15</v>
      </c>
      <c r="E5213" t="str">
        <f>MID(A5213,D5213+4,B5213-D5213-5)</f>
        <v>Lao People's Democratic Republic</v>
      </c>
    </row>
    <row r="5214" spans="1:5" x14ac:dyDescent="0.3">
      <c r="A5214" t="s">
        <v>1979</v>
      </c>
      <c r="B5214">
        <f>FIND(",20",A5214,1)</f>
        <v>27</v>
      </c>
      <c r="C5214" t="str">
        <f>MID(A5214,B5214+1,6)</f>
        <v>201000</v>
      </c>
      <c r="D5214">
        <f>FIND(",1,",A5214,1)</f>
        <v>16</v>
      </c>
      <c r="E5214" t="str">
        <f>MID(A5214,D5214+4,B5214-D5214-5)</f>
        <v>Latvia</v>
      </c>
    </row>
    <row r="5215" spans="1:5" x14ac:dyDescent="0.3">
      <c r="A5215" t="s">
        <v>1980</v>
      </c>
      <c r="B5215">
        <f>FIND(",20",A5215,1)</f>
        <v>27</v>
      </c>
      <c r="C5215" t="str">
        <f>MID(A5215,B5215+1,6)</f>
        <v>201000</v>
      </c>
      <c r="D5215">
        <f>FIND(",1,",A5215,1)</f>
        <v>15</v>
      </c>
      <c r="E5215" t="str">
        <f>MID(A5215,D5215+4,B5215-D5215-5)</f>
        <v>Lebanon</v>
      </c>
    </row>
    <row r="5216" spans="1:5" x14ac:dyDescent="0.3">
      <c r="A5216" t="s">
        <v>1981</v>
      </c>
      <c r="B5216">
        <f>FIND(",20",A5216,1)</f>
        <v>27</v>
      </c>
      <c r="C5216" t="str">
        <f>MID(A5216,B5216+1,6)</f>
        <v>201000</v>
      </c>
      <c r="D5216">
        <f>FIND(",1,",A5216,1)</f>
        <v>15</v>
      </c>
      <c r="E5216" t="str">
        <f>MID(A5216,D5216+4,B5216-D5216-5)</f>
        <v>Lesotho</v>
      </c>
    </row>
    <row r="5217" spans="1:5" x14ac:dyDescent="0.3">
      <c r="A5217" t="s">
        <v>1982</v>
      </c>
      <c r="B5217">
        <f>FIND(",20",A5217,1)</f>
        <v>27</v>
      </c>
      <c r="C5217" t="str">
        <f>MID(A5217,B5217+1,6)</f>
        <v>201000</v>
      </c>
      <c r="D5217">
        <f>FIND(",1,",A5217,1)</f>
        <v>15</v>
      </c>
      <c r="E5217" t="str">
        <f>MID(A5217,D5217+4,B5217-D5217-5)</f>
        <v>Liberia</v>
      </c>
    </row>
    <row r="5218" spans="1:5" x14ac:dyDescent="0.3">
      <c r="A5218" t="s">
        <v>1983</v>
      </c>
      <c r="B5218">
        <f>FIND(",20",A5218,1)</f>
        <v>26</v>
      </c>
      <c r="C5218" t="str">
        <f>MID(A5218,B5218+1,6)</f>
        <v>201000</v>
      </c>
      <c r="D5218">
        <f>FIND(",1,",A5218,1)</f>
        <v>16</v>
      </c>
      <c r="E5218" t="str">
        <f>MID(A5218,D5218+4,B5218-D5218-5)</f>
        <v>Libya</v>
      </c>
    </row>
    <row r="5219" spans="1:5" x14ac:dyDescent="0.3">
      <c r="A5219" t="s">
        <v>1984</v>
      </c>
      <c r="B5219">
        <f>FIND(",20",A5219,1)</f>
        <v>29</v>
      </c>
      <c r="C5219" t="str">
        <f>MID(A5219,B5219+1,6)</f>
        <v>201000</v>
      </c>
      <c r="D5219">
        <f>FIND(",1,",A5219,1)</f>
        <v>15</v>
      </c>
      <c r="E5219" t="str">
        <f>MID(A5219,D5219+4,B5219-D5219-5)</f>
        <v>Lithuania</v>
      </c>
    </row>
    <row r="5220" spans="1:5" x14ac:dyDescent="0.3">
      <c r="A5220" t="s">
        <v>1985</v>
      </c>
      <c r="B5220">
        <f>FIND(",20",A5220,1)</f>
        <v>32</v>
      </c>
      <c r="C5220" t="str">
        <f>MID(A5220,B5220+1,6)</f>
        <v>201000</v>
      </c>
      <c r="D5220">
        <f>FIND(",1,",A5220,1)</f>
        <v>17</v>
      </c>
      <c r="E5220" t="str">
        <f>MID(A5220,D5220+4,B5220-D5220-5)</f>
        <v>Luxembourg</v>
      </c>
    </row>
    <row r="5221" spans="1:5" x14ac:dyDescent="0.3">
      <c r="A5221" t="s">
        <v>1986</v>
      </c>
      <c r="B5221">
        <f>FIND(",20",A5221,1)</f>
        <v>30</v>
      </c>
      <c r="C5221" t="str">
        <f>MID(A5221,B5221+1,6)</f>
        <v>201000</v>
      </c>
      <c r="D5221">
        <f>FIND(",1,",A5221,1)</f>
        <v>15</v>
      </c>
      <c r="E5221" t="str">
        <f>MID(A5221,D5221+4,B5221-D5221-5)</f>
        <v>Madagascar</v>
      </c>
    </row>
    <row r="5222" spans="1:5" x14ac:dyDescent="0.3">
      <c r="A5222" t="s">
        <v>1987</v>
      </c>
      <c r="B5222">
        <f>FIND(",20",A5222,1)</f>
        <v>26</v>
      </c>
      <c r="C5222" t="str">
        <f>MID(A5222,B5222+1,6)</f>
        <v>201000</v>
      </c>
      <c r="D5222">
        <f>FIND(",1,",A5222,1)</f>
        <v>15</v>
      </c>
      <c r="E5222" t="str">
        <f>MID(A5222,D5222+4,B5222-D5222-5)</f>
        <v>Malawi</v>
      </c>
    </row>
    <row r="5223" spans="1:5" x14ac:dyDescent="0.3">
      <c r="A5223" t="s">
        <v>1988</v>
      </c>
      <c r="B5223">
        <f>FIND(",20",A5223,1)</f>
        <v>28</v>
      </c>
      <c r="C5223" t="str">
        <f>MID(A5223,B5223+1,6)</f>
        <v>201000</v>
      </c>
      <c r="D5223">
        <f>FIND(",1,",A5223,1)</f>
        <v>15</v>
      </c>
      <c r="E5223" t="str">
        <f>MID(A5223,D5223+4,B5223-D5223-5)</f>
        <v>Malaysia</v>
      </c>
    </row>
    <row r="5224" spans="1:5" x14ac:dyDescent="0.3">
      <c r="A5224" t="s">
        <v>1989</v>
      </c>
      <c r="B5224">
        <f>FIND(",20",A5224,1)</f>
        <v>28</v>
      </c>
      <c r="C5224" t="str">
        <f>MID(A5224,B5224+1,6)</f>
        <v>201000</v>
      </c>
      <c r="D5224">
        <f>FIND(",1,",A5224,1)</f>
        <v>15</v>
      </c>
      <c r="E5224" t="str">
        <f>MID(A5224,D5224+4,B5224-D5224-5)</f>
        <v>Maldives</v>
      </c>
    </row>
    <row r="5225" spans="1:5" x14ac:dyDescent="0.3">
      <c r="A5225" t="s">
        <v>1990</v>
      </c>
      <c r="B5225">
        <f>FIND(",20",A5225,1)</f>
        <v>24</v>
      </c>
      <c r="C5225" t="str">
        <f>MID(A5225,B5225+1,6)</f>
        <v>201000</v>
      </c>
      <c r="D5225">
        <f>FIND(",1,",A5225,1)</f>
        <v>15</v>
      </c>
      <c r="E5225" t="str">
        <f>MID(A5225,D5225+4,B5225-D5225-5)</f>
        <v>Mali</v>
      </c>
    </row>
    <row r="5226" spans="1:5" x14ac:dyDescent="0.3">
      <c r="A5226" t="s">
        <v>1991</v>
      </c>
      <c r="B5226">
        <f>FIND(",20",A5226,1)</f>
        <v>26</v>
      </c>
      <c r="C5226" t="str">
        <f>MID(A5226,B5226+1,6)</f>
        <v>201000</v>
      </c>
      <c r="D5226">
        <f>FIND(",1,",A5226,1)</f>
        <v>16</v>
      </c>
      <c r="E5226" t="str">
        <f>MID(A5226,D5226+4,B5226-D5226-5)</f>
        <v>Malta</v>
      </c>
    </row>
    <row r="5227" spans="1:5" x14ac:dyDescent="0.3">
      <c r="A5227" t="s">
        <v>1992</v>
      </c>
      <c r="B5227">
        <f>FIND(",20",A5227,1)</f>
        <v>28</v>
      </c>
      <c r="C5227" t="str">
        <f>MID(A5227,B5227+1,6)</f>
        <v>201000</v>
      </c>
      <c r="D5227">
        <f>FIND(",1,",A5227,1)</f>
        <v>13</v>
      </c>
      <c r="E5227" t="str">
        <f>MID(A5227,D5227+4,B5227-D5227-5)</f>
        <v>Mauritania</v>
      </c>
    </row>
    <row r="5228" spans="1:5" x14ac:dyDescent="0.3">
      <c r="A5228" t="s">
        <v>1993</v>
      </c>
      <c r="B5228">
        <f>FIND(",20",A5228,1)</f>
        <v>29</v>
      </c>
      <c r="C5228" t="str">
        <f>MID(A5228,B5228+1,6)</f>
        <v>201000</v>
      </c>
      <c r="D5228">
        <f>FIND(",1,",A5228,1)</f>
        <v>15</v>
      </c>
      <c r="E5228" t="str">
        <f>MID(A5228,D5228+4,B5228-D5228-5)</f>
        <v>Mauritius</v>
      </c>
    </row>
    <row r="5229" spans="1:5" x14ac:dyDescent="0.3">
      <c r="A5229" t="s">
        <v>1994</v>
      </c>
      <c r="B5229">
        <f>FIND(",20",A5229,1)</f>
        <v>26</v>
      </c>
      <c r="C5229" t="str">
        <f>MID(A5229,B5229+1,6)</f>
        <v>201000</v>
      </c>
      <c r="D5229">
        <f>FIND(",1,",A5229,1)</f>
        <v>15</v>
      </c>
      <c r="E5229" t="str">
        <f>MID(A5229,D5229+4,B5229-D5229-5)</f>
        <v>Mexico</v>
      </c>
    </row>
    <row r="5230" spans="1:5" x14ac:dyDescent="0.3">
      <c r="A5230" t="s">
        <v>1995</v>
      </c>
      <c r="B5230">
        <f>FIND(",20",A5230,1)</f>
        <v>52</v>
      </c>
      <c r="C5230" t="str">
        <f>MID(A5230,B5230+1,6)</f>
        <v>201000</v>
      </c>
      <c r="D5230">
        <f>FIND(",1,",A5230,1)</f>
        <v>15</v>
      </c>
      <c r="E5230" t="str">
        <f>MID(A5230,D5230+4,B5230-D5230-5)</f>
        <v>Micronesia (Federated States of)</v>
      </c>
    </row>
    <row r="5231" spans="1:5" x14ac:dyDescent="0.3">
      <c r="A5231" t="s">
        <v>1996</v>
      </c>
      <c r="B5231">
        <f>FIND(",20",A5231,1)</f>
        <v>28</v>
      </c>
      <c r="C5231" t="str">
        <f>MID(A5231,B5231+1,6)</f>
        <v>201000</v>
      </c>
      <c r="D5231">
        <f>FIND(",1,",A5231,1)</f>
        <v>15</v>
      </c>
      <c r="E5231" t="str">
        <f>MID(A5231,D5231+4,B5231-D5231-5)</f>
        <v>Mongolia</v>
      </c>
    </row>
    <row r="5232" spans="1:5" x14ac:dyDescent="0.3">
      <c r="A5232" t="s">
        <v>1997</v>
      </c>
      <c r="B5232">
        <f>FIND(",20",A5232,1)</f>
        <v>30</v>
      </c>
      <c r="C5232" t="str">
        <f>MID(A5232,B5232+1,6)</f>
        <v>201000</v>
      </c>
      <c r="D5232">
        <f>FIND(",1,",A5232,1)</f>
        <v>15</v>
      </c>
      <c r="E5232" t="str">
        <f>MID(A5232,D5232+4,B5232-D5232-5)</f>
        <v>Montenegro</v>
      </c>
    </row>
    <row r="5233" spans="1:5" x14ac:dyDescent="0.3">
      <c r="A5233" t="s">
        <v>1998</v>
      </c>
      <c r="B5233">
        <f>FIND(",20",A5233,1)</f>
        <v>27</v>
      </c>
      <c r="C5233" t="str">
        <f>MID(A5233,B5233+1,6)</f>
        <v>201000</v>
      </c>
      <c r="D5233">
        <f>FIND(",1,",A5233,1)</f>
        <v>15</v>
      </c>
      <c r="E5233" t="str">
        <f>MID(A5233,D5233+4,B5233-D5233-5)</f>
        <v>Morocco</v>
      </c>
    </row>
    <row r="5234" spans="1:5" x14ac:dyDescent="0.3">
      <c r="A5234" t="s">
        <v>1999</v>
      </c>
      <c r="B5234">
        <f>FIND(",20",A5234,1)</f>
        <v>28</v>
      </c>
      <c r="C5234" t="str">
        <f>MID(A5234,B5234+1,6)</f>
        <v>201000</v>
      </c>
      <c r="D5234">
        <f>FIND(",1,",A5234,1)</f>
        <v>13</v>
      </c>
      <c r="E5234" t="str">
        <f>MID(A5234,D5234+4,B5234-D5234-5)</f>
        <v>Mozambique</v>
      </c>
    </row>
    <row r="5235" spans="1:5" x14ac:dyDescent="0.3">
      <c r="A5235" t="s">
        <v>2000</v>
      </c>
      <c r="B5235">
        <f>FIND(",20",A5235,1)</f>
        <v>27</v>
      </c>
      <c r="C5235" t="str">
        <f>MID(A5235,B5235+1,6)</f>
        <v>201000</v>
      </c>
      <c r="D5235">
        <f>FIND(",1,",A5235,1)</f>
        <v>15</v>
      </c>
      <c r="E5235" t="str">
        <f>MID(A5235,D5235+4,B5235-D5235-5)</f>
        <v>Myanmar</v>
      </c>
    </row>
    <row r="5236" spans="1:5" x14ac:dyDescent="0.3">
      <c r="A5236" t="s">
        <v>2001</v>
      </c>
      <c r="B5236">
        <f>FIND(",20",A5236,1)</f>
        <v>22</v>
      </c>
      <c r="C5236" t="str">
        <f>MID(A5236,B5236+1,6)</f>
        <v>201000</v>
      </c>
      <c r="D5236">
        <f>FIND(",1,",A5236,1)</f>
        <v>10</v>
      </c>
      <c r="E5236" t="str">
        <f>MID(A5236,D5236+4,B5236-D5236-5)</f>
        <v>Namibia</v>
      </c>
    </row>
    <row r="5237" spans="1:5" x14ac:dyDescent="0.3">
      <c r="A5237" t="s">
        <v>2002</v>
      </c>
      <c r="B5237">
        <f>FIND(",20",A5237,1)</f>
        <v>23</v>
      </c>
      <c r="C5237" t="str">
        <f>MID(A5237,B5237+1,6)</f>
        <v>201000</v>
      </c>
      <c r="D5237">
        <f>FIND(",1,",A5237,1)</f>
        <v>13</v>
      </c>
      <c r="E5237" t="str">
        <f>MID(A5237,D5237+4,B5237-D5237-5)</f>
        <v>Nepal</v>
      </c>
    </row>
    <row r="5238" spans="1:5" x14ac:dyDescent="0.3">
      <c r="A5238" t="s">
        <v>2003</v>
      </c>
      <c r="B5238">
        <f>FIND(",20",A5238,1)</f>
        <v>32</v>
      </c>
      <c r="C5238" t="str">
        <f>MID(A5238,B5238+1,6)</f>
        <v>201000</v>
      </c>
      <c r="D5238">
        <f>FIND(",1,",A5238,1)</f>
        <v>16</v>
      </c>
      <c r="E5238" t="str">
        <f>MID(A5238,D5238+4,B5238-D5238-5)</f>
        <v>Netherlands</v>
      </c>
    </row>
    <row r="5239" spans="1:5" x14ac:dyDescent="0.3">
      <c r="A5239" t="s">
        <v>2004</v>
      </c>
      <c r="B5239">
        <f>FIND(",20",A5239,1)</f>
        <v>32</v>
      </c>
      <c r="C5239" t="str">
        <f>MID(A5239,B5239+1,6)</f>
        <v>201000</v>
      </c>
      <c r="D5239">
        <f>FIND(",1,",A5239,1)</f>
        <v>16</v>
      </c>
      <c r="E5239" t="str">
        <f>MID(A5239,D5239+4,B5239-D5239-5)</f>
        <v>New Zealand</v>
      </c>
    </row>
    <row r="5240" spans="1:5" x14ac:dyDescent="0.3">
      <c r="A5240" t="s">
        <v>2005</v>
      </c>
      <c r="B5240">
        <f>FIND(",20",A5240,1)</f>
        <v>28</v>
      </c>
      <c r="C5240" t="str">
        <f>MID(A5240,B5240+1,6)</f>
        <v>201000</v>
      </c>
      <c r="D5240">
        <f>FIND(",1,",A5240,1)</f>
        <v>14</v>
      </c>
      <c r="E5240" t="str">
        <f>MID(A5240,D5240+4,B5240-D5240-5)</f>
        <v>Nicaragua</v>
      </c>
    </row>
    <row r="5241" spans="1:5" x14ac:dyDescent="0.3">
      <c r="A5241" t="s">
        <v>2006</v>
      </c>
      <c r="B5241">
        <f>FIND(",20",A5241,1)</f>
        <v>25</v>
      </c>
      <c r="C5241" t="str">
        <f>MID(A5241,B5241+1,6)</f>
        <v>201000</v>
      </c>
      <c r="D5241">
        <f>FIND(",1,",A5241,1)</f>
        <v>15</v>
      </c>
      <c r="E5241" t="str">
        <f>MID(A5241,D5241+4,B5241-D5241-5)</f>
        <v>Niger</v>
      </c>
    </row>
    <row r="5242" spans="1:5" x14ac:dyDescent="0.3">
      <c r="A5242" t="s">
        <v>2007</v>
      </c>
      <c r="B5242">
        <f>FIND(",20",A5242,1)</f>
        <v>25</v>
      </c>
      <c r="C5242" t="str">
        <f>MID(A5242,B5242+1,6)</f>
        <v>201000</v>
      </c>
      <c r="D5242">
        <f>FIND(",1,",A5242,1)</f>
        <v>13</v>
      </c>
      <c r="E5242" t="str">
        <f>MID(A5242,D5242+4,B5242-D5242-5)</f>
        <v>Nigeria</v>
      </c>
    </row>
    <row r="5243" spans="1:5" x14ac:dyDescent="0.3">
      <c r="A5243" t="s">
        <v>2008</v>
      </c>
      <c r="B5243">
        <f>FIND(",20",A5243,1)</f>
        <v>25</v>
      </c>
      <c r="C5243" t="str">
        <f>MID(A5243,B5243+1,6)</f>
        <v>201000</v>
      </c>
      <c r="D5243">
        <f>FIND(",1,",A5243,1)</f>
        <v>14</v>
      </c>
      <c r="E5243" t="str">
        <f>MID(A5243,D5243+4,B5243-D5243-5)</f>
        <v>Norway</v>
      </c>
    </row>
    <row r="5244" spans="1:5" x14ac:dyDescent="0.3">
      <c r="A5244" t="s">
        <v>2009</v>
      </c>
      <c r="B5244">
        <f>FIND(",20",A5244,1)</f>
        <v>25</v>
      </c>
      <c r="C5244" t="str">
        <f>MID(A5244,B5244+1,6)</f>
        <v>201000</v>
      </c>
      <c r="D5244">
        <f>FIND(",1,",A5244,1)</f>
        <v>16</v>
      </c>
      <c r="E5244" t="str">
        <f>MID(A5244,D5244+4,B5244-D5244-5)</f>
        <v>Oman</v>
      </c>
    </row>
    <row r="5245" spans="1:5" x14ac:dyDescent="0.3">
      <c r="A5245" t="s">
        <v>2010</v>
      </c>
      <c r="B5245">
        <f>FIND(",20",A5245,1)</f>
        <v>28</v>
      </c>
      <c r="C5245" t="str">
        <f>MID(A5245,B5245+1,6)</f>
        <v>201000</v>
      </c>
      <c r="D5245">
        <f>FIND(",1,",A5245,1)</f>
        <v>15</v>
      </c>
      <c r="E5245" t="str">
        <f>MID(A5245,D5245+4,B5245-D5245-5)</f>
        <v>Pakistan</v>
      </c>
    </row>
    <row r="5246" spans="1:5" x14ac:dyDescent="0.3">
      <c r="A5246" t="s">
        <v>2011</v>
      </c>
      <c r="B5246">
        <f>FIND(",20",A5246,1)</f>
        <v>26</v>
      </c>
      <c r="C5246" t="str">
        <f>MID(A5246,B5246+1,6)</f>
        <v>201000</v>
      </c>
      <c r="D5246">
        <f>FIND(",1,",A5246,1)</f>
        <v>15</v>
      </c>
      <c r="E5246" t="str">
        <f>MID(A5246,D5246+4,B5246-D5246-5)</f>
        <v>Panama</v>
      </c>
    </row>
    <row r="5247" spans="1:5" x14ac:dyDescent="0.3">
      <c r="A5247" t="s">
        <v>2012</v>
      </c>
      <c r="B5247">
        <f>FIND(",20",A5247,1)</f>
        <v>36</v>
      </c>
      <c r="C5247" t="str">
        <f>MID(A5247,B5247+1,6)</f>
        <v>201000</v>
      </c>
      <c r="D5247">
        <f>FIND(",1,",A5247,1)</f>
        <v>15</v>
      </c>
      <c r="E5247" t="str">
        <f>MID(A5247,D5247+4,B5247-D5247-5)</f>
        <v>Papua New Guinea</v>
      </c>
    </row>
    <row r="5248" spans="1:5" x14ac:dyDescent="0.3">
      <c r="A5248" t="s">
        <v>2013</v>
      </c>
      <c r="B5248">
        <f>FIND(",20",A5248,1)</f>
        <v>28</v>
      </c>
      <c r="C5248" t="str">
        <f>MID(A5248,B5248+1,6)</f>
        <v>201000</v>
      </c>
      <c r="D5248">
        <f>FIND(",1,",A5248,1)</f>
        <v>15</v>
      </c>
      <c r="E5248" t="str">
        <f>MID(A5248,D5248+4,B5248-D5248-5)</f>
        <v>Paraguay</v>
      </c>
    </row>
    <row r="5249" spans="1:5" x14ac:dyDescent="0.3">
      <c r="A5249" t="s">
        <v>2014</v>
      </c>
      <c r="B5249">
        <f>FIND(",20",A5249,1)</f>
        <v>24</v>
      </c>
      <c r="C5249" t="str">
        <f>MID(A5249,B5249+1,6)</f>
        <v>201000</v>
      </c>
      <c r="D5249">
        <f>FIND(",1,",A5249,1)</f>
        <v>15</v>
      </c>
      <c r="E5249" t="str">
        <f>MID(A5249,D5249+4,B5249-D5249-5)</f>
        <v>Peru</v>
      </c>
    </row>
    <row r="5250" spans="1:5" x14ac:dyDescent="0.3">
      <c r="A5250" t="s">
        <v>2015</v>
      </c>
      <c r="B5250">
        <f>FIND(",20",A5250,1)</f>
        <v>31</v>
      </c>
      <c r="C5250" t="str">
        <f>MID(A5250,B5250+1,6)</f>
        <v>201000</v>
      </c>
      <c r="D5250">
        <f>FIND(",1,",A5250,1)</f>
        <v>15</v>
      </c>
      <c r="E5250" t="str">
        <f>MID(A5250,D5250+4,B5250-D5250-5)</f>
        <v>Philippines</v>
      </c>
    </row>
    <row r="5251" spans="1:5" x14ac:dyDescent="0.3">
      <c r="A5251" t="s">
        <v>2016</v>
      </c>
      <c r="B5251">
        <f>FIND(",20",A5251,1)</f>
        <v>27</v>
      </c>
      <c r="C5251" t="str">
        <f>MID(A5251,B5251+1,6)</f>
        <v>201000</v>
      </c>
      <c r="D5251">
        <f>FIND(",1,",A5251,1)</f>
        <v>16</v>
      </c>
      <c r="E5251" t="str">
        <f>MID(A5251,D5251+4,B5251-D5251-5)</f>
        <v>Poland</v>
      </c>
    </row>
    <row r="5252" spans="1:5" x14ac:dyDescent="0.3">
      <c r="A5252" t="s">
        <v>2017</v>
      </c>
      <c r="B5252">
        <f>FIND(",20",A5252,1)</f>
        <v>29</v>
      </c>
      <c r="C5252" t="str">
        <f>MID(A5252,B5252+1,6)</f>
        <v>201000</v>
      </c>
      <c r="D5252">
        <f>FIND(",1,",A5252,1)</f>
        <v>16</v>
      </c>
      <c r="E5252" t="str">
        <f>MID(A5252,D5252+4,B5252-D5252-5)</f>
        <v>Portugal</v>
      </c>
    </row>
    <row r="5253" spans="1:5" x14ac:dyDescent="0.3">
      <c r="A5253" t="s">
        <v>2018</v>
      </c>
      <c r="B5253">
        <f>FIND(",20",A5253,1)</f>
        <v>25</v>
      </c>
      <c r="C5253" t="str">
        <f>MID(A5253,B5253+1,6)</f>
        <v>201000</v>
      </c>
      <c r="D5253">
        <f>FIND(",1,",A5253,1)</f>
        <v>15</v>
      </c>
      <c r="E5253" t="str">
        <f>MID(A5253,D5253+4,B5253-D5253-5)</f>
        <v>Qatar</v>
      </c>
    </row>
    <row r="5254" spans="1:5" x14ac:dyDescent="0.3">
      <c r="A5254" t="s">
        <v>2019</v>
      </c>
      <c r="B5254">
        <f>FIND(",20",A5254,1)</f>
        <v>38</v>
      </c>
      <c r="C5254" t="str">
        <f>MID(A5254,B5254+1,6)</f>
        <v>201000</v>
      </c>
      <c r="D5254">
        <f>FIND(",1,",A5254,1)</f>
        <v>16</v>
      </c>
      <c r="E5254" t="str">
        <f>MID(A5254,D5254+4,B5254-D5254-5)</f>
        <v>Republic of Korea</v>
      </c>
    </row>
    <row r="5255" spans="1:5" x14ac:dyDescent="0.3">
      <c r="A5255" t="s">
        <v>2020</v>
      </c>
      <c r="B5255">
        <f>FIND(",20",A5255,1)</f>
        <v>39</v>
      </c>
      <c r="C5255" t="str">
        <f>MID(A5255,B5255+1,6)</f>
        <v>201000</v>
      </c>
      <c r="D5255">
        <f>FIND(",1,",A5255,1)</f>
        <v>15</v>
      </c>
      <c r="E5255" t="str">
        <f>MID(A5255,D5255+4,B5255-D5255-5)</f>
        <v>Republic of Moldova</v>
      </c>
    </row>
    <row r="5256" spans="1:5" x14ac:dyDescent="0.3">
      <c r="A5256" t="s">
        <v>2021</v>
      </c>
      <c r="B5256">
        <f>FIND(",20",A5256,1)</f>
        <v>27</v>
      </c>
      <c r="C5256" t="str">
        <f>MID(A5256,B5256+1,6)</f>
        <v>201000</v>
      </c>
      <c r="D5256">
        <f>FIND(",1,",A5256,1)</f>
        <v>15</v>
      </c>
      <c r="E5256" t="str">
        <f>MID(A5256,D5256+4,B5256-D5256-5)</f>
        <v>Romania</v>
      </c>
    </row>
    <row r="5257" spans="1:5" x14ac:dyDescent="0.3">
      <c r="A5257" t="s">
        <v>2022</v>
      </c>
      <c r="B5257">
        <f>FIND(",20",A5257,1)</f>
        <v>39</v>
      </c>
      <c r="C5257" t="str">
        <f>MID(A5257,B5257+1,6)</f>
        <v>201000</v>
      </c>
      <c r="D5257">
        <f>FIND(",1,",A5257,1)</f>
        <v>16</v>
      </c>
      <c r="E5257" t="str">
        <f>MID(A5257,D5257+4,B5257-D5257-5)</f>
        <v>Russian Federation</v>
      </c>
    </row>
    <row r="5258" spans="1:5" x14ac:dyDescent="0.3">
      <c r="A5258" t="s">
        <v>2023</v>
      </c>
      <c r="B5258">
        <f>FIND(",20",A5258,1)</f>
        <v>26</v>
      </c>
      <c r="C5258" t="str">
        <f>MID(A5258,B5258+1,6)</f>
        <v>201000</v>
      </c>
      <c r="D5258">
        <f>FIND(",1,",A5258,1)</f>
        <v>15</v>
      </c>
      <c r="E5258" t="str">
        <f>MID(A5258,D5258+4,B5258-D5258-5)</f>
        <v>Rwanda</v>
      </c>
    </row>
    <row r="5259" spans="1:5" x14ac:dyDescent="0.3">
      <c r="A5259" t="s">
        <v>2024</v>
      </c>
      <c r="B5259">
        <f>FIND(",20",A5259,1)</f>
        <v>31</v>
      </c>
      <c r="C5259" t="str">
        <f>MID(A5259,B5259+1,6)</f>
        <v>201000</v>
      </c>
      <c r="D5259">
        <f>FIND(",1,",A5259,1)</f>
        <v>15</v>
      </c>
      <c r="E5259" t="str">
        <f>MID(A5259,D5259+4,B5259-D5259-5)</f>
        <v>Saint Lucia</v>
      </c>
    </row>
    <row r="5260" spans="1:5" x14ac:dyDescent="0.3">
      <c r="A5260" t="s">
        <v>2025</v>
      </c>
      <c r="B5260">
        <f>FIND(",20",A5260,1)</f>
        <v>52</v>
      </c>
      <c r="C5260" t="str">
        <f>MID(A5260,B5260+1,6)</f>
        <v>201000</v>
      </c>
      <c r="D5260">
        <f>FIND(",1,",A5260,1)</f>
        <v>15</v>
      </c>
      <c r="E5260" t="str">
        <f>MID(A5260,D5260+4,B5260-D5260-5)</f>
        <v>Saint Vincent and the Grenadines</v>
      </c>
    </row>
    <row r="5261" spans="1:5" x14ac:dyDescent="0.3">
      <c r="A5261" t="s">
        <v>2026</v>
      </c>
      <c r="B5261">
        <f>FIND(",20",A5261,1)</f>
        <v>25</v>
      </c>
      <c r="C5261" t="str">
        <f>MID(A5261,B5261+1,6)</f>
        <v>201000</v>
      </c>
      <c r="D5261">
        <f>FIND(",1,",A5261,1)</f>
        <v>15</v>
      </c>
      <c r="E5261" t="str">
        <f>MID(A5261,D5261+4,B5261-D5261-5)</f>
        <v>Samoa</v>
      </c>
    </row>
    <row r="5262" spans="1:5" x14ac:dyDescent="0.3">
      <c r="A5262" t="s">
        <v>2027</v>
      </c>
      <c r="B5262">
        <f>FIND(",20",A5262,1)</f>
        <v>33</v>
      </c>
      <c r="C5262" t="str">
        <f>MID(A5262,B5262+1,6)</f>
        <v>201000</v>
      </c>
      <c r="D5262">
        <f>FIND(",1,",A5262,1)</f>
        <v>16</v>
      </c>
      <c r="E5262" t="str">
        <f>MID(A5262,D5262+4,B5262-D5262-5)</f>
        <v>Saudi Arabia</v>
      </c>
    </row>
    <row r="5263" spans="1:5" x14ac:dyDescent="0.3">
      <c r="A5263" t="s">
        <v>2028</v>
      </c>
      <c r="B5263">
        <f>FIND(",20",A5263,1)</f>
        <v>27</v>
      </c>
      <c r="C5263" t="str">
        <f>MID(A5263,B5263+1,6)</f>
        <v>201000</v>
      </c>
      <c r="D5263">
        <f>FIND(",1,",A5263,1)</f>
        <v>15</v>
      </c>
      <c r="E5263" t="str">
        <f>MID(A5263,D5263+4,B5263-D5263-5)</f>
        <v>Senegal</v>
      </c>
    </row>
    <row r="5264" spans="1:5" x14ac:dyDescent="0.3">
      <c r="A5264" t="s">
        <v>2029</v>
      </c>
      <c r="B5264">
        <f>FIND(",20",A5264,1)</f>
        <v>26</v>
      </c>
      <c r="C5264" t="str">
        <f>MID(A5264,B5264+1,6)</f>
        <v>201000</v>
      </c>
      <c r="D5264">
        <f>FIND(",1,",A5264,1)</f>
        <v>15</v>
      </c>
      <c r="E5264" t="str">
        <f>MID(A5264,D5264+4,B5264-D5264-5)</f>
        <v>Serbia</v>
      </c>
    </row>
    <row r="5265" spans="1:5" x14ac:dyDescent="0.3">
      <c r="A5265" t="s">
        <v>2030</v>
      </c>
      <c r="B5265">
        <f>FIND(",20",A5265,1)</f>
        <v>30</v>
      </c>
      <c r="C5265" t="str">
        <f>MID(A5265,B5265+1,6)</f>
        <v>201000</v>
      </c>
      <c r="D5265">
        <f>FIND(",1,",A5265,1)</f>
        <v>15</v>
      </c>
      <c r="E5265" t="str">
        <f>MID(A5265,D5265+4,B5265-D5265-5)</f>
        <v>Seychelles</v>
      </c>
    </row>
    <row r="5266" spans="1:5" x14ac:dyDescent="0.3">
      <c r="A5266" t="s">
        <v>2031</v>
      </c>
      <c r="B5266">
        <f>FIND(",20",A5266,1)</f>
        <v>32</v>
      </c>
      <c r="C5266" t="str">
        <f>MID(A5266,B5266+1,6)</f>
        <v>201000</v>
      </c>
      <c r="D5266">
        <f>FIND(",1,",A5266,1)</f>
        <v>15</v>
      </c>
      <c r="E5266" t="str">
        <f>MID(A5266,D5266+4,B5266-D5266-5)</f>
        <v>Sierra Leone</v>
      </c>
    </row>
    <row r="5267" spans="1:5" x14ac:dyDescent="0.3">
      <c r="A5267" t="s">
        <v>2032</v>
      </c>
      <c r="B5267">
        <f>FIND(",20",A5267,1)</f>
        <v>27</v>
      </c>
      <c r="C5267" t="str">
        <f>MID(A5267,B5267+1,6)</f>
        <v>201000</v>
      </c>
      <c r="D5267">
        <f>FIND(",1,",A5267,1)</f>
        <v>13</v>
      </c>
      <c r="E5267" t="str">
        <f>MID(A5267,D5267+4,B5267-D5267-5)</f>
        <v>Singapore</v>
      </c>
    </row>
    <row r="5268" spans="1:5" x14ac:dyDescent="0.3">
      <c r="A5268" t="s">
        <v>2033</v>
      </c>
      <c r="B5268">
        <f>FIND(",20",A5268,1)</f>
        <v>29</v>
      </c>
      <c r="C5268" t="str">
        <f>MID(A5268,B5268+1,6)</f>
        <v>201000</v>
      </c>
      <c r="D5268">
        <f>FIND(",1,",A5268,1)</f>
        <v>16</v>
      </c>
      <c r="E5268" t="str">
        <f>MID(A5268,D5268+4,B5268-D5268-5)</f>
        <v>Slovenia</v>
      </c>
    </row>
    <row r="5269" spans="1:5" x14ac:dyDescent="0.3">
      <c r="A5269" t="s">
        <v>2034</v>
      </c>
      <c r="B5269">
        <f>FIND(",20",A5269,1)</f>
        <v>34</v>
      </c>
      <c r="C5269" t="str">
        <f>MID(A5269,B5269+1,6)</f>
        <v>201000</v>
      </c>
      <c r="D5269">
        <f>FIND(",1,",A5269,1)</f>
        <v>14</v>
      </c>
      <c r="E5269" t="str">
        <f>MID(A5269,D5269+4,B5269-D5269-5)</f>
        <v>Solomon Islands</v>
      </c>
    </row>
    <row r="5270" spans="1:5" x14ac:dyDescent="0.3">
      <c r="A5270" t="s">
        <v>2035</v>
      </c>
      <c r="B5270">
        <f>FIND(",20",A5270,1)</f>
        <v>30</v>
      </c>
      <c r="C5270" t="str">
        <f>MID(A5270,B5270+1,6)</f>
        <v>201000</v>
      </c>
      <c r="D5270">
        <f>FIND(",1,",A5270,1)</f>
        <v>13</v>
      </c>
      <c r="E5270" t="str">
        <f>MID(A5270,D5270+4,B5270-D5270-5)</f>
        <v>South Africa</v>
      </c>
    </row>
    <row r="5271" spans="1:5" x14ac:dyDescent="0.3">
      <c r="A5271" t="s">
        <v>2036</v>
      </c>
      <c r="B5271">
        <f>FIND(",20",A5271,1)</f>
        <v>26</v>
      </c>
      <c r="C5271" t="str">
        <f>MID(A5271,B5271+1,6)</f>
        <v>201000</v>
      </c>
      <c r="D5271">
        <f>FIND(",1,",A5271,1)</f>
        <v>16</v>
      </c>
      <c r="E5271" t="str">
        <f>MID(A5271,D5271+4,B5271-D5271-5)</f>
        <v>Spain</v>
      </c>
    </row>
    <row r="5272" spans="1:5" x14ac:dyDescent="0.3">
      <c r="A5272" t="s">
        <v>2037</v>
      </c>
      <c r="B5272">
        <f>FIND(",20",A5272,1)</f>
        <v>29</v>
      </c>
      <c r="C5272" t="str">
        <f>MID(A5272,B5272+1,6)</f>
        <v>201000</v>
      </c>
      <c r="D5272">
        <f>FIND(",1,",A5272,1)</f>
        <v>15</v>
      </c>
      <c r="E5272" t="str">
        <f>MID(A5272,D5272+4,B5272-D5272-5)</f>
        <v>Sri Lanka</v>
      </c>
    </row>
    <row r="5273" spans="1:5" x14ac:dyDescent="0.3">
      <c r="A5273" t="s">
        <v>2038</v>
      </c>
      <c r="B5273">
        <f>FIND(",20",A5273,1)</f>
        <v>25</v>
      </c>
      <c r="C5273" t="str">
        <f>MID(A5273,B5273+1,6)</f>
        <v>201000</v>
      </c>
      <c r="D5273">
        <f>FIND(",1,",A5273,1)</f>
        <v>15</v>
      </c>
      <c r="E5273" t="str">
        <f>MID(A5273,D5273+4,B5273-D5273-5)</f>
        <v>Sudan</v>
      </c>
    </row>
    <row r="5274" spans="1:5" x14ac:dyDescent="0.3">
      <c r="A5274" t="s">
        <v>2039</v>
      </c>
      <c r="B5274">
        <f>FIND(",20",A5274,1)</f>
        <v>28</v>
      </c>
      <c r="C5274" t="str">
        <f>MID(A5274,B5274+1,6)</f>
        <v>201000</v>
      </c>
      <c r="D5274">
        <f>FIND(",1,",A5274,1)</f>
        <v>15</v>
      </c>
      <c r="E5274" t="str">
        <f>MID(A5274,D5274+4,B5274-D5274-5)</f>
        <v>Suriname</v>
      </c>
    </row>
    <row r="5275" spans="1:5" x14ac:dyDescent="0.3">
      <c r="A5275" t="s">
        <v>2040</v>
      </c>
      <c r="B5275">
        <f>FIND(",20",A5275,1)</f>
        <v>28</v>
      </c>
      <c r="C5275" t="str">
        <f>MID(A5275,B5275+1,6)</f>
        <v>201000</v>
      </c>
      <c r="D5275">
        <f>FIND(",1,",A5275,1)</f>
        <v>14</v>
      </c>
      <c r="E5275" t="str">
        <f>MID(A5275,D5275+4,B5275-D5275-5)</f>
        <v>Swaziland</v>
      </c>
    </row>
    <row r="5276" spans="1:5" x14ac:dyDescent="0.3">
      <c r="A5276" t="s">
        <v>2041</v>
      </c>
      <c r="B5276">
        <f>FIND(",20",A5276,1)</f>
        <v>27</v>
      </c>
      <c r="C5276" t="str">
        <f>MID(A5276,B5276+1,6)</f>
        <v>201000</v>
      </c>
      <c r="D5276">
        <f>FIND(",1,",A5276,1)</f>
        <v>16</v>
      </c>
      <c r="E5276" t="str">
        <f>MID(A5276,D5276+4,B5276-D5276-5)</f>
        <v>Sweden</v>
      </c>
    </row>
    <row r="5277" spans="1:5" x14ac:dyDescent="0.3">
      <c r="A5277" t="s">
        <v>2042</v>
      </c>
      <c r="B5277">
        <f>FIND(",20",A5277,1)</f>
        <v>32</v>
      </c>
      <c r="C5277" t="str">
        <f>MID(A5277,B5277+1,6)</f>
        <v>201000</v>
      </c>
      <c r="D5277">
        <f>FIND(",1,",A5277,1)</f>
        <v>16</v>
      </c>
      <c r="E5277" t="str">
        <f>MID(A5277,D5277+4,B5277-D5277-5)</f>
        <v>Switzerland</v>
      </c>
    </row>
    <row r="5278" spans="1:5" x14ac:dyDescent="0.3">
      <c r="A5278" t="s">
        <v>2043</v>
      </c>
      <c r="B5278">
        <f>FIND(",20",A5278,1)</f>
        <v>30</v>
      </c>
      <c r="C5278" t="str">
        <f>MID(A5278,B5278+1,6)</f>
        <v>201000</v>
      </c>
      <c r="D5278">
        <f>FIND(",1,",A5278,1)</f>
        <v>15</v>
      </c>
      <c r="E5278" t="str">
        <f>MID(A5278,D5278+4,B5278-D5278-5)</f>
        <v>Tajikistan</v>
      </c>
    </row>
    <row r="5279" spans="1:5" x14ac:dyDescent="0.3">
      <c r="A5279" t="s">
        <v>2044</v>
      </c>
      <c r="B5279">
        <f>FIND(",20",A5279,1)</f>
        <v>28</v>
      </c>
      <c r="C5279" t="str">
        <f>MID(A5279,B5279+1,6)</f>
        <v>201000</v>
      </c>
      <c r="D5279">
        <f>FIND(",1,",A5279,1)</f>
        <v>15</v>
      </c>
      <c r="E5279" t="str">
        <f>MID(A5279,D5279+4,B5279-D5279-5)</f>
        <v>Thailand</v>
      </c>
    </row>
    <row r="5280" spans="1:5" x14ac:dyDescent="0.3">
      <c r="A5280" t="s">
        <v>2045</v>
      </c>
      <c r="B5280">
        <f>FIND(",20",A5280,1)</f>
        <v>61</v>
      </c>
      <c r="C5280" t="str">
        <f>MID(A5280,B5280+1,6)</f>
        <v>201000</v>
      </c>
      <c r="D5280">
        <f>FIND(",1,",A5280,1)</f>
        <v>15</v>
      </c>
      <c r="E5280" t="str">
        <f>MID(A5280,D5280+4,B5280-D5280-5)</f>
        <v>The former Yugoslav republic of Macedonia</v>
      </c>
    </row>
    <row r="5281" spans="1:5" x14ac:dyDescent="0.3">
      <c r="A5281" t="s">
        <v>2046</v>
      </c>
      <c r="B5281">
        <f>FIND(",20",A5281,1)</f>
        <v>31</v>
      </c>
      <c r="C5281" t="str">
        <f>MID(A5281,B5281+1,6)</f>
        <v>201000</v>
      </c>
      <c r="D5281">
        <f>FIND(",1,",A5281,1)</f>
        <v>15</v>
      </c>
      <c r="E5281" t="str">
        <f>MID(A5281,D5281+4,B5281-D5281-5)</f>
        <v>Timor-Leste</v>
      </c>
    </row>
    <row r="5282" spans="1:5" x14ac:dyDescent="0.3">
      <c r="A5282" t="s">
        <v>2047</v>
      </c>
      <c r="B5282">
        <f>FIND(",20",A5282,1)</f>
        <v>22</v>
      </c>
      <c r="C5282" t="str">
        <f>MID(A5282,B5282+1,6)</f>
        <v>201000</v>
      </c>
      <c r="D5282">
        <f>FIND(",1,",A5282,1)</f>
        <v>13</v>
      </c>
      <c r="E5282" t="str">
        <f>MID(A5282,D5282+4,B5282-D5282-5)</f>
        <v>Togo</v>
      </c>
    </row>
    <row r="5283" spans="1:5" x14ac:dyDescent="0.3">
      <c r="A5283" t="s">
        <v>2048</v>
      </c>
      <c r="B5283">
        <f>FIND(",20",A5283,1)</f>
        <v>25</v>
      </c>
      <c r="C5283" t="str">
        <f>MID(A5283,B5283+1,6)</f>
        <v>201000</v>
      </c>
      <c r="D5283">
        <f>FIND(",1,",A5283,1)</f>
        <v>15</v>
      </c>
      <c r="E5283" t="str">
        <f>MID(A5283,D5283+4,B5283-D5283-5)</f>
        <v>Tonga</v>
      </c>
    </row>
    <row r="5284" spans="1:5" x14ac:dyDescent="0.3">
      <c r="A5284" t="s">
        <v>2049</v>
      </c>
      <c r="B5284">
        <f>FIND(",20",A5284,1)</f>
        <v>40</v>
      </c>
      <c r="C5284" t="str">
        <f>MID(A5284,B5284+1,6)</f>
        <v>201000</v>
      </c>
      <c r="D5284">
        <f>FIND(",1,",A5284,1)</f>
        <v>16</v>
      </c>
      <c r="E5284" t="str">
        <f>MID(A5284,D5284+4,B5284-D5284-5)</f>
        <v>Trinidad and Tobago</v>
      </c>
    </row>
    <row r="5285" spans="1:5" x14ac:dyDescent="0.3">
      <c r="A5285" t="s">
        <v>2050</v>
      </c>
      <c r="B5285">
        <f>FIND(",20",A5285,1)</f>
        <v>27</v>
      </c>
      <c r="C5285" t="str">
        <f>MID(A5285,B5285+1,6)</f>
        <v>201000</v>
      </c>
      <c r="D5285">
        <f>FIND(",1,",A5285,1)</f>
        <v>15</v>
      </c>
      <c r="E5285" t="str">
        <f>MID(A5285,D5285+4,B5285-D5285-5)</f>
        <v>Tunisia</v>
      </c>
    </row>
    <row r="5286" spans="1:5" x14ac:dyDescent="0.3">
      <c r="A5286" t="s">
        <v>2051</v>
      </c>
      <c r="B5286">
        <f>FIND(",20",A5286,1)</f>
        <v>27</v>
      </c>
      <c r="C5286" t="str">
        <f>MID(A5286,B5286+1,6)</f>
        <v>201000</v>
      </c>
      <c r="D5286">
        <f>FIND(",1,",A5286,1)</f>
        <v>16</v>
      </c>
      <c r="E5286" t="str">
        <f>MID(A5286,D5286+4,B5286-D5286-5)</f>
        <v>Turkey</v>
      </c>
    </row>
    <row r="5287" spans="1:5" x14ac:dyDescent="0.3">
      <c r="A5287" t="s">
        <v>2052</v>
      </c>
      <c r="B5287">
        <f>FIND(",20",A5287,1)</f>
        <v>31</v>
      </c>
      <c r="C5287" t="str">
        <f>MID(A5287,B5287+1,6)</f>
        <v>201000</v>
      </c>
      <c r="D5287">
        <f>FIND(",1,",A5287,1)</f>
        <v>14</v>
      </c>
      <c r="E5287" t="str">
        <f>MID(A5287,D5287+4,B5287-D5287-5)</f>
        <v>Turkmenistan</v>
      </c>
    </row>
    <row r="5288" spans="1:5" x14ac:dyDescent="0.3">
      <c r="A5288" t="s">
        <v>2053</v>
      </c>
      <c r="B5288">
        <f>FIND(",20",A5288,1)</f>
        <v>26</v>
      </c>
      <c r="C5288" t="str">
        <f>MID(A5288,B5288+1,6)</f>
        <v>201000</v>
      </c>
      <c r="D5288">
        <f>FIND(",1,",A5288,1)</f>
        <v>15</v>
      </c>
      <c r="E5288" t="str">
        <f>MID(A5288,D5288+4,B5288-D5288-5)</f>
        <v>Uganda</v>
      </c>
    </row>
    <row r="5289" spans="1:5" x14ac:dyDescent="0.3">
      <c r="A5289" t="s">
        <v>2054</v>
      </c>
      <c r="B5289">
        <f>FIND(",20",A5289,1)</f>
        <v>27</v>
      </c>
      <c r="C5289" t="str">
        <f>MID(A5289,B5289+1,6)</f>
        <v>201000</v>
      </c>
      <c r="D5289">
        <f>FIND(",1,",A5289,1)</f>
        <v>15</v>
      </c>
      <c r="E5289" t="str">
        <f>MID(A5289,D5289+4,B5289-D5289-5)</f>
        <v>Ukraine</v>
      </c>
    </row>
    <row r="5290" spans="1:5" x14ac:dyDescent="0.3">
      <c r="A5290" t="s">
        <v>2055</v>
      </c>
      <c r="B5290">
        <f>FIND(",20",A5290,1)</f>
        <v>41</v>
      </c>
      <c r="C5290" t="str">
        <f>MID(A5290,B5290+1,6)</f>
        <v>201000</v>
      </c>
      <c r="D5290">
        <f>FIND(",1,",A5290,1)</f>
        <v>16</v>
      </c>
      <c r="E5290" t="str">
        <f>MID(A5290,D5290+4,B5290-D5290-5)</f>
        <v>United Arab Emirates</v>
      </c>
    </row>
    <row r="5291" spans="1:5" x14ac:dyDescent="0.3">
      <c r="A5291" t="s">
        <v>2056</v>
      </c>
      <c r="B5291">
        <f>FIND(",20",A5291,1)</f>
        <v>73</v>
      </c>
      <c r="C5291" t="str">
        <f>MID(A5291,B5291+1,6)</f>
        <v>201000</v>
      </c>
      <c r="D5291">
        <f>FIND(",1,",A5291,1)</f>
        <v>16</v>
      </c>
      <c r="E5291" t="str">
        <f>MID(A5291,D5291+4,B5291-D5291-5)</f>
        <v>United Kingdom of Great Britain and Northern Ireland</v>
      </c>
    </row>
    <row r="5292" spans="1:5" x14ac:dyDescent="0.3">
      <c r="A5292" t="s">
        <v>2057</v>
      </c>
      <c r="B5292">
        <f>FIND(",20",A5292,1)</f>
        <v>47</v>
      </c>
      <c r="C5292" t="str">
        <f>MID(A5292,B5292+1,6)</f>
        <v>201000</v>
      </c>
      <c r="D5292">
        <f>FIND(",1,",A5292,1)</f>
        <v>15</v>
      </c>
      <c r="E5292" t="str">
        <f>MID(A5292,D5292+4,B5292-D5292-5)</f>
        <v>United Republic of Tanzania</v>
      </c>
    </row>
    <row r="5293" spans="1:5" x14ac:dyDescent="0.3">
      <c r="A5293" t="s">
        <v>2058</v>
      </c>
      <c r="B5293">
        <f>FIND(",20",A5293,1)</f>
        <v>45</v>
      </c>
      <c r="C5293" t="str">
        <f>MID(A5293,B5293+1,6)</f>
        <v>201000</v>
      </c>
      <c r="D5293">
        <f>FIND(",1,",A5293,1)</f>
        <v>16</v>
      </c>
      <c r="E5293" t="str">
        <f>MID(A5293,D5293+4,B5293-D5293-5)</f>
        <v>United States of America</v>
      </c>
    </row>
    <row r="5294" spans="1:5" x14ac:dyDescent="0.3">
      <c r="A5294" t="s">
        <v>2059</v>
      </c>
      <c r="B5294">
        <f>FIND(",20",A5294,1)</f>
        <v>28</v>
      </c>
      <c r="C5294" t="str">
        <f>MID(A5294,B5294+1,6)</f>
        <v>201000</v>
      </c>
      <c r="D5294">
        <f>FIND(",1,",A5294,1)</f>
        <v>16</v>
      </c>
      <c r="E5294" t="str">
        <f>MID(A5294,D5294+4,B5294-D5294-5)</f>
        <v>Uruguay</v>
      </c>
    </row>
    <row r="5295" spans="1:5" x14ac:dyDescent="0.3">
      <c r="A5295" t="s">
        <v>2060</v>
      </c>
      <c r="B5295">
        <f>FIND(",20",A5295,1)</f>
        <v>30</v>
      </c>
      <c r="C5295" t="str">
        <f>MID(A5295,B5295+1,6)</f>
        <v>201000</v>
      </c>
      <c r="D5295">
        <f>FIND(",1,",A5295,1)</f>
        <v>15</v>
      </c>
      <c r="E5295" t="str">
        <f>MID(A5295,D5295+4,B5295-D5295-5)</f>
        <v>Uzbekistan</v>
      </c>
    </row>
    <row r="5296" spans="1:5" x14ac:dyDescent="0.3">
      <c r="A5296" t="s">
        <v>2061</v>
      </c>
      <c r="B5296">
        <f>FIND(",20",A5296,1)</f>
        <v>25</v>
      </c>
      <c r="C5296" t="str">
        <f>MID(A5296,B5296+1,6)</f>
        <v>201000</v>
      </c>
      <c r="D5296">
        <f>FIND(",1,",A5296,1)</f>
        <v>13</v>
      </c>
      <c r="E5296" t="str">
        <f>MID(A5296,D5296+4,B5296-D5296-5)</f>
        <v>Vanuatu</v>
      </c>
    </row>
    <row r="5297" spans="1:5" x14ac:dyDescent="0.3">
      <c r="A5297" t="s">
        <v>2062</v>
      </c>
      <c r="B5297">
        <f>FIND(",20",A5297,1)</f>
        <v>54</v>
      </c>
      <c r="C5297" t="str">
        <f>MID(A5297,B5297+1,6)</f>
        <v>201000</v>
      </c>
      <c r="D5297">
        <f>FIND(",1,",A5297,1)</f>
        <v>15</v>
      </c>
      <c r="E5297" t="str">
        <f>MID(A5297,D5297+4,B5297-D5297-5)</f>
        <v>Venezuela (Bolivarian Republic of)</v>
      </c>
    </row>
    <row r="5298" spans="1:5" x14ac:dyDescent="0.3">
      <c r="A5298" t="s">
        <v>2063</v>
      </c>
      <c r="B5298">
        <f>FIND(",20",A5298,1)</f>
        <v>28</v>
      </c>
      <c r="C5298" t="str">
        <f>MID(A5298,B5298+1,6)</f>
        <v>201000</v>
      </c>
      <c r="D5298">
        <f>FIND(",1,",A5298,1)</f>
        <v>15</v>
      </c>
      <c r="E5298" t="str">
        <f>MID(A5298,D5298+4,B5298-D5298-5)</f>
        <v>Viet Nam</v>
      </c>
    </row>
    <row r="5299" spans="1:5" x14ac:dyDescent="0.3">
      <c r="A5299" t="s">
        <v>2064</v>
      </c>
      <c r="B5299">
        <f>FIND(",20",A5299,1)</f>
        <v>25</v>
      </c>
      <c r="C5299" t="str">
        <f>MID(A5299,B5299+1,6)</f>
        <v>201000</v>
      </c>
      <c r="D5299">
        <f>FIND(",1,",A5299,1)</f>
        <v>15</v>
      </c>
      <c r="E5299" t="str">
        <f>MID(A5299,D5299+4,B5299-D5299-5)</f>
        <v>Yemen</v>
      </c>
    </row>
    <row r="5300" spans="1:5" x14ac:dyDescent="0.3">
      <c r="A5300" t="s">
        <v>2065</v>
      </c>
      <c r="B5300">
        <f>FIND(",20",A5300,1)</f>
        <v>24</v>
      </c>
      <c r="C5300" t="str">
        <f>MID(A5300,B5300+1,6)</f>
        <v>201000</v>
      </c>
      <c r="D5300">
        <f>FIND(",1,",A5300,1)</f>
        <v>13</v>
      </c>
      <c r="E5300" t="str">
        <f>MID(A5300,D5300+4,B5300-D5300-5)</f>
        <v>Zambia</v>
      </c>
    </row>
    <row r="5301" spans="1:5" x14ac:dyDescent="0.3">
      <c r="A5301" t="s">
        <v>2066</v>
      </c>
      <c r="B5301">
        <f>FIND(",20",A5301,1)</f>
        <v>28</v>
      </c>
      <c r="C5301" t="str">
        <f>MID(A5301,B5301+1,6)</f>
        <v>201000</v>
      </c>
      <c r="D5301">
        <f>FIND(",1,",A5301,1)</f>
        <v>15</v>
      </c>
      <c r="E5301" t="str">
        <f>MID(A5301,D5301+4,B5301-D5301-5)</f>
        <v>Zimbabwe</v>
      </c>
    </row>
    <row r="5302" spans="1:5" x14ac:dyDescent="0.3">
      <c r="A5302" t="s">
        <v>4632</v>
      </c>
      <c r="B5302">
        <f>FIND(",20",A5302,1)</f>
        <v>29</v>
      </c>
      <c r="C5302" t="str">
        <f>MID(A5302,B5302+1,6)</f>
        <v>201001</v>
      </c>
      <c r="D5302">
        <f>FIND(",1,",A5302,1)</f>
        <v>17</v>
      </c>
      <c r="E5302" t="str">
        <f>MID(A5302,D5302+4,B5302-D5302-5)</f>
        <v>Albania</v>
      </c>
    </row>
    <row r="5303" spans="1:5" x14ac:dyDescent="0.3">
      <c r="A5303" t="s">
        <v>4633</v>
      </c>
      <c r="B5303">
        <f>FIND(",20",A5303,1)</f>
        <v>27</v>
      </c>
      <c r="C5303" t="str">
        <f>MID(A5303,B5303+1,6)</f>
        <v>201001</v>
      </c>
      <c r="D5303">
        <f>FIND(",1,",A5303,1)</f>
        <v>15</v>
      </c>
      <c r="E5303" t="str">
        <f>MID(A5303,D5303+4,B5303-D5303-5)</f>
        <v>Algeria</v>
      </c>
    </row>
    <row r="5304" spans="1:5" x14ac:dyDescent="0.3">
      <c r="A5304" t="s">
        <v>4634</v>
      </c>
      <c r="B5304">
        <f>FIND(",20",A5304,1)</f>
        <v>24</v>
      </c>
      <c r="C5304" t="str">
        <f>MID(A5304,B5304+1,6)</f>
        <v>201001</v>
      </c>
      <c r="D5304">
        <f>FIND(",1,",A5304,1)</f>
        <v>13</v>
      </c>
      <c r="E5304" t="str">
        <f>MID(A5304,D5304+4,B5304-D5304-5)</f>
        <v>Angola</v>
      </c>
    </row>
    <row r="5305" spans="1:5" x14ac:dyDescent="0.3">
      <c r="A5305" t="s">
        <v>4635</v>
      </c>
      <c r="B5305">
        <f>FIND(",20",A5305,1)</f>
        <v>40</v>
      </c>
      <c r="C5305" t="str">
        <f>MID(A5305,B5305+1,6)</f>
        <v>201001</v>
      </c>
      <c r="D5305">
        <f>FIND(",1,",A5305,1)</f>
        <v>16</v>
      </c>
      <c r="E5305" t="str">
        <f>MID(A5305,D5305+4,B5305-D5305-5)</f>
        <v>Antigua and Barbuda</v>
      </c>
    </row>
    <row r="5306" spans="1:5" x14ac:dyDescent="0.3">
      <c r="A5306" t="s">
        <v>4636</v>
      </c>
      <c r="B5306">
        <f>FIND(",20",A5306,1)</f>
        <v>29</v>
      </c>
      <c r="C5306" t="str">
        <f>MID(A5306,B5306+1,6)</f>
        <v>201001</v>
      </c>
      <c r="D5306">
        <f>FIND(",1,",A5306,1)</f>
        <v>15</v>
      </c>
      <c r="E5306" t="str">
        <f>MID(A5306,D5306+4,B5306-D5306-5)</f>
        <v>Argentina</v>
      </c>
    </row>
    <row r="5307" spans="1:5" x14ac:dyDescent="0.3">
      <c r="A5307" t="s">
        <v>4637</v>
      </c>
      <c r="B5307">
        <f>FIND(",20",A5307,1)</f>
        <v>27</v>
      </c>
      <c r="C5307" t="str">
        <f>MID(A5307,B5307+1,6)</f>
        <v>201001</v>
      </c>
      <c r="D5307">
        <f>FIND(",1,",A5307,1)</f>
        <v>15</v>
      </c>
      <c r="E5307" t="str">
        <f>MID(A5307,D5307+4,B5307-D5307-5)</f>
        <v>Armenia</v>
      </c>
    </row>
    <row r="5308" spans="1:5" x14ac:dyDescent="0.3">
      <c r="A5308" t="s">
        <v>4638</v>
      </c>
      <c r="B5308">
        <f>FIND(",20",A5308,1)</f>
        <v>30</v>
      </c>
      <c r="C5308" t="str">
        <f>MID(A5308,B5308+1,6)</f>
        <v>201001</v>
      </c>
      <c r="D5308">
        <f>FIND(",1,",A5308,1)</f>
        <v>16</v>
      </c>
      <c r="E5308" t="str">
        <f>MID(A5308,D5308+4,B5308-D5308-5)</f>
        <v>Australia</v>
      </c>
    </row>
    <row r="5309" spans="1:5" x14ac:dyDescent="0.3">
      <c r="A5309" t="s">
        <v>4639</v>
      </c>
      <c r="B5309">
        <f>FIND(",20",A5309,1)</f>
        <v>28</v>
      </c>
      <c r="C5309" t="str">
        <f>MID(A5309,B5309+1,6)</f>
        <v>201001</v>
      </c>
      <c r="D5309">
        <f>FIND(",1,",A5309,1)</f>
        <v>16</v>
      </c>
      <c r="E5309" t="str">
        <f>MID(A5309,D5309+4,B5309-D5309-5)</f>
        <v>Austria</v>
      </c>
    </row>
    <row r="5310" spans="1:5" x14ac:dyDescent="0.3">
      <c r="A5310" t="s">
        <v>4640</v>
      </c>
      <c r="B5310">
        <f>FIND(",20",A5310,1)</f>
        <v>30</v>
      </c>
      <c r="C5310" t="str">
        <f>MID(A5310,B5310+1,6)</f>
        <v>201001</v>
      </c>
      <c r="D5310">
        <f>FIND(",1,",A5310,1)</f>
        <v>15</v>
      </c>
      <c r="E5310" t="str">
        <f>MID(A5310,D5310+4,B5310-D5310-5)</f>
        <v>Azerbaijan</v>
      </c>
    </row>
    <row r="5311" spans="1:5" x14ac:dyDescent="0.3">
      <c r="A5311" t="s">
        <v>4641</v>
      </c>
      <c r="B5311">
        <f>FIND(",20",A5311,1)</f>
        <v>28</v>
      </c>
      <c r="C5311" t="str">
        <f>MID(A5311,B5311+1,6)</f>
        <v>201001</v>
      </c>
      <c r="D5311">
        <f>FIND(",1,",A5311,1)</f>
        <v>16</v>
      </c>
      <c r="E5311" t="str">
        <f>MID(A5311,D5311+4,B5311-D5311-5)</f>
        <v>Bahamas</v>
      </c>
    </row>
    <row r="5312" spans="1:5" x14ac:dyDescent="0.3">
      <c r="A5312" t="s">
        <v>4642</v>
      </c>
      <c r="B5312">
        <f>FIND(",20",A5312,1)</f>
        <v>28</v>
      </c>
      <c r="C5312" t="str">
        <f>MID(A5312,B5312+1,6)</f>
        <v>201001</v>
      </c>
      <c r="D5312">
        <f>FIND(",1,",A5312,1)</f>
        <v>16</v>
      </c>
      <c r="E5312" t="str">
        <f>MID(A5312,D5312+4,B5312-D5312-5)</f>
        <v>Bahrain</v>
      </c>
    </row>
    <row r="5313" spans="1:5" x14ac:dyDescent="0.3">
      <c r="A5313" t="s">
        <v>4643</v>
      </c>
      <c r="B5313">
        <f>FIND(",20",A5313,1)</f>
        <v>30</v>
      </c>
      <c r="C5313" t="str">
        <f>MID(A5313,B5313+1,6)</f>
        <v>201001</v>
      </c>
      <c r="D5313">
        <f>FIND(",1,",A5313,1)</f>
        <v>15</v>
      </c>
      <c r="E5313" t="str">
        <f>MID(A5313,D5313+4,B5313-D5313-5)</f>
        <v>Bangladesh</v>
      </c>
    </row>
    <row r="5314" spans="1:5" x14ac:dyDescent="0.3">
      <c r="A5314" t="s">
        <v>4644</v>
      </c>
      <c r="B5314">
        <f>FIND(",20",A5314,1)</f>
        <v>29</v>
      </c>
      <c r="C5314" t="str">
        <f>MID(A5314,B5314+1,6)</f>
        <v>201001</v>
      </c>
      <c r="D5314">
        <f>FIND(",1,",A5314,1)</f>
        <v>16</v>
      </c>
      <c r="E5314" t="str">
        <f>MID(A5314,D5314+4,B5314-D5314-5)</f>
        <v>Barbados</v>
      </c>
    </row>
    <row r="5315" spans="1:5" x14ac:dyDescent="0.3">
      <c r="A5315" t="s">
        <v>4645</v>
      </c>
      <c r="B5315">
        <f>FIND(",20",A5315,1)</f>
        <v>27</v>
      </c>
      <c r="C5315" t="str">
        <f>MID(A5315,B5315+1,6)</f>
        <v>201001</v>
      </c>
      <c r="D5315">
        <f>FIND(",1,",A5315,1)</f>
        <v>15</v>
      </c>
      <c r="E5315" t="str">
        <f>MID(A5315,D5315+4,B5315-D5315-5)</f>
        <v>Belarus</v>
      </c>
    </row>
    <row r="5316" spans="1:5" x14ac:dyDescent="0.3">
      <c r="A5316" t="s">
        <v>4646</v>
      </c>
      <c r="B5316">
        <f>FIND(",20",A5316,1)</f>
        <v>28</v>
      </c>
      <c r="C5316" t="str">
        <f>MID(A5316,B5316+1,6)</f>
        <v>201001</v>
      </c>
      <c r="D5316">
        <f>FIND(",1,",A5316,1)</f>
        <v>16</v>
      </c>
      <c r="E5316" t="str">
        <f>MID(A5316,D5316+4,B5316-D5316-5)</f>
        <v>Belgium</v>
      </c>
    </row>
    <row r="5317" spans="1:5" x14ac:dyDescent="0.3">
      <c r="A5317" t="s">
        <v>4647</v>
      </c>
      <c r="B5317">
        <f>FIND(",20",A5317,1)</f>
        <v>26</v>
      </c>
      <c r="C5317" t="str">
        <f>MID(A5317,B5317+1,6)</f>
        <v>201001</v>
      </c>
      <c r="D5317">
        <f>FIND(",1,",A5317,1)</f>
        <v>15</v>
      </c>
      <c r="E5317" t="str">
        <f>MID(A5317,D5317+4,B5317-D5317-5)</f>
        <v>Belize</v>
      </c>
    </row>
    <row r="5318" spans="1:5" x14ac:dyDescent="0.3">
      <c r="A5318" t="s">
        <v>4648</v>
      </c>
      <c r="B5318">
        <f>FIND(",20",A5318,1)</f>
        <v>25</v>
      </c>
      <c r="C5318" t="str">
        <f>MID(A5318,B5318+1,6)</f>
        <v>201001</v>
      </c>
      <c r="D5318">
        <f>FIND(",1,",A5318,1)</f>
        <v>15</v>
      </c>
      <c r="E5318" t="str">
        <f>MID(A5318,D5318+4,B5318-D5318-5)</f>
        <v>Benin</v>
      </c>
    </row>
    <row r="5319" spans="1:5" x14ac:dyDescent="0.3">
      <c r="A5319" t="s">
        <v>4649</v>
      </c>
      <c r="B5319">
        <f>FIND(",20",A5319,1)</f>
        <v>26</v>
      </c>
      <c r="C5319" t="str">
        <f>MID(A5319,B5319+1,6)</f>
        <v>201001</v>
      </c>
      <c r="D5319">
        <f>FIND(",1,",A5319,1)</f>
        <v>15</v>
      </c>
      <c r="E5319" t="str">
        <f>MID(A5319,D5319+4,B5319-D5319-5)</f>
        <v>Bhutan</v>
      </c>
    </row>
    <row r="5320" spans="1:5" x14ac:dyDescent="0.3">
      <c r="A5320" t="s">
        <v>4650</v>
      </c>
      <c r="B5320">
        <f>FIND(",20",A5320,1)</f>
        <v>52</v>
      </c>
      <c r="C5320" t="str">
        <f>MID(A5320,B5320+1,6)</f>
        <v>201001</v>
      </c>
      <c r="D5320">
        <f>FIND(",1,",A5320,1)</f>
        <v>15</v>
      </c>
      <c r="E5320" t="str">
        <f>MID(A5320,D5320+4,B5320-D5320-5)</f>
        <v>Bolivia (Plurinational State of)</v>
      </c>
    </row>
    <row r="5321" spans="1:5" x14ac:dyDescent="0.3">
      <c r="A5321" t="s">
        <v>4651</v>
      </c>
      <c r="B5321">
        <f>FIND(",20",A5321,1)</f>
        <v>42</v>
      </c>
      <c r="C5321" t="str">
        <f>MID(A5321,B5321+1,6)</f>
        <v>201001</v>
      </c>
      <c r="D5321">
        <f>FIND(",1,",A5321,1)</f>
        <v>15</v>
      </c>
      <c r="E5321" t="str">
        <f>MID(A5321,D5321+4,B5321-D5321-5)</f>
        <v>Bosnia and Herzegovina</v>
      </c>
    </row>
    <row r="5322" spans="1:5" x14ac:dyDescent="0.3">
      <c r="A5322" t="s">
        <v>4652</v>
      </c>
      <c r="B5322">
        <f>FIND(",20",A5322,1)</f>
        <v>28</v>
      </c>
      <c r="C5322" t="str">
        <f>MID(A5322,B5322+1,6)</f>
        <v>201001</v>
      </c>
      <c r="D5322">
        <f>FIND(",1,",A5322,1)</f>
        <v>15</v>
      </c>
      <c r="E5322" t="str">
        <f>MID(A5322,D5322+4,B5322-D5322-5)</f>
        <v>Botswana</v>
      </c>
    </row>
    <row r="5323" spans="1:5" x14ac:dyDescent="0.3">
      <c r="A5323" t="s">
        <v>4653</v>
      </c>
      <c r="B5323">
        <f>FIND(",20",A5323,1)</f>
        <v>27</v>
      </c>
      <c r="C5323" t="str">
        <f>MID(A5323,B5323+1,6)</f>
        <v>201001</v>
      </c>
      <c r="D5323">
        <f>FIND(",1,",A5323,1)</f>
        <v>16</v>
      </c>
      <c r="E5323" t="str">
        <f>MID(A5323,D5323+4,B5323-D5323-5)</f>
        <v>Brazil</v>
      </c>
    </row>
    <row r="5324" spans="1:5" x14ac:dyDescent="0.3">
      <c r="A5324" t="s">
        <v>4654</v>
      </c>
      <c r="B5324">
        <f>FIND(",20",A5324,1)</f>
        <v>38</v>
      </c>
      <c r="C5324" t="str">
        <f>MID(A5324,B5324+1,6)</f>
        <v>201001</v>
      </c>
      <c r="D5324">
        <f>FIND(",1,",A5324,1)</f>
        <v>16</v>
      </c>
      <c r="E5324" t="str">
        <f>MID(A5324,D5324+4,B5324-D5324-5)</f>
        <v>Brunei Darussalam</v>
      </c>
    </row>
    <row r="5325" spans="1:5" x14ac:dyDescent="0.3">
      <c r="A5325" t="s">
        <v>4655</v>
      </c>
      <c r="B5325">
        <f>FIND(",20",A5325,1)</f>
        <v>25</v>
      </c>
      <c r="C5325" t="str">
        <f>MID(A5325,B5325+1,6)</f>
        <v>201001</v>
      </c>
      <c r="D5325">
        <f>FIND(",1,",A5325,1)</f>
        <v>12</v>
      </c>
      <c r="E5325" t="str">
        <f>MID(A5325,D5325+4,B5325-D5325-5)</f>
        <v>Bulgaria</v>
      </c>
    </row>
    <row r="5326" spans="1:5" x14ac:dyDescent="0.3">
      <c r="A5326" t="s">
        <v>4656</v>
      </c>
      <c r="B5326">
        <f>FIND(",20",A5326,1)</f>
        <v>32</v>
      </c>
      <c r="C5326" t="str">
        <f>MID(A5326,B5326+1,6)</f>
        <v>201001</v>
      </c>
      <c r="D5326">
        <f>FIND(",1,",A5326,1)</f>
        <v>15</v>
      </c>
      <c r="E5326" t="str">
        <f>MID(A5326,D5326+4,B5326-D5326-5)</f>
        <v>Burkina Faso</v>
      </c>
    </row>
    <row r="5327" spans="1:5" x14ac:dyDescent="0.3">
      <c r="A5327" t="s">
        <v>4657</v>
      </c>
      <c r="B5327">
        <f>FIND(",20",A5327,1)</f>
        <v>26</v>
      </c>
      <c r="C5327" t="str">
        <f>MID(A5327,B5327+1,6)</f>
        <v>201001</v>
      </c>
      <c r="D5327">
        <f>FIND(",1,",A5327,1)</f>
        <v>14</v>
      </c>
      <c r="E5327" t="str">
        <f>MID(A5327,D5327+4,B5327-D5327-5)</f>
        <v>Burundi</v>
      </c>
    </row>
    <row r="5328" spans="1:5" x14ac:dyDescent="0.3">
      <c r="A5328" t="s">
        <v>4658</v>
      </c>
      <c r="B5328">
        <f>FIND(",20",A5328,1)</f>
        <v>30</v>
      </c>
      <c r="C5328" t="str">
        <f>MID(A5328,B5328+1,6)</f>
        <v>201001</v>
      </c>
      <c r="D5328">
        <f>FIND(",1,",A5328,1)</f>
        <v>15</v>
      </c>
      <c r="E5328" t="str">
        <f>MID(A5328,D5328+4,B5328-D5328-5)</f>
        <v>Cabo Verde</v>
      </c>
    </row>
    <row r="5329" spans="1:5" x14ac:dyDescent="0.3">
      <c r="A5329" t="s">
        <v>4659</v>
      </c>
      <c r="B5329">
        <f>FIND(",20",A5329,1)</f>
        <v>28</v>
      </c>
      <c r="C5329" t="str">
        <f>MID(A5329,B5329+1,6)</f>
        <v>201001</v>
      </c>
      <c r="D5329">
        <f>FIND(",1,",A5329,1)</f>
        <v>15</v>
      </c>
      <c r="E5329" t="str">
        <f>MID(A5329,D5329+4,B5329-D5329-5)</f>
        <v>Cambodia</v>
      </c>
    </row>
    <row r="5330" spans="1:5" x14ac:dyDescent="0.3">
      <c r="A5330" t="s">
        <v>4660</v>
      </c>
      <c r="B5330">
        <f>FIND(",20",A5330,1)</f>
        <v>28</v>
      </c>
      <c r="C5330" t="str">
        <f>MID(A5330,B5330+1,6)</f>
        <v>201001</v>
      </c>
      <c r="D5330">
        <f>FIND(",1,",A5330,1)</f>
        <v>15</v>
      </c>
      <c r="E5330" t="str">
        <f>MID(A5330,D5330+4,B5330-D5330-5)</f>
        <v>Cameroon</v>
      </c>
    </row>
    <row r="5331" spans="1:5" x14ac:dyDescent="0.3">
      <c r="A5331" t="s">
        <v>4661</v>
      </c>
      <c r="B5331">
        <f>FIND(",20",A5331,1)</f>
        <v>26</v>
      </c>
      <c r="C5331" t="str">
        <f>MID(A5331,B5331+1,6)</f>
        <v>201001</v>
      </c>
      <c r="D5331">
        <f>FIND(",1,",A5331,1)</f>
        <v>15</v>
      </c>
      <c r="E5331" t="str">
        <f>MID(A5331,D5331+4,B5331-D5331-5)</f>
        <v>Canada</v>
      </c>
    </row>
    <row r="5332" spans="1:5" x14ac:dyDescent="0.3">
      <c r="A5332" t="s">
        <v>4662</v>
      </c>
      <c r="B5332">
        <f>FIND(",20",A5332,1)</f>
        <v>44</v>
      </c>
      <c r="C5332" t="str">
        <f>MID(A5332,B5332+1,6)</f>
        <v>201001</v>
      </c>
      <c r="D5332">
        <f>FIND(",1,",A5332,1)</f>
        <v>15</v>
      </c>
      <c r="E5332" t="str">
        <f>MID(A5332,D5332+4,B5332-D5332-5)</f>
        <v>Central African Republic</v>
      </c>
    </row>
    <row r="5333" spans="1:5" x14ac:dyDescent="0.3">
      <c r="A5333" t="s">
        <v>4663</v>
      </c>
      <c r="B5333">
        <f>FIND(",20",A5333,1)</f>
        <v>23</v>
      </c>
      <c r="C5333" t="str">
        <f>MID(A5333,B5333+1,6)</f>
        <v>201001</v>
      </c>
      <c r="D5333">
        <f>FIND(",1,",A5333,1)</f>
        <v>14</v>
      </c>
      <c r="E5333" t="str">
        <f>MID(A5333,D5333+4,B5333-D5333-5)</f>
        <v>Chad</v>
      </c>
    </row>
    <row r="5334" spans="1:5" x14ac:dyDescent="0.3">
      <c r="A5334" t="s">
        <v>4664</v>
      </c>
      <c r="B5334">
        <f>FIND(",20",A5334,1)</f>
        <v>25</v>
      </c>
      <c r="C5334" t="str">
        <f>MID(A5334,B5334+1,6)</f>
        <v>201001</v>
      </c>
      <c r="D5334">
        <f>FIND(",1,",A5334,1)</f>
        <v>15</v>
      </c>
      <c r="E5334" t="str">
        <f>MID(A5334,D5334+4,B5334-D5334-5)</f>
        <v>Chile</v>
      </c>
    </row>
    <row r="5335" spans="1:5" x14ac:dyDescent="0.3">
      <c r="A5335" t="s">
        <v>4665</v>
      </c>
      <c r="B5335">
        <f>FIND(",20",A5335,1)</f>
        <v>25</v>
      </c>
      <c r="C5335" t="str">
        <f>MID(A5335,B5335+1,6)</f>
        <v>201001</v>
      </c>
      <c r="D5335">
        <f>FIND(",1,",A5335,1)</f>
        <v>15</v>
      </c>
      <c r="E5335" t="str">
        <f>MID(A5335,D5335+4,B5335-D5335-5)</f>
        <v>China</v>
      </c>
    </row>
    <row r="5336" spans="1:5" x14ac:dyDescent="0.3">
      <c r="A5336" t="s">
        <v>4666</v>
      </c>
      <c r="B5336">
        <f>FIND(",20",A5336,1)</f>
        <v>28</v>
      </c>
      <c r="C5336" t="str">
        <f>MID(A5336,B5336+1,6)</f>
        <v>201001</v>
      </c>
      <c r="D5336">
        <f>FIND(",1,",A5336,1)</f>
        <v>15</v>
      </c>
      <c r="E5336" t="str">
        <f>MID(A5336,D5336+4,B5336-D5336-5)</f>
        <v>Colombia</v>
      </c>
    </row>
    <row r="5337" spans="1:5" x14ac:dyDescent="0.3">
      <c r="A5337" t="s">
        <v>4667</v>
      </c>
      <c r="B5337">
        <f>FIND(",20",A5337,1)</f>
        <v>27</v>
      </c>
      <c r="C5337" t="str">
        <f>MID(A5337,B5337+1,6)</f>
        <v>201001</v>
      </c>
      <c r="D5337">
        <f>FIND(",1,",A5337,1)</f>
        <v>15</v>
      </c>
      <c r="E5337" t="str">
        <f>MID(A5337,D5337+4,B5337-D5337-5)</f>
        <v>Comoros</v>
      </c>
    </row>
    <row r="5338" spans="1:5" x14ac:dyDescent="0.3">
      <c r="A5338" t="s">
        <v>4668</v>
      </c>
      <c r="B5338">
        <f>FIND(",20",A5338,1)</f>
        <v>25</v>
      </c>
      <c r="C5338" t="str">
        <f>MID(A5338,B5338+1,6)</f>
        <v>201001</v>
      </c>
      <c r="D5338">
        <f>FIND(",1,",A5338,1)</f>
        <v>15</v>
      </c>
      <c r="E5338" t="str">
        <f>MID(A5338,D5338+4,B5338-D5338-5)</f>
        <v>Congo</v>
      </c>
    </row>
    <row r="5339" spans="1:5" x14ac:dyDescent="0.3">
      <c r="A5339" t="s">
        <v>4669</v>
      </c>
      <c r="B5339">
        <f>FIND(",20",A5339,1)</f>
        <v>30</v>
      </c>
      <c r="C5339" t="str">
        <f>MID(A5339,B5339+1,6)</f>
        <v>201001</v>
      </c>
      <c r="D5339">
        <f>FIND(",1,",A5339,1)</f>
        <v>15</v>
      </c>
      <c r="E5339" t="str">
        <f>MID(A5339,D5339+4,B5339-D5339-5)</f>
        <v>Costa Rica</v>
      </c>
    </row>
    <row r="5340" spans="1:5" x14ac:dyDescent="0.3">
      <c r="A5340" t="s">
        <v>4670</v>
      </c>
      <c r="B5340">
        <f>FIND(",20",A5340,1)</f>
        <v>28</v>
      </c>
      <c r="C5340" t="str">
        <f>MID(A5340,B5340+1,6)</f>
        <v>201001</v>
      </c>
      <c r="D5340">
        <f>FIND(",1,",A5340,1)</f>
        <v>16</v>
      </c>
      <c r="E5340" t="str">
        <f>MID(A5340,D5340+4,B5340-D5340-5)</f>
        <v>Croatia</v>
      </c>
    </row>
    <row r="5341" spans="1:5" x14ac:dyDescent="0.3">
      <c r="A5341" t="s">
        <v>4671</v>
      </c>
      <c r="B5341">
        <f>FIND(",20",A5341,1)</f>
        <v>27</v>
      </c>
      <c r="C5341" t="str">
        <f>MID(A5341,B5341+1,6)</f>
        <v>201001</v>
      </c>
      <c r="D5341">
        <f>FIND(",1,",A5341,1)</f>
        <v>16</v>
      </c>
      <c r="E5341" t="str">
        <f>MID(A5341,D5341+4,B5341-D5341-5)</f>
        <v>Cyprus</v>
      </c>
    </row>
    <row r="5342" spans="1:5" x14ac:dyDescent="0.3">
      <c r="A5342" t="s">
        <v>4672</v>
      </c>
      <c r="B5342">
        <f>FIND(",20",A5342,1)</f>
        <v>35</v>
      </c>
      <c r="C5342" t="str">
        <f>MID(A5342,B5342+1,6)</f>
        <v>201001</v>
      </c>
      <c r="D5342">
        <f>FIND(",1,",A5342,1)</f>
        <v>16</v>
      </c>
      <c r="E5342" t="str">
        <f>MID(A5342,D5342+4,B5342-D5342-5)</f>
        <v>Czech Republic</v>
      </c>
    </row>
    <row r="5343" spans="1:5" x14ac:dyDescent="0.3">
      <c r="A5343" t="s">
        <v>4673</v>
      </c>
      <c r="B5343">
        <f>FIND(",20",A5343,1)</f>
        <v>50</v>
      </c>
      <c r="C5343" t="str">
        <f>MID(A5343,B5343+1,6)</f>
        <v>201001</v>
      </c>
      <c r="D5343">
        <f>FIND(",1,",A5343,1)</f>
        <v>13</v>
      </c>
      <c r="E5343" t="str">
        <f>MID(A5343,D5343+4,B5343-D5343-5)</f>
        <v>Democratic Republic of the Congo</v>
      </c>
    </row>
    <row r="5344" spans="1:5" x14ac:dyDescent="0.3">
      <c r="A5344" t="s">
        <v>4674</v>
      </c>
      <c r="B5344">
        <f>FIND(",20",A5344,1)</f>
        <v>28</v>
      </c>
      <c r="C5344" t="str">
        <f>MID(A5344,B5344+1,6)</f>
        <v>201001</v>
      </c>
      <c r="D5344">
        <f>FIND(",1,",A5344,1)</f>
        <v>16</v>
      </c>
      <c r="E5344" t="str">
        <f>MID(A5344,D5344+4,B5344-D5344-5)</f>
        <v>Denmark</v>
      </c>
    </row>
    <row r="5345" spans="1:5" x14ac:dyDescent="0.3">
      <c r="A5345" t="s">
        <v>4675</v>
      </c>
      <c r="B5345">
        <f>FIND(",20",A5345,1)</f>
        <v>26</v>
      </c>
      <c r="C5345" t="str">
        <f>MID(A5345,B5345+1,6)</f>
        <v>201001</v>
      </c>
      <c r="D5345">
        <f>FIND(",1,",A5345,1)</f>
        <v>13</v>
      </c>
      <c r="E5345" t="str">
        <f>MID(A5345,D5345+4,B5345-D5345-5)</f>
        <v>Djibouti</v>
      </c>
    </row>
    <row r="5346" spans="1:5" x14ac:dyDescent="0.3">
      <c r="A5346" t="s">
        <v>4676</v>
      </c>
      <c r="B5346">
        <f>FIND(",20",A5346,1)</f>
        <v>38</v>
      </c>
      <c r="C5346" t="str">
        <f>MID(A5346,B5346+1,6)</f>
        <v>201001</v>
      </c>
      <c r="D5346">
        <f>FIND(",1,",A5346,1)</f>
        <v>15</v>
      </c>
      <c r="E5346" t="str">
        <f>MID(A5346,D5346+4,B5346-D5346-5)</f>
        <v>Dominican Republic</v>
      </c>
    </row>
    <row r="5347" spans="1:5" x14ac:dyDescent="0.3">
      <c r="A5347" t="s">
        <v>4677</v>
      </c>
      <c r="B5347">
        <f>FIND(",20",A5347,1)</f>
        <v>27</v>
      </c>
      <c r="C5347" t="str">
        <f>MID(A5347,B5347+1,6)</f>
        <v>201001</v>
      </c>
      <c r="D5347">
        <f>FIND(",1,",A5347,1)</f>
        <v>15</v>
      </c>
      <c r="E5347" t="str">
        <f>MID(A5347,D5347+4,B5347-D5347-5)</f>
        <v>Ecuador</v>
      </c>
    </row>
    <row r="5348" spans="1:5" x14ac:dyDescent="0.3">
      <c r="A5348" t="s">
        <v>4678</v>
      </c>
      <c r="B5348">
        <f>FIND(",20",A5348,1)</f>
        <v>31</v>
      </c>
      <c r="C5348" t="str">
        <f>MID(A5348,B5348+1,6)</f>
        <v>201001</v>
      </c>
      <c r="D5348">
        <f>FIND(",1,",A5348,1)</f>
        <v>15</v>
      </c>
      <c r="E5348" t="str">
        <f>MID(A5348,D5348+4,B5348-D5348-5)</f>
        <v>El Salvador</v>
      </c>
    </row>
    <row r="5349" spans="1:5" x14ac:dyDescent="0.3">
      <c r="A5349" t="s">
        <v>4679</v>
      </c>
      <c r="B5349">
        <f>FIND(",20",A5349,1)</f>
        <v>38</v>
      </c>
      <c r="C5349" t="str">
        <f>MID(A5349,B5349+1,6)</f>
        <v>201001</v>
      </c>
      <c r="D5349">
        <f>FIND(",1,",A5349,1)</f>
        <v>16</v>
      </c>
      <c r="E5349" t="str">
        <f>MID(A5349,D5349+4,B5349-D5349-5)</f>
        <v>Equatorial Guinea</v>
      </c>
    </row>
    <row r="5350" spans="1:5" x14ac:dyDescent="0.3">
      <c r="A5350" t="s">
        <v>4680</v>
      </c>
      <c r="B5350">
        <f>FIND(",20",A5350,1)</f>
        <v>27</v>
      </c>
      <c r="C5350" t="str">
        <f>MID(A5350,B5350+1,6)</f>
        <v>201001</v>
      </c>
      <c r="D5350">
        <f>FIND(",1,",A5350,1)</f>
        <v>15</v>
      </c>
      <c r="E5350" t="str">
        <f>MID(A5350,D5350+4,B5350-D5350-5)</f>
        <v>Eritrea</v>
      </c>
    </row>
    <row r="5351" spans="1:5" x14ac:dyDescent="0.3">
      <c r="A5351" t="s">
        <v>4681</v>
      </c>
      <c r="B5351">
        <f>FIND(",20",A5351,1)</f>
        <v>28</v>
      </c>
      <c r="C5351" t="str">
        <f>MID(A5351,B5351+1,6)</f>
        <v>201001</v>
      </c>
      <c r="D5351">
        <f>FIND(",1,",A5351,1)</f>
        <v>16</v>
      </c>
      <c r="E5351" t="str">
        <f>MID(A5351,D5351+4,B5351-D5351-5)</f>
        <v>Estonia</v>
      </c>
    </row>
    <row r="5352" spans="1:5" x14ac:dyDescent="0.3">
      <c r="A5352" t="s">
        <v>4682</v>
      </c>
      <c r="B5352">
        <f>FIND(",20",A5352,1)</f>
        <v>28</v>
      </c>
      <c r="C5352" t="str">
        <f>MID(A5352,B5352+1,6)</f>
        <v>201001</v>
      </c>
      <c r="D5352">
        <f>FIND(",1,",A5352,1)</f>
        <v>15</v>
      </c>
      <c r="E5352" t="str">
        <f>MID(A5352,D5352+4,B5352-D5352-5)</f>
        <v>Ethiopia</v>
      </c>
    </row>
    <row r="5353" spans="1:5" x14ac:dyDescent="0.3">
      <c r="A5353" t="s">
        <v>4683</v>
      </c>
      <c r="B5353">
        <f>FIND(",20",A5353,1)</f>
        <v>24</v>
      </c>
      <c r="C5353" t="str">
        <f>MID(A5353,B5353+1,6)</f>
        <v>201001</v>
      </c>
      <c r="D5353">
        <f>FIND(",1,",A5353,1)</f>
        <v>15</v>
      </c>
      <c r="E5353" t="str">
        <f>MID(A5353,D5353+4,B5353-D5353-5)</f>
        <v>Fiji</v>
      </c>
    </row>
    <row r="5354" spans="1:5" x14ac:dyDescent="0.3">
      <c r="A5354" t="s">
        <v>4684</v>
      </c>
      <c r="B5354">
        <f>FIND(",20",A5354,1)</f>
        <v>28</v>
      </c>
      <c r="C5354" t="str">
        <f>MID(A5354,B5354+1,6)</f>
        <v>201001</v>
      </c>
      <c r="D5354">
        <f>FIND(",1,",A5354,1)</f>
        <v>16</v>
      </c>
      <c r="E5354" t="str">
        <f>MID(A5354,D5354+4,B5354-D5354-5)</f>
        <v>Finland</v>
      </c>
    </row>
    <row r="5355" spans="1:5" x14ac:dyDescent="0.3">
      <c r="A5355" t="s">
        <v>4685</v>
      </c>
      <c r="B5355">
        <f>FIND(",20",A5355,1)</f>
        <v>27</v>
      </c>
      <c r="C5355" t="str">
        <f>MID(A5355,B5355+1,6)</f>
        <v>201001</v>
      </c>
      <c r="D5355">
        <f>FIND(",1,",A5355,1)</f>
        <v>16</v>
      </c>
      <c r="E5355" t="str">
        <f>MID(A5355,D5355+4,B5355-D5355-5)</f>
        <v>France</v>
      </c>
    </row>
    <row r="5356" spans="1:5" x14ac:dyDescent="0.3">
      <c r="A5356" t="s">
        <v>4686</v>
      </c>
      <c r="B5356">
        <f>FIND(",20",A5356,1)</f>
        <v>25</v>
      </c>
      <c r="C5356" t="str">
        <f>MID(A5356,B5356+1,6)</f>
        <v>201001</v>
      </c>
      <c r="D5356">
        <f>FIND(",1,",A5356,1)</f>
        <v>15</v>
      </c>
      <c r="E5356" t="str">
        <f>MID(A5356,D5356+4,B5356-D5356-5)</f>
        <v>Gabon</v>
      </c>
    </row>
    <row r="5357" spans="1:5" x14ac:dyDescent="0.3">
      <c r="A5357" t="s">
        <v>4687</v>
      </c>
      <c r="B5357">
        <f>FIND(",20",A5357,1)</f>
        <v>26</v>
      </c>
      <c r="C5357" t="str">
        <f>MID(A5357,B5357+1,6)</f>
        <v>201001</v>
      </c>
      <c r="D5357">
        <f>FIND(",1,",A5357,1)</f>
        <v>15</v>
      </c>
      <c r="E5357" t="str">
        <f>MID(A5357,D5357+4,B5357-D5357-5)</f>
        <v>Gambia</v>
      </c>
    </row>
    <row r="5358" spans="1:5" x14ac:dyDescent="0.3">
      <c r="A5358" t="s">
        <v>4688</v>
      </c>
      <c r="B5358">
        <f>FIND(",20",A5358,1)</f>
        <v>27</v>
      </c>
      <c r="C5358" t="str">
        <f>MID(A5358,B5358+1,6)</f>
        <v>201001</v>
      </c>
      <c r="D5358">
        <f>FIND(",1,",A5358,1)</f>
        <v>15</v>
      </c>
      <c r="E5358" t="str">
        <f>MID(A5358,D5358+4,B5358-D5358-5)</f>
        <v>Georgia</v>
      </c>
    </row>
    <row r="5359" spans="1:5" x14ac:dyDescent="0.3">
      <c r="A5359" t="s">
        <v>4689</v>
      </c>
      <c r="B5359">
        <f>FIND(",20",A5359,1)</f>
        <v>28</v>
      </c>
      <c r="C5359" t="str">
        <f>MID(A5359,B5359+1,6)</f>
        <v>201001</v>
      </c>
      <c r="D5359">
        <f>FIND(",1,",A5359,1)</f>
        <v>16</v>
      </c>
      <c r="E5359" t="str">
        <f>MID(A5359,D5359+4,B5359-D5359-5)</f>
        <v>Germany</v>
      </c>
    </row>
    <row r="5360" spans="1:5" x14ac:dyDescent="0.3">
      <c r="A5360" t="s">
        <v>4690</v>
      </c>
      <c r="B5360">
        <f>FIND(",20",A5360,1)</f>
        <v>25</v>
      </c>
      <c r="C5360" t="str">
        <f>MID(A5360,B5360+1,6)</f>
        <v>201001</v>
      </c>
      <c r="D5360">
        <f>FIND(",1,",A5360,1)</f>
        <v>15</v>
      </c>
      <c r="E5360" t="str">
        <f>MID(A5360,D5360+4,B5360-D5360-5)</f>
        <v>Ghana</v>
      </c>
    </row>
    <row r="5361" spans="1:5" x14ac:dyDescent="0.3">
      <c r="A5361" t="s">
        <v>4691</v>
      </c>
      <c r="B5361">
        <f>FIND(",20",A5361,1)</f>
        <v>27</v>
      </c>
      <c r="C5361" t="str">
        <f>MID(A5361,B5361+1,6)</f>
        <v>201001</v>
      </c>
      <c r="D5361">
        <f>FIND(",1,",A5361,1)</f>
        <v>16</v>
      </c>
      <c r="E5361" t="str">
        <f>MID(A5361,D5361+4,B5361-D5361-5)</f>
        <v>Greece</v>
      </c>
    </row>
    <row r="5362" spans="1:5" x14ac:dyDescent="0.3">
      <c r="A5362" t="s">
        <v>4692</v>
      </c>
      <c r="B5362">
        <f>FIND(",20",A5362,1)</f>
        <v>27</v>
      </c>
      <c r="C5362" t="str">
        <f>MID(A5362,B5362+1,6)</f>
        <v>201001</v>
      </c>
      <c r="D5362">
        <f>FIND(",1,",A5362,1)</f>
        <v>15</v>
      </c>
      <c r="E5362" t="str">
        <f>MID(A5362,D5362+4,B5362-D5362-5)</f>
        <v>Grenada</v>
      </c>
    </row>
    <row r="5363" spans="1:5" x14ac:dyDescent="0.3">
      <c r="A5363" t="s">
        <v>4693</v>
      </c>
      <c r="B5363">
        <f>FIND(",20",A5363,1)</f>
        <v>27</v>
      </c>
      <c r="C5363" t="str">
        <f>MID(A5363,B5363+1,6)</f>
        <v>201001</v>
      </c>
      <c r="D5363">
        <f>FIND(",1,",A5363,1)</f>
        <v>13</v>
      </c>
      <c r="E5363" t="str">
        <f>MID(A5363,D5363+4,B5363-D5363-5)</f>
        <v>Guatemala</v>
      </c>
    </row>
    <row r="5364" spans="1:5" x14ac:dyDescent="0.3">
      <c r="A5364" t="s">
        <v>4694</v>
      </c>
      <c r="B5364">
        <f>FIND(",20",A5364,1)</f>
        <v>24</v>
      </c>
      <c r="C5364" t="str">
        <f>MID(A5364,B5364+1,6)</f>
        <v>201001</v>
      </c>
      <c r="D5364">
        <f>FIND(",1,",A5364,1)</f>
        <v>13</v>
      </c>
      <c r="E5364" t="str">
        <f>MID(A5364,D5364+4,B5364-D5364-5)</f>
        <v>Guinea</v>
      </c>
    </row>
    <row r="5365" spans="1:5" x14ac:dyDescent="0.3">
      <c r="A5365" t="s">
        <v>4695</v>
      </c>
      <c r="B5365">
        <f>FIND(",20",A5365,1)</f>
        <v>31</v>
      </c>
      <c r="C5365" t="str">
        <f>MID(A5365,B5365+1,6)</f>
        <v>201001</v>
      </c>
      <c r="D5365">
        <f>FIND(",1,",A5365,1)</f>
        <v>13</v>
      </c>
      <c r="E5365" t="str">
        <f>MID(A5365,D5365+4,B5365-D5365-5)</f>
        <v>Guinea-Bissau</v>
      </c>
    </row>
    <row r="5366" spans="1:5" x14ac:dyDescent="0.3">
      <c r="A5366" t="s">
        <v>4696</v>
      </c>
      <c r="B5366">
        <f>FIND(",20",A5366,1)</f>
        <v>26</v>
      </c>
      <c r="C5366" t="str">
        <f>MID(A5366,B5366+1,6)</f>
        <v>201001</v>
      </c>
      <c r="D5366">
        <f>FIND(",1,",A5366,1)</f>
        <v>15</v>
      </c>
      <c r="E5366" t="str">
        <f>MID(A5366,D5366+4,B5366-D5366-5)</f>
        <v>Guyana</v>
      </c>
    </row>
    <row r="5367" spans="1:5" x14ac:dyDescent="0.3">
      <c r="A5367" t="s">
        <v>4697</v>
      </c>
      <c r="B5367">
        <f>FIND(",20",A5367,1)</f>
        <v>25</v>
      </c>
      <c r="C5367" t="str">
        <f>MID(A5367,B5367+1,6)</f>
        <v>201001</v>
      </c>
      <c r="D5367">
        <f>FIND(",1,",A5367,1)</f>
        <v>15</v>
      </c>
      <c r="E5367" t="str">
        <f>MID(A5367,D5367+4,B5367-D5367-5)</f>
        <v>Haiti</v>
      </c>
    </row>
    <row r="5368" spans="1:5" x14ac:dyDescent="0.3">
      <c r="A5368" t="s">
        <v>4698</v>
      </c>
      <c r="B5368">
        <f>FIND(",20",A5368,1)</f>
        <v>26</v>
      </c>
      <c r="C5368" t="str">
        <f>MID(A5368,B5368+1,6)</f>
        <v>201001</v>
      </c>
      <c r="D5368">
        <f>FIND(",1,",A5368,1)</f>
        <v>13</v>
      </c>
      <c r="E5368" t="str">
        <f>MID(A5368,D5368+4,B5368-D5368-5)</f>
        <v>Honduras</v>
      </c>
    </row>
    <row r="5369" spans="1:5" x14ac:dyDescent="0.3">
      <c r="A5369" t="s">
        <v>4699</v>
      </c>
      <c r="B5369">
        <f>FIND(",20",A5369,1)</f>
        <v>28</v>
      </c>
      <c r="C5369" t="str">
        <f>MID(A5369,B5369+1,6)</f>
        <v>201001</v>
      </c>
      <c r="D5369">
        <f>FIND(",1,",A5369,1)</f>
        <v>16</v>
      </c>
      <c r="E5369" t="str">
        <f>MID(A5369,D5369+4,B5369-D5369-5)</f>
        <v>Hungary</v>
      </c>
    </row>
    <row r="5370" spans="1:5" x14ac:dyDescent="0.3">
      <c r="A5370" t="s">
        <v>4700</v>
      </c>
      <c r="B5370">
        <f>FIND(",20",A5370,1)</f>
        <v>28</v>
      </c>
      <c r="C5370" t="str">
        <f>MID(A5370,B5370+1,6)</f>
        <v>201001</v>
      </c>
      <c r="D5370">
        <f>FIND(",1,",A5370,1)</f>
        <v>16</v>
      </c>
      <c r="E5370" t="str">
        <f>MID(A5370,D5370+4,B5370-D5370-5)</f>
        <v>Iceland</v>
      </c>
    </row>
    <row r="5371" spans="1:5" x14ac:dyDescent="0.3">
      <c r="A5371" t="s">
        <v>4701</v>
      </c>
      <c r="B5371">
        <f>FIND(",20",A5371,1)</f>
        <v>24</v>
      </c>
      <c r="C5371" t="str">
        <f>MID(A5371,B5371+1,6)</f>
        <v>201001</v>
      </c>
      <c r="D5371">
        <f>FIND(",1,",A5371,1)</f>
        <v>14</v>
      </c>
      <c r="E5371" t="str">
        <f>MID(A5371,D5371+4,B5371-D5371-5)</f>
        <v>India</v>
      </c>
    </row>
    <row r="5372" spans="1:5" x14ac:dyDescent="0.3">
      <c r="A5372" t="s">
        <v>4702</v>
      </c>
      <c r="B5372">
        <f>FIND(",20",A5372,1)</f>
        <v>29</v>
      </c>
      <c r="C5372" t="str">
        <f>MID(A5372,B5372+1,6)</f>
        <v>201001</v>
      </c>
      <c r="D5372">
        <f>FIND(",1,",A5372,1)</f>
        <v>15</v>
      </c>
      <c r="E5372" t="str">
        <f>MID(A5372,D5372+4,B5372-D5372-5)</f>
        <v>Indonesia</v>
      </c>
    </row>
    <row r="5373" spans="1:5" x14ac:dyDescent="0.3">
      <c r="A5373" t="s">
        <v>4703</v>
      </c>
      <c r="B5373">
        <f>FIND(",20",A5373,1)</f>
        <v>46</v>
      </c>
      <c r="C5373" t="str">
        <f>MID(A5373,B5373+1,6)</f>
        <v>201001</v>
      </c>
      <c r="D5373">
        <f>FIND(",1,",A5373,1)</f>
        <v>15</v>
      </c>
      <c r="E5373" t="str">
        <f>MID(A5373,D5373+4,B5373-D5373-5)</f>
        <v>Iran (Islamic Republic of)</v>
      </c>
    </row>
    <row r="5374" spans="1:5" x14ac:dyDescent="0.3">
      <c r="A5374" t="s">
        <v>4704</v>
      </c>
      <c r="B5374">
        <f>FIND(",20",A5374,1)</f>
        <v>28</v>
      </c>
      <c r="C5374" t="str">
        <f>MID(A5374,B5374+1,6)</f>
        <v>201001</v>
      </c>
      <c r="D5374">
        <f>FIND(",1,",A5374,1)</f>
        <v>16</v>
      </c>
      <c r="E5374" t="str">
        <f>MID(A5374,D5374+4,B5374-D5374-5)</f>
        <v>Ireland</v>
      </c>
    </row>
    <row r="5375" spans="1:5" x14ac:dyDescent="0.3">
      <c r="A5375" t="s">
        <v>4705</v>
      </c>
      <c r="B5375">
        <f>FIND(",20",A5375,1)</f>
        <v>26</v>
      </c>
      <c r="C5375" t="str">
        <f>MID(A5375,B5375+1,6)</f>
        <v>201001</v>
      </c>
      <c r="D5375">
        <f>FIND(",1,",A5375,1)</f>
        <v>15</v>
      </c>
      <c r="E5375" t="str">
        <f>MID(A5375,D5375+4,B5375-D5375-5)</f>
        <v>Israel</v>
      </c>
    </row>
    <row r="5376" spans="1:5" x14ac:dyDescent="0.3">
      <c r="A5376" t="s">
        <v>4706</v>
      </c>
      <c r="B5376">
        <f>FIND(",20",A5376,1)</f>
        <v>26</v>
      </c>
      <c r="C5376" t="str">
        <f>MID(A5376,B5376+1,6)</f>
        <v>201001</v>
      </c>
      <c r="D5376">
        <f>FIND(",1,",A5376,1)</f>
        <v>16</v>
      </c>
      <c r="E5376" t="str">
        <f>MID(A5376,D5376+4,B5376-D5376-5)</f>
        <v>Italy</v>
      </c>
    </row>
    <row r="5377" spans="1:5" x14ac:dyDescent="0.3">
      <c r="A5377" t="s">
        <v>4707</v>
      </c>
      <c r="B5377">
        <f>FIND(",20",A5377,1)</f>
        <v>27</v>
      </c>
      <c r="C5377" t="str">
        <f>MID(A5377,B5377+1,6)</f>
        <v>201001</v>
      </c>
      <c r="D5377">
        <f>FIND(",1,",A5377,1)</f>
        <v>15</v>
      </c>
      <c r="E5377" t="str">
        <f>MID(A5377,D5377+4,B5377-D5377-5)</f>
        <v>Jamaica</v>
      </c>
    </row>
    <row r="5378" spans="1:5" x14ac:dyDescent="0.3">
      <c r="A5378" t="s">
        <v>4708</v>
      </c>
      <c r="B5378">
        <f>FIND(",20",A5378,1)</f>
        <v>26</v>
      </c>
      <c r="C5378" t="str">
        <f>MID(A5378,B5378+1,6)</f>
        <v>201001</v>
      </c>
      <c r="D5378">
        <f>FIND(",1,",A5378,1)</f>
        <v>16</v>
      </c>
      <c r="E5378" t="str">
        <f>MID(A5378,D5378+4,B5378-D5378-5)</f>
        <v>Japan</v>
      </c>
    </row>
    <row r="5379" spans="1:5" x14ac:dyDescent="0.3">
      <c r="A5379" t="s">
        <v>4709</v>
      </c>
      <c r="B5379">
        <f>FIND(",20",A5379,1)</f>
        <v>26</v>
      </c>
      <c r="C5379" t="str">
        <f>MID(A5379,B5379+1,6)</f>
        <v>201001</v>
      </c>
      <c r="D5379">
        <f>FIND(",1,",A5379,1)</f>
        <v>15</v>
      </c>
      <c r="E5379" t="str">
        <f>MID(A5379,D5379+4,B5379-D5379-5)</f>
        <v>Jordan</v>
      </c>
    </row>
    <row r="5380" spans="1:5" x14ac:dyDescent="0.3">
      <c r="A5380" t="s">
        <v>4710</v>
      </c>
      <c r="B5380">
        <f>FIND(",20",A5380,1)</f>
        <v>30</v>
      </c>
      <c r="C5380" t="str">
        <f>MID(A5380,B5380+1,6)</f>
        <v>201001</v>
      </c>
      <c r="D5380">
        <f>FIND(",1,",A5380,1)</f>
        <v>15</v>
      </c>
      <c r="E5380" t="str">
        <f>MID(A5380,D5380+4,B5380-D5380-5)</f>
        <v>Kazakhstan</v>
      </c>
    </row>
    <row r="5381" spans="1:5" x14ac:dyDescent="0.3">
      <c r="A5381" t="s">
        <v>4711</v>
      </c>
      <c r="B5381">
        <f>FIND(",20",A5381,1)</f>
        <v>25</v>
      </c>
      <c r="C5381" t="str">
        <f>MID(A5381,B5381+1,6)</f>
        <v>201001</v>
      </c>
      <c r="D5381">
        <f>FIND(",1,",A5381,1)</f>
        <v>15</v>
      </c>
      <c r="E5381" t="str">
        <f>MID(A5381,D5381+4,B5381-D5381-5)</f>
        <v>Kenya</v>
      </c>
    </row>
    <row r="5382" spans="1:5" x14ac:dyDescent="0.3">
      <c r="A5382" t="s">
        <v>4712</v>
      </c>
      <c r="B5382">
        <f>FIND(",20",A5382,1)</f>
        <v>28</v>
      </c>
      <c r="C5382" t="str">
        <f>MID(A5382,B5382+1,6)</f>
        <v>201001</v>
      </c>
      <c r="D5382">
        <f>FIND(",1,",A5382,1)</f>
        <v>15</v>
      </c>
      <c r="E5382" t="str">
        <f>MID(A5382,D5382+4,B5382-D5382-5)</f>
        <v>Kiribati</v>
      </c>
    </row>
    <row r="5383" spans="1:5" x14ac:dyDescent="0.3">
      <c r="A5383" t="s">
        <v>4713</v>
      </c>
      <c r="B5383">
        <f>FIND(",20",A5383,1)</f>
        <v>27</v>
      </c>
      <c r="C5383" t="str">
        <f>MID(A5383,B5383+1,6)</f>
        <v>201001</v>
      </c>
      <c r="D5383">
        <f>FIND(",1,",A5383,1)</f>
        <v>16</v>
      </c>
      <c r="E5383" t="str">
        <f>MID(A5383,D5383+4,B5383-D5383-5)</f>
        <v>Kuwait</v>
      </c>
    </row>
    <row r="5384" spans="1:5" x14ac:dyDescent="0.3">
      <c r="A5384" t="s">
        <v>4714</v>
      </c>
      <c r="B5384">
        <f>FIND(",20",A5384,1)</f>
        <v>52</v>
      </c>
      <c r="C5384" t="str">
        <f>MID(A5384,B5384+1,6)</f>
        <v>201001</v>
      </c>
      <c r="D5384">
        <f>FIND(",1,",A5384,1)</f>
        <v>15</v>
      </c>
      <c r="E5384" t="str">
        <f>MID(A5384,D5384+4,B5384-D5384-5)</f>
        <v>Lao People's Democratic Republic</v>
      </c>
    </row>
    <row r="5385" spans="1:5" x14ac:dyDescent="0.3">
      <c r="A5385" t="s">
        <v>4715</v>
      </c>
      <c r="B5385">
        <f>FIND(",20",A5385,1)</f>
        <v>27</v>
      </c>
      <c r="C5385" t="str">
        <f>MID(A5385,B5385+1,6)</f>
        <v>201001</v>
      </c>
      <c r="D5385">
        <f>FIND(",1,",A5385,1)</f>
        <v>16</v>
      </c>
      <c r="E5385" t="str">
        <f>MID(A5385,D5385+4,B5385-D5385-5)</f>
        <v>Latvia</v>
      </c>
    </row>
    <row r="5386" spans="1:5" x14ac:dyDescent="0.3">
      <c r="A5386" t="s">
        <v>4716</v>
      </c>
      <c r="B5386">
        <f>FIND(",20",A5386,1)</f>
        <v>27</v>
      </c>
      <c r="C5386" t="str">
        <f>MID(A5386,B5386+1,6)</f>
        <v>201001</v>
      </c>
      <c r="D5386">
        <f>FIND(",1,",A5386,1)</f>
        <v>15</v>
      </c>
      <c r="E5386" t="str">
        <f>MID(A5386,D5386+4,B5386-D5386-5)</f>
        <v>Lebanon</v>
      </c>
    </row>
    <row r="5387" spans="1:5" x14ac:dyDescent="0.3">
      <c r="A5387" t="s">
        <v>4717</v>
      </c>
      <c r="B5387">
        <f>FIND(",20",A5387,1)</f>
        <v>27</v>
      </c>
      <c r="C5387" t="str">
        <f>MID(A5387,B5387+1,6)</f>
        <v>201001</v>
      </c>
      <c r="D5387">
        <f>FIND(",1,",A5387,1)</f>
        <v>15</v>
      </c>
      <c r="E5387" t="str">
        <f>MID(A5387,D5387+4,B5387-D5387-5)</f>
        <v>Lesotho</v>
      </c>
    </row>
    <row r="5388" spans="1:5" x14ac:dyDescent="0.3">
      <c r="A5388" t="s">
        <v>4718</v>
      </c>
      <c r="B5388">
        <f>FIND(",20",A5388,1)</f>
        <v>25</v>
      </c>
      <c r="C5388" t="str">
        <f>MID(A5388,B5388+1,6)</f>
        <v>201001</v>
      </c>
      <c r="D5388">
        <f>FIND(",1,",A5388,1)</f>
        <v>13</v>
      </c>
      <c r="E5388" t="str">
        <f>MID(A5388,D5388+4,B5388-D5388-5)</f>
        <v>Liberia</v>
      </c>
    </row>
    <row r="5389" spans="1:5" x14ac:dyDescent="0.3">
      <c r="A5389" t="s">
        <v>4719</v>
      </c>
      <c r="B5389">
        <f>FIND(",20",A5389,1)</f>
        <v>26</v>
      </c>
      <c r="C5389" t="str">
        <f>MID(A5389,B5389+1,6)</f>
        <v>201001</v>
      </c>
      <c r="D5389">
        <f>FIND(",1,",A5389,1)</f>
        <v>16</v>
      </c>
      <c r="E5389" t="str">
        <f>MID(A5389,D5389+4,B5389-D5389-5)</f>
        <v>Libya</v>
      </c>
    </row>
    <row r="5390" spans="1:5" x14ac:dyDescent="0.3">
      <c r="A5390" t="s">
        <v>4720</v>
      </c>
      <c r="B5390">
        <f>FIND(",20",A5390,1)</f>
        <v>29</v>
      </c>
      <c r="C5390" t="str">
        <f>MID(A5390,B5390+1,6)</f>
        <v>201001</v>
      </c>
      <c r="D5390">
        <f>FIND(",1,",A5390,1)</f>
        <v>15</v>
      </c>
      <c r="E5390" t="str">
        <f>MID(A5390,D5390+4,B5390-D5390-5)</f>
        <v>Lithuania</v>
      </c>
    </row>
    <row r="5391" spans="1:5" x14ac:dyDescent="0.3">
      <c r="A5391" t="s">
        <v>4721</v>
      </c>
      <c r="B5391">
        <f>FIND(",20",A5391,1)</f>
        <v>32</v>
      </c>
      <c r="C5391" t="str">
        <f>MID(A5391,B5391+1,6)</f>
        <v>201001</v>
      </c>
      <c r="D5391">
        <f>FIND(",1,",A5391,1)</f>
        <v>17</v>
      </c>
      <c r="E5391" t="str">
        <f>MID(A5391,D5391+4,B5391-D5391-5)</f>
        <v>Luxembourg</v>
      </c>
    </row>
    <row r="5392" spans="1:5" x14ac:dyDescent="0.3">
      <c r="A5392" t="s">
        <v>4722</v>
      </c>
      <c r="B5392">
        <f>FIND(",20",A5392,1)</f>
        <v>30</v>
      </c>
      <c r="C5392" t="str">
        <f>MID(A5392,B5392+1,6)</f>
        <v>201001</v>
      </c>
      <c r="D5392">
        <f>FIND(",1,",A5392,1)</f>
        <v>15</v>
      </c>
      <c r="E5392" t="str">
        <f>MID(A5392,D5392+4,B5392-D5392-5)</f>
        <v>Madagascar</v>
      </c>
    </row>
    <row r="5393" spans="1:5" x14ac:dyDescent="0.3">
      <c r="A5393" t="s">
        <v>4723</v>
      </c>
      <c r="B5393">
        <f>FIND(",20",A5393,1)</f>
        <v>24</v>
      </c>
      <c r="C5393" t="str">
        <f>MID(A5393,B5393+1,6)</f>
        <v>201001</v>
      </c>
      <c r="D5393">
        <f>FIND(",1,",A5393,1)</f>
        <v>13</v>
      </c>
      <c r="E5393" t="str">
        <f>MID(A5393,D5393+4,B5393-D5393-5)</f>
        <v>Malawi</v>
      </c>
    </row>
    <row r="5394" spans="1:5" x14ac:dyDescent="0.3">
      <c r="A5394" t="s">
        <v>4724</v>
      </c>
      <c r="B5394">
        <f>FIND(",20",A5394,1)</f>
        <v>28</v>
      </c>
      <c r="C5394" t="str">
        <f>MID(A5394,B5394+1,6)</f>
        <v>201001</v>
      </c>
      <c r="D5394">
        <f>FIND(",1,",A5394,1)</f>
        <v>15</v>
      </c>
      <c r="E5394" t="str">
        <f>MID(A5394,D5394+4,B5394-D5394-5)</f>
        <v>Malaysia</v>
      </c>
    </row>
    <row r="5395" spans="1:5" x14ac:dyDescent="0.3">
      <c r="A5395" t="s">
        <v>4725</v>
      </c>
      <c r="B5395">
        <f>FIND(",20",A5395,1)</f>
        <v>26</v>
      </c>
      <c r="C5395" t="str">
        <f>MID(A5395,B5395+1,6)</f>
        <v>201001</v>
      </c>
      <c r="D5395">
        <f>FIND(",1,",A5395,1)</f>
        <v>13</v>
      </c>
      <c r="E5395" t="str">
        <f>MID(A5395,D5395+4,B5395-D5395-5)</f>
        <v>Maldives</v>
      </c>
    </row>
    <row r="5396" spans="1:5" x14ac:dyDescent="0.3">
      <c r="A5396" t="s">
        <v>4726</v>
      </c>
      <c r="B5396">
        <f>FIND(",20",A5396,1)</f>
        <v>24</v>
      </c>
      <c r="C5396" t="str">
        <f>MID(A5396,B5396+1,6)</f>
        <v>201001</v>
      </c>
      <c r="D5396">
        <f>FIND(",1,",A5396,1)</f>
        <v>15</v>
      </c>
      <c r="E5396" t="str">
        <f>MID(A5396,D5396+4,B5396-D5396-5)</f>
        <v>Mali</v>
      </c>
    </row>
    <row r="5397" spans="1:5" x14ac:dyDescent="0.3">
      <c r="A5397" t="s">
        <v>4727</v>
      </c>
      <c r="B5397">
        <f>FIND(",20",A5397,1)</f>
        <v>26</v>
      </c>
      <c r="C5397" t="str">
        <f>MID(A5397,B5397+1,6)</f>
        <v>201001</v>
      </c>
      <c r="D5397">
        <f>FIND(",1,",A5397,1)</f>
        <v>16</v>
      </c>
      <c r="E5397" t="str">
        <f>MID(A5397,D5397+4,B5397-D5397-5)</f>
        <v>Malta</v>
      </c>
    </row>
    <row r="5398" spans="1:5" x14ac:dyDescent="0.3">
      <c r="A5398" t="s">
        <v>4728</v>
      </c>
      <c r="B5398">
        <f>FIND(",20",A5398,1)</f>
        <v>30</v>
      </c>
      <c r="C5398" t="str">
        <f>MID(A5398,B5398+1,6)</f>
        <v>201001</v>
      </c>
      <c r="D5398">
        <f>FIND(",1,",A5398,1)</f>
        <v>15</v>
      </c>
      <c r="E5398" t="str">
        <f>MID(A5398,D5398+4,B5398-D5398-5)</f>
        <v>Mauritania</v>
      </c>
    </row>
    <row r="5399" spans="1:5" x14ac:dyDescent="0.3">
      <c r="A5399" t="s">
        <v>4729</v>
      </c>
      <c r="B5399">
        <f>FIND(",20",A5399,1)</f>
        <v>29</v>
      </c>
      <c r="C5399" t="str">
        <f>MID(A5399,B5399+1,6)</f>
        <v>201001</v>
      </c>
      <c r="D5399">
        <f>FIND(",1,",A5399,1)</f>
        <v>15</v>
      </c>
      <c r="E5399" t="str">
        <f>MID(A5399,D5399+4,B5399-D5399-5)</f>
        <v>Mauritius</v>
      </c>
    </row>
    <row r="5400" spans="1:5" x14ac:dyDescent="0.3">
      <c r="A5400" t="s">
        <v>4730</v>
      </c>
      <c r="B5400">
        <f>FIND(",20",A5400,1)</f>
        <v>26</v>
      </c>
      <c r="C5400" t="str">
        <f>MID(A5400,B5400+1,6)</f>
        <v>201001</v>
      </c>
      <c r="D5400">
        <f>FIND(",1,",A5400,1)</f>
        <v>15</v>
      </c>
      <c r="E5400" t="str">
        <f>MID(A5400,D5400+4,B5400-D5400-5)</f>
        <v>Mexico</v>
      </c>
    </row>
    <row r="5401" spans="1:5" x14ac:dyDescent="0.3">
      <c r="A5401" t="s">
        <v>4731</v>
      </c>
      <c r="B5401">
        <f>FIND(",20",A5401,1)</f>
        <v>52</v>
      </c>
      <c r="C5401" t="str">
        <f>MID(A5401,B5401+1,6)</f>
        <v>201001</v>
      </c>
      <c r="D5401">
        <f>FIND(",1,",A5401,1)</f>
        <v>15</v>
      </c>
      <c r="E5401" t="str">
        <f>MID(A5401,D5401+4,B5401-D5401-5)</f>
        <v>Micronesia (Federated States of)</v>
      </c>
    </row>
    <row r="5402" spans="1:5" x14ac:dyDescent="0.3">
      <c r="A5402" t="s">
        <v>4732</v>
      </c>
      <c r="B5402">
        <f>FIND(",20",A5402,1)</f>
        <v>28</v>
      </c>
      <c r="C5402" t="str">
        <f>MID(A5402,B5402+1,6)</f>
        <v>201001</v>
      </c>
      <c r="D5402">
        <f>FIND(",1,",A5402,1)</f>
        <v>15</v>
      </c>
      <c r="E5402" t="str">
        <f>MID(A5402,D5402+4,B5402-D5402-5)</f>
        <v>Mongolia</v>
      </c>
    </row>
    <row r="5403" spans="1:5" x14ac:dyDescent="0.3">
      <c r="A5403" t="s">
        <v>4733</v>
      </c>
      <c r="B5403">
        <f>FIND(",20",A5403,1)</f>
        <v>30</v>
      </c>
      <c r="C5403" t="str">
        <f>MID(A5403,B5403+1,6)</f>
        <v>201001</v>
      </c>
      <c r="D5403">
        <f>FIND(",1,",A5403,1)</f>
        <v>15</v>
      </c>
      <c r="E5403" t="str">
        <f>MID(A5403,D5403+4,B5403-D5403-5)</f>
        <v>Montenegro</v>
      </c>
    </row>
    <row r="5404" spans="1:5" x14ac:dyDescent="0.3">
      <c r="A5404" t="s">
        <v>4734</v>
      </c>
      <c r="B5404">
        <f>FIND(",20",A5404,1)</f>
        <v>25</v>
      </c>
      <c r="C5404" t="str">
        <f>MID(A5404,B5404+1,6)</f>
        <v>201001</v>
      </c>
      <c r="D5404">
        <f>FIND(",1,",A5404,1)</f>
        <v>13</v>
      </c>
      <c r="E5404" t="str">
        <f>MID(A5404,D5404+4,B5404-D5404-5)</f>
        <v>Morocco</v>
      </c>
    </row>
    <row r="5405" spans="1:5" x14ac:dyDescent="0.3">
      <c r="A5405" t="s">
        <v>4735</v>
      </c>
      <c r="B5405">
        <f>FIND(",20",A5405,1)</f>
        <v>30</v>
      </c>
      <c r="C5405" t="str">
        <f>MID(A5405,B5405+1,6)</f>
        <v>201001</v>
      </c>
      <c r="D5405">
        <f>FIND(",1,",A5405,1)</f>
        <v>15</v>
      </c>
      <c r="E5405" t="str">
        <f>MID(A5405,D5405+4,B5405-D5405-5)</f>
        <v>Mozambique</v>
      </c>
    </row>
    <row r="5406" spans="1:5" x14ac:dyDescent="0.3">
      <c r="A5406" t="s">
        <v>4736</v>
      </c>
      <c r="B5406">
        <f>FIND(",20",A5406,1)</f>
        <v>27</v>
      </c>
      <c r="C5406" t="str">
        <f>MID(A5406,B5406+1,6)</f>
        <v>201001</v>
      </c>
      <c r="D5406">
        <f>FIND(",1,",A5406,1)</f>
        <v>15</v>
      </c>
      <c r="E5406" t="str">
        <f>MID(A5406,D5406+4,B5406-D5406-5)</f>
        <v>Myanmar</v>
      </c>
    </row>
    <row r="5407" spans="1:5" x14ac:dyDescent="0.3">
      <c r="A5407" t="s">
        <v>4737</v>
      </c>
      <c r="B5407">
        <f>FIND(",20",A5407,1)</f>
        <v>24</v>
      </c>
      <c r="C5407" t="str">
        <f>MID(A5407,B5407+1,6)</f>
        <v>201001</v>
      </c>
      <c r="D5407">
        <f>FIND(",1,",A5407,1)</f>
        <v>12</v>
      </c>
      <c r="E5407" t="str">
        <f>MID(A5407,D5407+4,B5407-D5407-5)</f>
        <v>Namibia</v>
      </c>
    </row>
    <row r="5408" spans="1:5" x14ac:dyDescent="0.3">
      <c r="A5408" t="s">
        <v>4738</v>
      </c>
      <c r="B5408">
        <f>FIND(",20",A5408,1)</f>
        <v>25</v>
      </c>
      <c r="C5408" t="str">
        <f>MID(A5408,B5408+1,6)</f>
        <v>201001</v>
      </c>
      <c r="D5408">
        <f>FIND(",1,",A5408,1)</f>
        <v>15</v>
      </c>
      <c r="E5408" t="str">
        <f>MID(A5408,D5408+4,B5408-D5408-5)</f>
        <v>Nepal</v>
      </c>
    </row>
    <row r="5409" spans="1:5" x14ac:dyDescent="0.3">
      <c r="A5409" t="s">
        <v>4739</v>
      </c>
      <c r="B5409">
        <f>FIND(",20",A5409,1)</f>
        <v>32</v>
      </c>
      <c r="C5409" t="str">
        <f>MID(A5409,B5409+1,6)</f>
        <v>201001</v>
      </c>
      <c r="D5409">
        <f>FIND(",1,",A5409,1)</f>
        <v>16</v>
      </c>
      <c r="E5409" t="str">
        <f>MID(A5409,D5409+4,B5409-D5409-5)</f>
        <v>Netherlands</v>
      </c>
    </row>
    <row r="5410" spans="1:5" x14ac:dyDescent="0.3">
      <c r="A5410" t="s">
        <v>4740</v>
      </c>
      <c r="B5410">
        <f>FIND(",20",A5410,1)</f>
        <v>32</v>
      </c>
      <c r="C5410" t="str">
        <f>MID(A5410,B5410+1,6)</f>
        <v>201001</v>
      </c>
      <c r="D5410">
        <f>FIND(",1,",A5410,1)</f>
        <v>16</v>
      </c>
      <c r="E5410" t="str">
        <f>MID(A5410,D5410+4,B5410-D5410-5)</f>
        <v>New Zealand</v>
      </c>
    </row>
    <row r="5411" spans="1:5" x14ac:dyDescent="0.3">
      <c r="A5411" t="s">
        <v>4741</v>
      </c>
      <c r="B5411">
        <f>FIND(",20",A5411,1)</f>
        <v>28</v>
      </c>
      <c r="C5411" t="str">
        <f>MID(A5411,B5411+1,6)</f>
        <v>201001</v>
      </c>
      <c r="D5411">
        <f>FIND(",1,",A5411,1)</f>
        <v>14</v>
      </c>
      <c r="E5411" t="str">
        <f>MID(A5411,D5411+4,B5411-D5411-5)</f>
        <v>Nicaragua</v>
      </c>
    </row>
    <row r="5412" spans="1:5" x14ac:dyDescent="0.3">
      <c r="A5412" t="s">
        <v>4742</v>
      </c>
      <c r="B5412">
        <f>FIND(",20",A5412,1)</f>
        <v>25</v>
      </c>
      <c r="C5412" t="str">
        <f>MID(A5412,B5412+1,6)</f>
        <v>201001</v>
      </c>
      <c r="D5412">
        <f>FIND(",1,",A5412,1)</f>
        <v>15</v>
      </c>
      <c r="E5412" t="str">
        <f>MID(A5412,D5412+4,B5412-D5412-5)</f>
        <v>Niger</v>
      </c>
    </row>
    <row r="5413" spans="1:5" x14ac:dyDescent="0.3">
      <c r="A5413" t="s">
        <v>4743</v>
      </c>
      <c r="B5413">
        <f>FIND(",20",A5413,1)</f>
        <v>27</v>
      </c>
      <c r="C5413" t="str">
        <f>MID(A5413,B5413+1,6)</f>
        <v>201001</v>
      </c>
      <c r="D5413">
        <f>FIND(",1,",A5413,1)</f>
        <v>15</v>
      </c>
      <c r="E5413" t="str">
        <f>MID(A5413,D5413+4,B5413-D5413-5)</f>
        <v>Nigeria</v>
      </c>
    </row>
    <row r="5414" spans="1:5" x14ac:dyDescent="0.3">
      <c r="A5414" t="s">
        <v>4744</v>
      </c>
      <c r="B5414">
        <f>FIND(",20",A5414,1)</f>
        <v>27</v>
      </c>
      <c r="C5414" t="str">
        <f>MID(A5414,B5414+1,6)</f>
        <v>201001</v>
      </c>
      <c r="D5414">
        <f>FIND(",1,",A5414,1)</f>
        <v>16</v>
      </c>
      <c r="E5414" t="str">
        <f>MID(A5414,D5414+4,B5414-D5414-5)</f>
        <v>Norway</v>
      </c>
    </row>
    <row r="5415" spans="1:5" x14ac:dyDescent="0.3">
      <c r="A5415" t="s">
        <v>4745</v>
      </c>
      <c r="B5415">
        <f>FIND(",20",A5415,1)</f>
        <v>25</v>
      </c>
      <c r="C5415" t="str">
        <f>MID(A5415,B5415+1,6)</f>
        <v>201001</v>
      </c>
      <c r="D5415">
        <f>FIND(",1,",A5415,1)</f>
        <v>16</v>
      </c>
      <c r="E5415" t="str">
        <f>MID(A5415,D5415+4,B5415-D5415-5)</f>
        <v>Oman</v>
      </c>
    </row>
    <row r="5416" spans="1:5" x14ac:dyDescent="0.3">
      <c r="A5416" t="s">
        <v>4746</v>
      </c>
      <c r="B5416">
        <f>FIND(",20",A5416,1)</f>
        <v>28</v>
      </c>
      <c r="C5416" t="str">
        <f>MID(A5416,B5416+1,6)</f>
        <v>201001</v>
      </c>
      <c r="D5416">
        <f>FIND(",1,",A5416,1)</f>
        <v>15</v>
      </c>
      <c r="E5416" t="str">
        <f>MID(A5416,D5416+4,B5416-D5416-5)</f>
        <v>Pakistan</v>
      </c>
    </row>
    <row r="5417" spans="1:5" x14ac:dyDescent="0.3">
      <c r="A5417" t="s">
        <v>4747</v>
      </c>
      <c r="B5417">
        <f>FIND(",20",A5417,1)</f>
        <v>26</v>
      </c>
      <c r="C5417" t="str">
        <f>MID(A5417,B5417+1,6)</f>
        <v>201001</v>
      </c>
      <c r="D5417">
        <f>FIND(",1,",A5417,1)</f>
        <v>15</v>
      </c>
      <c r="E5417" t="str">
        <f>MID(A5417,D5417+4,B5417-D5417-5)</f>
        <v>Panama</v>
      </c>
    </row>
    <row r="5418" spans="1:5" x14ac:dyDescent="0.3">
      <c r="A5418" t="s">
        <v>4748</v>
      </c>
      <c r="B5418">
        <f>FIND(",20",A5418,1)</f>
        <v>36</v>
      </c>
      <c r="C5418" t="str">
        <f>MID(A5418,B5418+1,6)</f>
        <v>201001</v>
      </c>
      <c r="D5418">
        <f>FIND(",1,",A5418,1)</f>
        <v>15</v>
      </c>
      <c r="E5418" t="str">
        <f>MID(A5418,D5418+4,B5418-D5418-5)</f>
        <v>Papua New Guinea</v>
      </c>
    </row>
    <row r="5419" spans="1:5" x14ac:dyDescent="0.3">
      <c r="A5419" t="s">
        <v>4749</v>
      </c>
      <c r="B5419">
        <f>FIND(",20",A5419,1)</f>
        <v>28</v>
      </c>
      <c r="C5419" t="str">
        <f>MID(A5419,B5419+1,6)</f>
        <v>201001</v>
      </c>
      <c r="D5419">
        <f>FIND(",1,",A5419,1)</f>
        <v>15</v>
      </c>
      <c r="E5419" t="str">
        <f>MID(A5419,D5419+4,B5419-D5419-5)</f>
        <v>Paraguay</v>
      </c>
    </row>
    <row r="5420" spans="1:5" x14ac:dyDescent="0.3">
      <c r="A5420" t="s">
        <v>4750</v>
      </c>
      <c r="B5420">
        <f>FIND(",20",A5420,1)</f>
        <v>24</v>
      </c>
      <c r="C5420" t="str">
        <f>MID(A5420,B5420+1,6)</f>
        <v>201001</v>
      </c>
      <c r="D5420">
        <f>FIND(",1,",A5420,1)</f>
        <v>15</v>
      </c>
      <c r="E5420" t="str">
        <f>MID(A5420,D5420+4,B5420-D5420-5)</f>
        <v>Peru</v>
      </c>
    </row>
    <row r="5421" spans="1:5" x14ac:dyDescent="0.3">
      <c r="A5421" t="s">
        <v>4751</v>
      </c>
      <c r="B5421">
        <f>FIND(",20",A5421,1)</f>
        <v>31</v>
      </c>
      <c r="C5421" t="str">
        <f>MID(A5421,B5421+1,6)</f>
        <v>201001</v>
      </c>
      <c r="D5421">
        <f>FIND(",1,",A5421,1)</f>
        <v>15</v>
      </c>
      <c r="E5421" t="str">
        <f>MID(A5421,D5421+4,B5421-D5421-5)</f>
        <v>Philippines</v>
      </c>
    </row>
    <row r="5422" spans="1:5" x14ac:dyDescent="0.3">
      <c r="A5422" t="s">
        <v>4752</v>
      </c>
      <c r="B5422">
        <f>FIND(",20",A5422,1)</f>
        <v>27</v>
      </c>
      <c r="C5422" t="str">
        <f>MID(A5422,B5422+1,6)</f>
        <v>201001</v>
      </c>
      <c r="D5422">
        <f>FIND(",1,",A5422,1)</f>
        <v>16</v>
      </c>
      <c r="E5422" t="str">
        <f>MID(A5422,D5422+4,B5422-D5422-5)</f>
        <v>Poland</v>
      </c>
    </row>
    <row r="5423" spans="1:5" x14ac:dyDescent="0.3">
      <c r="A5423" t="s">
        <v>4753</v>
      </c>
      <c r="B5423">
        <f>FIND(",20",A5423,1)</f>
        <v>29</v>
      </c>
      <c r="C5423" t="str">
        <f>MID(A5423,B5423+1,6)</f>
        <v>201001</v>
      </c>
      <c r="D5423">
        <f>FIND(",1,",A5423,1)</f>
        <v>16</v>
      </c>
      <c r="E5423" t="str">
        <f>MID(A5423,D5423+4,B5423-D5423-5)</f>
        <v>Portugal</v>
      </c>
    </row>
    <row r="5424" spans="1:5" x14ac:dyDescent="0.3">
      <c r="A5424" t="s">
        <v>4754</v>
      </c>
      <c r="B5424">
        <f>FIND(",20",A5424,1)</f>
        <v>25</v>
      </c>
      <c r="C5424" t="str">
        <f>MID(A5424,B5424+1,6)</f>
        <v>201001</v>
      </c>
      <c r="D5424">
        <f>FIND(",1,",A5424,1)</f>
        <v>15</v>
      </c>
      <c r="E5424" t="str">
        <f>MID(A5424,D5424+4,B5424-D5424-5)</f>
        <v>Qatar</v>
      </c>
    </row>
    <row r="5425" spans="1:5" x14ac:dyDescent="0.3">
      <c r="A5425" t="s">
        <v>4755</v>
      </c>
      <c r="B5425">
        <f>FIND(",20",A5425,1)</f>
        <v>36</v>
      </c>
      <c r="C5425" t="str">
        <f>MID(A5425,B5425+1,6)</f>
        <v>201001</v>
      </c>
      <c r="D5425">
        <f>FIND(",1,",A5425,1)</f>
        <v>14</v>
      </c>
      <c r="E5425" t="str">
        <f>MID(A5425,D5425+4,B5425-D5425-5)</f>
        <v>Republic of Korea</v>
      </c>
    </row>
    <row r="5426" spans="1:5" x14ac:dyDescent="0.3">
      <c r="A5426" t="s">
        <v>4756</v>
      </c>
      <c r="B5426">
        <f>FIND(",20",A5426,1)</f>
        <v>37</v>
      </c>
      <c r="C5426" t="str">
        <f>MID(A5426,B5426+1,6)</f>
        <v>201001</v>
      </c>
      <c r="D5426">
        <f>FIND(",1,",A5426,1)</f>
        <v>13</v>
      </c>
      <c r="E5426" t="str">
        <f>MID(A5426,D5426+4,B5426-D5426-5)</f>
        <v>Republic of Moldova</v>
      </c>
    </row>
    <row r="5427" spans="1:5" x14ac:dyDescent="0.3">
      <c r="A5427" t="s">
        <v>4757</v>
      </c>
      <c r="B5427">
        <f>FIND(",20",A5427,1)</f>
        <v>27</v>
      </c>
      <c r="C5427" t="str">
        <f>MID(A5427,B5427+1,6)</f>
        <v>201001</v>
      </c>
      <c r="D5427">
        <f>FIND(",1,",A5427,1)</f>
        <v>15</v>
      </c>
      <c r="E5427" t="str">
        <f>MID(A5427,D5427+4,B5427-D5427-5)</f>
        <v>Romania</v>
      </c>
    </row>
    <row r="5428" spans="1:5" x14ac:dyDescent="0.3">
      <c r="A5428" t="s">
        <v>4758</v>
      </c>
      <c r="B5428">
        <f>FIND(",20",A5428,1)</f>
        <v>39</v>
      </c>
      <c r="C5428" t="str">
        <f>MID(A5428,B5428+1,6)</f>
        <v>201001</v>
      </c>
      <c r="D5428">
        <f>FIND(",1,",A5428,1)</f>
        <v>16</v>
      </c>
      <c r="E5428" t="str">
        <f>MID(A5428,D5428+4,B5428-D5428-5)</f>
        <v>Russian Federation</v>
      </c>
    </row>
    <row r="5429" spans="1:5" x14ac:dyDescent="0.3">
      <c r="A5429" t="s">
        <v>4759</v>
      </c>
      <c r="B5429">
        <f>FIND(",20",A5429,1)</f>
        <v>26</v>
      </c>
      <c r="C5429" t="str">
        <f>MID(A5429,B5429+1,6)</f>
        <v>201001</v>
      </c>
      <c r="D5429">
        <f>FIND(",1,",A5429,1)</f>
        <v>15</v>
      </c>
      <c r="E5429" t="str">
        <f>MID(A5429,D5429+4,B5429-D5429-5)</f>
        <v>Rwanda</v>
      </c>
    </row>
    <row r="5430" spans="1:5" x14ac:dyDescent="0.3">
      <c r="A5430" t="s">
        <v>4760</v>
      </c>
      <c r="B5430">
        <f>FIND(",20",A5430,1)</f>
        <v>31</v>
      </c>
      <c r="C5430" t="str">
        <f>MID(A5430,B5430+1,6)</f>
        <v>201001</v>
      </c>
      <c r="D5430">
        <f>FIND(",1,",A5430,1)</f>
        <v>15</v>
      </c>
      <c r="E5430" t="str">
        <f>MID(A5430,D5430+4,B5430-D5430-5)</f>
        <v>Saint Lucia</v>
      </c>
    </row>
    <row r="5431" spans="1:5" x14ac:dyDescent="0.3">
      <c r="A5431" t="s">
        <v>4761</v>
      </c>
      <c r="B5431">
        <f>FIND(",20",A5431,1)</f>
        <v>52</v>
      </c>
      <c r="C5431" t="str">
        <f>MID(A5431,B5431+1,6)</f>
        <v>201001</v>
      </c>
      <c r="D5431">
        <f>FIND(",1,",A5431,1)</f>
        <v>15</v>
      </c>
      <c r="E5431" t="str">
        <f>MID(A5431,D5431+4,B5431-D5431-5)</f>
        <v>Saint Vincent and the Grenadines</v>
      </c>
    </row>
    <row r="5432" spans="1:5" x14ac:dyDescent="0.3">
      <c r="A5432" t="s">
        <v>4762</v>
      </c>
      <c r="B5432">
        <f>FIND(",20",A5432,1)</f>
        <v>25</v>
      </c>
      <c r="C5432" t="str">
        <f>MID(A5432,B5432+1,6)</f>
        <v>201001</v>
      </c>
      <c r="D5432">
        <f>FIND(",1,",A5432,1)</f>
        <v>15</v>
      </c>
      <c r="E5432" t="str">
        <f>MID(A5432,D5432+4,B5432-D5432-5)</f>
        <v>Samoa</v>
      </c>
    </row>
    <row r="5433" spans="1:5" x14ac:dyDescent="0.3">
      <c r="A5433" t="s">
        <v>4763</v>
      </c>
      <c r="B5433">
        <f>FIND(",20",A5433,1)</f>
        <v>33</v>
      </c>
      <c r="C5433" t="str">
        <f>MID(A5433,B5433+1,6)</f>
        <v>201001</v>
      </c>
      <c r="D5433">
        <f>FIND(",1,",A5433,1)</f>
        <v>16</v>
      </c>
      <c r="E5433" t="str">
        <f>MID(A5433,D5433+4,B5433-D5433-5)</f>
        <v>Saudi Arabia</v>
      </c>
    </row>
    <row r="5434" spans="1:5" x14ac:dyDescent="0.3">
      <c r="A5434" t="s">
        <v>4764</v>
      </c>
      <c r="B5434">
        <f>FIND(",20",A5434,1)</f>
        <v>27</v>
      </c>
      <c r="C5434" t="str">
        <f>MID(A5434,B5434+1,6)</f>
        <v>201001</v>
      </c>
      <c r="D5434">
        <f>FIND(",1,",A5434,1)</f>
        <v>15</v>
      </c>
      <c r="E5434" t="str">
        <f>MID(A5434,D5434+4,B5434-D5434-5)</f>
        <v>Senegal</v>
      </c>
    </row>
    <row r="5435" spans="1:5" x14ac:dyDescent="0.3">
      <c r="A5435" t="s">
        <v>4765</v>
      </c>
      <c r="B5435">
        <f>FIND(",20",A5435,1)</f>
        <v>26</v>
      </c>
      <c r="C5435" t="str">
        <f>MID(A5435,B5435+1,6)</f>
        <v>201001</v>
      </c>
      <c r="D5435">
        <f>FIND(",1,",A5435,1)</f>
        <v>15</v>
      </c>
      <c r="E5435" t="str">
        <f>MID(A5435,D5435+4,B5435-D5435-5)</f>
        <v>Serbia</v>
      </c>
    </row>
    <row r="5436" spans="1:5" x14ac:dyDescent="0.3">
      <c r="A5436" t="s">
        <v>4766</v>
      </c>
      <c r="B5436">
        <f>FIND(",20",A5436,1)</f>
        <v>30</v>
      </c>
      <c r="C5436" t="str">
        <f>MID(A5436,B5436+1,6)</f>
        <v>201001</v>
      </c>
      <c r="D5436">
        <f>FIND(",1,",A5436,1)</f>
        <v>15</v>
      </c>
      <c r="E5436" t="str">
        <f>MID(A5436,D5436+4,B5436-D5436-5)</f>
        <v>Seychelles</v>
      </c>
    </row>
    <row r="5437" spans="1:5" x14ac:dyDescent="0.3">
      <c r="A5437" t="s">
        <v>4767</v>
      </c>
      <c r="B5437">
        <f>FIND(",20",A5437,1)</f>
        <v>32</v>
      </c>
      <c r="C5437" t="str">
        <f>MID(A5437,B5437+1,6)</f>
        <v>201001</v>
      </c>
      <c r="D5437">
        <f>FIND(",1,",A5437,1)</f>
        <v>15</v>
      </c>
      <c r="E5437" t="str">
        <f>MID(A5437,D5437+4,B5437-D5437-5)</f>
        <v>Sierra Leone</v>
      </c>
    </row>
    <row r="5438" spans="1:5" x14ac:dyDescent="0.3">
      <c r="A5438" t="s">
        <v>4768</v>
      </c>
      <c r="B5438">
        <f>FIND(",20",A5438,1)</f>
        <v>29</v>
      </c>
      <c r="C5438" t="str">
        <f>MID(A5438,B5438+1,6)</f>
        <v>201001</v>
      </c>
      <c r="D5438">
        <f>FIND(",1,",A5438,1)</f>
        <v>15</v>
      </c>
      <c r="E5438" t="str">
        <f>MID(A5438,D5438+4,B5438-D5438-5)</f>
        <v>Singapore</v>
      </c>
    </row>
    <row r="5439" spans="1:5" x14ac:dyDescent="0.3">
      <c r="A5439" t="s">
        <v>4769</v>
      </c>
      <c r="B5439">
        <f>FIND(",20",A5439,1)</f>
        <v>29</v>
      </c>
      <c r="C5439" t="str">
        <f>MID(A5439,B5439+1,6)</f>
        <v>201001</v>
      </c>
      <c r="D5439">
        <f>FIND(",1,",A5439,1)</f>
        <v>16</v>
      </c>
      <c r="E5439" t="str">
        <f>MID(A5439,D5439+4,B5439-D5439-5)</f>
        <v>Slovenia</v>
      </c>
    </row>
    <row r="5440" spans="1:5" x14ac:dyDescent="0.3">
      <c r="A5440" t="s">
        <v>4770</v>
      </c>
      <c r="B5440">
        <f>FIND(",20",A5440,1)</f>
        <v>34</v>
      </c>
      <c r="C5440" t="str">
        <f>MID(A5440,B5440+1,6)</f>
        <v>201001</v>
      </c>
      <c r="D5440">
        <f>FIND(",1,",A5440,1)</f>
        <v>14</v>
      </c>
      <c r="E5440" t="str">
        <f>MID(A5440,D5440+4,B5440-D5440-5)</f>
        <v>Solomon Islands</v>
      </c>
    </row>
    <row r="5441" spans="1:5" x14ac:dyDescent="0.3">
      <c r="A5441" t="s">
        <v>4771</v>
      </c>
      <c r="B5441">
        <f>FIND(",20",A5441,1)</f>
        <v>32</v>
      </c>
      <c r="C5441" t="str">
        <f>MID(A5441,B5441+1,6)</f>
        <v>201001</v>
      </c>
      <c r="D5441">
        <f>FIND(",1,",A5441,1)</f>
        <v>15</v>
      </c>
      <c r="E5441" t="str">
        <f>MID(A5441,D5441+4,B5441-D5441-5)</f>
        <v>South Africa</v>
      </c>
    </row>
    <row r="5442" spans="1:5" x14ac:dyDescent="0.3">
      <c r="A5442" t="s">
        <v>4772</v>
      </c>
      <c r="B5442">
        <f>FIND(",20",A5442,1)</f>
        <v>24</v>
      </c>
      <c r="C5442" t="str">
        <f>MID(A5442,B5442+1,6)</f>
        <v>201001</v>
      </c>
      <c r="D5442">
        <f>FIND(",1,",A5442,1)</f>
        <v>14</v>
      </c>
      <c r="E5442" t="str">
        <f>MID(A5442,D5442+4,B5442-D5442-5)</f>
        <v>Spain</v>
      </c>
    </row>
    <row r="5443" spans="1:5" x14ac:dyDescent="0.3">
      <c r="A5443" t="s">
        <v>4773</v>
      </c>
      <c r="B5443">
        <f>FIND(",20",A5443,1)</f>
        <v>29</v>
      </c>
      <c r="C5443" t="str">
        <f>MID(A5443,B5443+1,6)</f>
        <v>201001</v>
      </c>
      <c r="D5443">
        <f>FIND(",1,",A5443,1)</f>
        <v>15</v>
      </c>
      <c r="E5443" t="str">
        <f>MID(A5443,D5443+4,B5443-D5443-5)</f>
        <v>Sri Lanka</v>
      </c>
    </row>
    <row r="5444" spans="1:5" x14ac:dyDescent="0.3">
      <c r="A5444" t="s">
        <v>4774</v>
      </c>
      <c r="B5444">
        <f>FIND(",20",A5444,1)</f>
        <v>25</v>
      </c>
      <c r="C5444" t="str">
        <f>MID(A5444,B5444+1,6)</f>
        <v>201001</v>
      </c>
      <c r="D5444">
        <f>FIND(",1,",A5444,1)</f>
        <v>15</v>
      </c>
      <c r="E5444" t="str">
        <f>MID(A5444,D5444+4,B5444-D5444-5)</f>
        <v>Sudan</v>
      </c>
    </row>
    <row r="5445" spans="1:5" x14ac:dyDescent="0.3">
      <c r="A5445" t="s">
        <v>4775</v>
      </c>
      <c r="B5445">
        <f>FIND(",20",A5445,1)</f>
        <v>28</v>
      </c>
      <c r="C5445" t="str">
        <f>MID(A5445,B5445+1,6)</f>
        <v>201001</v>
      </c>
      <c r="D5445">
        <f>FIND(",1,",A5445,1)</f>
        <v>15</v>
      </c>
      <c r="E5445" t="str">
        <f>MID(A5445,D5445+4,B5445-D5445-5)</f>
        <v>Suriname</v>
      </c>
    </row>
    <row r="5446" spans="1:5" x14ac:dyDescent="0.3">
      <c r="A5446" t="s">
        <v>4776</v>
      </c>
      <c r="B5446">
        <f>FIND(",20",A5446,1)</f>
        <v>28</v>
      </c>
      <c r="C5446" t="str">
        <f>MID(A5446,B5446+1,6)</f>
        <v>201001</v>
      </c>
      <c r="D5446">
        <f>FIND(",1,",A5446,1)</f>
        <v>14</v>
      </c>
      <c r="E5446" t="str">
        <f>MID(A5446,D5446+4,B5446-D5446-5)</f>
        <v>Swaziland</v>
      </c>
    </row>
    <row r="5447" spans="1:5" x14ac:dyDescent="0.3">
      <c r="A5447" t="s">
        <v>4777</v>
      </c>
      <c r="B5447">
        <f>FIND(",20",A5447,1)</f>
        <v>27</v>
      </c>
      <c r="C5447" t="str">
        <f>MID(A5447,B5447+1,6)</f>
        <v>201001</v>
      </c>
      <c r="D5447">
        <f>FIND(",1,",A5447,1)</f>
        <v>16</v>
      </c>
      <c r="E5447" t="str">
        <f>MID(A5447,D5447+4,B5447-D5447-5)</f>
        <v>Sweden</v>
      </c>
    </row>
    <row r="5448" spans="1:5" x14ac:dyDescent="0.3">
      <c r="A5448" t="s">
        <v>4778</v>
      </c>
      <c r="B5448">
        <f>FIND(",20",A5448,1)</f>
        <v>32</v>
      </c>
      <c r="C5448" t="str">
        <f>MID(A5448,B5448+1,6)</f>
        <v>201001</v>
      </c>
      <c r="D5448">
        <f>FIND(",1,",A5448,1)</f>
        <v>16</v>
      </c>
      <c r="E5448" t="str">
        <f>MID(A5448,D5448+4,B5448-D5448-5)</f>
        <v>Switzerland</v>
      </c>
    </row>
    <row r="5449" spans="1:5" x14ac:dyDescent="0.3">
      <c r="A5449" t="s">
        <v>4779</v>
      </c>
      <c r="B5449">
        <f>FIND(",20",A5449,1)</f>
        <v>30</v>
      </c>
      <c r="C5449" t="str">
        <f>MID(A5449,B5449+1,6)</f>
        <v>201001</v>
      </c>
      <c r="D5449">
        <f>FIND(",1,",A5449,1)</f>
        <v>15</v>
      </c>
      <c r="E5449" t="str">
        <f>MID(A5449,D5449+4,B5449-D5449-5)</f>
        <v>Tajikistan</v>
      </c>
    </row>
    <row r="5450" spans="1:5" x14ac:dyDescent="0.3">
      <c r="A5450" t="s">
        <v>4780</v>
      </c>
      <c r="B5450">
        <f>FIND(",20",A5450,1)</f>
        <v>28</v>
      </c>
      <c r="C5450" t="str">
        <f>MID(A5450,B5450+1,6)</f>
        <v>201001</v>
      </c>
      <c r="D5450">
        <f>FIND(",1,",A5450,1)</f>
        <v>15</v>
      </c>
      <c r="E5450" t="str">
        <f>MID(A5450,D5450+4,B5450-D5450-5)</f>
        <v>Thailand</v>
      </c>
    </row>
    <row r="5451" spans="1:5" x14ac:dyDescent="0.3">
      <c r="A5451" t="s">
        <v>4781</v>
      </c>
      <c r="B5451">
        <f>FIND(",20",A5451,1)</f>
        <v>59</v>
      </c>
      <c r="C5451" t="str">
        <f>MID(A5451,B5451+1,6)</f>
        <v>201001</v>
      </c>
      <c r="D5451">
        <f>FIND(",1,",A5451,1)</f>
        <v>13</v>
      </c>
      <c r="E5451" t="str">
        <f>MID(A5451,D5451+4,B5451-D5451-5)</f>
        <v>The former Yugoslav republic of Macedonia</v>
      </c>
    </row>
    <row r="5452" spans="1:5" x14ac:dyDescent="0.3">
      <c r="A5452" t="s">
        <v>4782</v>
      </c>
      <c r="B5452">
        <f>FIND(",20",A5452,1)</f>
        <v>31</v>
      </c>
      <c r="C5452" t="str">
        <f>MID(A5452,B5452+1,6)</f>
        <v>201001</v>
      </c>
      <c r="D5452">
        <f>FIND(",1,",A5452,1)</f>
        <v>15</v>
      </c>
      <c r="E5452" t="str">
        <f>MID(A5452,D5452+4,B5452-D5452-5)</f>
        <v>Timor-Leste</v>
      </c>
    </row>
    <row r="5453" spans="1:5" x14ac:dyDescent="0.3">
      <c r="A5453" t="s">
        <v>4783</v>
      </c>
      <c r="B5453">
        <f>FIND(",20",A5453,1)</f>
        <v>22</v>
      </c>
      <c r="C5453" t="str">
        <f>MID(A5453,B5453+1,6)</f>
        <v>201001</v>
      </c>
      <c r="D5453">
        <f>FIND(",1,",A5453,1)</f>
        <v>13</v>
      </c>
      <c r="E5453" t="str">
        <f>MID(A5453,D5453+4,B5453-D5453-5)</f>
        <v>Togo</v>
      </c>
    </row>
    <row r="5454" spans="1:5" x14ac:dyDescent="0.3">
      <c r="A5454" t="s">
        <v>4784</v>
      </c>
      <c r="B5454">
        <f>FIND(",20",A5454,1)</f>
        <v>25</v>
      </c>
      <c r="C5454" t="str">
        <f>MID(A5454,B5454+1,6)</f>
        <v>201001</v>
      </c>
      <c r="D5454">
        <f>FIND(",1,",A5454,1)</f>
        <v>15</v>
      </c>
      <c r="E5454" t="str">
        <f>MID(A5454,D5454+4,B5454-D5454-5)</f>
        <v>Tonga</v>
      </c>
    </row>
    <row r="5455" spans="1:5" x14ac:dyDescent="0.3">
      <c r="A5455" t="s">
        <v>4785</v>
      </c>
      <c r="B5455">
        <f>FIND(",20",A5455,1)</f>
        <v>40</v>
      </c>
      <c r="C5455" t="str">
        <f>MID(A5455,B5455+1,6)</f>
        <v>201001</v>
      </c>
      <c r="D5455">
        <f>FIND(",1,",A5455,1)</f>
        <v>16</v>
      </c>
      <c r="E5455" t="str">
        <f>MID(A5455,D5455+4,B5455-D5455-5)</f>
        <v>Trinidad and Tobago</v>
      </c>
    </row>
    <row r="5456" spans="1:5" x14ac:dyDescent="0.3">
      <c r="A5456" t="s">
        <v>4786</v>
      </c>
      <c r="B5456">
        <f>FIND(",20",A5456,1)</f>
        <v>27</v>
      </c>
      <c r="C5456" t="str">
        <f>MID(A5456,B5456+1,6)</f>
        <v>201001</v>
      </c>
      <c r="D5456">
        <f>FIND(",1,",A5456,1)</f>
        <v>15</v>
      </c>
      <c r="E5456" t="str">
        <f>MID(A5456,D5456+4,B5456-D5456-5)</f>
        <v>Tunisia</v>
      </c>
    </row>
    <row r="5457" spans="1:5" x14ac:dyDescent="0.3">
      <c r="A5457" t="s">
        <v>4787</v>
      </c>
      <c r="B5457">
        <f>FIND(",20",A5457,1)</f>
        <v>27</v>
      </c>
      <c r="C5457" t="str">
        <f>MID(A5457,B5457+1,6)</f>
        <v>201001</v>
      </c>
      <c r="D5457">
        <f>FIND(",1,",A5457,1)</f>
        <v>16</v>
      </c>
      <c r="E5457" t="str">
        <f>MID(A5457,D5457+4,B5457-D5457-5)</f>
        <v>Turkey</v>
      </c>
    </row>
    <row r="5458" spans="1:5" x14ac:dyDescent="0.3">
      <c r="A5458" t="s">
        <v>4788</v>
      </c>
      <c r="B5458">
        <f>FIND(",20",A5458,1)</f>
        <v>31</v>
      </c>
      <c r="C5458" t="str">
        <f>MID(A5458,B5458+1,6)</f>
        <v>201001</v>
      </c>
      <c r="D5458">
        <f>FIND(",1,",A5458,1)</f>
        <v>14</v>
      </c>
      <c r="E5458" t="str">
        <f>MID(A5458,D5458+4,B5458-D5458-5)</f>
        <v>Turkmenistan</v>
      </c>
    </row>
    <row r="5459" spans="1:5" x14ac:dyDescent="0.3">
      <c r="A5459" t="s">
        <v>4789</v>
      </c>
      <c r="B5459">
        <f>FIND(",20",A5459,1)</f>
        <v>26</v>
      </c>
      <c r="C5459" t="str">
        <f>MID(A5459,B5459+1,6)</f>
        <v>201001</v>
      </c>
      <c r="D5459">
        <f>FIND(",1,",A5459,1)</f>
        <v>15</v>
      </c>
      <c r="E5459" t="str">
        <f>MID(A5459,D5459+4,B5459-D5459-5)</f>
        <v>Uganda</v>
      </c>
    </row>
    <row r="5460" spans="1:5" x14ac:dyDescent="0.3">
      <c r="A5460" t="s">
        <v>4790</v>
      </c>
      <c r="B5460">
        <f>FIND(",20",A5460,1)</f>
        <v>27</v>
      </c>
      <c r="C5460" t="str">
        <f>MID(A5460,B5460+1,6)</f>
        <v>201001</v>
      </c>
      <c r="D5460">
        <f>FIND(",1,",A5460,1)</f>
        <v>15</v>
      </c>
      <c r="E5460" t="str">
        <f>MID(A5460,D5460+4,B5460-D5460-5)</f>
        <v>Ukraine</v>
      </c>
    </row>
    <row r="5461" spans="1:5" x14ac:dyDescent="0.3">
      <c r="A5461" t="s">
        <v>4791</v>
      </c>
      <c r="B5461">
        <f>FIND(",20",A5461,1)</f>
        <v>41</v>
      </c>
      <c r="C5461" t="str">
        <f>MID(A5461,B5461+1,6)</f>
        <v>201001</v>
      </c>
      <c r="D5461">
        <f>FIND(",1,",A5461,1)</f>
        <v>16</v>
      </c>
      <c r="E5461" t="str">
        <f>MID(A5461,D5461+4,B5461-D5461-5)</f>
        <v>United Arab Emirates</v>
      </c>
    </row>
    <row r="5462" spans="1:5" x14ac:dyDescent="0.3">
      <c r="A5462" t="s">
        <v>4792</v>
      </c>
      <c r="B5462">
        <f>FIND(",20",A5462,1)</f>
        <v>73</v>
      </c>
      <c r="C5462" t="str">
        <f>MID(A5462,B5462+1,6)</f>
        <v>201001</v>
      </c>
      <c r="D5462">
        <f>FIND(",1,",A5462,1)</f>
        <v>16</v>
      </c>
      <c r="E5462" t="str">
        <f>MID(A5462,D5462+4,B5462-D5462-5)</f>
        <v>United Kingdom of Great Britain and Northern Ireland</v>
      </c>
    </row>
    <row r="5463" spans="1:5" x14ac:dyDescent="0.3">
      <c r="A5463" t="s">
        <v>4793</v>
      </c>
      <c r="B5463">
        <f>FIND(",20",A5463,1)</f>
        <v>47</v>
      </c>
      <c r="C5463" t="str">
        <f>MID(A5463,B5463+1,6)</f>
        <v>201001</v>
      </c>
      <c r="D5463">
        <f>FIND(",1,",A5463,1)</f>
        <v>15</v>
      </c>
      <c r="E5463" t="str">
        <f>MID(A5463,D5463+4,B5463-D5463-5)</f>
        <v>United Republic of Tanzania</v>
      </c>
    </row>
    <row r="5464" spans="1:5" x14ac:dyDescent="0.3">
      <c r="A5464" t="s">
        <v>4794</v>
      </c>
      <c r="B5464">
        <f>FIND(",20",A5464,1)</f>
        <v>45</v>
      </c>
      <c r="C5464" t="str">
        <f>MID(A5464,B5464+1,6)</f>
        <v>201001</v>
      </c>
      <c r="D5464">
        <f>FIND(",1,",A5464,1)</f>
        <v>16</v>
      </c>
      <c r="E5464" t="str">
        <f>MID(A5464,D5464+4,B5464-D5464-5)</f>
        <v>United States of America</v>
      </c>
    </row>
    <row r="5465" spans="1:5" x14ac:dyDescent="0.3">
      <c r="A5465" t="s">
        <v>4795</v>
      </c>
      <c r="B5465">
        <f>FIND(",20",A5465,1)</f>
        <v>28</v>
      </c>
      <c r="C5465" t="str">
        <f>MID(A5465,B5465+1,6)</f>
        <v>201001</v>
      </c>
      <c r="D5465">
        <f>FIND(",1,",A5465,1)</f>
        <v>16</v>
      </c>
      <c r="E5465" t="str">
        <f>MID(A5465,D5465+4,B5465-D5465-5)</f>
        <v>Uruguay</v>
      </c>
    </row>
    <row r="5466" spans="1:5" x14ac:dyDescent="0.3">
      <c r="A5466" t="s">
        <v>4796</v>
      </c>
      <c r="B5466">
        <f>FIND(",20",A5466,1)</f>
        <v>30</v>
      </c>
      <c r="C5466" t="str">
        <f>MID(A5466,B5466+1,6)</f>
        <v>201001</v>
      </c>
      <c r="D5466">
        <f>FIND(",1,",A5466,1)</f>
        <v>15</v>
      </c>
      <c r="E5466" t="str">
        <f>MID(A5466,D5466+4,B5466-D5466-5)</f>
        <v>Uzbekistan</v>
      </c>
    </row>
    <row r="5467" spans="1:5" x14ac:dyDescent="0.3">
      <c r="A5467" t="s">
        <v>4797</v>
      </c>
      <c r="B5467">
        <f>FIND(",20",A5467,1)</f>
        <v>27</v>
      </c>
      <c r="C5467" t="str">
        <f>MID(A5467,B5467+1,6)</f>
        <v>201001</v>
      </c>
      <c r="D5467">
        <f>FIND(",1,",A5467,1)</f>
        <v>15</v>
      </c>
      <c r="E5467" t="str">
        <f>MID(A5467,D5467+4,B5467-D5467-5)</f>
        <v>Vanuatu</v>
      </c>
    </row>
    <row r="5468" spans="1:5" x14ac:dyDescent="0.3">
      <c r="A5468" t="s">
        <v>4798</v>
      </c>
      <c r="B5468">
        <f>FIND(",20",A5468,1)</f>
        <v>54</v>
      </c>
      <c r="C5468" t="str">
        <f>MID(A5468,B5468+1,6)</f>
        <v>201001</v>
      </c>
      <c r="D5468">
        <f>FIND(",1,",A5468,1)</f>
        <v>15</v>
      </c>
      <c r="E5468" t="str">
        <f>MID(A5468,D5468+4,B5468-D5468-5)</f>
        <v>Venezuela (Bolivarian Republic of)</v>
      </c>
    </row>
    <row r="5469" spans="1:5" x14ac:dyDescent="0.3">
      <c r="A5469" t="s">
        <v>4799</v>
      </c>
      <c r="B5469">
        <f>FIND(",20",A5469,1)</f>
        <v>28</v>
      </c>
      <c r="C5469" t="str">
        <f>MID(A5469,B5469+1,6)</f>
        <v>201001</v>
      </c>
      <c r="D5469">
        <f>FIND(",1,",A5469,1)</f>
        <v>15</v>
      </c>
      <c r="E5469" t="str">
        <f>MID(A5469,D5469+4,B5469-D5469-5)</f>
        <v>Viet Nam</v>
      </c>
    </row>
    <row r="5470" spans="1:5" x14ac:dyDescent="0.3">
      <c r="A5470" t="s">
        <v>4800</v>
      </c>
      <c r="B5470">
        <f>FIND(",20",A5470,1)</f>
        <v>25</v>
      </c>
      <c r="C5470" t="str">
        <f>MID(A5470,B5470+1,6)</f>
        <v>201001</v>
      </c>
      <c r="D5470">
        <f>FIND(",1,",A5470,1)</f>
        <v>15</v>
      </c>
      <c r="E5470" t="str">
        <f>MID(A5470,D5470+4,B5470-D5470-5)</f>
        <v>Yemen</v>
      </c>
    </row>
    <row r="5471" spans="1:5" x14ac:dyDescent="0.3">
      <c r="A5471" t="s">
        <v>4801</v>
      </c>
      <c r="B5471">
        <f>FIND(",20",A5471,1)</f>
        <v>24</v>
      </c>
      <c r="C5471" t="str">
        <f>MID(A5471,B5471+1,6)</f>
        <v>201001</v>
      </c>
      <c r="D5471">
        <f>FIND(",1,",A5471,1)</f>
        <v>13</v>
      </c>
      <c r="E5471" t="str">
        <f>MID(A5471,D5471+4,B5471-D5471-5)</f>
        <v>Zambia</v>
      </c>
    </row>
    <row r="5472" spans="1:5" x14ac:dyDescent="0.3">
      <c r="A5472" t="s">
        <v>4802</v>
      </c>
      <c r="B5472">
        <f>FIND(",20",A5472,1)</f>
        <v>28</v>
      </c>
      <c r="C5472" t="str">
        <f>MID(A5472,B5472+1,6)</f>
        <v>201001</v>
      </c>
      <c r="D5472">
        <f>FIND(",1,",A5472,1)</f>
        <v>15</v>
      </c>
      <c r="E5472" t="str">
        <f>MID(A5472,D5472+4,B5472-D5472-5)</f>
        <v>Zimbabwe</v>
      </c>
    </row>
    <row r="5473" spans="1:5" x14ac:dyDescent="0.3">
      <c r="A5473" t="s">
        <v>7368</v>
      </c>
      <c r="B5473">
        <f>FIND(",20",A5473,1)</f>
        <v>29</v>
      </c>
      <c r="C5473" t="str">
        <f>MID(A5473,B5473+1,6)</f>
        <v>201002</v>
      </c>
      <c r="D5473">
        <f>FIND(",1,",A5473,1)</f>
        <v>17</v>
      </c>
      <c r="E5473" t="str">
        <f>MID(A5473,D5473+4,B5473-D5473-5)</f>
        <v>Albania</v>
      </c>
    </row>
    <row r="5474" spans="1:5" x14ac:dyDescent="0.3">
      <c r="A5474" t="s">
        <v>7369</v>
      </c>
      <c r="B5474">
        <f>FIND(",20",A5474,1)</f>
        <v>25</v>
      </c>
      <c r="C5474" t="str">
        <f>MID(A5474,B5474+1,6)</f>
        <v>201002</v>
      </c>
      <c r="D5474">
        <f>FIND(",1,",A5474,1)</f>
        <v>13</v>
      </c>
      <c r="E5474" t="str">
        <f>MID(A5474,D5474+4,B5474-D5474-5)</f>
        <v>Algeria</v>
      </c>
    </row>
    <row r="5475" spans="1:5" x14ac:dyDescent="0.3">
      <c r="A5475" t="s">
        <v>7370</v>
      </c>
      <c r="B5475">
        <f>FIND(",20",A5475,1)</f>
        <v>26</v>
      </c>
      <c r="C5475" t="str">
        <f>MID(A5475,B5475+1,6)</f>
        <v>201002</v>
      </c>
      <c r="D5475">
        <f>FIND(",1,",A5475,1)</f>
        <v>15</v>
      </c>
      <c r="E5475" t="str">
        <f>MID(A5475,D5475+4,B5475-D5475-5)</f>
        <v>Angola</v>
      </c>
    </row>
    <row r="5476" spans="1:5" x14ac:dyDescent="0.3">
      <c r="A5476" t="s">
        <v>7371</v>
      </c>
      <c r="B5476">
        <f>FIND(",20",A5476,1)</f>
        <v>40</v>
      </c>
      <c r="C5476" t="str">
        <f>MID(A5476,B5476+1,6)</f>
        <v>201002</v>
      </c>
      <c r="D5476">
        <f>FIND(",1,",A5476,1)</f>
        <v>16</v>
      </c>
      <c r="E5476" t="str">
        <f>MID(A5476,D5476+4,B5476-D5476-5)</f>
        <v>Antigua and Barbuda</v>
      </c>
    </row>
    <row r="5477" spans="1:5" x14ac:dyDescent="0.3">
      <c r="A5477" t="s">
        <v>7372</v>
      </c>
      <c r="B5477">
        <f>FIND(",20",A5477,1)</f>
        <v>29</v>
      </c>
      <c r="C5477" t="str">
        <f>MID(A5477,B5477+1,6)</f>
        <v>201002</v>
      </c>
      <c r="D5477">
        <f>FIND(",1,",A5477,1)</f>
        <v>15</v>
      </c>
      <c r="E5477" t="str">
        <f>MID(A5477,D5477+4,B5477-D5477-5)</f>
        <v>Argentina</v>
      </c>
    </row>
    <row r="5478" spans="1:5" x14ac:dyDescent="0.3">
      <c r="A5478" t="s">
        <v>7373</v>
      </c>
      <c r="B5478">
        <f>FIND(",20",A5478,1)</f>
        <v>27</v>
      </c>
      <c r="C5478" t="str">
        <f>MID(A5478,B5478+1,6)</f>
        <v>201002</v>
      </c>
      <c r="D5478">
        <f>FIND(",1,",A5478,1)</f>
        <v>15</v>
      </c>
      <c r="E5478" t="str">
        <f>MID(A5478,D5478+4,B5478-D5478-5)</f>
        <v>Armenia</v>
      </c>
    </row>
    <row r="5479" spans="1:5" x14ac:dyDescent="0.3">
      <c r="A5479" t="s">
        <v>7374</v>
      </c>
      <c r="B5479">
        <f>FIND(",20",A5479,1)</f>
        <v>30</v>
      </c>
      <c r="C5479" t="str">
        <f>MID(A5479,B5479+1,6)</f>
        <v>201002</v>
      </c>
      <c r="D5479">
        <f>FIND(",1,",A5479,1)</f>
        <v>16</v>
      </c>
      <c r="E5479" t="str">
        <f>MID(A5479,D5479+4,B5479-D5479-5)</f>
        <v>Australia</v>
      </c>
    </row>
    <row r="5480" spans="1:5" x14ac:dyDescent="0.3">
      <c r="A5480" t="s">
        <v>7375</v>
      </c>
      <c r="B5480">
        <f>FIND(",20",A5480,1)</f>
        <v>28</v>
      </c>
      <c r="C5480" t="str">
        <f>MID(A5480,B5480+1,6)</f>
        <v>201002</v>
      </c>
      <c r="D5480">
        <f>FIND(",1,",A5480,1)</f>
        <v>16</v>
      </c>
      <c r="E5480" t="str">
        <f>MID(A5480,D5480+4,B5480-D5480-5)</f>
        <v>Austria</v>
      </c>
    </row>
    <row r="5481" spans="1:5" x14ac:dyDescent="0.3">
      <c r="A5481" t="s">
        <v>7376</v>
      </c>
      <c r="B5481">
        <f>FIND(",20",A5481,1)</f>
        <v>30</v>
      </c>
      <c r="C5481" t="str">
        <f>MID(A5481,B5481+1,6)</f>
        <v>201002</v>
      </c>
      <c r="D5481">
        <f>FIND(",1,",A5481,1)</f>
        <v>15</v>
      </c>
      <c r="E5481" t="str">
        <f>MID(A5481,D5481+4,B5481-D5481-5)</f>
        <v>Azerbaijan</v>
      </c>
    </row>
    <row r="5482" spans="1:5" x14ac:dyDescent="0.3">
      <c r="A5482" t="s">
        <v>7377</v>
      </c>
      <c r="B5482">
        <f>FIND(",20",A5482,1)</f>
        <v>28</v>
      </c>
      <c r="C5482" t="str">
        <f>MID(A5482,B5482+1,6)</f>
        <v>201002</v>
      </c>
      <c r="D5482">
        <f>FIND(",1,",A5482,1)</f>
        <v>16</v>
      </c>
      <c r="E5482" t="str">
        <f>MID(A5482,D5482+4,B5482-D5482-5)</f>
        <v>Bahamas</v>
      </c>
    </row>
    <row r="5483" spans="1:5" x14ac:dyDescent="0.3">
      <c r="A5483" t="s">
        <v>7378</v>
      </c>
      <c r="B5483">
        <f>FIND(",20",A5483,1)</f>
        <v>28</v>
      </c>
      <c r="C5483" t="str">
        <f>MID(A5483,B5483+1,6)</f>
        <v>201002</v>
      </c>
      <c r="D5483">
        <f>FIND(",1,",A5483,1)</f>
        <v>16</v>
      </c>
      <c r="E5483" t="str">
        <f>MID(A5483,D5483+4,B5483-D5483-5)</f>
        <v>Bahrain</v>
      </c>
    </row>
    <row r="5484" spans="1:5" x14ac:dyDescent="0.3">
      <c r="A5484" t="s">
        <v>7379</v>
      </c>
      <c r="B5484">
        <f>FIND(",20",A5484,1)</f>
        <v>30</v>
      </c>
      <c r="C5484" t="str">
        <f>MID(A5484,B5484+1,6)</f>
        <v>201002</v>
      </c>
      <c r="D5484">
        <f>FIND(",1,",A5484,1)</f>
        <v>15</v>
      </c>
      <c r="E5484" t="str">
        <f>MID(A5484,D5484+4,B5484-D5484-5)</f>
        <v>Bangladesh</v>
      </c>
    </row>
    <row r="5485" spans="1:5" x14ac:dyDescent="0.3">
      <c r="A5485" t="s">
        <v>7380</v>
      </c>
      <c r="B5485">
        <f>FIND(",20",A5485,1)</f>
        <v>29</v>
      </c>
      <c r="C5485" t="str">
        <f>MID(A5485,B5485+1,6)</f>
        <v>201002</v>
      </c>
      <c r="D5485">
        <f>FIND(",1,",A5485,1)</f>
        <v>16</v>
      </c>
      <c r="E5485" t="str">
        <f>MID(A5485,D5485+4,B5485-D5485-5)</f>
        <v>Barbados</v>
      </c>
    </row>
    <row r="5486" spans="1:5" x14ac:dyDescent="0.3">
      <c r="A5486" t="s">
        <v>7381</v>
      </c>
      <c r="B5486">
        <f>FIND(",20",A5486,1)</f>
        <v>27</v>
      </c>
      <c r="C5486" t="str">
        <f>MID(A5486,B5486+1,6)</f>
        <v>201002</v>
      </c>
      <c r="D5486">
        <f>FIND(",1,",A5486,1)</f>
        <v>15</v>
      </c>
      <c r="E5486" t="str">
        <f>MID(A5486,D5486+4,B5486-D5486-5)</f>
        <v>Belarus</v>
      </c>
    </row>
    <row r="5487" spans="1:5" x14ac:dyDescent="0.3">
      <c r="A5487" t="s">
        <v>7382</v>
      </c>
      <c r="B5487">
        <f>FIND(",20",A5487,1)</f>
        <v>28</v>
      </c>
      <c r="C5487" t="str">
        <f>MID(A5487,B5487+1,6)</f>
        <v>201002</v>
      </c>
      <c r="D5487">
        <f>FIND(",1,",A5487,1)</f>
        <v>16</v>
      </c>
      <c r="E5487" t="str">
        <f>MID(A5487,D5487+4,B5487-D5487-5)</f>
        <v>Belgium</v>
      </c>
    </row>
    <row r="5488" spans="1:5" x14ac:dyDescent="0.3">
      <c r="A5488" t="s">
        <v>7383</v>
      </c>
      <c r="B5488">
        <f>FIND(",20",A5488,1)</f>
        <v>24</v>
      </c>
      <c r="C5488" t="str">
        <f>MID(A5488,B5488+1,6)</f>
        <v>201002</v>
      </c>
      <c r="D5488">
        <f>FIND(",1,",A5488,1)</f>
        <v>13</v>
      </c>
      <c r="E5488" t="str">
        <f>MID(A5488,D5488+4,B5488-D5488-5)</f>
        <v>Belize</v>
      </c>
    </row>
    <row r="5489" spans="1:5" x14ac:dyDescent="0.3">
      <c r="A5489" t="s">
        <v>7384</v>
      </c>
      <c r="B5489">
        <f>FIND(",20",A5489,1)</f>
        <v>25</v>
      </c>
      <c r="C5489" t="str">
        <f>MID(A5489,B5489+1,6)</f>
        <v>201002</v>
      </c>
      <c r="D5489">
        <f>FIND(",1,",A5489,1)</f>
        <v>15</v>
      </c>
      <c r="E5489" t="str">
        <f>MID(A5489,D5489+4,B5489-D5489-5)</f>
        <v>Benin</v>
      </c>
    </row>
    <row r="5490" spans="1:5" x14ac:dyDescent="0.3">
      <c r="A5490" t="s">
        <v>7385</v>
      </c>
      <c r="B5490">
        <f>FIND(",20",A5490,1)</f>
        <v>26</v>
      </c>
      <c r="C5490" t="str">
        <f>MID(A5490,B5490+1,6)</f>
        <v>201002</v>
      </c>
      <c r="D5490">
        <f>FIND(",1,",A5490,1)</f>
        <v>15</v>
      </c>
      <c r="E5490" t="str">
        <f>MID(A5490,D5490+4,B5490-D5490-5)</f>
        <v>Bhutan</v>
      </c>
    </row>
    <row r="5491" spans="1:5" x14ac:dyDescent="0.3">
      <c r="A5491" t="s">
        <v>7386</v>
      </c>
      <c r="B5491">
        <f>FIND(",20",A5491,1)</f>
        <v>52</v>
      </c>
      <c r="C5491" t="str">
        <f>MID(A5491,B5491+1,6)</f>
        <v>201002</v>
      </c>
      <c r="D5491">
        <f>FIND(",1,",A5491,1)</f>
        <v>15</v>
      </c>
      <c r="E5491" t="str">
        <f>MID(A5491,D5491+4,B5491-D5491-5)</f>
        <v>Bolivia (Plurinational State of)</v>
      </c>
    </row>
    <row r="5492" spans="1:5" x14ac:dyDescent="0.3">
      <c r="A5492" t="s">
        <v>7387</v>
      </c>
      <c r="B5492">
        <f>FIND(",20",A5492,1)</f>
        <v>42</v>
      </c>
      <c r="C5492" t="str">
        <f>MID(A5492,B5492+1,6)</f>
        <v>201002</v>
      </c>
      <c r="D5492">
        <f>FIND(",1,",A5492,1)</f>
        <v>15</v>
      </c>
      <c r="E5492" t="str">
        <f>MID(A5492,D5492+4,B5492-D5492-5)</f>
        <v>Bosnia and Herzegovina</v>
      </c>
    </row>
    <row r="5493" spans="1:5" x14ac:dyDescent="0.3">
      <c r="A5493" t="s">
        <v>7388</v>
      </c>
      <c r="B5493">
        <f>FIND(",20",A5493,1)</f>
        <v>28</v>
      </c>
      <c r="C5493" t="str">
        <f>MID(A5493,B5493+1,6)</f>
        <v>201002</v>
      </c>
      <c r="D5493">
        <f>FIND(",1,",A5493,1)</f>
        <v>15</v>
      </c>
      <c r="E5493" t="str">
        <f>MID(A5493,D5493+4,B5493-D5493-5)</f>
        <v>Botswana</v>
      </c>
    </row>
    <row r="5494" spans="1:5" x14ac:dyDescent="0.3">
      <c r="A5494" t="s">
        <v>7389</v>
      </c>
      <c r="B5494">
        <f>FIND(",20",A5494,1)</f>
        <v>27</v>
      </c>
      <c r="C5494" t="str">
        <f>MID(A5494,B5494+1,6)</f>
        <v>201002</v>
      </c>
      <c r="D5494">
        <f>FIND(",1,",A5494,1)</f>
        <v>16</v>
      </c>
      <c r="E5494" t="str">
        <f>MID(A5494,D5494+4,B5494-D5494-5)</f>
        <v>Brazil</v>
      </c>
    </row>
    <row r="5495" spans="1:5" x14ac:dyDescent="0.3">
      <c r="A5495" t="s">
        <v>7390</v>
      </c>
      <c r="B5495">
        <f>FIND(",20",A5495,1)</f>
        <v>38</v>
      </c>
      <c r="C5495" t="str">
        <f>MID(A5495,B5495+1,6)</f>
        <v>201002</v>
      </c>
      <c r="D5495">
        <f>FIND(",1,",A5495,1)</f>
        <v>16</v>
      </c>
      <c r="E5495" t="str">
        <f>MID(A5495,D5495+4,B5495-D5495-5)</f>
        <v>Brunei Darussalam</v>
      </c>
    </row>
    <row r="5496" spans="1:5" x14ac:dyDescent="0.3">
      <c r="A5496" t="s">
        <v>7391</v>
      </c>
      <c r="B5496">
        <f>FIND(",20",A5496,1)</f>
        <v>25</v>
      </c>
      <c r="C5496" t="str">
        <f>MID(A5496,B5496+1,6)</f>
        <v>201002</v>
      </c>
      <c r="D5496">
        <f>FIND(",1,",A5496,1)</f>
        <v>12</v>
      </c>
      <c r="E5496" t="str">
        <f>MID(A5496,D5496+4,B5496-D5496-5)</f>
        <v>Bulgaria</v>
      </c>
    </row>
    <row r="5497" spans="1:5" x14ac:dyDescent="0.3">
      <c r="A5497" t="s">
        <v>7392</v>
      </c>
      <c r="B5497">
        <f>FIND(",20",A5497,1)</f>
        <v>32</v>
      </c>
      <c r="C5497" t="str">
        <f>MID(A5497,B5497+1,6)</f>
        <v>201002</v>
      </c>
      <c r="D5497">
        <f>FIND(",1,",A5497,1)</f>
        <v>15</v>
      </c>
      <c r="E5497" t="str">
        <f>MID(A5497,D5497+4,B5497-D5497-5)</f>
        <v>Burkina Faso</v>
      </c>
    </row>
    <row r="5498" spans="1:5" x14ac:dyDescent="0.3">
      <c r="A5498" t="s">
        <v>7393</v>
      </c>
      <c r="B5498">
        <f>FIND(",20",A5498,1)</f>
        <v>26</v>
      </c>
      <c r="C5498" t="str">
        <f>MID(A5498,B5498+1,6)</f>
        <v>201002</v>
      </c>
      <c r="D5498">
        <f>FIND(",1,",A5498,1)</f>
        <v>14</v>
      </c>
      <c r="E5498" t="str">
        <f>MID(A5498,D5498+4,B5498-D5498-5)</f>
        <v>Burundi</v>
      </c>
    </row>
    <row r="5499" spans="1:5" x14ac:dyDescent="0.3">
      <c r="A5499" t="s">
        <v>7394</v>
      </c>
      <c r="B5499">
        <f>FIND(",20",A5499,1)</f>
        <v>30</v>
      </c>
      <c r="C5499" t="str">
        <f>MID(A5499,B5499+1,6)</f>
        <v>201002</v>
      </c>
      <c r="D5499">
        <f>FIND(",1,",A5499,1)</f>
        <v>15</v>
      </c>
      <c r="E5499" t="str">
        <f>MID(A5499,D5499+4,B5499-D5499-5)</f>
        <v>Cabo Verde</v>
      </c>
    </row>
    <row r="5500" spans="1:5" x14ac:dyDescent="0.3">
      <c r="A5500" t="s">
        <v>7395</v>
      </c>
      <c r="B5500">
        <f>FIND(",20",A5500,1)</f>
        <v>28</v>
      </c>
      <c r="C5500" t="str">
        <f>MID(A5500,B5500+1,6)</f>
        <v>201002</v>
      </c>
      <c r="D5500">
        <f>FIND(",1,",A5500,1)</f>
        <v>15</v>
      </c>
      <c r="E5500" t="str">
        <f>MID(A5500,D5500+4,B5500-D5500-5)</f>
        <v>Cambodia</v>
      </c>
    </row>
    <row r="5501" spans="1:5" x14ac:dyDescent="0.3">
      <c r="A5501" t="s">
        <v>7396</v>
      </c>
      <c r="B5501">
        <f>FIND(",20",A5501,1)</f>
        <v>28</v>
      </c>
      <c r="C5501" t="str">
        <f>MID(A5501,B5501+1,6)</f>
        <v>201002</v>
      </c>
      <c r="D5501">
        <f>FIND(",1,",A5501,1)</f>
        <v>15</v>
      </c>
      <c r="E5501" t="str">
        <f>MID(A5501,D5501+4,B5501-D5501-5)</f>
        <v>Cameroon</v>
      </c>
    </row>
    <row r="5502" spans="1:5" x14ac:dyDescent="0.3">
      <c r="A5502" t="s">
        <v>7397</v>
      </c>
      <c r="B5502">
        <f>FIND(",20",A5502,1)</f>
        <v>24</v>
      </c>
      <c r="C5502" t="str">
        <f>MID(A5502,B5502+1,6)</f>
        <v>201002</v>
      </c>
      <c r="D5502">
        <f>FIND(",1,",A5502,1)</f>
        <v>13</v>
      </c>
      <c r="E5502" t="str">
        <f>MID(A5502,D5502+4,B5502-D5502-5)</f>
        <v>Canada</v>
      </c>
    </row>
    <row r="5503" spans="1:5" x14ac:dyDescent="0.3">
      <c r="A5503" t="s">
        <v>7398</v>
      </c>
      <c r="B5503">
        <f>FIND(",20",A5503,1)</f>
        <v>44</v>
      </c>
      <c r="C5503" t="str">
        <f>MID(A5503,B5503+1,6)</f>
        <v>201002</v>
      </c>
      <c r="D5503">
        <f>FIND(",1,",A5503,1)</f>
        <v>15</v>
      </c>
      <c r="E5503" t="str">
        <f>MID(A5503,D5503+4,B5503-D5503-5)</f>
        <v>Central African Republic</v>
      </c>
    </row>
    <row r="5504" spans="1:5" x14ac:dyDescent="0.3">
      <c r="A5504" t="s">
        <v>7399</v>
      </c>
      <c r="B5504">
        <f>FIND(",20",A5504,1)</f>
        <v>21</v>
      </c>
      <c r="C5504" t="str">
        <f>MID(A5504,B5504+1,6)</f>
        <v>201002</v>
      </c>
      <c r="D5504">
        <f>FIND(",1,",A5504,1)</f>
        <v>12</v>
      </c>
      <c r="E5504" t="str">
        <f>MID(A5504,D5504+4,B5504-D5504-5)</f>
        <v>Chad</v>
      </c>
    </row>
    <row r="5505" spans="1:5" x14ac:dyDescent="0.3">
      <c r="A5505" t="s">
        <v>7400</v>
      </c>
      <c r="B5505">
        <f>FIND(",20",A5505,1)</f>
        <v>25</v>
      </c>
      <c r="C5505" t="str">
        <f>MID(A5505,B5505+1,6)</f>
        <v>201002</v>
      </c>
      <c r="D5505">
        <f>FIND(",1,",A5505,1)</f>
        <v>15</v>
      </c>
      <c r="E5505" t="str">
        <f>MID(A5505,D5505+4,B5505-D5505-5)</f>
        <v>Chile</v>
      </c>
    </row>
    <row r="5506" spans="1:5" x14ac:dyDescent="0.3">
      <c r="A5506" t="s">
        <v>7401</v>
      </c>
      <c r="B5506">
        <f>FIND(",20",A5506,1)</f>
        <v>25</v>
      </c>
      <c r="C5506" t="str">
        <f>MID(A5506,B5506+1,6)</f>
        <v>201002</v>
      </c>
      <c r="D5506">
        <f>FIND(",1,",A5506,1)</f>
        <v>15</v>
      </c>
      <c r="E5506" t="str">
        <f>MID(A5506,D5506+4,B5506-D5506-5)</f>
        <v>China</v>
      </c>
    </row>
    <row r="5507" spans="1:5" x14ac:dyDescent="0.3">
      <c r="A5507" t="s">
        <v>7402</v>
      </c>
      <c r="B5507">
        <f>FIND(",20",A5507,1)</f>
        <v>26</v>
      </c>
      <c r="C5507" t="str">
        <f>MID(A5507,B5507+1,6)</f>
        <v>201002</v>
      </c>
      <c r="D5507">
        <f>FIND(",1,",A5507,1)</f>
        <v>13</v>
      </c>
      <c r="E5507" t="str">
        <f>MID(A5507,D5507+4,B5507-D5507-5)</f>
        <v>Colombia</v>
      </c>
    </row>
    <row r="5508" spans="1:5" x14ac:dyDescent="0.3">
      <c r="A5508" t="s">
        <v>7403</v>
      </c>
      <c r="B5508">
        <f>FIND(",20",A5508,1)</f>
        <v>27</v>
      </c>
      <c r="C5508" t="str">
        <f>MID(A5508,B5508+1,6)</f>
        <v>201002</v>
      </c>
      <c r="D5508">
        <f>FIND(",1,",A5508,1)</f>
        <v>15</v>
      </c>
      <c r="E5508" t="str">
        <f>MID(A5508,D5508+4,B5508-D5508-5)</f>
        <v>Comoros</v>
      </c>
    </row>
    <row r="5509" spans="1:5" x14ac:dyDescent="0.3">
      <c r="A5509" t="s">
        <v>7404</v>
      </c>
      <c r="B5509">
        <f>FIND(",20",A5509,1)</f>
        <v>25</v>
      </c>
      <c r="C5509" t="str">
        <f>MID(A5509,B5509+1,6)</f>
        <v>201002</v>
      </c>
      <c r="D5509">
        <f>FIND(",1,",A5509,1)</f>
        <v>15</v>
      </c>
      <c r="E5509" t="str">
        <f>MID(A5509,D5509+4,B5509-D5509-5)</f>
        <v>Congo</v>
      </c>
    </row>
    <row r="5510" spans="1:5" x14ac:dyDescent="0.3">
      <c r="A5510" t="s">
        <v>7405</v>
      </c>
      <c r="B5510">
        <f>FIND(",20",A5510,1)</f>
        <v>30</v>
      </c>
      <c r="C5510" t="str">
        <f>MID(A5510,B5510+1,6)</f>
        <v>201002</v>
      </c>
      <c r="D5510">
        <f>FIND(",1,",A5510,1)</f>
        <v>15</v>
      </c>
      <c r="E5510" t="str">
        <f>MID(A5510,D5510+4,B5510-D5510-5)</f>
        <v>Costa Rica</v>
      </c>
    </row>
    <row r="5511" spans="1:5" x14ac:dyDescent="0.3">
      <c r="A5511" t="s">
        <v>7406</v>
      </c>
      <c r="B5511">
        <f>FIND(",20",A5511,1)</f>
        <v>28</v>
      </c>
      <c r="C5511" t="str">
        <f>MID(A5511,B5511+1,6)</f>
        <v>201002</v>
      </c>
      <c r="D5511">
        <f>FIND(",1,",A5511,1)</f>
        <v>16</v>
      </c>
      <c r="E5511" t="str">
        <f>MID(A5511,D5511+4,B5511-D5511-5)</f>
        <v>Croatia</v>
      </c>
    </row>
    <row r="5512" spans="1:5" x14ac:dyDescent="0.3">
      <c r="A5512" t="s">
        <v>7407</v>
      </c>
      <c r="B5512">
        <f>FIND(",20",A5512,1)</f>
        <v>27</v>
      </c>
      <c r="C5512" t="str">
        <f>MID(A5512,B5512+1,6)</f>
        <v>201002</v>
      </c>
      <c r="D5512">
        <f>FIND(",1,",A5512,1)</f>
        <v>16</v>
      </c>
      <c r="E5512" t="str">
        <f>MID(A5512,D5512+4,B5512-D5512-5)</f>
        <v>Cyprus</v>
      </c>
    </row>
    <row r="5513" spans="1:5" x14ac:dyDescent="0.3">
      <c r="A5513" t="s">
        <v>7408</v>
      </c>
      <c r="B5513">
        <f>FIND(",20",A5513,1)</f>
        <v>35</v>
      </c>
      <c r="C5513" t="str">
        <f>MID(A5513,B5513+1,6)</f>
        <v>201002</v>
      </c>
      <c r="D5513">
        <f>FIND(",1,",A5513,1)</f>
        <v>16</v>
      </c>
      <c r="E5513" t="str">
        <f>MID(A5513,D5513+4,B5513-D5513-5)</f>
        <v>Czech Republic</v>
      </c>
    </row>
    <row r="5514" spans="1:5" x14ac:dyDescent="0.3">
      <c r="A5514" t="s">
        <v>7409</v>
      </c>
      <c r="B5514">
        <f>FIND(",20",A5514,1)</f>
        <v>52</v>
      </c>
      <c r="C5514" t="str">
        <f>MID(A5514,B5514+1,6)</f>
        <v>201002</v>
      </c>
      <c r="D5514">
        <f>FIND(",1,",A5514,1)</f>
        <v>15</v>
      </c>
      <c r="E5514" t="str">
        <f>MID(A5514,D5514+4,B5514-D5514-5)</f>
        <v>Democratic Republic of the Congo</v>
      </c>
    </row>
    <row r="5515" spans="1:5" x14ac:dyDescent="0.3">
      <c r="A5515" t="s">
        <v>7410</v>
      </c>
      <c r="B5515">
        <f>FIND(",20",A5515,1)</f>
        <v>28</v>
      </c>
      <c r="C5515" t="str">
        <f>MID(A5515,B5515+1,6)</f>
        <v>201002</v>
      </c>
      <c r="D5515">
        <f>FIND(",1,",A5515,1)</f>
        <v>16</v>
      </c>
      <c r="E5515" t="str">
        <f>MID(A5515,D5515+4,B5515-D5515-5)</f>
        <v>Denmark</v>
      </c>
    </row>
    <row r="5516" spans="1:5" x14ac:dyDescent="0.3">
      <c r="A5516" t="s">
        <v>7411</v>
      </c>
      <c r="B5516">
        <f>FIND(",20",A5516,1)</f>
        <v>28</v>
      </c>
      <c r="C5516" t="str">
        <f>MID(A5516,B5516+1,6)</f>
        <v>201002</v>
      </c>
      <c r="D5516">
        <f>FIND(",1,",A5516,1)</f>
        <v>15</v>
      </c>
      <c r="E5516" t="str">
        <f>MID(A5516,D5516+4,B5516-D5516-5)</f>
        <v>Djibouti</v>
      </c>
    </row>
    <row r="5517" spans="1:5" x14ac:dyDescent="0.3">
      <c r="A5517" t="s">
        <v>7412</v>
      </c>
      <c r="B5517">
        <f>FIND(",20",A5517,1)</f>
        <v>38</v>
      </c>
      <c r="C5517" t="str">
        <f>MID(A5517,B5517+1,6)</f>
        <v>201002</v>
      </c>
      <c r="D5517">
        <f>FIND(",1,",A5517,1)</f>
        <v>15</v>
      </c>
      <c r="E5517" t="str">
        <f>MID(A5517,D5517+4,B5517-D5517-5)</f>
        <v>Dominican Republic</v>
      </c>
    </row>
    <row r="5518" spans="1:5" x14ac:dyDescent="0.3">
      <c r="A5518" t="s">
        <v>7413</v>
      </c>
      <c r="B5518">
        <f>FIND(",20",A5518,1)</f>
        <v>27</v>
      </c>
      <c r="C5518" t="str">
        <f>MID(A5518,B5518+1,6)</f>
        <v>201002</v>
      </c>
      <c r="D5518">
        <f>FIND(",1,",A5518,1)</f>
        <v>15</v>
      </c>
      <c r="E5518" t="str">
        <f>MID(A5518,D5518+4,B5518-D5518-5)</f>
        <v>Ecuador</v>
      </c>
    </row>
    <row r="5519" spans="1:5" x14ac:dyDescent="0.3">
      <c r="A5519" t="s">
        <v>7414</v>
      </c>
      <c r="B5519">
        <f>FIND(",20",A5519,1)</f>
        <v>31</v>
      </c>
      <c r="C5519" t="str">
        <f>MID(A5519,B5519+1,6)</f>
        <v>201002</v>
      </c>
      <c r="D5519">
        <f>FIND(",1,",A5519,1)</f>
        <v>15</v>
      </c>
      <c r="E5519" t="str">
        <f>MID(A5519,D5519+4,B5519-D5519-5)</f>
        <v>El Salvador</v>
      </c>
    </row>
    <row r="5520" spans="1:5" x14ac:dyDescent="0.3">
      <c r="A5520" t="s">
        <v>7415</v>
      </c>
      <c r="B5520">
        <f>FIND(",20",A5520,1)</f>
        <v>38</v>
      </c>
      <c r="C5520" t="str">
        <f>MID(A5520,B5520+1,6)</f>
        <v>201002</v>
      </c>
      <c r="D5520">
        <f>FIND(",1,",A5520,1)</f>
        <v>16</v>
      </c>
      <c r="E5520" t="str">
        <f>MID(A5520,D5520+4,B5520-D5520-5)</f>
        <v>Equatorial Guinea</v>
      </c>
    </row>
    <row r="5521" spans="1:5" x14ac:dyDescent="0.3">
      <c r="A5521" t="s">
        <v>7416</v>
      </c>
      <c r="B5521">
        <f>FIND(",20",A5521,1)</f>
        <v>27</v>
      </c>
      <c r="C5521" t="str">
        <f>MID(A5521,B5521+1,6)</f>
        <v>201002</v>
      </c>
      <c r="D5521">
        <f>FIND(",1,",A5521,1)</f>
        <v>15</v>
      </c>
      <c r="E5521" t="str">
        <f>MID(A5521,D5521+4,B5521-D5521-5)</f>
        <v>Eritrea</v>
      </c>
    </row>
    <row r="5522" spans="1:5" x14ac:dyDescent="0.3">
      <c r="A5522" t="s">
        <v>7417</v>
      </c>
      <c r="B5522">
        <f>FIND(",20",A5522,1)</f>
        <v>28</v>
      </c>
      <c r="C5522" t="str">
        <f>MID(A5522,B5522+1,6)</f>
        <v>201002</v>
      </c>
      <c r="D5522">
        <f>FIND(",1,",A5522,1)</f>
        <v>16</v>
      </c>
      <c r="E5522" t="str">
        <f>MID(A5522,D5522+4,B5522-D5522-5)</f>
        <v>Estonia</v>
      </c>
    </row>
    <row r="5523" spans="1:5" x14ac:dyDescent="0.3">
      <c r="A5523" t="s">
        <v>7418</v>
      </c>
      <c r="B5523">
        <f>FIND(",20",A5523,1)</f>
        <v>28</v>
      </c>
      <c r="C5523" t="str">
        <f>MID(A5523,B5523+1,6)</f>
        <v>201002</v>
      </c>
      <c r="D5523">
        <f>FIND(",1,",A5523,1)</f>
        <v>15</v>
      </c>
      <c r="E5523" t="str">
        <f>MID(A5523,D5523+4,B5523-D5523-5)</f>
        <v>Ethiopia</v>
      </c>
    </row>
    <row r="5524" spans="1:5" x14ac:dyDescent="0.3">
      <c r="A5524" t="s">
        <v>7419</v>
      </c>
      <c r="B5524">
        <f>FIND(",20",A5524,1)</f>
        <v>24</v>
      </c>
      <c r="C5524" t="str">
        <f>MID(A5524,B5524+1,6)</f>
        <v>201002</v>
      </c>
      <c r="D5524">
        <f>FIND(",1,",A5524,1)</f>
        <v>15</v>
      </c>
      <c r="E5524" t="str">
        <f>MID(A5524,D5524+4,B5524-D5524-5)</f>
        <v>Fiji</v>
      </c>
    </row>
    <row r="5525" spans="1:5" x14ac:dyDescent="0.3">
      <c r="A5525" t="s">
        <v>7420</v>
      </c>
      <c r="B5525">
        <f>FIND(",20",A5525,1)</f>
        <v>28</v>
      </c>
      <c r="C5525" t="str">
        <f>MID(A5525,B5525+1,6)</f>
        <v>201002</v>
      </c>
      <c r="D5525">
        <f>FIND(",1,",A5525,1)</f>
        <v>16</v>
      </c>
      <c r="E5525" t="str">
        <f>MID(A5525,D5525+4,B5525-D5525-5)</f>
        <v>Finland</v>
      </c>
    </row>
    <row r="5526" spans="1:5" x14ac:dyDescent="0.3">
      <c r="A5526" t="s">
        <v>7421</v>
      </c>
      <c r="B5526">
        <f>FIND(",20",A5526,1)</f>
        <v>25</v>
      </c>
      <c r="C5526" t="str">
        <f>MID(A5526,B5526+1,6)</f>
        <v>201002</v>
      </c>
      <c r="D5526">
        <f>FIND(",1,",A5526,1)</f>
        <v>14</v>
      </c>
      <c r="E5526" t="str">
        <f>MID(A5526,D5526+4,B5526-D5526-5)</f>
        <v>France</v>
      </c>
    </row>
    <row r="5527" spans="1:5" x14ac:dyDescent="0.3">
      <c r="A5527" t="s">
        <v>7422</v>
      </c>
      <c r="B5527">
        <f>FIND(",20",A5527,1)</f>
        <v>25</v>
      </c>
      <c r="C5527" t="str">
        <f>MID(A5527,B5527+1,6)</f>
        <v>201002</v>
      </c>
      <c r="D5527">
        <f>FIND(",1,",A5527,1)</f>
        <v>15</v>
      </c>
      <c r="E5527" t="str">
        <f>MID(A5527,D5527+4,B5527-D5527-5)</f>
        <v>Gabon</v>
      </c>
    </row>
    <row r="5528" spans="1:5" x14ac:dyDescent="0.3">
      <c r="A5528" t="s">
        <v>7423</v>
      </c>
      <c r="B5528">
        <f>FIND(",20",A5528,1)</f>
        <v>26</v>
      </c>
      <c r="C5528" t="str">
        <f>MID(A5528,B5528+1,6)</f>
        <v>201002</v>
      </c>
      <c r="D5528">
        <f>FIND(",1,",A5528,1)</f>
        <v>15</v>
      </c>
      <c r="E5528" t="str">
        <f>MID(A5528,D5528+4,B5528-D5528-5)</f>
        <v>Gambia</v>
      </c>
    </row>
    <row r="5529" spans="1:5" x14ac:dyDescent="0.3">
      <c r="A5529" t="s">
        <v>7424</v>
      </c>
      <c r="B5529">
        <f>FIND(",20",A5529,1)</f>
        <v>25</v>
      </c>
      <c r="C5529" t="str">
        <f>MID(A5529,B5529+1,6)</f>
        <v>201002</v>
      </c>
      <c r="D5529">
        <f>FIND(",1,",A5529,1)</f>
        <v>13</v>
      </c>
      <c r="E5529" t="str">
        <f>MID(A5529,D5529+4,B5529-D5529-5)</f>
        <v>Georgia</v>
      </c>
    </row>
    <row r="5530" spans="1:5" x14ac:dyDescent="0.3">
      <c r="A5530" t="s">
        <v>7425</v>
      </c>
      <c r="B5530">
        <f>FIND(",20",A5530,1)</f>
        <v>28</v>
      </c>
      <c r="C5530" t="str">
        <f>MID(A5530,B5530+1,6)</f>
        <v>201002</v>
      </c>
      <c r="D5530">
        <f>FIND(",1,",A5530,1)</f>
        <v>16</v>
      </c>
      <c r="E5530" t="str">
        <f>MID(A5530,D5530+4,B5530-D5530-5)</f>
        <v>Germany</v>
      </c>
    </row>
    <row r="5531" spans="1:5" x14ac:dyDescent="0.3">
      <c r="A5531" t="s">
        <v>7426</v>
      </c>
      <c r="B5531">
        <f>FIND(",20",A5531,1)</f>
        <v>25</v>
      </c>
      <c r="C5531" t="str">
        <f>MID(A5531,B5531+1,6)</f>
        <v>201002</v>
      </c>
      <c r="D5531">
        <f>FIND(",1,",A5531,1)</f>
        <v>15</v>
      </c>
      <c r="E5531" t="str">
        <f>MID(A5531,D5531+4,B5531-D5531-5)</f>
        <v>Ghana</v>
      </c>
    </row>
    <row r="5532" spans="1:5" x14ac:dyDescent="0.3">
      <c r="A5532" t="s">
        <v>7427</v>
      </c>
      <c r="B5532">
        <f>FIND(",20",A5532,1)</f>
        <v>27</v>
      </c>
      <c r="C5532" t="str">
        <f>MID(A5532,B5532+1,6)</f>
        <v>201002</v>
      </c>
      <c r="D5532">
        <f>FIND(",1,",A5532,1)</f>
        <v>16</v>
      </c>
      <c r="E5532" t="str">
        <f>MID(A5532,D5532+4,B5532-D5532-5)</f>
        <v>Greece</v>
      </c>
    </row>
    <row r="5533" spans="1:5" x14ac:dyDescent="0.3">
      <c r="A5533" t="s">
        <v>7428</v>
      </c>
      <c r="B5533">
        <f>FIND(",20",A5533,1)</f>
        <v>27</v>
      </c>
      <c r="C5533" t="str">
        <f>MID(A5533,B5533+1,6)</f>
        <v>201002</v>
      </c>
      <c r="D5533">
        <f>FIND(",1,",A5533,1)</f>
        <v>15</v>
      </c>
      <c r="E5533" t="str">
        <f>MID(A5533,D5533+4,B5533-D5533-5)</f>
        <v>Grenada</v>
      </c>
    </row>
    <row r="5534" spans="1:5" x14ac:dyDescent="0.3">
      <c r="A5534" t="s">
        <v>7429</v>
      </c>
      <c r="B5534">
        <f>FIND(",20",A5534,1)</f>
        <v>29</v>
      </c>
      <c r="C5534" t="str">
        <f>MID(A5534,B5534+1,6)</f>
        <v>201002</v>
      </c>
      <c r="D5534">
        <f>FIND(",1,",A5534,1)</f>
        <v>15</v>
      </c>
      <c r="E5534" t="str">
        <f>MID(A5534,D5534+4,B5534-D5534-5)</f>
        <v>Guatemala</v>
      </c>
    </row>
    <row r="5535" spans="1:5" x14ac:dyDescent="0.3">
      <c r="A5535" t="s">
        <v>7430</v>
      </c>
      <c r="B5535">
        <f>FIND(",20",A5535,1)</f>
        <v>26</v>
      </c>
      <c r="C5535" t="str">
        <f>MID(A5535,B5535+1,6)</f>
        <v>201002</v>
      </c>
      <c r="D5535">
        <f>FIND(",1,",A5535,1)</f>
        <v>15</v>
      </c>
      <c r="E5535" t="str">
        <f>MID(A5535,D5535+4,B5535-D5535-5)</f>
        <v>Guinea</v>
      </c>
    </row>
    <row r="5536" spans="1:5" x14ac:dyDescent="0.3">
      <c r="A5536" t="s">
        <v>7431</v>
      </c>
      <c r="B5536">
        <f>FIND(",20",A5536,1)</f>
        <v>33</v>
      </c>
      <c r="C5536" t="str">
        <f>MID(A5536,B5536+1,6)</f>
        <v>201002</v>
      </c>
      <c r="D5536">
        <f>FIND(",1,",A5536,1)</f>
        <v>15</v>
      </c>
      <c r="E5536" t="str">
        <f>MID(A5536,D5536+4,B5536-D5536-5)</f>
        <v>Guinea-Bissau</v>
      </c>
    </row>
    <row r="5537" spans="1:5" x14ac:dyDescent="0.3">
      <c r="A5537" t="s">
        <v>7432</v>
      </c>
      <c r="B5537">
        <f>FIND(",20",A5537,1)</f>
        <v>26</v>
      </c>
      <c r="C5537" t="str">
        <f>MID(A5537,B5537+1,6)</f>
        <v>201002</v>
      </c>
      <c r="D5537">
        <f>FIND(",1,",A5537,1)</f>
        <v>15</v>
      </c>
      <c r="E5537" t="str">
        <f>MID(A5537,D5537+4,B5537-D5537-5)</f>
        <v>Guyana</v>
      </c>
    </row>
    <row r="5538" spans="1:5" x14ac:dyDescent="0.3">
      <c r="A5538" t="s">
        <v>7433</v>
      </c>
      <c r="B5538">
        <f>FIND(",20",A5538,1)</f>
        <v>25</v>
      </c>
      <c r="C5538" t="str">
        <f>MID(A5538,B5538+1,6)</f>
        <v>201002</v>
      </c>
      <c r="D5538">
        <f>FIND(",1,",A5538,1)</f>
        <v>15</v>
      </c>
      <c r="E5538" t="str">
        <f>MID(A5538,D5538+4,B5538-D5538-5)</f>
        <v>Haiti</v>
      </c>
    </row>
    <row r="5539" spans="1:5" x14ac:dyDescent="0.3">
      <c r="A5539" t="s">
        <v>7434</v>
      </c>
      <c r="B5539">
        <f>FIND(",20",A5539,1)</f>
        <v>28</v>
      </c>
      <c r="C5539" t="str">
        <f>MID(A5539,B5539+1,6)</f>
        <v>201002</v>
      </c>
      <c r="D5539">
        <f>FIND(",1,",A5539,1)</f>
        <v>15</v>
      </c>
      <c r="E5539" t="str">
        <f>MID(A5539,D5539+4,B5539-D5539-5)</f>
        <v>Honduras</v>
      </c>
    </row>
    <row r="5540" spans="1:5" x14ac:dyDescent="0.3">
      <c r="A5540" t="s">
        <v>7435</v>
      </c>
      <c r="B5540">
        <f>FIND(",20",A5540,1)</f>
        <v>28</v>
      </c>
      <c r="C5540" t="str">
        <f>MID(A5540,B5540+1,6)</f>
        <v>201002</v>
      </c>
      <c r="D5540">
        <f>FIND(",1,",A5540,1)</f>
        <v>16</v>
      </c>
      <c r="E5540" t="str">
        <f>MID(A5540,D5540+4,B5540-D5540-5)</f>
        <v>Hungary</v>
      </c>
    </row>
    <row r="5541" spans="1:5" x14ac:dyDescent="0.3">
      <c r="A5541" t="s">
        <v>7436</v>
      </c>
      <c r="B5541">
        <f>FIND(",20",A5541,1)</f>
        <v>28</v>
      </c>
      <c r="C5541" t="str">
        <f>MID(A5541,B5541+1,6)</f>
        <v>201002</v>
      </c>
      <c r="D5541">
        <f>FIND(",1,",A5541,1)</f>
        <v>16</v>
      </c>
      <c r="E5541" t="str">
        <f>MID(A5541,D5541+4,B5541-D5541-5)</f>
        <v>Iceland</v>
      </c>
    </row>
    <row r="5542" spans="1:5" x14ac:dyDescent="0.3">
      <c r="A5542" t="s">
        <v>7437</v>
      </c>
      <c r="B5542">
        <f>FIND(",20",A5542,1)</f>
        <v>24</v>
      </c>
      <c r="C5542" t="str">
        <f>MID(A5542,B5542+1,6)</f>
        <v>201002</v>
      </c>
      <c r="D5542">
        <f>FIND(",1,",A5542,1)</f>
        <v>14</v>
      </c>
      <c r="E5542" t="str">
        <f>MID(A5542,D5542+4,B5542-D5542-5)</f>
        <v>India</v>
      </c>
    </row>
    <row r="5543" spans="1:5" x14ac:dyDescent="0.3">
      <c r="A5543" t="s">
        <v>7438</v>
      </c>
      <c r="B5543">
        <f>FIND(",20",A5543,1)</f>
        <v>29</v>
      </c>
      <c r="C5543" t="str">
        <f>MID(A5543,B5543+1,6)</f>
        <v>201002</v>
      </c>
      <c r="D5543">
        <f>FIND(",1,",A5543,1)</f>
        <v>15</v>
      </c>
      <c r="E5543" t="str">
        <f>MID(A5543,D5543+4,B5543-D5543-5)</f>
        <v>Indonesia</v>
      </c>
    </row>
    <row r="5544" spans="1:5" x14ac:dyDescent="0.3">
      <c r="A5544" t="s">
        <v>7439</v>
      </c>
      <c r="B5544">
        <f>FIND(",20",A5544,1)</f>
        <v>46</v>
      </c>
      <c r="C5544" t="str">
        <f>MID(A5544,B5544+1,6)</f>
        <v>201002</v>
      </c>
      <c r="D5544">
        <f>FIND(",1,",A5544,1)</f>
        <v>15</v>
      </c>
      <c r="E5544" t="str">
        <f>MID(A5544,D5544+4,B5544-D5544-5)</f>
        <v>Iran (Islamic Republic of)</v>
      </c>
    </row>
    <row r="5545" spans="1:5" x14ac:dyDescent="0.3">
      <c r="A5545" t="s">
        <v>7440</v>
      </c>
      <c r="B5545">
        <f>FIND(",20",A5545,1)</f>
        <v>28</v>
      </c>
      <c r="C5545" t="str">
        <f>MID(A5545,B5545+1,6)</f>
        <v>201002</v>
      </c>
      <c r="D5545">
        <f>FIND(",1,",A5545,1)</f>
        <v>16</v>
      </c>
      <c r="E5545" t="str">
        <f>MID(A5545,D5545+4,B5545-D5545-5)</f>
        <v>Ireland</v>
      </c>
    </row>
    <row r="5546" spans="1:5" x14ac:dyDescent="0.3">
      <c r="A5546" t="s">
        <v>7441</v>
      </c>
      <c r="B5546">
        <f>FIND(",20",A5546,1)</f>
        <v>26</v>
      </c>
      <c r="C5546" t="str">
        <f>MID(A5546,B5546+1,6)</f>
        <v>201002</v>
      </c>
      <c r="D5546">
        <f>FIND(",1,",A5546,1)</f>
        <v>15</v>
      </c>
      <c r="E5546" t="str">
        <f>MID(A5546,D5546+4,B5546-D5546-5)</f>
        <v>Israel</v>
      </c>
    </row>
    <row r="5547" spans="1:5" x14ac:dyDescent="0.3">
      <c r="A5547" t="s">
        <v>7442</v>
      </c>
      <c r="B5547">
        <f>FIND(",20",A5547,1)</f>
        <v>26</v>
      </c>
      <c r="C5547" t="str">
        <f>MID(A5547,B5547+1,6)</f>
        <v>201002</v>
      </c>
      <c r="D5547">
        <f>FIND(",1,",A5547,1)</f>
        <v>16</v>
      </c>
      <c r="E5547" t="str">
        <f>MID(A5547,D5547+4,B5547-D5547-5)</f>
        <v>Italy</v>
      </c>
    </row>
    <row r="5548" spans="1:5" x14ac:dyDescent="0.3">
      <c r="A5548" t="s">
        <v>7443</v>
      </c>
      <c r="B5548">
        <f>FIND(",20",A5548,1)</f>
        <v>27</v>
      </c>
      <c r="C5548" t="str">
        <f>MID(A5548,B5548+1,6)</f>
        <v>201002</v>
      </c>
      <c r="D5548">
        <f>FIND(",1,",A5548,1)</f>
        <v>15</v>
      </c>
      <c r="E5548" t="str">
        <f>MID(A5548,D5548+4,B5548-D5548-5)</f>
        <v>Jamaica</v>
      </c>
    </row>
    <row r="5549" spans="1:5" x14ac:dyDescent="0.3">
      <c r="A5549" t="s">
        <v>7444</v>
      </c>
      <c r="B5549">
        <f>FIND(",20",A5549,1)</f>
        <v>26</v>
      </c>
      <c r="C5549" t="str">
        <f>MID(A5549,B5549+1,6)</f>
        <v>201002</v>
      </c>
      <c r="D5549">
        <f>FIND(",1,",A5549,1)</f>
        <v>16</v>
      </c>
      <c r="E5549" t="str">
        <f>MID(A5549,D5549+4,B5549-D5549-5)</f>
        <v>Japan</v>
      </c>
    </row>
    <row r="5550" spans="1:5" x14ac:dyDescent="0.3">
      <c r="A5550" t="s">
        <v>7445</v>
      </c>
      <c r="B5550">
        <f>FIND(",20",A5550,1)</f>
        <v>26</v>
      </c>
      <c r="C5550" t="str">
        <f>MID(A5550,B5550+1,6)</f>
        <v>201002</v>
      </c>
      <c r="D5550">
        <f>FIND(",1,",A5550,1)</f>
        <v>15</v>
      </c>
      <c r="E5550" t="str">
        <f>MID(A5550,D5550+4,B5550-D5550-5)</f>
        <v>Jordan</v>
      </c>
    </row>
    <row r="5551" spans="1:5" x14ac:dyDescent="0.3">
      <c r="A5551" t="s">
        <v>7446</v>
      </c>
      <c r="B5551">
        <f>FIND(",20",A5551,1)</f>
        <v>30</v>
      </c>
      <c r="C5551" t="str">
        <f>MID(A5551,B5551+1,6)</f>
        <v>201002</v>
      </c>
      <c r="D5551">
        <f>FIND(",1,",A5551,1)</f>
        <v>15</v>
      </c>
      <c r="E5551" t="str">
        <f>MID(A5551,D5551+4,B5551-D5551-5)</f>
        <v>Kazakhstan</v>
      </c>
    </row>
    <row r="5552" spans="1:5" x14ac:dyDescent="0.3">
      <c r="A5552" t="s">
        <v>7447</v>
      </c>
      <c r="B5552">
        <f>FIND(",20",A5552,1)</f>
        <v>25</v>
      </c>
      <c r="C5552" t="str">
        <f>MID(A5552,B5552+1,6)</f>
        <v>201002</v>
      </c>
      <c r="D5552">
        <f>FIND(",1,",A5552,1)</f>
        <v>15</v>
      </c>
      <c r="E5552" t="str">
        <f>MID(A5552,D5552+4,B5552-D5552-5)</f>
        <v>Kenya</v>
      </c>
    </row>
    <row r="5553" spans="1:5" x14ac:dyDescent="0.3">
      <c r="A5553" t="s">
        <v>7448</v>
      </c>
      <c r="B5553">
        <f>FIND(",20",A5553,1)</f>
        <v>28</v>
      </c>
      <c r="C5553" t="str">
        <f>MID(A5553,B5553+1,6)</f>
        <v>201002</v>
      </c>
      <c r="D5553">
        <f>FIND(",1,",A5553,1)</f>
        <v>15</v>
      </c>
      <c r="E5553" t="str">
        <f>MID(A5553,D5553+4,B5553-D5553-5)</f>
        <v>Kiribati</v>
      </c>
    </row>
    <row r="5554" spans="1:5" x14ac:dyDescent="0.3">
      <c r="A5554" t="s">
        <v>7449</v>
      </c>
      <c r="B5554">
        <f>FIND(",20",A5554,1)</f>
        <v>27</v>
      </c>
      <c r="C5554" t="str">
        <f>MID(A5554,B5554+1,6)</f>
        <v>201002</v>
      </c>
      <c r="D5554">
        <f>FIND(",1,",A5554,1)</f>
        <v>16</v>
      </c>
      <c r="E5554" t="str">
        <f>MID(A5554,D5554+4,B5554-D5554-5)</f>
        <v>Kuwait</v>
      </c>
    </row>
    <row r="5555" spans="1:5" x14ac:dyDescent="0.3">
      <c r="A5555" t="s">
        <v>7450</v>
      </c>
      <c r="B5555">
        <f>FIND(",20",A5555,1)</f>
        <v>50</v>
      </c>
      <c r="C5555" t="str">
        <f>MID(A5555,B5555+1,6)</f>
        <v>201002</v>
      </c>
      <c r="D5555">
        <f>FIND(",1,",A5555,1)</f>
        <v>13</v>
      </c>
      <c r="E5555" t="str">
        <f>MID(A5555,D5555+4,B5555-D5555-5)</f>
        <v>Lao People's Democratic Republic</v>
      </c>
    </row>
    <row r="5556" spans="1:5" x14ac:dyDescent="0.3">
      <c r="A5556" t="s">
        <v>7451</v>
      </c>
      <c r="B5556">
        <f>FIND(",20",A5556,1)</f>
        <v>27</v>
      </c>
      <c r="C5556" t="str">
        <f>MID(A5556,B5556+1,6)</f>
        <v>201002</v>
      </c>
      <c r="D5556">
        <f>FIND(",1,",A5556,1)</f>
        <v>16</v>
      </c>
      <c r="E5556" t="str">
        <f>MID(A5556,D5556+4,B5556-D5556-5)</f>
        <v>Latvia</v>
      </c>
    </row>
    <row r="5557" spans="1:5" x14ac:dyDescent="0.3">
      <c r="A5557" t="s">
        <v>7452</v>
      </c>
      <c r="B5557">
        <f>FIND(",20",A5557,1)</f>
        <v>27</v>
      </c>
      <c r="C5557" t="str">
        <f>MID(A5557,B5557+1,6)</f>
        <v>201002</v>
      </c>
      <c r="D5557">
        <f>FIND(",1,",A5557,1)</f>
        <v>15</v>
      </c>
      <c r="E5557" t="str">
        <f>MID(A5557,D5557+4,B5557-D5557-5)</f>
        <v>Lebanon</v>
      </c>
    </row>
    <row r="5558" spans="1:5" x14ac:dyDescent="0.3">
      <c r="A5558" t="s">
        <v>7453</v>
      </c>
      <c r="B5558">
        <f>FIND(",20",A5558,1)</f>
        <v>27</v>
      </c>
      <c r="C5558" t="str">
        <f>MID(A5558,B5558+1,6)</f>
        <v>201002</v>
      </c>
      <c r="D5558">
        <f>FIND(",1,",A5558,1)</f>
        <v>15</v>
      </c>
      <c r="E5558" t="str">
        <f>MID(A5558,D5558+4,B5558-D5558-5)</f>
        <v>Lesotho</v>
      </c>
    </row>
    <row r="5559" spans="1:5" x14ac:dyDescent="0.3">
      <c r="A5559" t="s">
        <v>7454</v>
      </c>
      <c r="B5559">
        <f>FIND(",20",A5559,1)</f>
        <v>27</v>
      </c>
      <c r="C5559" t="str">
        <f>MID(A5559,B5559+1,6)</f>
        <v>201002</v>
      </c>
      <c r="D5559">
        <f>FIND(",1,",A5559,1)</f>
        <v>15</v>
      </c>
      <c r="E5559" t="str">
        <f>MID(A5559,D5559+4,B5559-D5559-5)</f>
        <v>Liberia</v>
      </c>
    </row>
    <row r="5560" spans="1:5" x14ac:dyDescent="0.3">
      <c r="A5560" t="s">
        <v>7455</v>
      </c>
      <c r="B5560">
        <f>FIND(",20",A5560,1)</f>
        <v>26</v>
      </c>
      <c r="C5560" t="str">
        <f>MID(A5560,B5560+1,6)</f>
        <v>201002</v>
      </c>
      <c r="D5560">
        <f>FIND(",1,",A5560,1)</f>
        <v>16</v>
      </c>
      <c r="E5560" t="str">
        <f>MID(A5560,D5560+4,B5560-D5560-5)</f>
        <v>Libya</v>
      </c>
    </row>
    <row r="5561" spans="1:5" x14ac:dyDescent="0.3">
      <c r="A5561" t="s">
        <v>7456</v>
      </c>
      <c r="B5561">
        <f>FIND(",20",A5561,1)</f>
        <v>29</v>
      </c>
      <c r="C5561" t="str">
        <f>MID(A5561,B5561+1,6)</f>
        <v>201002</v>
      </c>
      <c r="D5561">
        <f>FIND(",1,",A5561,1)</f>
        <v>15</v>
      </c>
      <c r="E5561" t="str">
        <f>MID(A5561,D5561+4,B5561-D5561-5)</f>
        <v>Lithuania</v>
      </c>
    </row>
    <row r="5562" spans="1:5" x14ac:dyDescent="0.3">
      <c r="A5562" t="s">
        <v>7457</v>
      </c>
      <c r="B5562">
        <f>FIND(",20",A5562,1)</f>
        <v>30</v>
      </c>
      <c r="C5562" t="str">
        <f>MID(A5562,B5562+1,6)</f>
        <v>201002</v>
      </c>
      <c r="D5562">
        <f>FIND(",1,",A5562,1)</f>
        <v>15</v>
      </c>
      <c r="E5562" t="str">
        <f>MID(A5562,D5562+4,B5562-D5562-5)</f>
        <v>Luxembourg</v>
      </c>
    </row>
    <row r="5563" spans="1:5" x14ac:dyDescent="0.3">
      <c r="A5563" t="s">
        <v>7458</v>
      </c>
      <c r="B5563">
        <f>FIND(",20",A5563,1)</f>
        <v>30</v>
      </c>
      <c r="C5563" t="str">
        <f>MID(A5563,B5563+1,6)</f>
        <v>201002</v>
      </c>
      <c r="D5563">
        <f>FIND(",1,",A5563,1)</f>
        <v>15</v>
      </c>
      <c r="E5563" t="str">
        <f>MID(A5563,D5563+4,B5563-D5563-5)</f>
        <v>Madagascar</v>
      </c>
    </row>
    <row r="5564" spans="1:5" x14ac:dyDescent="0.3">
      <c r="A5564" t="s">
        <v>7459</v>
      </c>
      <c r="B5564">
        <f>FIND(",20",A5564,1)</f>
        <v>26</v>
      </c>
      <c r="C5564" t="str">
        <f>MID(A5564,B5564+1,6)</f>
        <v>201002</v>
      </c>
      <c r="D5564">
        <f>FIND(",1,",A5564,1)</f>
        <v>15</v>
      </c>
      <c r="E5564" t="str">
        <f>MID(A5564,D5564+4,B5564-D5564-5)</f>
        <v>Malawi</v>
      </c>
    </row>
    <row r="5565" spans="1:5" x14ac:dyDescent="0.3">
      <c r="A5565" t="s">
        <v>7460</v>
      </c>
      <c r="B5565">
        <f>FIND(",20",A5565,1)</f>
        <v>28</v>
      </c>
      <c r="C5565" t="str">
        <f>MID(A5565,B5565+1,6)</f>
        <v>201002</v>
      </c>
      <c r="D5565">
        <f>FIND(",1,",A5565,1)</f>
        <v>15</v>
      </c>
      <c r="E5565" t="str">
        <f>MID(A5565,D5565+4,B5565-D5565-5)</f>
        <v>Malaysia</v>
      </c>
    </row>
    <row r="5566" spans="1:5" x14ac:dyDescent="0.3">
      <c r="A5566" t="s">
        <v>7461</v>
      </c>
      <c r="B5566">
        <f>FIND(",20",A5566,1)</f>
        <v>28</v>
      </c>
      <c r="C5566" t="str">
        <f>MID(A5566,B5566+1,6)</f>
        <v>201002</v>
      </c>
      <c r="D5566">
        <f>FIND(",1,",A5566,1)</f>
        <v>15</v>
      </c>
      <c r="E5566" t="str">
        <f>MID(A5566,D5566+4,B5566-D5566-5)</f>
        <v>Maldives</v>
      </c>
    </row>
    <row r="5567" spans="1:5" x14ac:dyDescent="0.3">
      <c r="A5567" t="s">
        <v>7462</v>
      </c>
      <c r="B5567">
        <f>FIND(",20",A5567,1)</f>
        <v>24</v>
      </c>
      <c r="C5567" t="str">
        <f>MID(A5567,B5567+1,6)</f>
        <v>201002</v>
      </c>
      <c r="D5567">
        <f>FIND(",1,",A5567,1)</f>
        <v>15</v>
      </c>
      <c r="E5567" t="str">
        <f>MID(A5567,D5567+4,B5567-D5567-5)</f>
        <v>Mali</v>
      </c>
    </row>
    <row r="5568" spans="1:5" x14ac:dyDescent="0.3">
      <c r="A5568" t="s">
        <v>7463</v>
      </c>
      <c r="B5568">
        <f>FIND(",20",A5568,1)</f>
        <v>26</v>
      </c>
      <c r="C5568" t="str">
        <f>MID(A5568,B5568+1,6)</f>
        <v>201002</v>
      </c>
      <c r="D5568">
        <f>FIND(",1,",A5568,1)</f>
        <v>16</v>
      </c>
      <c r="E5568" t="str">
        <f>MID(A5568,D5568+4,B5568-D5568-5)</f>
        <v>Malta</v>
      </c>
    </row>
    <row r="5569" spans="1:5" x14ac:dyDescent="0.3">
      <c r="A5569" t="s">
        <v>7464</v>
      </c>
      <c r="B5569">
        <f>FIND(",20",A5569,1)</f>
        <v>30</v>
      </c>
      <c r="C5569" t="str">
        <f>MID(A5569,B5569+1,6)</f>
        <v>201002</v>
      </c>
      <c r="D5569">
        <f>FIND(",1,",A5569,1)</f>
        <v>15</v>
      </c>
      <c r="E5569" t="str">
        <f>MID(A5569,D5569+4,B5569-D5569-5)</f>
        <v>Mauritania</v>
      </c>
    </row>
    <row r="5570" spans="1:5" x14ac:dyDescent="0.3">
      <c r="A5570" t="s">
        <v>7465</v>
      </c>
      <c r="B5570">
        <f>FIND(",20",A5570,1)</f>
        <v>29</v>
      </c>
      <c r="C5570" t="str">
        <f>MID(A5570,B5570+1,6)</f>
        <v>201002</v>
      </c>
      <c r="D5570">
        <f>FIND(",1,",A5570,1)</f>
        <v>15</v>
      </c>
      <c r="E5570" t="str">
        <f>MID(A5570,D5570+4,B5570-D5570-5)</f>
        <v>Mauritius</v>
      </c>
    </row>
    <row r="5571" spans="1:5" x14ac:dyDescent="0.3">
      <c r="A5571" t="s">
        <v>7466</v>
      </c>
      <c r="B5571">
        <f>FIND(",20",A5571,1)</f>
        <v>26</v>
      </c>
      <c r="C5571" t="str">
        <f>MID(A5571,B5571+1,6)</f>
        <v>201002</v>
      </c>
      <c r="D5571">
        <f>FIND(",1,",A5571,1)</f>
        <v>15</v>
      </c>
      <c r="E5571" t="str">
        <f>MID(A5571,D5571+4,B5571-D5571-5)</f>
        <v>Mexico</v>
      </c>
    </row>
    <row r="5572" spans="1:5" x14ac:dyDescent="0.3">
      <c r="A5572" t="s">
        <v>7467</v>
      </c>
      <c r="B5572">
        <f>FIND(",20",A5572,1)</f>
        <v>52</v>
      </c>
      <c r="C5572" t="str">
        <f>MID(A5572,B5572+1,6)</f>
        <v>201002</v>
      </c>
      <c r="D5572">
        <f>FIND(",1,",A5572,1)</f>
        <v>15</v>
      </c>
      <c r="E5572" t="str">
        <f>MID(A5572,D5572+4,B5572-D5572-5)</f>
        <v>Micronesia (Federated States of)</v>
      </c>
    </row>
    <row r="5573" spans="1:5" x14ac:dyDescent="0.3">
      <c r="A5573" t="s">
        <v>7468</v>
      </c>
      <c r="B5573">
        <f>FIND(",20",A5573,1)</f>
        <v>28</v>
      </c>
      <c r="C5573" t="str">
        <f>MID(A5573,B5573+1,6)</f>
        <v>201002</v>
      </c>
      <c r="D5573">
        <f>FIND(",1,",A5573,1)</f>
        <v>15</v>
      </c>
      <c r="E5573" t="str">
        <f>MID(A5573,D5573+4,B5573-D5573-5)</f>
        <v>Mongolia</v>
      </c>
    </row>
    <row r="5574" spans="1:5" x14ac:dyDescent="0.3">
      <c r="A5574" t="s">
        <v>7469</v>
      </c>
      <c r="B5574">
        <f>FIND(",20",A5574,1)</f>
        <v>30</v>
      </c>
      <c r="C5574" t="str">
        <f>MID(A5574,B5574+1,6)</f>
        <v>201002</v>
      </c>
      <c r="D5574">
        <f>FIND(",1,",A5574,1)</f>
        <v>15</v>
      </c>
      <c r="E5574" t="str">
        <f>MID(A5574,D5574+4,B5574-D5574-5)</f>
        <v>Montenegro</v>
      </c>
    </row>
    <row r="5575" spans="1:5" x14ac:dyDescent="0.3">
      <c r="A5575" t="s">
        <v>7470</v>
      </c>
      <c r="B5575">
        <f>FIND(",20",A5575,1)</f>
        <v>27</v>
      </c>
      <c r="C5575" t="str">
        <f>MID(A5575,B5575+1,6)</f>
        <v>201002</v>
      </c>
      <c r="D5575">
        <f>FIND(",1,",A5575,1)</f>
        <v>15</v>
      </c>
      <c r="E5575" t="str">
        <f>MID(A5575,D5575+4,B5575-D5575-5)</f>
        <v>Morocco</v>
      </c>
    </row>
    <row r="5576" spans="1:5" x14ac:dyDescent="0.3">
      <c r="A5576" t="s">
        <v>7471</v>
      </c>
      <c r="B5576">
        <f>FIND(",20",A5576,1)</f>
        <v>30</v>
      </c>
      <c r="C5576" t="str">
        <f>MID(A5576,B5576+1,6)</f>
        <v>201002</v>
      </c>
      <c r="D5576">
        <f>FIND(",1,",A5576,1)</f>
        <v>15</v>
      </c>
      <c r="E5576" t="str">
        <f>MID(A5576,D5576+4,B5576-D5576-5)</f>
        <v>Mozambique</v>
      </c>
    </row>
    <row r="5577" spans="1:5" x14ac:dyDescent="0.3">
      <c r="A5577" t="s">
        <v>7472</v>
      </c>
      <c r="B5577">
        <f>FIND(",20",A5577,1)</f>
        <v>27</v>
      </c>
      <c r="C5577" t="str">
        <f>MID(A5577,B5577+1,6)</f>
        <v>201002</v>
      </c>
      <c r="D5577">
        <f>FIND(",1,",A5577,1)</f>
        <v>15</v>
      </c>
      <c r="E5577" t="str">
        <f>MID(A5577,D5577+4,B5577-D5577-5)</f>
        <v>Myanmar</v>
      </c>
    </row>
    <row r="5578" spans="1:5" x14ac:dyDescent="0.3">
      <c r="A5578" t="s">
        <v>7473</v>
      </c>
      <c r="B5578">
        <f>FIND(",20",A5578,1)</f>
        <v>24</v>
      </c>
      <c r="C5578" t="str">
        <f>MID(A5578,B5578+1,6)</f>
        <v>201002</v>
      </c>
      <c r="D5578">
        <f>FIND(",1,",A5578,1)</f>
        <v>12</v>
      </c>
      <c r="E5578" t="str">
        <f>MID(A5578,D5578+4,B5578-D5578-5)</f>
        <v>Namibia</v>
      </c>
    </row>
    <row r="5579" spans="1:5" x14ac:dyDescent="0.3">
      <c r="A5579" t="s">
        <v>7474</v>
      </c>
      <c r="B5579">
        <f>FIND(",20",A5579,1)</f>
        <v>25</v>
      </c>
      <c r="C5579" t="str">
        <f>MID(A5579,B5579+1,6)</f>
        <v>201002</v>
      </c>
      <c r="D5579">
        <f>FIND(",1,",A5579,1)</f>
        <v>15</v>
      </c>
      <c r="E5579" t="str">
        <f>MID(A5579,D5579+4,B5579-D5579-5)</f>
        <v>Nepal</v>
      </c>
    </row>
    <row r="5580" spans="1:5" x14ac:dyDescent="0.3">
      <c r="A5580" t="s">
        <v>7475</v>
      </c>
      <c r="B5580">
        <f>FIND(",20",A5580,1)</f>
        <v>32</v>
      </c>
      <c r="C5580" t="str">
        <f>MID(A5580,B5580+1,6)</f>
        <v>201002</v>
      </c>
      <c r="D5580">
        <f>FIND(",1,",A5580,1)</f>
        <v>16</v>
      </c>
      <c r="E5580" t="str">
        <f>MID(A5580,D5580+4,B5580-D5580-5)</f>
        <v>Netherlands</v>
      </c>
    </row>
    <row r="5581" spans="1:5" x14ac:dyDescent="0.3">
      <c r="A5581" t="s">
        <v>7476</v>
      </c>
      <c r="B5581">
        <f>FIND(",20",A5581,1)</f>
        <v>30</v>
      </c>
      <c r="C5581" t="str">
        <f>MID(A5581,B5581+1,6)</f>
        <v>201002</v>
      </c>
      <c r="D5581">
        <f>FIND(",1,",A5581,1)</f>
        <v>14</v>
      </c>
      <c r="E5581" t="str">
        <f>MID(A5581,D5581+4,B5581-D5581-5)</f>
        <v>New Zealand</v>
      </c>
    </row>
    <row r="5582" spans="1:5" x14ac:dyDescent="0.3">
      <c r="A5582" t="s">
        <v>7477</v>
      </c>
      <c r="B5582">
        <f>FIND(",20",A5582,1)</f>
        <v>28</v>
      </c>
      <c r="C5582" t="str">
        <f>MID(A5582,B5582+1,6)</f>
        <v>201002</v>
      </c>
      <c r="D5582">
        <f>FIND(",1,",A5582,1)</f>
        <v>14</v>
      </c>
      <c r="E5582" t="str">
        <f>MID(A5582,D5582+4,B5582-D5582-5)</f>
        <v>Nicaragua</v>
      </c>
    </row>
    <row r="5583" spans="1:5" x14ac:dyDescent="0.3">
      <c r="A5583" t="s">
        <v>7478</v>
      </c>
      <c r="B5583">
        <f>FIND(",20",A5583,1)</f>
        <v>25</v>
      </c>
      <c r="C5583" t="str">
        <f>MID(A5583,B5583+1,6)</f>
        <v>201002</v>
      </c>
      <c r="D5583">
        <f>FIND(",1,",A5583,1)</f>
        <v>15</v>
      </c>
      <c r="E5583" t="str">
        <f>MID(A5583,D5583+4,B5583-D5583-5)</f>
        <v>Niger</v>
      </c>
    </row>
    <row r="5584" spans="1:5" x14ac:dyDescent="0.3">
      <c r="A5584" t="s">
        <v>7479</v>
      </c>
      <c r="B5584">
        <f>FIND(",20",A5584,1)</f>
        <v>27</v>
      </c>
      <c r="C5584" t="str">
        <f>MID(A5584,B5584+1,6)</f>
        <v>201002</v>
      </c>
      <c r="D5584">
        <f>FIND(",1,",A5584,1)</f>
        <v>15</v>
      </c>
      <c r="E5584" t="str">
        <f>MID(A5584,D5584+4,B5584-D5584-5)</f>
        <v>Nigeria</v>
      </c>
    </row>
    <row r="5585" spans="1:5" x14ac:dyDescent="0.3">
      <c r="A5585" t="s">
        <v>7480</v>
      </c>
      <c r="B5585">
        <f>FIND(",20",A5585,1)</f>
        <v>27</v>
      </c>
      <c r="C5585" t="str">
        <f>MID(A5585,B5585+1,6)</f>
        <v>201002</v>
      </c>
      <c r="D5585">
        <f>FIND(",1,",A5585,1)</f>
        <v>16</v>
      </c>
      <c r="E5585" t="str">
        <f>MID(A5585,D5585+4,B5585-D5585-5)</f>
        <v>Norway</v>
      </c>
    </row>
    <row r="5586" spans="1:5" x14ac:dyDescent="0.3">
      <c r="A5586" t="s">
        <v>7481</v>
      </c>
      <c r="B5586">
        <f>FIND(",20",A5586,1)</f>
        <v>25</v>
      </c>
      <c r="C5586" t="str">
        <f>MID(A5586,B5586+1,6)</f>
        <v>201002</v>
      </c>
      <c r="D5586">
        <f>FIND(",1,",A5586,1)</f>
        <v>16</v>
      </c>
      <c r="E5586" t="str">
        <f>MID(A5586,D5586+4,B5586-D5586-5)</f>
        <v>Oman</v>
      </c>
    </row>
    <row r="5587" spans="1:5" x14ac:dyDescent="0.3">
      <c r="A5587" t="s">
        <v>7482</v>
      </c>
      <c r="B5587">
        <f>FIND(",20",A5587,1)</f>
        <v>28</v>
      </c>
      <c r="C5587" t="str">
        <f>MID(A5587,B5587+1,6)</f>
        <v>201002</v>
      </c>
      <c r="D5587">
        <f>FIND(",1,",A5587,1)</f>
        <v>15</v>
      </c>
      <c r="E5587" t="str">
        <f>MID(A5587,D5587+4,B5587-D5587-5)</f>
        <v>Pakistan</v>
      </c>
    </row>
    <row r="5588" spans="1:5" x14ac:dyDescent="0.3">
      <c r="A5588" t="s">
        <v>7483</v>
      </c>
      <c r="B5588">
        <f>FIND(",20",A5588,1)</f>
        <v>26</v>
      </c>
      <c r="C5588" t="str">
        <f>MID(A5588,B5588+1,6)</f>
        <v>201002</v>
      </c>
      <c r="D5588">
        <f>FIND(",1,",A5588,1)</f>
        <v>15</v>
      </c>
      <c r="E5588" t="str">
        <f>MID(A5588,D5588+4,B5588-D5588-5)</f>
        <v>Panama</v>
      </c>
    </row>
    <row r="5589" spans="1:5" x14ac:dyDescent="0.3">
      <c r="A5589" t="s">
        <v>7484</v>
      </c>
      <c r="B5589">
        <f>FIND(",20",A5589,1)</f>
        <v>36</v>
      </c>
      <c r="C5589" t="str">
        <f>MID(A5589,B5589+1,6)</f>
        <v>201002</v>
      </c>
      <c r="D5589">
        <f>FIND(",1,",A5589,1)</f>
        <v>15</v>
      </c>
      <c r="E5589" t="str">
        <f>MID(A5589,D5589+4,B5589-D5589-5)</f>
        <v>Papua New Guinea</v>
      </c>
    </row>
    <row r="5590" spans="1:5" x14ac:dyDescent="0.3">
      <c r="A5590" t="s">
        <v>7485</v>
      </c>
      <c r="B5590">
        <f>FIND(",20",A5590,1)</f>
        <v>28</v>
      </c>
      <c r="C5590" t="str">
        <f>MID(A5590,B5590+1,6)</f>
        <v>201002</v>
      </c>
      <c r="D5590">
        <f>FIND(",1,",A5590,1)</f>
        <v>15</v>
      </c>
      <c r="E5590" t="str">
        <f>MID(A5590,D5590+4,B5590-D5590-5)</f>
        <v>Paraguay</v>
      </c>
    </row>
    <row r="5591" spans="1:5" x14ac:dyDescent="0.3">
      <c r="A5591" t="s">
        <v>7486</v>
      </c>
      <c r="B5591">
        <f>FIND(",20",A5591,1)</f>
        <v>24</v>
      </c>
      <c r="C5591" t="str">
        <f>MID(A5591,B5591+1,6)</f>
        <v>201002</v>
      </c>
      <c r="D5591">
        <f>FIND(",1,",A5591,1)</f>
        <v>15</v>
      </c>
      <c r="E5591" t="str">
        <f>MID(A5591,D5591+4,B5591-D5591-5)</f>
        <v>Peru</v>
      </c>
    </row>
    <row r="5592" spans="1:5" x14ac:dyDescent="0.3">
      <c r="A5592" t="s">
        <v>7487</v>
      </c>
      <c r="B5592">
        <f>FIND(",20",A5592,1)</f>
        <v>31</v>
      </c>
      <c r="C5592" t="str">
        <f>MID(A5592,B5592+1,6)</f>
        <v>201002</v>
      </c>
      <c r="D5592">
        <f>FIND(",1,",A5592,1)</f>
        <v>15</v>
      </c>
      <c r="E5592" t="str">
        <f>MID(A5592,D5592+4,B5592-D5592-5)</f>
        <v>Philippines</v>
      </c>
    </row>
    <row r="5593" spans="1:5" x14ac:dyDescent="0.3">
      <c r="A5593" t="s">
        <v>7488</v>
      </c>
      <c r="B5593">
        <f>FIND(",20",A5593,1)</f>
        <v>27</v>
      </c>
      <c r="C5593" t="str">
        <f>MID(A5593,B5593+1,6)</f>
        <v>201002</v>
      </c>
      <c r="D5593">
        <f>FIND(",1,",A5593,1)</f>
        <v>16</v>
      </c>
      <c r="E5593" t="str">
        <f>MID(A5593,D5593+4,B5593-D5593-5)</f>
        <v>Poland</v>
      </c>
    </row>
    <row r="5594" spans="1:5" x14ac:dyDescent="0.3">
      <c r="A5594" t="s">
        <v>7489</v>
      </c>
      <c r="B5594">
        <f>FIND(",20",A5594,1)</f>
        <v>29</v>
      </c>
      <c r="C5594" t="str">
        <f>MID(A5594,B5594+1,6)</f>
        <v>201002</v>
      </c>
      <c r="D5594">
        <f>FIND(",1,",A5594,1)</f>
        <v>16</v>
      </c>
      <c r="E5594" t="str">
        <f>MID(A5594,D5594+4,B5594-D5594-5)</f>
        <v>Portugal</v>
      </c>
    </row>
    <row r="5595" spans="1:5" x14ac:dyDescent="0.3">
      <c r="A5595" t="s">
        <v>7490</v>
      </c>
      <c r="B5595">
        <f>FIND(",20",A5595,1)</f>
        <v>25</v>
      </c>
      <c r="C5595" t="str">
        <f>MID(A5595,B5595+1,6)</f>
        <v>201002</v>
      </c>
      <c r="D5595">
        <f>FIND(",1,",A5595,1)</f>
        <v>15</v>
      </c>
      <c r="E5595" t="str">
        <f>MID(A5595,D5595+4,B5595-D5595-5)</f>
        <v>Qatar</v>
      </c>
    </row>
    <row r="5596" spans="1:5" x14ac:dyDescent="0.3">
      <c r="A5596" t="s">
        <v>7491</v>
      </c>
      <c r="B5596">
        <f>FIND(",20",A5596,1)</f>
        <v>38</v>
      </c>
      <c r="C5596" t="str">
        <f>MID(A5596,B5596+1,6)</f>
        <v>201002</v>
      </c>
      <c r="D5596">
        <f>FIND(",1,",A5596,1)</f>
        <v>16</v>
      </c>
      <c r="E5596" t="str">
        <f>MID(A5596,D5596+4,B5596-D5596-5)</f>
        <v>Republic of Korea</v>
      </c>
    </row>
    <row r="5597" spans="1:5" x14ac:dyDescent="0.3">
      <c r="A5597" t="s">
        <v>7492</v>
      </c>
      <c r="B5597">
        <f>FIND(",20",A5597,1)</f>
        <v>39</v>
      </c>
      <c r="C5597" t="str">
        <f>MID(A5597,B5597+1,6)</f>
        <v>201002</v>
      </c>
      <c r="D5597">
        <f>FIND(",1,",A5597,1)</f>
        <v>15</v>
      </c>
      <c r="E5597" t="str">
        <f>MID(A5597,D5597+4,B5597-D5597-5)</f>
        <v>Republic of Moldova</v>
      </c>
    </row>
    <row r="5598" spans="1:5" x14ac:dyDescent="0.3">
      <c r="A5598" t="s">
        <v>7493</v>
      </c>
      <c r="B5598">
        <f>FIND(",20",A5598,1)</f>
        <v>27</v>
      </c>
      <c r="C5598" t="str">
        <f>MID(A5598,B5598+1,6)</f>
        <v>201002</v>
      </c>
      <c r="D5598">
        <f>FIND(",1,",A5598,1)</f>
        <v>15</v>
      </c>
      <c r="E5598" t="str">
        <f>MID(A5598,D5598+4,B5598-D5598-5)</f>
        <v>Romania</v>
      </c>
    </row>
    <row r="5599" spans="1:5" x14ac:dyDescent="0.3">
      <c r="A5599" t="s">
        <v>7494</v>
      </c>
      <c r="B5599">
        <f>FIND(",20",A5599,1)</f>
        <v>39</v>
      </c>
      <c r="C5599" t="str">
        <f>MID(A5599,B5599+1,6)</f>
        <v>201002</v>
      </c>
      <c r="D5599">
        <f>FIND(",1,",A5599,1)</f>
        <v>16</v>
      </c>
      <c r="E5599" t="str">
        <f>MID(A5599,D5599+4,B5599-D5599-5)</f>
        <v>Russian Federation</v>
      </c>
    </row>
    <row r="5600" spans="1:5" x14ac:dyDescent="0.3">
      <c r="A5600" t="s">
        <v>7495</v>
      </c>
      <c r="B5600">
        <f>FIND(",20",A5600,1)</f>
        <v>26</v>
      </c>
      <c r="C5600" t="str">
        <f>MID(A5600,B5600+1,6)</f>
        <v>201002</v>
      </c>
      <c r="D5600">
        <f>FIND(",1,",A5600,1)</f>
        <v>15</v>
      </c>
      <c r="E5600" t="str">
        <f>MID(A5600,D5600+4,B5600-D5600-5)</f>
        <v>Rwanda</v>
      </c>
    </row>
    <row r="5601" spans="1:5" x14ac:dyDescent="0.3">
      <c r="A5601" t="s">
        <v>7496</v>
      </c>
      <c r="B5601">
        <f>FIND(",20",A5601,1)</f>
        <v>31</v>
      </c>
      <c r="C5601" t="str">
        <f>MID(A5601,B5601+1,6)</f>
        <v>201002</v>
      </c>
      <c r="D5601">
        <f>FIND(",1,",A5601,1)</f>
        <v>15</v>
      </c>
      <c r="E5601" t="str">
        <f>MID(A5601,D5601+4,B5601-D5601-5)</f>
        <v>Saint Lucia</v>
      </c>
    </row>
    <row r="5602" spans="1:5" x14ac:dyDescent="0.3">
      <c r="A5602" t="s">
        <v>7497</v>
      </c>
      <c r="B5602">
        <f>FIND(",20",A5602,1)</f>
        <v>52</v>
      </c>
      <c r="C5602" t="str">
        <f>MID(A5602,B5602+1,6)</f>
        <v>201002</v>
      </c>
      <c r="D5602">
        <f>FIND(",1,",A5602,1)</f>
        <v>15</v>
      </c>
      <c r="E5602" t="str">
        <f>MID(A5602,D5602+4,B5602-D5602-5)</f>
        <v>Saint Vincent and the Grenadines</v>
      </c>
    </row>
    <row r="5603" spans="1:5" x14ac:dyDescent="0.3">
      <c r="A5603" t="s">
        <v>7498</v>
      </c>
      <c r="B5603">
        <f>FIND(",20",A5603,1)</f>
        <v>25</v>
      </c>
      <c r="C5603" t="str">
        <f>MID(A5603,B5603+1,6)</f>
        <v>201002</v>
      </c>
      <c r="D5603">
        <f>FIND(",1,",A5603,1)</f>
        <v>15</v>
      </c>
      <c r="E5603" t="str">
        <f>MID(A5603,D5603+4,B5603-D5603-5)</f>
        <v>Samoa</v>
      </c>
    </row>
    <row r="5604" spans="1:5" x14ac:dyDescent="0.3">
      <c r="A5604" t="s">
        <v>7499</v>
      </c>
      <c r="B5604">
        <f>FIND(",20",A5604,1)</f>
        <v>33</v>
      </c>
      <c r="C5604" t="str">
        <f>MID(A5604,B5604+1,6)</f>
        <v>201002</v>
      </c>
      <c r="D5604">
        <f>FIND(",1,",A5604,1)</f>
        <v>16</v>
      </c>
      <c r="E5604" t="str">
        <f>MID(A5604,D5604+4,B5604-D5604-5)</f>
        <v>Saudi Arabia</v>
      </c>
    </row>
    <row r="5605" spans="1:5" x14ac:dyDescent="0.3">
      <c r="A5605" t="s">
        <v>7500</v>
      </c>
      <c r="B5605">
        <f>FIND(",20",A5605,1)</f>
        <v>27</v>
      </c>
      <c r="C5605" t="str">
        <f>MID(A5605,B5605+1,6)</f>
        <v>201002</v>
      </c>
      <c r="D5605">
        <f>FIND(",1,",A5605,1)</f>
        <v>15</v>
      </c>
      <c r="E5605" t="str">
        <f>MID(A5605,D5605+4,B5605-D5605-5)</f>
        <v>Senegal</v>
      </c>
    </row>
    <row r="5606" spans="1:5" x14ac:dyDescent="0.3">
      <c r="A5606" t="s">
        <v>7501</v>
      </c>
      <c r="B5606">
        <f>FIND(",20",A5606,1)</f>
        <v>26</v>
      </c>
      <c r="C5606" t="str">
        <f>MID(A5606,B5606+1,6)</f>
        <v>201002</v>
      </c>
      <c r="D5606">
        <f>FIND(",1,",A5606,1)</f>
        <v>15</v>
      </c>
      <c r="E5606" t="str">
        <f>MID(A5606,D5606+4,B5606-D5606-5)</f>
        <v>Serbia</v>
      </c>
    </row>
    <row r="5607" spans="1:5" x14ac:dyDescent="0.3">
      <c r="A5607" t="s">
        <v>7502</v>
      </c>
      <c r="B5607">
        <f>FIND(",20",A5607,1)</f>
        <v>30</v>
      </c>
      <c r="C5607" t="str">
        <f>MID(A5607,B5607+1,6)</f>
        <v>201002</v>
      </c>
      <c r="D5607">
        <f>FIND(",1,",A5607,1)</f>
        <v>15</v>
      </c>
      <c r="E5607" t="str">
        <f>MID(A5607,D5607+4,B5607-D5607-5)</f>
        <v>Seychelles</v>
      </c>
    </row>
    <row r="5608" spans="1:5" x14ac:dyDescent="0.3">
      <c r="A5608" t="s">
        <v>7503</v>
      </c>
      <c r="B5608">
        <f>FIND(",20",A5608,1)</f>
        <v>32</v>
      </c>
      <c r="C5608" t="str">
        <f>MID(A5608,B5608+1,6)</f>
        <v>201002</v>
      </c>
      <c r="D5608">
        <f>FIND(",1,",A5608,1)</f>
        <v>15</v>
      </c>
      <c r="E5608" t="str">
        <f>MID(A5608,D5608+4,B5608-D5608-5)</f>
        <v>Sierra Leone</v>
      </c>
    </row>
    <row r="5609" spans="1:5" x14ac:dyDescent="0.3">
      <c r="A5609" t="s">
        <v>7504</v>
      </c>
      <c r="B5609">
        <f>FIND(",20",A5609,1)</f>
        <v>29</v>
      </c>
      <c r="C5609" t="str">
        <f>MID(A5609,B5609+1,6)</f>
        <v>201002</v>
      </c>
      <c r="D5609">
        <f>FIND(",1,",A5609,1)</f>
        <v>15</v>
      </c>
      <c r="E5609" t="str">
        <f>MID(A5609,D5609+4,B5609-D5609-5)</f>
        <v>Singapore</v>
      </c>
    </row>
    <row r="5610" spans="1:5" x14ac:dyDescent="0.3">
      <c r="A5610" t="s">
        <v>7505</v>
      </c>
      <c r="B5610">
        <f>FIND(",20",A5610,1)</f>
        <v>29</v>
      </c>
      <c r="C5610" t="str">
        <f>MID(A5610,B5610+1,6)</f>
        <v>201002</v>
      </c>
      <c r="D5610">
        <f>FIND(",1,",A5610,1)</f>
        <v>16</v>
      </c>
      <c r="E5610" t="str">
        <f>MID(A5610,D5610+4,B5610-D5610-5)</f>
        <v>Slovenia</v>
      </c>
    </row>
    <row r="5611" spans="1:5" x14ac:dyDescent="0.3">
      <c r="A5611" t="s">
        <v>7506</v>
      </c>
      <c r="B5611">
        <f>FIND(",20",A5611,1)</f>
        <v>32</v>
      </c>
      <c r="C5611" t="str">
        <f>MID(A5611,B5611+1,6)</f>
        <v>201002</v>
      </c>
      <c r="D5611">
        <f>FIND(",1,",A5611,1)</f>
        <v>12</v>
      </c>
      <c r="E5611" t="str">
        <f>MID(A5611,D5611+4,B5611-D5611-5)</f>
        <v>Solomon Islands</v>
      </c>
    </row>
    <row r="5612" spans="1:5" x14ac:dyDescent="0.3">
      <c r="A5612" t="s">
        <v>7507</v>
      </c>
      <c r="B5612">
        <f>FIND(",20",A5612,1)</f>
        <v>32</v>
      </c>
      <c r="C5612" t="str">
        <f>MID(A5612,B5612+1,6)</f>
        <v>201002</v>
      </c>
      <c r="D5612">
        <f>FIND(",1,",A5612,1)</f>
        <v>15</v>
      </c>
      <c r="E5612" t="str">
        <f>MID(A5612,D5612+4,B5612-D5612-5)</f>
        <v>South Africa</v>
      </c>
    </row>
    <row r="5613" spans="1:5" x14ac:dyDescent="0.3">
      <c r="A5613" t="s">
        <v>7508</v>
      </c>
      <c r="B5613">
        <f>FIND(",20",A5613,1)</f>
        <v>26</v>
      </c>
      <c r="C5613" t="str">
        <f>MID(A5613,B5613+1,6)</f>
        <v>201002</v>
      </c>
      <c r="D5613">
        <f>FIND(",1,",A5613,1)</f>
        <v>16</v>
      </c>
      <c r="E5613" t="str">
        <f>MID(A5613,D5613+4,B5613-D5613-5)</f>
        <v>Spain</v>
      </c>
    </row>
    <row r="5614" spans="1:5" x14ac:dyDescent="0.3">
      <c r="A5614" t="s">
        <v>7509</v>
      </c>
      <c r="B5614">
        <f>FIND(",20",A5614,1)</f>
        <v>29</v>
      </c>
      <c r="C5614" t="str">
        <f>MID(A5614,B5614+1,6)</f>
        <v>201002</v>
      </c>
      <c r="D5614">
        <f>FIND(",1,",A5614,1)</f>
        <v>15</v>
      </c>
      <c r="E5614" t="str">
        <f>MID(A5614,D5614+4,B5614-D5614-5)</f>
        <v>Sri Lanka</v>
      </c>
    </row>
    <row r="5615" spans="1:5" x14ac:dyDescent="0.3">
      <c r="A5615" t="s">
        <v>7510</v>
      </c>
      <c r="B5615">
        <f>FIND(",20",A5615,1)</f>
        <v>25</v>
      </c>
      <c r="C5615" t="str">
        <f>MID(A5615,B5615+1,6)</f>
        <v>201002</v>
      </c>
      <c r="D5615">
        <f>FIND(",1,",A5615,1)</f>
        <v>15</v>
      </c>
      <c r="E5615" t="str">
        <f>MID(A5615,D5615+4,B5615-D5615-5)</f>
        <v>Sudan</v>
      </c>
    </row>
    <row r="5616" spans="1:5" x14ac:dyDescent="0.3">
      <c r="A5616" t="s">
        <v>7511</v>
      </c>
      <c r="B5616">
        <f>FIND(",20",A5616,1)</f>
        <v>28</v>
      </c>
      <c r="C5616" t="str">
        <f>MID(A5616,B5616+1,6)</f>
        <v>201002</v>
      </c>
      <c r="D5616">
        <f>FIND(",1,",A5616,1)</f>
        <v>15</v>
      </c>
      <c r="E5616" t="str">
        <f>MID(A5616,D5616+4,B5616-D5616-5)</f>
        <v>Suriname</v>
      </c>
    </row>
    <row r="5617" spans="1:5" x14ac:dyDescent="0.3">
      <c r="A5617" t="s">
        <v>7512</v>
      </c>
      <c r="B5617">
        <f>FIND(",20",A5617,1)</f>
        <v>28</v>
      </c>
      <c r="C5617" t="str">
        <f>MID(A5617,B5617+1,6)</f>
        <v>201002</v>
      </c>
      <c r="D5617">
        <f>FIND(",1,",A5617,1)</f>
        <v>14</v>
      </c>
      <c r="E5617" t="str">
        <f>MID(A5617,D5617+4,B5617-D5617-5)</f>
        <v>Swaziland</v>
      </c>
    </row>
    <row r="5618" spans="1:5" x14ac:dyDescent="0.3">
      <c r="A5618" t="s">
        <v>7513</v>
      </c>
      <c r="B5618">
        <f>FIND(",20",A5618,1)</f>
        <v>27</v>
      </c>
      <c r="C5618" t="str">
        <f>MID(A5618,B5618+1,6)</f>
        <v>201002</v>
      </c>
      <c r="D5618">
        <f>FIND(",1,",A5618,1)</f>
        <v>16</v>
      </c>
      <c r="E5618" t="str">
        <f>MID(A5618,D5618+4,B5618-D5618-5)</f>
        <v>Sweden</v>
      </c>
    </row>
    <row r="5619" spans="1:5" x14ac:dyDescent="0.3">
      <c r="A5619" t="s">
        <v>7514</v>
      </c>
      <c r="B5619">
        <f>FIND(",20",A5619,1)</f>
        <v>30</v>
      </c>
      <c r="C5619" t="str">
        <f>MID(A5619,B5619+1,6)</f>
        <v>201002</v>
      </c>
      <c r="D5619">
        <f>FIND(",1,",A5619,1)</f>
        <v>14</v>
      </c>
      <c r="E5619" t="str">
        <f>MID(A5619,D5619+4,B5619-D5619-5)</f>
        <v>Switzerland</v>
      </c>
    </row>
    <row r="5620" spans="1:5" x14ac:dyDescent="0.3">
      <c r="A5620" t="s">
        <v>7515</v>
      </c>
      <c r="B5620">
        <f>FIND(",20",A5620,1)</f>
        <v>30</v>
      </c>
      <c r="C5620" t="str">
        <f>MID(A5620,B5620+1,6)</f>
        <v>201002</v>
      </c>
      <c r="D5620">
        <f>FIND(",1,",A5620,1)</f>
        <v>15</v>
      </c>
      <c r="E5620" t="str">
        <f>MID(A5620,D5620+4,B5620-D5620-5)</f>
        <v>Tajikistan</v>
      </c>
    </row>
    <row r="5621" spans="1:5" x14ac:dyDescent="0.3">
      <c r="A5621" t="s">
        <v>7516</v>
      </c>
      <c r="B5621">
        <f>FIND(",20",A5621,1)</f>
        <v>28</v>
      </c>
      <c r="C5621" t="str">
        <f>MID(A5621,B5621+1,6)</f>
        <v>201002</v>
      </c>
      <c r="D5621">
        <f>FIND(",1,",A5621,1)</f>
        <v>15</v>
      </c>
      <c r="E5621" t="str">
        <f>MID(A5621,D5621+4,B5621-D5621-5)</f>
        <v>Thailand</v>
      </c>
    </row>
    <row r="5622" spans="1:5" x14ac:dyDescent="0.3">
      <c r="A5622" t="s">
        <v>7517</v>
      </c>
      <c r="B5622">
        <f>FIND(",20",A5622,1)</f>
        <v>61</v>
      </c>
      <c r="C5622" t="str">
        <f>MID(A5622,B5622+1,6)</f>
        <v>201002</v>
      </c>
      <c r="D5622">
        <f>FIND(",1,",A5622,1)</f>
        <v>15</v>
      </c>
      <c r="E5622" t="str">
        <f>MID(A5622,D5622+4,B5622-D5622-5)</f>
        <v>The former Yugoslav republic of Macedonia</v>
      </c>
    </row>
    <row r="5623" spans="1:5" x14ac:dyDescent="0.3">
      <c r="A5623" t="s">
        <v>7518</v>
      </c>
      <c r="B5623">
        <f>FIND(",20",A5623,1)</f>
        <v>31</v>
      </c>
      <c r="C5623" t="str">
        <f>MID(A5623,B5623+1,6)</f>
        <v>201002</v>
      </c>
      <c r="D5623">
        <f>FIND(",1,",A5623,1)</f>
        <v>15</v>
      </c>
      <c r="E5623" t="str">
        <f>MID(A5623,D5623+4,B5623-D5623-5)</f>
        <v>Timor-Leste</v>
      </c>
    </row>
    <row r="5624" spans="1:5" x14ac:dyDescent="0.3">
      <c r="A5624" t="s">
        <v>7519</v>
      </c>
      <c r="B5624">
        <f>FIND(",20",A5624,1)</f>
        <v>22</v>
      </c>
      <c r="C5624" t="str">
        <f>MID(A5624,B5624+1,6)</f>
        <v>201002</v>
      </c>
      <c r="D5624">
        <f>FIND(",1,",A5624,1)</f>
        <v>13</v>
      </c>
      <c r="E5624" t="str">
        <f>MID(A5624,D5624+4,B5624-D5624-5)</f>
        <v>Togo</v>
      </c>
    </row>
    <row r="5625" spans="1:5" x14ac:dyDescent="0.3">
      <c r="A5625" t="s">
        <v>7520</v>
      </c>
      <c r="B5625">
        <f>FIND(",20",A5625,1)</f>
        <v>23</v>
      </c>
      <c r="C5625" t="str">
        <f>MID(A5625,B5625+1,6)</f>
        <v>201002</v>
      </c>
      <c r="D5625">
        <f>FIND(",1,",A5625,1)</f>
        <v>13</v>
      </c>
      <c r="E5625" t="str">
        <f>MID(A5625,D5625+4,B5625-D5625-5)</f>
        <v>Tonga</v>
      </c>
    </row>
    <row r="5626" spans="1:5" x14ac:dyDescent="0.3">
      <c r="A5626" t="s">
        <v>7521</v>
      </c>
      <c r="B5626">
        <f>FIND(",20",A5626,1)</f>
        <v>40</v>
      </c>
      <c r="C5626" t="str">
        <f>MID(A5626,B5626+1,6)</f>
        <v>201002</v>
      </c>
      <c r="D5626">
        <f>FIND(",1,",A5626,1)</f>
        <v>16</v>
      </c>
      <c r="E5626" t="str">
        <f>MID(A5626,D5626+4,B5626-D5626-5)</f>
        <v>Trinidad and Tobago</v>
      </c>
    </row>
    <row r="5627" spans="1:5" x14ac:dyDescent="0.3">
      <c r="A5627" t="s">
        <v>7522</v>
      </c>
      <c r="B5627">
        <f>FIND(",20",A5627,1)</f>
        <v>27</v>
      </c>
      <c r="C5627" t="str">
        <f>MID(A5627,B5627+1,6)</f>
        <v>201002</v>
      </c>
      <c r="D5627">
        <f>FIND(",1,",A5627,1)</f>
        <v>15</v>
      </c>
      <c r="E5627" t="str">
        <f>MID(A5627,D5627+4,B5627-D5627-5)</f>
        <v>Tunisia</v>
      </c>
    </row>
    <row r="5628" spans="1:5" x14ac:dyDescent="0.3">
      <c r="A5628" t="s">
        <v>7523</v>
      </c>
      <c r="B5628">
        <f>FIND(",20",A5628,1)</f>
        <v>27</v>
      </c>
      <c r="C5628" t="str">
        <f>MID(A5628,B5628+1,6)</f>
        <v>201002</v>
      </c>
      <c r="D5628">
        <f>FIND(",1,",A5628,1)</f>
        <v>16</v>
      </c>
      <c r="E5628" t="str">
        <f>MID(A5628,D5628+4,B5628-D5628-5)</f>
        <v>Turkey</v>
      </c>
    </row>
    <row r="5629" spans="1:5" x14ac:dyDescent="0.3">
      <c r="A5629" t="s">
        <v>7524</v>
      </c>
      <c r="B5629">
        <f>FIND(",20",A5629,1)</f>
        <v>31</v>
      </c>
      <c r="C5629" t="str">
        <f>MID(A5629,B5629+1,6)</f>
        <v>201002</v>
      </c>
      <c r="D5629">
        <f>FIND(",1,",A5629,1)</f>
        <v>14</v>
      </c>
      <c r="E5629" t="str">
        <f>MID(A5629,D5629+4,B5629-D5629-5)</f>
        <v>Turkmenistan</v>
      </c>
    </row>
    <row r="5630" spans="1:5" x14ac:dyDescent="0.3">
      <c r="A5630" t="s">
        <v>7525</v>
      </c>
      <c r="B5630">
        <f>FIND(",20",A5630,1)</f>
        <v>26</v>
      </c>
      <c r="C5630" t="str">
        <f>MID(A5630,B5630+1,6)</f>
        <v>201002</v>
      </c>
      <c r="D5630">
        <f>FIND(",1,",A5630,1)</f>
        <v>15</v>
      </c>
      <c r="E5630" t="str">
        <f>MID(A5630,D5630+4,B5630-D5630-5)</f>
        <v>Uganda</v>
      </c>
    </row>
    <row r="5631" spans="1:5" x14ac:dyDescent="0.3">
      <c r="A5631" t="s">
        <v>7526</v>
      </c>
      <c r="B5631">
        <f>FIND(",20",A5631,1)</f>
        <v>27</v>
      </c>
      <c r="C5631" t="str">
        <f>MID(A5631,B5631+1,6)</f>
        <v>201002</v>
      </c>
      <c r="D5631">
        <f>FIND(",1,",A5631,1)</f>
        <v>15</v>
      </c>
      <c r="E5631" t="str">
        <f>MID(A5631,D5631+4,B5631-D5631-5)</f>
        <v>Ukraine</v>
      </c>
    </row>
    <row r="5632" spans="1:5" x14ac:dyDescent="0.3">
      <c r="A5632" t="s">
        <v>7527</v>
      </c>
      <c r="B5632">
        <f>FIND(",20",A5632,1)</f>
        <v>41</v>
      </c>
      <c r="C5632" t="str">
        <f>MID(A5632,B5632+1,6)</f>
        <v>201002</v>
      </c>
      <c r="D5632">
        <f>FIND(",1,",A5632,1)</f>
        <v>16</v>
      </c>
      <c r="E5632" t="str">
        <f>MID(A5632,D5632+4,B5632-D5632-5)</f>
        <v>United Arab Emirates</v>
      </c>
    </row>
    <row r="5633" spans="1:5" x14ac:dyDescent="0.3">
      <c r="A5633" t="s">
        <v>7528</v>
      </c>
      <c r="B5633">
        <f>FIND(",20",A5633,1)</f>
        <v>73</v>
      </c>
      <c r="C5633" t="str">
        <f>MID(A5633,B5633+1,6)</f>
        <v>201002</v>
      </c>
      <c r="D5633">
        <f>FIND(",1,",A5633,1)</f>
        <v>16</v>
      </c>
      <c r="E5633" t="str">
        <f>MID(A5633,D5633+4,B5633-D5633-5)</f>
        <v>United Kingdom of Great Britain and Northern Ireland</v>
      </c>
    </row>
    <row r="5634" spans="1:5" x14ac:dyDescent="0.3">
      <c r="A5634" t="s">
        <v>7529</v>
      </c>
      <c r="B5634">
        <f>FIND(",20",A5634,1)</f>
        <v>47</v>
      </c>
      <c r="C5634" t="str">
        <f>MID(A5634,B5634+1,6)</f>
        <v>201002</v>
      </c>
      <c r="D5634">
        <f>FIND(",1,",A5634,1)</f>
        <v>15</v>
      </c>
      <c r="E5634" t="str">
        <f>MID(A5634,D5634+4,B5634-D5634-5)</f>
        <v>United Republic of Tanzania</v>
      </c>
    </row>
    <row r="5635" spans="1:5" x14ac:dyDescent="0.3">
      <c r="A5635" t="s">
        <v>7530</v>
      </c>
      <c r="B5635">
        <f>FIND(",20",A5635,1)</f>
        <v>45</v>
      </c>
      <c r="C5635" t="str">
        <f>MID(A5635,B5635+1,6)</f>
        <v>201002</v>
      </c>
      <c r="D5635">
        <f>FIND(",1,",A5635,1)</f>
        <v>16</v>
      </c>
      <c r="E5635" t="str">
        <f>MID(A5635,D5635+4,B5635-D5635-5)</f>
        <v>United States of America</v>
      </c>
    </row>
    <row r="5636" spans="1:5" x14ac:dyDescent="0.3">
      <c r="A5636" t="s">
        <v>7531</v>
      </c>
      <c r="B5636">
        <f>FIND(",20",A5636,1)</f>
        <v>28</v>
      </c>
      <c r="C5636" t="str">
        <f>MID(A5636,B5636+1,6)</f>
        <v>201002</v>
      </c>
      <c r="D5636">
        <f>FIND(",1,",A5636,1)</f>
        <v>16</v>
      </c>
      <c r="E5636" t="str">
        <f>MID(A5636,D5636+4,B5636-D5636-5)</f>
        <v>Uruguay</v>
      </c>
    </row>
    <row r="5637" spans="1:5" x14ac:dyDescent="0.3">
      <c r="A5637" t="s">
        <v>7532</v>
      </c>
      <c r="B5637">
        <f>FIND(",20",A5637,1)</f>
        <v>28</v>
      </c>
      <c r="C5637" t="str">
        <f>MID(A5637,B5637+1,6)</f>
        <v>201002</v>
      </c>
      <c r="D5637">
        <f>FIND(",1,",A5637,1)</f>
        <v>13</v>
      </c>
      <c r="E5637" t="str">
        <f>MID(A5637,D5637+4,B5637-D5637-5)</f>
        <v>Uzbekistan</v>
      </c>
    </row>
    <row r="5638" spans="1:5" x14ac:dyDescent="0.3">
      <c r="A5638" t="s">
        <v>7533</v>
      </c>
      <c r="B5638">
        <f>FIND(",20",A5638,1)</f>
        <v>27</v>
      </c>
      <c r="C5638" t="str">
        <f>MID(A5638,B5638+1,6)</f>
        <v>201002</v>
      </c>
      <c r="D5638">
        <f>FIND(",1,",A5638,1)</f>
        <v>15</v>
      </c>
      <c r="E5638" t="str">
        <f>MID(A5638,D5638+4,B5638-D5638-5)</f>
        <v>Vanuatu</v>
      </c>
    </row>
    <row r="5639" spans="1:5" x14ac:dyDescent="0.3">
      <c r="A5639" t="s">
        <v>7534</v>
      </c>
      <c r="B5639">
        <f>FIND(",20",A5639,1)</f>
        <v>54</v>
      </c>
      <c r="C5639" t="str">
        <f>MID(A5639,B5639+1,6)</f>
        <v>201002</v>
      </c>
      <c r="D5639">
        <f>FIND(",1,",A5639,1)</f>
        <v>15</v>
      </c>
      <c r="E5639" t="str">
        <f>MID(A5639,D5639+4,B5639-D5639-5)</f>
        <v>Venezuela (Bolivarian Republic of)</v>
      </c>
    </row>
    <row r="5640" spans="1:5" x14ac:dyDescent="0.3">
      <c r="A5640" t="s">
        <v>7535</v>
      </c>
      <c r="B5640">
        <f>FIND(",20",A5640,1)</f>
        <v>28</v>
      </c>
      <c r="C5640" t="str">
        <f>MID(A5640,B5640+1,6)</f>
        <v>201002</v>
      </c>
      <c r="D5640">
        <f>FIND(",1,",A5640,1)</f>
        <v>15</v>
      </c>
      <c r="E5640" t="str">
        <f>MID(A5640,D5640+4,B5640-D5640-5)</f>
        <v>Viet Nam</v>
      </c>
    </row>
    <row r="5641" spans="1:5" x14ac:dyDescent="0.3">
      <c r="A5641" t="s">
        <v>7536</v>
      </c>
      <c r="B5641">
        <f>FIND(",20",A5641,1)</f>
        <v>25</v>
      </c>
      <c r="C5641" t="str">
        <f>MID(A5641,B5641+1,6)</f>
        <v>201002</v>
      </c>
      <c r="D5641">
        <f>FIND(",1,",A5641,1)</f>
        <v>15</v>
      </c>
      <c r="E5641" t="str">
        <f>MID(A5641,D5641+4,B5641-D5641-5)</f>
        <v>Yemen</v>
      </c>
    </row>
    <row r="5642" spans="1:5" x14ac:dyDescent="0.3">
      <c r="A5642" t="s">
        <v>7537</v>
      </c>
      <c r="B5642">
        <f>FIND(",20",A5642,1)</f>
        <v>26</v>
      </c>
      <c r="C5642" t="str">
        <f>MID(A5642,B5642+1,6)</f>
        <v>201002</v>
      </c>
      <c r="D5642">
        <f>FIND(",1,",A5642,1)</f>
        <v>15</v>
      </c>
      <c r="E5642" t="str">
        <f>MID(A5642,D5642+4,B5642-D5642-5)</f>
        <v>Zambia</v>
      </c>
    </row>
    <row r="5643" spans="1:5" x14ac:dyDescent="0.3">
      <c r="A5643" t="s">
        <v>7538</v>
      </c>
      <c r="B5643">
        <f>FIND(",20",A5643,1)</f>
        <v>28</v>
      </c>
      <c r="C5643" t="str">
        <f>MID(A5643,B5643+1,6)</f>
        <v>201002</v>
      </c>
      <c r="D5643">
        <f>FIND(",1,",A5643,1)</f>
        <v>15</v>
      </c>
      <c r="E5643" t="str">
        <f>MID(A5643,D5643+4,B5643-D5643-5)</f>
        <v>Zimbabwe</v>
      </c>
    </row>
    <row r="5644" spans="1:5" x14ac:dyDescent="0.3">
      <c r="A5644" t="s">
        <v>2067</v>
      </c>
      <c r="B5644">
        <f>FIND(",20",A5644,1)</f>
        <v>29</v>
      </c>
      <c r="C5644" t="str">
        <f>MID(A5644,B5644+1,6)</f>
        <v>201100</v>
      </c>
      <c r="D5644">
        <f>FIND(",1,",A5644,1)</f>
        <v>17</v>
      </c>
      <c r="E5644" t="str">
        <f>MID(A5644,D5644+4,B5644-D5644-5)</f>
        <v>Albania</v>
      </c>
    </row>
    <row r="5645" spans="1:5" x14ac:dyDescent="0.3">
      <c r="A5645" t="s">
        <v>2068</v>
      </c>
      <c r="B5645">
        <f>FIND(",20",A5645,1)</f>
        <v>27</v>
      </c>
      <c r="C5645" t="str">
        <f>MID(A5645,B5645+1,6)</f>
        <v>201100</v>
      </c>
      <c r="D5645">
        <f>FIND(",1,",A5645,1)</f>
        <v>15</v>
      </c>
      <c r="E5645" t="str">
        <f>MID(A5645,D5645+4,B5645-D5645-5)</f>
        <v>Algeria</v>
      </c>
    </row>
    <row r="5646" spans="1:5" x14ac:dyDescent="0.3">
      <c r="A5646" t="s">
        <v>2069</v>
      </c>
      <c r="B5646">
        <f>FIND(",20",A5646,1)</f>
        <v>26</v>
      </c>
      <c r="C5646" t="str">
        <f>MID(A5646,B5646+1,6)</f>
        <v>201100</v>
      </c>
      <c r="D5646">
        <f>FIND(",1,",A5646,1)</f>
        <v>15</v>
      </c>
      <c r="E5646" t="str">
        <f>MID(A5646,D5646+4,B5646-D5646-5)</f>
        <v>Angola</v>
      </c>
    </row>
    <row r="5647" spans="1:5" x14ac:dyDescent="0.3">
      <c r="A5647" t="s">
        <v>2070</v>
      </c>
      <c r="B5647">
        <f>FIND(",20",A5647,1)</f>
        <v>40</v>
      </c>
      <c r="C5647" t="str">
        <f>MID(A5647,B5647+1,6)</f>
        <v>201100</v>
      </c>
      <c r="D5647">
        <f>FIND(",1,",A5647,1)</f>
        <v>16</v>
      </c>
      <c r="E5647" t="str">
        <f>MID(A5647,D5647+4,B5647-D5647-5)</f>
        <v>Antigua and Barbuda</v>
      </c>
    </row>
    <row r="5648" spans="1:5" x14ac:dyDescent="0.3">
      <c r="A5648" t="s">
        <v>2071</v>
      </c>
      <c r="B5648">
        <f>FIND(",20",A5648,1)</f>
        <v>30</v>
      </c>
      <c r="C5648" t="str">
        <f>MID(A5648,B5648+1,6)</f>
        <v>201100</v>
      </c>
      <c r="D5648">
        <f>FIND(",1,",A5648,1)</f>
        <v>16</v>
      </c>
      <c r="E5648" t="str">
        <f>MID(A5648,D5648+4,B5648-D5648-5)</f>
        <v>Argentina</v>
      </c>
    </row>
    <row r="5649" spans="1:5" x14ac:dyDescent="0.3">
      <c r="A5649" t="s">
        <v>2072</v>
      </c>
      <c r="B5649">
        <f>FIND(",20",A5649,1)</f>
        <v>27</v>
      </c>
      <c r="C5649" t="str">
        <f>MID(A5649,B5649+1,6)</f>
        <v>201100</v>
      </c>
      <c r="D5649">
        <f>FIND(",1,",A5649,1)</f>
        <v>15</v>
      </c>
      <c r="E5649" t="str">
        <f>MID(A5649,D5649+4,B5649-D5649-5)</f>
        <v>Armenia</v>
      </c>
    </row>
    <row r="5650" spans="1:5" x14ac:dyDescent="0.3">
      <c r="A5650" t="s">
        <v>2073</v>
      </c>
      <c r="B5650">
        <f>FIND(",20",A5650,1)</f>
        <v>28</v>
      </c>
      <c r="C5650" t="str">
        <f>MID(A5650,B5650+1,6)</f>
        <v>201100</v>
      </c>
      <c r="D5650">
        <f>FIND(",1,",A5650,1)</f>
        <v>14</v>
      </c>
      <c r="E5650" t="str">
        <f>MID(A5650,D5650+4,B5650-D5650-5)</f>
        <v>Australia</v>
      </c>
    </row>
    <row r="5651" spans="1:5" x14ac:dyDescent="0.3">
      <c r="A5651" t="s">
        <v>2074</v>
      </c>
      <c r="B5651">
        <f>FIND(",20",A5651,1)</f>
        <v>28</v>
      </c>
      <c r="C5651" t="str">
        <f>MID(A5651,B5651+1,6)</f>
        <v>201100</v>
      </c>
      <c r="D5651">
        <f>FIND(",1,",A5651,1)</f>
        <v>16</v>
      </c>
      <c r="E5651" t="str">
        <f>MID(A5651,D5651+4,B5651-D5651-5)</f>
        <v>Austria</v>
      </c>
    </row>
    <row r="5652" spans="1:5" x14ac:dyDescent="0.3">
      <c r="A5652" t="s">
        <v>2075</v>
      </c>
      <c r="B5652">
        <f>FIND(",20",A5652,1)</f>
        <v>30</v>
      </c>
      <c r="C5652" t="str">
        <f>MID(A5652,B5652+1,6)</f>
        <v>201100</v>
      </c>
      <c r="D5652">
        <f>FIND(",1,",A5652,1)</f>
        <v>15</v>
      </c>
      <c r="E5652" t="str">
        <f>MID(A5652,D5652+4,B5652-D5652-5)</f>
        <v>Azerbaijan</v>
      </c>
    </row>
    <row r="5653" spans="1:5" x14ac:dyDescent="0.3">
      <c r="A5653" t="s">
        <v>2076</v>
      </c>
      <c r="B5653">
        <f>FIND(",20",A5653,1)</f>
        <v>26</v>
      </c>
      <c r="C5653" t="str">
        <f>MID(A5653,B5653+1,6)</f>
        <v>201100</v>
      </c>
      <c r="D5653">
        <f>FIND(",1,",A5653,1)</f>
        <v>14</v>
      </c>
      <c r="E5653" t="str">
        <f>MID(A5653,D5653+4,B5653-D5653-5)</f>
        <v>Bahamas</v>
      </c>
    </row>
    <row r="5654" spans="1:5" x14ac:dyDescent="0.3">
      <c r="A5654" t="s">
        <v>2077</v>
      </c>
      <c r="B5654">
        <f>FIND(",20",A5654,1)</f>
        <v>28</v>
      </c>
      <c r="C5654" t="str">
        <f>MID(A5654,B5654+1,6)</f>
        <v>201100</v>
      </c>
      <c r="D5654">
        <f>FIND(",1,",A5654,1)</f>
        <v>16</v>
      </c>
      <c r="E5654" t="str">
        <f>MID(A5654,D5654+4,B5654-D5654-5)</f>
        <v>Bahrain</v>
      </c>
    </row>
    <row r="5655" spans="1:5" x14ac:dyDescent="0.3">
      <c r="A5655" t="s">
        <v>2078</v>
      </c>
      <c r="B5655">
        <f>FIND(",20",A5655,1)</f>
        <v>30</v>
      </c>
      <c r="C5655" t="str">
        <f>MID(A5655,B5655+1,6)</f>
        <v>201100</v>
      </c>
      <c r="D5655">
        <f>FIND(",1,",A5655,1)</f>
        <v>15</v>
      </c>
      <c r="E5655" t="str">
        <f>MID(A5655,D5655+4,B5655-D5655-5)</f>
        <v>Bangladesh</v>
      </c>
    </row>
    <row r="5656" spans="1:5" x14ac:dyDescent="0.3">
      <c r="A5656" t="s">
        <v>2079</v>
      </c>
      <c r="B5656">
        <f>FIND(",20",A5656,1)</f>
        <v>29</v>
      </c>
      <c r="C5656" t="str">
        <f>MID(A5656,B5656+1,6)</f>
        <v>201100</v>
      </c>
      <c r="D5656">
        <f>FIND(",1,",A5656,1)</f>
        <v>16</v>
      </c>
      <c r="E5656" t="str">
        <f>MID(A5656,D5656+4,B5656-D5656-5)</f>
        <v>Barbados</v>
      </c>
    </row>
    <row r="5657" spans="1:5" x14ac:dyDescent="0.3">
      <c r="A5657" t="s">
        <v>2080</v>
      </c>
      <c r="B5657">
        <f>FIND(",20",A5657,1)</f>
        <v>27</v>
      </c>
      <c r="C5657" t="str">
        <f>MID(A5657,B5657+1,6)</f>
        <v>201100</v>
      </c>
      <c r="D5657">
        <f>FIND(",1,",A5657,1)</f>
        <v>15</v>
      </c>
      <c r="E5657" t="str">
        <f>MID(A5657,D5657+4,B5657-D5657-5)</f>
        <v>Belarus</v>
      </c>
    </row>
    <row r="5658" spans="1:5" x14ac:dyDescent="0.3">
      <c r="A5658" t="s">
        <v>2081</v>
      </c>
      <c r="B5658">
        <f>FIND(",20",A5658,1)</f>
        <v>28</v>
      </c>
      <c r="C5658" t="str">
        <f>MID(A5658,B5658+1,6)</f>
        <v>201100</v>
      </c>
      <c r="D5658">
        <f>FIND(",1,",A5658,1)</f>
        <v>16</v>
      </c>
      <c r="E5658" t="str">
        <f>MID(A5658,D5658+4,B5658-D5658-5)</f>
        <v>Belgium</v>
      </c>
    </row>
    <row r="5659" spans="1:5" x14ac:dyDescent="0.3">
      <c r="A5659" t="s">
        <v>2082</v>
      </c>
      <c r="B5659">
        <f>FIND(",20",A5659,1)</f>
        <v>26</v>
      </c>
      <c r="C5659" t="str">
        <f>MID(A5659,B5659+1,6)</f>
        <v>201100</v>
      </c>
      <c r="D5659">
        <f>FIND(",1,",A5659,1)</f>
        <v>15</v>
      </c>
      <c r="E5659" t="str">
        <f>MID(A5659,D5659+4,B5659-D5659-5)</f>
        <v>Belize</v>
      </c>
    </row>
    <row r="5660" spans="1:5" x14ac:dyDescent="0.3">
      <c r="A5660" t="s">
        <v>2083</v>
      </c>
      <c r="B5660">
        <f>FIND(",20",A5660,1)</f>
        <v>25</v>
      </c>
      <c r="C5660" t="str">
        <f>MID(A5660,B5660+1,6)</f>
        <v>201100</v>
      </c>
      <c r="D5660">
        <f>FIND(",1,",A5660,1)</f>
        <v>15</v>
      </c>
      <c r="E5660" t="str">
        <f>MID(A5660,D5660+4,B5660-D5660-5)</f>
        <v>Benin</v>
      </c>
    </row>
    <row r="5661" spans="1:5" x14ac:dyDescent="0.3">
      <c r="A5661" t="s">
        <v>2084</v>
      </c>
      <c r="B5661">
        <f>FIND(",20",A5661,1)</f>
        <v>23</v>
      </c>
      <c r="C5661" t="str">
        <f>MID(A5661,B5661+1,6)</f>
        <v>201100</v>
      </c>
      <c r="D5661">
        <f>FIND(",1,",A5661,1)</f>
        <v>12</v>
      </c>
      <c r="E5661" t="str">
        <f>MID(A5661,D5661+4,B5661-D5661-5)</f>
        <v>Bhutan</v>
      </c>
    </row>
    <row r="5662" spans="1:5" x14ac:dyDescent="0.3">
      <c r="A5662" t="s">
        <v>2085</v>
      </c>
      <c r="B5662">
        <f>FIND(",20",A5662,1)</f>
        <v>52</v>
      </c>
      <c r="C5662" t="str">
        <f>MID(A5662,B5662+1,6)</f>
        <v>201100</v>
      </c>
      <c r="D5662">
        <f>FIND(",1,",A5662,1)</f>
        <v>15</v>
      </c>
      <c r="E5662" t="str">
        <f>MID(A5662,D5662+4,B5662-D5662-5)</f>
        <v>Bolivia (Plurinational State of)</v>
      </c>
    </row>
    <row r="5663" spans="1:5" x14ac:dyDescent="0.3">
      <c r="A5663" t="s">
        <v>2086</v>
      </c>
      <c r="B5663">
        <f>FIND(",20",A5663,1)</f>
        <v>42</v>
      </c>
      <c r="C5663" t="str">
        <f>MID(A5663,B5663+1,6)</f>
        <v>201100</v>
      </c>
      <c r="D5663">
        <f>FIND(",1,",A5663,1)</f>
        <v>15</v>
      </c>
      <c r="E5663" t="str">
        <f>MID(A5663,D5663+4,B5663-D5663-5)</f>
        <v>Bosnia and Herzegovina</v>
      </c>
    </row>
    <row r="5664" spans="1:5" x14ac:dyDescent="0.3">
      <c r="A5664" t="s">
        <v>2087</v>
      </c>
      <c r="B5664">
        <f>FIND(",20",A5664,1)</f>
        <v>27</v>
      </c>
      <c r="C5664" t="str">
        <f>MID(A5664,B5664+1,6)</f>
        <v>201100</v>
      </c>
      <c r="D5664">
        <f>FIND(",1,",A5664,1)</f>
        <v>14</v>
      </c>
      <c r="E5664" t="str">
        <f>MID(A5664,D5664+4,B5664-D5664-5)</f>
        <v>Botswana</v>
      </c>
    </row>
    <row r="5665" spans="1:5" x14ac:dyDescent="0.3">
      <c r="A5665" t="s">
        <v>2088</v>
      </c>
      <c r="B5665">
        <f>FIND(",20",A5665,1)</f>
        <v>27</v>
      </c>
      <c r="C5665" t="str">
        <f>MID(A5665,B5665+1,6)</f>
        <v>201100</v>
      </c>
      <c r="D5665">
        <f>FIND(",1,",A5665,1)</f>
        <v>16</v>
      </c>
      <c r="E5665" t="str">
        <f>MID(A5665,D5665+4,B5665-D5665-5)</f>
        <v>Brazil</v>
      </c>
    </row>
    <row r="5666" spans="1:5" x14ac:dyDescent="0.3">
      <c r="A5666" t="s">
        <v>2089</v>
      </c>
      <c r="B5666">
        <f>FIND(",20",A5666,1)</f>
        <v>38</v>
      </c>
      <c r="C5666" t="str">
        <f>MID(A5666,B5666+1,6)</f>
        <v>201100</v>
      </c>
      <c r="D5666">
        <f>FIND(",1,",A5666,1)</f>
        <v>16</v>
      </c>
      <c r="E5666" t="str">
        <f>MID(A5666,D5666+4,B5666-D5666-5)</f>
        <v>Brunei Darussalam</v>
      </c>
    </row>
    <row r="5667" spans="1:5" x14ac:dyDescent="0.3">
      <c r="A5667" t="s">
        <v>2090</v>
      </c>
      <c r="B5667">
        <f>FIND(",20",A5667,1)</f>
        <v>28</v>
      </c>
      <c r="C5667" t="str">
        <f>MID(A5667,B5667+1,6)</f>
        <v>201100</v>
      </c>
      <c r="D5667">
        <f>FIND(",1,",A5667,1)</f>
        <v>15</v>
      </c>
      <c r="E5667" t="str">
        <f>MID(A5667,D5667+4,B5667-D5667-5)</f>
        <v>Bulgaria</v>
      </c>
    </row>
    <row r="5668" spans="1:5" x14ac:dyDescent="0.3">
      <c r="A5668" t="s">
        <v>2091</v>
      </c>
      <c r="B5668">
        <f>FIND(",20",A5668,1)</f>
        <v>32</v>
      </c>
      <c r="C5668" t="str">
        <f>MID(A5668,B5668+1,6)</f>
        <v>201100</v>
      </c>
      <c r="D5668">
        <f>FIND(",1,",A5668,1)</f>
        <v>15</v>
      </c>
      <c r="E5668" t="str">
        <f>MID(A5668,D5668+4,B5668-D5668-5)</f>
        <v>Burkina Faso</v>
      </c>
    </row>
    <row r="5669" spans="1:5" x14ac:dyDescent="0.3">
      <c r="A5669" t="s">
        <v>2092</v>
      </c>
      <c r="B5669">
        <f>FIND(",20",A5669,1)</f>
        <v>27</v>
      </c>
      <c r="C5669" t="str">
        <f>MID(A5669,B5669+1,6)</f>
        <v>201100</v>
      </c>
      <c r="D5669">
        <f>FIND(",1,",A5669,1)</f>
        <v>15</v>
      </c>
      <c r="E5669" t="str">
        <f>MID(A5669,D5669+4,B5669-D5669-5)</f>
        <v>Burundi</v>
      </c>
    </row>
    <row r="5670" spans="1:5" x14ac:dyDescent="0.3">
      <c r="A5670" t="s">
        <v>2093</v>
      </c>
      <c r="B5670">
        <f>FIND(",20",A5670,1)</f>
        <v>30</v>
      </c>
      <c r="C5670" t="str">
        <f>MID(A5670,B5670+1,6)</f>
        <v>201100</v>
      </c>
      <c r="D5670">
        <f>FIND(",1,",A5670,1)</f>
        <v>15</v>
      </c>
      <c r="E5670" t="str">
        <f>MID(A5670,D5670+4,B5670-D5670-5)</f>
        <v>Cabo Verde</v>
      </c>
    </row>
    <row r="5671" spans="1:5" x14ac:dyDescent="0.3">
      <c r="A5671" t="s">
        <v>2094</v>
      </c>
      <c r="B5671">
        <f>FIND(",20",A5671,1)</f>
        <v>26</v>
      </c>
      <c r="C5671" t="str">
        <f>MID(A5671,B5671+1,6)</f>
        <v>201100</v>
      </c>
      <c r="D5671">
        <f>FIND(",1,",A5671,1)</f>
        <v>13</v>
      </c>
      <c r="E5671" t="str">
        <f>MID(A5671,D5671+4,B5671-D5671-5)</f>
        <v>Cambodia</v>
      </c>
    </row>
    <row r="5672" spans="1:5" x14ac:dyDescent="0.3">
      <c r="A5672" t="s">
        <v>2095</v>
      </c>
      <c r="B5672">
        <f>FIND(",20",A5672,1)</f>
        <v>28</v>
      </c>
      <c r="C5672" t="str">
        <f>MID(A5672,B5672+1,6)</f>
        <v>201100</v>
      </c>
      <c r="D5672">
        <f>FIND(",1,",A5672,1)</f>
        <v>15</v>
      </c>
      <c r="E5672" t="str">
        <f>MID(A5672,D5672+4,B5672-D5672-5)</f>
        <v>Cameroon</v>
      </c>
    </row>
    <row r="5673" spans="1:5" x14ac:dyDescent="0.3">
      <c r="A5673" t="s">
        <v>2096</v>
      </c>
      <c r="B5673">
        <f>FIND(",20",A5673,1)</f>
        <v>27</v>
      </c>
      <c r="C5673" t="str">
        <f>MID(A5673,B5673+1,6)</f>
        <v>201100</v>
      </c>
      <c r="D5673">
        <f>FIND(",1,",A5673,1)</f>
        <v>16</v>
      </c>
      <c r="E5673" t="str">
        <f>MID(A5673,D5673+4,B5673-D5673-5)</f>
        <v>Canada</v>
      </c>
    </row>
    <row r="5674" spans="1:5" x14ac:dyDescent="0.3">
      <c r="A5674" t="s">
        <v>2097</v>
      </c>
      <c r="B5674">
        <f>FIND(",20",A5674,1)</f>
        <v>44</v>
      </c>
      <c r="C5674" t="str">
        <f>MID(A5674,B5674+1,6)</f>
        <v>201100</v>
      </c>
      <c r="D5674">
        <f>FIND(",1,",A5674,1)</f>
        <v>15</v>
      </c>
      <c r="E5674" t="str">
        <f>MID(A5674,D5674+4,B5674-D5674-5)</f>
        <v>Central African Republic</v>
      </c>
    </row>
    <row r="5675" spans="1:5" x14ac:dyDescent="0.3">
      <c r="A5675" t="s">
        <v>2098</v>
      </c>
      <c r="B5675">
        <f>FIND(",20",A5675,1)</f>
        <v>24</v>
      </c>
      <c r="C5675" t="str">
        <f>MID(A5675,B5675+1,6)</f>
        <v>201100</v>
      </c>
      <c r="D5675">
        <f>FIND(",1,",A5675,1)</f>
        <v>15</v>
      </c>
      <c r="E5675" t="str">
        <f>MID(A5675,D5675+4,B5675-D5675-5)</f>
        <v>Chad</v>
      </c>
    </row>
    <row r="5676" spans="1:5" x14ac:dyDescent="0.3">
      <c r="A5676" t="s">
        <v>2099</v>
      </c>
      <c r="B5676">
        <f>FIND(",20",A5676,1)</f>
        <v>26</v>
      </c>
      <c r="C5676" t="str">
        <f>MID(A5676,B5676+1,6)</f>
        <v>201100</v>
      </c>
      <c r="D5676">
        <f>FIND(",1,",A5676,1)</f>
        <v>16</v>
      </c>
      <c r="E5676" t="str">
        <f>MID(A5676,D5676+4,B5676-D5676-5)</f>
        <v>Chile</v>
      </c>
    </row>
    <row r="5677" spans="1:5" x14ac:dyDescent="0.3">
      <c r="A5677" t="s">
        <v>2100</v>
      </c>
      <c r="B5677">
        <f>FIND(",20",A5677,1)</f>
        <v>25</v>
      </c>
      <c r="C5677" t="str">
        <f>MID(A5677,B5677+1,6)</f>
        <v>201100</v>
      </c>
      <c r="D5677">
        <f>FIND(",1,",A5677,1)</f>
        <v>15</v>
      </c>
      <c r="E5677" t="str">
        <f>MID(A5677,D5677+4,B5677-D5677-5)</f>
        <v>China</v>
      </c>
    </row>
    <row r="5678" spans="1:5" x14ac:dyDescent="0.3">
      <c r="A5678" t="s">
        <v>2101</v>
      </c>
      <c r="B5678">
        <f>FIND(",20",A5678,1)</f>
        <v>28</v>
      </c>
      <c r="C5678" t="str">
        <f>MID(A5678,B5678+1,6)</f>
        <v>201100</v>
      </c>
      <c r="D5678">
        <f>FIND(",1,",A5678,1)</f>
        <v>15</v>
      </c>
      <c r="E5678" t="str">
        <f>MID(A5678,D5678+4,B5678-D5678-5)</f>
        <v>Colombia</v>
      </c>
    </row>
    <row r="5679" spans="1:5" x14ac:dyDescent="0.3">
      <c r="A5679" t="s">
        <v>2102</v>
      </c>
      <c r="B5679">
        <f>FIND(",20",A5679,1)</f>
        <v>27</v>
      </c>
      <c r="C5679" t="str">
        <f>MID(A5679,B5679+1,6)</f>
        <v>201100</v>
      </c>
      <c r="D5679">
        <f>FIND(",1,",A5679,1)</f>
        <v>15</v>
      </c>
      <c r="E5679" t="str">
        <f>MID(A5679,D5679+4,B5679-D5679-5)</f>
        <v>Comoros</v>
      </c>
    </row>
    <row r="5680" spans="1:5" x14ac:dyDescent="0.3">
      <c r="A5680" t="s">
        <v>2103</v>
      </c>
      <c r="B5680">
        <f>FIND(",20",A5680,1)</f>
        <v>25</v>
      </c>
      <c r="C5680" t="str">
        <f>MID(A5680,B5680+1,6)</f>
        <v>201100</v>
      </c>
      <c r="D5680">
        <f>FIND(",1,",A5680,1)</f>
        <v>15</v>
      </c>
      <c r="E5680" t="str">
        <f>MID(A5680,D5680+4,B5680-D5680-5)</f>
        <v>Congo</v>
      </c>
    </row>
    <row r="5681" spans="1:5" x14ac:dyDescent="0.3">
      <c r="A5681" t="s">
        <v>2104</v>
      </c>
      <c r="B5681">
        <f>FIND(",20",A5681,1)</f>
        <v>28</v>
      </c>
      <c r="C5681" t="str">
        <f>MID(A5681,B5681+1,6)</f>
        <v>201100</v>
      </c>
      <c r="D5681">
        <f>FIND(",1,",A5681,1)</f>
        <v>13</v>
      </c>
      <c r="E5681" t="str">
        <f>MID(A5681,D5681+4,B5681-D5681-5)</f>
        <v>Costa Rica</v>
      </c>
    </row>
    <row r="5682" spans="1:5" x14ac:dyDescent="0.3">
      <c r="A5682" t="s">
        <v>2105</v>
      </c>
      <c r="B5682">
        <f>FIND(",20",A5682,1)</f>
        <v>26</v>
      </c>
      <c r="C5682" t="str">
        <f>MID(A5682,B5682+1,6)</f>
        <v>201100</v>
      </c>
      <c r="D5682">
        <f>FIND(",1,",A5682,1)</f>
        <v>14</v>
      </c>
      <c r="E5682" t="str">
        <f>MID(A5682,D5682+4,B5682-D5682-5)</f>
        <v>Croatia</v>
      </c>
    </row>
    <row r="5683" spans="1:5" x14ac:dyDescent="0.3">
      <c r="A5683" t="s">
        <v>2106</v>
      </c>
      <c r="B5683">
        <f>FIND(",20",A5683,1)</f>
        <v>27</v>
      </c>
      <c r="C5683" t="str">
        <f>MID(A5683,B5683+1,6)</f>
        <v>201100</v>
      </c>
      <c r="D5683">
        <f>FIND(",1,",A5683,1)</f>
        <v>16</v>
      </c>
      <c r="E5683" t="str">
        <f>MID(A5683,D5683+4,B5683-D5683-5)</f>
        <v>Cyprus</v>
      </c>
    </row>
    <row r="5684" spans="1:5" x14ac:dyDescent="0.3">
      <c r="A5684" t="s">
        <v>2107</v>
      </c>
      <c r="B5684">
        <f>FIND(",20",A5684,1)</f>
        <v>35</v>
      </c>
      <c r="C5684" t="str">
        <f>MID(A5684,B5684+1,6)</f>
        <v>201100</v>
      </c>
      <c r="D5684">
        <f>FIND(",1,",A5684,1)</f>
        <v>16</v>
      </c>
      <c r="E5684" t="str">
        <f>MID(A5684,D5684+4,B5684-D5684-5)</f>
        <v>Czech Republic</v>
      </c>
    </row>
    <row r="5685" spans="1:5" x14ac:dyDescent="0.3">
      <c r="A5685" t="s">
        <v>2108</v>
      </c>
      <c r="B5685">
        <f>FIND(",20",A5685,1)</f>
        <v>52</v>
      </c>
      <c r="C5685" t="str">
        <f>MID(A5685,B5685+1,6)</f>
        <v>201100</v>
      </c>
      <c r="D5685">
        <f>FIND(",1,",A5685,1)</f>
        <v>15</v>
      </c>
      <c r="E5685" t="str">
        <f>MID(A5685,D5685+4,B5685-D5685-5)</f>
        <v>Democratic Republic of the Congo</v>
      </c>
    </row>
    <row r="5686" spans="1:5" x14ac:dyDescent="0.3">
      <c r="A5686" t="s">
        <v>2109</v>
      </c>
      <c r="B5686">
        <f>FIND(",20",A5686,1)</f>
        <v>28</v>
      </c>
      <c r="C5686" t="str">
        <f>MID(A5686,B5686+1,6)</f>
        <v>201100</v>
      </c>
      <c r="D5686">
        <f>FIND(",1,",A5686,1)</f>
        <v>16</v>
      </c>
      <c r="E5686" t="str">
        <f>MID(A5686,D5686+4,B5686-D5686-5)</f>
        <v>Denmark</v>
      </c>
    </row>
    <row r="5687" spans="1:5" x14ac:dyDescent="0.3">
      <c r="A5687" t="s">
        <v>2110</v>
      </c>
      <c r="B5687">
        <f>FIND(",20",A5687,1)</f>
        <v>28</v>
      </c>
      <c r="C5687" t="str">
        <f>MID(A5687,B5687+1,6)</f>
        <v>201100</v>
      </c>
      <c r="D5687">
        <f>FIND(",1,",A5687,1)</f>
        <v>15</v>
      </c>
      <c r="E5687" t="str">
        <f>MID(A5687,D5687+4,B5687-D5687-5)</f>
        <v>Djibouti</v>
      </c>
    </row>
    <row r="5688" spans="1:5" x14ac:dyDescent="0.3">
      <c r="A5688" t="s">
        <v>2111</v>
      </c>
      <c r="B5688">
        <f>FIND(",20",A5688,1)</f>
        <v>38</v>
      </c>
      <c r="C5688" t="str">
        <f>MID(A5688,B5688+1,6)</f>
        <v>201100</v>
      </c>
      <c r="D5688">
        <f>FIND(",1,",A5688,1)</f>
        <v>15</v>
      </c>
      <c r="E5688" t="str">
        <f>MID(A5688,D5688+4,B5688-D5688-5)</f>
        <v>Dominican Republic</v>
      </c>
    </row>
    <row r="5689" spans="1:5" x14ac:dyDescent="0.3">
      <c r="A5689" t="s">
        <v>2112</v>
      </c>
      <c r="B5689">
        <f>FIND(",20",A5689,1)</f>
        <v>27</v>
      </c>
      <c r="C5689" t="str">
        <f>MID(A5689,B5689+1,6)</f>
        <v>201100</v>
      </c>
      <c r="D5689">
        <f>FIND(",1,",A5689,1)</f>
        <v>15</v>
      </c>
      <c r="E5689" t="str">
        <f>MID(A5689,D5689+4,B5689-D5689-5)</f>
        <v>Ecuador</v>
      </c>
    </row>
    <row r="5690" spans="1:5" x14ac:dyDescent="0.3">
      <c r="A5690" t="s">
        <v>2113</v>
      </c>
      <c r="B5690">
        <f>FIND(",20",A5690,1)</f>
        <v>29</v>
      </c>
      <c r="C5690" t="str">
        <f>MID(A5690,B5690+1,6)</f>
        <v>201100</v>
      </c>
      <c r="D5690">
        <f>FIND(",1,",A5690,1)</f>
        <v>13</v>
      </c>
      <c r="E5690" t="str">
        <f>MID(A5690,D5690+4,B5690-D5690-5)</f>
        <v>El Salvador</v>
      </c>
    </row>
    <row r="5691" spans="1:5" x14ac:dyDescent="0.3">
      <c r="A5691" t="s">
        <v>2114</v>
      </c>
      <c r="B5691">
        <f>FIND(",20",A5691,1)</f>
        <v>38</v>
      </c>
      <c r="C5691" t="str">
        <f>MID(A5691,B5691+1,6)</f>
        <v>201100</v>
      </c>
      <c r="D5691">
        <f>FIND(",1,",A5691,1)</f>
        <v>16</v>
      </c>
      <c r="E5691" t="str">
        <f>MID(A5691,D5691+4,B5691-D5691-5)</f>
        <v>Equatorial Guinea</v>
      </c>
    </row>
    <row r="5692" spans="1:5" x14ac:dyDescent="0.3">
      <c r="A5692" t="s">
        <v>2115</v>
      </c>
      <c r="B5692">
        <f>FIND(",20",A5692,1)</f>
        <v>27</v>
      </c>
      <c r="C5692" t="str">
        <f>MID(A5692,B5692+1,6)</f>
        <v>201100</v>
      </c>
      <c r="D5692">
        <f>FIND(",1,",A5692,1)</f>
        <v>15</v>
      </c>
      <c r="E5692" t="str">
        <f>MID(A5692,D5692+4,B5692-D5692-5)</f>
        <v>Eritrea</v>
      </c>
    </row>
    <row r="5693" spans="1:5" x14ac:dyDescent="0.3">
      <c r="A5693" t="s">
        <v>2116</v>
      </c>
      <c r="B5693">
        <f>FIND(",20",A5693,1)</f>
        <v>28</v>
      </c>
      <c r="C5693" t="str">
        <f>MID(A5693,B5693+1,6)</f>
        <v>201100</v>
      </c>
      <c r="D5693">
        <f>FIND(",1,",A5693,1)</f>
        <v>16</v>
      </c>
      <c r="E5693" t="str">
        <f>MID(A5693,D5693+4,B5693-D5693-5)</f>
        <v>Estonia</v>
      </c>
    </row>
    <row r="5694" spans="1:5" x14ac:dyDescent="0.3">
      <c r="A5694" t="s">
        <v>2117</v>
      </c>
      <c r="B5694">
        <f>FIND(",20",A5694,1)</f>
        <v>28</v>
      </c>
      <c r="C5694" t="str">
        <f>MID(A5694,B5694+1,6)</f>
        <v>201100</v>
      </c>
      <c r="D5694">
        <f>FIND(",1,",A5694,1)</f>
        <v>15</v>
      </c>
      <c r="E5694" t="str">
        <f>MID(A5694,D5694+4,B5694-D5694-5)</f>
        <v>Ethiopia</v>
      </c>
    </row>
    <row r="5695" spans="1:5" x14ac:dyDescent="0.3">
      <c r="A5695" t="s">
        <v>2118</v>
      </c>
      <c r="B5695">
        <f>FIND(",20",A5695,1)</f>
        <v>24</v>
      </c>
      <c r="C5695" t="str">
        <f>MID(A5695,B5695+1,6)</f>
        <v>201100</v>
      </c>
      <c r="D5695">
        <f>FIND(",1,",A5695,1)</f>
        <v>15</v>
      </c>
      <c r="E5695" t="str">
        <f>MID(A5695,D5695+4,B5695-D5695-5)</f>
        <v>Fiji</v>
      </c>
    </row>
    <row r="5696" spans="1:5" x14ac:dyDescent="0.3">
      <c r="A5696" t="s">
        <v>2119</v>
      </c>
      <c r="B5696">
        <f>FIND(",20",A5696,1)</f>
        <v>28</v>
      </c>
      <c r="C5696" t="str">
        <f>MID(A5696,B5696+1,6)</f>
        <v>201100</v>
      </c>
      <c r="D5696">
        <f>FIND(",1,",A5696,1)</f>
        <v>16</v>
      </c>
      <c r="E5696" t="str">
        <f>MID(A5696,D5696+4,B5696-D5696-5)</f>
        <v>Finland</v>
      </c>
    </row>
    <row r="5697" spans="1:5" x14ac:dyDescent="0.3">
      <c r="A5697" t="s">
        <v>2120</v>
      </c>
      <c r="B5697">
        <f>FIND(",20",A5697,1)</f>
        <v>27</v>
      </c>
      <c r="C5697" t="str">
        <f>MID(A5697,B5697+1,6)</f>
        <v>201100</v>
      </c>
      <c r="D5697">
        <f>FIND(",1,",A5697,1)</f>
        <v>16</v>
      </c>
      <c r="E5697" t="str">
        <f>MID(A5697,D5697+4,B5697-D5697-5)</f>
        <v>France</v>
      </c>
    </row>
    <row r="5698" spans="1:5" x14ac:dyDescent="0.3">
      <c r="A5698" t="s">
        <v>2121</v>
      </c>
      <c r="B5698">
        <f>FIND(",20",A5698,1)</f>
        <v>23</v>
      </c>
      <c r="C5698" t="str">
        <f>MID(A5698,B5698+1,6)</f>
        <v>201100</v>
      </c>
      <c r="D5698">
        <f>FIND(",1,",A5698,1)</f>
        <v>13</v>
      </c>
      <c r="E5698" t="str">
        <f>MID(A5698,D5698+4,B5698-D5698-5)</f>
        <v>Gabon</v>
      </c>
    </row>
    <row r="5699" spans="1:5" x14ac:dyDescent="0.3">
      <c r="A5699" t="s">
        <v>2122</v>
      </c>
      <c r="B5699">
        <f>FIND(",20",A5699,1)</f>
        <v>26</v>
      </c>
      <c r="C5699" t="str">
        <f>MID(A5699,B5699+1,6)</f>
        <v>201100</v>
      </c>
      <c r="D5699">
        <f>FIND(",1,",A5699,1)</f>
        <v>15</v>
      </c>
      <c r="E5699" t="str">
        <f>MID(A5699,D5699+4,B5699-D5699-5)</f>
        <v>Gambia</v>
      </c>
    </row>
    <row r="5700" spans="1:5" x14ac:dyDescent="0.3">
      <c r="A5700" t="s">
        <v>2123</v>
      </c>
      <c r="B5700">
        <f>FIND(",20",A5700,1)</f>
        <v>26</v>
      </c>
      <c r="C5700" t="str">
        <f>MID(A5700,B5700+1,6)</f>
        <v>201100</v>
      </c>
      <c r="D5700">
        <f>FIND(",1,",A5700,1)</f>
        <v>14</v>
      </c>
      <c r="E5700" t="str">
        <f>MID(A5700,D5700+4,B5700-D5700-5)</f>
        <v>Georgia</v>
      </c>
    </row>
    <row r="5701" spans="1:5" x14ac:dyDescent="0.3">
      <c r="A5701" t="s">
        <v>2124</v>
      </c>
      <c r="B5701">
        <f>FIND(",20",A5701,1)</f>
        <v>28</v>
      </c>
      <c r="C5701" t="str">
        <f>MID(A5701,B5701+1,6)</f>
        <v>201100</v>
      </c>
      <c r="D5701">
        <f>FIND(",1,",A5701,1)</f>
        <v>16</v>
      </c>
      <c r="E5701" t="str">
        <f>MID(A5701,D5701+4,B5701-D5701-5)</f>
        <v>Germany</v>
      </c>
    </row>
    <row r="5702" spans="1:5" x14ac:dyDescent="0.3">
      <c r="A5702" t="s">
        <v>2125</v>
      </c>
      <c r="B5702">
        <f>FIND(",20",A5702,1)</f>
        <v>24</v>
      </c>
      <c r="C5702" t="str">
        <f>MID(A5702,B5702+1,6)</f>
        <v>201100</v>
      </c>
      <c r="D5702">
        <f>FIND(",1,",A5702,1)</f>
        <v>14</v>
      </c>
      <c r="E5702" t="str">
        <f>MID(A5702,D5702+4,B5702-D5702-5)</f>
        <v>Ghana</v>
      </c>
    </row>
    <row r="5703" spans="1:5" x14ac:dyDescent="0.3">
      <c r="A5703" t="s">
        <v>2126</v>
      </c>
      <c r="B5703">
        <f>FIND(",20",A5703,1)</f>
        <v>27</v>
      </c>
      <c r="C5703" t="str">
        <f>MID(A5703,B5703+1,6)</f>
        <v>201100</v>
      </c>
      <c r="D5703">
        <f>FIND(",1,",A5703,1)</f>
        <v>16</v>
      </c>
      <c r="E5703" t="str">
        <f>MID(A5703,D5703+4,B5703-D5703-5)</f>
        <v>Greece</v>
      </c>
    </row>
    <row r="5704" spans="1:5" x14ac:dyDescent="0.3">
      <c r="A5704" t="s">
        <v>2127</v>
      </c>
      <c r="B5704">
        <f>FIND(",20",A5704,1)</f>
        <v>27</v>
      </c>
      <c r="C5704" t="str">
        <f>MID(A5704,B5704+1,6)</f>
        <v>201100</v>
      </c>
      <c r="D5704">
        <f>FIND(",1,",A5704,1)</f>
        <v>15</v>
      </c>
      <c r="E5704" t="str">
        <f>MID(A5704,D5704+4,B5704-D5704-5)</f>
        <v>Grenada</v>
      </c>
    </row>
    <row r="5705" spans="1:5" x14ac:dyDescent="0.3">
      <c r="A5705" t="s">
        <v>2128</v>
      </c>
      <c r="B5705">
        <f>FIND(",20",A5705,1)</f>
        <v>28</v>
      </c>
      <c r="C5705" t="str">
        <f>MID(A5705,B5705+1,6)</f>
        <v>201100</v>
      </c>
      <c r="D5705">
        <f>FIND(",1,",A5705,1)</f>
        <v>14</v>
      </c>
      <c r="E5705" t="str">
        <f>MID(A5705,D5705+4,B5705-D5705-5)</f>
        <v>Guatemala</v>
      </c>
    </row>
    <row r="5706" spans="1:5" x14ac:dyDescent="0.3">
      <c r="A5706" t="s">
        <v>2129</v>
      </c>
      <c r="B5706">
        <f>FIND(",20",A5706,1)</f>
        <v>26</v>
      </c>
      <c r="C5706" t="str">
        <f>MID(A5706,B5706+1,6)</f>
        <v>201100</v>
      </c>
      <c r="D5706">
        <f>FIND(",1,",A5706,1)</f>
        <v>15</v>
      </c>
      <c r="E5706" t="str">
        <f>MID(A5706,D5706+4,B5706-D5706-5)</f>
        <v>Guinea</v>
      </c>
    </row>
    <row r="5707" spans="1:5" x14ac:dyDescent="0.3">
      <c r="A5707" t="s">
        <v>2130</v>
      </c>
      <c r="B5707">
        <f>FIND(",20",A5707,1)</f>
        <v>33</v>
      </c>
      <c r="C5707" t="str">
        <f>MID(A5707,B5707+1,6)</f>
        <v>201100</v>
      </c>
      <c r="D5707">
        <f>FIND(",1,",A5707,1)</f>
        <v>15</v>
      </c>
      <c r="E5707" t="str">
        <f>MID(A5707,D5707+4,B5707-D5707-5)</f>
        <v>Guinea-Bissau</v>
      </c>
    </row>
    <row r="5708" spans="1:5" x14ac:dyDescent="0.3">
      <c r="A5708" t="s">
        <v>2131</v>
      </c>
      <c r="B5708">
        <f>FIND(",20",A5708,1)</f>
        <v>26</v>
      </c>
      <c r="C5708" t="str">
        <f>MID(A5708,B5708+1,6)</f>
        <v>201100</v>
      </c>
      <c r="D5708">
        <f>FIND(",1,",A5708,1)</f>
        <v>15</v>
      </c>
      <c r="E5708" t="str">
        <f>MID(A5708,D5708+4,B5708-D5708-5)</f>
        <v>Guyana</v>
      </c>
    </row>
    <row r="5709" spans="1:5" x14ac:dyDescent="0.3">
      <c r="A5709" t="s">
        <v>2132</v>
      </c>
      <c r="B5709">
        <f>FIND(",20",A5709,1)</f>
        <v>25</v>
      </c>
      <c r="C5709" t="str">
        <f>MID(A5709,B5709+1,6)</f>
        <v>201100</v>
      </c>
      <c r="D5709">
        <f>FIND(",1,",A5709,1)</f>
        <v>15</v>
      </c>
      <c r="E5709" t="str">
        <f>MID(A5709,D5709+4,B5709-D5709-5)</f>
        <v>Haiti</v>
      </c>
    </row>
    <row r="5710" spans="1:5" x14ac:dyDescent="0.3">
      <c r="A5710" t="s">
        <v>2133</v>
      </c>
      <c r="B5710">
        <f>FIND(",20",A5710,1)</f>
        <v>28</v>
      </c>
      <c r="C5710" t="str">
        <f>MID(A5710,B5710+1,6)</f>
        <v>201100</v>
      </c>
      <c r="D5710">
        <f>FIND(",1,",A5710,1)</f>
        <v>15</v>
      </c>
      <c r="E5710" t="str">
        <f>MID(A5710,D5710+4,B5710-D5710-5)</f>
        <v>Honduras</v>
      </c>
    </row>
    <row r="5711" spans="1:5" x14ac:dyDescent="0.3">
      <c r="A5711" t="s">
        <v>2134</v>
      </c>
      <c r="B5711">
        <f>FIND(",20",A5711,1)</f>
        <v>28</v>
      </c>
      <c r="C5711" t="str">
        <f>MID(A5711,B5711+1,6)</f>
        <v>201100</v>
      </c>
      <c r="D5711">
        <f>FIND(",1,",A5711,1)</f>
        <v>16</v>
      </c>
      <c r="E5711" t="str">
        <f>MID(A5711,D5711+4,B5711-D5711-5)</f>
        <v>Hungary</v>
      </c>
    </row>
    <row r="5712" spans="1:5" x14ac:dyDescent="0.3">
      <c r="A5712" t="s">
        <v>2135</v>
      </c>
      <c r="B5712">
        <f>FIND(",20",A5712,1)</f>
        <v>28</v>
      </c>
      <c r="C5712" t="str">
        <f>MID(A5712,B5712+1,6)</f>
        <v>201100</v>
      </c>
      <c r="D5712">
        <f>FIND(",1,",A5712,1)</f>
        <v>16</v>
      </c>
      <c r="E5712" t="str">
        <f>MID(A5712,D5712+4,B5712-D5712-5)</f>
        <v>Iceland</v>
      </c>
    </row>
    <row r="5713" spans="1:5" x14ac:dyDescent="0.3">
      <c r="A5713" t="s">
        <v>2136</v>
      </c>
      <c r="B5713">
        <f>FIND(",20",A5713,1)</f>
        <v>25</v>
      </c>
      <c r="C5713" t="str">
        <f>MID(A5713,B5713+1,6)</f>
        <v>201100</v>
      </c>
      <c r="D5713">
        <f>FIND(",1,",A5713,1)</f>
        <v>15</v>
      </c>
      <c r="E5713" t="str">
        <f>MID(A5713,D5713+4,B5713-D5713-5)</f>
        <v>India</v>
      </c>
    </row>
    <row r="5714" spans="1:5" x14ac:dyDescent="0.3">
      <c r="A5714" t="s">
        <v>2137</v>
      </c>
      <c r="B5714">
        <f>FIND(",20",A5714,1)</f>
        <v>29</v>
      </c>
      <c r="C5714" t="str">
        <f>MID(A5714,B5714+1,6)</f>
        <v>201100</v>
      </c>
      <c r="D5714">
        <f>FIND(",1,",A5714,1)</f>
        <v>15</v>
      </c>
      <c r="E5714" t="str">
        <f>MID(A5714,D5714+4,B5714-D5714-5)</f>
        <v>Indonesia</v>
      </c>
    </row>
    <row r="5715" spans="1:5" x14ac:dyDescent="0.3">
      <c r="A5715" t="s">
        <v>2138</v>
      </c>
      <c r="B5715">
        <f>FIND(",20",A5715,1)</f>
        <v>45</v>
      </c>
      <c r="C5715" t="str">
        <f>MID(A5715,B5715+1,6)</f>
        <v>201100</v>
      </c>
      <c r="D5715">
        <f>FIND(",1,",A5715,1)</f>
        <v>14</v>
      </c>
      <c r="E5715" t="str">
        <f>MID(A5715,D5715+4,B5715-D5715-5)</f>
        <v>Iran (Islamic Republic of)</v>
      </c>
    </row>
    <row r="5716" spans="1:5" x14ac:dyDescent="0.3">
      <c r="A5716" t="s">
        <v>2139</v>
      </c>
      <c r="B5716">
        <f>FIND(",20",A5716,1)</f>
        <v>28</v>
      </c>
      <c r="C5716" t="str">
        <f>MID(A5716,B5716+1,6)</f>
        <v>201100</v>
      </c>
      <c r="D5716">
        <f>FIND(",1,",A5716,1)</f>
        <v>16</v>
      </c>
      <c r="E5716" t="str">
        <f>MID(A5716,D5716+4,B5716-D5716-5)</f>
        <v>Ireland</v>
      </c>
    </row>
    <row r="5717" spans="1:5" x14ac:dyDescent="0.3">
      <c r="A5717" t="s">
        <v>2140</v>
      </c>
      <c r="B5717">
        <f>FIND(",20",A5717,1)</f>
        <v>27</v>
      </c>
      <c r="C5717" t="str">
        <f>MID(A5717,B5717+1,6)</f>
        <v>201100</v>
      </c>
      <c r="D5717">
        <f>FIND(",1,",A5717,1)</f>
        <v>16</v>
      </c>
      <c r="E5717" t="str">
        <f>MID(A5717,D5717+4,B5717-D5717-5)</f>
        <v>Israel</v>
      </c>
    </row>
    <row r="5718" spans="1:5" x14ac:dyDescent="0.3">
      <c r="A5718" t="s">
        <v>2141</v>
      </c>
      <c r="B5718">
        <f>FIND(",20",A5718,1)</f>
        <v>24</v>
      </c>
      <c r="C5718" t="str">
        <f>MID(A5718,B5718+1,6)</f>
        <v>201100</v>
      </c>
      <c r="D5718">
        <f>FIND(",1,",A5718,1)</f>
        <v>14</v>
      </c>
      <c r="E5718" t="str">
        <f>MID(A5718,D5718+4,B5718-D5718-5)</f>
        <v>Italy</v>
      </c>
    </row>
    <row r="5719" spans="1:5" x14ac:dyDescent="0.3">
      <c r="A5719" t="s">
        <v>2142</v>
      </c>
      <c r="B5719">
        <f>FIND(",20",A5719,1)</f>
        <v>26</v>
      </c>
      <c r="C5719" t="str">
        <f>MID(A5719,B5719+1,6)</f>
        <v>201100</v>
      </c>
      <c r="D5719">
        <f>FIND(",1,",A5719,1)</f>
        <v>14</v>
      </c>
      <c r="E5719" t="str">
        <f>MID(A5719,D5719+4,B5719-D5719-5)</f>
        <v>Jamaica</v>
      </c>
    </row>
    <row r="5720" spans="1:5" x14ac:dyDescent="0.3">
      <c r="A5720" t="s">
        <v>2143</v>
      </c>
      <c r="B5720">
        <f>FIND(",20",A5720,1)</f>
        <v>26</v>
      </c>
      <c r="C5720" t="str">
        <f>MID(A5720,B5720+1,6)</f>
        <v>201100</v>
      </c>
      <c r="D5720">
        <f>FIND(",1,",A5720,1)</f>
        <v>16</v>
      </c>
      <c r="E5720" t="str">
        <f>MID(A5720,D5720+4,B5720-D5720-5)</f>
        <v>Japan</v>
      </c>
    </row>
    <row r="5721" spans="1:5" x14ac:dyDescent="0.3">
      <c r="A5721" t="s">
        <v>2144</v>
      </c>
      <c r="B5721">
        <f>FIND(",20",A5721,1)</f>
        <v>26</v>
      </c>
      <c r="C5721" t="str">
        <f>MID(A5721,B5721+1,6)</f>
        <v>201100</v>
      </c>
      <c r="D5721">
        <f>FIND(",1,",A5721,1)</f>
        <v>15</v>
      </c>
      <c r="E5721" t="str">
        <f>MID(A5721,D5721+4,B5721-D5721-5)</f>
        <v>Jordan</v>
      </c>
    </row>
    <row r="5722" spans="1:5" x14ac:dyDescent="0.3">
      <c r="A5722" t="s">
        <v>2145</v>
      </c>
      <c r="B5722">
        <f>FIND(",20",A5722,1)</f>
        <v>31</v>
      </c>
      <c r="C5722" t="str">
        <f>MID(A5722,B5722+1,6)</f>
        <v>201100</v>
      </c>
      <c r="D5722">
        <f>FIND(",1,",A5722,1)</f>
        <v>16</v>
      </c>
      <c r="E5722" t="str">
        <f>MID(A5722,D5722+4,B5722-D5722-5)</f>
        <v>Kazakhstan</v>
      </c>
    </row>
    <row r="5723" spans="1:5" x14ac:dyDescent="0.3">
      <c r="A5723" t="s">
        <v>2146</v>
      </c>
      <c r="B5723">
        <f>FIND(",20",A5723,1)</f>
        <v>25</v>
      </c>
      <c r="C5723" t="str">
        <f>MID(A5723,B5723+1,6)</f>
        <v>201100</v>
      </c>
      <c r="D5723">
        <f>FIND(",1,",A5723,1)</f>
        <v>15</v>
      </c>
      <c r="E5723" t="str">
        <f>MID(A5723,D5723+4,B5723-D5723-5)</f>
        <v>Kenya</v>
      </c>
    </row>
    <row r="5724" spans="1:5" x14ac:dyDescent="0.3">
      <c r="A5724" t="s">
        <v>2147</v>
      </c>
      <c r="B5724">
        <f>FIND(",20",A5724,1)</f>
        <v>28</v>
      </c>
      <c r="C5724" t="str">
        <f>MID(A5724,B5724+1,6)</f>
        <v>201100</v>
      </c>
      <c r="D5724">
        <f>FIND(",1,",A5724,1)</f>
        <v>15</v>
      </c>
      <c r="E5724" t="str">
        <f>MID(A5724,D5724+4,B5724-D5724-5)</f>
        <v>Kiribati</v>
      </c>
    </row>
    <row r="5725" spans="1:5" x14ac:dyDescent="0.3">
      <c r="A5725" t="s">
        <v>2148</v>
      </c>
      <c r="B5725">
        <f>FIND(",20",A5725,1)</f>
        <v>27</v>
      </c>
      <c r="C5725" t="str">
        <f>MID(A5725,B5725+1,6)</f>
        <v>201100</v>
      </c>
      <c r="D5725">
        <f>FIND(",1,",A5725,1)</f>
        <v>16</v>
      </c>
      <c r="E5725" t="str">
        <f>MID(A5725,D5725+4,B5725-D5725-5)</f>
        <v>Kuwait</v>
      </c>
    </row>
    <row r="5726" spans="1:5" x14ac:dyDescent="0.3">
      <c r="A5726" t="s">
        <v>2149</v>
      </c>
      <c r="B5726">
        <f>FIND(",20",A5726,1)</f>
        <v>50</v>
      </c>
      <c r="C5726" t="str">
        <f>MID(A5726,B5726+1,6)</f>
        <v>201100</v>
      </c>
      <c r="D5726">
        <f>FIND(",1,",A5726,1)</f>
        <v>13</v>
      </c>
      <c r="E5726" t="str">
        <f>MID(A5726,D5726+4,B5726-D5726-5)</f>
        <v>Lao People's Democratic Republic</v>
      </c>
    </row>
    <row r="5727" spans="1:5" x14ac:dyDescent="0.3">
      <c r="A5727" t="s">
        <v>2150</v>
      </c>
      <c r="B5727">
        <f>FIND(",20",A5727,1)</f>
        <v>24</v>
      </c>
      <c r="C5727" t="str">
        <f>MID(A5727,B5727+1,6)</f>
        <v>201100</v>
      </c>
      <c r="D5727">
        <f>FIND(",1,",A5727,1)</f>
        <v>13</v>
      </c>
      <c r="E5727" t="str">
        <f>MID(A5727,D5727+4,B5727-D5727-5)</f>
        <v>Latvia</v>
      </c>
    </row>
    <row r="5728" spans="1:5" x14ac:dyDescent="0.3">
      <c r="A5728" t="s">
        <v>2151</v>
      </c>
      <c r="B5728">
        <f>FIND(",20",A5728,1)</f>
        <v>25</v>
      </c>
      <c r="C5728" t="str">
        <f>MID(A5728,B5728+1,6)</f>
        <v>201100</v>
      </c>
      <c r="D5728">
        <f>FIND(",1,",A5728,1)</f>
        <v>13</v>
      </c>
      <c r="E5728" t="str">
        <f>MID(A5728,D5728+4,B5728-D5728-5)</f>
        <v>Lebanon</v>
      </c>
    </row>
    <row r="5729" spans="1:5" x14ac:dyDescent="0.3">
      <c r="A5729" t="s">
        <v>2152</v>
      </c>
      <c r="B5729">
        <f>FIND(",20",A5729,1)</f>
        <v>27</v>
      </c>
      <c r="C5729" t="str">
        <f>MID(A5729,B5729+1,6)</f>
        <v>201100</v>
      </c>
      <c r="D5729">
        <f>FIND(",1,",A5729,1)</f>
        <v>15</v>
      </c>
      <c r="E5729" t="str">
        <f>MID(A5729,D5729+4,B5729-D5729-5)</f>
        <v>Lesotho</v>
      </c>
    </row>
    <row r="5730" spans="1:5" x14ac:dyDescent="0.3">
      <c r="A5730" t="s">
        <v>2153</v>
      </c>
      <c r="B5730">
        <f>FIND(",20",A5730,1)</f>
        <v>27</v>
      </c>
      <c r="C5730" t="str">
        <f>MID(A5730,B5730+1,6)</f>
        <v>201100</v>
      </c>
      <c r="D5730">
        <f>FIND(",1,",A5730,1)</f>
        <v>15</v>
      </c>
      <c r="E5730" t="str">
        <f>MID(A5730,D5730+4,B5730-D5730-5)</f>
        <v>Liberia</v>
      </c>
    </row>
    <row r="5731" spans="1:5" x14ac:dyDescent="0.3">
      <c r="A5731" t="s">
        <v>2154</v>
      </c>
      <c r="B5731">
        <f>FIND(",20",A5731,1)</f>
        <v>25</v>
      </c>
      <c r="C5731" t="str">
        <f>MID(A5731,B5731+1,6)</f>
        <v>201100</v>
      </c>
      <c r="D5731">
        <f>FIND(",1,",A5731,1)</f>
        <v>15</v>
      </c>
      <c r="E5731" t="str">
        <f>MID(A5731,D5731+4,B5731-D5731-5)</f>
        <v>Libya</v>
      </c>
    </row>
    <row r="5732" spans="1:5" x14ac:dyDescent="0.3">
      <c r="A5732" t="s">
        <v>2155</v>
      </c>
      <c r="B5732">
        <f>FIND(",20",A5732,1)</f>
        <v>30</v>
      </c>
      <c r="C5732" t="str">
        <f>MID(A5732,B5732+1,6)</f>
        <v>201100</v>
      </c>
      <c r="D5732">
        <f>FIND(",1,",A5732,1)</f>
        <v>16</v>
      </c>
      <c r="E5732" t="str">
        <f>MID(A5732,D5732+4,B5732-D5732-5)</f>
        <v>Lithuania</v>
      </c>
    </row>
    <row r="5733" spans="1:5" x14ac:dyDescent="0.3">
      <c r="A5733" t="s">
        <v>2156</v>
      </c>
      <c r="B5733">
        <f>FIND(",20",A5733,1)</f>
        <v>32</v>
      </c>
      <c r="C5733" t="str">
        <f>MID(A5733,B5733+1,6)</f>
        <v>201100</v>
      </c>
      <c r="D5733">
        <f>FIND(",1,",A5733,1)</f>
        <v>17</v>
      </c>
      <c r="E5733" t="str">
        <f>MID(A5733,D5733+4,B5733-D5733-5)</f>
        <v>Luxembourg</v>
      </c>
    </row>
    <row r="5734" spans="1:5" x14ac:dyDescent="0.3">
      <c r="A5734" t="s">
        <v>2157</v>
      </c>
      <c r="B5734">
        <f>FIND(",20",A5734,1)</f>
        <v>30</v>
      </c>
      <c r="C5734" t="str">
        <f>MID(A5734,B5734+1,6)</f>
        <v>201100</v>
      </c>
      <c r="D5734">
        <f>FIND(",1,",A5734,1)</f>
        <v>15</v>
      </c>
      <c r="E5734" t="str">
        <f>MID(A5734,D5734+4,B5734-D5734-5)</f>
        <v>Madagascar</v>
      </c>
    </row>
    <row r="5735" spans="1:5" x14ac:dyDescent="0.3">
      <c r="A5735" t="s">
        <v>2158</v>
      </c>
      <c r="B5735">
        <f>FIND(",20",A5735,1)</f>
        <v>26</v>
      </c>
      <c r="C5735" t="str">
        <f>MID(A5735,B5735+1,6)</f>
        <v>201100</v>
      </c>
      <c r="D5735">
        <f>FIND(",1,",A5735,1)</f>
        <v>15</v>
      </c>
      <c r="E5735" t="str">
        <f>MID(A5735,D5735+4,B5735-D5735-5)</f>
        <v>Malawi</v>
      </c>
    </row>
    <row r="5736" spans="1:5" x14ac:dyDescent="0.3">
      <c r="A5736" t="s">
        <v>2159</v>
      </c>
      <c r="B5736">
        <f>FIND(",20",A5736,1)</f>
        <v>29</v>
      </c>
      <c r="C5736" t="str">
        <f>MID(A5736,B5736+1,6)</f>
        <v>201100</v>
      </c>
      <c r="D5736">
        <f>FIND(",1,",A5736,1)</f>
        <v>16</v>
      </c>
      <c r="E5736" t="str">
        <f>MID(A5736,D5736+4,B5736-D5736-5)</f>
        <v>Malaysia</v>
      </c>
    </row>
    <row r="5737" spans="1:5" x14ac:dyDescent="0.3">
      <c r="A5737" t="s">
        <v>2160</v>
      </c>
      <c r="B5737">
        <f>FIND(",20",A5737,1)</f>
        <v>28</v>
      </c>
      <c r="C5737" t="str">
        <f>MID(A5737,B5737+1,6)</f>
        <v>201100</v>
      </c>
      <c r="D5737">
        <f>FIND(",1,",A5737,1)</f>
        <v>15</v>
      </c>
      <c r="E5737" t="str">
        <f>MID(A5737,D5737+4,B5737-D5737-5)</f>
        <v>Maldives</v>
      </c>
    </row>
    <row r="5738" spans="1:5" x14ac:dyDescent="0.3">
      <c r="A5738" t="s">
        <v>2161</v>
      </c>
      <c r="B5738">
        <f>FIND(",20",A5738,1)</f>
        <v>24</v>
      </c>
      <c r="C5738" t="str">
        <f>MID(A5738,B5738+1,6)</f>
        <v>201100</v>
      </c>
      <c r="D5738">
        <f>FIND(",1,",A5738,1)</f>
        <v>15</v>
      </c>
      <c r="E5738" t="str">
        <f>MID(A5738,D5738+4,B5738-D5738-5)</f>
        <v>Mali</v>
      </c>
    </row>
    <row r="5739" spans="1:5" x14ac:dyDescent="0.3">
      <c r="A5739" t="s">
        <v>2162</v>
      </c>
      <c r="B5739">
        <f>FIND(",20",A5739,1)</f>
        <v>26</v>
      </c>
      <c r="C5739" t="str">
        <f>MID(A5739,B5739+1,6)</f>
        <v>201100</v>
      </c>
      <c r="D5739">
        <f>FIND(",1,",A5739,1)</f>
        <v>16</v>
      </c>
      <c r="E5739" t="str">
        <f>MID(A5739,D5739+4,B5739-D5739-5)</f>
        <v>Malta</v>
      </c>
    </row>
    <row r="5740" spans="1:5" x14ac:dyDescent="0.3">
      <c r="A5740" t="s">
        <v>2163</v>
      </c>
      <c r="B5740">
        <f>FIND(",20",A5740,1)</f>
        <v>30</v>
      </c>
      <c r="C5740" t="str">
        <f>MID(A5740,B5740+1,6)</f>
        <v>201100</v>
      </c>
      <c r="D5740">
        <f>FIND(",1,",A5740,1)</f>
        <v>15</v>
      </c>
      <c r="E5740" t="str">
        <f>MID(A5740,D5740+4,B5740-D5740-5)</f>
        <v>Mauritania</v>
      </c>
    </row>
    <row r="5741" spans="1:5" x14ac:dyDescent="0.3">
      <c r="A5741" t="s">
        <v>2164</v>
      </c>
      <c r="B5741">
        <f>FIND(",20",A5741,1)</f>
        <v>29</v>
      </c>
      <c r="C5741" t="str">
        <f>MID(A5741,B5741+1,6)</f>
        <v>201100</v>
      </c>
      <c r="D5741">
        <f>FIND(",1,",A5741,1)</f>
        <v>15</v>
      </c>
      <c r="E5741" t="str">
        <f>MID(A5741,D5741+4,B5741-D5741-5)</f>
        <v>Mauritius</v>
      </c>
    </row>
    <row r="5742" spans="1:5" x14ac:dyDescent="0.3">
      <c r="A5742" t="s">
        <v>2165</v>
      </c>
      <c r="B5742">
        <f>FIND(",20",A5742,1)</f>
        <v>27</v>
      </c>
      <c r="C5742" t="str">
        <f>MID(A5742,B5742+1,6)</f>
        <v>201100</v>
      </c>
      <c r="D5742">
        <f>FIND(",1,",A5742,1)</f>
        <v>16</v>
      </c>
      <c r="E5742" t="str">
        <f>MID(A5742,D5742+4,B5742-D5742-5)</f>
        <v>Mexico</v>
      </c>
    </row>
    <row r="5743" spans="1:5" x14ac:dyDescent="0.3">
      <c r="A5743" t="s">
        <v>2166</v>
      </c>
      <c r="B5743">
        <f>FIND(",20",A5743,1)</f>
        <v>52</v>
      </c>
      <c r="C5743" t="str">
        <f>MID(A5743,B5743+1,6)</f>
        <v>201100</v>
      </c>
      <c r="D5743">
        <f>FIND(",1,",A5743,1)</f>
        <v>15</v>
      </c>
      <c r="E5743" t="str">
        <f>MID(A5743,D5743+4,B5743-D5743-5)</f>
        <v>Micronesia (Federated States of)</v>
      </c>
    </row>
    <row r="5744" spans="1:5" x14ac:dyDescent="0.3">
      <c r="A5744" t="s">
        <v>2167</v>
      </c>
      <c r="B5744">
        <f>FIND(",20",A5744,1)</f>
        <v>28</v>
      </c>
      <c r="C5744" t="str">
        <f>MID(A5744,B5744+1,6)</f>
        <v>201100</v>
      </c>
      <c r="D5744">
        <f>FIND(",1,",A5744,1)</f>
        <v>15</v>
      </c>
      <c r="E5744" t="str">
        <f>MID(A5744,D5744+4,B5744-D5744-5)</f>
        <v>Mongolia</v>
      </c>
    </row>
    <row r="5745" spans="1:5" x14ac:dyDescent="0.3">
      <c r="A5745" t="s">
        <v>2168</v>
      </c>
      <c r="B5745">
        <f>FIND(",20",A5745,1)</f>
        <v>29</v>
      </c>
      <c r="C5745" t="str">
        <f>MID(A5745,B5745+1,6)</f>
        <v>201100</v>
      </c>
      <c r="D5745">
        <f>FIND(",1,",A5745,1)</f>
        <v>14</v>
      </c>
      <c r="E5745" t="str">
        <f>MID(A5745,D5745+4,B5745-D5745-5)</f>
        <v>Montenegro</v>
      </c>
    </row>
    <row r="5746" spans="1:5" x14ac:dyDescent="0.3">
      <c r="A5746" t="s">
        <v>2169</v>
      </c>
      <c r="B5746">
        <f>FIND(",20",A5746,1)</f>
        <v>27</v>
      </c>
      <c r="C5746" t="str">
        <f>MID(A5746,B5746+1,6)</f>
        <v>201100</v>
      </c>
      <c r="D5746">
        <f>FIND(",1,",A5746,1)</f>
        <v>15</v>
      </c>
      <c r="E5746" t="str">
        <f>MID(A5746,D5746+4,B5746-D5746-5)</f>
        <v>Morocco</v>
      </c>
    </row>
    <row r="5747" spans="1:5" x14ac:dyDescent="0.3">
      <c r="A5747" t="s">
        <v>2170</v>
      </c>
      <c r="B5747">
        <f>FIND(",20",A5747,1)</f>
        <v>30</v>
      </c>
      <c r="C5747" t="str">
        <f>MID(A5747,B5747+1,6)</f>
        <v>201100</v>
      </c>
      <c r="D5747">
        <f>FIND(",1,",A5747,1)</f>
        <v>15</v>
      </c>
      <c r="E5747" t="str">
        <f>MID(A5747,D5747+4,B5747-D5747-5)</f>
        <v>Mozambique</v>
      </c>
    </row>
    <row r="5748" spans="1:5" x14ac:dyDescent="0.3">
      <c r="A5748" t="s">
        <v>2171</v>
      </c>
      <c r="B5748">
        <f>FIND(",20",A5748,1)</f>
        <v>27</v>
      </c>
      <c r="C5748" t="str">
        <f>MID(A5748,B5748+1,6)</f>
        <v>201100</v>
      </c>
      <c r="D5748">
        <f>FIND(",1,",A5748,1)</f>
        <v>15</v>
      </c>
      <c r="E5748" t="str">
        <f>MID(A5748,D5748+4,B5748-D5748-5)</f>
        <v>Myanmar</v>
      </c>
    </row>
    <row r="5749" spans="1:5" x14ac:dyDescent="0.3">
      <c r="A5749" t="s">
        <v>2172</v>
      </c>
      <c r="B5749">
        <f>FIND(",20",A5749,1)</f>
        <v>26</v>
      </c>
      <c r="C5749" t="str">
        <f>MID(A5749,B5749+1,6)</f>
        <v>201100</v>
      </c>
      <c r="D5749">
        <f>FIND(",1,",A5749,1)</f>
        <v>14</v>
      </c>
      <c r="E5749" t="str">
        <f>MID(A5749,D5749+4,B5749-D5749-5)</f>
        <v>Namibia</v>
      </c>
    </row>
    <row r="5750" spans="1:5" x14ac:dyDescent="0.3">
      <c r="A5750" t="s">
        <v>2173</v>
      </c>
      <c r="B5750">
        <f>FIND(",20",A5750,1)</f>
        <v>25</v>
      </c>
      <c r="C5750" t="str">
        <f>MID(A5750,B5750+1,6)</f>
        <v>201100</v>
      </c>
      <c r="D5750">
        <f>FIND(",1,",A5750,1)</f>
        <v>15</v>
      </c>
      <c r="E5750" t="str">
        <f>MID(A5750,D5750+4,B5750-D5750-5)</f>
        <v>Nepal</v>
      </c>
    </row>
    <row r="5751" spans="1:5" x14ac:dyDescent="0.3">
      <c r="A5751" t="s">
        <v>2174</v>
      </c>
      <c r="B5751">
        <f>FIND(",20",A5751,1)</f>
        <v>32</v>
      </c>
      <c r="C5751" t="str">
        <f>MID(A5751,B5751+1,6)</f>
        <v>201100</v>
      </c>
      <c r="D5751">
        <f>FIND(",1,",A5751,1)</f>
        <v>16</v>
      </c>
      <c r="E5751" t="str">
        <f>MID(A5751,D5751+4,B5751-D5751-5)</f>
        <v>Netherlands</v>
      </c>
    </row>
    <row r="5752" spans="1:5" x14ac:dyDescent="0.3">
      <c r="A5752" t="s">
        <v>2175</v>
      </c>
      <c r="B5752">
        <f>FIND(",20",A5752,1)</f>
        <v>32</v>
      </c>
      <c r="C5752" t="str">
        <f>MID(A5752,B5752+1,6)</f>
        <v>201100</v>
      </c>
      <c r="D5752">
        <f>FIND(",1,",A5752,1)</f>
        <v>16</v>
      </c>
      <c r="E5752" t="str">
        <f>MID(A5752,D5752+4,B5752-D5752-5)</f>
        <v>New Zealand</v>
      </c>
    </row>
    <row r="5753" spans="1:5" x14ac:dyDescent="0.3">
      <c r="A5753" t="s">
        <v>2176</v>
      </c>
      <c r="B5753">
        <f>FIND(",20",A5753,1)</f>
        <v>29</v>
      </c>
      <c r="C5753" t="str">
        <f>MID(A5753,B5753+1,6)</f>
        <v>201100</v>
      </c>
      <c r="D5753">
        <f>FIND(",1,",A5753,1)</f>
        <v>15</v>
      </c>
      <c r="E5753" t="str">
        <f>MID(A5753,D5753+4,B5753-D5753-5)</f>
        <v>Nicaragua</v>
      </c>
    </row>
    <row r="5754" spans="1:5" x14ac:dyDescent="0.3">
      <c r="A5754" t="s">
        <v>2177</v>
      </c>
      <c r="B5754">
        <f>FIND(",20",A5754,1)</f>
        <v>25</v>
      </c>
      <c r="C5754" t="str">
        <f>MID(A5754,B5754+1,6)</f>
        <v>201100</v>
      </c>
      <c r="D5754">
        <f>FIND(",1,",A5754,1)</f>
        <v>15</v>
      </c>
      <c r="E5754" t="str">
        <f>MID(A5754,D5754+4,B5754-D5754-5)</f>
        <v>Niger</v>
      </c>
    </row>
    <row r="5755" spans="1:5" x14ac:dyDescent="0.3">
      <c r="A5755" t="s">
        <v>2178</v>
      </c>
      <c r="B5755">
        <f>FIND(",20",A5755,1)</f>
        <v>27</v>
      </c>
      <c r="C5755" t="str">
        <f>MID(A5755,B5755+1,6)</f>
        <v>201100</v>
      </c>
      <c r="D5755">
        <f>FIND(",1,",A5755,1)</f>
        <v>15</v>
      </c>
      <c r="E5755" t="str">
        <f>MID(A5755,D5755+4,B5755-D5755-5)</f>
        <v>Nigeria</v>
      </c>
    </row>
    <row r="5756" spans="1:5" x14ac:dyDescent="0.3">
      <c r="A5756" t="s">
        <v>2179</v>
      </c>
      <c r="B5756">
        <f>FIND(",20",A5756,1)</f>
        <v>27</v>
      </c>
      <c r="C5756" t="str">
        <f>MID(A5756,B5756+1,6)</f>
        <v>201100</v>
      </c>
      <c r="D5756">
        <f>FIND(",1,",A5756,1)</f>
        <v>16</v>
      </c>
      <c r="E5756" t="str">
        <f>MID(A5756,D5756+4,B5756-D5756-5)</f>
        <v>Norway</v>
      </c>
    </row>
    <row r="5757" spans="1:5" x14ac:dyDescent="0.3">
      <c r="A5757" t="s">
        <v>2180</v>
      </c>
      <c r="B5757">
        <f>FIND(",20",A5757,1)</f>
        <v>25</v>
      </c>
      <c r="C5757" t="str">
        <f>MID(A5757,B5757+1,6)</f>
        <v>201100</v>
      </c>
      <c r="D5757">
        <f>FIND(",1,",A5757,1)</f>
        <v>16</v>
      </c>
      <c r="E5757" t="str">
        <f>MID(A5757,D5757+4,B5757-D5757-5)</f>
        <v>Oman</v>
      </c>
    </row>
    <row r="5758" spans="1:5" x14ac:dyDescent="0.3">
      <c r="A5758" t="s">
        <v>2181</v>
      </c>
      <c r="B5758">
        <f>FIND(",20",A5758,1)</f>
        <v>27</v>
      </c>
      <c r="C5758" t="str">
        <f>MID(A5758,B5758+1,6)</f>
        <v>201100</v>
      </c>
      <c r="D5758">
        <f>FIND(",1,",A5758,1)</f>
        <v>14</v>
      </c>
      <c r="E5758" t="str">
        <f>MID(A5758,D5758+4,B5758-D5758-5)</f>
        <v>Pakistan</v>
      </c>
    </row>
    <row r="5759" spans="1:5" x14ac:dyDescent="0.3">
      <c r="A5759" t="s">
        <v>2182</v>
      </c>
      <c r="B5759">
        <f>FIND(",20",A5759,1)</f>
        <v>26</v>
      </c>
      <c r="C5759" t="str">
        <f>MID(A5759,B5759+1,6)</f>
        <v>201100</v>
      </c>
      <c r="D5759">
        <f>FIND(",1,",A5759,1)</f>
        <v>15</v>
      </c>
      <c r="E5759" t="str">
        <f>MID(A5759,D5759+4,B5759-D5759-5)</f>
        <v>Panama</v>
      </c>
    </row>
    <row r="5760" spans="1:5" x14ac:dyDescent="0.3">
      <c r="A5760" t="s">
        <v>2183</v>
      </c>
      <c r="B5760">
        <f>FIND(",20",A5760,1)</f>
        <v>34</v>
      </c>
      <c r="C5760" t="str">
        <f>MID(A5760,B5760+1,6)</f>
        <v>201100</v>
      </c>
      <c r="D5760">
        <f>FIND(",1,",A5760,1)</f>
        <v>13</v>
      </c>
      <c r="E5760" t="str">
        <f>MID(A5760,D5760+4,B5760-D5760-5)</f>
        <v>Papua New Guinea</v>
      </c>
    </row>
    <row r="5761" spans="1:5" x14ac:dyDescent="0.3">
      <c r="A5761" t="s">
        <v>2184</v>
      </c>
      <c r="B5761">
        <f>FIND(",20",A5761,1)</f>
        <v>28</v>
      </c>
      <c r="C5761" t="str">
        <f>MID(A5761,B5761+1,6)</f>
        <v>201100</v>
      </c>
      <c r="D5761">
        <f>FIND(",1,",A5761,1)</f>
        <v>15</v>
      </c>
      <c r="E5761" t="str">
        <f>MID(A5761,D5761+4,B5761-D5761-5)</f>
        <v>Paraguay</v>
      </c>
    </row>
    <row r="5762" spans="1:5" x14ac:dyDescent="0.3">
      <c r="A5762" t="s">
        <v>2185</v>
      </c>
      <c r="B5762">
        <f>FIND(",20",A5762,1)</f>
        <v>24</v>
      </c>
      <c r="C5762" t="str">
        <f>MID(A5762,B5762+1,6)</f>
        <v>201100</v>
      </c>
      <c r="D5762">
        <f>FIND(",1,",A5762,1)</f>
        <v>15</v>
      </c>
      <c r="E5762" t="str">
        <f>MID(A5762,D5762+4,B5762-D5762-5)</f>
        <v>Peru</v>
      </c>
    </row>
    <row r="5763" spans="1:5" x14ac:dyDescent="0.3">
      <c r="A5763" t="s">
        <v>2186</v>
      </c>
      <c r="B5763">
        <f>FIND(",20",A5763,1)</f>
        <v>29</v>
      </c>
      <c r="C5763" t="str">
        <f>MID(A5763,B5763+1,6)</f>
        <v>201100</v>
      </c>
      <c r="D5763">
        <f>FIND(",1,",A5763,1)</f>
        <v>13</v>
      </c>
      <c r="E5763" t="str">
        <f>MID(A5763,D5763+4,B5763-D5763-5)</f>
        <v>Philippines</v>
      </c>
    </row>
    <row r="5764" spans="1:5" x14ac:dyDescent="0.3">
      <c r="A5764" t="s">
        <v>2187</v>
      </c>
      <c r="B5764">
        <f>FIND(",20",A5764,1)</f>
        <v>27</v>
      </c>
      <c r="C5764" t="str">
        <f>MID(A5764,B5764+1,6)</f>
        <v>201100</v>
      </c>
      <c r="D5764">
        <f>FIND(",1,",A5764,1)</f>
        <v>16</v>
      </c>
      <c r="E5764" t="str">
        <f>MID(A5764,D5764+4,B5764-D5764-5)</f>
        <v>Poland</v>
      </c>
    </row>
    <row r="5765" spans="1:5" x14ac:dyDescent="0.3">
      <c r="A5765" t="s">
        <v>2188</v>
      </c>
      <c r="B5765">
        <f>FIND(",20",A5765,1)</f>
        <v>29</v>
      </c>
      <c r="C5765" t="str">
        <f>MID(A5765,B5765+1,6)</f>
        <v>201100</v>
      </c>
      <c r="D5765">
        <f>FIND(",1,",A5765,1)</f>
        <v>16</v>
      </c>
      <c r="E5765" t="str">
        <f>MID(A5765,D5765+4,B5765-D5765-5)</f>
        <v>Portugal</v>
      </c>
    </row>
    <row r="5766" spans="1:5" x14ac:dyDescent="0.3">
      <c r="A5766" t="s">
        <v>2189</v>
      </c>
      <c r="B5766">
        <f>FIND(",20",A5766,1)</f>
        <v>26</v>
      </c>
      <c r="C5766" t="str">
        <f>MID(A5766,B5766+1,6)</f>
        <v>201100</v>
      </c>
      <c r="D5766">
        <f>FIND(",1,",A5766,1)</f>
        <v>16</v>
      </c>
      <c r="E5766" t="str">
        <f>MID(A5766,D5766+4,B5766-D5766-5)</f>
        <v>Qatar</v>
      </c>
    </row>
    <row r="5767" spans="1:5" x14ac:dyDescent="0.3">
      <c r="A5767" t="s">
        <v>2190</v>
      </c>
      <c r="B5767">
        <f>FIND(",20",A5767,1)</f>
        <v>38</v>
      </c>
      <c r="C5767" t="str">
        <f>MID(A5767,B5767+1,6)</f>
        <v>201100</v>
      </c>
      <c r="D5767">
        <f>FIND(",1,",A5767,1)</f>
        <v>16</v>
      </c>
      <c r="E5767" t="str">
        <f>MID(A5767,D5767+4,B5767-D5767-5)</f>
        <v>Republic of Korea</v>
      </c>
    </row>
    <row r="5768" spans="1:5" x14ac:dyDescent="0.3">
      <c r="A5768" t="s">
        <v>2191</v>
      </c>
      <c r="B5768">
        <f>FIND(",20",A5768,1)</f>
        <v>39</v>
      </c>
      <c r="C5768" t="str">
        <f>MID(A5768,B5768+1,6)</f>
        <v>201100</v>
      </c>
      <c r="D5768">
        <f>FIND(",1,",A5768,1)</f>
        <v>15</v>
      </c>
      <c r="E5768" t="str">
        <f>MID(A5768,D5768+4,B5768-D5768-5)</f>
        <v>Republic of Moldova</v>
      </c>
    </row>
    <row r="5769" spans="1:5" x14ac:dyDescent="0.3">
      <c r="A5769" t="s">
        <v>2192</v>
      </c>
      <c r="B5769">
        <f>FIND(",20",A5769,1)</f>
        <v>27</v>
      </c>
      <c r="C5769" t="str">
        <f>MID(A5769,B5769+1,6)</f>
        <v>201100</v>
      </c>
      <c r="D5769">
        <f>FIND(",1,",A5769,1)</f>
        <v>15</v>
      </c>
      <c r="E5769" t="str">
        <f>MID(A5769,D5769+4,B5769-D5769-5)</f>
        <v>Romania</v>
      </c>
    </row>
    <row r="5770" spans="1:5" x14ac:dyDescent="0.3">
      <c r="A5770" t="s">
        <v>2193</v>
      </c>
      <c r="B5770">
        <f>FIND(",20",A5770,1)</f>
        <v>39</v>
      </c>
      <c r="C5770" t="str">
        <f>MID(A5770,B5770+1,6)</f>
        <v>201100</v>
      </c>
      <c r="D5770">
        <f>FIND(",1,",A5770,1)</f>
        <v>16</v>
      </c>
      <c r="E5770" t="str">
        <f>MID(A5770,D5770+4,B5770-D5770-5)</f>
        <v>Russian Federation</v>
      </c>
    </row>
    <row r="5771" spans="1:5" x14ac:dyDescent="0.3">
      <c r="A5771" t="s">
        <v>2194</v>
      </c>
      <c r="B5771">
        <f>FIND(",20",A5771,1)</f>
        <v>26</v>
      </c>
      <c r="C5771" t="str">
        <f>MID(A5771,B5771+1,6)</f>
        <v>201100</v>
      </c>
      <c r="D5771">
        <f>FIND(",1,",A5771,1)</f>
        <v>15</v>
      </c>
      <c r="E5771" t="str">
        <f>MID(A5771,D5771+4,B5771-D5771-5)</f>
        <v>Rwanda</v>
      </c>
    </row>
    <row r="5772" spans="1:5" x14ac:dyDescent="0.3">
      <c r="A5772" t="s">
        <v>2195</v>
      </c>
      <c r="B5772">
        <f>FIND(",20",A5772,1)</f>
        <v>30</v>
      </c>
      <c r="C5772" t="str">
        <f>MID(A5772,B5772+1,6)</f>
        <v>201100</v>
      </c>
      <c r="D5772">
        <f>FIND(",1,",A5772,1)</f>
        <v>14</v>
      </c>
      <c r="E5772" t="str">
        <f>MID(A5772,D5772+4,B5772-D5772-5)</f>
        <v>Saint Lucia</v>
      </c>
    </row>
    <row r="5773" spans="1:5" x14ac:dyDescent="0.3">
      <c r="A5773" t="s">
        <v>2196</v>
      </c>
      <c r="B5773">
        <f>FIND(",20",A5773,1)</f>
        <v>52</v>
      </c>
      <c r="C5773" t="str">
        <f>MID(A5773,B5773+1,6)</f>
        <v>201100</v>
      </c>
      <c r="D5773">
        <f>FIND(",1,",A5773,1)</f>
        <v>15</v>
      </c>
      <c r="E5773" t="str">
        <f>MID(A5773,D5773+4,B5773-D5773-5)</f>
        <v>Saint Vincent and the Grenadines</v>
      </c>
    </row>
    <row r="5774" spans="1:5" x14ac:dyDescent="0.3">
      <c r="A5774" t="s">
        <v>2197</v>
      </c>
      <c r="B5774">
        <f>FIND(",20",A5774,1)</f>
        <v>23</v>
      </c>
      <c r="C5774" t="str">
        <f>MID(A5774,B5774+1,6)</f>
        <v>201100</v>
      </c>
      <c r="D5774">
        <f>FIND(",1,",A5774,1)</f>
        <v>13</v>
      </c>
      <c r="E5774" t="str">
        <f>MID(A5774,D5774+4,B5774-D5774-5)</f>
        <v>Samoa</v>
      </c>
    </row>
    <row r="5775" spans="1:5" x14ac:dyDescent="0.3">
      <c r="A5775" t="s">
        <v>2198</v>
      </c>
      <c r="B5775">
        <f>FIND(",20",A5775,1)</f>
        <v>33</v>
      </c>
      <c r="C5775" t="str">
        <f>MID(A5775,B5775+1,6)</f>
        <v>201100</v>
      </c>
      <c r="D5775">
        <f>FIND(",1,",A5775,1)</f>
        <v>16</v>
      </c>
      <c r="E5775" t="str">
        <f>MID(A5775,D5775+4,B5775-D5775-5)</f>
        <v>Saudi Arabia</v>
      </c>
    </row>
    <row r="5776" spans="1:5" x14ac:dyDescent="0.3">
      <c r="A5776" t="s">
        <v>2199</v>
      </c>
      <c r="B5776">
        <f>FIND(",20",A5776,1)</f>
        <v>27</v>
      </c>
      <c r="C5776" t="str">
        <f>MID(A5776,B5776+1,6)</f>
        <v>201100</v>
      </c>
      <c r="D5776">
        <f>FIND(",1,",A5776,1)</f>
        <v>15</v>
      </c>
      <c r="E5776" t="str">
        <f>MID(A5776,D5776+4,B5776-D5776-5)</f>
        <v>Senegal</v>
      </c>
    </row>
    <row r="5777" spans="1:5" x14ac:dyDescent="0.3">
      <c r="A5777" t="s">
        <v>2200</v>
      </c>
      <c r="B5777">
        <f>FIND(",20",A5777,1)</f>
        <v>26</v>
      </c>
      <c r="C5777" t="str">
        <f>MID(A5777,B5777+1,6)</f>
        <v>201100</v>
      </c>
      <c r="D5777">
        <f>FIND(",1,",A5777,1)</f>
        <v>15</v>
      </c>
      <c r="E5777" t="str">
        <f>MID(A5777,D5777+4,B5777-D5777-5)</f>
        <v>Serbia</v>
      </c>
    </row>
    <row r="5778" spans="1:5" x14ac:dyDescent="0.3">
      <c r="A5778" t="s">
        <v>2201</v>
      </c>
      <c r="B5778">
        <f>FIND(",20",A5778,1)</f>
        <v>31</v>
      </c>
      <c r="C5778" t="str">
        <f>MID(A5778,B5778+1,6)</f>
        <v>201100</v>
      </c>
      <c r="D5778">
        <f>FIND(",1,",A5778,1)</f>
        <v>16</v>
      </c>
      <c r="E5778" t="str">
        <f>MID(A5778,D5778+4,B5778-D5778-5)</f>
        <v>Seychelles</v>
      </c>
    </row>
    <row r="5779" spans="1:5" x14ac:dyDescent="0.3">
      <c r="A5779" t="s">
        <v>2202</v>
      </c>
      <c r="B5779">
        <f>FIND(",20",A5779,1)</f>
        <v>32</v>
      </c>
      <c r="C5779" t="str">
        <f>MID(A5779,B5779+1,6)</f>
        <v>201100</v>
      </c>
      <c r="D5779">
        <f>FIND(",1,",A5779,1)</f>
        <v>15</v>
      </c>
      <c r="E5779" t="str">
        <f>MID(A5779,D5779+4,B5779-D5779-5)</f>
        <v>Sierra Leone</v>
      </c>
    </row>
    <row r="5780" spans="1:5" x14ac:dyDescent="0.3">
      <c r="A5780" t="s">
        <v>2203</v>
      </c>
      <c r="B5780">
        <f>FIND(",20",A5780,1)</f>
        <v>30</v>
      </c>
      <c r="C5780" t="str">
        <f>MID(A5780,B5780+1,6)</f>
        <v>201100</v>
      </c>
      <c r="D5780">
        <f>FIND(",1,",A5780,1)</f>
        <v>16</v>
      </c>
      <c r="E5780" t="str">
        <f>MID(A5780,D5780+4,B5780-D5780-5)</f>
        <v>Singapore</v>
      </c>
    </row>
    <row r="5781" spans="1:5" x14ac:dyDescent="0.3">
      <c r="A5781" t="s">
        <v>2204</v>
      </c>
      <c r="B5781">
        <f>FIND(",20",A5781,1)</f>
        <v>29</v>
      </c>
      <c r="C5781" t="str">
        <f>MID(A5781,B5781+1,6)</f>
        <v>201100</v>
      </c>
      <c r="D5781">
        <f>FIND(",1,",A5781,1)</f>
        <v>16</v>
      </c>
      <c r="E5781" t="str">
        <f>MID(A5781,D5781+4,B5781-D5781-5)</f>
        <v>Slovenia</v>
      </c>
    </row>
    <row r="5782" spans="1:5" x14ac:dyDescent="0.3">
      <c r="A5782" t="s">
        <v>2205</v>
      </c>
      <c r="B5782">
        <f>FIND(",20",A5782,1)</f>
        <v>35</v>
      </c>
      <c r="C5782" t="str">
        <f>MID(A5782,B5782+1,6)</f>
        <v>201100</v>
      </c>
      <c r="D5782">
        <f>FIND(",1,",A5782,1)</f>
        <v>15</v>
      </c>
      <c r="E5782" t="str">
        <f>MID(A5782,D5782+4,B5782-D5782-5)</f>
        <v>Solomon Islands</v>
      </c>
    </row>
    <row r="5783" spans="1:5" x14ac:dyDescent="0.3">
      <c r="A5783" t="s">
        <v>2206</v>
      </c>
      <c r="B5783">
        <f>FIND(",20",A5783,1)</f>
        <v>32</v>
      </c>
      <c r="C5783" t="str">
        <f>MID(A5783,B5783+1,6)</f>
        <v>201100</v>
      </c>
      <c r="D5783">
        <f>FIND(",1,",A5783,1)</f>
        <v>15</v>
      </c>
      <c r="E5783" t="str">
        <f>MID(A5783,D5783+4,B5783-D5783-5)</f>
        <v>South Africa</v>
      </c>
    </row>
    <row r="5784" spans="1:5" x14ac:dyDescent="0.3">
      <c r="A5784" t="s">
        <v>2207</v>
      </c>
      <c r="B5784">
        <f>FIND(",20",A5784,1)</f>
        <v>26</v>
      </c>
      <c r="C5784" t="str">
        <f>MID(A5784,B5784+1,6)</f>
        <v>201100</v>
      </c>
      <c r="D5784">
        <f>FIND(",1,",A5784,1)</f>
        <v>16</v>
      </c>
      <c r="E5784" t="str">
        <f>MID(A5784,D5784+4,B5784-D5784-5)</f>
        <v>Spain</v>
      </c>
    </row>
    <row r="5785" spans="1:5" x14ac:dyDescent="0.3">
      <c r="A5785" t="s">
        <v>2208</v>
      </c>
      <c r="B5785">
        <f>FIND(",20",A5785,1)</f>
        <v>29</v>
      </c>
      <c r="C5785" t="str">
        <f>MID(A5785,B5785+1,6)</f>
        <v>201100</v>
      </c>
      <c r="D5785">
        <f>FIND(",1,",A5785,1)</f>
        <v>15</v>
      </c>
      <c r="E5785" t="str">
        <f>MID(A5785,D5785+4,B5785-D5785-5)</f>
        <v>Sri Lanka</v>
      </c>
    </row>
    <row r="5786" spans="1:5" x14ac:dyDescent="0.3">
      <c r="A5786" t="s">
        <v>2209</v>
      </c>
      <c r="B5786">
        <f>FIND(",20",A5786,1)</f>
        <v>25</v>
      </c>
      <c r="C5786" t="str">
        <f>MID(A5786,B5786+1,6)</f>
        <v>201100</v>
      </c>
      <c r="D5786">
        <f>FIND(",1,",A5786,1)</f>
        <v>15</v>
      </c>
      <c r="E5786" t="str">
        <f>MID(A5786,D5786+4,B5786-D5786-5)</f>
        <v>Sudan</v>
      </c>
    </row>
    <row r="5787" spans="1:5" x14ac:dyDescent="0.3">
      <c r="A5787" t="s">
        <v>2210</v>
      </c>
      <c r="B5787">
        <f>FIND(",20",A5787,1)</f>
        <v>27</v>
      </c>
      <c r="C5787" t="str">
        <f>MID(A5787,B5787+1,6)</f>
        <v>201100</v>
      </c>
      <c r="D5787">
        <f>FIND(",1,",A5787,1)</f>
        <v>14</v>
      </c>
      <c r="E5787" t="str">
        <f>MID(A5787,D5787+4,B5787-D5787-5)</f>
        <v>Suriname</v>
      </c>
    </row>
    <row r="5788" spans="1:5" x14ac:dyDescent="0.3">
      <c r="A5788" t="s">
        <v>2211</v>
      </c>
      <c r="B5788">
        <f>FIND(",20",A5788,1)</f>
        <v>27</v>
      </c>
      <c r="C5788" t="str">
        <f>MID(A5788,B5788+1,6)</f>
        <v>201100</v>
      </c>
      <c r="D5788">
        <f>FIND(",1,",A5788,1)</f>
        <v>13</v>
      </c>
      <c r="E5788" t="str">
        <f>MID(A5788,D5788+4,B5788-D5788-5)</f>
        <v>Swaziland</v>
      </c>
    </row>
    <row r="5789" spans="1:5" x14ac:dyDescent="0.3">
      <c r="A5789" t="s">
        <v>2212</v>
      </c>
      <c r="B5789">
        <f>FIND(",20",A5789,1)</f>
        <v>27</v>
      </c>
      <c r="C5789" t="str">
        <f>MID(A5789,B5789+1,6)</f>
        <v>201100</v>
      </c>
      <c r="D5789">
        <f>FIND(",1,",A5789,1)</f>
        <v>16</v>
      </c>
      <c r="E5789" t="str">
        <f>MID(A5789,D5789+4,B5789-D5789-5)</f>
        <v>Sweden</v>
      </c>
    </row>
    <row r="5790" spans="1:5" x14ac:dyDescent="0.3">
      <c r="A5790" t="s">
        <v>2213</v>
      </c>
      <c r="B5790">
        <f>FIND(",20",A5790,1)</f>
        <v>32</v>
      </c>
      <c r="C5790" t="str">
        <f>MID(A5790,B5790+1,6)</f>
        <v>201100</v>
      </c>
      <c r="D5790">
        <f>FIND(",1,",A5790,1)</f>
        <v>16</v>
      </c>
      <c r="E5790" t="str">
        <f>MID(A5790,D5790+4,B5790-D5790-5)</f>
        <v>Switzerland</v>
      </c>
    </row>
    <row r="5791" spans="1:5" x14ac:dyDescent="0.3">
      <c r="A5791" t="s">
        <v>2214</v>
      </c>
      <c r="B5791">
        <f>FIND(",20",A5791,1)</f>
        <v>30</v>
      </c>
      <c r="C5791" t="str">
        <f>MID(A5791,B5791+1,6)</f>
        <v>201100</v>
      </c>
      <c r="D5791">
        <f>FIND(",1,",A5791,1)</f>
        <v>15</v>
      </c>
      <c r="E5791" t="str">
        <f>MID(A5791,D5791+4,B5791-D5791-5)</f>
        <v>Tajikistan</v>
      </c>
    </row>
    <row r="5792" spans="1:5" x14ac:dyDescent="0.3">
      <c r="A5792" t="s">
        <v>2215</v>
      </c>
      <c r="B5792">
        <f>FIND(",20",A5792,1)</f>
        <v>28</v>
      </c>
      <c r="C5792" t="str">
        <f>MID(A5792,B5792+1,6)</f>
        <v>201100</v>
      </c>
      <c r="D5792">
        <f>FIND(",1,",A5792,1)</f>
        <v>15</v>
      </c>
      <c r="E5792" t="str">
        <f>MID(A5792,D5792+4,B5792-D5792-5)</f>
        <v>Thailand</v>
      </c>
    </row>
    <row r="5793" spans="1:5" x14ac:dyDescent="0.3">
      <c r="A5793" t="s">
        <v>2216</v>
      </c>
      <c r="B5793">
        <f>FIND(",20",A5793,1)</f>
        <v>61</v>
      </c>
      <c r="C5793" t="str">
        <f>MID(A5793,B5793+1,6)</f>
        <v>201100</v>
      </c>
      <c r="D5793">
        <f>FIND(",1,",A5793,1)</f>
        <v>15</v>
      </c>
      <c r="E5793" t="str">
        <f>MID(A5793,D5793+4,B5793-D5793-5)</f>
        <v>The former Yugoslav republic of Macedonia</v>
      </c>
    </row>
    <row r="5794" spans="1:5" x14ac:dyDescent="0.3">
      <c r="A5794" t="s">
        <v>2217</v>
      </c>
      <c r="B5794">
        <f>FIND(",20",A5794,1)</f>
        <v>31</v>
      </c>
      <c r="C5794" t="str">
        <f>MID(A5794,B5794+1,6)</f>
        <v>201100</v>
      </c>
      <c r="D5794">
        <f>FIND(",1,",A5794,1)</f>
        <v>15</v>
      </c>
      <c r="E5794" t="str">
        <f>MID(A5794,D5794+4,B5794-D5794-5)</f>
        <v>Timor-Leste</v>
      </c>
    </row>
    <row r="5795" spans="1:5" x14ac:dyDescent="0.3">
      <c r="A5795" t="s">
        <v>2218</v>
      </c>
      <c r="B5795">
        <f>FIND(",20",A5795,1)</f>
        <v>24</v>
      </c>
      <c r="C5795" t="str">
        <f>MID(A5795,B5795+1,6)</f>
        <v>201100</v>
      </c>
      <c r="D5795">
        <f>FIND(",1,",A5795,1)</f>
        <v>15</v>
      </c>
      <c r="E5795" t="str">
        <f>MID(A5795,D5795+4,B5795-D5795-5)</f>
        <v>Togo</v>
      </c>
    </row>
    <row r="5796" spans="1:5" x14ac:dyDescent="0.3">
      <c r="A5796" t="s">
        <v>2219</v>
      </c>
      <c r="B5796">
        <f>FIND(",20",A5796,1)</f>
        <v>24</v>
      </c>
      <c r="C5796" t="str">
        <f>MID(A5796,B5796+1,6)</f>
        <v>201100</v>
      </c>
      <c r="D5796">
        <f>FIND(",1,",A5796,1)</f>
        <v>14</v>
      </c>
      <c r="E5796" t="str">
        <f>MID(A5796,D5796+4,B5796-D5796-5)</f>
        <v>Tonga</v>
      </c>
    </row>
    <row r="5797" spans="1:5" x14ac:dyDescent="0.3">
      <c r="A5797" t="s">
        <v>2220</v>
      </c>
      <c r="B5797">
        <f>FIND(",20",A5797,1)</f>
        <v>40</v>
      </c>
      <c r="C5797" t="str">
        <f>MID(A5797,B5797+1,6)</f>
        <v>201100</v>
      </c>
      <c r="D5797">
        <f>FIND(",1,",A5797,1)</f>
        <v>16</v>
      </c>
      <c r="E5797" t="str">
        <f>MID(A5797,D5797+4,B5797-D5797-5)</f>
        <v>Trinidad and Tobago</v>
      </c>
    </row>
    <row r="5798" spans="1:5" x14ac:dyDescent="0.3">
      <c r="A5798" t="s">
        <v>2221</v>
      </c>
      <c r="B5798">
        <f>FIND(",20",A5798,1)</f>
        <v>27</v>
      </c>
      <c r="C5798" t="str">
        <f>MID(A5798,B5798+1,6)</f>
        <v>201100</v>
      </c>
      <c r="D5798">
        <f>FIND(",1,",A5798,1)</f>
        <v>15</v>
      </c>
      <c r="E5798" t="str">
        <f>MID(A5798,D5798+4,B5798-D5798-5)</f>
        <v>Tunisia</v>
      </c>
    </row>
    <row r="5799" spans="1:5" x14ac:dyDescent="0.3">
      <c r="A5799" t="s">
        <v>2222</v>
      </c>
      <c r="B5799">
        <f>FIND(",20",A5799,1)</f>
        <v>27</v>
      </c>
      <c r="C5799" t="str">
        <f>MID(A5799,B5799+1,6)</f>
        <v>201100</v>
      </c>
      <c r="D5799">
        <f>FIND(",1,",A5799,1)</f>
        <v>16</v>
      </c>
      <c r="E5799" t="str">
        <f>MID(A5799,D5799+4,B5799-D5799-5)</f>
        <v>Turkey</v>
      </c>
    </row>
    <row r="5800" spans="1:5" x14ac:dyDescent="0.3">
      <c r="A5800" t="s">
        <v>2223</v>
      </c>
      <c r="B5800">
        <f>FIND(",20",A5800,1)</f>
        <v>32</v>
      </c>
      <c r="C5800" t="str">
        <f>MID(A5800,B5800+1,6)</f>
        <v>201100</v>
      </c>
      <c r="D5800">
        <f>FIND(",1,",A5800,1)</f>
        <v>15</v>
      </c>
      <c r="E5800" t="str">
        <f>MID(A5800,D5800+4,B5800-D5800-5)</f>
        <v>Turkmenistan</v>
      </c>
    </row>
    <row r="5801" spans="1:5" x14ac:dyDescent="0.3">
      <c r="A5801" t="s">
        <v>2224</v>
      </c>
      <c r="B5801">
        <f>FIND(",20",A5801,1)</f>
        <v>26</v>
      </c>
      <c r="C5801" t="str">
        <f>MID(A5801,B5801+1,6)</f>
        <v>201100</v>
      </c>
      <c r="D5801">
        <f>FIND(",1,",A5801,1)</f>
        <v>15</v>
      </c>
      <c r="E5801" t="str">
        <f>MID(A5801,D5801+4,B5801-D5801-5)</f>
        <v>Uganda</v>
      </c>
    </row>
    <row r="5802" spans="1:5" x14ac:dyDescent="0.3">
      <c r="A5802" t="s">
        <v>2225</v>
      </c>
      <c r="B5802">
        <f>FIND(",20",A5802,1)</f>
        <v>27</v>
      </c>
      <c r="C5802" t="str">
        <f>MID(A5802,B5802+1,6)</f>
        <v>201100</v>
      </c>
      <c r="D5802">
        <f>FIND(",1,",A5802,1)</f>
        <v>15</v>
      </c>
      <c r="E5802" t="str">
        <f>MID(A5802,D5802+4,B5802-D5802-5)</f>
        <v>Ukraine</v>
      </c>
    </row>
    <row r="5803" spans="1:5" x14ac:dyDescent="0.3">
      <c r="A5803" t="s">
        <v>2226</v>
      </c>
      <c r="B5803">
        <f>FIND(",20",A5803,1)</f>
        <v>40</v>
      </c>
      <c r="C5803" t="str">
        <f>MID(A5803,B5803+1,6)</f>
        <v>201100</v>
      </c>
      <c r="D5803">
        <f>FIND(",1,",A5803,1)</f>
        <v>15</v>
      </c>
      <c r="E5803" t="str">
        <f>MID(A5803,D5803+4,B5803-D5803-5)</f>
        <v>United Arab Emirates</v>
      </c>
    </row>
    <row r="5804" spans="1:5" x14ac:dyDescent="0.3">
      <c r="A5804" t="s">
        <v>2227</v>
      </c>
      <c r="B5804">
        <f>FIND(",20",A5804,1)</f>
        <v>73</v>
      </c>
      <c r="C5804" t="str">
        <f>MID(A5804,B5804+1,6)</f>
        <v>201100</v>
      </c>
      <c r="D5804">
        <f>FIND(",1,",A5804,1)</f>
        <v>16</v>
      </c>
      <c r="E5804" t="str">
        <f>MID(A5804,D5804+4,B5804-D5804-5)</f>
        <v>United Kingdom of Great Britain and Northern Ireland</v>
      </c>
    </row>
    <row r="5805" spans="1:5" x14ac:dyDescent="0.3">
      <c r="A5805" t="s">
        <v>2228</v>
      </c>
      <c r="B5805">
        <f>FIND(",20",A5805,1)</f>
        <v>47</v>
      </c>
      <c r="C5805" t="str">
        <f>MID(A5805,B5805+1,6)</f>
        <v>201100</v>
      </c>
      <c r="D5805">
        <f>FIND(",1,",A5805,1)</f>
        <v>15</v>
      </c>
      <c r="E5805" t="str">
        <f>MID(A5805,D5805+4,B5805-D5805-5)</f>
        <v>United Republic of Tanzania</v>
      </c>
    </row>
    <row r="5806" spans="1:5" x14ac:dyDescent="0.3">
      <c r="A5806" t="s">
        <v>2229</v>
      </c>
      <c r="B5806">
        <f>FIND(",20",A5806,1)</f>
        <v>42</v>
      </c>
      <c r="C5806" t="str">
        <f>MID(A5806,B5806+1,6)</f>
        <v>201100</v>
      </c>
      <c r="D5806">
        <f>FIND(",1,",A5806,1)</f>
        <v>13</v>
      </c>
      <c r="E5806" t="str">
        <f>MID(A5806,D5806+4,B5806-D5806-5)</f>
        <v>United States of America</v>
      </c>
    </row>
    <row r="5807" spans="1:5" x14ac:dyDescent="0.3">
      <c r="A5807" t="s">
        <v>2230</v>
      </c>
      <c r="B5807">
        <f>FIND(",20",A5807,1)</f>
        <v>26</v>
      </c>
      <c r="C5807" t="str">
        <f>MID(A5807,B5807+1,6)</f>
        <v>201100</v>
      </c>
      <c r="D5807">
        <f>FIND(",1,",A5807,1)</f>
        <v>14</v>
      </c>
      <c r="E5807" t="str">
        <f>MID(A5807,D5807+4,B5807-D5807-5)</f>
        <v>Uruguay</v>
      </c>
    </row>
    <row r="5808" spans="1:5" x14ac:dyDescent="0.3">
      <c r="A5808" t="s">
        <v>2231</v>
      </c>
      <c r="B5808">
        <f>FIND(",20",A5808,1)</f>
        <v>30</v>
      </c>
      <c r="C5808" t="str">
        <f>MID(A5808,B5808+1,6)</f>
        <v>201100</v>
      </c>
      <c r="D5808">
        <f>FIND(",1,",A5808,1)</f>
        <v>15</v>
      </c>
      <c r="E5808" t="str">
        <f>MID(A5808,D5808+4,B5808-D5808-5)</f>
        <v>Uzbekistan</v>
      </c>
    </row>
    <row r="5809" spans="1:5" x14ac:dyDescent="0.3">
      <c r="A5809" t="s">
        <v>2232</v>
      </c>
      <c r="B5809">
        <f>FIND(",20",A5809,1)</f>
        <v>27</v>
      </c>
      <c r="C5809" t="str">
        <f>MID(A5809,B5809+1,6)</f>
        <v>201100</v>
      </c>
      <c r="D5809">
        <f>FIND(",1,",A5809,1)</f>
        <v>15</v>
      </c>
      <c r="E5809" t="str">
        <f>MID(A5809,D5809+4,B5809-D5809-5)</f>
        <v>Vanuatu</v>
      </c>
    </row>
    <row r="5810" spans="1:5" x14ac:dyDescent="0.3">
      <c r="A5810" t="s">
        <v>2233</v>
      </c>
      <c r="B5810">
        <f>FIND(",20",A5810,1)</f>
        <v>55</v>
      </c>
      <c r="C5810" t="str">
        <f>MID(A5810,B5810+1,6)</f>
        <v>201100</v>
      </c>
      <c r="D5810">
        <f>FIND(",1,",A5810,1)</f>
        <v>16</v>
      </c>
      <c r="E5810" t="str">
        <f>MID(A5810,D5810+4,B5810-D5810-5)</f>
        <v>Venezuela (Bolivarian Republic of)</v>
      </c>
    </row>
    <row r="5811" spans="1:5" x14ac:dyDescent="0.3">
      <c r="A5811" t="s">
        <v>2234</v>
      </c>
      <c r="B5811">
        <f>FIND(",20",A5811,1)</f>
        <v>28</v>
      </c>
      <c r="C5811" t="str">
        <f>MID(A5811,B5811+1,6)</f>
        <v>201100</v>
      </c>
      <c r="D5811">
        <f>FIND(",1,",A5811,1)</f>
        <v>15</v>
      </c>
      <c r="E5811" t="str">
        <f>MID(A5811,D5811+4,B5811-D5811-5)</f>
        <v>Viet Nam</v>
      </c>
    </row>
    <row r="5812" spans="1:5" x14ac:dyDescent="0.3">
      <c r="A5812" t="s">
        <v>2235</v>
      </c>
      <c r="B5812">
        <f>FIND(",20",A5812,1)</f>
        <v>24</v>
      </c>
      <c r="C5812" t="str">
        <f>MID(A5812,B5812+1,6)</f>
        <v>201100</v>
      </c>
      <c r="D5812">
        <f>FIND(",1,",A5812,1)</f>
        <v>14</v>
      </c>
      <c r="E5812" t="str">
        <f>MID(A5812,D5812+4,B5812-D5812-5)</f>
        <v>Yemen</v>
      </c>
    </row>
    <row r="5813" spans="1:5" x14ac:dyDescent="0.3">
      <c r="A5813" t="s">
        <v>2236</v>
      </c>
      <c r="B5813">
        <f>FIND(",20",A5813,1)</f>
        <v>26</v>
      </c>
      <c r="C5813" t="str">
        <f>MID(A5813,B5813+1,6)</f>
        <v>201100</v>
      </c>
      <c r="D5813">
        <f>FIND(",1,",A5813,1)</f>
        <v>15</v>
      </c>
      <c r="E5813" t="str">
        <f>MID(A5813,D5813+4,B5813-D5813-5)</f>
        <v>Zambia</v>
      </c>
    </row>
    <row r="5814" spans="1:5" x14ac:dyDescent="0.3">
      <c r="A5814" t="s">
        <v>2237</v>
      </c>
      <c r="B5814">
        <f>FIND(",20",A5814,1)</f>
        <v>28</v>
      </c>
      <c r="C5814" t="str">
        <f>MID(A5814,B5814+1,6)</f>
        <v>201100</v>
      </c>
      <c r="D5814">
        <f>FIND(",1,",A5814,1)</f>
        <v>15</v>
      </c>
      <c r="E5814" t="str">
        <f>MID(A5814,D5814+4,B5814-D5814-5)</f>
        <v>Zimbabwe</v>
      </c>
    </row>
    <row r="5815" spans="1:5" x14ac:dyDescent="0.3">
      <c r="A5815" t="s">
        <v>4803</v>
      </c>
      <c r="B5815">
        <f>FIND(",20",A5815,1)</f>
        <v>29</v>
      </c>
      <c r="C5815" t="str">
        <f>MID(A5815,B5815+1,6)</f>
        <v>201101</v>
      </c>
      <c r="D5815">
        <f>FIND(",1,",A5815,1)</f>
        <v>17</v>
      </c>
      <c r="E5815" t="str">
        <f>MID(A5815,D5815+4,B5815-D5815-5)</f>
        <v>Albania</v>
      </c>
    </row>
    <row r="5816" spans="1:5" x14ac:dyDescent="0.3">
      <c r="A5816" t="s">
        <v>4804</v>
      </c>
      <c r="B5816">
        <f>FIND(",20",A5816,1)</f>
        <v>27</v>
      </c>
      <c r="C5816" t="str">
        <f>MID(A5816,B5816+1,6)</f>
        <v>201101</v>
      </c>
      <c r="D5816">
        <f>FIND(",1,",A5816,1)</f>
        <v>15</v>
      </c>
      <c r="E5816" t="str">
        <f>MID(A5816,D5816+4,B5816-D5816-5)</f>
        <v>Algeria</v>
      </c>
    </row>
    <row r="5817" spans="1:5" x14ac:dyDescent="0.3">
      <c r="A5817" t="s">
        <v>4805</v>
      </c>
      <c r="B5817">
        <f>FIND(",20",A5817,1)</f>
        <v>26</v>
      </c>
      <c r="C5817" t="str">
        <f>MID(A5817,B5817+1,6)</f>
        <v>201101</v>
      </c>
      <c r="D5817">
        <f>FIND(",1,",A5817,1)</f>
        <v>15</v>
      </c>
      <c r="E5817" t="str">
        <f>MID(A5817,D5817+4,B5817-D5817-5)</f>
        <v>Angola</v>
      </c>
    </row>
    <row r="5818" spans="1:5" x14ac:dyDescent="0.3">
      <c r="A5818" t="s">
        <v>4806</v>
      </c>
      <c r="B5818">
        <f>FIND(",20",A5818,1)</f>
        <v>40</v>
      </c>
      <c r="C5818" t="str">
        <f>MID(A5818,B5818+1,6)</f>
        <v>201101</v>
      </c>
      <c r="D5818">
        <f>FIND(",1,",A5818,1)</f>
        <v>16</v>
      </c>
      <c r="E5818" t="str">
        <f>MID(A5818,D5818+4,B5818-D5818-5)</f>
        <v>Antigua and Barbuda</v>
      </c>
    </row>
    <row r="5819" spans="1:5" x14ac:dyDescent="0.3">
      <c r="A5819" t="s">
        <v>4807</v>
      </c>
      <c r="B5819">
        <f>FIND(",20",A5819,1)</f>
        <v>30</v>
      </c>
      <c r="C5819" t="str">
        <f>MID(A5819,B5819+1,6)</f>
        <v>201101</v>
      </c>
      <c r="D5819">
        <f>FIND(",1,",A5819,1)</f>
        <v>16</v>
      </c>
      <c r="E5819" t="str">
        <f>MID(A5819,D5819+4,B5819-D5819-5)</f>
        <v>Argentina</v>
      </c>
    </row>
    <row r="5820" spans="1:5" x14ac:dyDescent="0.3">
      <c r="A5820" t="s">
        <v>4808</v>
      </c>
      <c r="B5820">
        <f>FIND(",20",A5820,1)</f>
        <v>27</v>
      </c>
      <c r="C5820" t="str">
        <f>MID(A5820,B5820+1,6)</f>
        <v>201101</v>
      </c>
      <c r="D5820">
        <f>FIND(",1,",A5820,1)</f>
        <v>15</v>
      </c>
      <c r="E5820" t="str">
        <f>MID(A5820,D5820+4,B5820-D5820-5)</f>
        <v>Armenia</v>
      </c>
    </row>
    <row r="5821" spans="1:5" x14ac:dyDescent="0.3">
      <c r="A5821" t="s">
        <v>4809</v>
      </c>
      <c r="B5821">
        <f>FIND(",20",A5821,1)</f>
        <v>30</v>
      </c>
      <c r="C5821" t="str">
        <f>MID(A5821,B5821+1,6)</f>
        <v>201101</v>
      </c>
      <c r="D5821">
        <f>FIND(",1,",A5821,1)</f>
        <v>16</v>
      </c>
      <c r="E5821" t="str">
        <f>MID(A5821,D5821+4,B5821-D5821-5)</f>
        <v>Australia</v>
      </c>
    </row>
    <row r="5822" spans="1:5" x14ac:dyDescent="0.3">
      <c r="A5822" t="s">
        <v>4810</v>
      </c>
      <c r="B5822">
        <f>FIND(",20",A5822,1)</f>
        <v>28</v>
      </c>
      <c r="C5822" t="str">
        <f>MID(A5822,B5822+1,6)</f>
        <v>201101</v>
      </c>
      <c r="D5822">
        <f>FIND(",1,",A5822,1)</f>
        <v>16</v>
      </c>
      <c r="E5822" t="str">
        <f>MID(A5822,D5822+4,B5822-D5822-5)</f>
        <v>Austria</v>
      </c>
    </row>
    <row r="5823" spans="1:5" x14ac:dyDescent="0.3">
      <c r="A5823" t="s">
        <v>4811</v>
      </c>
      <c r="B5823">
        <f>FIND(",20",A5823,1)</f>
        <v>30</v>
      </c>
      <c r="C5823" t="str">
        <f>MID(A5823,B5823+1,6)</f>
        <v>201101</v>
      </c>
      <c r="D5823">
        <f>FIND(",1,",A5823,1)</f>
        <v>15</v>
      </c>
      <c r="E5823" t="str">
        <f>MID(A5823,D5823+4,B5823-D5823-5)</f>
        <v>Azerbaijan</v>
      </c>
    </row>
    <row r="5824" spans="1:5" x14ac:dyDescent="0.3">
      <c r="A5824" t="s">
        <v>4812</v>
      </c>
      <c r="B5824">
        <f>FIND(",20",A5824,1)</f>
        <v>28</v>
      </c>
      <c r="C5824" t="str">
        <f>MID(A5824,B5824+1,6)</f>
        <v>201101</v>
      </c>
      <c r="D5824">
        <f>FIND(",1,",A5824,1)</f>
        <v>16</v>
      </c>
      <c r="E5824" t="str">
        <f>MID(A5824,D5824+4,B5824-D5824-5)</f>
        <v>Bahamas</v>
      </c>
    </row>
    <row r="5825" spans="1:5" x14ac:dyDescent="0.3">
      <c r="A5825" t="s">
        <v>4813</v>
      </c>
      <c r="B5825">
        <f>FIND(",20",A5825,1)</f>
        <v>28</v>
      </c>
      <c r="C5825" t="str">
        <f>MID(A5825,B5825+1,6)</f>
        <v>201101</v>
      </c>
      <c r="D5825">
        <f>FIND(",1,",A5825,1)</f>
        <v>16</v>
      </c>
      <c r="E5825" t="str">
        <f>MID(A5825,D5825+4,B5825-D5825-5)</f>
        <v>Bahrain</v>
      </c>
    </row>
    <row r="5826" spans="1:5" x14ac:dyDescent="0.3">
      <c r="A5826" t="s">
        <v>4814</v>
      </c>
      <c r="B5826">
        <f>FIND(",20",A5826,1)</f>
        <v>30</v>
      </c>
      <c r="C5826" t="str">
        <f>MID(A5826,B5826+1,6)</f>
        <v>201101</v>
      </c>
      <c r="D5826">
        <f>FIND(",1,",A5826,1)</f>
        <v>15</v>
      </c>
      <c r="E5826" t="str">
        <f>MID(A5826,D5826+4,B5826-D5826-5)</f>
        <v>Bangladesh</v>
      </c>
    </row>
    <row r="5827" spans="1:5" x14ac:dyDescent="0.3">
      <c r="A5827" t="s">
        <v>4815</v>
      </c>
      <c r="B5827">
        <f>FIND(",20",A5827,1)</f>
        <v>29</v>
      </c>
      <c r="C5827" t="str">
        <f>MID(A5827,B5827+1,6)</f>
        <v>201101</v>
      </c>
      <c r="D5827">
        <f>FIND(",1,",A5827,1)</f>
        <v>16</v>
      </c>
      <c r="E5827" t="str">
        <f>MID(A5827,D5827+4,B5827-D5827-5)</f>
        <v>Barbados</v>
      </c>
    </row>
    <row r="5828" spans="1:5" x14ac:dyDescent="0.3">
      <c r="A5828" t="s">
        <v>4816</v>
      </c>
      <c r="B5828">
        <f>FIND(",20",A5828,1)</f>
        <v>27</v>
      </c>
      <c r="C5828" t="str">
        <f>MID(A5828,B5828+1,6)</f>
        <v>201101</v>
      </c>
      <c r="D5828">
        <f>FIND(",1,",A5828,1)</f>
        <v>15</v>
      </c>
      <c r="E5828" t="str">
        <f>MID(A5828,D5828+4,B5828-D5828-5)</f>
        <v>Belarus</v>
      </c>
    </row>
    <row r="5829" spans="1:5" x14ac:dyDescent="0.3">
      <c r="A5829" t="s">
        <v>4817</v>
      </c>
      <c r="B5829">
        <f>FIND(",20",A5829,1)</f>
        <v>28</v>
      </c>
      <c r="C5829" t="str">
        <f>MID(A5829,B5829+1,6)</f>
        <v>201101</v>
      </c>
      <c r="D5829">
        <f>FIND(",1,",A5829,1)</f>
        <v>16</v>
      </c>
      <c r="E5829" t="str">
        <f>MID(A5829,D5829+4,B5829-D5829-5)</f>
        <v>Belgium</v>
      </c>
    </row>
    <row r="5830" spans="1:5" x14ac:dyDescent="0.3">
      <c r="A5830" t="s">
        <v>4818</v>
      </c>
      <c r="B5830">
        <f>FIND(",20",A5830,1)</f>
        <v>26</v>
      </c>
      <c r="C5830" t="str">
        <f>MID(A5830,B5830+1,6)</f>
        <v>201101</v>
      </c>
      <c r="D5830">
        <f>FIND(",1,",A5830,1)</f>
        <v>15</v>
      </c>
      <c r="E5830" t="str">
        <f>MID(A5830,D5830+4,B5830-D5830-5)</f>
        <v>Belize</v>
      </c>
    </row>
    <row r="5831" spans="1:5" x14ac:dyDescent="0.3">
      <c r="A5831" t="s">
        <v>4819</v>
      </c>
      <c r="B5831">
        <f>FIND(",20",A5831,1)</f>
        <v>25</v>
      </c>
      <c r="C5831" t="str">
        <f>MID(A5831,B5831+1,6)</f>
        <v>201101</v>
      </c>
      <c r="D5831">
        <f>FIND(",1,",A5831,1)</f>
        <v>15</v>
      </c>
      <c r="E5831" t="str">
        <f>MID(A5831,D5831+4,B5831-D5831-5)</f>
        <v>Benin</v>
      </c>
    </row>
    <row r="5832" spans="1:5" x14ac:dyDescent="0.3">
      <c r="A5832" t="s">
        <v>4820</v>
      </c>
      <c r="B5832">
        <f>FIND(",20",A5832,1)</f>
        <v>23</v>
      </c>
      <c r="C5832" t="str">
        <f>MID(A5832,B5832+1,6)</f>
        <v>201101</v>
      </c>
      <c r="D5832">
        <f>FIND(",1,",A5832,1)</f>
        <v>12</v>
      </c>
      <c r="E5832" t="str">
        <f>MID(A5832,D5832+4,B5832-D5832-5)</f>
        <v>Bhutan</v>
      </c>
    </row>
    <row r="5833" spans="1:5" x14ac:dyDescent="0.3">
      <c r="A5833" t="s">
        <v>4821</v>
      </c>
      <c r="B5833">
        <f>FIND(",20",A5833,1)</f>
        <v>52</v>
      </c>
      <c r="C5833" t="str">
        <f>MID(A5833,B5833+1,6)</f>
        <v>201101</v>
      </c>
      <c r="D5833">
        <f>FIND(",1,",A5833,1)</f>
        <v>15</v>
      </c>
      <c r="E5833" t="str">
        <f>MID(A5833,D5833+4,B5833-D5833-5)</f>
        <v>Bolivia (Plurinational State of)</v>
      </c>
    </row>
    <row r="5834" spans="1:5" x14ac:dyDescent="0.3">
      <c r="A5834" t="s">
        <v>4822</v>
      </c>
      <c r="B5834">
        <f>FIND(",20",A5834,1)</f>
        <v>42</v>
      </c>
      <c r="C5834" t="str">
        <f>MID(A5834,B5834+1,6)</f>
        <v>201101</v>
      </c>
      <c r="D5834">
        <f>FIND(",1,",A5834,1)</f>
        <v>15</v>
      </c>
      <c r="E5834" t="str">
        <f>MID(A5834,D5834+4,B5834-D5834-5)</f>
        <v>Bosnia and Herzegovina</v>
      </c>
    </row>
    <row r="5835" spans="1:5" x14ac:dyDescent="0.3">
      <c r="A5835" t="s">
        <v>4823</v>
      </c>
      <c r="B5835">
        <f>FIND(",20",A5835,1)</f>
        <v>27</v>
      </c>
      <c r="C5835" t="str">
        <f>MID(A5835,B5835+1,6)</f>
        <v>201101</v>
      </c>
      <c r="D5835">
        <f>FIND(",1,",A5835,1)</f>
        <v>14</v>
      </c>
      <c r="E5835" t="str">
        <f>MID(A5835,D5835+4,B5835-D5835-5)</f>
        <v>Botswana</v>
      </c>
    </row>
    <row r="5836" spans="1:5" x14ac:dyDescent="0.3">
      <c r="A5836" t="s">
        <v>4824</v>
      </c>
      <c r="B5836">
        <f>FIND(",20",A5836,1)</f>
        <v>27</v>
      </c>
      <c r="C5836" t="str">
        <f>MID(A5836,B5836+1,6)</f>
        <v>201101</v>
      </c>
      <c r="D5836">
        <f>FIND(",1,",A5836,1)</f>
        <v>16</v>
      </c>
      <c r="E5836" t="str">
        <f>MID(A5836,D5836+4,B5836-D5836-5)</f>
        <v>Brazil</v>
      </c>
    </row>
    <row r="5837" spans="1:5" x14ac:dyDescent="0.3">
      <c r="A5837" t="s">
        <v>4825</v>
      </c>
      <c r="B5837">
        <f>FIND(",20",A5837,1)</f>
        <v>36</v>
      </c>
      <c r="C5837" t="str">
        <f>MID(A5837,B5837+1,6)</f>
        <v>201101</v>
      </c>
      <c r="D5837">
        <f>FIND(",1,",A5837,1)</f>
        <v>14</v>
      </c>
      <c r="E5837" t="str">
        <f>MID(A5837,D5837+4,B5837-D5837-5)</f>
        <v>Brunei Darussalam</v>
      </c>
    </row>
    <row r="5838" spans="1:5" x14ac:dyDescent="0.3">
      <c r="A5838" t="s">
        <v>4826</v>
      </c>
      <c r="B5838">
        <f>FIND(",20",A5838,1)</f>
        <v>28</v>
      </c>
      <c r="C5838" t="str">
        <f>MID(A5838,B5838+1,6)</f>
        <v>201101</v>
      </c>
      <c r="D5838">
        <f>FIND(",1,",A5838,1)</f>
        <v>15</v>
      </c>
      <c r="E5838" t="str">
        <f>MID(A5838,D5838+4,B5838-D5838-5)</f>
        <v>Bulgaria</v>
      </c>
    </row>
    <row r="5839" spans="1:5" x14ac:dyDescent="0.3">
      <c r="A5839" t="s">
        <v>4827</v>
      </c>
      <c r="B5839">
        <f>FIND(",20",A5839,1)</f>
        <v>32</v>
      </c>
      <c r="C5839" t="str">
        <f>MID(A5839,B5839+1,6)</f>
        <v>201101</v>
      </c>
      <c r="D5839">
        <f>FIND(",1,",A5839,1)</f>
        <v>15</v>
      </c>
      <c r="E5839" t="str">
        <f>MID(A5839,D5839+4,B5839-D5839-5)</f>
        <v>Burkina Faso</v>
      </c>
    </row>
    <row r="5840" spans="1:5" x14ac:dyDescent="0.3">
      <c r="A5840" t="s">
        <v>4828</v>
      </c>
      <c r="B5840">
        <f>FIND(",20",A5840,1)</f>
        <v>27</v>
      </c>
      <c r="C5840" t="str">
        <f>MID(A5840,B5840+1,6)</f>
        <v>201101</v>
      </c>
      <c r="D5840">
        <f>FIND(",1,",A5840,1)</f>
        <v>15</v>
      </c>
      <c r="E5840" t="str">
        <f>MID(A5840,D5840+4,B5840-D5840-5)</f>
        <v>Burundi</v>
      </c>
    </row>
    <row r="5841" spans="1:5" x14ac:dyDescent="0.3">
      <c r="A5841" t="s">
        <v>4829</v>
      </c>
      <c r="B5841">
        <f>FIND(",20",A5841,1)</f>
        <v>30</v>
      </c>
      <c r="C5841" t="str">
        <f>MID(A5841,B5841+1,6)</f>
        <v>201101</v>
      </c>
      <c r="D5841">
        <f>FIND(",1,",A5841,1)</f>
        <v>15</v>
      </c>
      <c r="E5841" t="str">
        <f>MID(A5841,D5841+4,B5841-D5841-5)</f>
        <v>Cabo Verde</v>
      </c>
    </row>
    <row r="5842" spans="1:5" x14ac:dyDescent="0.3">
      <c r="A5842" t="s">
        <v>4830</v>
      </c>
      <c r="B5842">
        <f>FIND(",20",A5842,1)</f>
        <v>28</v>
      </c>
      <c r="C5842" t="str">
        <f>MID(A5842,B5842+1,6)</f>
        <v>201101</v>
      </c>
      <c r="D5842">
        <f>FIND(",1,",A5842,1)</f>
        <v>15</v>
      </c>
      <c r="E5842" t="str">
        <f>MID(A5842,D5842+4,B5842-D5842-5)</f>
        <v>Cambodia</v>
      </c>
    </row>
    <row r="5843" spans="1:5" x14ac:dyDescent="0.3">
      <c r="A5843" t="s">
        <v>4831</v>
      </c>
      <c r="B5843">
        <f>FIND(",20",A5843,1)</f>
        <v>28</v>
      </c>
      <c r="C5843" t="str">
        <f>MID(A5843,B5843+1,6)</f>
        <v>201101</v>
      </c>
      <c r="D5843">
        <f>FIND(",1,",A5843,1)</f>
        <v>15</v>
      </c>
      <c r="E5843" t="str">
        <f>MID(A5843,D5843+4,B5843-D5843-5)</f>
        <v>Cameroon</v>
      </c>
    </row>
    <row r="5844" spans="1:5" x14ac:dyDescent="0.3">
      <c r="A5844" t="s">
        <v>4832</v>
      </c>
      <c r="B5844">
        <f>FIND(",20",A5844,1)</f>
        <v>27</v>
      </c>
      <c r="C5844" t="str">
        <f>MID(A5844,B5844+1,6)</f>
        <v>201101</v>
      </c>
      <c r="D5844">
        <f>FIND(",1,",A5844,1)</f>
        <v>16</v>
      </c>
      <c r="E5844" t="str">
        <f>MID(A5844,D5844+4,B5844-D5844-5)</f>
        <v>Canada</v>
      </c>
    </row>
    <row r="5845" spans="1:5" x14ac:dyDescent="0.3">
      <c r="A5845" t="s">
        <v>4833</v>
      </c>
      <c r="B5845">
        <f>FIND(",20",A5845,1)</f>
        <v>42</v>
      </c>
      <c r="C5845" t="str">
        <f>MID(A5845,B5845+1,6)</f>
        <v>201101</v>
      </c>
      <c r="D5845">
        <f>FIND(",1,",A5845,1)</f>
        <v>13</v>
      </c>
      <c r="E5845" t="str">
        <f>MID(A5845,D5845+4,B5845-D5845-5)</f>
        <v>Central African Republic</v>
      </c>
    </row>
    <row r="5846" spans="1:5" x14ac:dyDescent="0.3">
      <c r="A5846" t="s">
        <v>4834</v>
      </c>
      <c r="B5846">
        <f>FIND(",20",A5846,1)</f>
        <v>24</v>
      </c>
      <c r="C5846" t="str">
        <f>MID(A5846,B5846+1,6)</f>
        <v>201101</v>
      </c>
      <c r="D5846">
        <f>FIND(",1,",A5846,1)</f>
        <v>15</v>
      </c>
      <c r="E5846" t="str">
        <f>MID(A5846,D5846+4,B5846-D5846-5)</f>
        <v>Chad</v>
      </c>
    </row>
    <row r="5847" spans="1:5" x14ac:dyDescent="0.3">
      <c r="A5847" t="s">
        <v>4835</v>
      </c>
      <c r="B5847">
        <f>FIND(",20",A5847,1)</f>
        <v>26</v>
      </c>
      <c r="C5847" t="str">
        <f>MID(A5847,B5847+1,6)</f>
        <v>201101</v>
      </c>
      <c r="D5847">
        <f>FIND(",1,",A5847,1)</f>
        <v>16</v>
      </c>
      <c r="E5847" t="str">
        <f>MID(A5847,D5847+4,B5847-D5847-5)</f>
        <v>Chile</v>
      </c>
    </row>
    <row r="5848" spans="1:5" x14ac:dyDescent="0.3">
      <c r="A5848" t="s">
        <v>4836</v>
      </c>
      <c r="B5848">
        <f>FIND(",20",A5848,1)</f>
        <v>25</v>
      </c>
      <c r="C5848" t="str">
        <f>MID(A5848,B5848+1,6)</f>
        <v>201101</v>
      </c>
      <c r="D5848">
        <f>FIND(",1,",A5848,1)</f>
        <v>15</v>
      </c>
      <c r="E5848" t="str">
        <f>MID(A5848,D5848+4,B5848-D5848-5)</f>
        <v>China</v>
      </c>
    </row>
    <row r="5849" spans="1:5" x14ac:dyDescent="0.3">
      <c r="A5849" t="s">
        <v>4837</v>
      </c>
      <c r="B5849">
        <f>FIND(",20",A5849,1)</f>
        <v>28</v>
      </c>
      <c r="C5849" t="str">
        <f>MID(A5849,B5849+1,6)</f>
        <v>201101</v>
      </c>
      <c r="D5849">
        <f>FIND(",1,",A5849,1)</f>
        <v>15</v>
      </c>
      <c r="E5849" t="str">
        <f>MID(A5849,D5849+4,B5849-D5849-5)</f>
        <v>Colombia</v>
      </c>
    </row>
    <row r="5850" spans="1:5" x14ac:dyDescent="0.3">
      <c r="A5850" t="s">
        <v>4838</v>
      </c>
      <c r="B5850">
        <f>FIND(",20",A5850,1)</f>
        <v>27</v>
      </c>
      <c r="C5850" t="str">
        <f>MID(A5850,B5850+1,6)</f>
        <v>201101</v>
      </c>
      <c r="D5850">
        <f>FIND(",1,",A5850,1)</f>
        <v>15</v>
      </c>
      <c r="E5850" t="str">
        <f>MID(A5850,D5850+4,B5850-D5850-5)</f>
        <v>Comoros</v>
      </c>
    </row>
    <row r="5851" spans="1:5" x14ac:dyDescent="0.3">
      <c r="A5851" t="s">
        <v>4839</v>
      </c>
      <c r="B5851">
        <f>FIND(",20",A5851,1)</f>
        <v>25</v>
      </c>
      <c r="C5851" t="str">
        <f>MID(A5851,B5851+1,6)</f>
        <v>201101</v>
      </c>
      <c r="D5851">
        <f>FIND(",1,",A5851,1)</f>
        <v>15</v>
      </c>
      <c r="E5851" t="str">
        <f>MID(A5851,D5851+4,B5851-D5851-5)</f>
        <v>Congo</v>
      </c>
    </row>
    <row r="5852" spans="1:5" x14ac:dyDescent="0.3">
      <c r="A5852" t="s">
        <v>4840</v>
      </c>
      <c r="B5852">
        <f>FIND(",20",A5852,1)</f>
        <v>30</v>
      </c>
      <c r="C5852" t="str">
        <f>MID(A5852,B5852+1,6)</f>
        <v>201101</v>
      </c>
      <c r="D5852">
        <f>FIND(",1,",A5852,1)</f>
        <v>15</v>
      </c>
      <c r="E5852" t="str">
        <f>MID(A5852,D5852+4,B5852-D5852-5)</f>
        <v>Costa Rica</v>
      </c>
    </row>
    <row r="5853" spans="1:5" x14ac:dyDescent="0.3">
      <c r="A5853" t="s">
        <v>4841</v>
      </c>
      <c r="B5853">
        <f>FIND(",20",A5853,1)</f>
        <v>28</v>
      </c>
      <c r="C5853" t="str">
        <f>MID(A5853,B5853+1,6)</f>
        <v>201101</v>
      </c>
      <c r="D5853">
        <f>FIND(",1,",A5853,1)</f>
        <v>16</v>
      </c>
      <c r="E5853" t="str">
        <f>MID(A5853,D5853+4,B5853-D5853-5)</f>
        <v>Croatia</v>
      </c>
    </row>
    <row r="5854" spans="1:5" x14ac:dyDescent="0.3">
      <c r="A5854" t="s">
        <v>4842</v>
      </c>
      <c r="B5854">
        <f>FIND(",20",A5854,1)</f>
        <v>25</v>
      </c>
      <c r="C5854" t="str">
        <f>MID(A5854,B5854+1,6)</f>
        <v>201101</v>
      </c>
      <c r="D5854">
        <f>FIND(",1,",A5854,1)</f>
        <v>14</v>
      </c>
      <c r="E5854" t="str">
        <f>MID(A5854,D5854+4,B5854-D5854-5)</f>
        <v>Cyprus</v>
      </c>
    </row>
    <row r="5855" spans="1:5" x14ac:dyDescent="0.3">
      <c r="A5855" t="s">
        <v>4843</v>
      </c>
      <c r="B5855">
        <f>FIND(",20",A5855,1)</f>
        <v>35</v>
      </c>
      <c r="C5855" t="str">
        <f>MID(A5855,B5855+1,6)</f>
        <v>201101</v>
      </c>
      <c r="D5855">
        <f>FIND(",1,",A5855,1)</f>
        <v>16</v>
      </c>
      <c r="E5855" t="str">
        <f>MID(A5855,D5855+4,B5855-D5855-5)</f>
        <v>Czech Republic</v>
      </c>
    </row>
    <row r="5856" spans="1:5" x14ac:dyDescent="0.3">
      <c r="A5856" t="s">
        <v>4844</v>
      </c>
      <c r="B5856">
        <f>FIND(",20",A5856,1)</f>
        <v>52</v>
      </c>
      <c r="C5856" t="str">
        <f>MID(A5856,B5856+1,6)</f>
        <v>201101</v>
      </c>
      <c r="D5856">
        <f>FIND(",1,",A5856,1)</f>
        <v>15</v>
      </c>
      <c r="E5856" t="str">
        <f>MID(A5856,D5856+4,B5856-D5856-5)</f>
        <v>Democratic Republic of the Congo</v>
      </c>
    </row>
    <row r="5857" spans="1:5" x14ac:dyDescent="0.3">
      <c r="A5857" t="s">
        <v>4845</v>
      </c>
      <c r="B5857">
        <f>FIND(",20",A5857,1)</f>
        <v>28</v>
      </c>
      <c r="C5857" t="str">
        <f>MID(A5857,B5857+1,6)</f>
        <v>201101</v>
      </c>
      <c r="D5857">
        <f>FIND(",1,",A5857,1)</f>
        <v>16</v>
      </c>
      <c r="E5857" t="str">
        <f>MID(A5857,D5857+4,B5857-D5857-5)</f>
        <v>Denmark</v>
      </c>
    </row>
    <row r="5858" spans="1:5" x14ac:dyDescent="0.3">
      <c r="A5858" t="s">
        <v>4846</v>
      </c>
      <c r="B5858">
        <f>FIND(",20",A5858,1)</f>
        <v>28</v>
      </c>
      <c r="C5858" t="str">
        <f>MID(A5858,B5858+1,6)</f>
        <v>201101</v>
      </c>
      <c r="D5858">
        <f>FIND(",1,",A5858,1)</f>
        <v>15</v>
      </c>
      <c r="E5858" t="str">
        <f>MID(A5858,D5858+4,B5858-D5858-5)</f>
        <v>Djibouti</v>
      </c>
    </row>
    <row r="5859" spans="1:5" x14ac:dyDescent="0.3">
      <c r="A5859" t="s">
        <v>4847</v>
      </c>
      <c r="B5859">
        <f>FIND(",20",A5859,1)</f>
        <v>38</v>
      </c>
      <c r="C5859" t="str">
        <f>MID(A5859,B5859+1,6)</f>
        <v>201101</v>
      </c>
      <c r="D5859">
        <f>FIND(",1,",A5859,1)</f>
        <v>15</v>
      </c>
      <c r="E5859" t="str">
        <f>MID(A5859,D5859+4,B5859-D5859-5)</f>
        <v>Dominican Republic</v>
      </c>
    </row>
    <row r="5860" spans="1:5" x14ac:dyDescent="0.3">
      <c r="A5860" t="s">
        <v>4848</v>
      </c>
      <c r="B5860">
        <f>FIND(",20",A5860,1)</f>
        <v>27</v>
      </c>
      <c r="C5860" t="str">
        <f>MID(A5860,B5860+1,6)</f>
        <v>201101</v>
      </c>
      <c r="D5860">
        <f>FIND(",1,",A5860,1)</f>
        <v>15</v>
      </c>
      <c r="E5860" t="str">
        <f>MID(A5860,D5860+4,B5860-D5860-5)</f>
        <v>Ecuador</v>
      </c>
    </row>
    <row r="5861" spans="1:5" x14ac:dyDescent="0.3">
      <c r="A5861" t="s">
        <v>4849</v>
      </c>
      <c r="B5861">
        <f>FIND(",20",A5861,1)</f>
        <v>31</v>
      </c>
      <c r="C5861" t="str">
        <f>MID(A5861,B5861+1,6)</f>
        <v>201101</v>
      </c>
      <c r="D5861">
        <f>FIND(",1,",A5861,1)</f>
        <v>15</v>
      </c>
      <c r="E5861" t="str">
        <f>MID(A5861,D5861+4,B5861-D5861-5)</f>
        <v>El Salvador</v>
      </c>
    </row>
    <row r="5862" spans="1:5" x14ac:dyDescent="0.3">
      <c r="A5862" t="s">
        <v>4850</v>
      </c>
      <c r="B5862">
        <f>FIND(",20",A5862,1)</f>
        <v>38</v>
      </c>
      <c r="C5862" t="str">
        <f>MID(A5862,B5862+1,6)</f>
        <v>201101</v>
      </c>
      <c r="D5862">
        <f>FIND(",1,",A5862,1)</f>
        <v>16</v>
      </c>
      <c r="E5862" t="str">
        <f>MID(A5862,D5862+4,B5862-D5862-5)</f>
        <v>Equatorial Guinea</v>
      </c>
    </row>
    <row r="5863" spans="1:5" x14ac:dyDescent="0.3">
      <c r="A5863" t="s">
        <v>4851</v>
      </c>
      <c r="B5863">
        <f>FIND(",20",A5863,1)</f>
        <v>27</v>
      </c>
      <c r="C5863" t="str">
        <f>MID(A5863,B5863+1,6)</f>
        <v>201101</v>
      </c>
      <c r="D5863">
        <f>FIND(",1,",A5863,1)</f>
        <v>15</v>
      </c>
      <c r="E5863" t="str">
        <f>MID(A5863,D5863+4,B5863-D5863-5)</f>
        <v>Eritrea</v>
      </c>
    </row>
    <row r="5864" spans="1:5" x14ac:dyDescent="0.3">
      <c r="A5864" t="s">
        <v>4852</v>
      </c>
      <c r="B5864">
        <f>FIND(",20",A5864,1)</f>
        <v>28</v>
      </c>
      <c r="C5864" t="str">
        <f>MID(A5864,B5864+1,6)</f>
        <v>201101</v>
      </c>
      <c r="D5864">
        <f>FIND(",1,",A5864,1)</f>
        <v>16</v>
      </c>
      <c r="E5864" t="str">
        <f>MID(A5864,D5864+4,B5864-D5864-5)</f>
        <v>Estonia</v>
      </c>
    </row>
    <row r="5865" spans="1:5" x14ac:dyDescent="0.3">
      <c r="A5865" t="s">
        <v>4853</v>
      </c>
      <c r="B5865">
        <f>FIND(",20",A5865,1)</f>
        <v>28</v>
      </c>
      <c r="C5865" t="str">
        <f>MID(A5865,B5865+1,6)</f>
        <v>201101</v>
      </c>
      <c r="D5865">
        <f>FIND(",1,",A5865,1)</f>
        <v>15</v>
      </c>
      <c r="E5865" t="str">
        <f>MID(A5865,D5865+4,B5865-D5865-5)</f>
        <v>Ethiopia</v>
      </c>
    </row>
    <row r="5866" spans="1:5" x14ac:dyDescent="0.3">
      <c r="A5866" t="s">
        <v>4854</v>
      </c>
      <c r="B5866">
        <f>FIND(",20",A5866,1)</f>
        <v>24</v>
      </c>
      <c r="C5866" t="str">
        <f>MID(A5866,B5866+1,6)</f>
        <v>201101</v>
      </c>
      <c r="D5866">
        <f>FIND(",1,",A5866,1)</f>
        <v>15</v>
      </c>
      <c r="E5866" t="str">
        <f>MID(A5866,D5866+4,B5866-D5866-5)</f>
        <v>Fiji</v>
      </c>
    </row>
    <row r="5867" spans="1:5" x14ac:dyDescent="0.3">
      <c r="A5867" t="s">
        <v>4855</v>
      </c>
      <c r="B5867">
        <f>FIND(",20",A5867,1)</f>
        <v>28</v>
      </c>
      <c r="C5867" t="str">
        <f>MID(A5867,B5867+1,6)</f>
        <v>201101</v>
      </c>
      <c r="D5867">
        <f>FIND(",1,",A5867,1)</f>
        <v>16</v>
      </c>
      <c r="E5867" t="str">
        <f>MID(A5867,D5867+4,B5867-D5867-5)</f>
        <v>Finland</v>
      </c>
    </row>
    <row r="5868" spans="1:5" x14ac:dyDescent="0.3">
      <c r="A5868" t="s">
        <v>4856</v>
      </c>
      <c r="B5868">
        <f>FIND(",20",A5868,1)</f>
        <v>27</v>
      </c>
      <c r="C5868" t="str">
        <f>MID(A5868,B5868+1,6)</f>
        <v>201101</v>
      </c>
      <c r="D5868">
        <f>FIND(",1,",A5868,1)</f>
        <v>16</v>
      </c>
      <c r="E5868" t="str">
        <f>MID(A5868,D5868+4,B5868-D5868-5)</f>
        <v>France</v>
      </c>
    </row>
    <row r="5869" spans="1:5" x14ac:dyDescent="0.3">
      <c r="A5869" t="s">
        <v>4857</v>
      </c>
      <c r="B5869">
        <f>FIND(",20",A5869,1)</f>
        <v>23</v>
      </c>
      <c r="C5869" t="str">
        <f>MID(A5869,B5869+1,6)</f>
        <v>201101</v>
      </c>
      <c r="D5869">
        <f>FIND(",1,",A5869,1)</f>
        <v>13</v>
      </c>
      <c r="E5869" t="str">
        <f>MID(A5869,D5869+4,B5869-D5869-5)</f>
        <v>Gabon</v>
      </c>
    </row>
    <row r="5870" spans="1:5" x14ac:dyDescent="0.3">
      <c r="A5870" t="s">
        <v>4858</v>
      </c>
      <c r="B5870">
        <f>FIND(",20",A5870,1)</f>
        <v>24</v>
      </c>
      <c r="C5870" t="str">
        <f>MID(A5870,B5870+1,6)</f>
        <v>201101</v>
      </c>
      <c r="D5870">
        <f>FIND(",1,",A5870,1)</f>
        <v>13</v>
      </c>
      <c r="E5870" t="str">
        <f>MID(A5870,D5870+4,B5870-D5870-5)</f>
        <v>Gambia</v>
      </c>
    </row>
    <row r="5871" spans="1:5" x14ac:dyDescent="0.3">
      <c r="A5871" t="s">
        <v>4859</v>
      </c>
      <c r="B5871">
        <f>FIND(",20",A5871,1)</f>
        <v>26</v>
      </c>
      <c r="C5871" t="str">
        <f>MID(A5871,B5871+1,6)</f>
        <v>201101</v>
      </c>
      <c r="D5871">
        <f>FIND(",1,",A5871,1)</f>
        <v>14</v>
      </c>
      <c r="E5871" t="str">
        <f>MID(A5871,D5871+4,B5871-D5871-5)</f>
        <v>Georgia</v>
      </c>
    </row>
    <row r="5872" spans="1:5" x14ac:dyDescent="0.3">
      <c r="A5872" t="s">
        <v>4860</v>
      </c>
      <c r="B5872">
        <f>FIND(",20",A5872,1)</f>
        <v>28</v>
      </c>
      <c r="C5872" t="str">
        <f>MID(A5872,B5872+1,6)</f>
        <v>201101</v>
      </c>
      <c r="D5872">
        <f>FIND(",1,",A5872,1)</f>
        <v>16</v>
      </c>
      <c r="E5872" t="str">
        <f>MID(A5872,D5872+4,B5872-D5872-5)</f>
        <v>Germany</v>
      </c>
    </row>
    <row r="5873" spans="1:5" x14ac:dyDescent="0.3">
      <c r="A5873" t="s">
        <v>4861</v>
      </c>
      <c r="B5873">
        <f>FIND(",20",A5873,1)</f>
        <v>24</v>
      </c>
      <c r="C5873" t="str">
        <f>MID(A5873,B5873+1,6)</f>
        <v>201101</v>
      </c>
      <c r="D5873">
        <f>FIND(",1,",A5873,1)</f>
        <v>14</v>
      </c>
      <c r="E5873" t="str">
        <f>MID(A5873,D5873+4,B5873-D5873-5)</f>
        <v>Ghana</v>
      </c>
    </row>
    <row r="5874" spans="1:5" x14ac:dyDescent="0.3">
      <c r="A5874" t="s">
        <v>4862</v>
      </c>
      <c r="B5874">
        <f>FIND(",20",A5874,1)</f>
        <v>27</v>
      </c>
      <c r="C5874" t="str">
        <f>MID(A5874,B5874+1,6)</f>
        <v>201101</v>
      </c>
      <c r="D5874">
        <f>FIND(",1,",A5874,1)</f>
        <v>16</v>
      </c>
      <c r="E5874" t="str">
        <f>MID(A5874,D5874+4,B5874-D5874-5)</f>
        <v>Greece</v>
      </c>
    </row>
    <row r="5875" spans="1:5" x14ac:dyDescent="0.3">
      <c r="A5875" t="s">
        <v>4863</v>
      </c>
      <c r="B5875">
        <f>FIND(",20",A5875,1)</f>
        <v>27</v>
      </c>
      <c r="C5875" t="str">
        <f>MID(A5875,B5875+1,6)</f>
        <v>201101</v>
      </c>
      <c r="D5875">
        <f>FIND(",1,",A5875,1)</f>
        <v>15</v>
      </c>
      <c r="E5875" t="str">
        <f>MID(A5875,D5875+4,B5875-D5875-5)</f>
        <v>Grenada</v>
      </c>
    </row>
    <row r="5876" spans="1:5" x14ac:dyDescent="0.3">
      <c r="A5876" t="s">
        <v>4864</v>
      </c>
      <c r="B5876">
        <f>FIND(",20",A5876,1)</f>
        <v>28</v>
      </c>
      <c r="C5876" t="str">
        <f>MID(A5876,B5876+1,6)</f>
        <v>201101</v>
      </c>
      <c r="D5876">
        <f>FIND(",1,",A5876,1)</f>
        <v>14</v>
      </c>
      <c r="E5876" t="str">
        <f>MID(A5876,D5876+4,B5876-D5876-5)</f>
        <v>Guatemala</v>
      </c>
    </row>
    <row r="5877" spans="1:5" x14ac:dyDescent="0.3">
      <c r="A5877" t="s">
        <v>4865</v>
      </c>
      <c r="B5877">
        <f>FIND(",20",A5877,1)</f>
        <v>26</v>
      </c>
      <c r="C5877" t="str">
        <f>MID(A5877,B5877+1,6)</f>
        <v>201101</v>
      </c>
      <c r="D5877">
        <f>FIND(",1,",A5877,1)</f>
        <v>15</v>
      </c>
      <c r="E5877" t="str">
        <f>MID(A5877,D5877+4,B5877-D5877-5)</f>
        <v>Guinea</v>
      </c>
    </row>
    <row r="5878" spans="1:5" x14ac:dyDescent="0.3">
      <c r="A5878" t="s">
        <v>4866</v>
      </c>
      <c r="B5878">
        <f>FIND(",20",A5878,1)</f>
        <v>33</v>
      </c>
      <c r="C5878" t="str">
        <f>MID(A5878,B5878+1,6)</f>
        <v>201101</v>
      </c>
      <c r="D5878">
        <f>FIND(",1,",A5878,1)</f>
        <v>15</v>
      </c>
      <c r="E5878" t="str">
        <f>MID(A5878,D5878+4,B5878-D5878-5)</f>
        <v>Guinea-Bissau</v>
      </c>
    </row>
    <row r="5879" spans="1:5" x14ac:dyDescent="0.3">
      <c r="A5879" t="s">
        <v>4867</v>
      </c>
      <c r="B5879">
        <f>FIND(",20",A5879,1)</f>
        <v>26</v>
      </c>
      <c r="C5879" t="str">
        <f>MID(A5879,B5879+1,6)</f>
        <v>201101</v>
      </c>
      <c r="D5879">
        <f>FIND(",1,",A5879,1)</f>
        <v>15</v>
      </c>
      <c r="E5879" t="str">
        <f>MID(A5879,D5879+4,B5879-D5879-5)</f>
        <v>Guyana</v>
      </c>
    </row>
    <row r="5880" spans="1:5" x14ac:dyDescent="0.3">
      <c r="A5880" t="s">
        <v>4868</v>
      </c>
      <c r="B5880">
        <f>FIND(",20",A5880,1)</f>
        <v>25</v>
      </c>
      <c r="C5880" t="str">
        <f>MID(A5880,B5880+1,6)</f>
        <v>201101</v>
      </c>
      <c r="D5880">
        <f>FIND(",1,",A5880,1)</f>
        <v>15</v>
      </c>
      <c r="E5880" t="str">
        <f>MID(A5880,D5880+4,B5880-D5880-5)</f>
        <v>Haiti</v>
      </c>
    </row>
    <row r="5881" spans="1:5" x14ac:dyDescent="0.3">
      <c r="A5881" t="s">
        <v>4869</v>
      </c>
      <c r="B5881">
        <f>FIND(",20",A5881,1)</f>
        <v>28</v>
      </c>
      <c r="C5881" t="str">
        <f>MID(A5881,B5881+1,6)</f>
        <v>201101</v>
      </c>
      <c r="D5881">
        <f>FIND(",1,",A5881,1)</f>
        <v>15</v>
      </c>
      <c r="E5881" t="str">
        <f>MID(A5881,D5881+4,B5881-D5881-5)</f>
        <v>Honduras</v>
      </c>
    </row>
    <row r="5882" spans="1:5" x14ac:dyDescent="0.3">
      <c r="A5882" t="s">
        <v>4870</v>
      </c>
      <c r="B5882">
        <f>FIND(",20",A5882,1)</f>
        <v>28</v>
      </c>
      <c r="C5882" t="str">
        <f>MID(A5882,B5882+1,6)</f>
        <v>201101</v>
      </c>
      <c r="D5882">
        <f>FIND(",1,",A5882,1)</f>
        <v>16</v>
      </c>
      <c r="E5882" t="str">
        <f>MID(A5882,D5882+4,B5882-D5882-5)</f>
        <v>Hungary</v>
      </c>
    </row>
    <row r="5883" spans="1:5" x14ac:dyDescent="0.3">
      <c r="A5883" t="s">
        <v>4871</v>
      </c>
      <c r="B5883">
        <f>FIND(",20",A5883,1)</f>
        <v>28</v>
      </c>
      <c r="C5883" t="str">
        <f>MID(A5883,B5883+1,6)</f>
        <v>201101</v>
      </c>
      <c r="D5883">
        <f>FIND(",1,",A5883,1)</f>
        <v>16</v>
      </c>
      <c r="E5883" t="str">
        <f>MID(A5883,D5883+4,B5883-D5883-5)</f>
        <v>Iceland</v>
      </c>
    </row>
    <row r="5884" spans="1:5" x14ac:dyDescent="0.3">
      <c r="A5884" t="s">
        <v>4872</v>
      </c>
      <c r="B5884">
        <f>FIND(",20",A5884,1)</f>
        <v>25</v>
      </c>
      <c r="C5884" t="str">
        <f>MID(A5884,B5884+1,6)</f>
        <v>201101</v>
      </c>
      <c r="D5884">
        <f>FIND(",1,",A5884,1)</f>
        <v>15</v>
      </c>
      <c r="E5884" t="str">
        <f>MID(A5884,D5884+4,B5884-D5884-5)</f>
        <v>India</v>
      </c>
    </row>
    <row r="5885" spans="1:5" x14ac:dyDescent="0.3">
      <c r="A5885" t="s">
        <v>4873</v>
      </c>
      <c r="B5885">
        <f>FIND(",20",A5885,1)</f>
        <v>29</v>
      </c>
      <c r="C5885" t="str">
        <f>MID(A5885,B5885+1,6)</f>
        <v>201101</v>
      </c>
      <c r="D5885">
        <f>FIND(",1,",A5885,1)</f>
        <v>15</v>
      </c>
      <c r="E5885" t="str">
        <f>MID(A5885,D5885+4,B5885-D5885-5)</f>
        <v>Indonesia</v>
      </c>
    </row>
    <row r="5886" spans="1:5" x14ac:dyDescent="0.3">
      <c r="A5886" t="s">
        <v>4874</v>
      </c>
      <c r="B5886">
        <f>FIND(",20",A5886,1)</f>
        <v>45</v>
      </c>
      <c r="C5886" t="str">
        <f>MID(A5886,B5886+1,6)</f>
        <v>201101</v>
      </c>
      <c r="D5886">
        <f>FIND(",1,",A5886,1)</f>
        <v>14</v>
      </c>
      <c r="E5886" t="str">
        <f>MID(A5886,D5886+4,B5886-D5886-5)</f>
        <v>Iran (Islamic Republic of)</v>
      </c>
    </row>
    <row r="5887" spans="1:5" x14ac:dyDescent="0.3">
      <c r="A5887" t="s">
        <v>4875</v>
      </c>
      <c r="B5887">
        <f>FIND(",20",A5887,1)</f>
        <v>28</v>
      </c>
      <c r="C5887" t="str">
        <f>MID(A5887,B5887+1,6)</f>
        <v>201101</v>
      </c>
      <c r="D5887">
        <f>FIND(",1,",A5887,1)</f>
        <v>16</v>
      </c>
      <c r="E5887" t="str">
        <f>MID(A5887,D5887+4,B5887-D5887-5)</f>
        <v>Ireland</v>
      </c>
    </row>
    <row r="5888" spans="1:5" x14ac:dyDescent="0.3">
      <c r="A5888" t="s">
        <v>4876</v>
      </c>
      <c r="B5888">
        <f>FIND(",20",A5888,1)</f>
        <v>27</v>
      </c>
      <c r="C5888" t="str">
        <f>MID(A5888,B5888+1,6)</f>
        <v>201101</v>
      </c>
      <c r="D5888">
        <f>FIND(",1,",A5888,1)</f>
        <v>16</v>
      </c>
      <c r="E5888" t="str">
        <f>MID(A5888,D5888+4,B5888-D5888-5)</f>
        <v>Israel</v>
      </c>
    </row>
    <row r="5889" spans="1:5" x14ac:dyDescent="0.3">
      <c r="A5889" t="s">
        <v>4877</v>
      </c>
      <c r="B5889">
        <f>FIND(",20",A5889,1)</f>
        <v>26</v>
      </c>
      <c r="C5889" t="str">
        <f>MID(A5889,B5889+1,6)</f>
        <v>201101</v>
      </c>
      <c r="D5889">
        <f>FIND(",1,",A5889,1)</f>
        <v>16</v>
      </c>
      <c r="E5889" t="str">
        <f>MID(A5889,D5889+4,B5889-D5889-5)</f>
        <v>Italy</v>
      </c>
    </row>
    <row r="5890" spans="1:5" x14ac:dyDescent="0.3">
      <c r="A5890" t="s">
        <v>4878</v>
      </c>
      <c r="B5890">
        <f>FIND(",20",A5890,1)</f>
        <v>26</v>
      </c>
      <c r="C5890" t="str">
        <f>MID(A5890,B5890+1,6)</f>
        <v>201101</v>
      </c>
      <c r="D5890">
        <f>FIND(",1,",A5890,1)</f>
        <v>14</v>
      </c>
      <c r="E5890" t="str">
        <f>MID(A5890,D5890+4,B5890-D5890-5)</f>
        <v>Jamaica</v>
      </c>
    </row>
    <row r="5891" spans="1:5" x14ac:dyDescent="0.3">
      <c r="A5891" t="s">
        <v>4879</v>
      </c>
      <c r="B5891">
        <f>FIND(",20",A5891,1)</f>
        <v>26</v>
      </c>
      <c r="C5891" t="str">
        <f>MID(A5891,B5891+1,6)</f>
        <v>201101</v>
      </c>
      <c r="D5891">
        <f>FIND(",1,",A5891,1)</f>
        <v>16</v>
      </c>
      <c r="E5891" t="str">
        <f>MID(A5891,D5891+4,B5891-D5891-5)</f>
        <v>Japan</v>
      </c>
    </row>
    <row r="5892" spans="1:5" x14ac:dyDescent="0.3">
      <c r="A5892" t="s">
        <v>4880</v>
      </c>
      <c r="B5892">
        <f>FIND(",20",A5892,1)</f>
        <v>26</v>
      </c>
      <c r="C5892" t="str">
        <f>MID(A5892,B5892+1,6)</f>
        <v>201101</v>
      </c>
      <c r="D5892">
        <f>FIND(",1,",A5892,1)</f>
        <v>15</v>
      </c>
      <c r="E5892" t="str">
        <f>MID(A5892,D5892+4,B5892-D5892-5)</f>
        <v>Jordan</v>
      </c>
    </row>
    <row r="5893" spans="1:5" x14ac:dyDescent="0.3">
      <c r="A5893" t="s">
        <v>4881</v>
      </c>
      <c r="B5893">
        <f>FIND(",20",A5893,1)</f>
        <v>31</v>
      </c>
      <c r="C5893" t="str">
        <f>MID(A5893,B5893+1,6)</f>
        <v>201101</v>
      </c>
      <c r="D5893">
        <f>FIND(",1,",A5893,1)</f>
        <v>16</v>
      </c>
      <c r="E5893" t="str">
        <f>MID(A5893,D5893+4,B5893-D5893-5)</f>
        <v>Kazakhstan</v>
      </c>
    </row>
    <row r="5894" spans="1:5" x14ac:dyDescent="0.3">
      <c r="A5894" t="s">
        <v>4882</v>
      </c>
      <c r="B5894">
        <f>FIND(",20",A5894,1)</f>
        <v>25</v>
      </c>
      <c r="C5894" t="str">
        <f>MID(A5894,B5894+1,6)</f>
        <v>201101</v>
      </c>
      <c r="D5894">
        <f>FIND(",1,",A5894,1)</f>
        <v>15</v>
      </c>
      <c r="E5894" t="str">
        <f>MID(A5894,D5894+4,B5894-D5894-5)</f>
        <v>Kenya</v>
      </c>
    </row>
    <row r="5895" spans="1:5" x14ac:dyDescent="0.3">
      <c r="A5895" t="s">
        <v>4883</v>
      </c>
      <c r="B5895">
        <f>FIND(",20",A5895,1)</f>
        <v>26</v>
      </c>
      <c r="C5895" t="str">
        <f>MID(A5895,B5895+1,6)</f>
        <v>201101</v>
      </c>
      <c r="D5895">
        <f>FIND(",1,",A5895,1)</f>
        <v>13</v>
      </c>
      <c r="E5895" t="str">
        <f>MID(A5895,D5895+4,B5895-D5895-5)</f>
        <v>Kiribati</v>
      </c>
    </row>
    <row r="5896" spans="1:5" x14ac:dyDescent="0.3">
      <c r="A5896" t="s">
        <v>4884</v>
      </c>
      <c r="B5896">
        <f>FIND(",20",A5896,1)</f>
        <v>27</v>
      </c>
      <c r="C5896" t="str">
        <f>MID(A5896,B5896+1,6)</f>
        <v>201101</v>
      </c>
      <c r="D5896">
        <f>FIND(",1,",A5896,1)</f>
        <v>16</v>
      </c>
      <c r="E5896" t="str">
        <f>MID(A5896,D5896+4,B5896-D5896-5)</f>
        <v>Kuwait</v>
      </c>
    </row>
    <row r="5897" spans="1:5" x14ac:dyDescent="0.3">
      <c r="A5897" t="s">
        <v>4885</v>
      </c>
      <c r="B5897">
        <f>FIND(",20",A5897,1)</f>
        <v>52</v>
      </c>
      <c r="C5897" t="str">
        <f>MID(A5897,B5897+1,6)</f>
        <v>201101</v>
      </c>
      <c r="D5897">
        <f>FIND(",1,",A5897,1)</f>
        <v>15</v>
      </c>
      <c r="E5897" t="str">
        <f>MID(A5897,D5897+4,B5897-D5897-5)</f>
        <v>Lao People's Democratic Republic</v>
      </c>
    </row>
    <row r="5898" spans="1:5" x14ac:dyDescent="0.3">
      <c r="A5898" t="s">
        <v>4886</v>
      </c>
      <c r="B5898">
        <f>FIND(",20",A5898,1)</f>
        <v>24</v>
      </c>
      <c r="C5898" t="str">
        <f>MID(A5898,B5898+1,6)</f>
        <v>201101</v>
      </c>
      <c r="D5898">
        <f>FIND(",1,",A5898,1)</f>
        <v>13</v>
      </c>
      <c r="E5898" t="str">
        <f>MID(A5898,D5898+4,B5898-D5898-5)</f>
        <v>Latvia</v>
      </c>
    </row>
    <row r="5899" spans="1:5" x14ac:dyDescent="0.3">
      <c r="A5899" t="s">
        <v>4887</v>
      </c>
      <c r="B5899">
        <f>FIND(",20",A5899,1)</f>
        <v>27</v>
      </c>
      <c r="C5899" t="str">
        <f>MID(A5899,B5899+1,6)</f>
        <v>201101</v>
      </c>
      <c r="D5899">
        <f>FIND(",1,",A5899,1)</f>
        <v>15</v>
      </c>
      <c r="E5899" t="str">
        <f>MID(A5899,D5899+4,B5899-D5899-5)</f>
        <v>Lebanon</v>
      </c>
    </row>
    <row r="5900" spans="1:5" x14ac:dyDescent="0.3">
      <c r="A5900" t="s">
        <v>4888</v>
      </c>
      <c r="B5900">
        <f>FIND(",20",A5900,1)</f>
        <v>25</v>
      </c>
      <c r="C5900" t="str">
        <f>MID(A5900,B5900+1,6)</f>
        <v>201101</v>
      </c>
      <c r="D5900">
        <f>FIND(",1,",A5900,1)</f>
        <v>13</v>
      </c>
      <c r="E5900" t="str">
        <f>MID(A5900,D5900+4,B5900-D5900-5)</f>
        <v>Lesotho</v>
      </c>
    </row>
    <row r="5901" spans="1:5" x14ac:dyDescent="0.3">
      <c r="A5901" t="s">
        <v>4889</v>
      </c>
      <c r="B5901">
        <f>FIND(",20",A5901,1)</f>
        <v>27</v>
      </c>
      <c r="C5901" t="str">
        <f>MID(A5901,B5901+1,6)</f>
        <v>201101</v>
      </c>
      <c r="D5901">
        <f>FIND(",1,",A5901,1)</f>
        <v>15</v>
      </c>
      <c r="E5901" t="str">
        <f>MID(A5901,D5901+4,B5901-D5901-5)</f>
        <v>Liberia</v>
      </c>
    </row>
    <row r="5902" spans="1:5" x14ac:dyDescent="0.3">
      <c r="A5902" t="s">
        <v>4890</v>
      </c>
      <c r="B5902">
        <f>FIND(",20",A5902,1)</f>
        <v>25</v>
      </c>
      <c r="C5902" t="str">
        <f>MID(A5902,B5902+1,6)</f>
        <v>201101</v>
      </c>
      <c r="D5902">
        <f>FIND(",1,",A5902,1)</f>
        <v>15</v>
      </c>
      <c r="E5902" t="str">
        <f>MID(A5902,D5902+4,B5902-D5902-5)</f>
        <v>Libya</v>
      </c>
    </row>
    <row r="5903" spans="1:5" x14ac:dyDescent="0.3">
      <c r="A5903" t="s">
        <v>4891</v>
      </c>
      <c r="B5903">
        <f>FIND(",20",A5903,1)</f>
        <v>30</v>
      </c>
      <c r="C5903" t="str">
        <f>MID(A5903,B5903+1,6)</f>
        <v>201101</v>
      </c>
      <c r="D5903">
        <f>FIND(",1,",A5903,1)</f>
        <v>16</v>
      </c>
      <c r="E5903" t="str">
        <f>MID(A5903,D5903+4,B5903-D5903-5)</f>
        <v>Lithuania</v>
      </c>
    </row>
    <row r="5904" spans="1:5" x14ac:dyDescent="0.3">
      <c r="A5904" t="s">
        <v>4892</v>
      </c>
      <c r="B5904">
        <f>FIND(",20",A5904,1)</f>
        <v>32</v>
      </c>
      <c r="C5904" t="str">
        <f>MID(A5904,B5904+1,6)</f>
        <v>201101</v>
      </c>
      <c r="D5904">
        <f>FIND(",1,",A5904,1)</f>
        <v>17</v>
      </c>
      <c r="E5904" t="str">
        <f>MID(A5904,D5904+4,B5904-D5904-5)</f>
        <v>Luxembourg</v>
      </c>
    </row>
    <row r="5905" spans="1:5" x14ac:dyDescent="0.3">
      <c r="A5905" t="s">
        <v>4893</v>
      </c>
      <c r="B5905">
        <f>FIND(",20",A5905,1)</f>
        <v>30</v>
      </c>
      <c r="C5905" t="str">
        <f>MID(A5905,B5905+1,6)</f>
        <v>201101</v>
      </c>
      <c r="D5905">
        <f>FIND(",1,",A5905,1)</f>
        <v>15</v>
      </c>
      <c r="E5905" t="str">
        <f>MID(A5905,D5905+4,B5905-D5905-5)</f>
        <v>Madagascar</v>
      </c>
    </row>
    <row r="5906" spans="1:5" x14ac:dyDescent="0.3">
      <c r="A5906" t="s">
        <v>4894</v>
      </c>
      <c r="B5906">
        <f>FIND(",20",A5906,1)</f>
        <v>26</v>
      </c>
      <c r="C5906" t="str">
        <f>MID(A5906,B5906+1,6)</f>
        <v>201101</v>
      </c>
      <c r="D5906">
        <f>FIND(",1,",A5906,1)</f>
        <v>15</v>
      </c>
      <c r="E5906" t="str">
        <f>MID(A5906,D5906+4,B5906-D5906-5)</f>
        <v>Malawi</v>
      </c>
    </row>
    <row r="5907" spans="1:5" x14ac:dyDescent="0.3">
      <c r="A5907" t="s">
        <v>4895</v>
      </c>
      <c r="B5907">
        <f>FIND(",20",A5907,1)</f>
        <v>29</v>
      </c>
      <c r="C5907" t="str">
        <f>MID(A5907,B5907+1,6)</f>
        <v>201101</v>
      </c>
      <c r="D5907">
        <f>FIND(",1,",A5907,1)</f>
        <v>16</v>
      </c>
      <c r="E5907" t="str">
        <f>MID(A5907,D5907+4,B5907-D5907-5)</f>
        <v>Malaysia</v>
      </c>
    </row>
    <row r="5908" spans="1:5" x14ac:dyDescent="0.3">
      <c r="A5908" t="s">
        <v>4896</v>
      </c>
      <c r="B5908">
        <f>FIND(",20",A5908,1)</f>
        <v>28</v>
      </c>
      <c r="C5908" t="str">
        <f>MID(A5908,B5908+1,6)</f>
        <v>201101</v>
      </c>
      <c r="D5908">
        <f>FIND(",1,",A5908,1)</f>
        <v>15</v>
      </c>
      <c r="E5908" t="str">
        <f>MID(A5908,D5908+4,B5908-D5908-5)</f>
        <v>Maldives</v>
      </c>
    </row>
    <row r="5909" spans="1:5" x14ac:dyDescent="0.3">
      <c r="A5909" t="s">
        <v>4897</v>
      </c>
      <c r="B5909">
        <f>FIND(",20",A5909,1)</f>
        <v>24</v>
      </c>
      <c r="C5909" t="str">
        <f>MID(A5909,B5909+1,6)</f>
        <v>201101</v>
      </c>
      <c r="D5909">
        <f>FIND(",1,",A5909,1)</f>
        <v>15</v>
      </c>
      <c r="E5909" t="str">
        <f>MID(A5909,D5909+4,B5909-D5909-5)</f>
        <v>Mali</v>
      </c>
    </row>
    <row r="5910" spans="1:5" x14ac:dyDescent="0.3">
      <c r="A5910" t="s">
        <v>4898</v>
      </c>
      <c r="B5910">
        <f>FIND(",20",A5910,1)</f>
        <v>26</v>
      </c>
      <c r="C5910" t="str">
        <f>MID(A5910,B5910+1,6)</f>
        <v>201101</v>
      </c>
      <c r="D5910">
        <f>FIND(",1,",A5910,1)</f>
        <v>16</v>
      </c>
      <c r="E5910" t="str">
        <f>MID(A5910,D5910+4,B5910-D5910-5)</f>
        <v>Malta</v>
      </c>
    </row>
    <row r="5911" spans="1:5" x14ac:dyDescent="0.3">
      <c r="A5911" t="s">
        <v>4899</v>
      </c>
      <c r="B5911">
        <f>FIND(",20",A5911,1)</f>
        <v>30</v>
      </c>
      <c r="C5911" t="str">
        <f>MID(A5911,B5911+1,6)</f>
        <v>201101</v>
      </c>
      <c r="D5911">
        <f>FIND(",1,",A5911,1)</f>
        <v>15</v>
      </c>
      <c r="E5911" t="str">
        <f>MID(A5911,D5911+4,B5911-D5911-5)</f>
        <v>Mauritania</v>
      </c>
    </row>
    <row r="5912" spans="1:5" x14ac:dyDescent="0.3">
      <c r="A5912" t="s">
        <v>4900</v>
      </c>
      <c r="B5912">
        <f>FIND(",20",A5912,1)</f>
        <v>29</v>
      </c>
      <c r="C5912" t="str">
        <f>MID(A5912,B5912+1,6)</f>
        <v>201101</v>
      </c>
      <c r="D5912">
        <f>FIND(",1,",A5912,1)</f>
        <v>15</v>
      </c>
      <c r="E5912" t="str">
        <f>MID(A5912,D5912+4,B5912-D5912-5)</f>
        <v>Mauritius</v>
      </c>
    </row>
    <row r="5913" spans="1:5" x14ac:dyDescent="0.3">
      <c r="A5913" t="s">
        <v>4901</v>
      </c>
      <c r="B5913">
        <f>FIND(",20",A5913,1)</f>
        <v>27</v>
      </c>
      <c r="C5913" t="str">
        <f>MID(A5913,B5913+1,6)</f>
        <v>201101</v>
      </c>
      <c r="D5913">
        <f>FIND(",1,",A5913,1)</f>
        <v>16</v>
      </c>
      <c r="E5913" t="str">
        <f>MID(A5913,D5913+4,B5913-D5913-5)</f>
        <v>Mexico</v>
      </c>
    </row>
    <row r="5914" spans="1:5" x14ac:dyDescent="0.3">
      <c r="A5914" t="s">
        <v>4902</v>
      </c>
      <c r="B5914">
        <f>FIND(",20",A5914,1)</f>
        <v>50</v>
      </c>
      <c r="C5914" t="str">
        <f>MID(A5914,B5914+1,6)</f>
        <v>201101</v>
      </c>
      <c r="D5914">
        <f>FIND(",1,",A5914,1)</f>
        <v>13</v>
      </c>
      <c r="E5914" t="str">
        <f>MID(A5914,D5914+4,B5914-D5914-5)</f>
        <v>Micronesia (Federated States of)</v>
      </c>
    </row>
    <row r="5915" spans="1:5" x14ac:dyDescent="0.3">
      <c r="A5915" t="s">
        <v>4903</v>
      </c>
      <c r="B5915">
        <f>FIND(",20",A5915,1)</f>
        <v>28</v>
      </c>
      <c r="C5915" t="str">
        <f>MID(A5915,B5915+1,6)</f>
        <v>201101</v>
      </c>
      <c r="D5915">
        <f>FIND(",1,",A5915,1)</f>
        <v>15</v>
      </c>
      <c r="E5915" t="str">
        <f>MID(A5915,D5915+4,B5915-D5915-5)</f>
        <v>Mongolia</v>
      </c>
    </row>
    <row r="5916" spans="1:5" x14ac:dyDescent="0.3">
      <c r="A5916" t="s">
        <v>4904</v>
      </c>
      <c r="B5916">
        <f>FIND(",20",A5916,1)</f>
        <v>29</v>
      </c>
      <c r="C5916" t="str">
        <f>MID(A5916,B5916+1,6)</f>
        <v>201101</v>
      </c>
      <c r="D5916">
        <f>FIND(",1,",A5916,1)</f>
        <v>14</v>
      </c>
      <c r="E5916" t="str">
        <f>MID(A5916,D5916+4,B5916-D5916-5)</f>
        <v>Montenegro</v>
      </c>
    </row>
    <row r="5917" spans="1:5" x14ac:dyDescent="0.3">
      <c r="A5917" t="s">
        <v>4905</v>
      </c>
      <c r="B5917">
        <f>FIND(",20",A5917,1)</f>
        <v>27</v>
      </c>
      <c r="C5917" t="str">
        <f>MID(A5917,B5917+1,6)</f>
        <v>201101</v>
      </c>
      <c r="D5917">
        <f>FIND(",1,",A5917,1)</f>
        <v>15</v>
      </c>
      <c r="E5917" t="str">
        <f>MID(A5917,D5917+4,B5917-D5917-5)</f>
        <v>Morocco</v>
      </c>
    </row>
    <row r="5918" spans="1:5" x14ac:dyDescent="0.3">
      <c r="A5918" t="s">
        <v>4906</v>
      </c>
      <c r="B5918">
        <f>FIND(",20",A5918,1)</f>
        <v>30</v>
      </c>
      <c r="C5918" t="str">
        <f>MID(A5918,B5918+1,6)</f>
        <v>201101</v>
      </c>
      <c r="D5918">
        <f>FIND(",1,",A5918,1)</f>
        <v>15</v>
      </c>
      <c r="E5918" t="str">
        <f>MID(A5918,D5918+4,B5918-D5918-5)</f>
        <v>Mozambique</v>
      </c>
    </row>
    <row r="5919" spans="1:5" x14ac:dyDescent="0.3">
      <c r="A5919" t="s">
        <v>4907</v>
      </c>
      <c r="B5919">
        <f>FIND(",20",A5919,1)</f>
        <v>27</v>
      </c>
      <c r="C5919" t="str">
        <f>MID(A5919,B5919+1,6)</f>
        <v>201101</v>
      </c>
      <c r="D5919">
        <f>FIND(",1,",A5919,1)</f>
        <v>15</v>
      </c>
      <c r="E5919" t="str">
        <f>MID(A5919,D5919+4,B5919-D5919-5)</f>
        <v>Myanmar</v>
      </c>
    </row>
    <row r="5920" spans="1:5" x14ac:dyDescent="0.3">
      <c r="A5920" t="s">
        <v>4908</v>
      </c>
      <c r="B5920">
        <f>FIND(",20",A5920,1)</f>
        <v>26</v>
      </c>
      <c r="C5920" t="str">
        <f>MID(A5920,B5920+1,6)</f>
        <v>201101</v>
      </c>
      <c r="D5920">
        <f>FIND(",1,",A5920,1)</f>
        <v>14</v>
      </c>
      <c r="E5920" t="str">
        <f>MID(A5920,D5920+4,B5920-D5920-5)</f>
        <v>Namibia</v>
      </c>
    </row>
    <row r="5921" spans="1:5" x14ac:dyDescent="0.3">
      <c r="A5921" t="s">
        <v>4909</v>
      </c>
      <c r="B5921">
        <f>FIND(",20",A5921,1)</f>
        <v>25</v>
      </c>
      <c r="C5921" t="str">
        <f>MID(A5921,B5921+1,6)</f>
        <v>201101</v>
      </c>
      <c r="D5921">
        <f>FIND(",1,",A5921,1)</f>
        <v>15</v>
      </c>
      <c r="E5921" t="str">
        <f>MID(A5921,D5921+4,B5921-D5921-5)</f>
        <v>Nepal</v>
      </c>
    </row>
    <row r="5922" spans="1:5" x14ac:dyDescent="0.3">
      <c r="A5922" t="s">
        <v>4910</v>
      </c>
      <c r="B5922">
        <f>FIND(",20",A5922,1)</f>
        <v>32</v>
      </c>
      <c r="C5922" t="str">
        <f>MID(A5922,B5922+1,6)</f>
        <v>201101</v>
      </c>
      <c r="D5922">
        <f>FIND(",1,",A5922,1)</f>
        <v>16</v>
      </c>
      <c r="E5922" t="str">
        <f>MID(A5922,D5922+4,B5922-D5922-5)</f>
        <v>Netherlands</v>
      </c>
    </row>
    <row r="5923" spans="1:5" x14ac:dyDescent="0.3">
      <c r="A5923" t="s">
        <v>4911</v>
      </c>
      <c r="B5923">
        <f>FIND(",20",A5923,1)</f>
        <v>32</v>
      </c>
      <c r="C5923" t="str">
        <f>MID(A5923,B5923+1,6)</f>
        <v>201101</v>
      </c>
      <c r="D5923">
        <f>FIND(",1,",A5923,1)</f>
        <v>16</v>
      </c>
      <c r="E5923" t="str">
        <f>MID(A5923,D5923+4,B5923-D5923-5)</f>
        <v>New Zealand</v>
      </c>
    </row>
    <row r="5924" spans="1:5" x14ac:dyDescent="0.3">
      <c r="A5924" t="s">
        <v>4912</v>
      </c>
      <c r="B5924">
        <f>FIND(",20",A5924,1)</f>
        <v>29</v>
      </c>
      <c r="C5924" t="str">
        <f>MID(A5924,B5924+1,6)</f>
        <v>201101</v>
      </c>
      <c r="D5924">
        <f>FIND(",1,",A5924,1)</f>
        <v>15</v>
      </c>
      <c r="E5924" t="str">
        <f>MID(A5924,D5924+4,B5924-D5924-5)</f>
        <v>Nicaragua</v>
      </c>
    </row>
    <row r="5925" spans="1:5" x14ac:dyDescent="0.3">
      <c r="A5925" t="s">
        <v>4913</v>
      </c>
      <c r="B5925">
        <f>FIND(",20",A5925,1)</f>
        <v>25</v>
      </c>
      <c r="C5925" t="str">
        <f>MID(A5925,B5925+1,6)</f>
        <v>201101</v>
      </c>
      <c r="D5925">
        <f>FIND(",1,",A5925,1)</f>
        <v>15</v>
      </c>
      <c r="E5925" t="str">
        <f>MID(A5925,D5925+4,B5925-D5925-5)</f>
        <v>Niger</v>
      </c>
    </row>
    <row r="5926" spans="1:5" x14ac:dyDescent="0.3">
      <c r="A5926" t="s">
        <v>4914</v>
      </c>
      <c r="B5926">
        <f>FIND(",20",A5926,1)</f>
        <v>27</v>
      </c>
      <c r="C5926" t="str">
        <f>MID(A5926,B5926+1,6)</f>
        <v>201101</v>
      </c>
      <c r="D5926">
        <f>FIND(",1,",A5926,1)</f>
        <v>15</v>
      </c>
      <c r="E5926" t="str">
        <f>MID(A5926,D5926+4,B5926-D5926-5)</f>
        <v>Nigeria</v>
      </c>
    </row>
    <row r="5927" spans="1:5" x14ac:dyDescent="0.3">
      <c r="A5927" t="s">
        <v>4915</v>
      </c>
      <c r="B5927">
        <f>FIND(",20",A5927,1)</f>
        <v>27</v>
      </c>
      <c r="C5927" t="str">
        <f>MID(A5927,B5927+1,6)</f>
        <v>201101</v>
      </c>
      <c r="D5927">
        <f>FIND(",1,",A5927,1)</f>
        <v>16</v>
      </c>
      <c r="E5927" t="str">
        <f>MID(A5927,D5927+4,B5927-D5927-5)</f>
        <v>Norway</v>
      </c>
    </row>
    <row r="5928" spans="1:5" x14ac:dyDescent="0.3">
      <c r="A5928" t="s">
        <v>4916</v>
      </c>
      <c r="B5928">
        <f>FIND(",20",A5928,1)</f>
        <v>25</v>
      </c>
      <c r="C5928" t="str">
        <f>MID(A5928,B5928+1,6)</f>
        <v>201101</v>
      </c>
      <c r="D5928">
        <f>FIND(",1,",A5928,1)</f>
        <v>16</v>
      </c>
      <c r="E5928" t="str">
        <f>MID(A5928,D5928+4,B5928-D5928-5)</f>
        <v>Oman</v>
      </c>
    </row>
    <row r="5929" spans="1:5" x14ac:dyDescent="0.3">
      <c r="A5929" t="s">
        <v>4917</v>
      </c>
      <c r="B5929">
        <f>FIND(",20",A5929,1)</f>
        <v>27</v>
      </c>
      <c r="C5929" t="str">
        <f>MID(A5929,B5929+1,6)</f>
        <v>201101</v>
      </c>
      <c r="D5929">
        <f>FIND(",1,",A5929,1)</f>
        <v>14</v>
      </c>
      <c r="E5929" t="str">
        <f>MID(A5929,D5929+4,B5929-D5929-5)</f>
        <v>Pakistan</v>
      </c>
    </row>
    <row r="5930" spans="1:5" x14ac:dyDescent="0.3">
      <c r="A5930" t="s">
        <v>4918</v>
      </c>
      <c r="B5930">
        <f>FIND(",20",A5930,1)</f>
        <v>26</v>
      </c>
      <c r="C5930" t="str">
        <f>MID(A5930,B5930+1,6)</f>
        <v>201101</v>
      </c>
      <c r="D5930">
        <f>FIND(",1,",A5930,1)</f>
        <v>15</v>
      </c>
      <c r="E5930" t="str">
        <f>MID(A5930,D5930+4,B5930-D5930-5)</f>
        <v>Panama</v>
      </c>
    </row>
    <row r="5931" spans="1:5" x14ac:dyDescent="0.3">
      <c r="A5931" t="s">
        <v>4919</v>
      </c>
      <c r="B5931">
        <f>FIND(",20",A5931,1)</f>
        <v>36</v>
      </c>
      <c r="C5931" t="str">
        <f>MID(A5931,B5931+1,6)</f>
        <v>201101</v>
      </c>
      <c r="D5931">
        <f>FIND(",1,",A5931,1)</f>
        <v>15</v>
      </c>
      <c r="E5931" t="str">
        <f>MID(A5931,D5931+4,B5931-D5931-5)</f>
        <v>Papua New Guinea</v>
      </c>
    </row>
    <row r="5932" spans="1:5" x14ac:dyDescent="0.3">
      <c r="A5932" t="s">
        <v>4920</v>
      </c>
      <c r="B5932">
        <f>FIND(",20",A5932,1)</f>
        <v>28</v>
      </c>
      <c r="C5932" t="str">
        <f>MID(A5932,B5932+1,6)</f>
        <v>201101</v>
      </c>
      <c r="D5932">
        <f>FIND(",1,",A5932,1)</f>
        <v>15</v>
      </c>
      <c r="E5932" t="str">
        <f>MID(A5932,D5932+4,B5932-D5932-5)</f>
        <v>Paraguay</v>
      </c>
    </row>
    <row r="5933" spans="1:5" x14ac:dyDescent="0.3">
      <c r="A5933" t="s">
        <v>4921</v>
      </c>
      <c r="B5933">
        <f>FIND(",20",A5933,1)</f>
        <v>22</v>
      </c>
      <c r="C5933" t="str">
        <f>MID(A5933,B5933+1,6)</f>
        <v>201101</v>
      </c>
      <c r="D5933">
        <f>FIND(",1,",A5933,1)</f>
        <v>13</v>
      </c>
      <c r="E5933" t="str">
        <f>MID(A5933,D5933+4,B5933-D5933-5)</f>
        <v>Peru</v>
      </c>
    </row>
    <row r="5934" spans="1:5" x14ac:dyDescent="0.3">
      <c r="A5934" t="s">
        <v>4922</v>
      </c>
      <c r="B5934">
        <f>FIND(",20",A5934,1)</f>
        <v>31</v>
      </c>
      <c r="C5934" t="str">
        <f>MID(A5934,B5934+1,6)</f>
        <v>201101</v>
      </c>
      <c r="D5934">
        <f>FIND(",1,",A5934,1)</f>
        <v>15</v>
      </c>
      <c r="E5934" t="str">
        <f>MID(A5934,D5934+4,B5934-D5934-5)</f>
        <v>Philippines</v>
      </c>
    </row>
    <row r="5935" spans="1:5" x14ac:dyDescent="0.3">
      <c r="A5935" t="s">
        <v>4923</v>
      </c>
      <c r="B5935">
        <f>FIND(",20",A5935,1)</f>
        <v>27</v>
      </c>
      <c r="C5935" t="str">
        <f>MID(A5935,B5935+1,6)</f>
        <v>201101</v>
      </c>
      <c r="D5935">
        <f>FIND(",1,",A5935,1)</f>
        <v>16</v>
      </c>
      <c r="E5935" t="str">
        <f>MID(A5935,D5935+4,B5935-D5935-5)</f>
        <v>Poland</v>
      </c>
    </row>
    <row r="5936" spans="1:5" x14ac:dyDescent="0.3">
      <c r="A5936" t="s">
        <v>4924</v>
      </c>
      <c r="B5936">
        <f>FIND(",20",A5936,1)</f>
        <v>29</v>
      </c>
      <c r="C5936" t="str">
        <f>MID(A5936,B5936+1,6)</f>
        <v>201101</v>
      </c>
      <c r="D5936">
        <f>FIND(",1,",A5936,1)</f>
        <v>16</v>
      </c>
      <c r="E5936" t="str">
        <f>MID(A5936,D5936+4,B5936-D5936-5)</f>
        <v>Portugal</v>
      </c>
    </row>
    <row r="5937" spans="1:5" x14ac:dyDescent="0.3">
      <c r="A5937" t="s">
        <v>4925</v>
      </c>
      <c r="B5937">
        <f>FIND(",20",A5937,1)</f>
        <v>26</v>
      </c>
      <c r="C5937" t="str">
        <f>MID(A5937,B5937+1,6)</f>
        <v>201101</v>
      </c>
      <c r="D5937">
        <f>FIND(",1,",A5937,1)</f>
        <v>16</v>
      </c>
      <c r="E5937" t="str">
        <f>MID(A5937,D5937+4,B5937-D5937-5)</f>
        <v>Qatar</v>
      </c>
    </row>
    <row r="5938" spans="1:5" x14ac:dyDescent="0.3">
      <c r="A5938" t="s">
        <v>4926</v>
      </c>
      <c r="B5938">
        <f>FIND(",20",A5938,1)</f>
        <v>38</v>
      </c>
      <c r="C5938" t="str">
        <f>MID(A5938,B5938+1,6)</f>
        <v>201101</v>
      </c>
      <c r="D5938">
        <f>FIND(",1,",A5938,1)</f>
        <v>16</v>
      </c>
      <c r="E5938" t="str">
        <f>MID(A5938,D5938+4,B5938-D5938-5)</f>
        <v>Republic of Korea</v>
      </c>
    </row>
    <row r="5939" spans="1:5" x14ac:dyDescent="0.3">
      <c r="A5939" t="s">
        <v>4927</v>
      </c>
      <c r="B5939">
        <f>FIND(",20",A5939,1)</f>
        <v>39</v>
      </c>
      <c r="C5939" t="str">
        <f>MID(A5939,B5939+1,6)</f>
        <v>201101</v>
      </c>
      <c r="D5939">
        <f>FIND(",1,",A5939,1)</f>
        <v>15</v>
      </c>
      <c r="E5939" t="str">
        <f>MID(A5939,D5939+4,B5939-D5939-5)</f>
        <v>Republic of Moldova</v>
      </c>
    </row>
    <row r="5940" spans="1:5" x14ac:dyDescent="0.3">
      <c r="A5940" t="s">
        <v>4928</v>
      </c>
      <c r="B5940">
        <f>FIND(",20",A5940,1)</f>
        <v>27</v>
      </c>
      <c r="C5940" t="str">
        <f>MID(A5940,B5940+1,6)</f>
        <v>201101</v>
      </c>
      <c r="D5940">
        <f>FIND(",1,",A5940,1)</f>
        <v>15</v>
      </c>
      <c r="E5940" t="str">
        <f>MID(A5940,D5940+4,B5940-D5940-5)</f>
        <v>Romania</v>
      </c>
    </row>
    <row r="5941" spans="1:5" x14ac:dyDescent="0.3">
      <c r="A5941" t="s">
        <v>4929</v>
      </c>
      <c r="B5941">
        <f>FIND(",20",A5941,1)</f>
        <v>39</v>
      </c>
      <c r="C5941" t="str">
        <f>MID(A5941,B5941+1,6)</f>
        <v>201101</v>
      </c>
      <c r="D5941">
        <f>FIND(",1,",A5941,1)</f>
        <v>16</v>
      </c>
      <c r="E5941" t="str">
        <f>MID(A5941,D5941+4,B5941-D5941-5)</f>
        <v>Russian Federation</v>
      </c>
    </row>
    <row r="5942" spans="1:5" x14ac:dyDescent="0.3">
      <c r="A5942" t="s">
        <v>4930</v>
      </c>
      <c r="B5942">
        <f>FIND(",20",A5942,1)</f>
        <v>26</v>
      </c>
      <c r="C5942" t="str">
        <f>MID(A5942,B5942+1,6)</f>
        <v>201101</v>
      </c>
      <c r="D5942">
        <f>FIND(",1,",A5942,1)</f>
        <v>15</v>
      </c>
      <c r="E5942" t="str">
        <f>MID(A5942,D5942+4,B5942-D5942-5)</f>
        <v>Rwanda</v>
      </c>
    </row>
    <row r="5943" spans="1:5" x14ac:dyDescent="0.3">
      <c r="A5943" t="s">
        <v>4931</v>
      </c>
      <c r="B5943">
        <f>FIND(",20",A5943,1)</f>
        <v>30</v>
      </c>
      <c r="C5943" t="str">
        <f>MID(A5943,B5943+1,6)</f>
        <v>201101</v>
      </c>
      <c r="D5943">
        <f>FIND(",1,",A5943,1)</f>
        <v>14</v>
      </c>
      <c r="E5943" t="str">
        <f>MID(A5943,D5943+4,B5943-D5943-5)</f>
        <v>Saint Lucia</v>
      </c>
    </row>
    <row r="5944" spans="1:5" x14ac:dyDescent="0.3">
      <c r="A5944" t="s">
        <v>4932</v>
      </c>
      <c r="B5944">
        <f>FIND(",20",A5944,1)</f>
        <v>52</v>
      </c>
      <c r="C5944" t="str">
        <f>MID(A5944,B5944+1,6)</f>
        <v>201101</v>
      </c>
      <c r="D5944">
        <f>FIND(",1,",A5944,1)</f>
        <v>15</v>
      </c>
      <c r="E5944" t="str">
        <f>MID(A5944,D5944+4,B5944-D5944-5)</f>
        <v>Saint Vincent and the Grenadines</v>
      </c>
    </row>
    <row r="5945" spans="1:5" x14ac:dyDescent="0.3">
      <c r="A5945" t="s">
        <v>4933</v>
      </c>
      <c r="B5945">
        <f>FIND(",20",A5945,1)</f>
        <v>25</v>
      </c>
      <c r="C5945" t="str">
        <f>MID(A5945,B5945+1,6)</f>
        <v>201101</v>
      </c>
      <c r="D5945">
        <f>FIND(",1,",A5945,1)</f>
        <v>15</v>
      </c>
      <c r="E5945" t="str">
        <f>MID(A5945,D5945+4,B5945-D5945-5)</f>
        <v>Samoa</v>
      </c>
    </row>
    <row r="5946" spans="1:5" x14ac:dyDescent="0.3">
      <c r="A5946" t="s">
        <v>4934</v>
      </c>
      <c r="B5946">
        <f>FIND(",20",A5946,1)</f>
        <v>33</v>
      </c>
      <c r="C5946" t="str">
        <f>MID(A5946,B5946+1,6)</f>
        <v>201101</v>
      </c>
      <c r="D5946">
        <f>FIND(",1,",A5946,1)</f>
        <v>16</v>
      </c>
      <c r="E5946" t="str">
        <f>MID(A5946,D5946+4,B5946-D5946-5)</f>
        <v>Saudi Arabia</v>
      </c>
    </row>
    <row r="5947" spans="1:5" x14ac:dyDescent="0.3">
      <c r="A5947" t="s">
        <v>4935</v>
      </c>
      <c r="B5947">
        <f>FIND(",20",A5947,1)</f>
        <v>27</v>
      </c>
      <c r="C5947" t="str">
        <f>MID(A5947,B5947+1,6)</f>
        <v>201101</v>
      </c>
      <c r="D5947">
        <f>FIND(",1,",A5947,1)</f>
        <v>15</v>
      </c>
      <c r="E5947" t="str">
        <f>MID(A5947,D5947+4,B5947-D5947-5)</f>
        <v>Senegal</v>
      </c>
    </row>
    <row r="5948" spans="1:5" x14ac:dyDescent="0.3">
      <c r="A5948" t="s">
        <v>4936</v>
      </c>
      <c r="B5948">
        <f>FIND(",20",A5948,1)</f>
        <v>26</v>
      </c>
      <c r="C5948" t="str">
        <f>MID(A5948,B5948+1,6)</f>
        <v>201101</v>
      </c>
      <c r="D5948">
        <f>FIND(",1,",A5948,1)</f>
        <v>15</v>
      </c>
      <c r="E5948" t="str">
        <f>MID(A5948,D5948+4,B5948-D5948-5)</f>
        <v>Serbia</v>
      </c>
    </row>
    <row r="5949" spans="1:5" x14ac:dyDescent="0.3">
      <c r="A5949" t="s">
        <v>4937</v>
      </c>
      <c r="B5949">
        <f>FIND(",20",A5949,1)</f>
        <v>31</v>
      </c>
      <c r="C5949" t="str">
        <f>MID(A5949,B5949+1,6)</f>
        <v>201101</v>
      </c>
      <c r="D5949">
        <f>FIND(",1,",A5949,1)</f>
        <v>16</v>
      </c>
      <c r="E5949" t="str">
        <f>MID(A5949,D5949+4,B5949-D5949-5)</f>
        <v>Seychelles</v>
      </c>
    </row>
    <row r="5950" spans="1:5" x14ac:dyDescent="0.3">
      <c r="A5950" t="s">
        <v>4938</v>
      </c>
      <c r="B5950">
        <f>FIND(",20",A5950,1)</f>
        <v>32</v>
      </c>
      <c r="C5950" t="str">
        <f>MID(A5950,B5950+1,6)</f>
        <v>201101</v>
      </c>
      <c r="D5950">
        <f>FIND(",1,",A5950,1)</f>
        <v>15</v>
      </c>
      <c r="E5950" t="str">
        <f>MID(A5950,D5950+4,B5950-D5950-5)</f>
        <v>Sierra Leone</v>
      </c>
    </row>
    <row r="5951" spans="1:5" x14ac:dyDescent="0.3">
      <c r="A5951" t="s">
        <v>4939</v>
      </c>
      <c r="B5951">
        <f>FIND(",20",A5951,1)</f>
        <v>30</v>
      </c>
      <c r="C5951" t="str">
        <f>MID(A5951,B5951+1,6)</f>
        <v>201101</v>
      </c>
      <c r="D5951">
        <f>FIND(",1,",A5951,1)</f>
        <v>16</v>
      </c>
      <c r="E5951" t="str">
        <f>MID(A5951,D5951+4,B5951-D5951-5)</f>
        <v>Singapore</v>
      </c>
    </row>
    <row r="5952" spans="1:5" x14ac:dyDescent="0.3">
      <c r="A5952" t="s">
        <v>4940</v>
      </c>
      <c r="B5952">
        <f>FIND(",20",A5952,1)</f>
        <v>27</v>
      </c>
      <c r="C5952" t="str">
        <f>MID(A5952,B5952+1,6)</f>
        <v>201101</v>
      </c>
      <c r="D5952">
        <f>FIND(",1,",A5952,1)</f>
        <v>14</v>
      </c>
      <c r="E5952" t="str">
        <f>MID(A5952,D5952+4,B5952-D5952-5)</f>
        <v>Slovenia</v>
      </c>
    </row>
    <row r="5953" spans="1:5" x14ac:dyDescent="0.3">
      <c r="A5953" t="s">
        <v>4941</v>
      </c>
      <c r="B5953">
        <f>FIND(",20",A5953,1)</f>
        <v>33</v>
      </c>
      <c r="C5953" t="str">
        <f>MID(A5953,B5953+1,6)</f>
        <v>201101</v>
      </c>
      <c r="D5953">
        <f>FIND(",1,",A5953,1)</f>
        <v>13</v>
      </c>
      <c r="E5953" t="str">
        <f>MID(A5953,D5953+4,B5953-D5953-5)</f>
        <v>Solomon Islands</v>
      </c>
    </row>
    <row r="5954" spans="1:5" x14ac:dyDescent="0.3">
      <c r="A5954" t="s">
        <v>4942</v>
      </c>
      <c r="B5954">
        <f>FIND(",20",A5954,1)</f>
        <v>32</v>
      </c>
      <c r="C5954" t="str">
        <f>MID(A5954,B5954+1,6)</f>
        <v>201101</v>
      </c>
      <c r="D5954">
        <f>FIND(",1,",A5954,1)</f>
        <v>15</v>
      </c>
      <c r="E5954" t="str">
        <f>MID(A5954,D5954+4,B5954-D5954-5)</f>
        <v>South Africa</v>
      </c>
    </row>
    <row r="5955" spans="1:5" x14ac:dyDescent="0.3">
      <c r="A5955" t="s">
        <v>4943</v>
      </c>
      <c r="B5955">
        <f>FIND(",20",A5955,1)</f>
        <v>24</v>
      </c>
      <c r="C5955" t="str">
        <f>MID(A5955,B5955+1,6)</f>
        <v>201101</v>
      </c>
      <c r="D5955">
        <f>FIND(",1,",A5955,1)</f>
        <v>14</v>
      </c>
      <c r="E5955" t="str">
        <f>MID(A5955,D5955+4,B5955-D5955-5)</f>
        <v>Spain</v>
      </c>
    </row>
    <row r="5956" spans="1:5" x14ac:dyDescent="0.3">
      <c r="A5956" t="s">
        <v>4944</v>
      </c>
      <c r="B5956">
        <f>FIND(",20",A5956,1)</f>
        <v>27</v>
      </c>
      <c r="C5956" t="str">
        <f>MID(A5956,B5956+1,6)</f>
        <v>201101</v>
      </c>
      <c r="D5956">
        <f>FIND(",1,",A5956,1)</f>
        <v>13</v>
      </c>
      <c r="E5956" t="str">
        <f>MID(A5956,D5956+4,B5956-D5956-5)</f>
        <v>Sri Lanka</v>
      </c>
    </row>
    <row r="5957" spans="1:5" x14ac:dyDescent="0.3">
      <c r="A5957" t="s">
        <v>4945</v>
      </c>
      <c r="B5957">
        <f>FIND(",20",A5957,1)</f>
        <v>25</v>
      </c>
      <c r="C5957" t="str">
        <f>MID(A5957,B5957+1,6)</f>
        <v>201101</v>
      </c>
      <c r="D5957">
        <f>FIND(",1,",A5957,1)</f>
        <v>15</v>
      </c>
      <c r="E5957" t="str">
        <f>MID(A5957,D5957+4,B5957-D5957-5)</f>
        <v>Sudan</v>
      </c>
    </row>
    <row r="5958" spans="1:5" x14ac:dyDescent="0.3">
      <c r="A5958" t="s">
        <v>4946</v>
      </c>
      <c r="B5958">
        <f>FIND(",20",A5958,1)</f>
        <v>27</v>
      </c>
      <c r="C5958" t="str">
        <f>MID(A5958,B5958+1,6)</f>
        <v>201101</v>
      </c>
      <c r="D5958">
        <f>FIND(",1,",A5958,1)</f>
        <v>14</v>
      </c>
      <c r="E5958" t="str">
        <f>MID(A5958,D5958+4,B5958-D5958-5)</f>
        <v>Suriname</v>
      </c>
    </row>
    <row r="5959" spans="1:5" x14ac:dyDescent="0.3">
      <c r="A5959" t="s">
        <v>4947</v>
      </c>
      <c r="B5959">
        <f>FIND(",20",A5959,1)</f>
        <v>29</v>
      </c>
      <c r="C5959" t="str">
        <f>MID(A5959,B5959+1,6)</f>
        <v>201101</v>
      </c>
      <c r="D5959">
        <f>FIND(",1,",A5959,1)</f>
        <v>15</v>
      </c>
      <c r="E5959" t="str">
        <f>MID(A5959,D5959+4,B5959-D5959-5)</f>
        <v>Swaziland</v>
      </c>
    </row>
    <row r="5960" spans="1:5" x14ac:dyDescent="0.3">
      <c r="A5960" t="s">
        <v>4948</v>
      </c>
      <c r="B5960">
        <f>FIND(",20",A5960,1)</f>
        <v>27</v>
      </c>
      <c r="C5960" t="str">
        <f>MID(A5960,B5960+1,6)</f>
        <v>201101</v>
      </c>
      <c r="D5960">
        <f>FIND(",1,",A5960,1)</f>
        <v>16</v>
      </c>
      <c r="E5960" t="str">
        <f>MID(A5960,D5960+4,B5960-D5960-5)</f>
        <v>Sweden</v>
      </c>
    </row>
    <row r="5961" spans="1:5" x14ac:dyDescent="0.3">
      <c r="A5961" t="s">
        <v>4949</v>
      </c>
      <c r="B5961">
        <f>FIND(",20",A5961,1)</f>
        <v>32</v>
      </c>
      <c r="C5961" t="str">
        <f>MID(A5961,B5961+1,6)</f>
        <v>201101</v>
      </c>
      <c r="D5961">
        <f>FIND(",1,",A5961,1)</f>
        <v>16</v>
      </c>
      <c r="E5961" t="str">
        <f>MID(A5961,D5961+4,B5961-D5961-5)</f>
        <v>Switzerland</v>
      </c>
    </row>
    <row r="5962" spans="1:5" x14ac:dyDescent="0.3">
      <c r="A5962" t="s">
        <v>4950</v>
      </c>
      <c r="B5962">
        <f>FIND(",20",A5962,1)</f>
        <v>28</v>
      </c>
      <c r="C5962" t="str">
        <f>MID(A5962,B5962+1,6)</f>
        <v>201101</v>
      </c>
      <c r="D5962">
        <f>FIND(",1,",A5962,1)</f>
        <v>13</v>
      </c>
      <c r="E5962" t="str">
        <f>MID(A5962,D5962+4,B5962-D5962-5)</f>
        <v>Tajikistan</v>
      </c>
    </row>
    <row r="5963" spans="1:5" x14ac:dyDescent="0.3">
      <c r="A5963" t="s">
        <v>4951</v>
      </c>
      <c r="B5963">
        <f>FIND(",20",A5963,1)</f>
        <v>28</v>
      </c>
      <c r="C5963" t="str">
        <f>MID(A5963,B5963+1,6)</f>
        <v>201101</v>
      </c>
      <c r="D5963">
        <f>FIND(",1,",A5963,1)</f>
        <v>15</v>
      </c>
      <c r="E5963" t="str">
        <f>MID(A5963,D5963+4,B5963-D5963-5)</f>
        <v>Thailand</v>
      </c>
    </row>
    <row r="5964" spans="1:5" x14ac:dyDescent="0.3">
      <c r="A5964" t="s">
        <v>4952</v>
      </c>
      <c r="B5964">
        <f>FIND(",20",A5964,1)</f>
        <v>59</v>
      </c>
      <c r="C5964" t="str">
        <f>MID(A5964,B5964+1,6)</f>
        <v>201101</v>
      </c>
      <c r="D5964">
        <f>FIND(",1,",A5964,1)</f>
        <v>13</v>
      </c>
      <c r="E5964" t="str">
        <f>MID(A5964,D5964+4,B5964-D5964-5)</f>
        <v>The former Yugoslav republic of Macedonia</v>
      </c>
    </row>
    <row r="5965" spans="1:5" x14ac:dyDescent="0.3">
      <c r="A5965" t="s">
        <v>4953</v>
      </c>
      <c r="B5965">
        <f>FIND(",20",A5965,1)</f>
        <v>31</v>
      </c>
      <c r="C5965" t="str">
        <f>MID(A5965,B5965+1,6)</f>
        <v>201101</v>
      </c>
      <c r="D5965">
        <f>FIND(",1,",A5965,1)</f>
        <v>15</v>
      </c>
      <c r="E5965" t="str">
        <f>MID(A5965,D5965+4,B5965-D5965-5)</f>
        <v>Timor-Leste</v>
      </c>
    </row>
    <row r="5966" spans="1:5" x14ac:dyDescent="0.3">
      <c r="A5966" t="s">
        <v>4954</v>
      </c>
      <c r="B5966">
        <f>FIND(",20",A5966,1)</f>
        <v>24</v>
      </c>
      <c r="C5966" t="str">
        <f>MID(A5966,B5966+1,6)</f>
        <v>201101</v>
      </c>
      <c r="D5966">
        <f>FIND(",1,",A5966,1)</f>
        <v>15</v>
      </c>
      <c r="E5966" t="str">
        <f>MID(A5966,D5966+4,B5966-D5966-5)</f>
        <v>Togo</v>
      </c>
    </row>
    <row r="5967" spans="1:5" x14ac:dyDescent="0.3">
      <c r="A5967" t="s">
        <v>4955</v>
      </c>
      <c r="B5967">
        <f>FIND(",20",A5967,1)</f>
        <v>24</v>
      </c>
      <c r="C5967" t="str">
        <f>MID(A5967,B5967+1,6)</f>
        <v>201101</v>
      </c>
      <c r="D5967">
        <f>FIND(",1,",A5967,1)</f>
        <v>14</v>
      </c>
      <c r="E5967" t="str">
        <f>MID(A5967,D5967+4,B5967-D5967-5)</f>
        <v>Tonga</v>
      </c>
    </row>
    <row r="5968" spans="1:5" x14ac:dyDescent="0.3">
      <c r="A5968" t="s">
        <v>4956</v>
      </c>
      <c r="B5968">
        <f>FIND(",20",A5968,1)</f>
        <v>40</v>
      </c>
      <c r="C5968" t="str">
        <f>MID(A5968,B5968+1,6)</f>
        <v>201101</v>
      </c>
      <c r="D5968">
        <f>FIND(",1,",A5968,1)</f>
        <v>16</v>
      </c>
      <c r="E5968" t="str">
        <f>MID(A5968,D5968+4,B5968-D5968-5)</f>
        <v>Trinidad and Tobago</v>
      </c>
    </row>
    <row r="5969" spans="1:5" x14ac:dyDescent="0.3">
      <c r="A5969" t="s">
        <v>4957</v>
      </c>
      <c r="B5969">
        <f>FIND(",20",A5969,1)</f>
        <v>27</v>
      </c>
      <c r="C5969" t="str">
        <f>MID(A5969,B5969+1,6)</f>
        <v>201101</v>
      </c>
      <c r="D5969">
        <f>FIND(",1,",A5969,1)</f>
        <v>15</v>
      </c>
      <c r="E5969" t="str">
        <f>MID(A5969,D5969+4,B5969-D5969-5)</f>
        <v>Tunisia</v>
      </c>
    </row>
    <row r="5970" spans="1:5" x14ac:dyDescent="0.3">
      <c r="A5970" t="s">
        <v>4958</v>
      </c>
      <c r="B5970">
        <f>FIND(",20",A5970,1)</f>
        <v>27</v>
      </c>
      <c r="C5970" t="str">
        <f>MID(A5970,B5970+1,6)</f>
        <v>201101</v>
      </c>
      <c r="D5970">
        <f>FIND(",1,",A5970,1)</f>
        <v>16</v>
      </c>
      <c r="E5970" t="str">
        <f>MID(A5970,D5970+4,B5970-D5970-5)</f>
        <v>Turkey</v>
      </c>
    </row>
    <row r="5971" spans="1:5" x14ac:dyDescent="0.3">
      <c r="A5971" t="s">
        <v>4959</v>
      </c>
      <c r="B5971">
        <f>FIND(",20",A5971,1)</f>
        <v>32</v>
      </c>
      <c r="C5971" t="str">
        <f>MID(A5971,B5971+1,6)</f>
        <v>201101</v>
      </c>
      <c r="D5971">
        <f>FIND(",1,",A5971,1)</f>
        <v>15</v>
      </c>
      <c r="E5971" t="str">
        <f>MID(A5971,D5971+4,B5971-D5971-5)</f>
        <v>Turkmenistan</v>
      </c>
    </row>
    <row r="5972" spans="1:5" x14ac:dyDescent="0.3">
      <c r="A5972" t="s">
        <v>4960</v>
      </c>
      <c r="B5972">
        <f>FIND(",20",A5972,1)</f>
        <v>26</v>
      </c>
      <c r="C5972" t="str">
        <f>MID(A5972,B5972+1,6)</f>
        <v>201101</v>
      </c>
      <c r="D5972">
        <f>FIND(",1,",A5972,1)</f>
        <v>15</v>
      </c>
      <c r="E5972" t="str">
        <f>MID(A5972,D5972+4,B5972-D5972-5)</f>
        <v>Uganda</v>
      </c>
    </row>
    <row r="5973" spans="1:5" x14ac:dyDescent="0.3">
      <c r="A5973" t="s">
        <v>4961</v>
      </c>
      <c r="B5973">
        <f>FIND(",20",A5973,1)</f>
        <v>27</v>
      </c>
      <c r="C5973" t="str">
        <f>MID(A5973,B5973+1,6)</f>
        <v>201101</v>
      </c>
      <c r="D5973">
        <f>FIND(",1,",A5973,1)</f>
        <v>15</v>
      </c>
      <c r="E5973" t="str">
        <f>MID(A5973,D5973+4,B5973-D5973-5)</f>
        <v>Ukraine</v>
      </c>
    </row>
    <row r="5974" spans="1:5" x14ac:dyDescent="0.3">
      <c r="A5974" t="s">
        <v>4962</v>
      </c>
      <c r="B5974">
        <f>FIND(",20",A5974,1)</f>
        <v>40</v>
      </c>
      <c r="C5974" t="str">
        <f>MID(A5974,B5974+1,6)</f>
        <v>201101</v>
      </c>
      <c r="D5974">
        <f>FIND(",1,",A5974,1)</f>
        <v>15</v>
      </c>
      <c r="E5974" t="str">
        <f>MID(A5974,D5974+4,B5974-D5974-5)</f>
        <v>United Arab Emirates</v>
      </c>
    </row>
    <row r="5975" spans="1:5" x14ac:dyDescent="0.3">
      <c r="A5975" t="s">
        <v>4963</v>
      </c>
      <c r="B5975">
        <f>FIND(",20",A5975,1)</f>
        <v>73</v>
      </c>
      <c r="C5975" t="str">
        <f>MID(A5975,B5975+1,6)</f>
        <v>201101</v>
      </c>
      <c r="D5975">
        <f>FIND(",1,",A5975,1)</f>
        <v>16</v>
      </c>
      <c r="E5975" t="str">
        <f>MID(A5975,D5975+4,B5975-D5975-5)</f>
        <v>United Kingdom of Great Britain and Northern Ireland</v>
      </c>
    </row>
    <row r="5976" spans="1:5" x14ac:dyDescent="0.3">
      <c r="A5976" t="s">
        <v>4964</v>
      </c>
      <c r="B5976">
        <f>FIND(",20",A5976,1)</f>
        <v>47</v>
      </c>
      <c r="C5976" t="str">
        <f>MID(A5976,B5976+1,6)</f>
        <v>201101</v>
      </c>
      <c r="D5976">
        <f>FIND(",1,",A5976,1)</f>
        <v>15</v>
      </c>
      <c r="E5976" t="str">
        <f>MID(A5976,D5976+4,B5976-D5976-5)</f>
        <v>United Republic of Tanzania</v>
      </c>
    </row>
    <row r="5977" spans="1:5" x14ac:dyDescent="0.3">
      <c r="A5977" t="s">
        <v>4965</v>
      </c>
      <c r="B5977">
        <f>FIND(",20",A5977,1)</f>
        <v>42</v>
      </c>
      <c r="C5977" t="str">
        <f>MID(A5977,B5977+1,6)</f>
        <v>201101</v>
      </c>
      <c r="D5977">
        <f>FIND(",1,",A5977,1)</f>
        <v>13</v>
      </c>
      <c r="E5977" t="str">
        <f>MID(A5977,D5977+4,B5977-D5977-5)</f>
        <v>United States of America</v>
      </c>
    </row>
    <row r="5978" spans="1:5" x14ac:dyDescent="0.3">
      <c r="A5978" t="s">
        <v>4966</v>
      </c>
      <c r="B5978">
        <f>FIND(",20",A5978,1)</f>
        <v>28</v>
      </c>
      <c r="C5978" t="str">
        <f>MID(A5978,B5978+1,6)</f>
        <v>201101</v>
      </c>
      <c r="D5978">
        <f>FIND(",1,",A5978,1)</f>
        <v>16</v>
      </c>
      <c r="E5978" t="str">
        <f>MID(A5978,D5978+4,B5978-D5978-5)</f>
        <v>Uruguay</v>
      </c>
    </row>
    <row r="5979" spans="1:5" x14ac:dyDescent="0.3">
      <c r="A5979" t="s">
        <v>4967</v>
      </c>
      <c r="B5979">
        <f>FIND(",20",A5979,1)</f>
        <v>30</v>
      </c>
      <c r="C5979" t="str">
        <f>MID(A5979,B5979+1,6)</f>
        <v>201101</v>
      </c>
      <c r="D5979">
        <f>FIND(",1,",A5979,1)</f>
        <v>15</v>
      </c>
      <c r="E5979" t="str">
        <f>MID(A5979,D5979+4,B5979-D5979-5)</f>
        <v>Uzbekistan</v>
      </c>
    </row>
    <row r="5980" spans="1:5" x14ac:dyDescent="0.3">
      <c r="A5980" t="s">
        <v>4968</v>
      </c>
      <c r="B5980">
        <f>FIND(",20",A5980,1)</f>
        <v>27</v>
      </c>
      <c r="C5980" t="str">
        <f>MID(A5980,B5980+1,6)</f>
        <v>201101</v>
      </c>
      <c r="D5980">
        <f>FIND(",1,",A5980,1)</f>
        <v>15</v>
      </c>
      <c r="E5980" t="str">
        <f>MID(A5980,D5980+4,B5980-D5980-5)</f>
        <v>Vanuatu</v>
      </c>
    </row>
    <row r="5981" spans="1:5" x14ac:dyDescent="0.3">
      <c r="A5981" t="s">
        <v>4969</v>
      </c>
      <c r="B5981">
        <f>FIND(",20",A5981,1)</f>
        <v>55</v>
      </c>
      <c r="C5981" t="str">
        <f>MID(A5981,B5981+1,6)</f>
        <v>201101</v>
      </c>
      <c r="D5981">
        <f>FIND(",1,",A5981,1)</f>
        <v>16</v>
      </c>
      <c r="E5981" t="str">
        <f>MID(A5981,D5981+4,B5981-D5981-5)</f>
        <v>Venezuela (Bolivarian Republic of)</v>
      </c>
    </row>
    <row r="5982" spans="1:5" x14ac:dyDescent="0.3">
      <c r="A5982" t="s">
        <v>4970</v>
      </c>
      <c r="B5982">
        <f>FIND(",20",A5982,1)</f>
        <v>28</v>
      </c>
      <c r="C5982" t="str">
        <f>MID(A5982,B5982+1,6)</f>
        <v>201101</v>
      </c>
      <c r="D5982">
        <f>FIND(",1,",A5982,1)</f>
        <v>15</v>
      </c>
      <c r="E5982" t="str">
        <f>MID(A5982,D5982+4,B5982-D5982-5)</f>
        <v>Viet Nam</v>
      </c>
    </row>
    <row r="5983" spans="1:5" x14ac:dyDescent="0.3">
      <c r="A5983" t="s">
        <v>4971</v>
      </c>
      <c r="B5983">
        <f>FIND(",20",A5983,1)</f>
        <v>24</v>
      </c>
      <c r="C5983" t="str">
        <f>MID(A5983,B5983+1,6)</f>
        <v>201101</v>
      </c>
      <c r="D5983">
        <f>FIND(",1,",A5983,1)</f>
        <v>14</v>
      </c>
      <c r="E5983" t="str">
        <f>MID(A5983,D5983+4,B5983-D5983-5)</f>
        <v>Yemen</v>
      </c>
    </row>
    <row r="5984" spans="1:5" x14ac:dyDescent="0.3">
      <c r="A5984" t="s">
        <v>4972</v>
      </c>
      <c r="B5984">
        <f>FIND(",20",A5984,1)</f>
        <v>26</v>
      </c>
      <c r="C5984" t="str">
        <f>MID(A5984,B5984+1,6)</f>
        <v>201101</v>
      </c>
      <c r="D5984">
        <f>FIND(",1,",A5984,1)</f>
        <v>15</v>
      </c>
      <c r="E5984" t="str">
        <f>MID(A5984,D5984+4,B5984-D5984-5)</f>
        <v>Zambia</v>
      </c>
    </row>
    <row r="5985" spans="1:5" x14ac:dyDescent="0.3">
      <c r="A5985" t="s">
        <v>4973</v>
      </c>
      <c r="B5985">
        <f>FIND(",20",A5985,1)</f>
        <v>28</v>
      </c>
      <c r="C5985" t="str">
        <f>MID(A5985,B5985+1,6)</f>
        <v>201101</v>
      </c>
      <c r="D5985">
        <f>FIND(",1,",A5985,1)</f>
        <v>15</v>
      </c>
      <c r="E5985" t="str">
        <f>MID(A5985,D5985+4,B5985-D5985-5)</f>
        <v>Zimbabwe</v>
      </c>
    </row>
    <row r="5986" spans="1:5" x14ac:dyDescent="0.3">
      <c r="A5986" t="s">
        <v>7539</v>
      </c>
      <c r="B5986">
        <f>FIND(",20",A5986,1)</f>
        <v>29</v>
      </c>
      <c r="C5986" t="str">
        <f>MID(A5986,B5986+1,6)</f>
        <v>201102</v>
      </c>
      <c r="D5986">
        <f>FIND(",1,",A5986,1)</f>
        <v>17</v>
      </c>
      <c r="E5986" t="str">
        <f>MID(A5986,D5986+4,B5986-D5986-5)</f>
        <v>Albania</v>
      </c>
    </row>
    <row r="5987" spans="1:5" x14ac:dyDescent="0.3">
      <c r="A5987" t="s">
        <v>7540</v>
      </c>
      <c r="B5987">
        <f>FIND(",20",A5987,1)</f>
        <v>27</v>
      </c>
      <c r="C5987" t="str">
        <f>MID(A5987,B5987+1,6)</f>
        <v>201102</v>
      </c>
      <c r="D5987">
        <f>FIND(",1,",A5987,1)</f>
        <v>15</v>
      </c>
      <c r="E5987" t="str">
        <f>MID(A5987,D5987+4,B5987-D5987-5)</f>
        <v>Algeria</v>
      </c>
    </row>
    <row r="5988" spans="1:5" x14ac:dyDescent="0.3">
      <c r="A5988" t="s">
        <v>7541</v>
      </c>
      <c r="B5988">
        <f>FIND(",20",A5988,1)</f>
        <v>26</v>
      </c>
      <c r="C5988" t="str">
        <f>MID(A5988,B5988+1,6)</f>
        <v>201102</v>
      </c>
      <c r="D5988">
        <f>FIND(",1,",A5988,1)</f>
        <v>15</v>
      </c>
      <c r="E5988" t="str">
        <f>MID(A5988,D5988+4,B5988-D5988-5)</f>
        <v>Angola</v>
      </c>
    </row>
    <row r="5989" spans="1:5" x14ac:dyDescent="0.3">
      <c r="A5989" t="s">
        <v>7542</v>
      </c>
      <c r="B5989">
        <f>FIND(",20",A5989,1)</f>
        <v>40</v>
      </c>
      <c r="C5989" t="str">
        <f>MID(A5989,B5989+1,6)</f>
        <v>201102</v>
      </c>
      <c r="D5989">
        <f>FIND(",1,",A5989,1)</f>
        <v>16</v>
      </c>
      <c r="E5989" t="str">
        <f>MID(A5989,D5989+4,B5989-D5989-5)</f>
        <v>Antigua and Barbuda</v>
      </c>
    </row>
    <row r="5990" spans="1:5" x14ac:dyDescent="0.3">
      <c r="A5990" t="s">
        <v>7543</v>
      </c>
      <c r="B5990">
        <f>FIND(",20",A5990,1)</f>
        <v>30</v>
      </c>
      <c r="C5990" t="str">
        <f>MID(A5990,B5990+1,6)</f>
        <v>201102</v>
      </c>
      <c r="D5990">
        <f>FIND(",1,",A5990,1)</f>
        <v>16</v>
      </c>
      <c r="E5990" t="str">
        <f>MID(A5990,D5990+4,B5990-D5990-5)</f>
        <v>Argentina</v>
      </c>
    </row>
    <row r="5991" spans="1:5" x14ac:dyDescent="0.3">
      <c r="A5991" t="s">
        <v>7544</v>
      </c>
      <c r="B5991">
        <f>FIND(",20",A5991,1)</f>
        <v>27</v>
      </c>
      <c r="C5991" t="str">
        <f>MID(A5991,B5991+1,6)</f>
        <v>201102</v>
      </c>
      <c r="D5991">
        <f>FIND(",1,",A5991,1)</f>
        <v>15</v>
      </c>
      <c r="E5991" t="str">
        <f>MID(A5991,D5991+4,B5991-D5991-5)</f>
        <v>Armenia</v>
      </c>
    </row>
    <row r="5992" spans="1:5" x14ac:dyDescent="0.3">
      <c r="A5992" t="s">
        <v>7545</v>
      </c>
      <c r="B5992">
        <f>FIND(",20",A5992,1)</f>
        <v>30</v>
      </c>
      <c r="C5992" t="str">
        <f>MID(A5992,B5992+1,6)</f>
        <v>201102</v>
      </c>
      <c r="D5992">
        <f>FIND(",1,",A5992,1)</f>
        <v>16</v>
      </c>
      <c r="E5992" t="str">
        <f>MID(A5992,D5992+4,B5992-D5992-5)</f>
        <v>Australia</v>
      </c>
    </row>
    <row r="5993" spans="1:5" x14ac:dyDescent="0.3">
      <c r="A5993" t="s">
        <v>7546</v>
      </c>
      <c r="B5993">
        <f>FIND(",20",A5993,1)</f>
        <v>28</v>
      </c>
      <c r="C5993" t="str">
        <f>MID(A5993,B5993+1,6)</f>
        <v>201102</v>
      </c>
      <c r="D5993">
        <f>FIND(",1,",A5993,1)</f>
        <v>16</v>
      </c>
      <c r="E5993" t="str">
        <f>MID(A5993,D5993+4,B5993-D5993-5)</f>
        <v>Austria</v>
      </c>
    </row>
    <row r="5994" spans="1:5" x14ac:dyDescent="0.3">
      <c r="A5994" t="s">
        <v>7547</v>
      </c>
      <c r="B5994">
        <f>FIND(",20",A5994,1)</f>
        <v>30</v>
      </c>
      <c r="C5994" t="str">
        <f>MID(A5994,B5994+1,6)</f>
        <v>201102</v>
      </c>
      <c r="D5994">
        <f>FIND(",1,",A5994,1)</f>
        <v>15</v>
      </c>
      <c r="E5994" t="str">
        <f>MID(A5994,D5994+4,B5994-D5994-5)</f>
        <v>Azerbaijan</v>
      </c>
    </row>
    <row r="5995" spans="1:5" x14ac:dyDescent="0.3">
      <c r="A5995" t="s">
        <v>7548</v>
      </c>
      <c r="B5995">
        <f>FIND(",20",A5995,1)</f>
        <v>26</v>
      </c>
      <c r="C5995" t="str">
        <f>MID(A5995,B5995+1,6)</f>
        <v>201102</v>
      </c>
      <c r="D5995">
        <f>FIND(",1,",A5995,1)</f>
        <v>14</v>
      </c>
      <c r="E5995" t="str">
        <f>MID(A5995,D5995+4,B5995-D5995-5)</f>
        <v>Bahamas</v>
      </c>
    </row>
    <row r="5996" spans="1:5" x14ac:dyDescent="0.3">
      <c r="A5996" t="s">
        <v>7549</v>
      </c>
      <c r="B5996">
        <f>FIND(",20",A5996,1)</f>
        <v>28</v>
      </c>
      <c r="C5996" t="str">
        <f>MID(A5996,B5996+1,6)</f>
        <v>201102</v>
      </c>
      <c r="D5996">
        <f>FIND(",1,",A5996,1)</f>
        <v>16</v>
      </c>
      <c r="E5996" t="str">
        <f>MID(A5996,D5996+4,B5996-D5996-5)</f>
        <v>Bahrain</v>
      </c>
    </row>
    <row r="5997" spans="1:5" x14ac:dyDescent="0.3">
      <c r="A5997" t="s">
        <v>7550</v>
      </c>
      <c r="B5997">
        <f>FIND(",20",A5997,1)</f>
        <v>30</v>
      </c>
      <c r="C5997" t="str">
        <f>MID(A5997,B5997+1,6)</f>
        <v>201102</v>
      </c>
      <c r="D5997">
        <f>FIND(",1,",A5997,1)</f>
        <v>15</v>
      </c>
      <c r="E5997" t="str">
        <f>MID(A5997,D5997+4,B5997-D5997-5)</f>
        <v>Bangladesh</v>
      </c>
    </row>
    <row r="5998" spans="1:5" x14ac:dyDescent="0.3">
      <c r="A5998" t="s">
        <v>7551</v>
      </c>
      <c r="B5998">
        <f>FIND(",20",A5998,1)</f>
        <v>29</v>
      </c>
      <c r="C5998" t="str">
        <f>MID(A5998,B5998+1,6)</f>
        <v>201102</v>
      </c>
      <c r="D5998">
        <f>FIND(",1,",A5998,1)</f>
        <v>16</v>
      </c>
      <c r="E5998" t="str">
        <f>MID(A5998,D5998+4,B5998-D5998-5)</f>
        <v>Barbados</v>
      </c>
    </row>
    <row r="5999" spans="1:5" x14ac:dyDescent="0.3">
      <c r="A5999" t="s">
        <v>7552</v>
      </c>
      <c r="B5999">
        <f>FIND(",20",A5999,1)</f>
        <v>27</v>
      </c>
      <c r="C5999" t="str">
        <f>MID(A5999,B5999+1,6)</f>
        <v>201102</v>
      </c>
      <c r="D5999">
        <f>FIND(",1,",A5999,1)</f>
        <v>15</v>
      </c>
      <c r="E5999" t="str">
        <f>MID(A5999,D5999+4,B5999-D5999-5)</f>
        <v>Belarus</v>
      </c>
    </row>
    <row r="6000" spans="1:5" x14ac:dyDescent="0.3">
      <c r="A6000" t="s">
        <v>7553</v>
      </c>
      <c r="B6000">
        <f>FIND(",20",A6000,1)</f>
        <v>28</v>
      </c>
      <c r="C6000" t="str">
        <f>MID(A6000,B6000+1,6)</f>
        <v>201102</v>
      </c>
      <c r="D6000">
        <f>FIND(",1,",A6000,1)</f>
        <v>16</v>
      </c>
      <c r="E6000" t="str">
        <f>MID(A6000,D6000+4,B6000-D6000-5)</f>
        <v>Belgium</v>
      </c>
    </row>
    <row r="6001" spans="1:5" x14ac:dyDescent="0.3">
      <c r="A6001" t="s">
        <v>7554</v>
      </c>
      <c r="B6001">
        <f>FIND(",20",A6001,1)</f>
        <v>26</v>
      </c>
      <c r="C6001" t="str">
        <f>MID(A6001,B6001+1,6)</f>
        <v>201102</v>
      </c>
      <c r="D6001">
        <f>FIND(",1,",A6001,1)</f>
        <v>15</v>
      </c>
      <c r="E6001" t="str">
        <f>MID(A6001,D6001+4,B6001-D6001-5)</f>
        <v>Belize</v>
      </c>
    </row>
    <row r="6002" spans="1:5" x14ac:dyDescent="0.3">
      <c r="A6002" t="s">
        <v>7555</v>
      </c>
      <c r="B6002">
        <f>FIND(",20",A6002,1)</f>
        <v>25</v>
      </c>
      <c r="C6002" t="str">
        <f>MID(A6002,B6002+1,6)</f>
        <v>201102</v>
      </c>
      <c r="D6002">
        <f>FIND(",1,",A6002,1)</f>
        <v>15</v>
      </c>
      <c r="E6002" t="str">
        <f>MID(A6002,D6002+4,B6002-D6002-5)</f>
        <v>Benin</v>
      </c>
    </row>
    <row r="6003" spans="1:5" x14ac:dyDescent="0.3">
      <c r="A6003" t="s">
        <v>7556</v>
      </c>
      <c r="B6003">
        <f>FIND(",20",A6003,1)</f>
        <v>23</v>
      </c>
      <c r="C6003" t="str">
        <f>MID(A6003,B6003+1,6)</f>
        <v>201102</v>
      </c>
      <c r="D6003">
        <f>FIND(",1,",A6003,1)</f>
        <v>12</v>
      </c>
      <c r="E6003" t="str">
        <f>MID(A6003,D6003+4,B6003-D6003-5)</f>
        <v>Bhutan</v>
      </c>
    </row>
    <row r="6004" spans="1:5" x14ac:dyDescent="0.3">
      <c r="A6004" t="s">
        <v>7557</v>
      </c>
      <c r="B6004">
        <f>FIND(",20",A6004,1)</f>
        <v>52</v>
      </c>
      <c r="C6004" t="str">
        <f>MID(A6004,B6004+1,6)</f>
        <v>201102</v>
      </c>
      <c r="D6004">
        <f>FIND(",1,",A6004,1)</f>
        <v>15</v>
      </c>
      <c r="E6004" t="str">
        <f>MID(A6004,D6004+4,B6004-D6004-5)</f>
        <v>Bolivia (Plurinational State of)</v>
      </c>
    </row>
    <row r="6005" spans="1:5" x14ac:dyDescent="0.3">
      <c r="A6005" t="s">
        <v>7558</v>
      </c>
      <c r="B6005">
        <f>FIND(",20",A6005,1)</f>
        <v>42</v>
      </c>
      <c r="C6005" t="str">
        <f>MID(A6005,B6005+1,6)</f>
        <v>201102</v>
      </c>
      <c r="D6005">
        <f>FIND(",1,",A6005,1)</f>
        <v>15</v>
      </c>
      <c r="E6005" t="str">
        <f>MID(A6005,D6005+4,B6005-D6005-5)</f>
        <v>Bosnia and Herzegovina</v>
      </c>
    </row>
    <row r="6006" spans="1:5" x14ac:dyDescent="0.3">
      <c r="A6006" t="s">
        <v>7559</v>
      </c>
      <c r="B6006">
        <f>FIND(",20",A6006,1)</f>
        <v>27</v>
      </c>
      <c r="C6006" t="str">
        <f>MID(A6006,B6006+1,6)</f>
        <v>201102</v>
      </c>
      <c r="D6006">
        <f>FIND(",1,",A6006,1)</f>
        <v>14</v>
      </c>
      <c r="E6006" t="str">
        <f>MID(A6006,D6006+4,B6006-D6006-5)</f>
        <v>Botswana</v>
      </c>
    </row>
    <row r="6007" spans="1:5" x14ac:dyDescent="0.3">
      <c r="A6007" t="s">
        <v>7560</v>
      </c>
      <c r="B6007">
        <f>FIND(",20",A6007,1)</f>
        <v>27</v>
      </c>
      <c r="C6007" t="str">
        <f>MID(A6007,B6007+1,6)</f>
        <v>201102</v>
      </c>
      <c r="D6007">
        <f>FIND(",1,",A6007,1)</f>
        <v>16</v>
      </c>
      <c r="E6007" t="str">
        <f>MID(A6007,D6007+4,B6007-D6007-5)</f>
        <v>Brazil</v>
      </c>
    </row>
    <row r="6008" spans="1:5" x14ac:dyDescent="0.3">
      <c r="A6008" t="s">
        <v>7561</v>
      </c>
      <c r="B6008">
        <f>FIND(",20",A6008,1)</f>
        <v>36</v>
      </c>
      <c r="C6008" t="str">
        <f>MID(A6008,B6008+1,6)</f>
        <v>201102</v>
      </c>
      <c r="D6008">
        <f>FIND(",1,",A6008,1)</f>
        <v>14</v>
      </c>
      <c r="E6008" t="str">
        <f>MID(A6008,D6008+4,B6008-D6008-5)</f>
        <v>Brunei Darussalam</v>
      </c>
    </row>
    <row r="6009" spans="1:5" x14ac:dyDescent="0.3">
      <c r="A6009" t="s">
        <v>7562</v>
      </c>
      <c r="B6009">
        <f>FIND(",20",A6009,1)</f>
        <v>28</v>
      </c>
      <c r="C6009" t="str">
        <f>MID(A6009,B6009+1,6)</f>
        <v>201102</v>
      </c>
      <c r="D6009">
        <f>FIND(",1,",A6009,1)</f>
        <v>15</v>
      </c>
      <c r="E6009" t="str">
        <f>MID(A6009,D6009+4,B6009-D6009-5)</f>
        <v>Bulgaria</v>
      </c>
    </row>
    <row r="6010" spans="1:5" x14ac:dyDescent="0.3">
      <c r="A6010" t="s">
        <v>7563</v>
      </c>
      <c r="B6010">
        <f>FIND(",20",A6010,1)</f>
        <v>32</v>
      </c>
      <c r="C6010" t="str">
        <f>MID(A6010,B6010+1,6)</f>
        <v>201102</v>
      </c>
      <c r="D6010">
        <f>FIND(",1,",A6010,1)</f>
        <v>15</v>
      </c>
      <c r="E6010" t="str">
        <f>MID(A6010,D6010+4,B6010-D6010-5)</f>
        <v>Burkina Faso</v>
      </c>
    </row>
    <row r="6011" spans="1:5" x14ac:dyDescent="0.3">
      <c r="A6011" t="s">
        <v>7564</v>
      </c>
      <c r="B6011">
        <f>FIND(",20",A6011,1)</f>
        <v>27</v>
      </c>
      <c r="C6011" t="str">
        <f>MID(A6011,B6011+1,6)</f>
        <v>201102</v>
      </c>
      <c r="D6011">
        <f>FIND(",1,",A6011,1)</f>
        <v>15</v>
      </c>
      <c r="E6011" t="str">
        <f>MID(A6011,D6011+4,B6011-D6011-5)</f>
        <v>Burundi</v>
      </c>
    </row>
    <row r="6012" spans="1:5" x14ac:dyDescent="0.3">
      <c r="A6012" t="s">
        <v>7565</v>
      </c>
      <c r="B6012">
        <f>FIND(",20",A6012,1)</f>
        <v>30</v>
      </c>
      <c r="C6012" t="str">
        <f>MID(A6012,B6012+1,6)</f>
        <v>201102</v>
      </c>
      <c r="D6012">
        <f>FIND(",1,",A6012,1)</f>
        <v>15</v>
      </c>
      <c r="E6012" t="str">
        <f>MID(A6012,D6012+4,B6012-D6012-5)</f>
        <v>Cabo Verde</v>
      </c>
    </row>
    <row r="6013" spans="1:5" x14ac:dyDescent="0.3">
      <c r="A6013" t="s">
        <v>7566</v>
      </c>
      <c r="B6013">
        <f>FIND(",20",A6013,1)</f>
        <v>28</v>
      </c>
      <c r="C6013" t="str">
        <f>MID(A6013,B6013+1,6)</f>
        <v>201102</v>
      </c>
      <c r="D6013">
        <f>FIND(",1,",A6013,1)</f>
        <v>15</v>
      </c>
      <c r="E6013" t="str">
        <f>MID(A6013,D6013+4,B6013-D6013-5)</f>
        <v>Cambodia</v>
      </c>
    </row>
    <row r="6014" spans="1:5" x14ac:dyDescent="0.3">
      <c r="A6014" t="s">
        <v>7567</v>
      </c>
      <c r="B6014">
        <f>FIND(",20",A6014,1)</f>
        <v>28</v>
      </c>
      <c r="C6014" t="str">
        <f>MID(A6014,B6014+1,6)</f>
        <v>201102</v>
      </c>
      <c r="D6014">
        <f>FIND(",1,",A6014,1)</f>
        <v>15</v>
      </c>
      <c r="E6014" t="str">
        <f>MID(A6014,D6014+4,B6014-D6014-5)</f>
        <v>Cameroon</v>
      </c>
    </row>
    <row r="6015" spans="1:5" x14ac:dyDescent="0.3">
      <c r="A6015" t="s">
        <v>7568</v>
      </c>
      <c r="B6015">
        <f>FIND(",20",A6015,1)</f>
        <v>27</v>
      </c>
      <c r="C6015" t="str">
        <f>MID(A6015,B6015+1,6)</f>
        <v>201102</v>
      </c>
      <c r="D6015">
        <f>FIND(",1,",A6015,1)</f>
        <v>16</v>
      </c>
      <c r="E6015" t="str">
        <f>MID(A6015,D6015+4,B6015-D6015-5)</f>
        <v>Canada</v>
      </c>
    </row>
    <row r="6016" spans="1:5" x14ac:dyDescent="0.3">
      <c r="A6016" t="s">
        <v>7569</v>
      </c>
      <c r="B6016">
        <f>FIND(",20",A6016,1)</f>
        <v>44</v>
      </c>
      <c r="C6016" t="str">
        <f>MID(A6016,B6016+1,6)</f>
        <v>201102</v>
      </c>
      <c r="D6016">
        <f>FIND(",1,",A6016,1)</f>
        <v>15</v>
      </c>
      <c r="E6016" t="str">
        <f>MID(A6016,D6016+4,B6016-D6016-5)</f>
        <v>Central African Republic</v>
      </c>
    </row>
    <row r="6017" spans="1:5" x14ac:dyDescent="0.3">
      <c r="A6017" t="s">
        <v>7570</v>
      </c>
      <c r="B6017">
        <f>FIND(",20",A6017,1)</f>
        <v>24</v>
      </c>
      <c r="C6017" t="str">
        <f>MID(A6017,B6017+1,6)</f>
        <v>201102</v>
      </c>
      <c r="D6017">
        <f>FIND(",1,",A6017,1)</f>
        <v>15</v>
      </c>
      <c r="E6017" t="str">
        <f>MID(A6017,D6017+4,B6017-D6017-5)</f>
        <v>Chad</v>
      </c>
    </row>
    <row r="6018" spans="1:5" x14ac:dyDescent="0.3">
      <c r="A6018" t="s">
        <v>7571</v>
      </c>
      <c r="B6018">
        <f>FIND(",20",A6018,1)</f>
        <v>26</v>
      </c>
      <c r="C6018" t="str">
        <f>MID(A6018,B6018+1,6)</f>
        <v>201102</v>
      </c>
      <c r="D6018">
        <f>FIND(",1,",A6018,1)</f>
        <v>16</v>
      </c>
      <c r="E6018" t="str">
        <f>MID(A6018,D6018+4,B6018-D6018-5)</f>
        <v>Chile</v>
      </c>
    </row>
    <row r="6019" spans="1:5" x14ac:dyDescent="0.3">
      <c r="A6019" t="s">
        <v>7572</v>
      </c>
      <c r="B6019">
        <f>FIND(",20",A6019,1)</f>
        <v>25</v>
      </c>
      <c r="C6019" t="str">
        <f>MID(A6019,B6019+1,6)</f>
        <v>201102</v>
      </c>
      <c r="D6019">
        <f>FIND(",1,",A6019,1)</f>
        <v>15</v>
      </c>
      <c r="E6019" t="str">
        <f>MID(A6019,D6019+4,B6019-D6019-5)</f>
        <v>China</v>
      </c>
    </row>
    <row r="6020" spans="1:5" x14ac:dyDescent="0.3">
      <c r="A6020" t="s">
        <v>7573</v>
      </c>
      <c r="B6020">
        <f>FIND(",20",A6020,1)</f>
        <v>28</v>
      </c>
      <c r="C6020" t="str">
        <f>MID(A6020,B6020+1,6)</f>
        <v>201102</v>
      </c>
      <c r="D6020">
        <f>FIND(",1,",A6020,1)</f>
        <v>15</v>
      </c>
      <c r="E6020" t="str">
        <f>MID(A6020,D6020+4,B6020-D6020-5)</f>
        <v>Colombia</v>
      </c>
    </row>
    <row r="6021" spans="1:5" x14ac:dyDescent="0.3">
      <c r="A6021" t="s">
        <v>7574</v>
      </c>
      <c r="B6021">
        <f>FIND(",20",A6021,1)</f>
        <v>27</v>
      </c>
      <c r="C6021" t="str">
        <f>MID(A6021,B6021+1,6)</f>
        <v>201102</v>
      </c>
      <c r="D6021">
        <f>FIND(",1,",A6021,1)</f>
        <v>15</v>
      </c>
      <c r="E6021" t="str">
        <f>MID(A6021,D6021+4,B6021-D6021-5)</f>
        <v>Comoros</v>
      </c>
    </row>
    <row r="6022" spans="1:5" x14ac:dyDescent="0.3">
      <c r="A6022" t="s">
        <v>7575</v>
      </c>
      <c r="B6022">
        <f>FIND(",20",A6022,1)</f>
        <v>25</v>
      </c>
      <c r="C6022" t="str">
        <f>MID(A6022,B6022+1,6)</f>
        <v>201102</v>
      </c>
      <c r="D6022">
        <f>FIND(",1,",A6022,1)</f>
        <v>15</v>
      </c>
      <c r="E6022" t="str">
        <f>MID(A6022,D6022+4,B6022-D6022-5)</f>
        <v>Congo</v>
      </c>
    </row>
    <row r="6023" spans="1:5" x14ac:dyDescent="0.3">
      <c r="A6023" t="s">
        <v>7576</v>
      </c>
      <c r="B6023">
        <f>FIND(",20",A6023,1)</f>
        <v>30</v>
      </c>
      <c r="C6023" t="str">
        <f>MID(A6023,B6023+1,6)</f>
        <v>201102</v>
      </c>
      <c r="D6023">
        <f>FIND(",1,",A6023,1)</f>
        <v>15</v>
      </c>
      <c r="E6023" t="str">
        <f>MID(A6023,D6023+4,B6023-D6023-5)</f>
        <v>Costa Rica</v>
      </c>
    </row>
    <row r="6024" spans="1:5" x14ac:dyDescent="0.3">
      <c r="A6024" t="s">
        <v>7577</v>
      </c>
      <c r="B6024">
        <f>FIND(",20",A6024,1)</f>
        <v>28</v>
      </c>
      <c r="C6024" t="str">
        <f>MID(A6024,B6024+1,6)</f>
        <v>201102</v>
      </c>
      <c r="D6024">
        <f>FIND(",1,",A6024,1)</f>
        <v>16</v>
      </c>
      <c r="E6024" t="str">
        <f>MID(A6024,D6024+4,B6024-D6024-5)</f>
        <v>Croatia</v>
      </c>
    </row>
    <row r="6025" spans="1:5" x14ac:dyDescent="0.3">
      <c r="A6025" t="s">
        <v>7578</v>
      </c>
      <c r="B6025">
        <f>FIND(",20",A6025,1)</f>
        <v>27</v>
      </c>
      <c r="C6025" t="str">
        <f>MID(A6025,B6025+1,6)</f>
        <v>201102</v>
      </c>
      <c r="D6025">
        <f>FIND(",1,",A6025,1)</f>
        <v>16</v>
      </c>
      <c r="E6025" t="str">
        <f>MID(A6025,D6025+4,B6025-D6025-5)</f>
        <v>Cyprus</v>
      </c>
    </row>
    <row r="6026" spans="1:5" x14ac:dyDescent="0.3">
      <c r="A6026" t="s">
        <v>7579</v>
      </c>
      <c r="B6026">
        <f>FIND(",20",A6026,1)</f>
        <v>35</v>
      </c>
      <c r="C6026" t="str">
        <f>MID(A6026,B6026+1,6)</f>
        <v>201102</v>
      </c>
      <c r="D6026">
        <f>FIND(",1,",A6026,1)</f>
        <v>16</v>
      </c>
      <c r="E6026" t="str">
        <f>MID(A6026,D6026+4,B6026-D6026-5)</f>
        <v>Czech Republic</v>
      </c>
    </row>
    <row r="6027" spans="1:5" x14ac:dyDescent="0.3">
      <c r="A6027" t="s">
        <v>7580</v>
      </c>
      <c r="B6027">
        <f>FIND(",20",A6027,1)</f>
        <v>52</v>
      </c>
      <c r="C6027" t="str">
        <f>MID(A6027,B6027+1,6)</f>
        <v>201102</v>
      </c>
      <c r="D6027">
        <f>FIND(",1,",A6027,1)</f>
        <v>15</v>
      </c>
      <c r="E6027" t="str">
        <f>MID(A6027,D6027+4,B6027-D6027-5)</f>
        <v>Democratic Republic of the Congo</v>
      </c>
    </row>
    <row r="6028" spans="1:5" x14ac:dyDescent="0.3">
      <c r="A6028" t="s">
        <v>7581</v>
      </c>
      <c r="B6028">
        <f>FIND(",20",A6028,1)</f>
        <v>28</v>
      </c>
      <c r="C6028" t="str">
        <f>MID(A6028,B6028+1,6)</f>
        <v>201102</v>
      </c>
      <c r="D6028">
        <f>FIND(",1,",A6028,1)</f>
        <v>16</v>
      </c>
      <c r="E6028" t="str">
        <f>MID(A6028,D6028+4,B6028-D6028-5)</f>
        <v>Denmark</v>
      </c>
    </row>
    <row r="6029" spans="1:5" x14ac:dyDescent="0.3">
      <c r="A6029" t="s">
        <v>7582</v>
      </c>
      <c r="B6029">
        <f>FIND(",20",A6029,1)</f>
        <v>28</v>
      </c>
      <c r="C6029" t="str">
        <f>MID(A6029,B6029+1,6)</f>
        <v>201102</v>
      </c>
      <c r="D6029">
        <f>FIND(",1,",A6029,1)</f>
        <v>15</v>
      </c>
      <c r="E6029" t="str">
        <f>MID(A6029,D6029+4,B6029-D6029-5)</f>
        <v>Djibouti</v>
      </c>
    </row>
    <row r="6030" spans="1:5" x14ac:dyDescent="0.3">
      <c r="A6030" t="s">
        <v>7583</v>
      </c>
      <c r="B6030">
        <f>FIND(",20",A6030,1)</f>
        <v>38</v>
      </c>
      <c r="C6030" t="str">
        <f>MID(A6030,B6030+1,6)</f>
        <v>201102</v>
      </c>
      <c r="D6030">
        <f>FIND(",1,",A6030,1)</f>
        <v>15</v>
      </c>
      <c r="E6030" t="str">
        <f>MID(A6030,D6030+4,B6030-D6030-5)</f>
        <v>Dominican Republic</v>
      </c>
    </row>
    <row r="6031" spans="1:5" x14ac:dyDescent="0.3">
      <c r="A6031" t="s">
        <v>7584</v>
      </c>
      <c r="B6031">
        <f>FIND(",20",A6031,1)</f>
        <v>27</v>
      </c>
      <c r="C6031" t="str">
        <f>MID(A6031,B6031+1,6)</f>
        <v>201102</v>
      </c>
      <c r="D6031">
        <f>FIND(",1,",A6031,1)</f>
        <v>15</v>
      </c>
      <c r="E6031" t="str">
        <f>MID(A6031,D6031+4,B6031-D6031-5)</f>
        <v>Ecuador</v>
      </c>
    </row>
    <row r="6032" spans="1:5" x14ac:dyDescent="0.3">
      <c r="A6032" t="s">
        <v>7585</v>
      </c>
      <c r="B6032">
        <f>FIND(",20",A6032,1)</f>
        <v>29</v>
      </c>
      <c r="C6032" t="str">
        <f>MID(A6032,B6032+1,6)</f>
        <v>201102</v>
      </c>
      <c r="D6032">
        <f>FIND(",1,",A6032,1)</f>
        <v>13</v>
      </c>
      <c r="E6032" t="str">
        <f>MID(A6032,D6032+4,B6032-D6032-5)</f>
        <v>El Salvador</v>
      </c>
    </row>
    <row r="6033" spans="1:5" x14ac:dyDescent="0.3">
      <c r="A6033" t="s">
        <v>7586</v>
      </c>
      <c r="B6033">
        <f>FIND(",20",A6033,1)</f>
        <v>38</v>
      </c>
      <c r="C6033" t="str">
        <f>MID(A6033,B6033+1,6)</f>
        <v>201102</v>
      </c>
      <c r="D6033">
        <f>FIND(",1,",A6033,1)</f>
        <v>16</v>
      </c>
      <c r="E6033" t="str">
        <f>MID(A6033,D6033+4,B6033-D6033-5)</f>
        <v>Equatorial Guinea</v>
      </c>
    </row>
    <row r="6034" spans="1:5" x14ac:dyDescent="0.3">
      <c r="A6034" t="s">
        <v>7587</v>
      </c>
      <c r="B6034">
        <f>FIND(",20",A6034,1)</f>
        <v>27</v>
      </c>
      <c r="C6034" t="str">
        <f>MID(A6034,B6034+1,6)</f>
        <v>201102</v>
      </c>
      <c r="D6034">
        <f>FIND(",1,",A6034,1)</f>
        <v>15</v>
      </c>
      <c r="E6034" t="str">
        <f>MID(A6034,D6034+4,B6034-D6034-5)</f>
        <v>Eritrea</v>
      </c>
    </row>
    <row r="6035" spans="1:5" x14ac:dyDescent="0.3">
      <c r="A6035" t="s">
        <v>7588</v>
      </c>
      <c r="B6035">
        <f>FIND(",20",A6035,1)</f>
        <v>28</v>
      </c>
      <c r="C6035" t="str">
        <f>MID(A6035,B6035+1,6)</f>
        <v>201102</v>
      </c>
      <c r="D6035">
        <f>FIND(",1,",A6035,1)</f>
        <v>16</v>
      </c>
      <c r="E6035" t="str">
        <f>MID(A6035,D6035+4,B6035-D6035-5)</f>
        <v>Estonia</v>
      </c>
    </row>
    <row r="6036" spans="1:5" x14ac:dyDescent="0.3">
      <c r="A6036" t="s">
        <v>7589</v>
      </c>
      <c r="B6036">
        <f>FIND(",20",A6036,1)</f>
        <v>28</v>
      </c>
      <c r="C6036" t="str">
        <f>MID(A6036,B6036+1,6)</f>
        <v>201102</v>
      </c>
      <c r="D6036">
        <f>FIND(",1,",A6036,1)</f>
        <v>15</v>
      </c>
      <c r="E6036" t="str">
        <f>MID(A6036,D6036+4,B6036-D6036-5)</f>
        <v>Ethiopia</v>
      </c>
    </row>
    <row r="6037" spans="1:5" x14ac:dyDescent="0.3">
      <c r="A6037" t="s">
        <v>7590</v>
      </c>
      <c r="B6037">
        <f>FIND(",20",A6037,1)</f>
        <v>24</v>
      </c>
      <c r="C6037" t="str">
        <f>MID(A6037,B6037+1,6)</f>
        <v>201102</v>
      </c>
      <c r="D6037">
        <f>FIND(",1,",A6037,1)</f>
        <v>15</v>
      </c>
      <c r="E6037" t="str">
        <f>MID(A6037,D6037+4,B6037-D6037-5)</f>
        <v>Fiji</v>
      </c>
    </row>
    <row r="6038" spans="1:5" x14ac:dyDescent="0.3">
      <c r="A6038" t="s">
        <v>7591</v>
      </c>
      <c r="B6038">
        <f>FIND(",20",A6038,1)</f>
        <v>28</v>
      </c>
      <c r="C6038" t="str">
        <f>MID(A6038,B6038+1,6)</f>
        <v>201102</v>
      </c>
      <c r="D6038">
        <f>FIND(",1,",A6038,1)</f>
        <v>16</v>
      </c>
      <c r="E6038" t="str">
        <f>MID(A6038,D6038+4,B6038-D6038-5)</f>
        <v>Finland</v>
      </c>
    </row>
    <row r="6039" spans="1:5" x14ac:dyDescent="0.3">
      <c r="A6039" t="s">
        <v>7592</v>
      </c>
      <c r="B6039">
        <f>FIND(",20",A6039,1)</f>
        <v>27</v>
      </c>
      <c r="C6039" t="str">
        <f>MID(A6039,B6039+1,6)</f>
        <v>201102</v>
      </c>
      <c r="D6039">
        <f>FIND(",1,",A6039,1)</f>
        <v>16</v>
      </c>
      <c r="E6039" t="str">
        <f>MID(A6039,D6039+4,B6039-D6039-5)</f>
        <v>France</v>
      </c>
    </row>
    <row r="6040" spans="1:5" x14ac:dyDescent="0.3">
      <c r="A6040" t="s">
        <v>7593</v>
      </c>
      <c r="B6040">
        <f>FIND(",20",A6040,1)</f>
        <v>23</v>
      </c>
      <c r="C6040" t="str">
        <f>MID(A6040,B6040+1,6)</f>
        <v>201102</v>
      </c>
      <c r="D6040">
        <f>FIND(",1,",A6040,1)</f>
        <v>13</v>
      </c>
      <c r="E6040" t="str">
        <f>MID(A6040,D6040+4,B6040-D6040-5)</f>
        <v>Gabon</v>
      </c>
    </row>
    <row r="6041" spans="1:5" x14ac:dyDescent="0.3">
      <c r="A6041" t="s">
        <v>7594</v>
      </c>
      <c r="B6041">
        <f>FIND(",20",A6041,1)</f>
        <v>26</v>
      </c>
      <c r="C6041" t="str">
        <f>MID(A6041,B6041+1,6)</f>
        <v>201102</v>
      </c>
      <c r="D6041">
        <f>FIND(",1,",A6041,1)</f>
        <v>15</v>
      </c>
      <c r="E6041" t="str">
        <f>MID(A6041,D6041+4,B6041-D6041-5)</f>
        <v>Gambia</v>
      </c>
    </row>
    <row r="6042" spans="1:5" x14ac:dyDescent="0.3">
      <c r="A6042" t="s">
        <v>7595</v>
      </c>
      <c r="B6042">
        <f>FIND(",20",A6042,1)</f>
        <v>26</v>
      </c>
      <c r="C6042" t="str">
        <f>MID(A6042,B6042+1,6)</f>
        <v>201102</v>
      </c>
      <c r="D6042">
        <f>FIND(",1,",A6042,1)</f>
        <v>14</v>
      </c>
      <c r="E6042" t="str">
        <f>MID(A6042,D6042+4,B6042-D6042-5)</f>
        <v>Georgia</v>
      </c>
    </row>
    <row r="6043" spans="1:5" x14ac:dyDescent="0.3">
      <c r="A6043" t="s">
        <v>7596</v>
      </c>
      <c r="B6043">
        <f>FIND(",20",A6043,1)</f>
        <v>28</v>
      </c>
      <c r="C6043" t="str">
        <f>MID(A6043,B6043+1,6)</f>
        <v>201102</v>
      </c>
      <c r="D6043">
        <f>FIND(",1,",A6043,1)</f>
        <v>16</v>
      </c>
      <c r="E6043" t="str">
        <f>MID(A6043,D6043+4,B6043-D6043-5)</f>
        <v>Germany</v>
      </c>
    </row>
    <row r="6044" spans="1:5" x14ac:dyDescent="0.3">
      <c r="A6044" t="s">
        <v>7597</v>
      </c>
      <c r="B6044">
        <f>FIND(",20",A6044,1)</f>
        <v>24</v>
      </c>
      <c r="C6044" t="str">
        <f>MID(A6044,B6044+1,6)</f>
        <v>201102</v>
      </c>
      <c r="D6044">
        <f>FIND(",1,",A6044,1)</f>
        <v>14</v>
      </c>
      <c r="E6044" t="str">
        <f>MID(A6044,D6044+4,B6044-D6044-5)</f>
        <v>Ghana</v>
      </c>
    </row>
    <row r="6045" spans="1:5" x14ac:dyDescent="0.3">
      <c r="A6045" t="s">
        <v>7598</v>
      </c>
      <c r="B6045">
        <f>FIND(",20",A6045,1)</f>
        <v>27</v>
      </c>
      <c r="C6045" t="str">
        <f>MID(A6045,B6045+1,6)</f>
        <v>201102</v>
      </c>
      <c r="D6045">
        <f>FIND(",1,",A6045,1)</f>
        <v>16</v>
      </c>
      <c r="E6045" t="str">
        <f>MID(A6045,D6045+4,B6045-D6045-5)</f>
        <v>Greece</v>
      </c>
    </row>
    <row r="6046" spans="1:5" x14ac:dyDescent="0.3">
      <c r="A6046" t="s">
        <v>7599</v>
      </c>
      <c r="B6046">
        <f>FIND(",20",A6046,1)</f>
        <v>27</v>
      </c>
      <c r="C6046" t="str">
        <f>MID(A6046,B6046+1,6)</f>
        <v>201102</v>
      </c>
      <c r="D6046">
        <f>FIND(",1,",A6046,1)</f>
        <v>15</v>
      </c>
      <c r="E6046" t="str">
        <f>MID(A6046,D6046+4,B6046-D6046-5)</f>
        <v>Grenada</v>
      </c>
    </row>
    <row r="6047" spans="1:5" x14ac:dyDescent="0.3">
      <c r="A6047" t="s">
        <v>7600</v>
      </c>
      <c r="B6047">
        <f>FIND(",20",A6047,1)</f>
        <v>28</v>
      </c>
      <c r="C6047" t="str">
        <f>MID(A6047,B6047+1,6)</f>
        <v>201102</v>
      </c>
      <c r="D6047">
        <f>FIND(",1,",A6047,1)</f>
        <v>14</v>
      </c>
      <c r="E6047" t="str">
        <f>MID(A6047,D6047+4,B6047-D6047-5)</f>
        <v>Guatemala</v>
      </c>
    </row>
    <row r="6048" spans="1:5" x14ac:dyDescent="0.3">
      <c r="A6048" t="s">
        <v>7601</v>
      </c>
      <c r="B6048">
        <f>FIND(",20",A6048,1)</f>
        <v>26</v>
      </c>
      <c r="C6048" t="str">
        <f>MID(A6048,B6048+1,6)</f>
        <v>201102</v>
      </c>
      <c r="D6048">
        <f>FIND(",1,",A6048,1)</f>
        <v>15</v>
      </c>
      <c r="E6048" t="str">
        <f>MID(A6048,D6048+4,B6048-D6048-5)</f>
        <v>Guinea</v>
      </c>
    </row>
    <row r="6049" spans="1:5" x14ac:dyDescent="0.3">
      <c r="A6049" t="s">
        <v>7602</v>
      </c>
      <c r="B6049">
        <f>FIND(",20",A6049,1)</f>
        <v>33</v>
      </c>
      <c r="C6049" t="str">
        <f>MID(A6049,B6049+1,6)</f>
        <v>201102</v>
      </c>
      <c r="D6049">
        <f>FIND(",1,",A6049,1)</f>
        <v>15</v>
      </c>
      <c r="E6049" t="str">
        <f>MID(A6049,D6049+4,B6049-D6049-5)</f>
        <v>Guinea-Bissau</v>
      </c>
    </row>
    <row r="6050" spans="1:5" x14ac:dyDescent="0.3">
      <c r="A6050" t="s">
        <v>7603</v>
      </c>
      <c r="B6050">
        <f>FIND(",20",A6050,1)</f>
        <v>24</v>
      </c>
      <c r="C6050" t="str">
        <f>MID(A6050,B6050+1,6)</f>
        <v>201102</v>
      </c>
      <c r="D6050">
        <f>FIND(",1,",A6050,1)</f>
        <v>13</v>
      </c>
      <c r="E6050" t="str">
        <f>MID(A6050,D6050+4,B6050-D6050-5)</f>
        <v>Guyana</v>
      </c>
    </row>
    <row r="6051" spans="1:5" x14ac:dyDescent="0.3">
      <c r="A6051" t="s">
        <v>7604</v>
      </c>
      <c r="B6051">
        <f>FIND(",20",A6051,1)</f>
        <v>25</v>
      </c>
      <c r="C6051" t="str">
        <f>MID(A6051,B6051+1,6)</f>
        <v>201102</v>
      </c>
      <c r="D6051">
        <f>FIND(",1,",A6051,1)</f>
        <v>15</v>
      </c>
      <c r="E6051" t="str">
        <f>MID(A6051,D6051+4,B6051-D6051-5)</f>
        <v>Haiti</v>
      </c>
    </row>
    <row r="6052" spans="1:5" x14ac:dyDescent="0.3">
      <c r="A6052" t="s">
        <v>7605</v>
      </c>
      <c r="B6052">
        <f>FIND(",20",A6052,1)</f>
        <v>28</v>
      </c>
      <c r="C6052" t="str">
        <f>MID(A6052,B6052+1,6)</f>
        <v>201102</v>
      </c>
      <c r="D6052">
        <f>FIND(",1,",A6052,1)</f>
        <v>15</v>
      </c>
      <c r="E6052" t="str">
        <f>MID(A6052,D6052+4,B6052-D6052-5)</f>
        <v>Honduras</v>
      </c>
    </row>
    <row r="6053" spans="1:5" x14ac:dyDescent="0.3">
      <c r="A6053" t="s">
        <v>7606</v>
      </c>
      <c r="B6053">
        <f>FIND(",20",A6053,1)</f>
        <v>26</v>
      </c>
      <c r="C6053" t="str">
        <f>MID(A6053,B6053+1,6)</f>
        <v>201102</v>
      </c>
      <c r="D6053">
        <f>FIND(",1,",A6053,1)</f>
        <v>14</v>
      </c>
      <c r="E6053" t="str">
        <f>MID(A6053,D6053+4,B6053-D6053-5)</f>
        <v>Hungary</v>
      </c>
    </row>
    <row r="6054" spans="1:5" x14ac:dyDescent="0.3">
      <c r="A6054" t="s">
        <v>7607</v>
      </c>
      <c r="B6054">
        <f>FIND(",20",A6054,1)</f>
        <v>28</v>
      </c>
      <c r="C6054" t="str">
        <f>MID(A6054,B6054+1,6)</f>
        <v>201102</v>
      </c>
      <c r="D6054">
        <f>FIND(",1,",A6054,1)</f>
        <v>16</v>
      </c>
      <c r="E6054" t="str">
        <f>MID(A6054,D6054+4,B6054-D6054-5)</f>
        <v>Iceland</v>
      </c>
    </row>
    <row r="6055" spans="1:5" x14ac:dyDescent="0.3">
      <c r="A6055" t="s">
        <v>7608</v>
      </c>
      <c r="B6055">
        <f>FIND(",20",A6055,1)</f>
        <v>25</v>
      </c>
      <c r="C6055" t="str">
        <f>MID(A6055,B6055+1,6)</f>
        <v>201102</v>
      </c>
      <c r="D6055">
        <f>FIND(",1,",A6055,1)</f>
        <v>15</v>
      </c>
      <c r="E6055" t="str">
        <f>MID(A6055,D6055+4,B6055-D6055-5)</f>
        <v>India</v>
      </c>
    </row>
    <row r="6056" spans="1:5" x14ac:dyDescent="0.3">
      <c r="A6056" t="s">
        <v>7609</v>
      </c>
      <c r="B6056">
        <f>FIND(",20",A6056,1)</f>
        <v>29</v>
      </c>
      <c r="C6056" t="str">
        <f>MID(A6056,B6056+1,6)</f>
        <v>201102</v>
      </c>
      <c r="D6056">
        <f>FIND(",1,",A6056,1)</f>
        <v>15</v>
      </c>
      <c r="E6056" t="str">
        <f>MID(A6056,D6056+4,B6056-D6056-5)</f>
        <v>Indonesia</v>
      </c>
    </row>
    <row r="6057" spans="1:5" x14ac:dyDescent="0.3">
      <c r="A6057" t="s">
        <v>7610</v>
      </c>
      <c r="B6057">
        <f>FIND(",20",A6057,1)</f>
        <v>45</v>
      </c>
      <c r="C6057" t="str">
        <f>MID(A6057,B6057+1,6)</f>
        <v>201102</v>
      </c>
      <c r="D6057">
        <f>FIND(",1,",A6057,1)</f>
        <v>14</v>
      </c>
      <c r="E6057" t="str">
        <f>MID(A6057,D6057+4,B6057-D6057-5)</f>
        <v>Iran (Islamic Republic of)</v>
      </c>
    </row>
    <row r="6058" spans="1:5" x14ac:dyDescent="0.3">
      <c r="A6058" t="s">
        <v>7611</v>
      </c>
      <c r="B6058">
        <f>FIND(",20",A6058,1)</f>
        <v>28</v>
      </c>
      <c r="C6058" t="str">
        <f>MID(A6058,B6058+1,6)</f>
        <v>201102</v>
      </c>
      <c r="D6058">
        <f>FIND(",1,",A6058,1)</f>
        <v>16</v>
      </c>
      <c r="E6058" t="str">
        <f>MID(A6058,D6058+4,B6058-D6058-5)</f>
        <v>Ireland</v>
      </c>
    </row>
    <row r="6059" spans="1:5" x14ac:dyDescent="0.3">
      <c r="A6059" t="s">
        <v>7612</v>
      </c>
      <c r="B6059">
        <f>FIND(",20",A6059,1)</f>
        <v>27</v>
      </c>
      <c r="C6059" t="str">
        <f>MID(A6059,B6059+1,6)</f>
        <v>201102</v>
      </c>
      <c r="D6059">
        <f>FIND(",1,",A6059,1)</f>
        <v>16</v>
      </c>
      <c r="E6059" t="str">
        <f>MID(A6059,D6059+4,B6059-D6059-5)</f>
        <v>Israel</v>
      </c>
    </row>
    <row r="6060" spans="1:5" x14ac:dyDescent="0.3">
      <c r="A6060" t="s">
        <v>7613</v>
      </c>
      <c r="B6060">
        <f>FIND(",20",A6060,1)</f>
        <v>26</v>
      </c>
      <c r="C6060" t="str">
        <f>MID(A6060,B6060+1,6)</f>
        <v>201102</v>
      </c>
      <c r="D6060">
        <f>FIND(",1,",A6060,1)</f>
        <v>16</v>
      </c>
      <c r="E6060" t="str">
        <f>MID(A6060,D6060+4,B6060-D6060-5)</f>
        <v>Italy</v>
      </c>
    </row>
    <row r="6061" spans="1:5" x14ac:dyDescent="0.3">
      <c r="A6061" t="s">
        <v>7614</v>
      </c>
      <c r="B6061">
        <f>FIND(",20",A6061,1)</f>
        <v>26</v>
      </c>
      <c r="C6061" t="str">
        <f>MID(A6061,B6061+1,6)</f>
        <v>201102</v>
      </c>
      <c r="D6061">
        <f>FIND(",1,",A6061,1)</f>
        <v>14</v>
      </c>
      <c r="E6061" t="str">
        <f>MID(A6061,D6061+4,B6061-D6061-5)</f>
        <v>Jamaica</v>
      </c>
    </row>
    <row r="6062" spans="1:5" x14ac:dyDescent="0.3">
      <c r="A6062" t="s">
        <v>7615</v>
      </c>
      <c r="B6062">
        <f>FIND(",20",A6062,1)</f>
        <v>26</v>
      </c>
      <c r="C6062" t="str">
        <f>MID(A6062,B6062+1,6)</f>
        <v>201102</v>
      </c>
      <c r="D6062">
        <f>FIND(",1,",A6062,1)</f>
        <v>16</v>
      </c>
      <c r="E6062" t="str">
        <f>MID(A6062,D6062+4,B6062-D6062-5)</f>
        <v>Japan</v>
      </c>
    </row>
    <row r="6063" spans="1:5" x14ac:dyDescent="0.3">
      <c r="A6063" t="s">
        <v>7616</v>
      </c>
      <c r="B6063">
        <f>FIND(",20",A6063,1)</f>
        <v>26</v>
      </c>
      <c r="C6063" t="str">
        <f>MID(A6063,B6063+1,6)</f>
        <v>201102</v>
      </c>
      <c r="D6063">
        <f>FIND(",1,",A6063,1)</f>
        <v>15</v>
      </c>
      <c r="E6063" t="str">
        <f>MID(A6063,D6063+4,B6063-D6063-5)</f>
        <v>Jordan</v>
      </c>
    </row>
    <row r="6064" spans="1:5" x14ac:dyDescent="0.3">
      <c r="A6064" t="s">
        <v>7617</v>
      </c>
      <c r="B6064">
        <f>FIND(",20",A6064,1)</f>
        <v>31</v>
      </c>
      <c r="C6064" t="str">
        <f>MID(A6064,B6064+1,6)</f>
        <v>201102</v>
      </c>
      <c r="D6064">
        <f>FIND(",1,",A6064,1)</f>
        <v>16</v>
      </c>
      <c r="E6064" t="str">
        <f>MID(A6064,D6064+4,B6064-D6064-5)</f>
        <v>Kazakhstan</v>
      </c>
    </row>
    <row r="6065" spans="1:5" x14ac:dyDescent="0.3">
      <c r="A6065" t="s">
        <v>7618</v>
      </c>
      <c r="B6065">
        <f>FIND(",20",A6065,1)</f>
        <v>25</v>
      </c>
      <c r="C6065" t="str">
        <f>MID(A6065,B6065+1,6)</f>
        <v>201102</v>
      </c>
      <c r="D6065">
        <f>FIND(",1,",A6065,1)</f>
        <v>15</v>
      </c>
      <c r="E6065" t="str">
        <f>MID(A6065,D6065+4,B6065-D6065-5)</f>
        <v>Kenya</v>
      </c>
    </row>
    <row r="6066" spans="1:5" x14ac:dyDescent="0.3">
      <c r="A6066" t="s">
        <v>7619</v>
      </c>
      <c r="B6066">
        <f>FIND(",20",A6066,1)</f>
        <v>28</v>
      </c>
      <c r="C6066" t="str">
        <f>MID(A6066,B6066+1,6)</f>
        <v>201102</v>
      </c>
      <c r="D6066">
        <f>FIND(",1,",A6066,1)</f>
        <v>15</v>
      </c>
      <c r="E6066" t="str">
        <f>MID(A6066,D6066+4,B6066-D6066-5)</f>
        <v>Kiribati</v>
      </c>
    </row>
    <row r="6067" spans="1:5" x14ac:dyDescent="0.3">
      <c r="A6067" t="s">
        <v>7620</v>
      </c>
      <c r="B6067">
        <f>FIND(",20",A6067,1)</f>
        <v>27</v>
      </c>
      <c r="C6067" t="str">
        <f>MID(A6067,B6067+1,6)</f>
        <v>201102</v>
      </c>
      <c r="D6067">
        <f>FIND(",1,",A6067,1)</f>
        <v>16</v>
      </c>
      <c r="E6067" t="str">
        <f>MID(A6067,D6067+4,B6067-D6067-5)</f>
        <v>Kuwait</v>
      </c>
    </row>
    <row r="6068" spans="1:5" x14ac:dyDescent="0.3">
      <c r="A6068" t="s">
        <v>7621</v>
      </c>
      <c r="B6068">
        <f>FIND(",20",A6068,1)</f>
        <v>52</v>
      </c>
      <c r="C6068" t="str">
        <f>MID(A6068,B6068+1,6)</f>
        <v>201102</v>
      </c>
      <c r="D6068">
        <f>FIND(",1,",A6068,1)</f>
        <v>15</v>
      </c>
      <c r="E6068" t="str">
        <f>MID(A6068,D6068+4,B6068-D6068-5)</f>
        <v>Lao People's Democratic Republic</v>
      </c>
    </row>
    <row r="6069" spans="1:5" x14ac:dyDescent="0.3">
      <c r="A6069" t="s">
        <v>7622</v>
      </c>
      <c r="B6069">
        <f>FIND(",20",A6069,1)</f>
        <v>24</v>
      </c>
      <c r="C6069" t="str">
        <f>MID(A6069,B6069+1,6)</f>
        <v>201102</v>
      </c>
      <c r="D6069">
        <f>FIND(",1,",A6069,1)</f>
        <v>13</v>
      </c>
      <c r="E6069" t="str">
        <f>MID(A6069,D6069+4,B6069-D6069-5)</f>
        <v>Latvia</v>
      </c>
    </row>
    <row r="6070" spans="1:5" x14ac:dyDescent="0.3">
      <c r="A6070" t="s">
        <v>7623</v>
      </c>
      <c r="B6070">
        <f>FIND(",20",A6070,1)</f>
        <v>27</v>
      </c>
      <c r="C6070" t="str">
        <f>MID(A6070,B6070+1,6)</f>
        <v>201102</v>
      </c>
      <c r="D6070">
        <f>FIND(",1,",A6070,1)</f>
        <v>15</v>
      </c>
      <c r="E6070" t="str">
        <f>MID(A6070,D6070+4,B6070-D6070-5)</f>
        <v>Lebanon</v>
      </c>
    </row>
    <row r="6071" spans="1:5" x14ac:dyDescent="0.3">
      <c r="A6071" t="s">
        <v>7624</v>
      </c>
      <c r="B6071">
        <f>FIND(",20",A6071,1)</f>
        <v>27</v>
      </c>
      <c r="C6071" t="str">
        <f>MID(A6071,B6071+1,6)</f>
        <v>201102</v>
      </c>
      <c r="D6071">
        <f>FIND(",1,",A6071,1)</f>
        <v>15</v>
      </c>
      <c r="E6071" t="str">
        <f>MID(A6071,D6071+4,B6071-D6071-5)</f>
        <v>Lesotho</v>
      </c>
    </row>
    <row r="6072" spans="1:5" x14ac:dyDescent="0.3">
      <c r="A6072" t="s">
        <v>7625</v>
      </c>
      <c r="B6072">
        <f>FIND(",20",A6072,1)</f>
        <v>27</v>
      </c>
      <c r="C6072" t="str">
        <f>MID(A6072,B6072+1,6)</f>
        <v>201102</v>
      </c>
      <c r="D6072">
        <f>FIND(",1,",A6072,1)</f>
        <v>15</v>
      </c>
      <c r="E6072" t="str">
        <f>MID(A6072,D6072+4,B6072-D6072-5)</f>
        <v>Liberia</v>
      </c>
    </row>
    <row r="6073" spans="1:5" x14ac:dyDescent="0.3">
      <c r="A6073" t="s">
        <v>7626</v>
      </c>
      <c r="B6073">
        <f>FIND(",20",A6073,1)</f>
        <v>25</v>
      </c>
      <c r="C6073" t="str">
        <f>MID(A6073,B6073+1,6)</f>
        <v>201102</v>
      </c>
      <c r="D6073">
        <f>FIND(",1,",A6073,1)</f>
        <v>15</v>
      </c>
      <c r="E6073" t="str">
        <f>MID(A6073,D6073+4,B6073-D6073-5)</f>
        <v>Libya</v>
      </c>
    </row>
    <row r="6074" spans="1:5" x14ac:dyDescent="0.3">
      <c r="A6074" t="s">
        <v>7627</v>
      </c>
      <c r="B6074">
        <f>FIND(",20",A6074,1)</f>
        <v>30</v>
      </c>
      <c r="C6074" t="str">
        <f>MID(A6074,B6074+1,6)</f>
        <v>201102</v>
      </c>
      <c r="D6074">
        <f>FIND(",1,",A6074,1)</f>
        <v>16</v>
      </c>
      <c r="E6074" t="str">
        <f>MID(A6074,D6074+4,B6074-D6074-5)</f>
        <v>Lithuania</v>
      </c>
    </row>
    <row r="6075" spans="1:5" x14ac:dyDescent="0.3">
      <c r="A6075" t="s">
        <v>7628</v>
      </c>
      <c r="B6075">
        <f>FIND(",20",A6075,1)</f>
        <v>32</v>
      </c>
      <c r="C6075" t="str">
        <f>MID(A6075,B6075+1,6)</f>
        <v>201102</v>
      </c>
      <c r="D6075">
        <f>FIND(",1,",A6075,1)</f>
        <v>17</v>
      </c>
      <c r="E6075" t="str">
        <f>MID(A6075,D6075+4,B6075-D6075-5)</f>
        <v>Luxembourg</v>
      </c>
    </row>
    <row r="6076" spans="1:5" x14ac:dyDescent="0.3">
      <c r="A6076" t="s">
        <v>7629</v>
      </c>
      <c r="B6076">
        <f>FIND(",20",A6076,1)</f>
        <v>30</v>
      </c>
      <c r="C6076" t="str">
        <f>MID(A6076,B6076+1,6)</f>
        <v>201102</v>
      </c>
      <c r="D6076">
        <f>FIND(",1,",A6076,1)</f>
        <v>15</v>
      </c>
      <c r="E6076" t="str">
        <f>MID(A6076,D6076+4,B6076-D6076-5)</f>
        <v>Madagascar</v>
      </c>
    </row>
    <row r="6077" spans="1:5" x14ac:dyDescent="0.3">
      <c r="A6077" t="s">
        <v>7630</v>
      </c>
      <c r="B6077">
        <f>FIND(",20",A6077,1)</f>
        <v>26</v>
      </c>
      <c r="C6077" t="str">
        <f>MID(A6077,B6077+1,6)</f>
        <v>201102</v>
      </c>
      <c r="D6077">
        <f>FIND(",1,",A6077,1)</f>
        <v>15</v>
      </c>
      <c r="E6077" t="str">
        <f>MID(A6077,D6077+4,B6077-D6077-5)</f>
        <v>Malawi</v>
      </c>
    </row>
    <row r="6078" spans="1:5" x14ac:dyDescent="0.3">
      <c r="A6078" t="s">
        <v>7631</v>
      </c>
      <c r="B6078">
        <f>FIND(",20",A6078,1)</f>
        <v>29</v>
      </c>
      <c r="C6078" t="str">
        <f>MID(A6078,B6078+1,6)</f>
        <v>201102</v>
      </c>
      <c r="D6078">
        <f>FIND(",1,",A6078,1)</f>
        <v>16</v>
      </c>
      <c r="E6078" t="str">
        <f>MID(A6078,D6078+4,B6078-D6078-5)</f>
        <v>Malaysia</v>
      </c>
    </row>
    <row r="6079" spans="1:5" x14ac:dyDescent="0.3">
      <c r="A6079" t="s">
        <v>7632</v>
      </c>
      <c r="B6079">
        <f>FIND(",20",A6079,1)</f>
        <v>26</v>
      </c>
      <c r="C6079" t="str">
        <f>MID(A6079,B6079+1,6)</f>
        <v>201102</v>
      </c>
      <c r="D6079">
        <f>FIND(",1,",A6079,1)</f>
        <v>13</v>
      </c>
      <c r="E6079" t="str">
        <f>MID(A6079,D6079+4,B6079-D6079-5)</f>
        <v>Maldives</v>
      </c>
    </row>
    <row r="6080" spans="1:5" x14ac:dyDescent="0.3">
      <c r="A6080" t="s">
        <v>7633</v>
      </c>
      <c r="B6080">
        <f>FIND(",20",A6080,1)</f>
        <v>24</v>
      </c>
      <c r="C6080" t="str">
        <f>MID(A6080,B6080+1,6)</f>
        <v>201102</v>
      </c>
      <c r="D6080">
        <f>FIND(",1,",A6080,1)</f>
        <v>15</v>
      </c>
      <c r="E6080" t="str">
        <f>MID(A6080,D6080+4,B6080-D6080-5)</f>
        <v>Mali</v>
      </c>
    </row>
    <row r="6081" spans="1:5" x14ac:dyDescent="0.3">
      <c r="A6081" t="s">
        <v>7634</v>
      </c>
      <c r="B6081">
        <f>FIND(",20",A6081,1)</f>
        <v>26</v>
      </c>
      <c r="C6081" t="str">
        <f>MID(A6081,B6081+1,6)</f>
        <v>201102</v>
      </c>
      <c r="D6081">
        <f>FIND(",1,",A6081,1)</f>
        <v>16</v>
      </c>
      <c r="E6081" t="str">
        <f>MID(A6081,D6081+4,B6081-D6081-5)</f>
        <v>Malta</v>
      </c>
    </row>
    <row r="6082" spans="1:5" x14ac:dyDescent="0.3">
      <c r="A6082" t="s">
        <v>7635</v>
      </c>
      <c r="B6082">
        <f>FIND(",20",A6082,1)</f>
        <v>30</v>
      </c>
      <c r="C6082" t="str">
        <f>MID(A6082,B6082+1,6)</f>
        <v>201102</v>
      </c>
      <c r="D6082">
        <f>FIND(",1,",A6082,1)</f>
        <v>15</v>
      </c>
      <c r="E6082" t="str">
        <f>MID(A6082,D6082+4,B6082-D6082-5)</f>
        <v>Mauritania</v>
      </c>
    </row>
    <row r="6083" spans="1:5" x14ac:dyDescent="0.3">
      <c r="A6083" t="s">
        <v>7636</v>
      </c>
      <c r="B6083">
        <f>FIND(",20",A6083,1)</f>
        <v>29</v>
      </c>
      <c r="C6083" t="str">
        <f>MID(A6083,B6083+1,6)</f>
        <v>201102</v>
      </c>
      <c r="D6083">
        <f>FIND(",1,",A6083,1)</f>
        <v>15</v>
      </c>
      <c r="E6083" t="str">
        <f>MID(A6083,D6083+4,B6083-D6083-5)</f>
        <v>Mauritius</v>
      </c>
    </row>
    <row r="6084" spans="1:5" x14ac:dyDescent="0.3">
      <c r="A6084" t="s">
        <v>7637</v>
      </c>
      <c r="B6084">
        <f>FIND(",20",A6084,1)</f>
        <v>27</v>
      </c>
      <c r="C6084" t="str">
        <f>MID(A6084,B6084+1,6)</f>
        <v>201102</v>
      </c>
      <c r="D6084">
        <f>FIND(",1,",A6084,1)</f>
        <v>16</v>
      </c>
      <c r="E6084" t="str">
        <f>MID(A6084,D6084+4,B6084-D6084-5)</f>
        <v>Mexico</v>
      </c>
    </row>
    <row r="6085" spans="1:5" x14ac:dyDescent="0.3">
      <c r="A6085" t="s">
        <v>7638</v>
      </c>
      <c r="B6085">
        <f>FIND(",20",A6085,1)</f>
        <v>52</v>
      </c>
      <c r="C6085" t="str">
        <f>MID(A6085,B6085+1,6)</f>
        <v>201102</v>
      </c>
      <c r="D6085">
        <f>FIND(",1,",A6085,1)</f>
        <v>15</v>
      </c>
      <c r="E6085" t="str">
        <f>MID(A6085,D6085+4,B6085-D6085-5)</f>
        <v>Micronesia (Federated States of)</v>
      </c>
    </row>
    <row r="6086" spans="1:5" x14ac:dyDescent="0.3">
      <c r="A6086" t="s">
        <v>7639</v>
      </c>
      <c r="B6086">
        <f>FIND(",20",A6086,1)</f>
        <v>28</v>
      </c>
      <c r="C6086" t="str">
        <f>MID(A6086,B6086+1,6)</f>
        <v>201102</v>
      </c>
      <c r="D6086">
        <f>FIND(",1,",A6086,1)</f>
        <v>15</v>
      </c>
      <c r="E6086" t="str">
        <f>MID(A6086,D6086+4,B6086-D6086-5)</f>
        <v>Mongolia</v>
      </c>
    </row>
    <row r="6087" spans="1:5" x14ac:dyDescent="0.3">
      <c r="A6087" t="s">
        <v>7640</v>
      </c>
      <c r="B6087">
        <f>FIND(",20",A6087,1)</f>
        <v>29</v>
      </c>
      <c r="C6087" t="str">
        <f>MID(A6087,B6087+1,6)</f>
        <v>201102</v>
      </c>
      <c r="D6087">
        <f>FIND(",1,",A6087,1)</f>
        <v>14</v>
      </c>
      <c r="E6087" t="str">
        <f>MID(A6087,D6087+4,B6087-D6087-5)</f>
        <v>Montenegro</v>
      </c>
    </row>
    <row r="6088" spans="1:5" x14ac:dyDescent="0.3">
      <c r="A6088" t="s">
        <v>7641</v>
      </c>
      <c r="B6088">
        <f>FIND(",20",A6088,1)</f>
        <v>27</v>
      </c>
      <c r="C6088" t="str">
        <f>MID(A6088,B6088+1,6)</f>
        <v>201102</v>
      </c>
      <c r="D6088">
        <f>FIND(",1,",A6088,1)</f>
        <v>15</v>
      </c>
      <c r="E6088" t="str">
        <f>MID(A6088,D6088+4,B6088-D6088-5)</f>
        <v>Morocco</v>
      </c>
    </row>
    <row r="6089" spans="1:5" x14ac:dyDescent="0.3">
      <c r="A6089" t="s">
        <v>7642</v>
      </c>
      <c r="B6089">
        <f>FIND(",20",A6089,1)</f>
        <v>30</v>
      </c>
      <c r="C6089" t="str">
        <f>MID(A6089,B6089+1,6)</f>
        <v>201102</v>
      </c>
      <c r="D6089">
        <f>FIND(",1,",A6089,1)</f>
        <v>15</v>
      </c>
      <c r="E6089" t="str">
        <f>MID(A6089,D6089+4,B6089-D6089-5)</f>
        <v>Mozambique</v>
      </c>
    </row>
    <row r="6090" spans="1:5" x14ac:dyDescent="0.3">
      <c r="A6090" t="s">
        <v>7643</v>
      </c>
      <c r="B6090">
        <f>FIND(",20",A6090,1)</f>
        <v>27</v>
      </c>
      <c r="C6090" t="str">
        <f>MID(A6090,B6090+1,6)</f>
        <v>201102</v>
      </c>
      <c r="D6090">
        <f>FIND(",1,",A6090,1)</f>
        <v>15</v>
      </c>
      <c r="E6090" t="str">
        <f>MID(A6090,D6090+4,B6090-D6090-5)</f>
        <v>Myanmar</v>
      </c>
    </row>
    <row r="6091" spans="1:5" x14ac:dyDescent="0.3">
      <c r="A6091" t="s">
        <v>7644</v>
      </c>
      <c r="B6091">
        <f>FIND(",20",A6091,1)</f>
        <v>26</v>
      </c>
      <c r="C6091" t="str">
        <f>MID(A6091,B6091+1,6)</f>
        <v>201102</v>
      </c>
      <c r="D6091">
        <f>FIND(",1,",A6091,1)</f>
        <v>14</v>
      </c>
      <c r="E6091" t="str">
        <f>MID(A6091,D6091+4,B6091-D6091-5)</f>
        <v>Namibia</v>
      </c>
    </row>
    <row r="6092" spans="1:5" x14ac:dyDescent="0.3">
      <c r="A6092" t="s">
        <v>7645</v>
      </c>
      <c r="B6092">
        <f>FIND(",20",A6092,1)</f>
        <v>25</v>
      </c>
      <c r="C6092" t="str">
        <f>MID(A6092,B6092+1,6)</f>
        <v>201102</v>
      </c>
      <c r="D6092">
        <f>FIND(",1,",A6092,1)</f>
        <v>15</v>
      </c>
      <c r="E6092" t="str">
        <f>MID(A6092,D6092+4,B6092-D6092-5)</f>
        <v>Nepal</v>
      </c>
    </row>
    <row r="6093" spans="1:5" x14ac:dyDescent="0.3">
      <c r="A6093" t="s">
        <v>7646</v>
      </c>
      <c r="B6093">
        <f>FIND(",20",A6093,1)</f>
        <v>32</v>
      </c>
      <c r="C6093" t="str">
        <f>MID(A6093,B6093+1,6)</f>
        <v>201102</v>
      </c>
      <c r="D6093">
        <f>FIND(",1,",A6093,1)</f>
        <v>16</v>
      </c>
      <c r="E6093" t="str">
        <f>MID(A6093,D6093+4,B6093-D6093-5)</f>
        <v>Netherlands</v>
      </c>
    </row>
    <row r="6094" spans="1:5" x14ac:dyDescent="0.3">
      <c r="A6094" t="s">
        <v>7647</v>
      </c>
      <c r="B6094">
        <f>FIND(",20",A6094,1)</f>
        <v>32</v>
      </c>
      <c r="C6094" t="str">
        <f>MID(A6094,B6094+1,6)</f>
        <v>201102</v>
      </c>
      <c r="D6094">
        <f>FIND(",1,",A6094,1)</f>
        <v>16</v>
      </c>
      <c r="E6094" t="str">
        <f>MID(A6094,D6094+4,B6094-D6094-5)</f>
        <v>New Zealand</v>
      </c>
    </row>
    <row r="6095" spans="1:5" x14ac:dyDescent="0.3">
      <c r="A6095" t="s">
        <v>7648</v>
      </c>
      <c r="B6095">
        <f>FIND(",20",A6095,1)</f>
        <v>29</v>
      </c>
      <c r="C6095" t="str">
        <f>MID(A6095,B6095+1,6)</f>
        <v>201102</v>
      </c>
      <c r="D6095">
        <f>FIND(",1,",A6095,1)</f>
        <v>15</v>
      </c>
      <c r="E6095" t="str">
        <f>MID(A6095,D6095+4,B6095-D6095-5)</f>
        <v>Nicaragua</v>
      </c>
    </row>
    <row r="6096" spans="1:5" x14ac:dyDescent="0.3">
      <c r="A6096" t="s">
        <v>7649</v>
      </c>
      <c r="B6096">
        <f>FIND(",20",A6096,1)</f>
        <v>25</v>
      </c>
      <c r="C6096" t="str">
        <f>MID(A6096,B6096+1,6)</f>
        <v>201102</v>
      </c>
      <c r="D6096">
        <f>FIND(",1,",A6096,1)</f>
        <v>15</v>
      </c>
      <c r="E6096" t="str">
        <f>MID(A6096,D6096+4,B6096-D6096-5)</f>
        <v>Niger</v>
      </c>
    </row>
    <row r="6097" spans="1:5" x14ac:dyDescent="0.3">
      <c r="A6097" t="s">
        <v>7650</v>
      </c>
      <c r="B6097">
        <f>FIND(",20",A6097,1)</f>
        <v>27</v>
      </c>
      <c r="C6097" t="str">
        <f>MID(A6097,B6097+1,6)</f>
        <v>201102</v>
      </c>
      <c r="D6097">
        <f>FIND(",1,",A6097,1)</f>
        <v>15</v>
      </c>
      <c r="E6097" t="str">
        <f>MID(A6097,D6097+4,B6097-D6097-5)</f>
        <v>Nigeria</v>
      </c>
    </row>
    <row r="6098" spans="1:5" x14ac:dyDescent="0.3">
      <c r="A6098" t="s">
        <v>7651</v>
      </c>
      <c r="B6098">
        <f>FIND(",20",A6098,1)</f>
        <v>27</v>
      </c>
      <c r="C6098" t="str">
        <f>MID(A6098,B6098+1,6)</f>
        <v>201102</v>
      </c>
      <c r="D6098">
        <f>FIND(",1,",A6098,1)</f>
        <v>16</v>
      </c>
      <c r="E6098" t="str">
        <f>MID(A6098,D6098+4,B6098-D6098-5)</f>
        <v>Norway</v>
      </c>
    </row>
    <row r="6099" spans="1:5" x14ac:dyDescent="0.3">
      <c r="A6099" t="s">
        <v>7652</v>
      </c>
      <c r="B6099">
        <f>FIND(",20",A6099,1)</f>
        <v>23</v>
      </c>
      <c r="C6099" t="str">
        <f>MID(A6099,B6099+1,6)</f>
        <v>201102</v>
      </c>
      <c r="D6099">
        <f>FIND(",1,",A6099,1)</f>
        <v>14</v>
      </c>
      <c r="E6099" t="str">
        <f>MID(A6099,D6099+4,B6099-D6099-5)</f>
        <v>Oman</v>
      </c>
    </row>
    <row r="6100" spans="1:5" x14ac:dyDescent="0.3">
      <c r="A6100" t="s">
        <v>7653</v>
      </c>
      <c r="B6100">
        <f>FIND(",20",A6100,1)</f>
        <v>27</v>
      </c>
      <c r="C6100" t="str">
        <f>MID(A6100,B6100+1,6)</f>
        <v>201102</v>
      </c>
      <c r="D6100">
        <f>FIND(",1,",A6100,1)</f>
        <v>14</v>
      </c>
      <c r="E6100" t="str">
        <f>MID(A6100,D6100+4,B6100-D6100-5)</f>
        <v>Pakistan</v>
      </c>
    </row>
    <row r="6101" spans="1:5" x14ac:dyDescent="0.3">
      <c r="A6101" t="s">
        <v>7654</v>
      </c>
      <c r="B6101">
        <f>FIND(",20",A6101,1)</f>
        <v>26</v>
      </c>
      <c r="C6101" t="str">
        <f>MID(A6101,B6101+1,6)</f>
        <v>201102</v>
      </c>
      <c r="D6101">
        <f>FIND(",1,",A6101,1)</f>
        <v>15</v>
      </c>
      <c r="E6101" t="str">
        <f>MID(A6101,D6101+4,B6101-D6101-5)</f>
        <v>Panama</v>
      </c>
    </row>
    <row r="6102" spans="1:5" x14ac:dyDescent="0.3">
      <c r="A6102" t="s">
        <v>7655</v>
      </c>
      <c r="B6102">
        <f>FIND(",20",A6102,1)</f>
        <v>36</v>
      </c>
      <c r="C6102" t="str">
        <f>MID(A6102,B6102+1,6)</f>
        <v>201102</v>
      </c>
      <c r="D6102">
        <f>FIND(",1,",A6102,1)</f>
        <v>15</v>
      </c>
      <c r="E6102" t="str">
        <f>MID(A6102,D6102+4,B6102-D6102-5)</f>
        <v>Papua New Guinea</v>
      </c>
    </row>
    <row r="6103" spans="1:5" x14ac:dyDescent="0.3">
      <c r="A6103" t="s">
        <v>7656</v>
      </c>
      <c r="B6103">
        <f>FIND(",20",A6103,1)</f>
        <v>28</v>
      </c>
      <c r="C6103" t="str">
        <f>MID(A6103,B6103+1,6)</f>
        <v>201102</v>
      </c>
      <c r="D6103">
        <f>FIND(",1,",A6103,1)</f>
        <v>15</v>
      </c>
      <c r="E6103" t="str">
        <f>MID(A6103,D6103+4,B6103-D6103-5)</f>
        <v>Paraguay</v>
      </c>
    </row>
    <row r="6104" spans="1:5" x14ac:dyDescent="0.3">
      <c r="A6104" t="s">
        <v>7657</v>
      </c>
      <c r="B6104">
        <f>FIND(",20",A6104,1)</f>
        <v>22</v>
      </c>
      <c r="C6104" t="str">
        <f>MID(A6104,B6104+1,6)</f>
        <v>201102</v>
      </c>
      <c r="D6104">
        <f>FIND(",1,",A6104,1)</f>
        <v>13</v>
      </c>
      <c r="E6104" t="str">
        <f>MID(A6104,D6104+4,B6104-D6104-5)</f>
        <v>Peru</v>
      </c>
    </row>
    <row r="6105" spans="1:5" x14ac:dyDescent="0.3">
      <c r="A6105" t="s">
        <v>7658</v>
      </c>
      <c r="B6105">
        <f>FIND(",20",A6105,1)</f>
        <v>31</v>
      </c>
      <c r="C6105" t="str">
        <f>MID(A6105,B6105+1,6)</f>
        <v>201102</v>
      </c>
      <c r="D6105">
        <f>FIND(",1,",A6105,1)</f>
        <v>15</v>
      </c>
      <c r="E6105" t="str">
        <f>MID(A6105,D6105+4,B6105-D6105-5)</f>
        <v>Philippines</v>
      </c>
    </row>
    <row r="6106" spans="1:5" x14ac:dyDescent="0.3">
      <c r="A6106" t="s">
        <v>7659</v>
      </c>
      <c r="B6106">
        <f>FIND(",20",A6106,1)</f>
        <v>27</v>
      </c>
      <c r="C6106" t="str">
        <f>MID(A6106,B6106+1,6)</f>
        <v>201102</v>
      </c>
      <c r="D6106">
        <f>FIND(",1,",A6106,1)</f>
        <v>16</v>
      </c>
      <c r="E6106" t="str">
        <f>MID(A6106,D6106+4,B6106-D6106-5)</f>
        <v>Poland</v>
      </c>
    </row>
    <row r="6107" spans="1:5" x14ac:dyDescent="0.3">
      <c r="A6107" t="s">
        <v>7660</v>
      </c>
      <c r="B6107">
        <f>FIND(",20",A6107,1)</f>
        <v>29</v>
      </c>
      <c r="C6107" t="str">
        <f>MID(A6107,B6107+1,6)</f>
        <v>201102</v>
      </c>
      <c r="D6107">
        <f>FIND(",1,",A6107,1)</f>
        <v>16</v>
      </c>
      <c r="E6107" t="str">
        <f>MID(A6107,D6107+4,B6107-D6107-5)</f>
        <v>Portugal</v>
      </c>
    </row>
    <row r="6108" spans="1:5" x14ac:dyDescent="0.3">
      <c r="A6108" t="s">
        <v>7661</v>
      </c>
      <c r="B6108">
        <f>FIND(",20",A6108,1)</f>
        <v>26</v>
      </c>
      <c r="C6108" t="str">
        <f>MID(A6108,B6108+1,6)</f>
        <v>201102</v>
      </c>
      <c r="D6108">
        <f>FIND(",1,",A6108,1)</f>
        <v>16</v>
      </c>
      <c r="E6108" t="str">
        <f>MID(A6108,D6108+4,B6108-D6108-5)</f>
        <v>Qatar</v>
      </c>
    </row>
    <row r="6109" spans="1:5" x14ac:dyDescent="0.3">
      <c r="A6109" t="s">
        <v>7662</v>
      </c>
      <c r="B6109">
        <f>FIND(",20",A6109,1)</f>
        <v>38</v>
      </c>
      <c r="C6109" t="str">
        <f>MID(A6109,B6109+1,6)</f>
        <v>201102</v>
      </c>
      <c r="D6109">
        <f>FIND(",1,",A6109,1)</f>
        <v>16</v>
      </c>
      <c r="E6109" t="str">
        <f>MID(A6109,D6109+4,B6109-D6109-5)</f>
        <v>Republic of Korea</v>
      </c>
    </row>
    <row r="6110" spans="1:5" x14ac:dyDescent="0.3">
      <c r="A6110" t="s">
        <v>7663</v>
      </c>
      <c r="B6110">
        <f>FIND(",20",A6110,1)</f>
        <v>39</v>
      </c>
      <c r="C6110" t="str">
        <f>MID(A6110,B6110+1,6)</f>
        <v>201102</v>
      </c>
      <c r="D6110">
        <f>FIND(",1,",A6110,1)</f>
        <v>15</v>
      </c>
      <c r="E6110" t="str">
        <f>MID(A6110,D6110+4,B6110-D6110-5)</f>
        <v>Republic of Moldova</v>
      </c>
    </row>
    <row r="6111" spans="1:5" x14ac:dyDescent="0.3">
      <c r="A6111" t="s">
        <v>7664</v>
      </c>
      <c r="B6111">
        <f>FIND(",20",A6111,1)</f>
        <v>27</v>
      </c>
      <c r="C6111" t="str">
        <f>MID(A6111,B6111+1,6)</f>
        <v>201102</v>
      </c>
      <c r="D6111">
        <f>FIND(",1,",A6111,1)</f>
        <v>15</v>
      </c>
      <c r="E6111" t="str">
        <f>MID(A6111,D6111+4,B6111-D6111-5)</f>
        <v>Romania</v>
      </c>
    </row>
    <row r="6112" spans="1:5" x14ac:dyDescent="0.3">
      <c r="A6112" t="s">
        <v>7665</v>
      </c>
      <c r="B6112">
        <f>FIND(",20",A6112,1)</f>
        <v>39</v>
      </c>
      <c r="C6112" t="str">
        <f>MID(A6112,B6112+1,6)</f>
        <v>201102</v>
      </c>
      <c r="D6112">
        <f>FIND(",1,",A6112,1)</f>
        <v>16</v>
      </c>
      <c r="E6112" t="str">
        <f>MID(A6112,D6112+4,B6112-D6112-5)</f>
        <v>Russian Federation</v>
      </c>
    </row>
    <row r="6113" spans="1:5" x14ac:dyDescent="0.3">
      <c r="A6113" t="s">
        <v>7666</v>
      </c>
      <c r="B6113">
        <f>FIND(",20",A6113,1)</f>
        <v>26</v>
      </c>
      <c r="C6113" t="str">
        <f>MID(A6113,B6113+1,6)</f>
        <v>201102</v>
      </c>
      <c r="D6113">
        <f>FIND(",1,",A6113,1)</f>
        <v>15</v>
      </c>
      <c r="E6113" t="str">
        <f>MID(A6113,D6113+4,B6113-D6113-5)</f>
        <v>Rwanda</v>
      </c>
    </row>
    <row r="6114" spans="1:5" x14ac:dyDescent="0.3">
      <c r="A6114" t="s">
        <v>7667</v>
      </c>
      <c r="B6114">
        <f>FIND(",20",A6114,1)</f>
        <v>28</v>
      </c>
      <c r="C6114" t="str">
        <f>MID(A6114,B6114+1,6)</f>
        <v>201102</v>
      </c>
      <c r="D6114">
        <f>FIND(",1,",A6114,1)</f>
        <v>12</v>
      </c>
      <c r="E6114" t="str">
        <f>MID(A6114,D6114+4,B6114-D6114-5)</f>
        <v>Saint Lucia</v>
      </c>
    </row>
    <row r="6115" spans="1:5" x14ac:dyDescent="0.3">
      <c r="A6115" t="s">
        <v>7668</v>
      </c>
      <c r="B6115">
        <f>FIND(",20",A6115,1)</f>
        <v>52</v>
      </c>
      <c r="C6115" t="str">
        <f>MID(A6115,B6115+1,6)</f>
        <v>201102</v>
      </c>
      <c r="D6115">
        <f>FIND(",1,",A6115,1)</f>
        <v>15</v>
      </c>
      <c r="E6115" t="str">
        <f>MID(A6115,D6115+4,B6115-D6115-5)</f>
        <v>Saint Vincent and the Grenadines</v>
      </c>
    </row>
    <row r="6116" spans="1:5" x14ac:dyDescent="0.3">
      <c r="A6116" t="s">
        <v>7669</v>
      </c>
      <c r="B6116">
        <f>FIND(",20",A6116,1)</f>
        <v>25</v>
      </c>
      <c r="C6116" t="str">
        <f>MID(A6116,B6116+1,6)</f>
        <v>201102</v>
      </c>
      <c r="D6116">
        <f>FIND(",1,",A6116,1)</f>
        <v>15</v>
      </c>
      <c r="E6116" t="str">
        <f>MID(A6116,D6116+4,B6116-D6116-5)</f>
        <v>Samoa</v>
      </c>
    </row>
    <row r="6117" spans="1:5" x14ac:dyDescent="0.3">
      <c r="A6117" t="s">
        <v>7670</v>
      </c>
      <c r="B6117">
        <f>FIND(",20",A6117,1)</f>
        <v>33</v>
      </c>
      <c r="C6117" t="str">
        <f>MID(A6117,B6117+1,6)</f>
        <v>201102</v>
      </c>
      <c r="D6117">
        <f>FIND(",1,",A6117,1)</f>
        <v>16</v>
      </c>
      <c r="E6117" t="str">
        <f>MID(A6117,D6117+4,B6117-D6117-5)</f>
        <v>Saudi Arabia</v>
      </c>
    </row>
    <row r="6118" spans="1:5" x14ac:dyDescent="0.3">
      <c r="A6118" t="s">
        <v>7671</v>
      </c>
      <c r="B6118">
        <f>FIND(",20",A6118,1)</f>
        <v>27</v>
      </c>
      <c r="C6118" t="str">
        <f>MID(A6118,B6118+1,6)</f>
        <v>201102</v>
      </c>
      <c r="D6118">
        <f>FIND(",1,",A6118,1)</f>
        <v>15</v>
      </c>
      <c r="E6118" t="str">
        <f>MID(A6118,D6118+4,B6118-D6118-5)</f>
        <v>Senegal</v>
      </c>
    </row>
    <row r="6119" spans="1:5" x14ac:dyDescent="0.3">
      <c r="A6119" t="s">
        <v>7672</v>
      </c>
      <c r="B6119">
        <f>FIND(",20",A6119,1)</f>
        <v>26</v>
      </c>
      <c r="C6119" t="str">
        <f>MID(A6119,B6119+1,6)</f>
        <v>201102</v>
      </c>
      <c r="D6119">
        <f>FIND(",1,",A6119,1)</f>
        <v>15</v>
      </c>
      <c r="E6119" t="str">
        <f>MID(A6119,D6119+4,B6119-D6119-5)</f>
        <v>Serbia</v>
      </c>
    </row>
    <row r="6120" spans="1:5" x14ac:dyDescent="0.3">
      <c r="A6120" t="s">
        <v>7673</v>
      </c>
      <c r="B6120">
        <f>FIND(",20",A6120,1)</f>
        <v>31</v>
      </c>
      <c r="C6120" t="str">
        <f>MID(A6120,B6120+1,6)</f>
        <v>201102</v>
      </c>
      <c r="D6120">
        <f>FIND(",1,",A6120,1)</f>
        <v>16</v>
      </c>
      <c r="E6120" t="str">
        <f>MID(A6120,D6120+4,B6120-D6120-5)</f>
        <v>Seychelles</v>
      </c>
    </row>
    <row r="6121" spans="1:5" x14ac:dyDescent="0.3">
      <c r="A6121" t="s">
        <v>7674</v>
      </c>
      <c r="B6121">
        <f>FIND(",20",A6121,1)</f>
        <v>32</v>
      </c>
      <c r="C6121" t="str">
        <f>MID(A6121,B6121+1,6)</f>
        <v>201102</v>
      </c>
      <c r="D6121">
        <f>FIND(",1,",A6121,1)</f>
        <v>15</v>
      </c>
      <c r="E6121" t="str">
        <f>MID(A6121,D6121+4,B6121-D6121-5)</f>
        <v>Sierra Leone</v>
      </c>
    </row>
    <row r="6122" spans="1:5" x14ac:dyDescent="0.3">
      <c r="A6122" t="s">
        <v>7675</v>
      </c>
      <c r="B6122">
        <f>FIND(",20",A6122,1)</f>
        <v>30</v>
      </c>
      <c r="C6122" t="str">
        <f>MID(A6122,B6122+1,6)</f>
        <v>201102</v>
      </c>
      <c r="D6122">
        <f>FIND(",1,",A6122,1)</f>
        <v>16</v>
      </c>
      <c r="E6122" t="str">
        <f>MID(A6122,D6122+4,B6122-D6122-5)</f>
        <v>Singapore</v>
      </c>
    </row>
    <row r="6123" spans="1:5" x14ac:dyDescent="0.3">
      <c r="A6123" t="s">
        <v>7676</v>
      </c>
      <c r="B6123">
        <f>FIND(",20",A6123,1)</f>
        <v>29</v>
      </c>
      <c r="C6123" t="str">
        <f>MID(A6123,B6123+1,6)</f>
        <v>201102</v>
      </c>
      <c r="D6123">
        <f>FIND(",1,",A6123,1)</f>
        <v>16</v>
      </c>
      <c r="E6123" t="str">
        <f>MID(A6123,D6123+4,B6123-D6123-5)</f>
        <v>Slovenia</v>
      </c>
    </row>
    <row r="6124" spans="1:5" x14ac:dyDescent="0.3">
      <c r="A6124" t="s">
        <v>7677</v>
      </c>
      <c r="B6124">
        <f>FIND(",20",A6124,1)</f>
        <v>35</v>
      </c>
      <c r="C6124" t="str">
        <f>MID(A6124,B6124+1,6)</f>
        <v>201102</v>
      </c>
      <c r="D6124">
        <f>FIND(",1,",A6124,1)</f>
        <v>15</v>
      </c>
      <c r="E6124" t="str">
        <f>MID(A6124,D6124+4,B6124-D6124-5)</f>
        <v>Solomon Islands</v>
      </c>
    </row>
    <row r="6125" spans="1:5" x14ac:dyDescent="0.3">
      <c r="A6125" t="s">
        <v>7678</v>
      </c>
      <c r="B6125">
        <f>FIND(",20",A6125,1)</f>
        <v>32</v>
      </c>
      <c r="C6125" t="str">
        <f>MID(A6125,B6125+1,6)</f>
        <v>201102</v>
      </c>
      <c r="D6125">
        <f>FIND(",1,",A6125,1)</f>
        <v>15</v>
      </c>
      <c r="E6125" t="str">
        <f>MID(A6125,D6125+4,B6125-D6125-5)</f>
        <v>South Africa</v>
      </c>
    </row>
    <row r="6126" spans="1:5" x14ac:dyDescent="0.3">
      <c r="A6126" t="s">
        <v>7679</v>
      </c>
      <c r="B6126">
        <f>FIND(",20",A6126,1)</f>
        <v>26</v>
      </c>
      <c r="C6126" t="str">
        <f>MID(A6126,B6126+1,6)</f>
        <v>201102</v>
      </c>
      <c r="D6126">
        <f>FIND(",1,",A6126,1)</f>
        <v>16</v>
      </c>
      <c r="E6126" t="str">
        <f>MID(A6126,D6126+4,B6126-D6126-5)</f>
        <v>Spain</v>
      </c>
    </row>
    <row r="6127" spans="1:5" x14ac:dyDescent="0.3">
      <c r="A6127" t="s">
        <v>7680</v>
      </c>
      <c r="B6127">
        <f>FIND(",20",A6127,1)</f>
        <v>27</v>
      </c>
      <c r="C6127" t="str">
        <f>MID(A6127,B6127+1,6)</f>
        <v>201102</v>
      </c>
      <c r="D6127">
        <f>FIND(",1,",A6127,1)</f>
        <v>13</v>
      </c>
      <c r="E6127" t="str">
        <f>MID(A6127,D6127+4,B6127-D6127-5)</f>
        <v>Sri Lanka</v>
      </c>
    </row>
    <row r="6128" spans="1:5" x14ac:dyDescent="0.3">
      <c r="A6128" t="s">
        <v>7681</v>
      </c>
      <c r="B6128">
        <f>FIND(",20",A6128,1)</f>
        <v>25</v>
      </c>
      <c r="C6128" t="str">
        <f>MID(A6128,B6128+1,6)</f>
        <v>201102</v>
      </c>
      <c r="D6128">
        <f>FIND(",1,",A6128,1)</f>
        <v>15</v>
      </c>
      <c r="E6128" t="str">
        <f>MID(A6128,D6128+4,B6128-D6128-5)</f>
        <v>Sudan</v>
      </c>
    </row>
    <row r="6129" spans="1:5" x14ac:dyDescent="0.3">
      <c r="A6129" t="s">
        <v>7682</v>
      </c>
      <c r="B6129">
        <f>FIND(",20",A6129,1)</f>
        <v>27</v>
      </c>
      <c r="C6129" t="str">
        <f>MID(A6129,B6129+1,6)</f>
        <v>201102</v>
      </c>
      <c r="D6129">
        <f>FIND(",1,",A6129,1)</f>
        <v>14</v>
      </c>
      <c r="E6129" t="str">
        <f>MID(A6129,D6129+4,B6129-D6129-5)</f>
        <v>Suriname</v>
      </c>
    </row>
    <row r="6130" spans="1:5" x14ac:dyDescent="0.3">
      <c r="A6130" t="s">
        <v>7683</v>
      </c>
      <c r="B6130">
        <f>FIND(",20",A6130,1)</f>
        <v>29</v>
      </c>
      <c r="C6130" t="str">
        <f>MID(A6130,B6130+1,6)</f>
        <v>201102</v>
      </c>
      <c r="D6130">
        <f>FIND(",1,",A6130,1)</f>
        <v>15</v>
      </c>
      <c r="E6130" t="str">
        <f>MID(A6130,D6130+4,B6130-D6130-5)</f>
        <v>Swaziland</v>
      </c>
    </row>
    <row r="6131" spans="1:5" x14ac:dyDescent="0.3">
      <c r="A6131" t="s">
        <v>7684</v>
      </c>
      <c r="B6131">
        <f>FIND(",20",A6131,1)</f>
        <v>27</v>
      </c>
      <c r="C6131" t="str">
        <f>MID(A6131,B6131+1,6)</f>
        <v>201102</v>
      </c>
      <c r="D6131">
        <f>FIND(",1,",A6131,1)</f>
        <v>16</v>
      </c>
      <c r="E6131" t="str">
        <f>MID(A6131,D6131+4,B6131-D6131-5)</f>
        <v>Sweden</v>
      </c>
    </row>
    <row r="6132" spans="1:5" x14ac:dyDescent="0.3">
      <c r="A6132" t="s">
        <v>7685</v>
      </c>
      <c r="B6132">
        <f>FIND(",20",A6132,1)</f>
        <v>32</v>
      </c>
      <c r="C6132" t="str">
        <f>MID(A6132,B6132+1,6)</f>
        <v>201102</v>
      </c>
      <c r="D6132">
        <f>FIND(",1,",A6132,1)</f>
        <v>16</v>
      </c>
      <c r="E6132" t="str">
        <f>MID(A6132,D6132+4,B6132-D6132-5)</f>
        <v>Switzerland</v>
      </c>
    </row>
    <row r="6133" spans="1:5" x14ac:dyDescent="0.3">
      <c r="A6133" t="s">
        <v>7686</v>
      </c>
      <c r="B6133">
        <f>FIND(",20",A6133,1)</f>
        <v>30</v>
      </c>
      <c r="C6133" t="str">
        <f>MID(A6133,B6133+1,6)</f>
        <v>201102</v>
      </c>
      <c r="D6133">
        <f>FIND(",1,",A6133,1)</f>
        <v>15</v>
      </c>
      <c r="E6133" t="str">
        <f>MID(A6133,D6133+4,B6133-D6133-5)</f>
        <v>Tajikistan</v>
      </c>
    </row>
    <row r="6134" spans="1:5" x14ac:dyDescent="0.3">
      <c r="A6134" t="s">
        <v>7687</v>
      </c>
      <c r="B6134">
        <f>FIND(",20",A6134,1)</f>
        <v>28</v>
      </c>
      <c r="C6134" t="str">
        <f>MID(A6134,B6134+1,6)</f>
        <v>201102</v>
      </c>
      <c r="D6134">
        <f>FIND(",1,",A6134,1)</f>
        <v>15</v>
      </c>
      <c r="E6134" t="str">
        <f>MID(A6134,D6134+4,B6134-D6134-5)</f>
        <v>Thailand</v>
      </c>
    </row>
    <row r="6135" spans="1:5" x14ac:dyDescent="0.3">
      <c r="A6135" t="s">
        <v>7688</v>
      </c>
      <c r="B6135">
        <f>FIND(",20",A6135,1)</f>
        <v>61</v>
      </c>
      <c r="C6135" t="str">
        <f>MID(A6135,B6135+1,6)</f>
        <v>201102</v>
      </c>
      <c r="D6135">
        <f>FIND(",1,",A6135,1)</f>
        <v>15</v>
      </c>
      <c r="E6135" t="str">
        <f>MID(A6135,D6135+4,B6135-D6135-5)</f>
        <v>The former Yugoslav republic of Macedonia</v>
      </c>
    </row>
    <row r="6136" spans="1:5" x14ac:dyDescent="0.3">
      <c r="A6136" t="s">
        <v>7689</v>
      </c>
      <c r="B6136">
        <f>FIND(",20",A6136,1)</f>
        <v>31</v>
      </c>
      <c r="C6136" t="str">
        <f>MID(A6136,B6136+1,6)</f>
        <v>201102</v>
      </c>
      <c r="D6136">
        <f>FIND(",1,",A6136,1)</f>
        <v>15</v>
      </c>
      <c r="E6136" t="str">
        <f>MID(A6136,D6136+4,B6136-D6136-5)</f>
        <v>Timor-Leste</v>
      </c>
    </row>
    <row r="6137" spans="1:5" x14ac:dyDescent="0.3">
      <c r="A6137" t="s">
        <v>7690</v>
      </c>
      <c r="B6137">
        <f>FIND(",20",A6137,1)</f>
        <v>24</v>
      </c>
      <c r="C6137" t="str">
        <f>MID(A6137,B6137+1,6)</f>
        <v>201102</v>
      </c>
      <c r="D6137">
        <f>FIND(",1,",A6137,1)</f>
        <v>15</v>
      </c>
      <c r="E6137" t="str">
        <f>MID(A6137,D6137+4,B6137-D6137-5)</f>
        <v>Togo</v>
      </c>
    </row>
    <row r="6138" spans="1:5" x14ac:dyDescent="0.3">
      <c r="A6138" t="s">
        <v>7691</v>
      </c>
      <c r="B6138">
        <f>FIND(",20",A6138,1)</f>
        <v>24</v>
      </c>
      <c r="C6138" t="str">
        <f>MID(A6138,B6138+1,6)</f>
        <v>201102</v>
      </c>
      <c r="D6138">
        <f>FIND(",1,",A6138,1)</f>
        <v>14</v>
      </c>
      <c r="E6138" t="str">
        <f>MID(A6138,D6138+4,B6138-D6138-5)</f>
        <v>Tonga</v>
      </c>
    </row>
    <row r="6139" spans="1:5" x14ac:dyDescent="0.3">
      <c r="A6139" t="s">
        <v>7692</v>
      </c>
      <c r="B6139">
        <f>FIND(",20",A6139,1)</f>
        <v>40</v>
      </c>
      <c r="C6139" t="str">
        <f>MID(A6139,B6139+1,6)</f>
        <v>201102</v>
      </c>
      <c r="D6139">
        <f>FIND(",1,",A6139,1)</f>
        <v>16</v>
      </c>
      <c r="E6139" t="str">
        <f>MID(A6139,D6139+4,B6139-D6139-5)</f>
        <v>Trinidad and Tobago</v>
      </c>
    </row>
    <row r="6140" spans="1:5" x14ac:dyDescent="0.3">
      <c r="A6140" t="s">
        <v>7693</v>
      </c>
      <c r="B6140">
        <f>FIND(",20",A6140,1)</f>
        <v>27</v>
      </c>
      <c r="C6140" t="str">
        <f>MID(A6140,B6140+1,6)</f>
        <v>201102</v>
      </c>
      <c r="D6140">
        <f>FIND(",1,",A6140,1)</f>
        <v>15</v>
      </c>
      <c r="E6140" t="str">
        <f>MID(A6140,D6140+4,B6140-D6140-5)</f>
        <v>Tunisia</v>
      </c>
    </row>
    <row r="6141" spans="1:5" x14ac:dyDescent="0.3">
      <c r="A6141" t="s">
        <v>7694</v>
      </c>
      <c r="B6141">
        <f>FIND(",20",A6141,1)</f>
        <v>27</v>
      </c>
      <c r="C6141" t="str">
        <f>MID(A6141,B6141+1,6)</f>
        <v>201102</v>
      </c>
      <c r="D6141">
        <f>FIND(",1,",A6141,1)</f>
        <v>16</v>
      </c>
      <c r="E6141" t="str">
        <f>MID(A6141,D6141+4,B6141-D6141-5)</f>
        <v>Turkey</v>
      </c>
    </row>
    <row r="6142" spans="1:5" x14ac:dyDescent="0.3">
      <c r="A6142" t="s">
        <v>7695</v>
      </c>
      <c r="B6142">
        <f>FIND(",20",A6142,1)</f>
        <v>32</v>
      </c>
      <c r="C6142" t="str">
        <f>MID(A6142,B6142+1,6)</f>
        <v>201102</v>
      </c>
      <c r="D6142">
        <f>FIND(",1,",A6142,1)</f>
        <v>15</v>
      </c>
      <c r="E6142" t="str">
        <f>MID(A6142,D6142+4,B6142-D6142-5)</f>
        <v>Turkmenistan</v>
      </c>
    </row>
    <row r="6143" spans="1:5" x14ac:dyDescent="0.3">
      <c r="A6143" t="s">
        <v>7696</v>
      </c>
      <c r="B6143">
        <f>FIND(",20",A6143,1)</f>
        <v>26</v>
      </c>
      <c r="C6143" t="str">
        <f>MID(A6143,B6143+1,6)</f>
        <v>201102</v>
      </c>
      <c r="D6143">
        <f>FIND(",1,",A6143,1)</f>
        <v>15</v>
      </c>
      <c r="E6143" t="str">
        <f>MID(A6143,D6143+4,B6143-D6143-5)</f>
        <v>Uganda</v>
      </c>
    </row>
    <row r="6144" spans="1:5" x14ac:dyDescent="0.3">
      <c r="A6144" t="s">
        <v>7697</v>
      </c>
      <c r="B6144">
        <f>FIND(",20",A6144,1)</f>
        <v>27</v>
      </c>
      <c r="C6144" t="str">
        <f>MID(A6144,B6144+1,6)</f>
        <v>201102</v>
      </c>
      <c r="D6144">
        <f>FIND(",1,",A6144,1)</f>
        <v>15</v>
      </c>
      <c r="E6144" t="str">
        <f>MID(A6144,D6144+4,B6144-D6144-5)</f>
        <v>Ukraine</v>
      </c>
    </row>
    <row r="6145" spans="1:5" x14ac:dyDescent="0.3">
      <c r="A6145" t="s">
        <v>7698</v>
      </c>
      <c r="B6145">
        <f>FIND(",20",A6145,1)</f>
        <v>40</v>
      </c>
      <c r="C6145" t="str">
        <f>MID(A6145,B6145+1,6)</f>
        <v>201102</v>
      </c>
      <c r="D6145">
        <f>FIND(",1,",A6145,1)</f>
        <v>15</v>
      </c>
      <c r="E6145" t="str">
        <f>MID(A6145,D6145+4,B6145-D6145-5)</f>
        <v>United Arab Emirates</v>
      </c>
    </row>
    <row r="6146" spans="1:5" x14ac:dyDescent="0.3">
      <c r="A6146" t="s">
        <v>7699</v>
      </c>
      <c r="B6146">
        <f>FIND(",20",A6146,1)</f>
        <v>73</v>
      </c>
      <c r="C6146" t="str">
        <f>MID(A6146,B6146+1,6)</f>
        <v>201102</v>
      </c>
      <c r="D6146">
        <f>FIND(",1,",A6146,1)</f>
        <v>16</v>
      </c>
      <c r="E6146" t="str">
        <f>MID(A6146,D6146+4,B6146-D6146-5)</f>
        <v>United Kingdom of Great Britain and Northern Ireland</v>
      </c>
    </row>
    <row r="6147" spans="1:5" x14ac:dyDescent="0.3">
      <c r="A6147" t="s">
        <v>7700</v>
      </c>
      <c r="B6147">
        <f>FIND(",20",A6147,1)</f>
        <v>47</v>
      </c>
      <c r="C6147" t="str">
        <f>MID(A6147,B6147+1,6)</f>
        <v>201102</v>
      </c>
      <c r="D6147">
        <f>FIND(",1,",A6147,1)</f>
        <v>15</v>
      </c>
      <c r="E6147" t="str">
        <f>MID(A6147,D6147+4,B6147-D6147-5)</f>
        <v>United Republic of Tanzania</v>
      </c>
    </row>
    <row r="6148" spans="1:5" x14ac:dyDescent="0.3">
      <c r="A6148" t="s">
        <v>7701</v>
      </c>
      <c r="B6148">
        <f>FIND(",20",A6148,1)</f>
        <v>42</v>
      </c>
      <c r="C6148" t="str">
        <f>MID(A6148,B6148+1,6)</f>
        <v>201102</v>
      </c>
      <c r="D6148">
        <f>FIND(",1,",A6148,1)</f>
        <v>13</v>
      </c>
      <c r="E6148" t="str">
        <f>MID(A6148,D6148+4,B6148-D6148-5)</f>
        <v>United States of America</v>
      </c>
    </row>
    <row r="6149" spans="1:5" x14ac:dyDescent="0.3">
      <c r="A6149" t="s">
        <v>7702</v>
      </c>
      <c r="B6149">
        <f>FIND(",20",A6149,1)</f>
        <v>28</v>
      </c>
      <c r="C6149" t="str">
        <f>MID(A6149,B6149+1,6)</f>
        <v>201102</v>
      </c>
      <c r="D6149">
        <f>FIND(",1,",A6149,1)</f>
        <v>16</v>
      </c>
      <c r="E6149" t="str">
        <f>MID(A6149,D6149+4,B6149-D6149-5)</f>
        <v>Uruguay</v>
      </c>
    </row>
    <row r="6150" spans="1:5" x14ac:dyDescent="0.3">
      <c r="A6150" t="s">
        <v>7703</v>
      </c>
      <c r="B6150">
        <f>FIND(",20",A6150,1)</f>
        <v>30</v>
      </c>
      <c r="C6150" t="str">
        <f>MID(A6150,B6150+1,6)</f>
        <v>201102</v>
      </c>
      <c r="D6150">
        <f>FIND(",1,",A6150,1)</f>
        <v>15</v>
      </c>
      <c r="E6150" t="str">
        <f>MID(A6150,D6150+4,B6150-D6150-5)</f>
        <v>Uzbekistan</v>
      </c>
    </row>
    <row r="6151" spans="1:5" x14ac:dyDescent="0.3">
      <c r="A6151" t="s">
        <v>7704</v>
      </c>
      <c r="B6151">
        <f>FIND(",20",A6151,1)</f>
        <v>27</v>
      </c>
      <c r="C6151" t="str">
        <f>MID(A6151,B6151+1,6)</f>
        <v>201102</v>
      </c>
      <c r="D6151">
        <f>FIND(",1,",A6151,1)</f>
        <v>15</v>
      </c>
      <c r="E6151" t="str">
        <f>MID(A6151,D6151+4,B6151-D6151-5)</f>
        <v>Vanuatu</v>
      </c>
    </row>
    <row r="6152" spans="1:5" x14ac:dyDescent="0.3">
      <c r="A6152" t="s">
        <v>7705</v>
      </c>
      <c r="B6152">
        <f>FIND(",20",A6152,1)</f>
        <v>55</v>
      </c>
      <c r="C6152" t="str">
        <f>MID(A6152,B6152+1,6)</f>
        <v>201102</v>
      </c>
      <c r="D6152">
        <f>FIND(",1,",A6152,1)</f>
        <v>16</v>
      </c>
      <c r="E6152" t="str">
        <f>MID(A6152,D6152+4,B6152-D6152-5)</f>
        <v>Venezuela (Bolivarian Republic of)</v>
      </c>
    </row>
    <row r="6153" spans="1:5" x14ac:dyDescent="0.3">
      <c r="A6153" t="s">
        <v>7706</v>
      </c>
      <c r="B6153">
        <f>FIND(",20",A6153,1)</f>
        <v>28</v>
      </c>
      <c r="C6153" t="str">
        <f>MID(A6153,B6153+1,6)</f>
        <v>201102</v>
      </c>
      <c r="D6153">
        <f>FIND(",1,",A6153,1)</f>
        <v>15</v>
      </c>
      <c r="E6153" t="str">
        <f>MID(A6153,D6153+4,B6153-D6153-5)</f>
        <v>Viet Nam</v>
      </c>
    </row>
    <row r="6154" spans="1:5" x14ac:dyDescent="0.3">
      <c r="A6154" t="s">
        <v>7707</v>
      </c>
      <c r="B6154">
        <f>FIND(",20",A6154,1)</f>
        <v>24</v>
      </c>
      <c r="C6154" t="str">
        <f>MID(A6154,B6154+1,6)</f>
        <v>201102</v>
      </c>
      <c r="D6154">
        <f>FIND(",1,",A6154,1)</f>
        <v>14</v>
      </c>
      <c r="E6154" t="str">
        <f>MID(A6154,D6154+4,B6154-D6154-5)</f>
        <v>Yemen</v>
      </c>
    </row>
    <row r="6155" spans="1:5" x14ac:dyDescent="0.3">
      <c r="A6155" t="s">
        <v>7708</v>
      </c>
      <c r="B6155">
        <f>FIND(",20",A6155,1)</f>
        <v>26</v>
      </c>
      <c r="C6155" t="str">
        <f>MID(A6155,B6155+1,6)</f>
        <v>201102</v>
      </c>
      <c r="D6155">
        <f>FIND(",1,",A6155,1)</f>
        <v>15</v>
      </c>
      <c r="E6155" t="str">
        <f>MID(A6155,D6155+4,B6155-D6155-5)</f>
        <v>Zambia</v>
      </c>
    </row>
    <row r="6156" spans="1:5" x14ac:dyDescent="0.3">
      <c r="A6156" t="s">
        <v>7709</v>
      </c>
      <c r="B6156">
        <f>FIND(",20",A6156,1)</f>
        <v>28</v>
      </c>
      <c r="C6156" t="str">
        <f>MID(A6156,B6156+1,6)</f>
        <v>201102</v>
      </c>
      <c r="D6156">
        <f>FIND(",1,",A6156,1)</f>
        <v>15</v>
      </c>
      <c r="E6156" t="str">
        <f>MID(A6156,D6156+4,B6156-D6156-5)</f>
        <v>Zimbabwe</v>
      </c>
    </row>
    <row r="6157" spans="1:5" x14ac:dyDescent="0.3">
      <c r="A6157" t="s">
        <v>2238</v>
      </c>
      <c r="B6157">
        <f>FIND(",20",A6157,1)</f>
        <v>28</v>
      </c>
      <c r="C6157" t="str">
        <f>MID(A6157,B6157+1,6)</f>
        <v>201200</v>
      </c>
      <c r="D6157">
        <f>FIND(",1,",A6157,1)</f>
        <v>16</v>
      </c>
      <c r="E6157" t="str">
        <f>MID(A6157,D6157+4,B6157-D6157-5)</f>
        <v>Albania</v>
      </c>
    </row>
    <row r="6158" spans="1:5" x14ac:dyDescent="0.3">
      <c r="A6158" t="s">
        <v>2239</v>
      </c>
      <c r="B6158">
        <f>FIND(",20",A6158,1)</f>
        <v>26</v>
      </c>
      <c r="C6158" t="str">
        <f>MID(A6158,B6158+1,6)</f>
        <v>201200</v>
      </c>
      <c r="D6158">
        <f>FIND(",1,",A6158,1)</f>
        <v>14</v>
      </c>
      <c r="E6158" t="str">
        <f>MID(A6158,D6158+4,B6158-D6158-5)</f>
        <v>Algeria</v>
      </c>
    </row>
    <row r="6159" spans="1:5" x14ac:dyDescent="0.3">
      <c r="A6159" t="s">
        <v>2240</v>
      </c>
      <c r="B6159">
        <f>FIND(",20",A6159,1)</f>
        <v>26</v>
      </c>
      <c r="C6159" t="str">
        <f>MID(A6159,B6159+1,6)</f>
        <v>201200</v>
      </c>
      <c r="D6159">
        <f>FIND(",1,",A6159,1)</f>
        <v>15</v>
      </c>
      <c r="E6159" t="str">
        <f>MID(A6159,D6159+4,B6159-D6159-5)</f>
        <v>Angola</v>
      </c>
    </row>
    <row r="6160" spans="1:5" x14ac:dyDescent="0.3">
      <c r="A6160" t="s">
        <v>2241</v>
      </c>
      <c r="B6160">
        <f>FIND(",20",A6160,1)</f>
        <v>40</v>
      </c>
      <c r="C6160" t="str">
        <f>MID(A6160,B6160+1,6)</f>
        <v>201200</v>
      </c>
      <c r="D6160">
        <f>FIND(",1,",A6160,1)</f>
        <v>16</v>
      </c>
      <c r="E6160" t="str">
        <f>MID(A6160,D6160+4,B6160-D6160-5)</f>
        <v>Antigua and Barbuda</v>
      </c>
    </row>
    <row r="6161" spans="1:5" x14ac:dyDescent="0.3">
      <c r="A6161" t="s">
        <v>2242</v>
      </c>
      <c r="B6161">
        <f>FIND(",20",A6161,1)</f>
        <v>30</v>
      </c>
      <c r="C6161" t="str">
        <f>MID(A6161,B6161+1,6)</f>
        <v>201200</v>
      </c>
      <c r="D6161">
        <f>FIND(",1,",A6161,1)</f>
        <v>16</v>
      </c>
      <c r="E6161" t="str">
        <f>MID(A6161,D6161+4,B6161-D6161-5)</f>
        <v>Argentina</v>
      </c>
    </row>
    <row r="6162" spans="1:5" x14ac:dyDescent="0.3">
      <c r="A6162" t="s">
        <v>2243</v>
      </c>
      <c r="B6162">
        <f>FIND(",20",A6162,1)</f>
        <v>27</v>
      </c>
      <c r="C6162" t="str">
        <f>MID(A6162,B6162+1,6)</f>
        <v>201200</v>
      </c>
      <c r="D6162">
        <f>FIND(",1,",A6162,1)</f>
        <v>15</v>
      </c>
      <c r="E6162" t="str">
        <f>MID(A6162,D6162+4,B6162-D6162-5)</f>
        <v>Armenia</v>
      </c>
    </row>
    <row r="6163" spans="1:5" x14ac:dyDescent="0.3">
      <c r="A6163" t="s">
        <v>2244</v>
      </c>
      <c r="B6163">
        <f>FIND(",20",A6163,1)</f>
        <v>30</v>
      </c>
      <c r="C6163" t="str">
        <f>MID(A6163,B6163+1,6)</f>
        <v>201200</v>
      </c>
      <c r="D6163">
        <f>FIND(",1,",A6163,1)</f>
        <v>16</v>
      </c>
      <c r="E6163" t="str">
        <f>MID(A6163,D6163+4,B6163-D6163-5)</f>
        <v>Australia</v>
      </c>
    </row>
    <row r="6164" spans="1:5" x14ac:dyDescent="0.3">
      <c r="A6164" t="s">
        <v>2245</v>
      </c>
      <c r="B6164">
        <f>FIND(",20",A6164,1)</f>
        <v>28</v>
      </c>
      <c r="C6164" t="str">
        <f>MID(A6164,B6164+1,6)</f>
        <v>201200</v>
      </c>
      <c r="D6164">
        <f>FIND(",1,",A6164,1)</f>
        <v>16</v>
      </c>
      <c r="E6164" t="str">
        <f>MID(A6164,D6164+4,B6164-D6164-5)</f>
        <v>Austria</v>
      </c>
    </row>
    <row r="6165" spans="1:5" x14ac:dyDescent="0.3">
      <c r="A6165" t="s">
        <v>2246</v>
      </c>
      <c r="B6165">
        <f>FIND(",20",A6165,1)</f>
        <v>30</v>
      </c>
      <c r="C6165" t="str">
        <f>MID(A6165,B6165+1,6)</f>
        <v>201200</v>
      </c>
      <c r="D6165">
        <f>FIND(",1,",A6165,1)</f>
        <v>15</v>
      </c>
      <c r="E6165" t="str">
        <f>MID(A6165,D6165+4,B6165-D6165-5)</f>
        <v>Azerbaijan</v>
      </c>
    </row>
    <row r="6166" spans="1:5" x14ac:dyDescent="0.3">
      <c r="A6166" t="s">
        <v>2247</v>
      </c>
      <c r="B6166">
        <f>FIND(",20",A6166,1)</f>
        <v>28</v>
      </c>
      <c r="C6166" t="str">
        <f>MID(A6166,B6166+1,6)</f>
        <v>201200</v>
      </c>
      <c r="D6166">
        <f>FIND(",1,",A6166,1)</f>
        <v>16</v>
      </c>
      <c r="E6166" t="str">
        <f>MID(A6166,D6166+4,B6166-D6166-5)</f>
        <v>Bahamas</v>
      </c>
    </row>
    <row r="6167" spans="1:5" x14ac:dyDescent="0.3">
      <c r="A6167" t="s">
        <v>2248</v>
      </c>
      <c r="B6167">
        <f>FIND(",20",A6167,1)</f>
        <v>28</v>
      </c>
      <c r="C6167" t="str">
        <f>MID(A6167,B6167+1,6)</f>
        <v>201200</v>
      </c>
      <c r="D6167">
        <f>FIND(",1,",A6167,1)</f>
        <v>16</v>
      </c>
      <c r="E6167" t="str">
        <f>MID(A6167,D6167+4,B6167-D6167-5)</f>
        <v>Bahrain</v>
      </c>
    </row>
    <row r="6168" spans="1:5" x14ac:dyDescent="0.3">
      <c r="A6168" t="s">
        <v>2249</v>
      </c>
      <c r="B6168">
        <f>FIND(",20",A6168,1)</f>
        <v>30</v>
      </c>
      <c r="C6168" t="str">
        <f>MID(A6168,B6168+1,6)</f>
        <v>201200</v>
      </c>
      <c r="D6168">
        <f>FIND(",1,",A6168,1)</f>
        <v>15</v>
      </c>
      <c r="E6168" t="str">
        <f>MID(A6168,D6168+4,B6168-D6168-5)</f>
        <v>Bangladesh</v>
      </c>
    </row>
    <row r="6169" spans="1:5" x14ac:dyDescent="0.3">
      <c r="A6169" t="s">
        <v>2250</v>
      </c>
      <c r="B6169">
        <f>FIND(",20",A6169,1)</f>
        <v>29</v>
      </c>
      <c r="C6169" t="str">
        <f>MID(A6169,B6169+1,6)</f>
        <v>201200</v>
      </c>
      <c r="D6169">
        <f>FIND(",1,",A6169,1)</f>
        <v>16</v>
      </c>
      <c r="E6169" t="str">
        <f>MID(A6169,D6169+4,B6169-D6169-5)</f>
        <v>Barbados</v>
      </c>
    </row>
    <row r="6170" spans="1:5" x14ac:dyDescent="0.3">
      <c r="A6170" t="s">
        <v>2251</v>
      </c>
      <c r="B6170">
        <f>FIND(",20",A6170,1)</f>
        <v>27</v>
      </c>
      <c r="C6170" t="str">
        <f>MID(A6170,B6170+1,6)</f>
        <v>201200</v>
      </c>
      <c r="D6170">
        <f>FIND(",1,",A6170,1)</f>
        <v>15</v>
      </c>
      <c r="E6170" t="str">
        <f>MID(A6170,D6170+4,B6170-D6170-5)</f>
        <v>Belarus</v>
      </c>
    </row>
    <row r="6171" spans="1:5" x14ac:dyDescent="0.3">
      <c r="A6171" t="s">
        <v>2252</v>
      </c>
      <c r="B6171">
        <f>FIND(",20",A6171,1)</f>
        <v>28</v>
      </c>
      <c r="C6171" t="str">
        <f>MID(A6171,B6171+1,6)</f>
        <v>201200</v>
      </c>
      <c r="D6171">
        <f>FIND(",1,",A6171,1)</f>
        <v>16</v>
      </c>
      <c r="E6171" t="str">
        <f>MID(A6171,D6171+4,B6171-D6171-5)</f>
        <v>Belgium</v>
      </c>
    </row>
    <row r="6172" spans="1:5" x14ac:dyDescent="0.3">
      <c r="A6172" t="s">
        <v>2253</v>
      </c>
      <c r="B6172">
        <f>FIND(",20",A6172,1)</f>
        <v>26</v>
      </c>
      <c r="C6172" t="str">
        <f>MID(A6172,B6172+1,6)</f>
        <v>201200</v>
      </c>
      <c r="D6172">
        <f>FIND(",1,",A6172,1)</f>
        <v>15</v>
      </c>
      <c r="E6172" t="str">
        <f>MID(A6172,D6172+4,B6172-D6172-5)</f>
        <v>Belize</v>
      </c>
    </row>
    <row r="6173" spans="1:5" x14ac:dyDescent="0.3">
      <c r="A6173" t="s">
        <v>2254</v>
      </c>
      <c r="B6173">
        <f>FIND(",20",A6173,1)</f>
        <v>25</v>
      </c>
      <c r="C6173" t="str">
        <f>MID(A6173,B6173+1,6)</f>
        <v>201200</v>
      </c>
      <c r="D6173">
        <f>FIND(",1,",A6173,1)</f>
        <v>15</v>
      </c>
      <c r="E6173" t="str">
        <f>MID(A6173,D6173+4,B6173-D6173-5)</f>
        <v>Benin</v>
      </c>
    </row>
    <row r="6174" spans="1:5" x14ac:dyDescent="0.3">
      <c r="A6174" t="s">
        <v>2255</v>
      </c>
      <c r="B6174">
        <f>FIND(",20",A6174,1)</f>
        <v>25</v>
      </c>
      <c r="C6174" t="str">
        <f>MID(A6174,B6174+1,6)</f>
        <v>201200</v>
      </c>
      <c r="D6174">
        <f>FIND(",1,",A6174,1)</f>
        <v>14</v>
      </c>
      <c r="E6174" t="str">
        <f>MID(A6174,D6174+4,B6174-D6174-5)</f>
        <v>Bhutan</v>
      </c>
    </row>
    <row r="6175" spans="1:5" x14ac:dyDescent="0.3">
      <c r="A6175" t="s">
        <v>2256</v>
      </c>
      <c r="B6175">
        <f>FIND(",20",A6175,1)</f>
        <v>52</v>
      </c>
      <c r="C6175" t="str">
        <f>MID(A6175,B6175+1,6)</f>
        <v>201200</v>
      </c>
      <c r="D6175">
        <f>FIND(",1,",A6175,1)</f>
        <v>15</v>
      </c>
      <c r="E6175" t="str">
        <f>MID(A6175,D6175+4,B6175-D6175-5)</f>
        <v>Bolivia (Plurinational State of)</v>
      </c>
    </row>
    <row r="6176" spans="1:5" x14ac:dyDescent="0.3">
      <c r="A6176" t="s">
        <v>2257</v>
      </c>
      <c r="B6176">
        <f>FIND(",20",A6176,1)</f>
        <v>42</v>
      </c>
      <c r="C6176" t="str">
        <f>MID(A6176,B6176+1,6)</f>
        <v>201200</v>
      </c>
      <c r="D6176">
        <f>FIND(",1,",A6176,1)</f>
        <v>15</v>
      </c>
      <c r="E6176" t="str">
        <f>MID(A6176,D6176+4,B6176-D6176-5)</f>
        <v>Bosnia and Herzegovina</v>
      </c>
    </row>
    <row r="6177" spans="1:5" x14ac:dyDescent="0.3">
      <c r="A6177" t="s">
        <v>2258</v>
      </c>
      <c r="B6177">
        <f>FIND(",20",A6177,1)</f>
        <v>28</v>
      </c>
      <c r="C6177" t="str">
        <f>MID(A6177,B6177+1,6)</f>
        <v>201200</v>
      </c>
      <c r="D6177">
        <f>FIND(",1,",A6177,1)</f>
        <v>15</v>
      </c>
      <c r="E6177" t="str">
        <f>MID(A6177,D6177+4,B6177-D6177-5)</f>
        <v>Botswana</v>
      </c>
    </row>
    <row r="6178" spans="1:5" x14ac:dyDescent="0.3">
      <c r="A6178" t="s">
        <v>2259</v>
      </c>
      <c r="B6178">
        <f>FIND(",20",A6178,1)</f>
        <v>24</v>
      </c>
      <c r="C6178" t="str">
        <f>MID(A6178,B6178+1,6)</f>
        <v>201200</v>
      </c>
      <c r="D6178">
        <f>FIND(",1,",A6178,1)</f>
        <v>13</v>
      </c>
      <c r="E6178" t="str">
        <f>MID(A6178,D6178+4,B6178-D6178-5)</f>
        <v>Brazil</v>
      </c>
    </row>
    <row r="6179" spans="1:5" x14ac:dyDescent="0.3">
      <c r="A6179" t="s">
        <v>2260</v>
      </c>
      <c r="B6179">
        <f>FIND(",20",A6179,1)</f>
        <v>38</v>
      </c>
      <c r="C6179" t="str">
        <f>MID(A6179,B6179+1,6)</f>
        <v>201200</v>
      </c>
      <c r="D6179">
        <f>FIND(",1,",A6179,1)</f>
        <v>16</v>
      </c>
      <c r="E6179" t="str">
        <f>MID(A6179,D6179+4,B6179-D6179-5)</f>
        <v>Brunei Darussalam</v>
      </c>
    </row>
    <row r="6180" spans="1:5" x14ac:dyDescent="0.3">
      <c r="A6180" t="s">
        <v>2261</v>
      </c>
      <c r="B6180">
        <f>FIND(",20",A6180,1)</f>
        <v>28</v>
      </c>
      <c r="C6180" t="str">
        <f>MID(A6180,B6180+1,6)</f>
        <v>201200</v>
      </c>
      <c r="D6180">
        <f>FIND(",1,",A6180,1)</f>
        <v>15</v>
      </c>
      <c r="E6180" t="str">
        <f>MID(A6180,D6180+4,B6180-D6180-5)</f>
        <v>Bulgaria</v>
      </c>
    </row>
    <row r="6181" spans="1:5" x14ac:dyDescent="0.3">
      <c r="A6181" t="s">
        <v>2262</v>
      </c>
      <c r="B6181">
        <f>FIND(",20",A6181,1)</f>
        <v>32</v>
      </c>
      <c r="C6181" t="str">
        <f>MID(A6181,B6181+1,6)</f>
        <v>201200</v>
      </c>
      <c r="D6181">
        <f>FIND(",1,",A6181,1)</f>
        <v>15</v>
      </c>
      <c r="E6181" t="str">
        <f>MID(A6181,D6181+4,B6181-D6181-5)</f>
        <v>Burkina Faso</v>
      </c>
    </row>
    <row r="6182" spans="1:5" x14ac:dyDescent="0.3">
      <c r="A6182" t="s">
        <v>2263</v>
      </c>
      <c r="B6182">
        <f>FIND(",20",A6182,1)</f>
        <v>25</v>
      </c>
      <c r="C6182" t="str">
        <f>MID(A6182,B6182+1,6)</f>
        <v>201200</v>
      </c>
      <c r="D6182">
        <f>FIND(",1,",A6182,1)</f>
        <v>13</v>
      </c>
      <c r="E6182" t="str">
        <f>MID(A6182,D6182+4,B6182-D6182-5)</f>
        <v>Burundi</v>
      </c>
    </row>
    <row r="6183" spans="1:5" x14ac:dyDescent="0.3">
      <c r="A6183" t="s">
        <v>2264</v>
      </c>
      <c r="B6183">
        <f>FIND(",20",A6183,1)</f>
        <v>30</v>
      </c>
      <c r="C6183" t="str">
        <f>MID(A6183,B6183+1,6)</f>
        <v>201200</v>
      </c>
      <c r="D6183">
        <f>FIND(",1,",A6183,1)</f>
        <v>15</v>
      </c>
      <c r="E6183" t="str">
        <f>MID(A6183,D6183+4,B6183-D6183-5)</f>
        <v>Cabo Verde</v>
      </c>
    </row>
    <row r="6184" spans="1:5" x14ac:dyDescent="0.3">
      <c r="A6184" t="s">
        <v>2265</v>
      </c>
      <c r="B6184">
        <f>FIND(",20",A6184,1)</f>
        <v>28</v>
      </c>
      <c r="C6184" t="str">
        <f>MID(A6184,B6184+1,6)</f>
        <v>201200</v>
      </c>
      <c r="D6184">
        <f>FIND(",1,",A6184,1)</f>
        <v>15</v>
      </c>
      <c r="E6184" t="str">
        <f>MID(A6184,D6184+4,B6184-D6184-5)</f>
        <v>Cambodia</v>
      </c>
    </row>
    <row r="6185" spans="1:5" x14ac:dyDescent="0.3">
      <c r="A6185" t="s">
        <v>2266</v>
      </c>
      <c r="B6185">
        <f>FIND(",20",A6185,1)</f>
        <v>28</v>
      </c>
      <c r="C6185" t="str">
        <f>MID(A6185,B6185+1,6)</f>
        <v>201200</v>
      </c>
      <c r="D6185">
        <f>FIND(",1,",A6185,1)</f>
        <v>15</v>
      </c>
      <c r="E6185" t="str">
        <f>MID(A6185,D6185+4,B6185-D6185-5)</f>
        <v>Cameroon</v>
      </c>
    </row>
    <row r="6186" spans="1:5" x14ac:dyDescent="0.3">
      <c r="A6186" t="s">
        <v>2267</v>
      </c>
      <c r="B6186">
        <f>FIND(",20",A6186,1)</f>
        <v>27</v>
      </c>
      <c r="C6186" t="str">
        <f>MID(A6186,B6186+1,6)</f>
        <v>201200</v>
      </c>
      <c r="D6186">
        <f>FIND(",1,",A6186,1)</f>
        <v>16</v>
      </c>
      <c r="E6186" t="str">
        <f>MID(A6186,D6186+4,B6186-D6186-5)</f>
        <v>Canada</v>
      </c>
    </row>
    <row r="6187" spans="1:5" x14ac:dyDescent="0.3">
      <c r="A6187" t="s">
        <v>2268</v>
      </c>
      <c r="B6187">
        <f>FIND(",20",A6187,1)</f>
        <v>44</v>
      </c>
      <c r="C6187" t="str">
        <f>MID(A6187,B6187+1,6)</f>
        <v>201200</v>
      </c>
      <c r="D6187">
        <f>FIND(",1,",A6187,1)</f>
        <v>15</v>
      </c>
      <c r="E6187" t="str">
        <f>MID(A6187,D6187+4,B6187-D6187-5)</f>
        <v>Central African Republic</v>
      </c>
    </row>
    <row r="6188" spans="1:5" x14ac:dyDescent="0.3">
      <c r="A6188" t="s">
        <v>2269</v>
      </c>
      <c r="B6188">
        <f>FIND(",20",A6188,1)</f>
        <v>24</v>
      </c>
      <c r="C6188" t="str">
        <f>MID(A6188,B6188+1,6)</f>
        <v>201200</v>
      </c>
      <c r="D6188">
        <f>FIND(",1,",A6188,1)</f>
        <v>15</v>
      </c>
      <c r="E6188" t="str">
        <f>MID(A6188,D6188+4,B6188-D6188-5)</f>
        <v>Chad</v>
      </c>
    </row>
    <row r="6189" spans="1:5" x14ac:dyDescent="0.3">
      <c r="A6189" t="s">
        <v>2270</v>
      </c>
      <c r="B6189">
        <f>FIND(",20",A6189,1)</f>
        <v>26</v>
      </c>
      <c r="C6189" t="str">
        <f>MID(A6189,B6189+1,6)</f>
        <v>201200</v>
      </c>
      <c r="D6189">
        <f>FIND(",1,",A6189,1)</f>
        <v>16</v>
      </c>
      <c r="E6189" t="str">
        <f>MID(A6189,D6189+4,B6189-D6189-5)</f>
        <v>Chile</v>
      </c>
    </row>
    <row r="6190" spans="1:5" x14ac:dyDescent="0.3">
      <c r="A6190" t="s">
        <v>2271</v>
      </c>
      <c r="B6190">
        <f>FIND(",20",A6190,1)</f>
        <v>25</v>
      </c>
      <c r="C6190" t="str">
        <f>MID(A6190,B6190+1,6)</f>
        <v>201200</v>
      </c>
      <c r="D6190">
        <f>FIND(",1,",A6190,1)</f>
        <v>15</v>
      </c>
      <c r="E6190" t="str">
        <f>MID(A6190,D6190+4,B6190-D6190-5)</f>
        <v>China</v>
      </c>
    </row>
    <row r="6191" spans="1:5" x14ac:dyDescent="0.3">
      <c r="A6191" t="s">
        <v>2272</v>
      </c>
      <c r="B6191">
        <f>FIND(",20",A6191,1)</f>
        <v>28</v>
      </c>
      <c r="C6191" t="str">
        <f>MID(A6191,B6191+1,6)</f>
        <v>201200</v>
      </c>
      <c r="D6191">
        <f>FIND(",1,",A6191,1)</f>
        <v>15</v>
      </c>
      <c r="E6191" t="str">
        <f>MID(A6191,D6191+4,B6191-D6191-5)</f>
        <v>Colombia</v>
      </c>
    </row>
    <row r="6192" spans="1:5" x14ac:dyDescent="0.3">
      <c r="A6192" t="s">
        <v>2273</v>
      </c>
      <c r="B6192">
        <f>FIND(",20",A6192,1)</f>
        <v>27</v>
      </c>
      <c r="C6192" t="str">
        <f>MID(A6192,B6192+1,6)</f>
        <v>201200</v>
      </c>
      <c r="D6192">
        <f>FIND(",1,",A6192,1)</f>
        <v>15</v>
      </c>
      <c r="E6192" t="str">
        <f>MID(A6192,D6192+4,B6192-D6192-5)</f>
        <v>Comoros</v>
      </c>
    </row>
    <row r="6193" spans="1:5" x14ac:dyDescent="0.3">
      <c r="A6193" t="s">
        <v>2274</v>
      </c>
      <c r="B6193">
        <f>FIND(",20",A6193,1)</f>
        <v>25</v>
      </c>
      <c r="C6193" t="str">
        <f>MID(A6193,B6193+1,6)</f>
        <v>201200</v>
      </c>
      <c r="D6193">
        <f>FIND(",1,",A6193,1)</f>
        <v>15</v>
      </c>
      <c r="E6193" t="str">
        <f>MID(A6193,D6193+4,B6193-D6193-5)</f>
        <v>Congo</v>
      </c>
    </row>
    <row r="6194" spans="1:5" x14ac:dyDescent="0.3">
      <c r="A6194" t="s">
        <v>2275</v>
      </c>
      <c r="B6194">
        <f>FIND(",20",A6194,1)</f>
        <v>30</v>
      </c>
      <c r="C6194" t="str">
        <f>MID(A6194,B6194+1,6)</f>
        <v>201200</v>
      </c>
      <c r="D6194">
        <f>FIND(",1,",A6194,1)</f>
        <v>15</v>
      </c>
      <c r="E6194" t="str">
        <f>MID(A6194,D6194+4,B6194-D6194-5)</f>
        <v>Costa Rica</v>
      </c>
    </row>
    <row r="6195" spans="1:5" x14ac:dyDescent="0.3">
      <c r="A6195" t="s">
        <v>2276</v>
      </c>
      <c r="B6195">
        <f>FIND(",20",A6195,1)</f>
        <v>28</v>
      </c>
      <c r="C6195" t="str">
        <f>MID(A6195,B6195+1,6)</f>
        <v>201200</v>
      </c>
      <c r="D6195">
        <f>FIND(",1,",A6195,1)</f>
        <v>16</v>
      </c>
      <c r="E6195" t="str">
        <f>MID(A6195,D6195+4,B6195-D6195-5)</f>
        <v>Croatia</v>
      </c>
    </row>
    <row r="6196" spans="1:5" x14ac:dyDescent="0.3">
      <c r="A6196" t="s">
        <v>2277</v>
      </c>
      <c r="B6196">
        <f>FIND(",20",A6196,1)</f>
        <v>25</v>
      </c>
      <c r="C6196" t="str">
        <f>MID(A6196,B6196+1,6)</f>
        <v>201200</v>
      </c>
      <c r="D6196">
        <f>FIND(",1,",A6196,1)</f>
        <v>14</v>
      </c>
      <c r="E6196" t="str">
        <f>MID(A6196,D6196+4,B6196-D6196-5)</f>
        <v>Cyprus</v>
      </c>
    </row>
    <row r="6197" spans="1:5" x14ac:dyDescent="0.3">
      <c r="A6197" t="s">
        <v>2278</v>
      </c>
      <c r="B6197">
        <f>FIND(",20",A6197,1)</f>
        <v>33</v>
      </c>
      <c r="C6197" t="str">
        <f>MID(A6197,B6197+1,6)</f>
        <v>201200</v>
      </c>
      <c r="D6197">
        <f>FIND(",1,",A6197,1)</f>
        <v>14</v>
      </c>
      <c r="E6197" t="str">
        <f>MID(A6197,D6197+4,B6197-D6197-5)</f>
        <v>Czech Republic</v>
      </c>
    </row>
    <row r="6198" spans="1:5" x14ac:dyDescent="0.3">
      <c r="A6198" t="s">
        <v>2279</v>
      </c>
      <c r="B6198">
        <f>FIND(",20",A6198,1)</f>
        <v>52</v>
      </c>
      <c r="C6198" t="str">
        <f>MID(A6198,B6198+1,6)</f>
        <v>201200</v>
      </c>
      <c r="D6198">
        <f>FIND(",1,",A6198,1)</f>
        <v>15</v>
      </c>
      <c r="E6198" t="str">
        <f>MID(A6198,D6198+4,B6198-D6198-5)</f>
        <v>Democratic Republic of the Congo</v>
      </c>
    </row>
    <row r="6199" spans="1:5" x14ac:dyDescent="0.3">
      <c r="A6199" t="s">
        <v>2280</v>
      </c>
      <c r="B6199">
        <f>FIND(",20",A6199,1)</f>
        <v>26</v>
      </c>
      <c r="C6199" t="str">
        <f>MID(A6199,B6199+1,6)</f>
        <v>201200</v>
      </c>
      <c r="D6199">
        <f>FIND(",1,",A6199,1)</f>
        <v>14</v>
      </c>
      <c r="E6199" t="str">
        <f>MID(A6199,D6199+4,B6199-D6199-5)</f>
        <v>Denmark</v>
      </c>
    </row>
    <row r="6200" spans="1:5" x14ac:dyDescent="0.3">
      <c r="A6200" t="s">
        <v>2281</v>
      </c>
      <c r="B6200">
        <f>FIND(",20",A6200,1)</f>
        <v>28</v>
      </c>
      <c r="C6200" t="str">
        <f>MID(A6200,B6200+1,6)</f>
        <v>201200</v>
      </c>
      <c r="D6200">
        <f>FIND(",1,",A6200,1)</f>
        <v>15</v>
      </c>
      <c r="E6200" t="str">
        <f>MID(A6200,D6200+4,B6200-D6200-5)</f>
        <v>Djibouti</v>
      </c>
    </row>
    <row r="6201" spans="1:5" x14ac:dyDescent="0.3">
      <c r="A6201" t="s">
        <v>2282</v>
      </c>
      <c r="B6201">
        <f>FIND(",20",A6201,1)</f>
        <v>38</v>
      </c>
      <c r="C6201" t="str">
        <f>MID(A6201,B6201+1,6)</f>
        <v>201200</v>
      </c>
      <c r="D6201">
        <f>FIND(",1,",A6201,1)</f>
        <v>15</v>
      </c>
      <c r="E6201" t="str">
        <f>MID(A6201,D6201+4,B6201-D6201-5)</f>
        <v>Dominican Republic</v>
      </c>
    </row>
    <row r="6202" spans="1:5" x14ac:dyDescent="0.3">
      <c r="A6202" t="s">
        <v>2283</v>
      </c>
      <c r="B6202">
        <f>FIND(",20",A6202,1)</f>
        <v>27</v>
      </c>
      <c r="C6202" t="str">
        <f>MID(A6202,B6202+1,6)</f>
        <v>201200</v>
      </c>
      <c r="D6202">
        <f>FIND(",1,",A6202,1)</f>
        <v>15</v>
      </c>
      <c r="E6202" t="str">
        <f>MID(A6202,D6202+4,B6202-D6202-5)</f>
        <v>Ecuador</v>
      </c>
    </row>
    <row r="6203" spans="1:5" x14ac:dyDescent="0.3">
      <c r="A6203" t="s">
        <v>2284</v>
      </c>
      <c r="B6203">
        <f>FIND(",20",A6203,1)</f>
        <v>29</v>
      </c>
      <c r="C6203" t="str">
        <f>MID(A6203,B6203+1,6)</f>
        <v>201200</v>
      </c>
      <c r="D6203">
        <f>FIND(",1,",A6203,1)</f>
        <v>13</v>
      </c>
      <c r="E6203" t="str">
        <f>MID(A6203,D6203+4,B6203-D6203-5)</f>
        <v>El Salvador</v>
      </c>
    </row>
    <row r="6204" spans="1:5" x14ac:dyDescent="0.3">
      <c r="A6204" t="s">
        <v>2285</v>
      </c>
      <c r="B6204">
        <f>FIND(",20",A6204,1)</f>
        <v>38</v>
      </c>
      <c r="C6204" t="str">
        <f>MID(A6204,B6204+1,6)</f>
        <v>201200</v>
      </c>
      <c r="D6204">
        <f>FIND(",1,",A6204,1)</f>
        <v>16</v>
      </c>
      <c r="E6204" t="str">
        <f>MID(A6204,D6204+4,B6204-D6204-5)</f>
        <v>Equatorial Guinea</v>
      </c>
    </row>
    <row r="6205" spans="1:5" x14ac:dyDescent="0.3">
      <c r="A6205" t="s">
        <v>2286</v>
      </c>
      <c r="B6205">
        <f>FIND(",20",A6205,1)</f>
        <v>26</v>
      </c>
      <c r="C6205" t="str">
        <f>MID(A6205,B6205+1,6)</f>
        <v>201200</v>
      </c>
      <c r="D6205">
        <f>FIND(",1,",A6205,1)</f>
        <v>14</v>
      </c>
      <c r="E6205" t="str">
        <f>MID(A6205,D6205+4,B6205-D6205-5)</f>
        <v>Eritrea</v>
      </c>
    </row>
    <row r="6206" spans="1:5" x14ac:dyDescent="0.3">
      <c r="A6206" t="s">
        <v>2287</v>
      </c>
      <c r="B6206">
        <f>FIND(",20",A6206,1)</f>
        <v>28</v>
      </c>
      <c r="C6206" t="str">
        <f>MID(A6206,B6206+1,6)</f>
        <v>201200</v>
      </c>
      <c r="D6206">
        <f>FIND(",1,",A6206,1)</f>
        <v>16</v>
      </c>
      <c r="E6206" t="str">
        <f>MID(A6206,D6206+4,B6206-D6206-5)</f>
        <v>Estonia</v>
      </c>
    </row>
    <row r="6207" spans="1:5" x14ac:dyDescent="0.3">
      <c r="A6207" t="s">
        <v>2288</v>
      </c>
      <c r="B6207">
        <f>FIND(",20",A6207,1)</f>
        <v>28</v>
      </c>
      <c r="C6207" t="str">
        <f>MID(A6207,B6207+1,6)</f>
        <v>201200</v>
      </c>
      <c r="D6207">
        <f>FIND(",1,",A6207,1)</f>
        <v>15</v>
      </c>
      <c r="E6207" t="str">
        <f>MID(A6207,D6207+4,B6207-D6207-5)</f>
        <v>Ethiopia</v>
      </c>
    </row>
    <row r="6208" spans="1:5" x14ac:dyDescent="0.3">
      <c r="A6208" t="s">
        <v>2289</v>
      </c>
      <c r="B6208">
        <f>FIND(",20",A6208,1)</f>
        <v>24</v>
      </c>
      <c r="C6208" t="str">
        <f>MID(A6208,B6208+1,6)</f>
        <v>201200</v>
      </c>
      <c r="D6208">
        <f>FIND(",1,",A6208,1)</f>
        <v>15</v>
      </c>
      <c r="E6208" t="str">
        <f>MID(A6208,D6208+4,B6208-D6208-5)</f>
        <v>Fiji</v>
      </c>
    </row>
    <row r="6209" spans="1:5" x14ac:dyDescent="0.3">
      <c r="A6209" t="s">
        <v>2290</v>
      </c>
      <c r="B6209">
        <f>FIND(",20",A6209,1)</f>
        <v>27</v>
      </c>
      <c r="C6209" t="str">
        <f>MID(A6209,B6209+1,6)</f>
        <v>201200</v>
      </c>
      <c r="D6209">
        <f>FIND(",1,",A6209,1)</f>
        <v>15</v>
      </c>
      <c r="E6209" t="str">
        <f>MID(A6209,D6209+4,B6209-D6209-5)</f>
        <v>Finland</v>
      </c>
    </row>
    <row r="6210" spans="1:5" x14ac:dyDescent="0.3">
      <c r="A6210" t="s">
        <v>2291</v>
      </c>
      <c r="B6210">
        <f>FIND(",20",A6210,1)</f>
        <v>27</v>
      </c>
      <c r="C6210" t="str">
        <f>MID(A6210,B6210+1,6)</f>
        <v>201200</v>
      </c>
      <c r="D6210">
        <f>FIND(",1,",A6210,1)</f>
        <v>16</v>
      </c>
      <c r="E6210" t="str">
        <f>MID(A6210,D6210+4,B6210-D6210-5)</f>
        <v>France</v>
      </c>
    </row>
    <row r="6211" spans="1:5" x14ac:dyDescent="0.3">
      <c r="A6211" t="s">
        <v>2292</v>
      </c>
      <c r="B6211">
        <f>FIND(",20",A6211,1)</f>
        <v>26</v>
      </c>
      <c r="C6211" t="str">
        <f>MID(A6211,B6211+1,6)</f>
        <v>201200</v>
      </c>
      <c r="D6211">
        <f>FIND(",1,",A6211,1)</f>
        <v>16</v>
      </c>
      <c r="E6211" t="str">
        <f>MID(A6211,D6211+4,B6211-D6211-5)</f>
        <v>Gabon</v>
      </c>
    </row>
    <row r="6212" spans="1:5" x14ac:dyDescent="0.3">
      <c r="A6212" t="s">
        <v>2293</v>
      </c>
      <c r="B6212">
        <f>FIND(",20",A6212,1)</f>
        <v>26</v>
      </c>
      <c r="C6212" t="str">
        <f>MID(A6212,B6212+1,6)</f>
        <v>201200</v>
      </c>
      <c r="D6212">
        <f>FIND(",1,",A6212,1)</f>
        <v>15</v>
      </c>
      <c r="E6212" t="str">
        <f>MID(A6212,D6212+4,B6212-D6212-5)</f>
        <v>Gambia</v>
      </c>
    </row>
    <row r="6213" spans="1:5" x14ac:dyDescent="0.3">
      <c r="A6213" t="s">
        <v>2294</v>
      </c>
      <c r="B6213">
        <f>FIND(",20",A6213,1)</f>
        <v>27</v>
      </c>
      <c r="C6213" t="str">
        <f>MID(A6213,B6213+1,6)</f>
        <v>201200</v>
      </c>
      <c r="D6213">
        <f>FIND(",1,",A6213,1)</f>
        <v>15</v>
      </c>
      <c r="E6213" t="str">
        <f>MID(A6213,D6213+4,B6213-D6213-5)</f>
        <v>Georgia</v>
      </c>
    </row>
    <row r="6214" spans="1:5" x14ac:dyDescent="0.3">
      <c r="A6214" t="s">
        <v>2295</v>
      </c>
      <c r="B6214">
        <f>FIND(",20",A6214,1)</f>
        <v>28</v>
      </c>
      <c r="C6214" t="str">
        <f>MID(A6214,B6214+1,6)</f>
        <v>201200</v>
      </c>
      <c r="D6214">
        <f>FIND(",1,",A6214,1)</f>
        <v>16</v>
      </c>
      <c r="E6214" t="str">
        <f>MID(A6214,D6214+4,B6214-D6214-5)</f>
        <v>Germany</v>
      </c>
    </row>
    <row r="6215" spans="1:5" x14ac:dyDescent="0.3">
      <c r="A6215" t="s">
        <v>2296</v>
      </c>
      <c r="B6215">
        <f>FIND(",20",A6215,1)</f>
        <v>25</v>
      </c>
      <c r="C6215" t="str">
        <f>MID(A6215,B6215+1,6)</f>
        <v>201200</v>
      </c>
      <c r="D6215">
        <f>FIND(",1,",A6215,1)</f>
        <v>15</v>
      </c>
      <c r="E6215" t="str">
        <f>MID(A6215,D6215+4,B6215-D6215-5)</f>
        <v>Ghana</v>
      </c>
    </row>
    <row r="6216" spans="1:5" x14ac:dyDescent="0.3">
      <c r="A6216" t="s">
        <v>2297</v>
      </c>
      <c r="B6216">
        <f>FIND(",20",A6216,1)</f>
        <v>26</v>
      </c>
      <c r="C6216" t="str">
        <f>MID(A6216,B6216+1,6)</f>
        <v>201200</v>
      </c>
      <c r="D6216">
        <f>FIND(",1,",A6216,1)</f>
        <v>15</v>
      </c>
      <c r="E6216" t="str">
        <f>MID(A6216,D6216+4,B6216-D6216-5)</f>
        <v>Greece</v>
      </c>
    </row>
    <row r="6217" spans="1:5" x14ac:dyDescent="0.3">
      <c r="A6217" t="s">
        <v>2298</v>
      </c>
      <c r="B6217">
        <f>FIND(",20",A6217,1)</f>
        <v>27</v>
      </c>
      <c r="C6217" t="str">
        <f>MID(A6217,B6217+1,6)</f>
        <v>201200</v>
      </c>
      <c r="D6217">
        <f>FIND(",1,",A6217,1)</f>
        <v>15</v>
      </c>
      <c r="E6217" t="str">
        <f>MID(A6217,D6217+4,B6217-D6217-5)</f>
        <v>Grenada</v>
      </c>
    </row>
    <row r="6218" spans="1:5" x14ac:dyDescent="0.3">
      <c r="A6218" t="s">
        <v>2299</v>
      </c>
      <c r="B6218">
        <f>FIND(",20",A6218,1)</f>
        <v>29</v>
      </c>
      <c r="C6218" t="str">
        <f>MID(A6218,B6218+1,6)</f>
        <v>201200</v>
      </c>
      <c r="D6218">
        <f>FIND(",1,",A6218,1)</f>
        <v>15</v>
      </c>
      <c r="E6218" t="str">
        <f>MID(A6218,D6218+4,B6218-D6218-5)</f>
        <v>Guatemala</v>
      </c>
    </row>
    <row r="6219" spans="1:5" x14ac:dyDescent="0.3">
      <c r="A6219" t="s">
        <v>2300</v>
      </c>
      <c r="B6219">
        <f>FIND(",20",A6219,1)</f>
        <v>25</v>
      </c>
      <c r="C6219" t="str">
        <f>MID(A6219,B6219+1,6)</f>
        <v>201200</v>
      </c>
      <c r="D6219">
        <f>FIND(",1,",A6219,1)</f>
        <v>14</v>
      </c>
      <c r="E6219" t="str">
        <f>MID(A6219,D6219+4,B6219-D6219-5)</f>
        <v>Guinea</v>
      </c>
    </row>
    <row r="6220" spans="1:5" x14ac:dyDescent="0.3">
      <c r="A6220" t="s">
        <v>2301</v>
      </c>
      <c r="B6220">
        <f>FIND(",20",A6220,1)</f>
        <v>33</v>
      </c>
      <c r="C6220" t="str">
        <f>MID(A6220,B6220+1,6)</f>
        <v>201200</v>
      </c>
      <c r="D6220">
        <f>FIND(",1,",A6220,1)</f>
        <v>15</v>
      </c>
      <c r="E6220" t="str">
        <f>MID(A6220,D6220+4,B6220-D6220-5)</f>
        <v>Guinea-Bissau</v>
      </c>
    </row>
    <row r="6221" spans="1:5" x14ac:dyDescent="0.3">
      <c r="A6221" t="s">
        <v>2302</v>
      </c>
      <c r="B6221">
        <f>FIND(",20",A6221,1)</f>
        <v>26</v>
      </c>
      <c r="C6221" t="str">
        <f>MID(A6221,B6221+1,6)</f>
        <v>201200</v>
      </c>
      <c r="D6221">
        <f>FIND(",1,",A6221,1)</f>
        <v>15</v>
      </c>
      <c r="E6221" t="str">
        <f>MID(A6221,D6221+4,B6221-D6221-5)</f>
        <v>Guyana</v>
      </c>
    </row>
    <row r="6222" spans="1:5" x14ac:dyDescent="0.3">
      <c r="A6222" t="s">
        <v>2303</v>
      </c>
      <c r="B6222">
        <f>FIND(",20",A6222,1)</f>
        <v>25</v>
      </c>
      <c r="C6222" t="str">
        <f>MID(A6222,B6222+1,6)</f>
        <v>201200</v>
      </c>
      <c r="D6222">
        <f>FIND(",1,",A6222,1)</f>
        <v>15</v>
      </c>
      <c r="E6222" t="str">
        <f>MID(A6222,D6222+4,B6222-D6222-5)</f>
        <v>Haiti</v>
      </c>
    </row>
    <row r="6223" spans="1:5" x14ac:dyDescent="0.3">
      <c r="A6223" t="s">
        <v>2304</v>
      </c>
      <c r="B6223">
        <f>FIND(",20",A6223,1)</f>
        <v>28</v>
      </c>
      <c r="C6223" t="str">
        <f>MID(A6223,B6223+1,6)</f>
        <v>201200</v>
      </c>
      <c r="D6223">
        <f>FIND(",1,",A6223,1)</f>
        <v>15</v>
      </c>
      <c r="E6223" t="str">
        <f>MID(A6223,D6223+4,B6223-D6223-5)</f>
        <v>Honduras</v>
      </c>
    </row>
    <row r="6224" spans="1:5" x14ac:dyDescent="0.3">
      <c r="A6224" t="s">
        <v>2305</v>
      </c>
      <c r="B6224">
        <f>FIND(",20",A6224,1)</f>
        <v>26</v>
      </c>
      <c r="C6224" t="str">
        <f>MID(A6224,B6224+1,6)</f>
        <v>201200</v>
      </c>
      <c r="D6224">
        <f>FIND(",1,",A6224,1)</f>
        <v>14</v>
      </c>
      <c r="E6224" t="str">
        <f>MID(A6224,D6224+4,B6224-D6224-5)</f>
        <v>Hungary</v>
      </c>
    </row>
    <row r="6225" spans="1:5" x14ac:dyDescent="0.3">
      <c r="A6225" t="s">
        <v>2306</v>
      </c>
      <c r="B6225">
        <f>FIND(",20",A6225,1)</f>
        <v>28</v>
      </c>
      <c r="C6225" t="str">
        <f>MID(A6225,B6225+1,6)</f>
        <v>201200</v>
      </c>
      <c r="D6225">
        <f>FIND(",1,",A6225,1)</f>
        <v>16</v>
      </c>
      <c r="E6225" t="str">
        <f>MID(A6225,D6225+4,B6225-D6225-5)</f>
        <v>Iceland</v>
      </c>
    </row>
    <row r="6226" spans="1:5" x14ac:dyDescent="0.3">
      <c r="A6226" t="s">
        <v>2307</v>
      </c>
      <c r="B6226">
        <f>FIND(",20",A6226,1)</f>
        <v>25</v>
      </c>
      <c r="C6226" t="str">
        <f>MID(A6226,B6226+1,6)</f>
        <v>201200</v>
      </c>
      <c r="D6226">
        <f>FIND(",1,",A6226,1)</f>
        <v>15</v>
      </c>
      <c r="E6226" t="str">
        <f>MID(A6226,D6226+4,B6226-D6226-5)</f>
        <v>India</v>
      </c>
    </row>
    <row r="6227" spans="1:5" x14ac:dyDescent="0.3">
      <c r="A6227" t="s">
        <v>2308</v>
      </c>
      <c r="B6227">
        <f>FIND(",20",A6227,1)</f>
        <v>29</v>
      </c>
      <c r="C6227" t="str">
        <f>MID(A6227,B6227+1,6)</f>
        <v>201200</v>
      </c>
      <c r="D6227">
        <f>FIND(",1,",A6227,1)</f>
        <v>15</v>
      </c>
      <c r="E6227" t="str">
        <f>MID(A6227,D6227+4,B6227-D6227-5)</f>
        <v>Indonesia</v>
      </c>
    </row>
    <row r="6228" spans="1:5" x14ac:dyDescent="0.3">
      <c r="A6228" t="s">
        <v>2309</v>
      </c>
      <c r="B6228">
        <f>FIND(",20",A6228,1)</f>
        <v>46</v>
      </c>
      <c r="C6228" t="str">
        <f>MID(A6228,B6228+1,6)</f>
        <v>201200</v>
      </c>
      <c r="D6228">
        <f>FIND(",1,",A6228,1)</f>
        <v>15</v>
      </c>
      <c r="E6228" t="str">
        <f>MID(A6228,D6228+4,B6228-D6228-5)</f>
        <v>Iran (Islamic Republic of)</v>
      </c>
    </row>
    <row r="6229" spans="1:5" x14ac:dyDescent="0.3">
      <c r="A6229" t="s">
        <v>2310</v>
      </c>
      <c r="B6229">
        <f>FIND(",20",A6229,1)</f>
        <v>28</v>
      </c>
      <c r="C6229" t="str">
        <f>MID(A6229,B6229+1,6)</f>
        <v>201200</v>
      </c>
      <c r="D6229">
        <f>FIND(",1,",A6229,1)</f>
        <v>16</v>
      </c>
      <c r="E6229" t="str">
        <f>MID(A6229,D6229+4,B6229-D6229-5)</f>
        <v>Ireland</v>
      </c>
    </row>
    <row r="6230" spans="1:5" x14ac:dyDescent="0.3">
      <c r="A6230" t="s">
        <v>2311</v>
      </c>
      <c r="B6230">
        <f>FIND(",20",A6230,1)</f>
        <v>26</v>
      </c>
      <c r="C6230" t="str">
        <f>MID(A6230,B6230+1,6)</f>
        <v>201200</v>
      </c>
      <c r="D6230">
        <f>FIND(",1,",A6230,1)</f>
        <v>15</v>
      </c>
      <c r="E6230" t="str">
        <f>MID(A6230,D6230+4,B6230-D6230-5)</f>
        <v>Israel</v>
      </c>
    </row>
    <row r="6231" spans="1:5" x14ac:dyDescent="0.3">
      <c r="A6231" t="s">
        <v>2312</v>
      </c>
      <c r="B6231">
        <f>FIND(",20",A6231,1)</f>
        <v>24</v>
      </c>
      <c r="C6231" t="str">
        <f>MID(A6231,B6231+1,6)</f>
        <v>201200</v>
      </c>
      <c r="D6231">
        <f>FIND(",1,",A6231,1)</f>
        <v>14</v>
      </c>
      <c r="E6231" t="str">
        <f>MID(A6231,D6231+4,B6231-D6231-5)</f>
        <v>Italy</v>
      </c>
    </row>
    <row r="6232" spans="1:5" x14ac:dyDescent="0.3">
      <c r="A6232" t="s">
        <v>2313</v>
      </c>
      <c r="B6232">
        <f>FIND(",20",A6232,1)</f>
        <v>27</v>
      </c>
      <c r="C6232" t="str">
        <f>MID(A6232,B6232+1,6)</f>
        <v>201200</v>
      </c>
      <c r="D6232">
        <f>FIND(",1,",A6232,1)</f>
        <v>15</v>
      </c>
      <c r="E6232" t="str">
        <f>MID(A6232,D6232+4,B6232-D6232-5)</f>
        <v>Jamaica</v>
      </c>
    </row>
    <row r="6233" spans="1:5" x14ac:dyDescent="0.3">
      <c r="A6233" t="s">
        <v>2314</v>
      </c>
      <c r="B6233">
        <f>FIND(",20",A6233,1)</f>
        <v>26</v>
      </c>
      <c r="C6233" t="str">
        <f>MID(A6233,B6233+1,6)</f>
        <v>201200</v>
      </c>
      <c r="D6233">
        <f>FIND(",1,",A6233,1)</f>
        <v>16</v>
      </c>
      <c r="E6233" t="str">
        <f>MID(A6233,D6233+4,B6233-D6233-5)</f>
        <v>Japan</v>
      </c>
    </row>
    <row r="6234" spans="1:5" x14ac:dyDescent="0.3">
      <c r="A6234" t="s">
        <v>2315</v>
      </c>
      <c r="B6234">
        <f>FIND(",20",A6234,1)</f>
        <v>26</v>
      </c>
      <c r="C6234" t="str">
        <f>MID(A6234,B6234+1,6)</f>
        <v>201200</v>
      </c>
      <c r="D6234">
        <f>FIND(",1,",A6234,1)</f>
        <v>15</v>
      </c>
      <c r="E6234" t="str">
        <f>MID(A6234,D6234+4,B6234-D6234-5)</f>
        <v>Jordan</v>
      </c>
    </row>
    <row r="6235" spans="1:5" x14ac:dyDescent="0.3">
      <c r="A6235" t="s">
        <v>2316</v>
      </c>
      <c r="B6235">
        <f>FIND(",20",A6235,1)</f>
        <v>31</v>
      </c>
      <c r="C6235" t="str">
        <f>MID(A6235,B6235+1,6)</f>
        <v>201200</v>
      </c>
      <c r="D6235">
        <f>FIND(",1,",A6235,1)</f>
        <v>16</v>
      </c>
      <c r="E6235" t="str">
        <f>MID(A6235,D6235+4,B6235-D6235-5)</f>
        <v>Kazakhstan</v>
      </c>
    </row>
    <row r="6236" spans="1:5" x14ac:dyDescent="0.3">
      <c r="A6236" t="s">
        <v>2317</v>
      </c>
      <c r="B6236">
        <f>FIND(",20",A6236,1)</f>
        <v>25</v>
      </c>
      <c r="C6236" t="str">
        <f>MID(A6236,B6236+1,6)</f>
        <v>201200</v>
      </c>
      <c r="D6236">
        <f>FIND(",1,",A6236,1)</f>
        <v>15</v>
      </c>
      <c r="E6236" t="str">
        <f>MID(A6236,D6236+4,B6236-D6236-5)</f>
        <v>Kenya</v>
      </c>
    </row>
    <row r="6237" spans="1:5" x14ac:dyDescent="0.3">
      <c r="A6237" t="s">
        <v>2318</v>
      </c>
      <c r="B6237">
        <f>FIND(",20",A6237,1)</f>
        <v>28</v>
      </c>
      <c r="C6237" t="str">
        <f>MID(A6237,B6237+1,6)</f>
        <v>201200</v>
      </c>
      <c r="D6237">
        <f>FIND(",1,",A6237,1)</f>
        <v>15</v>
      </c>
      <c r="E6237" t="str">
        <f>MID(A6237,D6237+4,B6237-D6237-5)</f>
        <v>Kiribati</v>
      </c>
    </row>
    <row r="6238" spans="1:5" x14ac:dyDescent="0.3">
      <c r="A6238" t="s">
        <v>2319</v>
      </c>
      <c r="B6238">
        <f>FIND(",20",A6238,1)</f>
        <v>26</v>
      </c>
      <c r="C6238" t="str">
        <f>MID(A6238,B6238+1,6)</f>
        <v>201200</v>
      </c>
      <c r="D6238">
        <f>FIND(",1,",A6238,1)</f>
        <v>15</v>
      </c>
      <c r="E6238" t="str">
        <f>MID(A6238,D6238+4,B6238-D6238-5)</f>
        <v>Kuwait</v>
      </c>
    </row>
    <row r="6239" spans="1:5" x14ac:dyDescent="0.3">
      <c r="A6239" t="s">
        <v>2320</v>
      </c>
      <c r="B6239">
        <f>FIND(",20",A6239,1)</f>
        <v>52</v>
      </c>
      <c r="C6239" t="str">
        <f>MID(A6239,B6239+1,6)</f>
        <v>201200</v>
      </c>
      <c r="D6239">
        <f>FIND(",1,",A6239,1)</f>
        <v>15</v>
      </c>
      <c r="E6239" t="str">
        <f>MID(A6239,D6239+4,B6239-D6239-5)</f>
        <v>Lao People's Democratic Republic</v>
      </c>
    </row>
    <row r="6240" spans="1:5" x14ac:dyDescent="0.3">
      <c r="A6240" t="s">
        <v>2321</v>
      </c>
      <c r="B6240">
        <f>FIND(",20",A6240,1)</f>
        <v>27</v>
      </c>
      <c r="C6240" t="str">
        <f>MID(A6240,B6240+1,6)</f>
        <v>201200</v>
      </c>
      <c r="D6240">
        <f>FIND(",1,",A6240,1)</f>
        <v>16</v>
      </c>
      <c r="E6240" t="str">
        <f>MID(A6240,D6240+4,B6240-D6240-5)</f>
        <v>Latvia</v>
      </c>
    </row>
    <row r="6241" spans="1:5" x14ac:dyDescent="0.3">
      <c r="A6241" t="s">
        <v>2322</v>
      </c>
      <c r="B6241">
        <f>FIND(",20",A6241,1)</f>
        <v>25</v>
      </c>
      <c r="C6241" t="str">
        <f>MID(A6241,B6241+1,6)</f>
        <v>201200</v>
      </c>
      <c r="D6241">
        <f>FIND(",1,",A6241,1)</f>
        <v>13</v>
      </c>
      <c r="E6241" t="str">
        <f>MID(A6241,D6241+4,B6241-D6241-5)</f>
        <v>Lebanon</v>
      </c>
    </row>
    <row r="6242" spans="1:5" x14ac:dyDescent="0.3">
      <c r="A6242" t="s">
        <v>2323</v>
      </c>
      <c r="B6242">
        <f>FIND(",20",A6242,1)</f>
        <v>27</v>
      </c>
      <c r="C6242" t="str">
        <f>MID(A6242,B6242+1,6)</f>
        <v>201200</v>
      </c>
      <c r="D6242">
        <f>FIND(",1,",A6242,1)</f>
        <v>15</v>
      </c>
      <c r="E6242" t="str">
        <f>MID(A6242,D6242+4,B6242-D6242-5)</f>
        <v>Lesotho</v>
      </c>
    </row>
    <row r="6243" spans="1:5" x14ac:dyDescent="0.3">
      <c r="A6243" t="s">
        <v>2324</v>
      </c>
      <c r="B6243">
        <f>FIND(",20",A6243,1)</f>
        <v>27</v>
      </c>
      <c r="C6243" t="str">
        <f>MID(A6243,B6243+1,6)</f>
        <v>201200</v>
      </c>
      <c r="D6243">
        <f>FIND(",1,",A6243,1)</f>
        <v>15</v>
      </c>
      <c r="E6243" t="str">
        <f>MID(A6243,D6243+4,B6243-D6243-5)</f>
        <v>Liberia</v>
      </c>
    </row>
    <row r="6244" spans="1:5" x14ac:dyDescent="0.3">
      <c r="A6244" t="s">
        <v>2325</v>
      </c>
      <c r="B6244">
        <f>FIND(",20",A6244,1)</f>
        <v>26</v>
      </c>
      <c r="C6244" t="str">
        <f>MID(A6244,B6244+1,6)</f>
        <v>201200</v>
      </c>
      <c r="D6244">
        <f>FIND(",1,",A6244,1)</f>
        <v>16</v>
      </c>
      <c r="E6244" t="str">
        <f>MID(A6244,D6244+4,B6244-D6244-5)</f>
        <v>Libya</v>
      </c>
    </row>
    <row r="6245" spans="1:5" x14ac:dyDescent="0.3">
      <c r="A6245" t="s">
        <v>2326</v>
      </c>
      <c r="B6245">
        <f>FIND(",20",A6245,1)</f>
        <v>28</v>
      </c>
      <c r="C6245" t="str">
        <f>MID(A6245,B6245+1,6)</f>
        <v>201200</v>
      </c>
      <c r="D6245">
        <f>FIND(",1,",A6245,1)</f>
        <v>14</v>
      </c>
      <c r="E6245" t="str">
        <f>MID(A6245,D6245+4,B6245-D6245-5)</f>
        <v>Lithuania</v>
      </c>
    </row>
    <row r="6246" spans="1:5" x14ac:dyDescent="0.3">
      <c r="A6246" t="s">
        <v>2327</v>
      </c>
      <c r="B6246">
        <f>FIND(",20",A6246,1)</f>
        <v>32</v>
      </c>
      <c r="C6246" t="str">
        <f>MID(A6246,B6246+1,6)</f>
        <v>201200</v>
      </c>
      <c r="D6246">
        <f>FIND(",1,",A6246,1)</f>
        <v>17</v>
      </c>
      <c r="E6246" t="str">
        <f>MID(A6246,D6246+4,B6246-D6246-5)</f>
        <v>Luxembourg</v>
      </c>
    </row>
    <row r="6247" spans="1:5" x14ac:dyDescent="0.3">
      <c r="A6247" t="s">
        <v>2328</v>
      </c>
      <c r="B6247">
        <f>FIND(",20",A6247,1)</f>
        <v>30</v>
      </c>
      <c r="C6247" t="str">
        <f>MID(A6247,B6247+1,6)</f>
        <v>201200</v>
      </c>
      <c r="D6247">
        <f>FIND(",1,",A6247,1)</f>
        <v>15</v>
      </c>
      <c r="E6247" t="str">
        <f>MID(A6247,D6247+4,B6247-D6247-5)</f>
        <v>Madagascar</v>
      </c>
    </row>
    <row r="6248" spans="1:5" x14ac:dyDescent="0.3">
      <c r="A6248" t="s">
        <v>2329</v>
      </c>
      <c r="B6248">
        <f>FIND(",20",A6248,1)</f>
        <v>26</v>
      </c>
      <c r="C6248" t="str">
        <f>MID(A6248,B6248+1,6)</f>
        <v>201200</v>
      </c>
      <c r="D6248">
        <f>FIND(",1,",A6248,1)</f>
        <v>15</v>
      </c>
      <c r="E6248" t="str">
        <f>MID(A6248,D6248+4,B6248-D6248-5)</f>
        <v>Malawi</v>
      </c>
    </row>
    <row r="6249" spans="1:5" x14ac:dyDescent="0.3">
      <c r="A6249" t="s">
        <v>2330</v>
      </c>
      <c r="B6249">
        <f>FIND(",20",A6249,1)</f>
        <v>28</v>
      </c>
      <c r="C6249" t="str">
        <f>MID(A6249,B6249+1,6)</f>
        <v>201200</v>
      </c>
      <c r="D6249">
        <f>FIND(",1,",A6249,1)</f>
        <v>15</v>
      </c>
      <c r="E6249" t="str">
        <f>MID(A6249,D6249+4,B6249-D6249-5)</f>
        <v>Malaysia</v>
      </c>
    </row>
    <row r="6250" spans="1:5" x14ac:dyDescent="0.3">
      <c r="A6250" t="s">
        <v>2331</v>
      </c>
      <c r="B6250">
        <f>FIND(",20",A6250,1)</f>
        <v>28</v>
      </c>
      <c r="C6250" t="str">
        <f>MID(A6250,B6250+1,6)</f>
        <v>201200</v>
      </c>
      <c r="D6250">
        <f>FIND(",1,",A6250,1)</f>
        <v>15</v>
      </c>
      <c r="E6250" t="str">
        <f>MID(A6250,D6250+4,B6250-D6250-5)</f>
        <v>Maldives</v>
      </c>
    </row>
    <row r="6251" spans="1:5" x14ac:dyDescent="0.3">
      <c r="A6251" t="s">
        <v>2332</v>
      </c>
      <c r="B6251">
        <f>FIND(",20",A6251,1)</f>
        <v>23</v>
      </c>
      <c r="C6251" t="str">
        <f>MID(A6251,B6251+1,6)</f>
        <v>201200</v>
      </c>
      <c r="D6251">
        <f>FIND(",1,",A6251,1)</f>
        <v>14</v>
      </c>
      <c r="E6251" t="str">
        <f>MID(A6251,D6251+4,B6251-D6251-5)</f>
        <v>Mali</v>
      </c>
    </row>
    <row r="6252" spans="1:5" x14ac:dyDescent="0.3">
      <c r="A6252" t="s">
        <v>2333</v>
      </c>
      <c r="B6252">
        <f>FIND(",20",A6252,1)</f>
        <v>24</v>
      </c>
      <c r="C6252" t="str">
        <f>MID(A6252,B6252+1,6)</f>
        <v>201200</v>
      </c>
      <c r="D6252">
        <f>FIND(",1,",A6252,1)</f>
        <v>14</v>
      </c>
      <c r="E6252" t="str">
        <f>MID(A6252,D6252+4,B6252-D6252-5)</f>
        <v>Malta</v>
      </c>
    </row>
    <row r="6253" spans="1:5" x14ac:dyDescent="0.3">
      <c r="A6253" t="s">
        <v>2334</v>
      </c>
      <c r="B6253">
        <f>FIND(",20",A6253,1)</f>
        <v>30</v>
      </c>
      <c r="C6253" t="str">
        <f>MID(A6253,B6253+1,6)</f>
        <v>201200</v>
      </c>
      <c r="D6253">
        <f>FIND(",1,",A6253,1)</f>
        <v>15</v>
      </c>
      <c r="E6253" t="str">
        <f>MID(A6253,D6253+4,B6253-D6253-5)</f>
        <v>Mauritania</v>
      </c>
    </row>
    <row r="6254" spans="1:5" x14ac:dyDescent="0.3">
      <c r="A6254" t="s">
        <v>2335</v>
      </c>
      <c r="B6254">
        <f>FIND(",20",A6254,1)</f>
        <v>29</v>
      </c>
      <c r="C6254" t="str">
        <f>MID(A6254,B6254+1,6)</f>
        <v>201200</v>
      </c>
      <c r="D6254">
        <f>FIND(",1,",A6254,1)</f>
        <v>15</v>
      </c>
      <c r="E6254" t="str">
        <f>MID(A6254,D6254+4,B6254-D6254-5)</f>
        <v>Mauritius</v>
      </c>
    </row>
    <row r="6255" spans="1:5" x14ac:dyDescent="0.3">
      <c r="A6255" t="s">
        <v>2336</v>
      </c>
      <c r="B6255">
        <f>FIND(",20",A6255,1)</f>
        <v>27</v>
      </c>
      <c r="C6255" t="str">
        <f>MID(A6255,B6255+1,6)</f>
        <v>201200</v>
      </c>
      <c r="D6255">
        <f>FIND(",1,",A6255,1)</f>
        <v>16</v>
      </c>
      <c r="E6255" t="str">
        <f>MID(A6255,D6255+4,B6255-D6255-5)</f>
        <v>Mexico</v>
      </c>
    </row>
    <row r="6256" spans="1:5" x14ac:dyDescent="0.3">
      <c r="A6256" t="s">
        <v>2337</v>
      </c>
      <c r="B6256">
        <f>FIND(",20",A6256,1)</f>
        <v>50</v>
      </c>
      <c r="C6256" t="str">
        <f>MID(A6256,B6256+1,6)</f>
        <v>201200</v>
      </c>
      <c r="D6256">
        <f>FIND(",1,",A6256,1)</f>
        <v>13</v>
      </c>
      <c r="E6256" t="str">
        <f>MID(A6256,D6256+4,B6256-D6256-5)</f>
        <v>Micronesia (Federated States of)</v>
      </c>
    </row>
    <row r="6257" spans="1:5" x14ac:dyDescent="0.3">
      <c r="A6257" t="s">
        <v>2338</v>
      </c>
      <c r="B6257">
        <f>FIND(",20",A6257,1)</f>
        <v>28</v>
      </c>
      <c r="C6257" t="str">
        <f>MID(A6257,B6257+1,6)</f>
        <v>201200</v>
      </c>
      <c r="D6257">
        <f>FIND(",1,",A6257,1)</f>
        <v>15</v>
      </c>
      <c r="E6257" t="str">
        <f>MID(A6257,D6257+4,B6257-D6257-5)</f>
        <v>Mongolia</v>
      </c>
    </row>
    <row r="6258" spans="1:5" x14ac:dyDescent="0.3">
      <c r="A6258" t="s">
        <v>2339</v>
      </c>
      <c r="B6258">
        <f>FIND(",20",A6258,1)</f>
        <v>30</v>
      </c>
      <c r="C6258" t="str">
        <f>MID(A6258,B6258+1,6)</f>
        <v>201200</v>
      </c>
      <c r="D6258">
        <f>FIND(",1,",A6258,1)</f>
        <v>15</v>
      </c>
      <c r="E6258" t="str">
        <f>MID(A6258,D6258+4,B6258-D6258-5)</f>
        <v>Montenegro</v>
      </c>
    </row>
    <row r="6259" spans="1:5" x14ac:dyDescent="0.3">
      <c r="A6259" t="s">
        <v>2340</v>
      </c>
      <c r="B6259">
        <f>FIND(",20",A6259,1)</f>
        <v>27</v>
      </c>
      <c r="C6259" t="str">
        <f>MID(A6259,B6259+1,6)</f>
        <v>201200</v>
      </c>
      <c r="D6259">
        <f>FIND(",1,",A6259,1)</f>
        <v>15</v>
      </c>
      <c r="E6259" t="str">
        <f>MID(A6259,D6259+4,B6259-D6259-5)</f>
        <v>Morocco</v>
      </c>
    </row>
    <row r="6260" spans="1:5" x14ac:dyDescent="0.3">
      <c r="A6260" t="s">
        <v>2341</v>
      </c>
      <c r="B6260">
        <f>FIND(",20",A6260,1)</f>
        <v>30</v>
      </c>
      <c r="C6260" t="str">
        <f>MID(A6260,B6260+1,6)</f>
        <v>201200</v>
      </c>
      <c r="D6260">
        <f>FIND(",1,",A6260,1)</f>
        <v>15</v>
      </c>
      <c r="E6260" t="str">
        <f>MID(A6260,D6260+4,B6260-D6260-5)</f>
        <v>Mozambique</v>
      </c>
    </row>
    <row r="6261" spans="1:5" x14ac:dyDescent="0.3">
      <c r="A6261" t="s">
        <v>2342</v>
      </c>
      <c r="B6261">
        <f>FIND(",20",A6261,1)</f>
        <v>27</v>
      </c>
      <c r="C6261" t="str">
        <f>MID(A6261,B6261+1,6)</f>
        <v>201200</v>
      </c>
      <c r="D6261">
        <f>FIND(",1,",A6261,1)</f>
        <v>15</v>
      </c>
      <c r="E6261" t="str">
        <f>MID(A6261,D6261+4,B6261-D6261-5)</f>
        <v>Myanmar</v>
      </c>
    </row>
    <row r="6262" spans="1:5" x14ac:dyDescent="0.3">
      <c r="A6262" t="s">
        <v>2343</v>
      </c>
      <c r="B6262">
        <f>FIND(",20",A6262,1)</f>
        <v>27</v>
      </c>
      <c r="C6262" t="str">
        <f>MID(A6262,B6262+1,6)</f>
        <v>201200</v>
      </c>
      <c r="D6262">
        <f>FIND(",1,",A6262,1)</f>
        <v>15</v>
      </c>
      <c r="E6262" t="str">
        <f>MID(A6262,D6262+4,B6262-D6262-5)</f>
        <v>Namibia</v>
      </c>
    </row>
    <row r="6263" spans="1:5" x14ac:dyDescent="0.3">
      <c r="A6263" t="s">
        <v>2344</v>
      </c>
      <c r="B6263">
        <f>FIND(",20",A6263,1)</f>
        <v>25</v>
      </c>
      <c r="C6263" t="str">
        <f>MID(A6263,B6263+1,6)</f>
        <v>201200</v>
      </c>
      <c r="D6263">
        <f>FIND(",1,",A6263,1)</f>
        <v>15</v>
      </c>
      <c r="E6263" t="str">
        <f>MID(A6263,D6263+4,B6263-D6263-5)</f>
        <v>Nepal</v>
      </c>
    </row>
    <row r="6264" spans="1:5" x14ac:dyDescent="0.3">
      <c r="A6264" t="s">
        <v>2345</v>
      </c>
      <c r="B6264">
        <f>FIND(",20",A6264,1)</f>
        <v>32</v>
      </c>
      <c r="C6264" t="str">
        <f>MID(A6264,B6264+1,6)</f>
        <v>201200</v>
      </c>
      <c r="D6264">
        <f>FIND(",1,",A6264,1)</f>
        <v>16</v>
      </c>
      <c r="E6264" t="str">
        <f>MID(A6264,D6264+4,B6264-D6264-5)</f>
        <v>Netherlands</v>
      </c>
    </row>
    <row r="6265" spans="1:5" x14ac:dyDescent="0.3">
      <c r="A6265" t="s">
        <v>2346</v>
      </c>
      <c r="B6265">
        <f>FIND(",20",A6265,1)</f>
        <v>32</v>
      </c>
      <c r="C6265" t="str">
        <f>MID(A6265,B6265+1,6)</f>
        <v>201200</v>
      </c>
      <c r="D6265">
        <f>FIND(",1,",A6265,1)</f>
        <v>16</v>
      </c>
      <c r="E6265" t="str">
        <f>MID(A6265,D6265+4,B6265-D6265-5)</f>
        <v>New Zealand</v>
      </c>
    </row>
    <row r="6266" spans="1:5" x14ac:dyDescent="0.3">
      <c r="A6266" t="s">
        <v>2347</v>
      </c>
      <c r="B6266">
        <f>FIND(",20",A6266,1)</f>
        <v>29</v>
      </c>
      <c r="C6266" t="str">
        <f>MID(A6266,B6266+1,6)</f>
        <v>201200</v>
      </c>
      <c r="D6266">
        <f>FIND(",1,",A6266,1)</f>
        <v>15</v>
      </c>
      <c r="E6266" t="str">
        <f>MID(A6266,D6266+4,B6266-D6266-5)</f>
        <v>Nicaragua</v>
      </c>
    </row>
    <row r="6267" spans="1:5" x14ac:dyDescent="0.3">
      <c r="A6267" t="s">
        <v>2348</v>
      </c>
      <c r="B6267">
        <f>FIND(",20",A6267,1)</f>
        <v>25</v>
      </c>
      <c r="C6267" t="str">
        <f>MID(A6267,B6267+1,6)</f>
        <v>201200</v>
      </c>
      <c r="D6267">
        <f>FIND(",1,",A6267,1)</f>
        <v>15</v>
      </c>
      <c r="E6267" t="str">
        <f>MID(A6267,D6267+4,B6267-D6267-5)</f>
        <v>Niger</v>
      </c>
    </row>
    <row r="6268" spans="1:5" x14ac:dyDescent="0.3">
      <c r="A6268" t="s">
        <v>2349</v>
      </c>
      <c r="B6268">
        <f>FIND(",20",A6268,1)</f>
        <v>27</v>
      </c>
      <c r="C6268" t="str">
        <f>MID(A6268,B6268+1,6)</f>
        <v>201200</v>
      </c>
      <c r="D6268">
        <f>FIND(",1,",A6268,1)</f>
        <v>15</v>
      </c>
      <c r="E6268" t="str">
        <f>MID(A6268,D6268+4,B6268-D6268-5)</f>
        <v>Nigeria</v>
      </c>
    </row>
    <row r="6269" spans="1:5" x14ac:dyDescent="0.3">
      <c r="A6269" t="s">
        <v>2350</v>
      </c>
      <c r="B6269">
        <f>FIND(",20",A6269,1)</f>
        <v>28</v>
      </c>
      <c r="C6269" t="str">
        <f>MID(A6269,B6269+1,6)</f>
        <v>201200</v>
      </c>
      <c r="D6269">
        <f>FIND(",1,",A6269,1)</f>
        <v>17</v>
      </c>
      <c r="E6269" t="str">
        <f>MID(A6269,D6269+4,B6269-D6269-5)</f>
        <v>Norway</v>
      </c>
    </row>
    <row r="6270" spans="1:5" x14ac:dyDescent="0.3">
      <c r="A6270" t="s">
        <v>2351</v>
      </c>
      <c r="B6270">
        <f>FIND(",20",A6270,1)</f>
        <v>23</v>
      </c>
      <c r="C6270" t="str">
        <f>MID(A6270,B6270+1,6)</f>
        <v>201200</v>
      </c>
      <c r="D6270">
        <f>FIND(",1,",A6270,1)</f>
        <v>14</v>
      </c>
      <c r="E6270" t="str">
        <f>MID(A6270,D6270+4,B6270-D6270-5)</f>
        <v>Oman</v>
      </c>
    </row>
    <row r="6271" spans="1:5" x14ac:dyDescent="0.3">
      <c r="A6271" t="s">
        <v>2352</v>
      </c>
      <c r="B6271">
        <f>FIND(",20",A6271,1)</f>
        <v>28</v>
      </c>
      <c r="C6271" t="str">
        <f>MID(A6271,B6271+1,6)</f>
        <v>201200</v>
      </c>
      <c r="D6271">
        <f>FIND(",1,",A6271,1)</f>
        <v>15</v>
      </c>
      <c r="E6271" t="str">
        <f>MID(A6271,D6271+4,B6271-D6271-5)</f>
        <v>Pakistan</v>
      </c>
    </row>
    <row r="6272" spans="1:5" x14ac:dyDescent="0.3">
      <c r="A6272" t="s">
        <v>2353</v>
      </c>
      <c r="B6272">
        <f>FIND(",20",A6272,1)</f>
        <v>25</v>
      </c>
      <c r="C6272" t="str">
        <f>MID(A6272,B6272+1,6)</f>
        <v>201200</v>
      </c>
      <c r="D6272">
        <f>FIND(",1,",A6272,1)</f>
        <v>14</v>
      </c>
      <c r="E6272" t="str">
        <f>MID(A6272,D6272+4,B6272-D6272-5)</f>
        <v>Panama</v>
      </c>
    </row>
    <row r="6273" spans="1:5" x14ac:dyDescent="0.3">
      <c r="A6273" t="s">
        <v>2354</v>
      </c>
      <c r="B6273">
        <f>FIND(",20",A6273,1)</f>
        <v>36</v>
      </c>
      <c r="C6273" t="str">
        <f>MID(A6273,B6273+1,6)</f>
        <v>201200</v>
      </c>
      <c r="D6273">
        <f>FIND(",1,",A6273,1)</f>
        <v>15</v>
      </c>
      <c r="E6273" t="str">
        <f>MID(A6273,D6273+4,B6273-D6273-5)</f>
        <v>Papua New Guinea</v>
      </c>
    </row>
    <row r="6274" spans="1:5" x14ac:dyDescent="0.3">
      <c r="A6274" t="s">
        <v>2355</v>
      </c>
      <c r="B6274">
        <f>FIND(",20",A6274,1)</f>
        <v>28</v>
      </c>
      <c r="C6274" t="str">
        <f>MID(A6274,B6274+1,6)</f>
        <v>201200</v>
      </c>
      <c r="D6274">
        <f>FIND(",1,",A6274,1)</f>
        <v>15</v>
      </c>
      <c r="E6274" t="str">
        <f>MID(A6274,D6274+4,B6274-D6274-5)</f>
        <v>Paraguay</v>
      </c>
    </row>
    <row r="6275" spans="1:5" x14ac:dyDescent="0.3">
      <c r="A6275" t="s">
        <v>2356</v>
      </c>
      <c r="B6275">
        <f>FIND(",20",A6275,1)</f>
        <v>24</v>
      </c>
      <c r="C6275" t="str">
        <f>MID(A6275,B6275+1,6)</f>
        <v>201200</v>
      </c>
      <c r="D6275">
        <f>FIND(",1,",A6275,1)</f>
        <v>15</v>
      </c>
      <c r="E6275" t="str">
        <f>MID(A6275,D6275+4,B6275-D6275-5)</f>
        <v>Peru</v>
      </c>
    </row>
    <row r="6276" spans="1:5" x14ac:dyDescent="0.3">
      <c r="A6276" t="s">
        <v>2357</v>
      </c>
      <c r="B6276">
        <f>FIND(",20",A6276,1)</f>
        <v>31</v>
      </c>
      <c r="C6276" t="str">
        <f>MID(A6276,B6276+1,6)</f>
        <v>201200</v>
      </c>
      <c r="D6276">
        <f>FIND(",1,",A6276,1)</f>
        <v>15</v>
      </c>
      <c r="E6276" t="str">
        <f>MID(A6276,D6276+4,B6276-D6276-5)</f>
        <v>Philippines</v>
      </c>
    </row>
    <row r="6277" spans="1:5" x14ac:dyDescent="0.3">
      <c r="A6277" t="s">
        <v>2358</v>
      </c>
      <c r="B6277">
        <f>FIND(",20",A6277,1)</f>
        <v>27</v>
      </c>
      <c r="C6277" t="str">
        <f>MID(A6277,B6277+1,6)</f>
        <v>201200</v>
      </c>
      <c r="D6277">
        <f>FIND(",1,",A6277,1)</f>
        <v>16</v>
      </c>
      <c r="E6277" t="str">
        <f>MID(A6277,D6277+4,B6277-D6277-5)</f>
        <v>Poland</v>
      </c>
    </row>
    <row r="6278" spans="1:5" x14ac:dyDescent="0.3">
      <c r="A6278" t="s">
        <v>2359</v>
      </c>
      <c r="B6278">
        <f>FIND(",20",A6278,1)</f>
        <v>29</v>
      </c>
      <c r="C6278" t="str">
        <f>MID(A6278,B6278+1,6)</f>
        <v>201200</v>
      </c>
      <c r="D6278">
        <f>FIND(",1,",A6278,1)</f>
        <v>16</v>
      </c>
      <c r="E6278" t="str">
        <f>MID(A6278,D6278+4,B6278-D6278-5)</f>
        <v>Portugal</v>
      </c>
    </row>
    <row r="6279" spans="1:5" x14ac:dyDescent="0.3">
      <c r="A6279" t="s">
        <v>2360</v>
      </c>
      <c r="B6279">
        <f>FIND(",20",A6279,1)</f>
        <v>27</v>
      </c>
      <c r="C6279" t="str">
        <f>MID(A6279,B6279+1,6)</f>
        <v>201200</v>
      </c>
      <c r="D6279">
        <f>FIND(",1,",A6279,1)</f>
        <v>17</v>
      </c>
      <c r="E6279" t="str">
        <f>MID(A6279,D6279+4,B6279-D6279-5)</f>
        <v>Qatar</v>
      </c>
    </row>
    <row r="6280" spans="1:5" x14ac:dyDescent="0.3">
      <c r="A6280" t="s">
        <v>2361</v>
      </c>
      <c r="B6280">
        <f>FIND(",20",A6280,1)</f>
        <v>38</v>
      </c>
      <c r="C6280" t="str">
        <f>MID(A6280,B6280+1,6)</f>
        <v>201200</v>
      </c>
      <c r="D6280">
        <f>FIND(",1,",A6280,1)</f>
        <v>16</v>
      </c>
      <c r="E6280" t="str">
        <f>MID(A6280,D6280+4,B6280-D6280-5)</f>
        <v>Republic of Korea</v>
      </c>
    </row>
    <row r="6281" spans="1:5" x14ac:dyDescent="0.3">
      <c r="A6281" t="s">
        <v>2362</v>
      </c>
      <c r="B6281">
        <f>FIND(",20",A6281,1)</f>
        <v>39</v>
      </c>
      <c r="C6281" t="str">
        <f>MID(A6281,B6281+1,6)</f>
        <v>201200</v>
      </c>
      <c r="D6281">
        <f>FIND(",1,",A6281,1)</f>
        <v>15</v>
      </c>
      <c r="E6281" t="str">
        <f>MID(A6281,D6281+4,B6281-D6281-5)</f>
        <v>Republic of Moldova</v>
      </c>
    </row>
    <row r="6282" spans="1:5" x14ac:dyDescent="0.3">
      <c r="A6282" t="s">
        <v>2363</v>
      </c>
      <c r="B6282">
        <f>FIND(",20",A6282,1)</f>
        <v>27</v>
      </c>
      <c r="C6282" t="str">
        <f>MID(A6282,B6282+1,6)</f>
        <v>201200</v>
      </c>
      <c r="D6282">
        <f>FIND(",1,",A6282,1)</f>
        <v>15</v>
      </c>
      <c r="E6282" t="str">
        <f>MID(A6282,D6282+4,B6282-D6282-5)</f>
        <v>Romania</v>
      </c>
    </row>
    <row r="6283" spans="1:5" x14ac:dyDescent="0.3">
      <c r="A6283" t="s">
        <v>2364</v>
      </c>
      <c r="B6283">
        <f>FIND(",20",A6283,1)</f>
        <v>39</v>
      </c>
      <c r="C6283" t="str">
        <f>MID(A6283,B6283+1,6)</f>
        <v>201200</v>
      </c>
      <c r="D6283">
        <f>FIND(",1,",A6283,1)</f>
        <v>16</v>
      </c>
      <c r="E6283" t="str">
        <f>MID(A6283,D6283+4,B6283-D6283-5)</f>
        <v>Russian Federation</v>
      </c>
    </row>
    <row r="6284" spans="1:5" x14ac:dyDescent="0.3">
      <c r="A6284" t="s">
        <v>2365</v>
      </c>
      <c r="B6284">
        <f>FIND(",20",A6284,1)</f>
        <v>26</v>
      </c>
      <c r="C6284" t="str">
        <f>MID(A6284,B6284+1,6)</f>
        <v>201200</v>
      </c>
      <c r="D6284">
        <f>FIND(",1,",A6284,1)</f>
        <v>15</v>
      </c>
      <c r="E6284" t="str">
        <f>MID(A6284,D6284+4,B6284-D6284-5)</f>
        <v>Rwanda</v>
      </c>
    </row>
    <row r="6285" spans="1:5" x14ac:dyDescent="0.3">
      <c r="A6285" t="s">
        <v>2366</v>
      </c>
      <c r="B6285">
        <f>FIND(",20",A6285,1)</f>
        <v>31</v>
      </c>
      <c r="C6285" t="str">
        <f>MID(A6285,B6285+1,6)</f>
        <v>201200</v>
      </c>
      <c r="D6285">
        <f>FIND(",1,",A6285,1)</f>
        <v>15</v>
      </c>
      <c r="E6285" t="str">
        <f>MID(A6285,D6285+4,B6285-D6285-5)</f>
        <v>Saint Lucia</v>
      </c>
    </row>
    <row r="6286" spans="1:5" x14ac:dyDescent="0.3">
      <c r="A6286" t="s">
        <v>2367</v>
      </c>
      <c r="B6286">
        <f>FIND(",20",A6286,1)</f>
        <v>52</v>
      </c>
      <c r="C6286" t="str">
        <f>MID(A6286,B6286+1,6)</f>
        <v>201200</v>
      </c>
      <c r="D6286">
        <f>FIND(",1,",A6286,1)</f>
        <v>15</v>
      </c>
      <c r="E6286" t="str">
        <f>MID(A6286,D6286+4,B6286-D6286-5)</f>
        <v>Saint Vincent and the Grenadines</v>
      </c>
    </row>
    <row r="6287" spans="1:5" x14ac:dyDescent="0.3">
      <c r="A6287" t="s">
        <v>2368</v>
      </c>
      <c r="B6287">
        <f>FIND(",20",A6287,1)</f>
        <v>25</v>
      </c>
      <c r="C6287" t="str">
        <f>MID(A6287,B6287+1,6)</f>
        <v>201200</v>
      </c>
      <c r="D6287">
        <f>FIND(",1,",A6287,1)</f>
        <v>15</v>
      </c>
      <c r="E6287" t="str">
        <f>MID(A6287,D6287+4,B6287-D6287-5)</f>
        <v>Samoa</v>
      </c>
    </row>
    <row r="6288" spans="1:5" x14ac:dyDescent="0.3">
      <c r="A6288" t="s">
        <v>2369</v>
      </c>
      <c r="B6288">
        <f>FIND(",20",A6288,1)</f>
        <v>30</v>
      </c>
      <c r="C6288" t="str">
        <f>MID(A6288,B6288+1,6)</f>
        <v>201200</v>
      </c>
      <c r="D6288">
        <f>FIND(",1,",A6288,1)</f>
        <v>13</v>
      </c>
      <c r="E6288" t="str">
        <f>MID(A6288,D6288+4,B6288-D6288-5)</f>
        <v>Saudi Arabia</v>
      </c>
    </row>
    <row r="6289" spans="1:5" x14ac:dyDescent="0.3">
      <c r="A6289" t="s">
        <v>2370</v>
      </c>
      <c r="B6289">
        <f>FIND(",20",A6289,1)</f>
        <v>27</v>
      </c>
      <c r="C6289" t="str">
        <f>MID(A6289,B6289+1,6)</f>
        <v>201200</v>
      </c>
      <c r="D6289">
        <f>FIND(",1,",A6289,1)</f>
        <v>15</v>
      </c>
      <c r="E6289" t="str">
        <f>MID(A6289,D6289+4,B6289-D6289-5)</f>
        <v>Senegal</v>
      </c>
    </row>
    <row r="6290" spans="1:5" x14ac:dyDescent="0.3">
      <c r="A6290" t="s">
        <v>2371</v>
      </c>
      <c r="B6290">
        <f>FIND(",20",A6290,1)</f>
        <v>26</v>
      </c>
      <c r="C6290" t="str">
        <f>MID(A6290,B6290+1,6)</f>
        <v>201200</v>
      </c>
      <c r="D6290">
        <f>FIND(",1,",A6290,1)</f>
        <v>15</v>
      </c>
      <c r="E6290" t="str">
        <f>MID(A6290,D6290+4,B6290-D6290-5)</f>
        <v>Serbia</v>
      </c>
    </row>
    <row r="6291" spans="1:5" x14ac:dyDescent="0.3">
      <c r="A6291" t="s">
        <v>2372</v>
      </c>
      <c r="B6291">
        <f>FIND(",20",A6291,1)</f>
        <v>31</v>
      </c>
      <c r="C6291" t="str">
        <f>MID(A6291,B6291+1,6)</f>
        <v>201200</v>
      </c>
      <c r="D6291">
        <f>FIND(",1,",A6291,1)</f>
        <v>16</v>
      </c>
      <c r="E6291" t="str">
        <f>MID(A6291,D6291+4,B6291-D6291-5)</f>
        <v>Seychelles</v>
      </c>
    </row>
    <row r="6292" spans="1:5" x14ac:dyDescent="0.3">
      <c r="A6292" t="s">
        <v>2373</v>
      </c>
      <c r="B6292">
        <f>FIND(",20",A6292,1)</f>
        <v>32</v>
      </c>
      <c r="C6292" t="str">
        <f>MID(A6292,B6292+1,6)</f>
        <v>201200</v>
      </c>
      <c r="D6292">
        <f>FIND(",1,",A6292,1)</f>
        <v>15</v>
      </c>
      <c r="E6292" t="str">
        <f>MID(A6292,D6292+4,B6292-D6292-5)</f>
        <v>Sierra Leone</v>
      </c>
    </row>
    <row r="6293" spans="1:5" x14ac:dyDescent="0.3">
      <c r="A6293" t="s">
        <v>2374</v>
      </c>
      <c r="B6293">
        <f>FIND(",20",A6293,1)</f>
        <v>29</v>
      </c>
      <c r="C6293" t="str">
        <f>MID(A6293,B6293+1,6)</f>
        <v>201200</v>
      </c>
      <c r="D6293">
        <f>FIND(",1,",A6293,1)</f>
        <v>15</v>
      </c>
      <c r="E6293" t="str">
        <f>MID(A6293,D6293+4,B6293-D6293-5)</f>
        <v>Singapore</v>
      </c>
    </row>
    <row r="6294" spans="1:5" x14ac:dyDescent="0.3">
      <c r="A6294" t="s">
        <v>2375</v>
      </c>
      <c r="B6294">
        <f>FIND(",20",A6294,1)</f>
        <v>29</v>
      </c>
      <c r="C6294" t="str">
        <f>MID(A6294,B6294+1,6)</f>
        <v>201200</v>
      </c>
      <c r="D6294">
        <f>FIND(",1,",A6294,1)</f>
        <v>16</v>
      </c>
      <c r="E6294" t="str">
        <f>MID(A6294,D6294+4,B6294-D6294-5)</f>
        <v>Slovenia</v>
      </c>
    </row>
    <row r="6295" spans="1:5" x14ac:dyDescent="0.3">
      <c r="A6295" t="s">
        <v>2376</v>
      </c>
      <c r="B6295">
        <f>FIND(",20",A6295,1)</f>
        <v>34</v>
      </c>
      <c r="C6295" t="str">
        <f>MID(A6295,B6295+1,6)</f>
        <v>201200</v>
      </c>
      <c r="D6295">
        <f>FIND(",1,",A6295,1)</f>
        <v>14</v>
      </c>
      <c r="E6295" t="str">
        <f>MID(A6295,D6295+4,B6295-D6295-5)</f>
        <v>Solomon Islands</v>
      </c>
    </row>
    <row r="6296" spans="1:5" x14ac:dyDescent="0.3">
      <c r="A6296" t="s">
        <v>2377</v>
      </c>
      <c r="B6296">
        <f>FIND(",20",A6296,1)</f>
        <v>31</v>
      </c>
      <c r="C6296" t="str">
        <f>MID(A6296,B6296+1,6)</f>
        <v>201200</v>
      </c>
      <c r="D6296">
        <f>FIND(",1,",A6296,1)</f>
        <v>14</v>
      </c>
      <c r="E6296" t="str">
        <f>MID(A6296,D6296+4,B6296-D6296-5)</f>
        <v>South Africa</v>
      </c>
    </row>
    <row r="6297" spans="1:5" x14ac:dyDescent="0.3">
      <c r="A6297" t="s">
        <v>2378</v>
      </c>
      <c r="B6297">
        <f>FIND(",20",A6297,1)</f>
        <v>24</v>
      </c>
      <c r="C6297" t="str">
        <f>MID(A6297,B6297+1,6)</f>
        <v>201200</v>
      </c>
      <c r="D6297">
        <f>FIND(",1,",A6297,1)</f>
        <v>14</v>
      </c>
      <c r="E6297" t="str">
        <f>MID(A6297,D6297+4,B6297-D6297-5)</f>
        <v>Spain</v>
      </c>
    </row>
    <row r="6298" spans="1:5" x14ac:dyDescent="0.3">
      <c r="A6298" t="s">
        <v>2379</v>
      </c>
      <c r="B6298">
        <f>FIND(",20",A6298,1)</f>
        <v>29</v>
      </c>
      <c r="C6298" t="str">
        <f>MID(A6298,B6298+1,6)</f>
        <v>201200</v>
      </c>
      <c r="D6298">
        <f>FIND(",1,",A6298,1)</f>
        <v>15</v>
      </c>
      <c r="E6298" t="str">
        <f>MID(A6298,D6298+4,B6298-D6298-5)</f>
        <v>Sri Lanka</v>
      </c>
    </row>
    <row r="6299" spans="1:5" x14ac:dyDescent="0.3">
      <c r="A6299" t="s">
        <v>2380</v>
      </c>
      <c r="B6299">
        <f>FIND(",20",A6299,1)</f>
        <v>25</v>
      </c>
      <c r="C6299" t="str">
        <f>MID(A6299,B6299+1,6)</f>
        <v>201200</v>
      </c>
      <c r="D6299">
        <f>FIND(",1,",A6299,1)</f>
        <v>15</v>
      </c>
      <c r="E6299" t="str">
        <f>MID(A6299,D6299+4,B6299-D6299-5)</f>
        <v>Sudan</v>
      </c>
    </row>
    <row r="6300" spans="1:5" x14ac:dyDescent="0.3">
      <c r="A6300" t="s">
        <v>2381</v>
      </c>
      <c r="B6300">
        <f>FIND(",20",A6300,1)</f>
        <v>28</v>
      </c>
      <c r="C6300" t="str">
        <f>MID(A6300,B6300+1,6)</f>
        <v>201200</v>
      </c>
      <c r="D6300">
        <f>FIND(",1,",A6300,1)</f>
        <v>15</v>
      </c>
      <c r="E6300" t="str">
        <f>MID(A6300,D6300+4,B6300-D6300-5)</f>
        <v>Suriname</v>
      </c>
    </row>
    <row r="6301" spans="1:5" x14ac:dyDescent="0.3">
      <c r="A6301" t="s">
        <v>2382</v>
      </c>
      <c r="B6301">
        <f>FIND(",20",A6301,1)</f>
        <v>29</v>
      </c>
      <c r="C6301" t="str">
        <f>MID(A6301,B6301+1,6)</f>
        <v>201200</v>
      </c>
      <c r="D6301">
        <f>FIND(",1,",A6301,1)</f>
        <v>15</v>
      </c>
      <c r="E6301" t="str">
        <f>MID(A6301,D6301+4,B6301-D6301-5)</f>
        <v>Swaziland</v>
      </c>
    </row>
    <row r="6302" spans="1:5" x14ac:dyDescent="0.3">
      <c r="A6302" t="s">
        <v>2383</v>
      </c>
      <c r="B6302">
        <f>FIND(",20",A6302,1)</f>
        <v>27</v>
      </c>
      <c r="C6302" t="str">
        <f>MID(A6302,B6302+1,6)</f>
        <v>201200</v>
      </c>
      <c r="D6302">
        <f>FIND(",1,",A6302,1)</f>
        <v>16</v>
      </c>
      <c r="E6302" t="str">
        <f>MID(A6302,D6302+4,B6302-D6302-5)</f>
        <v>Sweden</v>
      </c>
    </row>
    <row r="6303" spans="1:5" x14ac:dyDescent="0.3">
      <c r="A6303" t="s">
        <v>2384</v>
      </c>
      <c r="B6303">
        <f>FIND(",20",A6303,1)</f>
        <v>32</v>
      </c>
      <c r="C6303" t="str">
        <f>MID(A6303,B6303+1,6)</f>
        <v>201200</v>
      </c>
      <c r="D6303">
        <f>FIND(",1,",A6303,1)</f>
        <v>16</v>
      </c>
      <c r="E6303" t="str">
        <f>MID(A6303,D6303+4,B6303-D6303-5)</f>
        <v>Switzerland</v>
      </c>
    </row>
    <row r="6304" spans="1:5" x14ac:dyDescent="0.3">
      <c r="A6304" t="s">
        <v>2385</v>
      </c>
      <c r="B6304">
        <f>FIND(",20",A6304,1)</f>
        <v>30</v>
      </c>
      <c r="C6304" t="str">
        <f>MID(A6304,B6304+1,6)</f>
        <v>201200</v>
      </c>
      <c r="D6304">
        <f>FIND(",1,",A6304,1)</f>
        <v>15</v>
      </c>
      <c r="E6304" t="str">
        <f>MID(A6304,D6304+4,B6304-D6304-5)</f>
        <v>Tajikistan</v>
      </c>
    </row>
    <row r="6305" spans="1:5" x14ac:dyDescent="0.3">
      <c r="A6305" t="s">
        <v>2386</v>
      </c>
      <c r="B6305">
        <f>FIND(",20",A6305,1)</f>
        <v>25</v>
      </c>
      <c r="C6305" t="str">
        <f>MID(A6305,B6305+1,6)</f>
        <v>201200</v>
      </c>
      <c r="D6305">
        <f>FIND(",1,",A6305,1)</f>
        <v>12</v>
      </c>
      <c r="E6305" t="str">
        <f>MID(A6305,D6305+4,B6305-D6305-5)</f>
        <v>Thailand</v>
      </c>
    </row>
    <row r="6306" spans="1:5" x14ac:dyDescent="0.3">
      <c r="A6306" t="s">
        <v>2387</v>
      </c>
      <c r="B6306">
        <f>FIND(",20",A6306,1)</f>
        <v>61</v>
      </c>
      <c r="C6306" t="str">
        <f>MID(A6306,B6306+1,6)</f>
        <v>201200</v>
      </c>
      <c r="D6306">
        <f>FIND(",1,",A6306,1)</f>
        <v>15</v>
      </c>
      <c r="E6306" t="str">
        <f>MID(A6306,D6306+4,B6306-D6306-5)</f>
        <v>The former Yugoslav republic of Macedonia</v>
      </c>
    </row>
    <row r="6307" spans="1:5" x14ac:dyDescent="0.3">
      <c r="A6307" t="s">
        <v>2388</v>
      </c>
      <c r="B6307">
        <f>FIND(",20",A6307,1)</f>
        <v>31</v>
      </c>
      <c r="C6307" t="str">
        <f>MID(A6307,B6307+1,6)</f>
        <v>201200</v>
      </c>
      <c r="D6307">
        <f>FIND(",1,",A6307,1)</f>
        <v>15</v>
      </c>
      <c r="E6307" t="str">
        <f>MID(A6307,D6307+4,B6307-D6307-5)</f>
        <v>Timor-Leste</v>
      </c>
    </row>
    <row r="6308" spans="1:5" x14ac:dyDescent="0.3">
      <c r="A6308" t="s">
        <v>2389</v>
      </c>
      <c r="B6308">
        <f>FIND(",20",A6308,1)</f>
        <v>24</v>
      </c>
      <c r="C6308" t="str">
        <f>MID(A6308,B6308+1,6)</f>
        <v>201200</v>
      </c>
      <c r="D6308">
        <f>FIND(",1,",A6308,1)</f>
        <v>15</v>
      </c>
      <c r="E6308" t="str">
        <f>MID(A6308,D6308+4,B6308-D6308-5)</f>
        <v>Togo</v>
      </c>
    </row>
    <row r="6309" spans="1:5" x14ac:dyDescent="0.3">
      <c r="A6309" t="s">
        <v>2390</v>
      </c>
      <c r="B6309">
        <f>FIND(",20",A6309,1)</f>
        <v>22</v>
      </c>
      <c r="C6309" t="str">
        <f>MID(A6309,B6309+1,6)</f>
        <v>201200</v>
      </c>
      <c r="D6309">
        <f>FIND(",1,",A6309,1)</f>
        <v>12</v>
      </c>
      <c r="E6309" t="str">
        <f>MID(A6309,D6309+4,B6309-D6309-5)</f>
        <v>Tonga</v>
      </c>
    </row>
    <row r="6310" spans="1:5" x14ac:dyDescent="0.3">
      <c r="A6310" t="s">
        <v>2391</v>
      </c>
      <c r="B6310">
        <f>FIND(",20",A6310,1)</f>
        <v>40</v>
      </c>
      <c r="C6310" t="str">
        <f>MID(A6310,B6310+1,6)</f>
        <v>201200</v>
      </c>
      <c r="D6310">
        <f>FIND(",1,",A6310,1)</f>
        <v>16</v>
      </c>
      <c r="E6310" t="str">
        <f>MID(A6310,D6310+4,B6310-D6310-5)</f>
        <v>Trinidad and Tobago</v>
      </c>
    </row>
    <row r="6311" spans="1:5" x14ac:dyDescent="0.3">
      <c r="A6311" t="s">
        <v>2392</v>
      </c>
      <c r="B6311">
        <f>FIND(",20",A6311,1)</f>
        <v>27</v>
      </c>
      <c r="C6311" t="str">
        <f>MID(A6311,B6311+1,6)</f>
        <v>201200</v>
      </c>
      <c r="D6311">
        <f>FIND(",1,",A6311,1)</f>
        <v>15</v>
      </c>
      <c r="E6311" t="str">
        <f>MID(A6311,D6311+4,B6311-D6311-5)</f>
        <v>Tunisia</v>
      </c>
    </row>
    <row r="6312" spans="1:5" x14ac:dyDescent="0.3">
      <c r="A6312" t="s">
        <v>2393</v>
      </c>
      <c r="B6312">
        <f>FIND(",20",A6312,1)</f>
        <v>27</v>
      </c>
      <c r="C6312" t="str">
        <f>MID(A6312,B6312+1,6)</f>
        <v>201200</v>
      </c>
      <c r="D6312">
        <f>FIND(",1,",A6312,1)</f>
        <v>16</v>
      </c>
      <c r="E6312" t="str">
        <f>MID(A6312,D6312+4,B6312-D6312-5)</f>
        <v>Turkey</v>
      </c>
    </row>
    <row r="6313" spans="1:5" x14ac:dyDescent="0.3">
      <c r="A6313" t="s">
        <v>2394</v>
      </c>
      <c r="B6313">
        <f>FIND(",20",A6313,1)</f>
        <v>32</v>
      </c>
      <c r="C6313" t="str">
        <f>MID(A6313,B6313+1,6)</f>
        <v>201200</v>
      </c>
      <c r="D6313">
        <f>FIND(",1,",A6313,1)</f>
        <v>15</v>
      </c>
      <c r="E6313" t="str">
        <f>MID(A6313,D6313+4,B6313-D6313-5)</f>
        <v>Turkmenistan</v>
      </c>
    </row>
    <row r="6314" spans="1:5" x14ac:dyDescent="0.3">
      <c r="A6314" t="s">
        <v>2395</v>
      </c>
      <c r="B6314">
        <f>FIND(",20",A6314,1)</f>
        <v>24</v>
      </c>
      <c r="C6314" t="str">
        <f>MID(A6314,B6314+1,6)</f>
        <v>201200</v>
      </c>
      <c r="D6314">
        <f>FIND(",1,",A6314,1)</f>
        <v>13</v>
      </c>
      <c r="E6314" t="str">
        <f>MID(A6314,D6314+4,B6314-D6314-5)</f>
        <v>Uganda</v>
      </c>
    </row>
    <row r="6315" spans="1:5" x14ac:dyDescent="0.3">
      <c r="A6315" t="s">
        <v>2396</v>
      </c>
      <c r="B6315">
        <f>FIND(",20",A6315,1)</f>
        <v>27</v>
      </c>
      <c r="C6315" t="str">
        <f>MID(A6315,B6315+1,6)</f>
        <v>201200</v>
      </c>
      <c r="D6315">
        <f>FIND(",1,",A6315,1)</f>
        <v>15</v>
      </c>
      <c r="E6315" t="str">
        <f>MID(A6315,D6315+4,B6315-D6315-5)</f>
        <v>Ukraine</v>
      </c>
    </row>
    <row r="6316" spans="1:5" x14ac:dyDescent="0.3">
      <c r="A6316" t="s">
        <v>2397</v>
      </c>
      <c r="B6316">
        <f>FIND(",20",A6316,1)</f>
        <v>41</v>
      </c>
      <c r="C6316" t="str">
        <f>MID(A6316,B6316+1,6)</f>
        <v>201200</v>
      </c>
      <c r="D6316">
        <f>FIND(",1,",A6316,1)</f>
        <v>16</v>
      </c>
      <c r="E6316" t="str">
        <f>MID(A6316,D6316+4,B6316-D6316-5)</f>
        <v>United Arab Emirates</v>
      </c>
    </row>
    <row r="6317" spans="1:5" x14ac:dyDescent="0.3">
      <c r="A6317" t="s">
        <v>2398</v>
      </c>
      <c r="B6317">
        <f>FIND(",20",A6317,1)</f>
        <v>73</v>
      </c>
      <c r="C6317" t="str">
        <f>MID(A6317,B6317+1,6)</f>
        <v>201200</v>
      </c>
      <c r="D6317">
        <f>FIND(",1,",A6317,1)</f>
        <v>16</v>
      </c>
      <c r="E6317" t="str">
        <f>MID(A6317,D6317+4,B6317-D6317-5)</f>
        <v>United Kingdom of Great Britain and Northern Ireland</v>
      </c>
    </row>
    <row r="6318" spans="1:5" x14ac:dyDescent="0.3">
      <c r="A6318" t="s">
        <v>2399</v>
      </c>
      <c r="B6318">
        <f>FIND(",20",A6318,1)</f>
        <v>47</v>
      </c>
      <c r="C6318" t="str">
        <f>MID(A6318,B6318+1,6)</f>
        <v>201200</v>
      </c>
      <c r="D6318">
        <f>FIND(",1,",A6318,1)</f>
        <v>15</v>
      </c>
      <c r="E6318" t="str">
        <f>MID(A6318,D6318+4,B6318-D6318-5)</f>
        <v>United Republic of Tanzania</v>
      </c>
    </row>
    <row r="6319" spans="1:5" x14ac:dyDescent="0.3">
      <c r="A6319" t="s">
        <v>2400</v>
      </c>
      <c r="B6319">
        <f>FIND(",20",A6319,1)</f>
        <v>42</v>
      </c>
      <c r="C6319" t="str">
        <f>MID(A6319,B6319+1,6)</f>
        <v>201200</v>
      </c>
      <c r="D6319">
        <f>FIND(",1,",A6319,1)</f>
        <v>13</v>
      </c>
      <c r="E6319" t="str">
        <f>MID(A6319,D6319+4,B6319-D6319-5)</f>
        <v>United States of America</v>
      </c>
    </row>
    <row r="6320" spans="1:5" x14ac:dyDescent="0.3">
      <c r="A6320" t="s">
        <v>2401</v>
      </c>
      <c r="B6320">
        <f>FIND(",20",A6320,1)</f>
        <v>28</v>
      </c>
      <c r="C6320" t="str">
        <f>MID(A6320,B6320+1,6)</f>
        <v>201200</v>
      </c>
      <c r="D6320">
        <f>FIND(",1,",A6320,1)</f>
        <v>16</v>
      </c>
      <c r="E6320" t="str">
        <f>MID(A6320,D6320+4,B6320-D6320-5)</f>
        <v>Uruguay</v>
      </c>
    </row>
    <row r="6321" spans="1:5" x14ac:dyDescent="0.3">
      <c r="A6321" t="s">
        <v>2402</v>
      </c>
      <c r="B6321">
        <f>FIND(",20",A6321,1)</f>
        <v>30</v>
      </c>
      <c r="C6321" t="str">
        <f>MID(A6321,B6321+1,6)</f>
        <v>201200</v>
      </c>
      <c r="D6321">
        <f>FIND(",1,",A6321,1)</f>
        <v>15</v>
      </c>
      <c r="E6321" t="str">
        <f>MID(A6321,D6321+4,B6321-D6321-5)</f>
        <v>Uzbekistan</v>
      </c>
    </row>
    <row r="6322" spans="1:5" x14ac:dyDescent="0.3">
      <c r="A6322" t="s">
        <v>2403</v>
      </c>
      <c r="B6322">
        <f>FIND(",20",A6322,1)</f>
        <v>27</v>
      </c>
      <c r="C6322" t="str">
        <f>MID(A6322,B6322+1,6)</f>
        <v>201200</v>
      </c>
      <c r="D6322">
        <f>FIND(",1,",A6322,1)</f>
        <v>15</v>
      </c>
      <c r="E6322" t="str">
        <f>MID(A6322,D6322+4,B6322-D6322-5)</f>
        <v>Vanuatu</v>
      </c>
    </row>
    <row r="6323" spans="1:5" x14ac:dyDescent="0.3">
      <c r="A6323" t="s">
        <v>2404</v>
      </c>
      <c r="B6323">
        <f>FIND(",20",A6323,1)</f>
        <v>55</v>
      </c>
      <c r="C6323" t="str">
        <f>MID(A6323,B6323+1,6)</f>
        <v>201200</v>
      </c>
      <c r="D6323">
        <f>FIND(",1,",A6323,1)</f>
        <v>16</v>
      </c>
      <c r="E6323" t="str">
        <f>MID(A6323,D6323+4,B6323-D6323-5)</f>
        <v>Venezuela (Bolivarian Republic of)</v>
      </c>
    </row>
    <row r="6324" spans="1:5" x14ac:dyDescent="0.3">
      <c r="A6324" t="s">
        <v>2405</v>
      </c>
      <c r="B6324">
        <f>FIND(",20",A6324,1)</f>
        <v>28</v>
      </c>
      <c r="C6324" t="str">
        <f>MID(A6324,B6324+1,6)</f>
        <v>201200</v>
      </c>
      <c r="D6324">
        <f>FIND(",1,",A6324,1)</f>
        <v>15</v>
      </c>
      <c r="E6324" t="str">
        <f>MID(A6324,D6324+4,B6324-D6324-5)</f>
        <v>Viet Nam</v>
      </c>
    </row>
    <row r="6325" spans="1:5" x14ac:dyDescent="0.3">
      <c r="A6325" t="s">
        <v>2406</v>
      </c>
      <c r="B6325">
        <f>FIND(",20",A6325,1)</f>
        <v>25</v>
      </c>
      <c r="C6325" t="str">
        <f>MID(A6325,B6325+1,6)</f>
        <v>201200</v>
      </c>
      <c r="D6325">
        <f>FIND(",1,",A6325,1)</f>
        <v>15</v>
      </c>
      <c r="E6325" t="str">
        <f>MID(A6325,D6325+4,B6325-D6325-5)</f>
        <v>Yemen</v>
      </c>
    </row>
    <row r="6326" spans="1:5" x14ac:dyDescent="0.3">
      <c r="A6326" t="s">
        <v>2407</v>
      </c>
      <c r="B6326">
        <f>FIND(",20",A6326,1)</f>
        <v>25</v>
      </c>
      <c r="C6326" t="str">
        <f>MID(A6326,B6326+1,6)</f>
        <v>201200</v>
      </c>
      <c r="D6326">
        <f>FIND(",1,",A6326,1)</f>
        <v>14</v>
      </c>
      <c r="E6326" t="str">
        <f>MID(A6326,D6326+4,B6326-D6326-5)</f>
        <v>Zambia</v>
      </c>
    </row>
    <row r="6327" spans="1:5" x14ac:dyDescent="0.3">
      <c r="A6327" t="s">
        <v>2408</v>
      </c>
      <c r="B6327">
        <f>FIND(",20",A6327,1)</f>
        <v>28</v>
      </c>
      <c r="C6327" t="str">
        <f>MID(A6327,B6327+1,6)</f>
        <v>201200</v>
      </c>
      <c r="D6327">
        <f>FIND(",1,",A6327,1)</f>
        <v>15</v>
      </c>
      <c r="E6327" t="str">
        <f>MID(A6327,D6327+4,B6327-D6327-5)</f>
        <v>Zimbabwe</v>
      </c>
    </row>
    <row r="6328" spans="1:5" x14ac:dyDescent="0.3">
      <c r="A6328" t="s">
        <v>4974</v>
      </c>
      <c r="B6328">
        <f>FIND(",20",A6328,1)</f>
        <v>28</v>
      </c>
      <c r="C6328" t="str">
        <f>MID(A6328,B6328+1,6)</f>
        <v>201201</v>
      </c>
      <c r="D6328">
        <f>FIND(",1,",A6328,1)</f>
        <v>16</v>
      </c>
      <c r="E6328" t="str">
        <f>MID(A6328,D6328+4,B6328-D6328-5)</f>
        <v>Albania</v>
      </c>
    </row>
    <row r="6329" spans="1:5" x14ac:dyDescent="0.3">
      <c r="A6329" t="s">
        <v>4975</v>
      </c>
      <c r="B6329">
        <f>FIND(",20",A6329,1)</f>
        <v>24</v>
      </c>
      <c r="C6329" t="str">
        <f>MID(A6329,B6329+1,6)</f>
        <v>201201</v>
      </c>
      <c r="D6329">
        <f>FIND(",1,",A6329,1)</f>
        <v>12</v>
      </c>
      <c r="E6329" t="str">
        <f>MID(A6329,D6329+4,B6329-D6329-5)</f>
        <v>Algeria</v>
      </c>
    </row>
    <row r="6330" spans="1:5" x14ac:dyDescent="0.3">
      <c r="A6330" t="s">
        <v>4976</v>
      </c>
      <c r="B6330">
        <f>FIND(",20",A6330,1)</f>
        <v>24</v>
      </c>
      <c r="C6330" t="str">
        <f>MID(A6330,B6330+1,6)</f>
        <v>201201</v>
      </c>
      <c r="D6330">
        <f>FIND(",1,",A6330,1)</f>
        <v>13</v>
      </c>
      <c r="E6330" t="str">
        <f>MID(A6330,D6330+4,B6330-D6330-5)</f>
        <v>Angola</v>
      </c>
    </row>
    <row r="6331" spans="1:5" x14ac:dyDescent="0.3">
      <c r="A6331" t="s">
        <v>4977</v>
      </c>
      <c r="B6331">
        <f>FIND(",20",A6331,1)</f>
        <v>40</v>
      </c>
      <c r="C6331" t="str">
        <f>MID(A6331,B6331+1,6)</f>
        <v>201201</v>
      </c>
      <c r="D6331">
        <f>FIND(",1,",A6331,1)</f>
        <v>16</v>
      </c>
      <c r="E6331" t="str">
        <f>MID(A6331,D6331+4,B6331-D6331-5)</f>
        <v>Antigua and Barbuda</v>
      </c>
    </row>
    <row r="6332" spans="1:5" x14ac:dyDescent="0.3">
      <c r="A6332" t="s">
        <v>4978</v>
      </c>
      <c r="B6332">
        <f>FIND(",20",A6332,1)</f>
        <v>30</v>
      </c>
      <c r="C6332" t="str">
        <f>MID(A6332,B6332+1,6)</f>
        <v>201201</v>
      </c>
      <c r="D6332">
        <f>FIND(",1,",A6332,1)</f>
        <v>16</v>
      </c>
      <c r="E6332" t="str">
        <f>MID(A6332,D6332+4,B6332-D6332-5)</f>
        <v>Argentina</v>
      </c>
    </row>
    <row r="6333" spans="1:5" x14ac:dyDescent="0.3">
      <c r="A6333" t="s">
        <v>4979</v>
      </c>
      <c r="B6333">
        <f>FIND(",20",A6333,1)</f>
        <v>27</v>
      </c>
      <c r="C6333" t="str">
        <f>MID(A6333,B6333+1,6)</f>
        <v>201201</v>
      </c>
      <c r="D6333">
        <f>FIND(",1,",A6333,1)</f>
        <v>15</v>
      </c>
      <c r="E6333" t="str">
        <f>MID(A6333,D6333+4,B6333-D6333-5)</f>
        <v>Armenia</v>
      </c>
    </row>
    <row r="6334" spans="1:5" x14ac:dyDescent="0.3">
      <c r="A6334" t="s">
        <v>4980</v>
      </c>
      <c r="B6334">
        <f>FIND(",20",A6334,1)</f>
        <v>30</v>
      </c>
      <c r="C6334" t="str">
        <f>MID(A6334,B6334+1,6)</f>
        <v>201201</v>
      </c>
      <c r="D6334">
        <f>FIND(",1,",A6334,1)</f>
        <v>16</v>
      </c>
      <c r="E6334" t="str">
        <f>MID(A6334,D6334+4,B6334-D6334-5)</f>
        <v>Australia</v>
      </c>
    </row>
    <row r="6335" spans="1:5" x14ac:dyDescent="0.3">
      <c r="A6335" t="s">
        <v>4981</v>
      </c>
      <c r="B6335">
        <f>FIND(",20",A6335,1)</f>
        <v>28</v>
      </c>
      <c r="C6335" t="str">
        <f>MID(A6335,B6335+1,6)</f>
        <v>201201</v>
      </c>
      <c r="D6335">
        <f>FIND(",1,",A6335,1)</f>
        <v>16</v>
      </c>
      <c r="E6335" t="str">
        <f>MID(A6335,D6335+4,B6335-D6335-5)</f>
        <v>Austria</v>
      </c>
    </row>
    <row r="6336" spans="1:5" x14ac:dyDescent="0.3">
      <c r="A6336" t="s">
        <v>4982</v>
      </c>
      <c r="B6336">
        <f>FIND(",20",A6336,1)</f>
        <v>30</v>
      </c>
      <c r="C6336" t="str">
        <f>MID(A6336,B6336+1,6)</f>
        <v>201201</v>
      </c>
      <c r="D6336">
        <f>FIND(",1,",A6336,1)</f>
        <v>15</v>
      </c>
      <c r="E6336" t="str">
        <f>MID(A6336,D6336+4,B6336-D6336-5)</f>
        <v>Azerbaijan</v>
      </c>
    </row>
    <row r="6337" spans="1:5" x14ac:dyDescent="0.3">
      <c r="A6337" t="s">
        <v>4983</v>
      </c>
      <c r="B6337">
        <f>FIND(",20",A6337,1)</f>
        <v>28</v>
      </c>
      <c r="C6337" t="str">
        <f>MID(A6337,B6337+1,6)</f>
        <v>201201</v>
      </c>
      <c r="D6337">
        <f>FIND(",1,",A6337,1)</f>
        <v>16</v>
      </c>
      <c r="E6337" t="str">
        <f>MID(A6337,D6337+4,B6337-D6337-5)</f>
        <v>Bahamas</v>
      </c>
    </row>
    <row r="6338" spans="1:5" x14ac:dyDescent="0.3">
      <c r="A6338" t="s">
        <v>4984</v>
      </c>
      <c r="B6338">
        <f>FIND(",20",A6338,1)</f>
        <v>28</v>
      </c>
      <c r="C6338" t="str">
        <f>MID(A6338,B6338+1,6)</f>
        <v>201201</v>
      </c>
      <c r="D6338">
        <f>FIND(",1,",A6338,1)</f>
        <v>16</v>
      </c>
      <c r="E6338" t="str">
        <f>MID(A6338,D6338+4,B6338-D6338-5)</f>
        <v>Bahrain</v>
      </c>
    </row>
    <row r="6339" spans="1:5" x14ac:dyDescent="0.3">
      <c r="A6339" t="s">
        <v>4985</v>
      </c>
      <c r="B6339">
        <f>FIND(",20",A6339,1)</f>
        <v>30</v>
      </c>
      <c r="C6339" t="str">
        <f>MID(A6339,B6339+1,6)</f>
        <v>201201</v>
      </c>
      <c r="D6339">
        <f>FIND(",1,",A6339,1)</f>
        <v>15</v>
      </c>
      <c r="E6339" t="str">
        <f>MID(A6339,D6339+4,B6339-D6339-5)</f>
        <v>Bangladesh</v>
      </c>
    </row>
    <row r="6340" spans="1:5" x14ac:dyDescent="0.3">
      <c r="A6340" t="s">
        <v>4986</v>
      </c>
      <c r="B6340">
        <f>FIND(",20",A6340,1)</f>
        <v>29</v>
      </c>
      <c r="C6340" t="str">
        <f>MID(A6340,B6340+1,6)</f>
        <v>201201</v>
      </c>
      <c r="D6340">
        <f>FIND(",1,",A6340,1)</f>
        <v>16</v>
      </c>
      <c r="E6340" t="str">
        <f>MID(A6340,D6340+4,B6340-D6340-5)</f>
        <v>Barbados</v>
      </c>
    </row>
    <row r="6341" spans="1:5" x14ac:dyDescent="0.3">
      <c r="A6341" t="s">
        <v>4987</v>
      </c>
      <c r="B6341">
        <f>FIND(",20",A6341,1)</f>
        <v>27</v>
      </c>
      <c r="C6341" t="str">
        <f>MID(A6341,B6341+1,6)</f>
        <v>201201</v>
      </c>
      <c r="D6341">
        <f>FIND(",1,",A6341,1)</f>
        <v>15</v>
      </c>
      <c r="E6341" t="str">
        <f>MID(A6341,D6341+4,B6341-D6341-5)</f>
        <v>Belarus</v>
      </c>
    </row>
    <row r="6342" spans="1:5" x14ac:dyDescent="0.3">
      <c r="A6342" t="s">
        <v>4988</v>
      </c>
      <c r="B6342">
        <f>FIND(",20",A6342,1)</f>
        <v>28</v>
      </c>
      <c r="C6342" t="str">
        <f>MID(A6342,B6342+1,6)</f>
        <v>201201</v>
      </c>
      <c r="D6342">
        <f>FIND(",1,",A6342,1)</f>
        <v>16</v>
      </c>
      <c r="E6342" t="str">
        <f>MID(A6342,D6342+4,B6342-D6342-5)</f>
        <v>Belgium</v>
      </c>
    </row>
    <row r="6343" spans="1:5" x14ac:dyDescent="0.3">
      <c r="A6343" t="s">
        <v>4989</v>
      </c>
      <c r="B6343">
        <f>FIND(",20",A6343,1)</f>
        <v>26</v>
      </c>
      <c r="C6343" t="str">
        <f>MID(A6343,B6343+1,6)</f>
        <v>201201</v>
      </c>
      <c r="D6343">
        <f>FIND(",1,",A6343,1)</f>
        <v>15</v>
      </c>
      <c r="E6343" t="str">
        <f>MID(A6343,D6343+4,B6343-D6343-5)</f>
        <v>Belize</v>
      </c>
    </row>
    <row r="6344" spans="1:5" x14ac:dyDescent="0.3">
      <c r="A6344" t="s">
        <v>4990</v>
      </c>
      <c r="B6344">
        <f>FIND(",20",A6344,1)</f>
        <v>25</v>
      </c>
      <c r="C6344" t="str">
        <f>MID(A6344,B6344+1,6)</f>
        <v>201201</v>
      </c>
      <c r="D6344">
        <f>FIND(",1,",A6344,1)</f>
        <v>15</v>
      </c>
      <c r="E6344" t="str">
        <f>MID(A6344,D6344+4,B6344-D6344-5)</f>
        <v>Benin</v>
      </c>
    </row>
    <row r="6345" spans="1:5" x14ac:dyDescent="0.3">
      <c r="A6345" t="s">
        <v>4991</v>
      </c>
      <c r="B6345">
        <f>FIND(",20",A6345,1)</f>
        <v>25</v>
      </c>
      <c r="C6345" t="str">
        <f>MID(A6345,B6345+1,6)</f>
        <v>201201</v>
      </c>
      <c r="D6345">
        <f>FIND(",1,",A6345,1)</f>
        <v>14</v>
      </c>
      <c r="E6345" t="str">
        <f>MID(A6345,D6345+4,B6345-D6345-5)</f>
        <v>Bhutan</v>
      </c>
    </row>
    <row r="6346" spans="1:5" x14ac:dyDescent="0.3">
      <c r="A6346" t="s">
        <v>4992</v>
      </c>
      <c r="B6346">
        <f>FIND(",20",A6346,1)</f>
        <v>52</v>
      </c>
      <c r="C6346" t="str">
        <f>MID(A6346,B6346+1,6)</f>
        <v>201201</v>
      </c>
      <c r="D6346">
        <f>FIND(",1,",A6346,1)</f>
        <v>15</v>
      </c>
      <c r="E6346" t="str">
        <f>MID(A6346,D6346+4,B6346-D6346-5)</f>
        <v>Bolivia (Plurinational State of)</v>
      </c>
    </row>
    <row r="6347" spans="1:5" x14ac:dyDescent="0.3">
      <c r="A6347" t="s">
        <v>4993</v>
      </c>
      <c r="B6347">
        <f>FIND(",20",A6347,1)</f>
        <v>42</v>
      </c>
      <c r="C6347" t="str">
        <f>MID(A6347,B6347+1,6)</f>
        <v>201201</v>
      </c>
      <c r="D6347">
        <f>FIND(",1,",A6347,1)</f>
        <v>15</v>
      </c>
      <c r="E6347" t="str">
        <f>MID(A6347,D6347+4,B6347-D6347-5)</f>
        <v>Bosnia and Herzegovina</v>
      </c>
    </row>
    <row r="6348" spans="1:5" x14ac:dyDescent="0.3">
      <c r="A6348" t="s">
        <v>4994</v>
      </c>
      <c r="B6348">
        <f>FIND(",20",A6348,1)</f>
        <v>28</v>
      </c>
      <c r="C6348" t="str">
        <f>MID(A6348,B6348+1,6)</f>
        <v>201201</v>
      </c>
      <c r="D6348">
        <f>FIND(",1,",A6348,1)</f>
        <v>15</v>
      </c>
      <c r="E6348" t="str">
        <f>MID(A6348,D6348+4,B6348-D6348-5)</f>
        <v>Botswana</v>
      </c>
    </row>
    <row r="6349" spans="1:5" x14ac:dyDescent="0.3">
      <c r="A6349" t="s">
        <v>4995</v>
      </c>
      <c r="B6349">
        <f>FIND(",20",A6349,1)</f>
        <v>24</v>
      </c>
      <c r="C6349" t="str">
        <f>MID(A6349,B6349+1,6)</f>
        <v>201201</v>
      </c>
      <c r="D6349">
        <f>FIND(",1,",A6349,1)</f>
        <v>13</v>
      </c>
      <c r="E6349" t="str">
        <f>MID(A6349,D6349+4,B6349-D6349-5)</f>
        <v>Brazil</v>
      </c>
    </row>
    <row r="6350" spans="1:5" x14ac:dyDescent="0.3">
      <c r="A6350" t="s">
        <v>4996</v>
      </c>
      <c r="B6350">
        <f>FIND(",20",A6350,1)</f>
        <v>36</v>
      </c>
      <c r="C6350" t="str">
        <f>MID(A6350,B6350+1,6)</f>
        <v>201201</v>
      </c>
      <c r="D6350">
        <f>FIND(",1,",A6350,1)</f>
        <v>14</v>
      </c>
      <c r="E6350" t="str">
        <f>MID(A6350,D6350+4,B6350-D6350-5)</f>
        <v>Brunei Darussalam</v>
      </c>
    </row>
    <row r="6351" spans="1:5" x14ac:dyDescent="0.3">
      <c r="A6351" t="s">
        <v>4997</v>
      </c>
      <c r="B6351">
        <f>FIND(",20",A6351,1)</f>
        <v>28</v>
      </c>
      <c r="C6351" t="str">
        <f>MID(A6351,B6351+1,6)</f>
        <v>201201</v>
      </c>
      <c r="D6351">
        <f>FIND(",1,",A6351,1)</f>
        <v>15</v>
      </c>
      <c r="E6351" t="str">
        <f>MID(A6351,D6351+4,B6351-D6351-5)</f>
        <v>Bulgaria</v>
      </c>
    </row>
    <row r="6352" spans="1:5" x14ac:dyDescent="0.3">
      <c r="A6352" t="s">
        <v>4998</v>
      </c>
      <c r="B6352">
        <f>FIND(",20",A6352,1)</f>
        <v>32</v>
      </c>
      <c r="C6352" t="str">
        <f>MID(A6352,B6352+1,6)</f>
        <v>201201</v>
      </c>
      <c r="D6352">
        <f>FIND(",1,",A6352,1)</f>
        <v>15</v>
      </c>
      <c r="E6352" t="str">
        <f>MID(A6352,D6352+4,B6352-D6352-5)</f>
        <v>Burkina Faso</v>
      </c>
    </row>
    <row r="6353" spans="1:5" x14ac:dyDescent="0.3">
      <c r="A6353" t="s">
        <v>4999</v>
      </c>
      <c r="B6353">
        <f>FIND(",20",A6353,1)</f>
        <v>27</v>
      </c>
      <c r="C6353" t="str">
        <f>MID(A6353,B6353+1,6)</f>
        <v>201201</v>
      </c>
      <c r="D6353">
        <f>FIND(",1,",A6353,1)</f>
        <v>15</v>
      </c>
      <c r="E6353" t="str">
        <f>MID(A6353,D6353+4,B6353-D6353-5)</f>
        <v>Burundi</v>
      </c>
    </row>
    <row r="6354" spans="1:5" x14ac:dyDescent="0.3">
      <c r="A6354" t="s">
        <v>5000</v>
      </c>
      <c r="B6354">
        <f>FIND(",20",A6354,1)</f>
        <v>30</v>
      </c>
      <c r="C6354" t="str">
        <f>MID(A6354,B6354+1,6)</f>
        <v>201201</v>
      </c>
      <c r="D6354">
        <f>FIND(",1,",A6354,1)</f>
        <v>15</v>
      </c>
      <c r="E6354" t="str">
        <f>MID(A6354,D6354+4,B6354-D6354-5)</f>
        <v>Cabo Verde</v>
      </c>
    </row>
    <row r="6355" spans="1:5" x14ac:dyDescent="0.3">
      <c r="A6355" t="s">
        <v>5001</v>
      </c>
      <c r="B6355">
        <f>FIND(",20",A6355,1)</f>
        <v>28</v>
      </c>
      <c r="C6355" t="str">
        <f>MID(A6355,B6355+1,6)</f>
        <v>201201</v>
      </c>
      <c r="D6355">
        <f>FIND(",1,",A6355,1)</f>
        <v>15</v>
      </c>
      <c r="E6355" t="str">
        <f>MID(A6355,D6355+4,B6355-D6355-5)</f>
        <v>Cambodia</v>
      </c>
    </row>
    <row r="6356" spans="1:5" x14ac:dyDescent="0.3">
      <c r="A6356" t="s">
        <v>5002</v>
      </c>
      <c r="B6356">
        <f>FIND(",20",A6356,1)</f>
        <v>28</v>
      </c>
      <c r="C6356" t="str">
        <f>MID(A6356,B6356+1,6)</f>
        <v>201201</v>
      </c>
      <c r="D6356">
        <f>FIND(",1,",A6356,1)</f>
        <v>15</v>
      </c>
      <c r="E6356" t="str">
        <f>MID(A6356,D6356+4,B6356-D6356-5)</f>
        <v>Cameroon</v>
      </c>
    </row>
    <row r="6357" spans="1:5" x14ac:dyDescent="0.3">
      <c r="A6357" t="s">
        <v>5003</v>
      </c>
      <c r="B6357">
        <f>FIND(",20",A6357,1)</f>
        <v>27</v>
      </c>
      <c r="C6357" t="str">
        <f>MID(A6357,B6357+1,6)</f>
        <v>201201</v>
      </c>
      <c r="D6357">
        <f>FIND(",1,",A6357,1)</f>
        <v>16</v>
      </c>
      <c r="E6357" t="str">
        <f>MID(A6357,D6357+4,B6357-D6357-5)</f>
        <v>Canada</v>
      </c>
    </row>
    <row r="6358" spans="1:5" x14ac:dyDescent="0.3">
      <c r="A6358" t="s">
        <v>5004</v>
      </c>
      <c r="B6358">
        <f>FIND(",20",A6358,1)</f>
        <v>44</v>
      </c>
      <c r="C6358" t="str">
        <f>MID(A6358,B6358+1,6)</f>
        <v>201201</v>
      </c>
      <c r="D6358">
        <f>FIND(",1,",A6358,1)</f>
        <v>15</v>
      </c>
      <c r="E6358" t="str">
        <f>MID(A6358,D6358+4,B6358-D6358-5)</f>
        <v>Central African Republic</v>
      </c>
    </row>
    <row r="6359" spans="1:5" x14ac:dyDescent="0.3">
      <c r="A6359" t="s">
        <v>5005</v>
      </c>
      <c r="B6359">
        <f>FIND(",20",A6359,1)</f>
        <v>24</v>
      </c>
      <c r="C6359" t="str">
        <f>MID(A6359,B6359+1,6)</f>
        <v>201201</v>
      </c>
      <c r="D6359">
        <f>FIND(",1,",A6359,1)</f>
        <v>15</v>
      </c>
      <c r="E6359" t="str">
        <f>MID(A6359,D6359+4,B6359-D6359-5)</f>
        <v>Chad</v>
      </c>
    </row>
    <row r="6360" spans="1:5" x14ac:dyDescent="0.3">
      <c r="A6360" t="s">
        <v>5006</v>
      </c>
      <c r="B6360">
        <f>FIND(",20",A6360,1)</f>
        <v>26</v>
      </c>
      <c r="C6360" t="str">
        <f>MID(A6360,B6360+1,6)</f>
        <v>201201</v>
      </c>
      <c r="D6360">
        <f>FIND(",1,",A6360,1)</f>
        <v>16</v>
      </c>
      <c r="E6360" t="str">
        <f>MID(A6360,D6360+4,B6360-D6360-5)</f>
        <v>Chile</v>
      </c>
    </row>
    <row r="6361" spans="1:5" x14ac:dyDescent="0.3">
      <c r="A6361" t="s">
        <v>5007</v>
      </c>
      <c r="B6361">
        <f>FIND(",20",A6361,1)</f>
        <v>23</v>
      </c>
      <c r="C6361" t="str">
        <f>MID(A6361,B6361+1,6)</f>
        <v>201201</v>
      </c>
      <c r="D6361">
        <f>FIND(",1,",A6361,1)</f>
        <v>13</v>
      </c>
      <c r="E6361" t="str">
        <f>MID(A6361,D6361+4,B6361-D6361-5)</f>
        <v>China</v>
      </c>
    </row>
    <row r="6362" spans="1:5" x14ac:dyDescent="0.3">
      <c r="A6362" t="s">
        <v>5008</v>
      </c>
      <c r="B6362">
        <f>FIND(",20",A6362,1)</f>
        <v>28</v>
      </c>
      <c r="C6362" t="str">
        <f>MID(A6362,B6362+1,6)</f>
        <v>201201</v>
      </c>
      <c r="D6362">
        <f>FIND(",1,",A6362,1)</f>
        <v>15</v>
      </c>
      <c r="E6362" t="str">
        <f>MID(A6362,D6362+4,B6362-D6362-5)</f>
        <v>Colombia</v>
      </c>
    </row>
    <row r="6363" spans="1:5" x14ac:dyDescent="0.3">
      <c r="A6363" t="s">
        <v>5009</v>
      </c>
      <c r="B6363">
        <f>FIND(",20",A6363,1)</f>
        <v>27</v>
      </c>
      <c r="C6363" t="str">
        <f>MID(A6363,B6363+1,6)</f>
        <v>201201</v>
      </c>
      <c r="D6363">
        <f>FIND(",1,",A6363,1)</f>
        <v>15</v>
      </c>
      <c r="E6363" t="str">
        <f>MID(A6363,D6363+4,B6363-D6363-5)</f>
        <v>Comoros</v>
      </c>
    </row>
    <row r="6364" spans="1:5" x14ac:dyDescent="0.3">
      <c r="A6364" t="s">
        <v>5010</v>
      </c>
      <c r="B6364">
        <f>FIND(",20",A6364,1)</f>
        <v>25</v>
      </c>
      <c r="C6364" t="str">
        <f>MID(A6364,B6364+1,6)</f>
        <v>201201</v>
      </c>
      <c r="D6364">
        <f>FIND(",1,",A6364,1)</f>
        <v>15</v>
      </c>
      <c r="E6364" t="str">
        <f>MID(A6364,D6364+4,B6364-D6364-5)</f>
        <v>Congo</v>
      </c>
    </row>
    <row r="6365" spans="1:5" x14ac:dyDescent="0.3">
      <c r="A6365" t="s">
        <v>5011</v>
      </c>
      <c r="B6365">
        <f>FIND(",20",A6365,1)</f>
        <v>30</v>
      </c>
      <c r="C6365" t="str">
        <f>MID(A6365,B6365+1,6)</f>
        <v>201201</v>
      </c>
      <c r="D6365">
        <f>FIND(",1,",A6365,1)</f>
        <v>15</v>
      </c>
      <c r="E6365" t="str">
        <f>MID(A6365,D6365+4,B6365-D6365-5)</f>
        <v>Costa Rica</v>
      </c>
    </row>
    <row r="6366" spans="1:5" x14ac:dyDescent="0.3">
      <c r="A6366" t="s">
        <v>5012</v>
      </c>
      <c r="B6366">
        <f>FIND(",20",A6366,1)</f>
        <v>28</v>
      </c>
      <c r="C6366" t="str">
        <f>MID(A6366,B6366+1,6)</f>
        <v>201201</v>
      </c>
      <c r="D6366">
        <f>FIND(",1,",A6366,1)</f>
        <v>16</v>
      </c>
      <c r="E6366" t="str">
        <f>MID(A6366,D6366+4,B6366-D6366-5)</f>
        <v>Croatia</v>
      </c>
    </row>
    <row r="6367" spans="1:5" x14ac:dyDescent="0.3">
      <c r="A6367" t="s">
        <v>5013</v>
      </c>
      <c r="B6367">
        <f>FIND(",20",A6367,1)</f>
        <v>27</v>
      </c>
      <c r="C6367" t="str">
        <f>MID(A6367,B6367+1,6)</f>
        <v>201201</v>
      </c>
      <c r="D6367">
        <f>FIND(",1,",A6367,1)</f>
        <v>16</v>
      </c>
      <c r="E6367" t="str">
        <f>MID(A6367,D6367+4,B6367-D6367-5)</f>
        <v>Cyprus</v>
      </c>
    </row>
    <row r="6368" spans="1:5" x14ac:dyDescent="0.3">
      <c r="A6368" t="s">
        <v>5014</v>
      </c>
      <c r="B6368">
        <f>FIND(",20",A6368,1)</f>
        <v>33</v>
      </c>
      <c r="C6368" t="str">
        <f>MID(A6368,B6368+1,6)</f>
        <v>201201</v>
      </c>
      <c r="D6368">
        <f>FIND(",1,",A6368,1)</f>
        <v>14</v>
      </c>
      <c r="E6368" t="str">
        <f>MID(A6368,D6368+4,B6368-D6368-5)</f>
        <v>Czech Republic</v>
      </c>
    </row>
    <row r="6369" spans="1:5" x14ac:dyDescent="0.3">
      <c r="A6369" t="s">
        <v>5015</v>
      </c>
      <c r="B6369">
        <f>FIND(",20",A6369,1)</f>
        <v>52</v>
      </c>
      <c r="C6369" t="str">
        <f>MID(A6369,B6369+1,6)</f>
        <v>201201</v>
      </c>
      <c r="D6369">
        <f>FIND(",1,",A6369,1)</f>
        <v>15</v>
      </c>
      <c r="E6369" t="str">
        <f>MID(A6369,D6369+4,B6369-D6369-5)</f>
        <v>Democratic Republic of the Congo</v>
      </c>
    </row>
    <row r="6370" spans="1:5" x14ac:dyDescent="0.3">
      <c r="A6370" t="s">
        <v>5016</v>
      </c>
      <c r="B6370">
        <f>FIND(",20",A6370,1)</f>
        <v>26</v>
      </c>
      <c r="C6370" t="str">
        <f>MID(A6370,B6370+1,6)</f>
        <v>201201</v>
      </c>
      <c r="D6370">
        <f>FIND(",1,",A6370,1)</f>
        <v>14</v>
      </c>
      <c r="E6370" t="str">
        <f>MID(A6370,D6370+4,B6370-D6370-5)</f>
        <v>Denmark</v>
      </c>
    </row>
    <row r="6371" spans="1:5" x14ac:dyDescent="0.3">
      <c r="A6371" t="s">
        <v>5017</v>
      </c>
      <c r="B6371">
        <f>FIND(",20",A6371,1)</f>
        <v>28</v>
      </c>
      <c r="C6371" t="str">
        <f>MID(A6371,B6371+1,6)</f>
        <v>201201</v>
      </c>
      <c r="D6371">
        <f>FIND(",1,",A6371,1)</f>
        <v>15</v>
      </c>
      <c r="E6371" t="str">
        <f>MID(A6371,D6371+4,B6371-D6371-5)</f>
        <v>Djibouti</v>
      </c>
    </row>
    <row r="6372" spans="1:5" x14ac:dyDescent="0.3">
      <c r="A6372" t="s">
        <v>5018</v>
      </c>
      <c r="B6372">
        <f>FIND(",20",A6372,1)</f>
        <v>38</v>
      </c>
      <c r="C6372" t="str">
        <f>MID(A6372,B6372+1,6)</f>
        <v>201201</v>
      </c>
      <c r="D6372">
        <f>FIND(",1,",A6372,1)</f>
        <v>15</v>
      </c>
      <c r="E6372" t="str">
        <f>MID(A6372,D6372+4,B6372-D6372-5)</f>
        <v>Dominican Republic</v>
      </c>
    </row>
    <row r="6373" spans="1:5" x14ac:dyDescent="0.3">
      <c r="A6373" t="s">
        <v>5019</v>
      </c>
      <c r="B6373">
        <f>FIND(",20",A6373,1)</f>
        <v>27</v>
      </c>
      <c r="C6373" t="str">
        <f>MID(A6373,B6373+1,6)</f>
        <v>201201</v>
      </c>
      <c r="D6373">
        <f>FIND(",1,",A6373,1)</f>
        <v>15</v>
      </c>
      <c r="E6373" t="str">
        <f>MID(A6373,D6373+4,B6373-D6373-5)</f>
        <v>Ecuador</v>
      </c>
    </row>
    <row r="6374" spans="1:5" x14ac:dyDescent="0.3">
      <c r="A6374" t="s">
        <v>5020</v>
      </c>
      <c r="B6374">
        <f>FIND(",20",A6374,1)</f>
        <v>31</v>
      </c>
      <c r="C6374" t="str">
        <f>MID(A6374,B6374+1,6)</f>
        <v>201201</v>
      </c>
      <c r="D6374">
        <f>FIND(",1,",A6374,1)</f>
        <v>15</v>
      </c>
      <c r="E6374" t="str">
        <f>MID(A6374,D6374+4,B6374-D6374-5)</f>
        <v>El Salvador</v>
      </c>
    </row>
    <row r="6375" spans="1:5" x14ac:dyDescent="0.3">
      <c r="A6375" t="s">
        <v>5021</v>
      </c>
      <c r="B6375">
        <f>FIND(",20",A6375,1)</f>
        <v>36</v>
      </c>
      <c r="C6375" t="str">
        <f>MID(A6375,B6375+1,6)</f>
        <v>201201</v>
      </c>
      <c r="D6375">
        <f>FIND(",1,",A6375,1)</f>
        <v>14</v>
      </c>
      <c r="E6375" t="str">
        <f>MID(A6375,D6375+4,B6375-D6375-5)</f>
        <v>Equatorial Guinea</v>
      </c>
    </row>
    <row r="6376" spans="1:5" x14ac:dyDescent="0.3">
      <c r="A6376" t="s">
        <v>5022</v>
      </c>
      <c r="B6376">
        <f>FIND(",20",A6376,1)</f>
        <v>26</v>
      </c>
      <c r="C6376" t="str">
        <f>MID(A6376,B6376+1,6)</f>
        <v>201201</v>
      </c>
      <c r="D6376">
        <f>FIND(",1,",A6376,1)</f>
        <v>14</v>
      </c>
      <c r="E6376" t="str">
        <f>MID(A6376,D6376+4,B6376-D6376-5)</f>
        <v>Eritrea</v>
      </c>
    </row>
    <row r="6377" spans="1:5" x14ac:dyDescent="0.3">
      <c r="A6377" t="s">
        <v>5023</v>
      </c>
      <c r="B6377">
        <f>FIND(",20",A6377,1)</f>
        <v>26</v>
      </c>
      <c r="C6377" t="str">
        <f>MID(A6377,B6377+1,6)</f>
        <v>201201</v>
      </c>
      <c r="D6377">
        <f>FIND(",1,",A6377,1)</f>
        <v>14</v>
      </c>
      <c r="E6377" t="str">
        <f>MID(A6377,D6377+4,B6377-D6377-5)</f>
        <v>Estonia</v>
      </c>
    </row>
    <row r="6378" spans="1:5" x14ac:dyDescent="0.3">
      <c r="A6378" t="s">
        <v>5024</v>
      </c>
      <c r="B6378">
        <f>FIND(",20",A6378,1)</f>
        <v>28</v>
      </c>
      <c r="C6378" t="str">
        <f>MID(A6378,B6378+1,6)</f>
        <v>201201</v>
      </c>
      <c r="D6378">
        <f>FIND(",1,",A6378,1)</f>
        <v>15</v>
      </c>
      <c r="E6378" t="str">
        <f>MID(A6378,D6378+4,B6378-D6378-5)</f>
        <v>Ethiopia</v>
      </c>
    </row>
    <row r="6379" spans="1:5" x14ac:dyDescent="0.3">
      <c r="A6379" t="s">
        <v>5025</v>
      </c>
      <c r="B6379">
        <f>FIND(",20",A6379,1)</f>
        <v>24</v>
      </c>
      <c r="C6379" t="str">
        <f>MID(A6379,B6379+1,6)</f>
        <v>201201</v>
      </c>
      <c r="D6379">
        <f>FIND(",1,",A6379,1)</f>
        <v>15</v>
      </c>
      <c r="E6379" t="str">
        <f>MID(A6379,D6379+4,B6379-D6379-5)</f>
        <v>Fiji</v>
      </c>
    </row>
    <row r="6380" spans="1:5" x14ac:dyDescent="0.3">
      <c r="A6380" t="s">
        <v>5026</v>
      </c>
      <c r="B6380">
        <f>FIND(",20",A6380,1)</f>
        <v>27</v>
      </c>
      <c r="C6380" t="str">
        <f>MID(A6380,B6380+1,6)</f>
        <v>201201</v>
      </c>
      <c r="D6380">
        <f>FIND(",1,",A6380,1)</f>
        <v>15</v>
      </c>
      <c r="E6380" t="str">
        <f>MID(A6380,D6380+4,B6380-D6380-5)</f>
        <v>Finland</v>
      </c>
    </row>
    <row r="6381" spans="1:5" x14ac:dyDescent="0.3">
      <c r="A6381" t="s">
        <v>5027</v>
      </c>
      <c r="B6381">
        <f>FIND(",20",A6381,1)</f>
        <v>27</v>
      </c>
      <c r="C6381" t="str">
        <f>MID(A6381,B6381+1,6)</f>
        <v>201201</v>
      </c>
      <c r="D6381">
        <f>FIND(",1,",A6381,1)</f>
        <v>16</v>
      </c>
      <c r="E6381" t="str">
        <f>MID(A6381,D6381+4,B6381-D6381-5)</f>
        <v>France</v>
      </c>
    </row>
    <row r="6382" spans="1:5" x14ac:dyDescent="0.3">
      <c r="A6382" t="s">
        <v>5028</v>
      </c>
      <c r="B6382">
        <f>FIND(",20",A6382,1)</f>
        <v>26</v>
      </c>
      <c r="C6382" t="str">
        <f>MID(A6382,B6382+1,6)</f>
        <v>201201</v>
      </c>
      <c r="D6382">
        <f>FIND(",1,",A6382,1)</f>
        <v>16</v>
      </c>
      <c r="E6382" t="str">
        <f>MID(A6382,D6382+4,B6382-D6382-5)</f>
        <v>Gabon</v>
      </c>
    </row>
    <row r="6383" spans="1:5" x14ac:dyDescent="0.3">
      <c r="A6383" t="s">
        <v>5029</v>
      </c>
      <c r="B6383">
        <f>FIND(",20",A6383,1)</f>
        <v>26</v>
      </c>
      <c r="C6383" t="str">
        <f>MID(A6383,B6383+1,6)</f>
        <v>201201</v>
      </c>
      <c r="D6383">
        <f>FIND(",1,",A6383,1)</f>
        <v>15</v>
      </c>
      <c r="E6383" t="str">
        <f>MID(A6383,D6383+4,B6383-D6383-5)</f>
        <v>Gambia</v>
      </c>
    </row>
    <row r="6384" spans="1:5" x14ac:dyDescent="0.3">
      <c r="A6384" t="s">
        <v>5030</v>
      </c>
      <c r="B6384">
        <f>FIND(",20",A6384,1)</f>
        <v>27</v>
      </c>
      <c r="C6384" t="str">
        <f>MID(A6384,B6384+1,6)</f>
        <v>201201</v>
      </c>
      <c r="D6384">
        <f>FIND(",1,",A6384,1)</f>
        <v>15</v>
      </c>
      <c r="E6384" t="str">
        <f>MID(A6384,D6384+4,B6384-D6384-5)</f>
        <v>Georgia</v>
      </c>
    </row>
    <row r="6385" spans="1:5" x14ac:dyDescent="0.3">
      <c r="A6385" t="s">
        <v>5031</v>
      </c>
      <c r="B6385">
        <f>FIND(",20",A6385,1)</f>
        <v>26</v>
      </c>
      <c r="C6385" t="str">
        <f>MID(A6385,B6385+1,6)</f>
        <v>201201</v>
      </c>
      <c r="D6385">
        <f>FIND(",1,",A6385,1)</f>
        <v>14</v>
      </c>
      <c r="E6385" t="str">
        <f>MID(A6385,D6385+4,B6385-D6385-5)</f>
        <v>Germany</v>
      </c>
    </row>
    <row r="6386" spans="1:5" x14ac:dyDescent="0.3">
      <c r="A6386" t="s">
        <v>5032</v>
      </c>
      <c r="B6386">
        <f>FIND(",20",A6386,1)</f>
        <v>23</v>
      </c>
      <c r="C6386" t="str">
        <f>MID(A6386,B6386+1,6)</f>
        <v>201201</v>
      </c>
      <c r="D6386">
        <f>FIND(",1,",A6386,1)</f>
        <v>13</v>
      </c>
      <c r="E6386" t="str">
        <f>MID(A6386,D6386+4,B6386-D6386-5)</f>
        <v>Ghana</v>
      </c>
    </row>
    <row r="6387" spans="1:5" x14ac:dyDescent="0.3">
      <c r="A6387" t="s">
        <v>5033</v>
      </c>
      <c r="B6387">
        <f>FIND(",20",A6387,1)</f>
        <v>26</v>
      </c>
      <c r="C6387" t="str">
        <f>MID(A6387,B6387+1,6)</f>
        <v>201201</v>
      </c>
      <c r="D6387">
        <f>FIND(",1,",A6387,1)</f>
        <v>15</v>
      </c>
      <c r="E6387" t="str">
        <f>MID(A6387,D6387+4,B6387-D6387-5)</f>
        <v>Greece</v>
      </c>
    </row>
    <row r="6388" spans="1:5" x14ac:dyDescent="0.3">
      <c r="A6388" t="s">
        <v>5034</v>
      </c>
      <c r="B6388">
        <f>FIND(",20",A6388,1)</f>
        <v>27</v>
      </c>
      <c r="C6388" t="str">
        <f>MID(A6388,B6388+1,6)</f>
        <v>201201</v>
      </c>
      <c r="D6388">
        <f>FIND(",1,",A6388,1)</f>
        <v>15</v>
      </c>
      <c r="E6388" t="str">
        <f>MID(A6388,D6388+4,B6388-D6388-5)</f>
        <v>Grenada</v>
      </c>
    </row>
    <row r="6389" spans="1:5" x14ac:dyDescent="0.3">
      <c r="A6389" t="s">
        <v>5035</v>
      </c>
      <c r="B6389">
        <f>FIND(",20",A6389,1)</f>
        <v>29</v>
      </c>
      <c r="C6389" t="str">
        <f>MID(A6389,B6389+1,6)</f>
        <v>201201</v>
      </c>
      <c r="D6389">
        <f>FIND(",1,",A6389,1)</f>
        <v>15</v>
      </c>
      <c r="E6389" t="str">
        <f>MID(A6389,D6389+4,B6389-D6389-5)</f>
        <v>Guatemala</v>
      </c>
    </row>
    <row r="6390" spans="1:5" x14ac:dyDescent="0.3">
      <c r="A6390" t="s">
        <v>5036</v>
      </c>
      <c r="B6390">
        <f>FIND(",20",A6390,1)</f>
        <v>25</v>
      </c>
      <c r="C6390" t="str">
        <f>MID(A6390,B6390+1,6)</f>
        <v>201201</v>
      </c>
      <c r="D6390">
        <f>FIND(",1,",A6390,1)</f>
        <v>14</v>
      </c>
      <c r="E6390" t="str">
        <f>MID(A6390,D6390+4,B6390-D6390-5)</f>
        <v>Guinea</v>
      </c>
    </row>
    <row r="6391" spans="1:5" x14ac:dyDescent="0.3">
      <c r="A6391" t="s">
        <v>5037</v>
      </c>
      <c r="B6391">
        <f>FIND(",20",A6391,1)</f>
        <v>33</v>
      </c>
      <c r="C6391" t="str">
        <f>MID(A6391,B6391+1,6)</f>
        <v>201201</v>
      </c>
      <c r="D6391">
        <f>FIND(",1,",A6391,1)</f>
        <v>15</v>
      </c>
      <c r="E6391" t="str">
        <f>MID(A6391,D6391+4,B6391-D6391-5)</f>
        <v>Guinea-Bissau</v>
      </c>
    </row>
    <row r="6392" spans="1:5" x14ac:dyDescent="0.3">
      <c r="A6392" t="s">
        <v>5038</v>
      </c>
      <c r="B6392">
        <f>FIND(",20",A6392,1)</f>
        <v>26</v>
      </c>
      <c r="C6392" t="str">
        <f>MID(A6392,B6392+1,6)</f>
        <v>201201</v>
      </c>
      <c r="D6392">
        <f>FIND(",1,",A6392,1)</f>
        <v>15</v>
      </c>
      <c r="E6392" t="str">
        <f>MID(A6392,D6392+4,B6392-D6392-5)</f>
        <v>Guyana</v>
      </c>
    </row>
    <row r="6393" spans="1:5" x14ac:dyDescent="0.3">
      <c r="A6393" t="s">
        <v>5039</v>
      </c>
      <c r="B6393">
        <f>FIND(",20",A6393,1)</f>
        <v>25</v>
      </c>
      <c r="C6393" t="str">
        <f>MID(A6393,B6393+1,6)</f>
        <v>201201</v>
      </c>
      <c r="D6393">
        <f>FIND(",1,",A6393,1)</f>
        <v>15</v>
      </c>
      <c r="E6393" t="str">
        <f>MID(A6393,D6393+4,B6393-D6393-5)</f>
        <v>Haiti</v>
      </c>
    </row>
    <row r="6394" spans="1:5" x14ac:dyDescent="0.3">
      <c r="A6394" t="s">
        <v>5040</v>
      </c>
      <c r="B6394">
        <f>FIND(",20",A6394,1)</f>
        <v>28</v>
      </c>
      <c r="C6394" t="str">
        <f>MID(A6394,B6394+1,6)</f>
        <v>201201</v>
      </c>
      <c r="D6394">
        <f>FIND(",1,",A6394,1)</f>
        <v>15</v>
      </c>
      <c r="E6394" t="str">
        <f>MID(A6394,D6394+4,B6394-D6394-5)</f>
        <v>Honduras</v>
      </c>
    </row>
    <row r="6395" spans="1:5" x14ac:dyDescent="0.3">
      <c r="A6395" t="s">
        <v>5041</v>
      </c>
      <c r="B6395">
        <f>FIND(",20",A6395,1)</f>
        <v>28</v>
      </c>
      <c r="C6395" t="str">
        <f>MID(A6395,B6395+1,6)</f>
        <v>201201</v>
      </c>
      <c r="D6395">
        <f>FIND(",1,",A6395,1)</f>
        <v>16</v>
      </c>
      <c r="E6395" t="str">
        <f>MID(A6395,D6395+4,B6395-D6395-5)</f>
        <v>Hungary</v>
      </c>
    </row>
    <row r="6396" spans="1:5" x14ac:dyDescent="0.3">
      <c r="A6396" t="s">
        <v>5042</v>
      </c>
      <c r="B6396">
        <f>FIND(",20",A6396,1)</f>
        <v>28</v>
      </c>
      <c r="C6396" t="str">
        <f>MID(A6396,B6396+1,6)</f>
        <v>201201</v>
      </c>
      <c r="D6396">
        <f>FIND(",1,",A6396,1)</f>
        <v>16</v>
      </c>
      <c r="E6396" t="str">
        <f>MID(A6396,D6396+4,B6396-D6396-5)</f>
        <v>Iceland</v>
      </c>
    </row>
    <row r="6397" spans="1:5" x14ac:dyDescent="0.3">
      <c r="A6397" t="s">
        <v>5043</v>
      </c>
      <c r="B6397">
        <f>FIND(",20",A6397,1)</f>
        <v>25</v>
      </c>
      <c r="C6397" t="str">
        <f>MID(A6397,B6397+1,6)</f>
        <v>201201</v>
      </c>
      <c r="D6397">
        <f>FIND(",1,",A6397,1)</f>
        <v>15</v>
      </c>
      <c r="E6397" t="str">
        <f>MID(A6397,D6397+4,B6397-D6397-5)</f>
        <v>India</v>
      </c>
    </row>
    <row r="6398" spans="1:5" x14ac:dyDescent="0.3">
      <c r="A6398" t="s">
        <v>5044</v>
      </c>
      <c r="B6398">
        <f>FIND(",20",A6398,1)</f>
        <v>29</v>
      </c>
      <c r="C6398" t="str">
        <f>MID(A6398,B6398+1,6)</f>
        <v>201201</v>
      </c>
      <c r="D6398">
        <f>FIND(",1,",A6398,1)</f>
        <v>15</v>
      </c>
      <c r="E6398" t="str">
        <f>MID(A6398,D6398+4,B6398-D6398-5)</f>
        <v>Indonesia</v>
      </c>
    </row>
    <row r="6399" spans="1:5" x14ac:dyDescent="0.3">
      <c r="A6399" t="s">
        <v>5045</v>
      </c>
      <c r="B6399">
        <f>FIND(",20",A6399,1)</f>
        <v>46</v>
      </c>
      <c r="C6399" t="str">
        <f>MID(A6399,B6399+1,6)</f>
        <v>201201</v>
      </c>
      <c r="D6399">
        <f>FIND(",1,",A6399,1)</f>
        <v>15</v>
      </c>
      <c r="E6399" t="str">
        <f>MID(A6399,D6399+4,B6399-D6399-5)</f>
        <v>Iran (Islamic Republic of)</v>
      </c>
    </row>
    <row r="6400" spans="1:5" x14ac:dyDescent="0.3">
      <c r="A6400" t="s">
        <v>5046</v>
      </c>
      <c r="B6400">
        <f>FIND(",20",A6400,1)</f>
        <v>28</v>
      </c>
      <c r="C6400" t="str">
        <f>MID(A6400,B6400+1,6)</f>
        <v>201201</v>
      </c>
      <c r="D6400">
        <f>FIND(",1,",A6400,1)</f>
        <v>16</v>
      </c>
      <c r="E6400" t="str">
        <f>MID(A6400,D6400+4,B6400-D6400-5)</f>
        <v>Ireland</v>
      </c>
    </row>
    <row r="6401" spans="1:5" x14ac:dyDescent="0.3">
      <c r="A6401" t="s">
        <v>5047</v>
      </c>
      <c r="B6401">
        <f>FIND(",20",A6401,1)</f>
        <v>26</v>
      </c>
      <c r="C6401" t="str">
        <f>MID(A6401,B6401+1,6)</f>
        <v>201201</v>
      </c>
      <c r="D6401">
        <f>FIND(",1,",A6401,1)</f>
        <v>15</v>
      </c>
      <c r="E6401" t="str">
        <f>MID(A6401,D6401+4,B6401-D6401-5)</f>
        <v>Israel</v>
      </c>
    </row>
    <row r="6402" spans="1:5" x14ac:dyDescent="0.3">
      <c r="A6402" t="s">
        <v>5048</v>
      </c>
      <c r="B6402">
        <f>FIND(",20",A6402,1)</f>
        <v>26</v>
      </c>
      <c r="C6402" t="str">
        <f>MID(A6402,B6402+1,6)</f>
        <v>201201</v>
      </c>
      <c r="D6402">
        <f>FIND(",1,",A6402,1)</f>
        <v>16</v>
      </c>
      <c r="E6402" t="str">
        <f>MID(A6402,D6402+4,B6402-D6402-5)</f>
        <v>Italy</v>
      </c>
    </row>
    <row r="6403" spans="1:5" x14ac:dyDescent="0.3">
      <c r="A6403" t="s">
        <v>5049</v>
      </c>
      <c r="B6403">
        <f>FIND(",20",A6403,1)</f>
        <v>27</v>
      </c>
      <c r="C6403" t="str">
        <f>MID(A6403,B6403+1,6)</f>
        <v>201201</v>
      </c>
      <c r="D6403">
        <f>FIND(",1,",A6403,1)</f>
        <v>15</v>
      </c>
      <c r="E6403" t="str">
        <f>MID(A6403,D6403+4,B6403-D6403-5)</f>
        <v>Jamaica</v>
      </c>
    </row>
    <row r="6404" spans="1:5" x14ac:dyDescent="0.3">
      <c r="A6404" t="s">
        <v>5050</v>
      </c>
      <c r="B6404">
        <f>FIND(",20",A6404,1)</f>
        <v>26</v>
      </c>
      <c r="C6404" t="str">
        <f>MID(A6404,B6404+1,6)</f>
        <v>201201</v>
      </c>
      <c r="D6404">
        <f>FIND(",1,",A6404,1)</f>
        <v>16</v>
      </c>
      <c r="E6404" t="str">
        <f>MID(A6404,D6404+4,B6404-D6404-5)</f>
        <v>Japan</v>
      </c>
    </row>
    <row r="6405" spans="1:5" x14ac:dyDescent="0.3">
      <c r="A6405" t="s">
        <v>5051</v>
      </c>
      <c r="B6405">
        <f>FIND(",20",A6405,1)</f>
        <v>26</v>
      </c>
      <c r="C6405" t="str">
        <f>MID(A6405,B6405+1,6)</f>
        <v>201201</v>
      </c>
      <c r="D6405">
        <f>FIND(",1,",A6405,1)</f>
        <v>15</v>
      </c>
      <c r="E6405" t="str">
        <f>MID(A6405,D6405+4,B6405-D6405-5)</f>
        <v>Jordan</v>
      </c>
    </row>
    <row r="6406" spans="1:5" x14ac:dyDescent="0.3">
      <c r="A6406" t="s">
        <v>5052</v>
      </c>
      <c r="B6406">
        <f>FIND(",20",A6406,1)</f>
        <v>29</v>
      </c>
      <c r="C6406" t="str">
        <f>MID(A6406,B6406+1,6)</f>
        <v>201201</v>
      </c>
      <c r="D6406">
        <f>FIND(",1,",A6406,1)</f>
        <v>14</v>
      </c>
      <c r="E6406" t="str">
        <f>MID(A6406,D6406+4,B6406-D6406-5)</f>
        <v>Kazakhstan</v>
      </c>
    </row>
    <row r="6407" spans="1:5" x14ac:dyDescent="0.3">
      <c r="A6407" t="s">
        <v>5053</v>
      </c>
      <c r="B6407">
        <f>FIND(",20",A6407,1)</f>
        <v>25</v>
      </c>
      <c r="C6407" t="str">
        <f>MID(A6407,B6407+1,6)</f>
        <v>201201</v>
      </c>
      <c r="D6407">
        <f>FIND(",1,",A6407,1)</f>
        <v>15</v>
      </c>
      <c r="E6407" t="str">
        <f>MID(A6407,D6407+4,B6407-D6407-5)</f>
        <v>Kenya</v>
      </c>
    </row>
    <row r="6408" spans="1:5" x14ac:dyDescent="0.3">
      <c r="A6408" t="s">
        <v>5054</v>
      </c>
      <c r="B6408">
        <f>FIND(",20",A6408,1)</f>
        <v>28</v>
      </c>
      <c r="C6408" t="str">
        <f>MID(A6408,B6408+1,6)</f>
        <v>201201</v>
      </c>
      <c r="D6408">
        <f>FIND(",1,",A6408,1)</f>
        <v>15</v>
      </c>
      <c r="E6408" t="str">
        <f>MID(A6408,D6408+4,B6408-D6408-5)</f>
        <v>Kiribati</v>
      </c>
    </row>
    <row r="6409" spans="1:5" x14ac:dyDescent="0.3">
      <c r="A6409" t="s">
        <v>5055</v>
      </c>
      <c r="B6409">
        <f>FIND(",20",A6409,1)</f>
        <v>26</v>
      </c>
      <c r="C6409" t="str">
        <f>MID(A6409,B6409+1,6)</f>
        <v>201201</v>
      </c>
      <c r="D6409">
        <f>FIND(",1,",A6409,1)</f>
        <v>15</v>
      </c>
      <c r="E6409" t="str">
        <f>MID(A6409,D6409+4,B6409-D6409-5)</f>
        <v>Kuwait</v>
      </c>
    </row>
    <row r="6410" spans="1:5" x14ac:dyDescent="0.3">
      <c r="A6410" t="s">
        <v>5056</v>
      </c>
      <c r="B6410">
        <f>FIND(",20",A6410,1)</f>
        <v>50</v>
      </c>
      <c r="C6410" t="str">
        <f>MID(A6410,B6410+1,6)</f>
        <v>201201</v>
      </c>
      <c r="D6410">
        <f>FIND(",1,",A6410,1)</f>
        <v>13</v>
      </c>
      <c r="E6410" t="str">
        <f>MID(A6410,D6410+4,B6410-D6410-5)</f>
        <v>Lao People's Democratic Republic</v>
      </c>
    </row>
    <row r="6411" spans="1:5" x14ac:dyDescent="0.3">
      <c r="A6411" t="s">
        <v>5057</v>
      </c>
      <c r="B6411">
        <f>FIND(",20",A6411,1)</f>
        <v>27</v>
      </c>
      <c r="C6411" t="str">
        <f>MID(A6411,B6411+1,6)</f>
        <v>201201</v>
      </c>
      <c r="D6411">
        <f>FIND(",1,",A6411,1)</f>
        <v>16</v>
      </c>
      <c r="E6411" t="str">
        <f>MID(A6411,D6411+4,B6411-D6411-5)</f>
        <v>Latvia</v>
      </c>
    </row>
    <row r="6412" spans="1:5" x14ac:dyDescent="0.3">
      <c r="A6412" t="s">
        <v>5058</v>
      </c>
      <c r="B6412">
        <f>FIND(",20",A6412,1)</f>
        <v>27</v>
      </c>
      <c r="C6412" t="str">
        <f>MID(A6412,B6412+1,6)</f>
        <v>201201</v>
      </c>
      <c r="D6412">
        <f>FIND(",1,",A6412,1)</f>
        <v>15</v>
      </c>
      <c r="E6412" t="str">
        <f>MID(A6412,D6412+4,B6412-D6412-5)</f>
        <v>Lebanon</v>
      </c>
    </row>
    <row r="6413" spans="1:5" x14ac:dyDescent="0.3">
      <c r="A6413" t="s">
        <v>5059</v>
      </c>
      <c r="B6413">
        <f>FIND(",20",A6413,1)</f>
        <v>27</v>
      </c>
      <c r="C6413" t="str">
        <f>MID(A6413,B6413+1,6)</f>
        <v>201201</v>
      </c>
      <c r="D6413">
        <f>FIND(",1,",A6413,1)</f>
        <v>15</v>
      </c>
      <c r="E6413" t="str">
        <f>MID(A6413,D6413+4,B6413-D6413-5)</f>
        <v>Lesotho</v>
      </c>
    </row>
    <row r="6414" spans="1:5" x14ac:dyDescent="0.3">
      <c r="A6414" t="s">
        <v>5060</v>
      </c>
      <c r="B6414">
        <f>FIND(",20",A6414,1)</f>
        <v>25</v>
      </c>
      <c r="C6414" t="str">
        <f>MID(A6414,B6414+1,6)</f>
        <v>201201</v>
      </c>
      <c r="D6414">
        <f>FIND(",1,",A6414,1)</f>
        <v>13</v>
      </c>
      <c r="E6414" t="str">
        <f>MID(A6414,D6414+4,B6414-D6414-5)</f>
        <v>Liberia</v>
      </c>
    </row>
    <row r="6415" spans="1:5" x14ac:dyDescent="0.3">
      <c r="A6415" t="s">
        <v>5061</v>
      </c>
      <c r="B6415">
        <f>FIND(",20",A6415,1)</f>
        <v>26</v>
      </c>
      <c r="C6415" t="str">
        <f>MID(A6415,B6415+1,6)</f>
        <v>201201</v>
      </c>
      <c r="D6415">
        <f>FIND(",1,",A6415,1)</f>
        <v>16</v>
      </c>
      <c r="E6415" t="str">
        <f>MID(A6415,D6415+4,B6415-D6415-5)</f>
        <v>Libya</v>
      </c>
    </row>
    <row r="6416" spans="1:5" x14ac:dyDescent="0.3">
      <c r="A6416" t="s">
        <v>5062</v>
      </c>
      <c r="B6416">
        <f>FIND(",20",A6416,1)</f>
        <v>30</v>
      </c>
      <c r="C6416" t="str">
        <f>MID(A6416,B6416+1,6)</f>
        <v>201201</v>
      </c>
      <c r="D6416">
        <f>FIND(",1,",A6416,1)</f>
        <v>16</v>
      </c>
      <c r="E6416" t="str">
        <f>MID(A6416,D6416+4,B6416-D6416-5)</f>
        <v>Lithuania</v>
      </c>
    </row>
    <row r="6417" spans="1:5" x14ac:dyDescent="0.3">
      <c r="A6417" t="s">
        <v>5063</v>
      </c>
      <c r="B6417">
        <f>FIND(",20",A6417,1)</f>
        <v>32</v>
      </c>
      <c r="C6417" t="str">
        <f>MID(A6417,B6417+1,6)</f>
        <v>201201</v>
      </c>
      <c r="D6417">
        <f>FIND(",1,",A6417,1)</f>
        <v>17</v>
      </c>
      <c r="E6417" t="str">
        <f>MID(A6417,D6417+4,B6417-D6417-5)</f>
        <v>Luxembourg</v>
      </c>
    </row>
    <row r="6418" spans="1:5" x14ac:dyDescent="0.3">
      <c r="A6418" t="s">
        <v>5064</v>
      </c>
      <c r="B6418">
        <f>FIND(",20",A6418,1)</f>
        <v>30</v>
      </c>
      <c r="C6418" t="str">
        <f>MID(A6418,B6418+1,6)</f>
        <v>201201</v>
      </c>
      <c r="D6418">
        <f>FIND(",1,",A6418,1)</f>
        <v>15</v>
      </c>
      <c r="E6418" t="str">
        <f>MID(A6418,D6418+4,B6418-D6418-5)</f>
        <v>Madagascar</v>
      </c>
    </row>
    <row r="6419" spans="1:5" x14ac:dyDescent="0.3">
      <c r="A6419" t="s">
        <v>5065</v>
      </c>
      <c r="B6419">
        <f>FIND(",20",A6419,1)</f>
        <v>26</v>
      </c>
      <c r="C6419" t="str">
        <f>MID(A6419,B6419+1,6)</f>
        <v>201201</v>
      </c>
      <c r="D6419">
        <f>FIND(",1,",A6419,1)</f>
        <v>15</v>
      </c>
      <c r="E6419" t="str">
        <f>MID(A6419,D6419+4,B6419-D6419-5)</f>
        <v>Malawi</v>
      </c>
    </row>
    <row r="6420" spans="1:5" x14ac:dyDescent="0.3">
      <c r="A6420" t="s">
        <v>5066</v>
      </c>
      <c r="B6420">
        <f>FIND(",20",A6420,1)</f>
        <v>28</v>
      </c>
      <c r="C6420" t="str">
        <f>MID(A6420,B6420+1,6)</f>
        <v>201201</v>
      </c>
      <c r="D6420">
        <f>FIND(",1,",A6420,1)</f>
        <v>15</v>
      </c>
      <c r="E6420" t="str">
        <f>MID(A6420,D6420+4,B6420-D6420-5)</f>
        <v>Malaysia</v>
      </c>
    </row>
    <row r="6421" spans="1:5" x14ac:dyDescent="0.3">
      <c r="A6421" t="s">
        <v>5067</v>
      </c>
      <c r="B6421">
        <f>FIND(",20",A6421,1)</f>
        <v>26</v>
      </c>
      <c r="C6421" t="str">
        <f>MID(A6421,B6421+1,6)</f>
        <v>201201</v>
      </c>
      <c r="D6421">
        <f>FIND(",1,",A6421,1)</f>
        <v>13</v>
      </c>
      <c r="E6421" t="str">
        <f>MID(A6421,D6421+4,B6421-D6421-5)</f>
        <v>Maldives</v>
      </c>
    </row>
    <row r="6422" spans="1:5" x14ac:dyDescent="0.3">
      <c r="A6422" t="s">
        <v>5068</v>
      </c>
      <c r="B6422">
        <f>FIND(",20",A6422,1)</f>
        <v>23</v>
      </c>
      <c r="C6422" t="str">
        <f>MID(A6422,B6422+1,6)</f>
        <v>201201</v>
      </c>
      <c r="D6422">
        <f>FIND(",1,",A6422,1)</f>
        <v>14</v>
      </c>
      <c r="E6422" t="str">
        <f>MID(A6422,D6422+4,B6422-D6422-5)</f>
        <v>Mali</v>
      </c>
    </row>
    <row r="6423" spans="1:5" x14ac:dyDescent="0.3">
      <c r="A6423" t="s">
        <v>5069</v>
      </c>
      <c r="B6423">
        <f>FIND(",20",A6423,1)</f>
        <v>24</v>
      </c>
      <c r="C6423" t="str">
        <f>MID(A6423,B6423+1,6)</f>
        <v>201201</v>
      </c>
      <c r="D6423">
        <f>FIND(",1,",A6423,1)</f>
        <v>14</v>
      </c>
      <c r="E6423" t="str">
        <f>MID(A6423,D6423+4,B6423-D6423-5)</f>
        <v>Malta</v>
      </c>
    </row>
    <row r="6424" spans="1:5" x14ac:dyDescent="0.3">
      <c r="A6424" t="s">
        <v>5070</v>
      </c>
      <c r="B6424">
        <f>FIND(",20",A6424,1)</f>
        <v>28</v>
      </c>
      <c r="C6424" t="str">
        <f>MID(A6424,B6424+1,6)</f>
        <v>201201</v>
      </c>
      <c r="D6424">
        <f>FIND(",1,",A6424,1)</f>
        <v>13</v>
      </c>
      <c r="E6424" t="str">
        <f>MID(A6424,D6424+4,B6424-D6424-5)</f>
        <v>Mauritania</v>
      </c>
    </row>
    <row r="6425" spans="1:5" x14ac:dyDescent="0.3">
      <c r="A6425" t="s">
        <v>5071</v>
      </c>
      <c r="B6425">
        <f>FIND(",20",A6425,1)</f>
        <v>27</v>
      </c>
      <c r="C6425" t="str">
        <f>MID(A6425,B6425+1,6)</f>
        <v>201201</v>
      </c>
      <c r="D6425">
        <f>FIND(",1,",A6425,1)</f>
        <v>13</v>
      </c>
      <c r="E6425" t="str">
        <f>MID(A6425,D6425+4,B6425-D6425-5)</f>
        <v>Mauritius</v>
      </c>
    </row>
    <row r="6426" spans="1:5" x14ac:dyDescent="0.3">
      <c r="A6426" t="s">
        <v>5072</v>
      </c>
      <c r="B6426">
        <f>FIND(",20",A6426,1)</f>
        <v>27</v>
      </c>
      <c r="C6426" t="str">
        <f>MID(A6426,B6426+1,6)</f>
        <v>201201</v>
      </c>
      <c r="D6426">
        <f>FIND(",1,",A6426,1)</f>
        <v>16</v>
      </c>
      <c r="E6426" t="str">
        <f>MID(A6426,D6426+4,B6426-D6426-5)</f>
        <v>Mexico</v>
      </c>
    </row>
    <row r="6427" spans="1:5" x14ac:dyDescent="0.3">
      <c r="A6427" t="s">
        <v>5073</v>
      </c>
      <c r="B6427">
        <f>FIND(",20",A6427,1)</f>
        <v>52</v>
      </c>
      <c r="C6427" t="str">
        <f>MID(A6427,B6427+1,6)</f>
        <v>201201</v>
      </c>
      <c r="D6427">
        <f>FIND(",1,",A6427,1)</f>
        <v>15</v>
      </c>
      <c r="E6427" t="str">
        <f>MID(A6427,D6427+4,B6427-D6427-5)</f>
        <v>Micronesia (Federated States of)</v>
      </c>
    </row>
    <row r="6428" spans="1:5" x14ac:dyDescent="0.3">
      <c r="A6428" t="s">
        <v>5074</v>
      </c>
      <c r="B6428">
        <f>FIND(",20",A6428,1)</f>
        <v>28</v>
      </c>
      <c r="C6428" t="str">
        <f>MID(A6428,B6428+1,6)</f>
        <v>201201</v>
      </c>
      <c r="D6428">
        <f>FIND(",1,",A6428,1)</f>
        <v>15</v>
      </c>
      <c r="E6428" t="str">
        <f>MID(A6428,D6428+4,B6428-D6428-5)</f>
        <v>Mongolia</v>
      </c>
    </row>
    <row r="6429" spans="1:5" x14ac:dyDescent="0.3">
      <c r="A6429" t="s">
        <v>5075</v>
      </c>
      <c r="B6429">
        <f>FIND(",20",A6429,1)</f>
        <v>30</v>
      </c>
      <c r="C6429" t="str">
        <f>MID(A6429,B6429+1,6)</f>
        <v>201201</v>
      </c>
      <c r="D6429">
        <f>FIND(",1,",A6429,1)</f>
        <v>15</v>
      </c>
      <c r="E6429" t="str">
        <f>MID(A6429,D6429+4,B6429-D6429-5)</f>
        <v>Montenegro</v>
      </c>
    </row>
    <row r="6430" spans="1:5" x14ac:dyDescent="0.3">
      <c r="A6430" t="s">
        <v>5076</v>
      </c>
      <c r="B6430">
        <f>FIND(",20",A6430,1)</f>
        <v>27</v>
      </c>
      <c r="C6430" t="str">
        <f>MID(A6430,B6430+1,6)</f>
        <v>201201</v>
      </c>
      <c r="D6430">
        <f>FIND(",1,",A6430,1)</f>
        <v>15</v>
      </c>
      <c r="E6430" t="str">
        <f>MID(A6430,D6430+4,B6430-D6430-5)</f>
        <v>Morocco</v>
      </c>
    </row>
    <row r="6431" spans="1:5" x14ac:dyDescent="0.3">
      <c r="A6431" t="s">
        <v>5077</v>
      </c>
      <c r="B6431">
        <f>FIND(",20",A6431,1)</f>
        <v>30</v>
      </c>
      <c r="C6431" t="str">
        <f>MID(A6431,B6431+1,6)</f>
        <v>201201</v>
      </c>
      <c r="D6431">
        <f>FIND(",1,",A6431,1)</f>
        <v>15</v>
      </c>
      <c r="E6431" t="str">
        <f>MID(A6431,D6431+4,B6431-D6431-5)</f>
        <v>Mozambique</v>
      </c>
    </row>
    <row r="6432" spans="1:5" x14ac:dyDescent="0.3">
      <c r="A6432" t="s">
        <v>5078</v>
      </c>
      <c r="B6432">
        <f>FIND(",20",A6432,1)</f>
        <v>27</v>
      </c>
      <c r="C6432" t="str">
        <f>MID(A6432,B6432+1,6)</f>
        <v>201201</v>
      </c>
      <c r="D6432">
        <f>FIND(",1,",A6432,1)</f>
        <v>15</v>
      </c>
      <c r="E6432" t="str">
        <f>MID(A6432,D6432+4,B6432-D6432-5)</f>
        <v>Myanmar</v>
      </c>
    </row>
    <row r="6433" spans="1:5" x14ac:dyDescent="0.3">
      <c r="A6433" t="s">
        <v>5079</v>
      </c>
      <c r="B6433">
        <f>FIND(",20",A6433,1)</f>
        <v>27</v>
      </c>
      <c r="C6433" t="str">
        <f>MID(A6433,B6433+1,6)</f>
        <v>201201</v>
      </c>
      <c r="D6433">
        <f>FIND(",1,",A6433,1)</f>
        <v>15</v>
      </c>
      <c r="E6433" t="str">
        <f>MID(A6433,D6433+4,B6433-D6433-5)</f>
        <v>Namibia</v>
      </c>
    </row>
    <row r="6434" spans="1:5" x14ac:dyDescent="0.3">
      <c r="A6434" t="s">
        <v>5080</v>
      </c>
      <c r="B6434">
        <f>FIND(",20",A6434,1)</f>
        <v>25</v>
      </c>
      <c r="C6434" t="str">
        <f>MID(A6434,B6434+1,6)</f>
        <v>201201</v>
      </c>
      <c r="D6434">
        <f>FIND(",1,",A6434,1)</f>
        <v>15</v>
      </c>
      <c r="E6434" t="str">
        <f>MID(A6434,D6434+4,B6434-D6434-5)</f>
        <v>Nepal</v>
      </c>
    </row>
    <row r="6435" spans="1:5" x14ac:dyDescent="0.3">
      <c r="A6435" t="s">
        <v>5081</v>
      </c>
      <c r="B6435">
        <f>FIND(",20",A6435,1)</f>
        <v>30</v>
      </c>
      <c r="C6435" t="str">
        <f>MID(A6435,B6435+1,6)</f>
        <v>201201</v>
      </c>
      <c r="D6435">
        <f>FIND(",1,",A6435,1)</f>
        <v>14</v>
      </c>
      <c r="E6435" t="str">
        <f>MID(A6435,D6435+4,B6435-D6435-5)</f>
        <v>Netherlands</v>
      </c>
    </row>
    <row r="6436" spans="1:5" x14ac:dyDescent="0.3">
      <c r="A6436" t="s">
        <v>5082</v>
      </c>
      <c r="B6436">
        <f>FIND(",20",A6436,1)</f>
        <v>32</v>
      </c>
      <c r="C6436" t="str">
        <f>MID(A6436,B6436+1,6)</f>
        <v>201201</v>
      </c>
      <c r="D6436">
        <f>FIND(",1,",A6436,1)</f>
        <v>16</v>
      </c>
      <c r="E6436" t="str">
        <f>MID(A6436,D6436+4,B6436-D6436-5)</f>
        <v>New Zealand</v>
      </c>
    </row>
    <row r="6437" spans="1:5" x14ac:dyDescent="0.3">
      <c r="A6437" t="s">
        <v>5083</v>
      </c>
      <c r="B6437">
        <f>FIND(",20",A6437,1)</f>
        <v>29</v>
      </c>
      <c r="C6437" t="str">
        <f>MID(A6437,B6437+1,6)</f>
        <v>201201</v>
      </c>
      <c r="D6437">
        <f>FIND(",1,",A6437,1)</f>
        <v>15</v>
      </c>
      <c r="E6437" t="str">
        <f>MID(A6437,D6437+4,B6437-D6437-5)</f>
        <v>Nicaragua</v>
      </c>
    </row>
    <row r="6438" spans="1:5" x14ac:dyDescent="0.3">
      <c r="A6438" t="s">
        <v>5084</v>
      </c>
      <c r="B6438">
        <f>FIND(",20",A6438,1)</f>
        <v>25</v>
      </c>
      <c r="C6438" t="str">
        <f>MID(A6438,B6438+1,6)</f>
        <v>201201</v>
      </c>
      <c r="D6438">
        <f>FIND(",1,",A6438,1)</f>
        <v>15</v>
      </c>
      <c r="E6438" t="str">
        <f>MID(A6438,D6438+4,B6438-D6438-5)</f>
        <v>Niger</v>
      </c>
    </row>
    <row r="6439" spans="1:5" x14ac:dyDescent="0.3">
      <c r="A6439" t="s">
        <v>5085</v>
      </c>
      <c r="B6439">
        <f>FIND(",20",A6439,1)</f>
        <v>27</v>
      </c>
      <c r="C6439" t="str">
        <f>MID(A6439,B6439+1,6)</f>
        <v>201201</v>
      </c>
      <c r="D6439">
        <f>FIND(",1,",A6439,1)</f>
        <v>15</v>
      </c>
      <c r="E6439" t="str">
        <f>MID(A6439,D6439+4,B6439-D6439-5)</f>
        <v>Nigeria</v>
      </c>
    </row>
    <row r="6440" spans="1:5" x14ac:dyDescent="0.3">
      <c r="A6440" t="s">
        <v>5086</v>
      </c>
      <c r="B6440">
        <f>FIND(",20",A6440,1)</f>
        <v>28</v>
      </c>
      <c r="C6440" t="str">
        <f>MID(A6440,B6440+1,6)</f>
        <v>201201</v>
      </c>
      <c r="D6440">
        <f>FIND(",1,",A6440,1)</f>
        <v>17</v>
      </c>
      <c r="E6440" t="str">
        <f>MID(A6440,D6440+4,B6440-D6440-5)</f>
        <v>Norway</v>
      </c>
    </row>
    <row r="6441" spans="1:5" x14ac:dyDescent="0.3">
      <c r="A6441" t="s">
        <v>5087</v>
      </c>
      <c r="B6441">
        <f>FIND(",20",A6441,1)</f>
        <v>25</v>
      </c>
      <c r="C6441" t="str">
        <f>MID(A6441,B6441+1,6)</f>
        <v>201201</v>
      </c>
      <c r="D6441">
        <f>FIND(",1,",A6441,1)</f>
        <v>16</v>
      </c>
      <c r="E6441" t="str">
        <f>MID(A6441,D6441+4,B6441-D6441-5)</f>
        <v>Oman</v>
      </c>
    </row>
    <row r="6442" spans="1:5" x14ac:dyDescent="0.3">
      <c r="A6442" t="s">
        <v>5088</v>
      </c>
      <c r="B6442">
        <f>FIND(",20",A6442,1)</f>
        <v>28</v>
      </c>
      <c r="C6442" t="str">
        <f>MID(A6442,B6442+1,6)</f>
        <v>201201</v>
      </c>
      <c r="D6442">
        <f>FIND(",1,",A6442,1)</f>
        <v>15</v>
      </c>
      <c r="E6442" t="str">
        <f>MID(A6442,D6442+4,B6442-D6442-5)</f>
        <v>Pakistan</v>
      </c>
    </row>
    <row r="6443" spans="1:5" x14ac:dyDescent="0.3">
      <c r="A6443" t="s">
        <v>5089</v>
      </c>
      <c r="B6443">
        <f>FIND(",20",A6443,1)</f>
        <v>25</v>
      </c>
      <c r="C6443" t="str">
        <f>MID(A6443,B6443+1,6)</f>
        <v>201201</v>
      </c>
      <c r="D6443">
        <f>FIND(",1,",A6443,1)</f>
        <v>14</v>
      </c>
      <c r="E6443" t="str">
        <f>MID(A6443,D6443+4,B6443-D6443-5)</f>
        <v>Panama</v>
      </c>
    </row>
    <row r="6444" spans="1:5" x14ac:dyDescent="0.3">
      <c r="A6444" t="s">
        <v>5090</v>
      </c>
      <c r="B6444">
        <f>FIND(",20",A6444,1)</f>
        <v>36</v>
      </c>
      <c r="C6444" t="str">
        <f>MID(A6444,B6444+1,6)</f>
        <v>201201</v>
      </c>
      <c r="D6444">
        <f>FIND(",1,",A6444,1)</f>
        <v>15</v>
      </c>
      <c r="E6444" t="str">
        <f>MID(A6444,D6444+4,B6444-D6444-5)</f>
        <v>Papua New Guinea</v>
      </c>
    </row>
    <row r="6445" spans="1:5" x14ac:dyDescent="0.3">
      <c r="A6445" t="s">
        <v>5091</v>
      </c>
      <c r="B6445">
        <f>FIND(",20",A6445,1)</f>
        <v>28</v>
      </c>
      <c r="C6445" t="str">
        <f>MID(A6445,B6445+1,6)</f>
        <v>201201</v>
      </c>
      <c r="D6445">
        <f>FIND(",1,",A6445,1)</f>
        <v>15</v>
      </c>
      <c r="E6445" t="str">
        <f>MID(A6445,D6445+4,B6445-D6445-5)</f>
        <v>Paraguay</v>
      </c>
    </row>
    <row r="6446" spans="1:5" x14ac:dyDescent="0.3">
      <c r="A6446" t="s">
        <v>5092</v>
      </c>
      <c r="B6446">
        <f>FIND(",20",A6446,1)</f>
        <v>24</v>
      </c>
      <c r="C6446" t="str">
        <f>MID(A6446,B6446+1,6)</f>
        <v>201201</v>
      </c>
      <c r="D6446">
        <f>FIND(",1,",A6446,1)</f>
        <v>15</v>
      </c>
      <c r="E6446" t="str">
        <f>MID(A6446,D6446+4,B6446-D6446-5)</f>
        <v>Peru</v>
      </c>
    </row>
    <row r="6447" spans="1:5" x14ac:dyDescent="0.3">
      <c r="A6447" t="s">
        <v>5093</v>
      </c>
      <c r="B6447">
        <f>FIND(",20",A6447,1)</f>
        <v>31</v>
      </c>
      <c r="C6447" t="str">
        <f>MID(A6447,B6447+1,6)</f>
        <v>201201</v>
      </c>
      <c r="D6447">
        <f>FIND(",1,",A6447,1)</f>
        <v>15</v>
      </c>
      <c r="E6447" t="str">
        <f>MID(A6447,D6447+4,B6447-D6447-5)</f>
        <v>Philippines</v>
      </c>
    </row>
    <row r="6448" spans="1:5" x14ac:dyDescent="0.3">
      <c r="A6448" t="s">
        <v>5094</v>
      </c>
      <c r="B6448">
        <f>FIND(",20",A6448,1)</f>
        <v>27</v>
      </c>
      <c r="C6448" t="str">
        <f>MID(A6448,B6448+1,6)</f>
        <v>201201</v>
      </c>
      <c r="D6448">
        <f>FIND(",1,",A6448,1)</f>
        <v>16</v>
      </c>
      <c r="E6448" t="str">
        <f>MID(A6448,D6448+4,B6448-D6448-5)</f>
        <v>Poland</v>
      </c>
    </row>
    <row r="6449" spans="1:5" x14ac:dyDescent="0.3">
      <c r="A6449" t="s">
        <v>5095</v>
      </c>
      <c r="B6449">
        <f>FIND(",20",A6449,1)</f>
        <v>29</v>
      </c>
      <c r="C6449" t="str">
        <f>MID(A6449,B6449+1,6)</f>
        <v>201201</v>
      </c>
      <c r="D6449">
        <f>FIND(",1,",A6449,1)</f>
        <v>16</v>
      </c>
      <c r="E6449" t="str">
        <f>MID(A6449,D6449+4,B6449-D6449-5)</f>
        <v>Portugal</v>
      </c>
    </row>
    <row r="6450" spans="1:5" x14ac:dyDescent="0.3">
      <c r="A6450" t="s">
        <v>5096</v>
      </c>
      <c r="B6450">
        <f>FIND(",20",A6450,1)</f>
        <v>27</v>
      </c>
      <c r="C6450" t="str">
        <f>MID(A6450,B6450+1,6)</f>
        <v>201201</v>
      </c>
      <c r="D6450">
        <f>FIND(",1,",A6450,1)</f>
        <v>17</v>
      </c>
      <c r="E6450" t="str">
        <f>MID(A6450,D6450+4,B6450-D6450-5)</f>
        <v>Qatar</v>
      </c>
    </row>
    <row r="6451" spans="1:5" x14ac:dyDescent="0.3">
      <c r="A6451" t="s">
        <v>5097</v>
      </c>
      <c r="B6451">
        <f>FIND(",20",A6451,1)</f>
        <v>38</v>
      </c>
      <c r="C6451" t="str">
        <f>MID(A6451,B6451+1,6)</f>
        <v>201201</v>
      </c>
      <c r="D6451">
        <f>FIND(",1,",A6451,1)</f>
        <v>16</v>
      </c>
      <c r="E6451" t="str">
        <f>MID(A6451,D6451+4,B6451-D6451-5)</f>
        <v>Republic of Korea</v>
      </c>
    </row>
    <row r="6452" spans="1:5" x14ac:dyDescent="0.3">
      <c r="A6452" t="s">
        <v>5098</v>
      </c>
      <c r="B6452">
        <f>FIND(",20",A6452,1)</f>
        <v>39</v>
      </c>
      <c r="C6452" t="str">
        <f>MID(A6452,B6452+1,6)</f>
        <v>201201</v>
      </c>
      <c r="D6452">
        <f>FIND(",1,",A6452,1)</f>
        <v>15</v>
      </c>
      <c r="E6452" t="str">
        <f>MID(A6452,D6452+4,B6452-D6452-5)</f>
        <v>Republic of Moldova</v>
      </c>
    </row>
    <row r="6453" spans="1:5" x14ac:dyDescent="0.3">
      <c r="A6453" t="s">
        <v>5099</v>
      </c>
      <c r="B6453">
        <f>FIND(",20",A6453,1)</f>
        <v>25</v>
      </c>
      <c r="C6453" t="str">
        <f>MID(A6453,B6453+1,6)</f>
        <v>201201</v>
      </c>
      <c r="D6453">
        <f>FIND(",1,",A6453,1)</f>
        <v>13</v>
      </c>
      <c r="E6453" t="str">
        <f>MID(A6453,D6453+4,B6453-D6453-5)</f>
        <v>Romania</v>
      </c>
    </row>
    <row r="6454" spans="1:5" x14ac:dyDescent="0.3">
      <c r="A6454" t="s">
        <v>5100</v>
      </c>
      <c r="B6454">
        <f>FIND(",20",A6454,1)</f>
        <v>39</v>
      </c>
      <c r="C6454" t="str">
        <f>MID(A6454,B6454+1,6)</f>
        <v>201201</v>
      </c>
      <c r="D6454">
        <f>FIND(",1,",A6454,1)</f>
        <v>16</v>
      </c>
      <c r="E6454" t="str">
        <f>MID(A6454,D6454+4,B6454-D6454-5)</f>
        <v>Russian Federation</v>
      </c>
    </row>
    <row r="6455" spans="1:5" x14ac:dyDescent="0.3">
      <c r="A6455" t="s">
        <v>5101</v>
      </c>
      <c r="B6455">
        <f>FIND(",20",A6455,1)</f>
        <v>26</v>
      </c>
      <c r="C6455" t="str">
        <f>MID(A6455,B6455+1,6)</f>
        <v>201201</v>
      </c>
      <c r="D6455">
        <f>FIND(",1,",A6455,1)</f>
        <v>15</v>
      </c>
      <c r="E6455" t="str">
        <f>MID(A6455,D6455+4,B6455-D6455-5)</f>
        <v>Rwanda</v>
      </c>
    </row>
    <row r="6456" spans="1:5" x14ac:dyDescent="0.3">
      <c r="A6456" t="s">
        <v>5102</v>
      </c>
      <c r="B6456">
        <f>FIND(",20",A6456,1)</f>
        <v>31</v>
      </c>
      <c r="C6456" t="str">
        <f>MID(A6456,B6456+1,6)</f>
        <v>201201</v>
      </c>
      <c r="D6456">
        <f>FIND(",1,",A6456,1)</f>
        <v>15</v>
      </c>
      <c r="E6456" t="str">
        <f>MID(A6456,D6456+4,B6456-D6456-5)</f>
        <v>Saint Lucia</v>
      </c>
    </row>
    <row r="6457" spans="1:5" x14ac:dyDescent="0.3">
      <c r="A6457" t="s">
        <v>5103</v>
      </c>
      <c r="B6457">
        <f>FIND(",20",A6457,1)</f>
        <v>52</v>
      </c>
      <c r="C6457" t="str">
        <f>MID(A6457,B6457+1,6)</f>
        <v>201201</v>
      </c>
      <c r="D6457">
        <f>FIND(",1,",A6457,1)</f>
        <v>15</v>
      </c>
      <c r="E6457" t="str">
        <f>MID(A6457,D6457+4,B6457-D6457-5)</f>
        <v>Saint Vincent and the Grenadines</v>
      </c>
    </row>
    <row r="6458" spans="1:5" x14ac:dyDescent="0.3">
      <c r="A6458" t="s">
        <v>5104</v>
      </c>
      <c r="B6458">
        <f>FIND(",20",A6458,1)</f>
        <v>25</v>
      </c>
      <c r="C6458" t="str">
        <f>MID(A6458,B6458+1,6)</f>
        <v>201201</v>
      </c>
      <c r="D6458">
        <f>FIND(",1,",A6458,1)</f>
        <v>15</v>
      </c>
      <c r="E6458" t="str">
        <f>MID(A6458,D6458+4,B6458-D6458-5)</f>
        <v>Samoa</v>
      </c>
    </row>
    <row r="6459" spans="1:5" x14ac:dyDescent="0.3">
      <c r="A6459" t="s">
        <v>5105</v>
      </c>
      <c r="B6459">
        <f>FIND(",20",A6459,1)</f>
        <v>30</v>
      </c>
      <c r="C6459" t="str">
        <f>MID(A6459,B6459+1,6)</f>
        <v>201201</v>
      </c>
      <c r="D6459">
        <f>FIND(",1,",A6459,1)</f>
        <v>13</v>
      </c>
      <c r="E6459" t="str">
        <f>MID(A6459,D6459+4,B6459-D6459-5)</f>
        <v>Saudi Arabia</v>
      </c>
    </row>
    <row r="6460" spans="1:5" x14ac:dyDescent="0.3">
      <c r="A6460" t="s">
        <v>5106</v>
      </c>
      <c r="B6460">
        <f>FIND(",20",A6460,1)</f>
        <v>27</v>
      </c>
      <c r="C6460" t="str">
        <f>MID(A6460,B6460+1,6)</f>
        <v>201201</v>
      </c>
      <c r="D6460">
        <f>FIND(",1,",A6460,1)</f>
        <v>15</v>
      </c>
      <c r="E6460" t="str">
        <f>MID(A6460,D6460+4,B6460-D6460-5)</f>
        <v>Senegal</v>
      </c>
    </row>
    <row r="6461" spans="1:5" x14ac:dyDescent="0.3">
      <c r="A6461" t="s">
        <v>5107</v>
      </c>
      <c r="B6461">
        <f>FIND(",20",A6461,1)</f>
        <v>26</v>
      </c>
      <c r="C6461" t="str">
        <f>MID(A6461,B6461+1,6)</f>
        <v>201201</v>
      </c>
      <c r="D6461">
        <f>FIND(",1,",A6461,1)</f>
        <v>15</v>
      </c>
      <c r="E6461" t="str">
        <f>MID(A6461,D6461+4,B6461-D6461-5)</f>
        <v>Serbia</v>
      </c>
    </row>
    <row r="6462" spans="1:5" x14ac:dyDescent="0.3">
      <c r="A6462" t="s">
        <v>5108</v>
      </c>
      <c r="B6462">
        <f>FIND(",20",A6462,1)</f>
        <v>31</v>
      </c>
      <c r="C6462" t="str">
        <f>MID(A6462,B6462+1,6)</f>
        <v>201201</v>
      </c>
      <c r="D6462">
        <f>FIND(",1,",A6462,1)</f>
        <v>16</v>
      </c>
      <c r="E6462" t="str">
        <f>MID(A6462,D6462+4,B6462-D6462-5)</f>
        <v>Seychelles</v>
      </c>
    </row>
    <row r="6463" spans="1:5" x14ac:dyDescent="0.3">
      <c r="A6463" t="s">
        <v>5109</v>
      </c>
      <c r="B6463">
        <f>FIND(",20",A6463,1)</f>
        <v>32</v>
      </c>
      <c r="C6463" t="str">
        <f>MID(A6463,B6463+1,6)</f>
        <v>201201</v>
      </c>
      <c r="D6463">
        <f>FIND(",1,",A6463,1)</f>
        <v>15</v>
      </c>
      <c r="E6463" t="str">
        <f>MID(A6463,D6463+4,B6463-D6463-5)</f>
        <v>Sierra Leone</v>
      </c>
    </row>
    <row r="6464" spans="1:5" x14ac:dyDescent="0.3">
      <c r="A6464" t="s">
        <v>5110</v>
      </c>
      <c r="B6464">
        <f>FIND(",20",A6464,1)</f>
        <v>29</v>
      </c>
      <c r="C6464" t="str">
        <f>MID(A6464,B6464+1,6)</f>
        <v>201201</v>
      </c>
      <c r="D6464">
        <f>FIND(",1,",A6464,1)</f>
        <v>15</v>
      </c>
      <c r="E6464" t="str">
        <f>MID(A6464,D6464+4,B6464-D6464-5)</f>
        <v>Singapore</v>
      </c>
    </row>
    <row r="6465" spans="1:5" x14ac:dyDescent="0.3">
      <c r="A6465" t="s">
        <v>5111</v>
      </c>
      <c r="B6465">
        <f>FIND(",20",A6465,1)</f>
        <v>29</v>
      </c>
      <c r="C6465" t="str">
        <f>MID(A6465,B6465+1,6)</f>
        <v>201201</v>
      </c>
      <c r="D6465">
        <f>FIND(",1,",A6465,1)</f>
        <v>16</v>
      </c>
      <c r="E6465" t="str">
        <f>MID(A6465,D6465+4,B6465-D6465-5)</f>
        <v>Slovenia</v>
      </c>
    </row>
    <row r="6466" spans="1:5" x14ac:dyDescent="0.3">
      <c r="A6466" t="s">
        <v>5112</v>
      </c>
      <c r="B6466">
        <f>FIND(",20",A6466,1)</f>
        <v>34</v>
      </c>
      <c r="C6466" t="str">
        <f>MID(A6466,B6466+1,6)</f>
        <v>201201</v>
      </c>
      <c r="D6466">
        <f>FIND(",1,",A6466,1)</f>
        <v>14</v>
      </c>
      <c r="E6466" t="str">
        <f>MID(A6466,D6466+4,B6466-D6466-5)</f>
        <v>Solomon Islands</v>
      </c>
    </row>
    <row r="6467" spans="1:5" x14ac:dyDescent="0.3">
      <c r="A6467" t="s">
        <v>5113</v>
      </c>
      <c r="B6467">
        <f>FIND(",20",A6467,1)</f>
        <v>31</v>
      </c>
      <c r="C6467" t="str">
        <f>MID(A6467,B6467+1,6)</f>
        <v>201201</v>
      </c>
      <c r="D6467">
        <f>FIND(",1,",A6467,1)</f>
        <v>14</v>
      </c>
      <c r="E6467" t="str">
        <f>MID(A6467,D6467+4,B6467-D6467-5)</f>
        <v>South Africa</v>
      </c>
    </row>
    <row r="6468" spans="1:5" x14ac:dyDescent="0.3">
      <c r="A6468" t="s">
        <v>5114</v>
      </c>
      <c r="B6468">
        <f>FIND(",20",A6468,1)</f>
        <v>26</v>
      </c>
      <c r="C6468" t="str">
        <f>MID(A6468,B6468+1,6)</f>
        <v>201201</v>
      </c>
      <c r="D6468">
        <f>FIND(",1,",A6468,1)</f>
        <v>16</v>
      </c>
      <c r="E6468" t="str">
        <f>MID(A6468,D6468+4,B6468-D6468-5)</f>
        <v>Spain</v>
      </c>
    </row>
    <row r="6469" spans="1:5" x14ac:dyDescent="0.3">
      <c r="A6469" t="s">
        <v>5115</v>
      </c>
      <c r="B6469">
        <f>FIND(",20",A6469,1)</f>
        <v>29</v>
      </c>
      <c r="C6469" t="str">
        <f>MID(A6469,B6469+1,6)</f>
        <v>201201</v>
      </c>
      <c r="D6469">
        <f>FIND(",1,",A6469,1)</f>
        <v>15</v>
      </c>
      <c r="E6469" t="str">
        <f>MID(A6469,D6469+4,B6469-D6469-5)</f>
        <v>Sri Lanka</v>
      </c>
    </row>
    <row r="6470" spans="1:5" x14ac:dyDescent="0.3">
      <c r="A6470" t="s">
        <v>5116</v>
      </c>
      <c r="B6470">
        <f>FIND(",20",A6470,1)</f>
        <v>23</v>
      </c>
      <c r="C6470" t="str">
        <f>MID(A6470,B6470+1,6)</f>
        <v>201201</v>
      </c>
      <c r="D6470">
        <f>FIND(",1,",A6470,1)</f>
        <v>13</v>
      </c>
      <c r="E6470" t="str">
        <f>MID(A6470,D6470+4,B6470-D6470-5)</f>
        <v>Sudan</v>
      </c>
    </row>
    <row r="6471" spans="1:5" x14ac:dyDescent="0.3">
      <c r="A6471" t="s">
        <v>5117</v>
      </c>
      <c r="B6471">
        <f>FIND(",20",A6471,1)</f>
        <v>28</v>
      </c>
      <c r="C6471" t="str">
        <f>MID(A6471,B6471+1,6)</f>
        <v>201201</v>
      </c>
      <c r="D6471">
        <f>FIND(",1,",A6471,1)</f>
        <v>15</v>
      </c>
      <c r="E6471" t="str">
        <f>MID(A6471,D6471+4,B6471-D6471-5)</f>
        <v>Suriname</v>
      </c>
    </row>
    <row r="6472" spans="1:5" x14ac:dyDescent="0.3">
      <c r="A6472" t="s">
        <v>5118</v>
      </c>
      <c r="B6472">
        <f>FIND(",20",A6472,1)</f>
        <v>29</v>
      </c>
      <c r="C6472" t="str">
        <f>MID(A6472,B6472+1,6)</f>
        <v>201201</v>
      </c>
      <c r="D6472">
        <f>FIND(",1,",A6472,1)</f>
        <v>15</v>
      </c>
      <c r="E6472" t="str">
        <f>MID(A6472,D6472+4,B6472-D6472-5)</f>
        <v>Swaziland</v>
      </c>
    </row>
    <row r="6473" spans="1:5" x14ac:dyDescent="0.3">
      <c r="A6473" t="s">
        <v>5119</v>
      </c>
      <c r="B6473">
        <f>FIND(",20",A6473,1)</f>
        <v>27</v>
      </c>
      <c r="C6473" t="str">
        <f>MID(A6473,B6473+1,6)</f>
        <v>201201</v>
      </c>
      <c r="D6473">
        <f>FIND(",1,",A6473,1)</f>
        <v>16</v>
      </c>
      <c r="E6473" t="str">
        <f>MID(A6473,D6473+4,B6473-D6473-5)</f>
        <v>Sweden</v>
      </c>
    </row>
    <row r="6474" spans="1:5" x14ac:dyDescent="0.3">
      <c r="A6474" t="s">
        <v>5120</v>
      </c>
      <c r="B6474">
        <f>FIND(",20",A6474,1)</f>
        <v>32</v>
      </c>
      <c r="C6474" t="str">
        <f>MID(A6474,B6474+1,6)</f>
        <v>201201</v>
      </c>
      <c r="D6474">
        <f>FIND(",1,",A6474,1)</f>
        <v>16</v>
      </c>
      <c r="E6474" t="str">
        <f>MID(A6474,D6474+4,B6474-D6474-5)</f>
        <v>Switzerland</v>
      </c>
    </row>
    <row r="6475" spans="1:5" x14ac:dyDescent="0.3">
      <c r="A6475" t="s">
        <v>5121</v>
      </c>
      <c r="B6475">
        <f>FIND(",20",A6475,1)</f>
        <v>30</v>
      </c>
      <c r="C6475" t="str">
        <f>MID(A6475,B6475+1,6)</f>
        <v>201201</v>
      </c>
      <c r="D6475">
        <f>FIND(",1,",A6475,1)</f>
        <v>15</v>
      </c>
      <c r="E6475" t="str">
        <f>MID(A6475,D6475+4,B6475-D6475-5)</f>
        <v>Tajikistan</v>
      </c>
    </row>
    <row r="6476" spans="1:5" x14ac:dyDescent="0.3">
      <c r="A6476" t="s">
        <v>5122</v>
      </c>
      <c r="B6476">
        <f>FIND(",20",A6476,1)</f>
        <v>25</v>
      </c>
      <c r="C6476" t="str">
        <f>MID(A6476,B6476+1,6)</f>
        <v>201201</v>
      </c>
      <c r="D6476">
        <f>FIND(",1,",A6476,1)</f>
        <v>12</v>
      </c>
      <c r="E6476" t="str">
        <f>MID(A6476,D6476+4,B6476-D6476-5)</f>
        <v>Thailand</v>
      </c>
    </row>
    <row r="6477" spans="1:5" x14ac:dyDescent="0.3">
      <c r="A6477" t="s">
        <v>5123</v>
      </c>
      <c r="B6477">
        <f>FIND(",20",A6477,1)</f>
        <v>61</v>
      </c>
      <c r="C6477" t="str">
        <f>MID(A6477,B6477+1,6)</f>
        <v>201201</v>
      </c>
      <c r="D6477">
        <f>FIND(",1,",A6477,1)</f>
        <v>15</v>
      </c>
      <c r="E6477" t="str">
        <f>MID(A6477,D6477+4,B6477-D6477-5)</f>
        <v>The former Yugoslav republic of Macedonia</v>
      </c>
    </row>
    <row r="6478" spans="1:5" x14ac:dyDescent="0.3">
      <c r="A6478" t="s">
        <v>5124</v>
      </c>
      <c r="B6478">
        <f>FIND(",20",A6478,1)</f>
        <v>31</v>
      </c>
      <c r="C6478" t="str">
        <f>MID(A6478,B6478+1,6)</f>
        <v>201201</v>
      </c>
      <c r="D6478">
        <f>FIND(",1,",A6478,1)</f>
        <v>15</v>
      </c>
      <c r="E6478" t="str">
        <f>MID(A6478,D6478+4,B6478-D6478-5)</f>
        <v>Timor-Leste</v>
      </c>
    </row>
    <row r="6479" spans="1:5" x14ac:dyDescent="0.3">
      <c r="A6479" t="s">
        <v>5125</v>
      </c>
      <c r="B6479">
        <f>FIND(",20",A6479,1)</f>
        <v>24</v>
      </c>
      <c r="C6479" t="str">
        <f>MID(A6479,B6479+1,6)</f>
        <v>201201</v>
      </c>
      <c r="D6479">
        <f>FIND(",1,",A6479,1)</f>
        <v>15</v>
      </c>
      <c r="E6479" t="str">
        <f>MID(A6479,D6479+4,B6479-D6479-5)</f>
        <v>Togo</v>
      </c>
    </row>
    <row r="6480" spans="1:5" x14ac:dyDescent="0.3">
      <c r="A6480" t="s">
        <v>5126</v>
      </c>
      <c r="B6480">
        <f>FIND(",20",A6480,1)</f>
        <v>24</v>
      </c>
      <c r="C6480" t="str">
        <f>MID(A6480,B6480+1,6)</f>
        <v>201201</v>
      </c>
      <c r="D6480">
        <f>FIND(",1,",A6480,1)</f>
        <v>14</v>
      </c>
      <c r="E6480" t="str">
        <f>MID(A6480,D6480+4,B6480-D6480-5)</f>
        <v>Tonga</v>
      </c>
    </row>
    <row r="6481" spans="1:5" x14ac:dyDescent="0.3">
      <c r="A6481" t="s">
        <v>5127</v>
      </c>
      <c r="B6481">
        <f>FIND(",20",A6481,1)</f>
        <v>40</v>
      </c>
      <c r="C6481" t="str">
        <f>MID(A6481,B6481+1,6)</f>
        <v>201201</v>
      </c>
      <c r="D6481">
        <f>FIND(",1,",A6481,1)</f>
        <v>16</v>
      </c>
      <c r="E6481" t="str">
        <f>MID(A6481,D6481+4,B6481-D6481-5)</f>
        <v>Trinidad and Tobago</v>
      </c>
    </row>
    <row r="6482" spans="1:5" x14ac:dyDescent="0.3">
      <c r="A6482" t="s">
        <v>5128</v>
      </c>
      <c r="B6482">
        <f>FIND(",20",A6482,1)</f>
        <v>27</v>
      </c>
      <c r="C6482" t="str">
        <f>MID(A6482,B6482+1,6)</f>
        <v>201201</v>
      </c>
      <c r="D6482">
        <f>FIND(",1,",A6482,1)</f>
        <v>15</v>
      </c>
      <c r="E6482" t="str">
        <f>MID(A6482,D6482+4,B6482-D6482-5)</f>
        <v>Tunisia</v>
      </c>
    </row>
    <row r="6483" spans="1:5" x14ac:dyDescent="0.3">
      <c r="A6483" t="s">
        <v>5129</v>
      </c>
      <c r="B6483">
        <f>FIND(",20",A6483,1)</f>
        <v>27</v>
      </c>
      <c r="C6483" t="str">
        <f>MID(A6483,B6483+1,6)</f>
        <v>201201</v>
      </c>
      <c r="D6483">
        <f>FIND(",1,",A6483,1)</f>
        <v>16</v>
      </c>
      <c r="E6483" t="str">
        <f>MID(A6483,D6483+4,B6483-D6483-5)</f>
        <v>Turkey</v>
      </c>
    </row>
    <row r="6484" spans="1:5" x14ac:dyDescent="0.3">
      <c r="A6484" t="s">
        <v>5130</v>
      </c>
      <c r="B6484">
        <f>FIND(",20",A6484,1)</f>
        <v>32</v>
      </c>
      <c r="C6484" t="str">
        <f>MID(A6484,B6484+1,6)</f>
        <v>201201</v>
      </c>
      <c r="D6484">
        <f>FIND(",1,",A6484,1)</f>
        <v>15</v>
      </c>
      <c r="E6484" t="str">
        <f>MID(A6484,D6484+4,B6484-D6484-5)</f>
        <v>Turkmenistan</v>
      </c>
    </row>
    <row r="6485" spans="1:5" x14ac:dyDescent="0.3">
      <c r="A6485" t="s">
        <v>5131</v>
      </c>
      <c r="B6485">
        <f>FIND(",20",A6485,1)</f>
        <v>26</v>
      </c>
      <c r="C6485" t="str">
        <f>MID(A6485,B6485+1,6)</f>
        <v>201201</v>
      </c>
      <c r="D6485">
        <f>FIND(",1,",A6485,1)</f>
        <v>15</v>
      </c>
      <c r="E6485" t="str">
        <f>MID(A6485,D6485+4,B6485-D6485-5)</f>
        <v>Uganda</v>
      </c>
    </row>
    <row r="6486" spans="1:5" x14ac:dyDescent="0.3">
      <c r="A6486" t="s">
        <v>5132</v>
      </c>
      <c r="B6486">
        <f>FIND(",20",A6486,1)</f>
        <v>27</v>
      </c>
      <c r="C6486" t="str">
        <f>MID(A6486,B6486+1,6)</f>
        <v>201201</v>
      </c>
      <c r="D6486">
        <f>FIND(",1,",A6486,1)</f>
        <v>15</v>
      </c>
      <c r="E6486" t="str">
        <f>MID(A6486,D6486+4,B6486-D6486-5)</f>
        <v>Ukraine</v>
      </c>
    </row>
    <row r="6487" spans="1:5" x14ac:dyDescent="0.3">
      <c r="A6487" t="s">
        <v>5133</v>
      </c>
      <c r="B6487">
        <f>FIND(",20",A6487,1)</f>
        <v>41</v>
      </c>
      <c r="C6487" t="str">
        <f>MID(A6487,B6487+1,6)</f>
        <v>201201</v>
      </c>
      <c r="D6487">
        <f>FIND(",1,",A6487,1)</f>
        <v>16</v>
      </c>
      <c r="E6487" t="str">
        <f>MID(A6487,D6487+4,B6487-D6487-5)</f>
        <v>United Arab Emirates</v>
      </c>
    </row>
    <row r="6488" spans="1:5" x14ac:dyDescent="0.3">
      <c r="A6488" t="s">
        <v>5134</v>
      </c>
      <c r="B6488">
        <f>FIND(",20",A6488,1)</f>
        <v>73</v>
      </c>
      <c r="C6488" t="str">
        <f>MID(A6488,B6488+1,6)</f>
        <v>201201</v>
      </c>
      <c r="D6488">
        <f>FIND(",1,",A6488,1)</f>
        <v>16</v>
      </c>
      <c r="E6488" t="str">
        <f>MID(A6488,D6488+4,B6488-D6488-5)</f>
        <v>United Kingdom of Great Britain and Northern Ireland</v>
      </c>
    </row>
    <row r="6489" spans="1:5" x14ac:dyDescent="0.3">
      <c r="A6489" t="s">
        <v>5135</v>
      </c>
      <c r="B6489">
        <f>FIND(",20",A6489,1)</f>
        <v>47</v>
      </c>
      <c r="C6489" t="str">
        <f>MID(A6489,B6489+1,6)</f>
        <v>201201</v>
      </c>
      <c r="D6489">
        <f>FIND(",1,",A6489,1)</f>
        <v>15</v>
      </c>
      <c r="E6489" t="str">
        <f>MID(A6489,D6489+4,B6489-D6489-5)</f>
        <v>United Republic of Tanzania</v>
      </c>
    </row>
    <row r="6490" spans="1:5" x14ac:dyDescent="0.3">
      <c r="A6490" t="s">
        <v>5136</v>
      </c>
      <c r="B6490">
        <f>FIND(",20",A6490,1)</f>
        <v>42</v>
      </c>
      <c r="C6490" t="str">
        <f>MID(A6490,B6490+1,6)</f>
        <v>201201</v>
      </c>
      <c r="D6490">
        <f>FIND(",1,",A6490,1)</f>
        <v>13</v>
      </c>
      <c r="E6490" t="str">
        <f>MID(A6490,D6490+4,B6490-D6490-5)</f>
        <v>United States of America</v>
      </c>
    </row>
    <row r="6491" spans="1:5" x14ac:dyDescent="0.3">
      <c r="A6491" t="s">
        <v>5137</v>
      </c>
      <c r="B6491">
        <f>FIND(",20",A6491,1)</f>
        <v>26</v>
      </c>
      <c r="C6491" t="str">
        <f>MID(A6491,B6491+1,6)</f>
        <v>201201</v>
      </c>
      <c r="D6491">
        <f>FIND(",1,",A6491,1)</f>
        <v>14</v>
      </c>
      <c r="E6491" t="str">
        <f>MID(A6491,D6491+4,B6491-D6491-5)</f>
        <v>Uruguay</v>
      </c>
    </row>
    <row r="6492" spans="1:5" x14ac:dyDescent="0.3">
      <c r="A6492" t="s">
        <v>5138</v>
      </c>
      <c r="B6492">
        <f>FIND(",20",A6492,1)</f>
        <v>30</v>
      </c>
      <c r="C6492" t="str">
        <f>MID(A6492,B6492+1,6)</f>
        <v>201201</v>
      </c>
      <c r="D6492">
        <f>FIND(",1,",A6492,1)</f>
        <v>15</v>
      </c>
      <c r="E6492" t="str">
        <f>MID(A6492,D6492+4,B6492-D6492-5)</f>
        <v>Uzbekistan</v>
      </c>
    </row>
    <row r="6493" spans="1:5" x14ac:dyDescent="0.3">
      <c r="A6493" t="s">
        <v>5139</v>
      </c>
      <c r="B6493">
        <f>FIND(",20",A6493,1)</f>
        <v>27</v>
      </c>
      <c r="C6493" t="str">
        <f>MID(A6493,B6493+1,6)</f>
        <v>201201</v>
      </c>
      <c r="D6493">
        <f>FIND(",1,",A6493,1)</f>
        <v>15</v>
      </c>
      <c r="E6493" t="str">
        <f>MID(A6493,D6493+4,B6493-D6493-5)</f>
        <v>Vanuatu</v>
      </c>
    </row>
    <row r="6494" spans="1:5" x14ac:dyDescent="0.3">
      <c r="A6494" t="s">
        <v>5140</v>
      </c>
      <c r="B6494">
        <f>FIND(",20",A6494,1)</f>
        <v>55</v>
      </c>
      <c r="C6494" t="str">
        <f>MID(A6494,B6494+1,6)</f>
        <v>201201</v>
      </c>
      <c r="D6494">
        <f>FIND(",1,",A6494,1)</f>
        <v>16</v>
      </c>
      <c r="E6494" t="str">
        <f>MID(A6494,D6494+4,B6494-D6494-5)</f>
        <v>Venezuela (Bolivarian Republic of)</v>
      </c>
    </row>
    <row r="6495" spans="1:5" x14ac:dyDescent="0.3">
      <c r="A6495" t="s">
        <v>5141</v>
      </c>
      <c r="B6495">
        <f>FIND(",20",A6495,1)</f>
        <v>28</v>
      </c>
      <c r="C6495" t="str">
        <f>MID(A6495,B6495+1,6)</f>
        <v>201201</v>
      </c>
      <c r="D6495">
        <f>FIND(",1,",A6495,1)</f>
        <v>15</v>
      </c>
      <c r="E6495" t="str">
        <f>MID(A6495,D6495+4,B6495-D6495-5)</f>
        <v>Viet Nam</v>
      </c>
    </row>
    <row r="6496" spans="1:5" x14ac:dyDescent="0.3">
      <c r="A6496" t="s">
        <v>5142</v>
      </c>
      <c r="B6496">
        <f>FIND(",20",A6496,1)</f>
        <v>25</v>
      </c>
      <c r="C6496" t="str">
        <f>MID(A6496,B6496+1,6)</f>
        <v>201201</v>
      </c>
      <c r="D6496">
        <f>FIND(",1,",A6496,1)</f>
        <v>15</v>
      </c>
      <c r="E6496" t="str">
        <f>MID(A6496,D6496+4,B6496-D6496-5)</f>
        <v>Yemen</v>
      </c>
    </row>
    <row r="6497" spans="1:5" x14ac:dyDescent="0.3">
      <c r="A6497" t="s">
        <v>5143</v>
      </c>
      <c r="B6497">
        <f>FIND(",20",A6497,1)</f>
        <v>25</v>
      </c>
      <c r="C6497" t="str">
        <f>MID(A6497,B6497+1,6)</f>
        <v>201201</v>
      </c>
      <c r="D6497">
        <f>FIND(",1,",A6497,1)</f>
        <v>14</v>
      </c>
      <c r="E6497" t="str">
        <f>MID(A6497,D6497+4,B6497-D6497-5)</f>
        <v>Zambia</v>
      </c>
    </row>
    <row r="6498" spans="1:5" x14ac:dyDescent="0.3">
      <c r="A6498" t="s">
        <v>5144</v>
      </c>
      <c r="B6498">
        <f>FIND(",20",A6498,1)</f>
        <v>28</v>
      </c>
      <c r="C6498" t="str">
        <f>MID(A6498,B6498+1,6)</f>
        <v>201201</v>
      </c>
      <c r="D6498">
        <f>FIND(",1,",A6498,1)</f>
        <v>15</v>
      </c>
      <c r="E6498" t="str">
        <f>MID(A6498,D6498+4,B6498-D6498-5)</f>
        <v>Zimbabwe</v>
      </c>
    </row>
    <row r="6499" spans="1:5" x14ac:dyDescent="0.3">
      <c r="A6499" t="s">
        <v>7710</v>
      </c>
      <c r="B6499">
        <f>FIND(",20",A6499,1)</f>
        <v>26</v>
      </c>
      <c r="C6499" t="str">
        <f>MID(A6499,B6499+1,6)</f>
        <v>201202</v>
      </c>
      <c r="D6499">
        <f>FIND(",1,",A6499,1)</f>
        <v>14</v>
      </c>
      <c r="E6499" t="str">
        <f>MID(A6499,D6499+4,B6499-D6499-5)</f>
        <v>Albania</v>
      </c>
    </row>
    <row r="6500" spans="1:5" x14ac:dyDescent="0.3">
      <c r="A6500" t="s">
        <v>7711</v>
      </c>
      <c r="B6500">
        <f>FIND(",20",A6500,1)</f>
        <v>26</v>
      </c>
      <c r="C6500" t="str">
        <f>MID(A6500,B6500+1,6)</f>
        <v>201202</v>
      </c>
      <c r="D6500">
        <f>FIND(",1,",A6500,1)</f>
        <v>14</v>
      </c>
      <c r="E6500" t="str">
        <f>MID(A6500,D6500+4,B6500-D6500-5)</f>
        <v>Algeria</v>
      </c>
    </row>
    <row r="6501" spans="1:5" x14ac:dyDescent="0.3">
      <c r="A6501" t="s">
        <v>7712</v>
      </c>
      <c r="B6501">
        <f>FIND(",20",A6501,1)</f>
        <v>26</v>
      </c>
      <c r="C6501" t="str">
        <f>MID(A6501,B6501+1,6)</f>
        <v>201202</v>
      </c>
      <c r="D6501">
        <f>FIND(",1,",A6501,1)</f>
        <v>15</v>
      </c>
      <c r="E6501" t="str">
        <f>MID(A6501,D6501+4,B6501-D6501-5)</f>
        <v>Angola</v>
      </c>
    </row>
    <row r="6502" spans="1:5" x14ac:dyDescent="0.3">
      <c r="A6502" t="s">
        <v>7713</v>
      </c>
      <c r="B6502">
        <f>FIND(",20",A6502,1)</f>
        <v>40</v>
      </c>
      <c r="C6502" t="str">
        <f>MID(A6502,B6502+1,6)</f>
        <v>201202</v>
      </c>
      <c r="D6502">
        <f>FIND(",1,",A6502,1)</f>
        <v>16</v>
      </c>
      <c r="E6502" t="str">
        <f>MID(A6502,D6502+4,B6502-D6502-5)</f>
        <v>Antigua and Barbuda</v>
      </c>
    </row>
    <row r="6503" spans="1:5" x14ac:dyDescent="0.3">
      <c r="A6503" t="s">
        <v>7714</v>
      </c>
      <c r="B6503">
        <f>FIND(",20",A6503,1)</f>
        <v>30</v>
      </c>
      <c r="C6503" t="str">
        <f>MID(A6503,B6503+1,6)</f>
        <v>201202</v>
      </c>
      <c r="D6503">
        <f>FIND(",1,",A6503,1)</f>
        <v>16</v>
      </c>
      <c r="E6503" t="str">
        <f>MID(A6503,D6503+4,B6503-D6503-5)</f>
        <v>Argentina</v>
      </c>
    </row>
    <row r="6504" spans="1:5" x14ac:dyDescent="0.3">
      <c r="A6504" t="s">
        <v>7715</v>
      </c>
      <c r="B6504">
        <f>FIND(",20",A6504,1)</f>
        <v>27</v>
      </c>
      <c r="C6504" t="str">
        <f>MID(A6504,B6504+1,6)</f>
        <v>201202</v>
      </c>
      <c r="D6504">
        <f>FIND(",1,",A6504,1)</f>
        <v>15</v>
      </c>
      <c r="E6504" t="str">
        <f>MID(A6504,D6504+4,B6504-D6504-5)</f>
        <v>Armenia</v>
      </c>
    </row>
    <row r="6505" spans="1:5" x14ac:dyDescent="0.3">
      <c r="A6505" t="s">
        <v>7716</v>
      </c>
      <c r="B6505">
        <f>FIND(",20",A6505,1)</f>
        <v>30</v>
      </c>
      <c r="C6505" t="str">
        <f>MID(A6505,B6505+1,6)</f>
        <v>201202</v>
      </c>
      <c r="D6505">
        <f>FIND(",1,",A6505,1)</f>
        <v>16</v>
      </c>
      <c r="E6505" t="str">
        <f>MID(A6505,D6505+4,B6505-D6505-5)</f>
        <v>Australia</v>
      </c>
    </row>
    <row r="6506" spans="1:5" x14ac:dyDescent="0.3">
      <c r="A6506" t="s">
        <v>7717</v>
      </c>
      <c r="B6506">
        <f>FIND(",20",A6506,1)</f>
        <v>28</v>
      </c>
      <c r="C6506" t="str">
        <f>MID(A6506,B6506+1,6)</f>
        <v>201202</v>
      </c>
      <c r="D6506">
        <f>FIND(",1,",A6506,1)</f>
        <v>16</v>
      </c>
      <c r="E6506" t="str">
        <f>MID(A6506,D6506+4,B6506-D6506-5)</f>
        <v>Austria</v>
      </c>
    </row>
    <row r="6507" spans="1:5" x14ac:dyDescent="0.3">
      <c r="A6507" t="s">
        <v>7718</v>
      </c>
      <c r="B6507">
        <f>FIND(",20",A6507,1)</f>
        <v>30</v>
      </c>
      <c r="C6507" t="str">
        <f>MID(A6507,B6507+1,6)</f>
        <v>201202</v>
      </c>
      <c r="D6507">
        <f>FIND(",1,",A6507,1)</f>
        <v>15</v>
      </c>
      <c r="E6507" t="str">
        <f>MID(A6507,D6507+4,B6507-D6507-5)</f>
        <v>Azerbaijan</v>
      </c>
    </row>
    <row r="6508" spans="1:5" x14ac:dyDescent="0.3">
      <c r="A6508" t="s">
        <v>7719</v>
      </c>
      <c r="B6508">
        <f>FIND(",20",A6508,1)</f>
        <v>28</v>
      </c>
      <c r="C6508" t="str">
        <f>MID(A6508,B6508+1,6)</f>
        <v>201202</v>
      </c>
      <c r="D6508">
        <f>FIND(",1,",A6508,1)</f>
        <v>16</v>
      </c>
      <c r="E6508" t="str">
        <f>MID(A6508,D6508+4,B6508-D6508-5)</f>
        <v>Bahamas</v>
      </c>
    </row>
    <row r="6509" spans="1:5" x14ac:dyDescent="0.3">
      <c r="A6509" t="s">
        <v>7720</v>
      </c>
      <c r="B6509">
        <f>FIND(",20",A6509,1)</f>
        <v>28</v>
      </c>
      <c r="C6509" t="str">
        <f>MID(A6509,B6509+1,6)</f>
        <v>201202</v>
      </c>
      <c r="D6509">
        <f>FIND(",1,",A6509,1)</f>
        <v>16</v>
      </c>
      <c r="E6509" t="str">
        <f>MID(A6509,D6509+4,B6509-D6509-5)</f>
        <v>Bahrain</v>
      </c>
    </row>
    <row r="6510" spans="1:5" x14ac:dyDescent="0.3">
      <c r="A6510" t="s">
        <v>7721</v>
      </c>
      <c r="B6510">
        <f>FIND(",20",A6510,1)</f>
        <v>30</v>
      </c>
      <c r="C6510" t="str">
        <f>MID(A6510,B6510+1,6)</f>
        <v>201202</v>
      </c>
      <c r="D6510">
        <f>FIND(",1,",A6510,1)</f>
        <v>15</v>
      </c>
      <c r="E6510" t="str">
        <f>MID(A6510,D6510+4,B6510-D6510-5)</f>
        <v>Bangladesh</v>
      </c>
    </row>
    <row r="6511" spans="1:5" x14ac:dyDescent="0.3">
      <c r="A6511" t="s">
        <v>7722</v>
      </c>
      <c r="B6511">
        <f>FIND(",20",A6511,1)</f>
        <v>29</v>
      </c>
      <c r="C6511" t="str">
        <f>MID(A6511,B6511+1,6)</f>
        <v>201202</v>
      </c>
      <c r="D6511">
        <f>FIND(",1,",A6511,1)</f>
        <v>16</v>
      </c>
      <c r="E6511" t="str">
        <f>MID(A6511,D6511+4,B6511-D6511-5)</f>
        <v>Barbados</v>
      </c>
    </row>
    <row r="6512" spans="1:5" x14ac:dyDescent="0.3">
      <c r="A6512" t="s">
        <v>7723</v>
      </c>
      <c r="B6512">
        <f>FIND(",20",A6512,1)</f>
        <v>27</v>
      </c>
      <c r="C6512" t="str">
        <f>MID(A6512,B6512+1,6)</f>
        <v>201202</v>
      </c>
      <c r="D6512">
        <f>FIND(",1,",A6512,1)</f>
        <v>15</v>
      </c>
      <c r="E6512" t="str">
        <f>MID(A6512,D6512+4,B6512-D6512-5)</f>
        <v>Belarus</v>
      </c>
    </row>
    <row r="6513" spans="1:5" x14ac:dyDescent="0.3">
      <c r="A6513" t="s">
        <v>7724</v>
      </c>
      <c r="B6513">
        <f>FIND(",20",A6513,1)</f>
        <v>28</v>
      </c>
      <c r="C6513" t="str">
        <f>MID(A6513,B6513+1,6)</f>
        <v>201202</v>
      </c>
      <c r="D6513">
        <f>FIND(",1,",A6513,1)</f>
        <v>16</v>
      </c>
      <c r="E6513" t="str">
        <f>MID(A6513,D6513+4,B6513-D6513-5)</f>
        <v>Belgium</v>
      </c>
    </row>
    <row r="6514" spans="1:5" x14ac:dyDescent="0.3">
      <c r="A6514" t="s">
        <v>7725</v>
      </c>
      <c r="B6514">
        <f>FIND(",20",A6514,1)</f>
        <v>26</v>
      </c>
      <c r="C6514" t="str">
        <f>MID(A6514,B6514+1,6)</f>
        <v>201202</v>
      </c>
      <c r="D6514">
        <f>FIND(",1,",A6514,1)</f>
        <v>15</v>
      </c>
      <c r="E6514" t="str">
        <f>MID(A6514,D6514+4,B6514-D6514-5)</f>
        <v>Belize</v>
      </c>
    </row>
    <row r="6515" spans="1:5" x14ac:dyDescent="0.3">
      <c r="A6515" t="s">
        <v>7726</v>
      </c>
      <c r="B6515">
        <f>FIND(",20",A6515,1)</f>
        <v>25</v>
      </c>
      <c r="C6515" t="str">
        <f>MID(A6515,B6515+1,6)</f>
        <v>201202</v>
      </c>
      <c r="D6515">
        <f>FIND(",1,",A6515,1)</f>
        <v>15</v>
      </c>
      <c r="E6515" t="str">
        <f>MID(A6515,D6515+4,B6515-D6515-5)</f>
        <v>Benin</v>
      </c>
    </row>
    <row r="6516" spans="1:5" x14ac:dyDescent="0.3">
      <c r="A6516" t="s">
        <v>7727</v>
      </c>
      <c r="B6516">
        <f>FIND(",20",A6516,1)</f>
        <v>25</v>
      </c>
      <c r="C6516" t="str">
        <f>MID(A6516,B6516+1,6)</f>
        <v>201202</v>
      </c>
      <c r="D6516">
        <f>FIND(",1,",A6516,1)</f>
        <v>14</v>
      </c>
      <c r="E6516" t="str">
        <f>MID(A6516,D6516+4,B6516-D6516-5)</f>
        <v>Bhutan</v>
      </c>
    </row>
    <row r="6517" spans="1:5" x14ac:dyDescent="0.3">
      <c r="A6517" t="s">
        <v>7728</v>
      </c>
      <c r="B6517">
        <f>FIND(",20",A6517,1)</f>
        <v>52</v>
      </c>
      <c r="C6517" t="str">
        <f>MID(A6517,B6517+1,6)</f>
        <v>201202</v>
      </c>
      <c r="D6517">
        <f>FIND(",1,",A6517,1)</f>
        <v>15</v>
      </c>
      <c r="E6517" t="str">
        <f>MID(A6517,D6517+4,B6517-D6517-5)</f>
        <v>Bolivia (Plurinational State of)</v>
      </c>
    </row>
    <row r="6518" spans="1:5" x14ac:dyDescent="0.3">
      <c r="A6518" t="s">
        <v>7729</v>
      </c>
      <c r="B6518">
        <f>FIND(",20",A6518,1)</f>
        <v>42</v>
      </c>
      <c r="C6518" t="str">
        <f>MID(A6518,B6518+1,6)</f>
        <v>201202</v>
      </c>
      <c r="D6518">
        <f>FIND(",1,",A6518,1)</f>
        <v>15</v>
      </c>
      <c r="E6518" t="str">
        <f>MID(A6518,D6518+4,B6518-D6518-5)</f>
        <v>Bosnia and Herzegovina</v>
      </c>
    </row>
    <row r="6519" spans="1:5" x14ac:dyDescent="0.3">
      <c r="A6519" t="s">
        <v>7730</v>
      </c>
      <c r="B6519">
        <f>FIND(",20",A6519,1)</f>
        <v>26</v>
      </c>
      <c r="C6519" t="str">
        <f>MID(A6519,B6519+1,6)</f>
        <v>201202</v>
      </c>
      <c r="D6519">
        <f>FIND(",1,",A6519,1)</f>
        <v>13</v>
      </c>
      <c r="E6519" t="str">
        <f>MID(A6519,D6519+4,B6519-D6519-5)</f>
        <v>Botswana</v>
      </c>
    </row>
    <row r="6520" spans="1:5" x14ac:dyDescent="0.3">
      <c r="A6520" t="s">
        <v>7731</v>
      </c>
      <c r="B6520">
        <f>FIND(",20",A6520,1)</f>
        <v>24</v>
      </c>
      <c r="C6520" t="str">
        <f>MID(A6520,B6520+1,6)</f>
        <v>201202</v>
      </c>
      <c r="D6520">
        <f>FIND(",1,",A6520,1)</f>
        <v>13</v>
      </c>
      <c r="E6520" t="str">
        <f>MID(A6520,D6520+4,B6520-D6520-5)</f>
        <v>Brazil</v>
      </c>
    </row>
    <row r="6521" spans="1:5" x14ac:dyDescent="0.3">
      <c r="A6521" t="s">
        <v>7732</v>
      </c>
      <c r="B6521">
        <f>FIND(",20",A6521,1)</f>
        <v>38</v>
      </c>
      <c r="C6521" t="str">
        <f>MID(A6521,B6521+1,6)</f>
        <v>201202</v>
      </c>
      <c r="D6521">
        <f>FIND(",1,",A6521,1)</f>
        <v>16</v>
      </c>
      <c r="E6521" t="str">
        <f>MID(A6521,D6521+4,B6521-D6521-5)</f>
        <v>Brunei Darussalam</v>
      </c>
    </row>
    <row r="6522" spans="1:5" x14ac:dyDescent="0.3">
      <c r="A6522" t="s">
        <v>7733</v>
      </c>
      <c r="B6522">
        <f>FIND(",20",A6522,1)</f>
        <v>28</v>
      </c>
      <c r="C6522" t="str">
        <f>MID(A6522,B6522+1,6)</f>
        <v>201202</v>
      </c>
      <c r="D6522">
        <f>FIND(",1,",A6522,1)</f>
        <v>15</v>
      </c>
      <c r="E6522" t="str">
        <f>MID(A6522,D6522+4,B6522-D6522-5)</f>
        <v>Bulgaria</v>
      </c>
    </row>
    <row r="6523" spans="1:5" x14ac:dyDescent="0.3">
      <c r="A6523" t="s">
        <v>7734</v>
      </c>
      <c r="B6523">
        <f>FIND(",20",A6523,1)</f>
        <v>32</v>
      </c>
      <c r="C6523" t="str">
        <f>MID(A6523,B6523+1,6)</f>
        <v>201202</v>
      </c>
      <c r="D6523">
        <f>FIND(",1,",A6523,1)</f>
        <v>15</v>
      </c>
      <c r="E6523" t="str">
        <f>MID(A6523,D6523+4,B6523-D6523-5)</f>
        <v>Burkina Faso</v>
      </c>
    </row>
    <row r="6524" spans="1:5" x14ac:dyDescent="0.3">
      <c r="A6524" t="s">
        <v>7735</v>
      </c>
      <c r="B6524">
        <f>FIND(",20",A6524,1)</f>
        <v>27</v>
      </c>
      <c r="C6524" t="str">
        <f>MID(A6524,B6524+1,6)</f>
        <v>201202</v>
      </c>
      <c r="D6524">
        <f>FIND(",1,",A6524,1)</f>
        <v>15</v>
      </c>
      <c r="E6524" t="str">
        <f>MID(A6524,D6524+4,B6524-D6524-5)</f>
        <v>Burundi</v>
      </c>
    </row>
    <row r="6525" spans="1:5" x14ac:dyDescent="0.3">
      <c r="A6525" t="s">
        <v>7736</v>
      </c>
      <c r="B6525">
        <f>FIND(",20",A6525,1)</f>
        <v>30</v>
      </c>
      <c r="C6525" t="str">
        <f>MID(A6525,B6525+1,6)</f>
        <v>201202</v>
      </c>
      <c r="D6525">
        <f>FIND(",1,",A6525,1)</f>
        <v>15</v>
      </c>
      <c r="E6525" t="str">
        <f>MID(A6525,D6525+4,B6525-D6525-5)</f>
        <v>Cabo Verde</v>
      </c>
    </row>
    <row r="6526" spans="1:5" x14ac:dyDescent="0.3">
      <c r="A6526" t="s">
        <v>7737</v>
      </c>
      <c r="B6526">
        <f>FIND(",20",A6526,1)</f>
        <v>28</v>
      </c>
      <c r="C6526" t="str">
        <f>MID(A6526,B6526+1,6)</f>
        <v>201202</v>
      </c>
      <c r="D6526">
        <f>FIND(",1,",A6526,1)</f>
        <v>15</v>
      </c>
      <c r="E6526" t="str">
        <f>MID(A6526,D6526+4,B6526-D6526-5)</f>
        <v>Cambodia</v>
      </c>
    </row>
    <row r="6527" spans="1:5" x14ac:dyDescent="0.3">
      <c r="A6527" t="s">
        <v>7738</v>
      </c>
      <c r="B6527">
        <f>FIND(",20",A6527,1)</f>
        <v>28</v>
      </c>
      <c r="C6527" t="str">
        <f>MID(A6527,B6527+1,6)</f>
        <v>201202</v>
      </c>
      <c r="D6527">
        <f>FIND(",1,",A6527,1)</f>
        <v>15</v>
      </c>
      <c r="E6527" t="str">
        <f>MID(A6527,D6527+4,B6527-D6527-5)</f>
        <v>Cameroon</v>
      </c>
    </row>
    <row r="6528" spans="1:5" x14ac:dyDescent="0.3">
      <c r="A6528" t="s">
        <v>7739</v>
      </c>
      <c r="B6528">
        <f>FIND(",20",A6528,1)</f>
        <v>27</v>
      </c>
      <c r="C6528" t="str">
        <f>MID(A6528,B6528+1,6)</f>
        <v>201202</v>
      </c>
      <c r="D6528">
        <f>FIND(",1,",A6528,1)</f>
        <v>16</v>
      </c>
      <c r="E6528" t="str">
        <f>MID(A6528,D6528+4,B6528-D6528-5)</f>
        <v>Canada</v>
      </c>
    </row>
    <row r="6529" spans="1:5" x14ac:dyDescent="0.3">
      <c r="A6529" t="s">
        <v>7740</v>
      </c>
      <c r="B6529">
        <f>FIND(",20",A6529,1)</f>
        <v>42</v>
      </c>
      <c r="C6529" t="str">
        <f>MID(A6529,B6529+1,6)</f>
        <v>201202</v>
      </c>
      <c r="D6529">
        <f>FIND(",1,",A6529,1)</f>
        <v>13</v>
      </c>
      <c r="E6529" t="str">
        <f>MID(A6529,D6529+4,B6529-D6529-5)</f>
        <v>Central African Republic</v>
      </c>
    </row>
    <row r="6530" spans="1:5" x14ac:dyDescent="0.3">
      <c r="A6530" t="s">
        <v>7741</v>
      </c>
      <c r="B6530">
        <f>FIND(",20",A6530,1)</f>
        <v>24</v>
      </c>
      <c r="C6530" t="str">
        <f>MID(A6530,B6530+1,6)</f>
        <v>201202</v>
      </c>
      <c r="D6530">
        <f>FIND(",1,",A6530,1)</f>
        <v>15</v>
      </c>
      <c r="E6530" t="str">
        <f>MID(A6530,D6530+4,B6530-D6530-5)</f>
        <v>Chad</v>
      </c>
    </row>
    <row r="6531" spans="1:5" x14ac:dyDescent="0.3">
      <c r="A6531" t="s">
        <v>7742</v>
      </c>
      <c r="B6531">
        <f>FIND(",20",A6531,1)</f>
        <v>26</v>
      </c>
      <c r="C6531" t="str">
        <f>MID(A6531,B6531+1,6)</f>
        <v>201202</v>
      </c>
      <c r="D6531">
        <f>FIND(",1,",A6531,1)</f>
        <v>16</v>
      </c>
      <c r="E6531" t="str">
        <f>MID(A6531,D6531+4,B6531-D6531-5)</f>
        <v>Chile</v>
      </c>
    </row>
    <row r="6532" spans="1:5" x14ac:dyDescent="0.3">
      <c r="A6532" t="s">
        <v>7743</v>
      </c>
      <c r="B6532">
        <f>FIND(",20",A6532,1)</f>
        <v>25</v>
      </c>
      <c r="C6532" t="str">
        <f>MID(A6532,B6532+1,6)</f>
        <v>201202</v>
      </c>
      <c r="D6532">
        <f>FIND(",1,",A6532,1)</f>
        <v>15</v>
      </c>
      <c r="E6532" t="str">
        <f>MID(A6532,D6532+4,B6532-D6532-5)</f>
        <v>China</v>
      </c>
    </row>
    <row r="6533" spans="1:5" x14ac:dyDescent="0.3">
      <c r="A6533" t="s">
        <v>7744</v>
      </c>
      <c r="B6533">
        <f>FIND(",20",A6533,1)</f>
        <v>28</v>
      </c>
      <c r="C6533" t="str">
        <f>MID(A6533,B6533+1,6)</f>
        <v>201202</v>
      </c>
      <c r="D6533">
        <f>FIND(",1,",A6533,1)</f>
        <v>15</v>
      </c>
      <c r="E6533" t="str">
        <f>MID(A6533,D6533+4,B6533-D6533-5)</f>
        <v>Colombia</v>
      </c>
    </row>
    <row r="6534" spans="1:5" x14ac:dyDescent="0.3">
      <c r="A6534" t="s">
        <v>7745</v>
      </c>
      <c r="B6534">
        <f>FIND(",20",A6534,1)</f>
        <v>27</v>
      </c>
      <c r="C6534" t="str">
        <f>MID(A6534,B6534+1,6)</f>
        <v>201202</v>
      </c>
      <c r="D6534">
        <f>FIND(",1,",A6534,1)</f>
        <v>15</v>
      </c>
      <c r="E6534" t="str">
        <f>MID(A6534,D6534+4,B6534-D6534-5)</f>
        <v>Comoros</v>
      </c>
    </row>
    <row r="6535" spans="1:5" x14ac:dyDescent="0.3">
      <c r="A6535" t="s">
        <v>7746</v>
      </c>
      <c r="B6535">
        <f>FIND(",20",A6535,1)</f>
        <v>25</v>
      </c>
      <c r="C6535" t="str">
        <f>MID(A6535,B6535+1,6)</f>
        <v>201202</v>
      </c>
      <c r="D6535">
        <f>FIND(",1,",A6535,1)</f>
        <v>15</v>
      </c>
      <c r="E6535" t="str">
        <f>MID(A6535,D6535+4,B6535-D6535-5)</f>
        <v>Congo</v>
      </c>
    </row>
    <row r="6536" spans="1:5" x14ac:dyDescent="0.3">
      <c r="A6536" t="s">
        <v>7747</v>
      </c>
      <c r="B6536">
        <f>FIND(",20",A6536,1)</f>
        <v>30</v>
      </c>
      <c r="C6536" t="str">
        <f>MID(A6536,B6536+1,6)</f>
        <v>201202</v>
      </c>
      <c r="D6536">
        <f>FIND(",1,",A6536,1)</f>
        <v>15</v>
      </c>
      <c r="E6536" t="str">
        <f>MID(A6536,D6536+4,B6536-D6536-5)</f>
        <v>Costa Rica</v>
      </c>
    </row>
    <row r="6537" spans="1:5" x14ac:dyDescent="0.3">
      <c r="A6537" t="s">
        <v>7748</v>
      </c>
      <c r="B6537">
        <f>FIND(",20",A6537,1)</f>
        <v>28</v>
      </c>
      <c r="C6537" t="str">
        <f>MID(A6537,B6537+1,6)</f>
        <v>201202</v>
      </c>
      <c r="D6537">
        <f>FIND(",1,",A6537,1)</f>
        <v>16</v>
      </c>
      <c r="E6537" t="str">
        <f>MID(A6537,D6537+4,B6537-D6537-5)</f>
        <v>Croatia</v>
      </c>
    </row>
    <row r="6538" spans="1:5" x14ac:dyDescent="0.3">
      <c r="A6538" t="s">
        <v>7749</v>
      </c>
      <c r="B6538">
        <f>FIND(",20",A6538,1)</f>
        <v>27</v>
      </c>
      <c r="C6538" t="str">
        <f>MID(A6538,B6538+1,6)</f>
        <v>201202</v>
      </c>
      <c r="D6538">
        <f>FIND(",1,",A6538,1)</f>
        <v>16</v>
      </c>
      <c r="E6538" t="str">
        <f>MID(A6538,D6538+4,B6538-D6538-5)</f>
        <v>Cyprus</v>
      </c>
    </row>
    <row r="6539" spans="1:5" x14ac:dyDescent="0.3">
      <c r="A6539" t="s">
        <v>7750</v>
      </c>
      <c r="B6539">
        <f>FIND(",20",A6539,1)</f>
        <v>33</v>
      </c>
      <c r="C6539" t="str">
        <f>MID(A6539,B6539+1,6)</f>
        <v>201202</v>
      </c>
      <c r="D6539">
        <f>FIND(",1,",A6539,1)</f>
        <v>14</v>
      </c>
      <c r="E6539" t="str">
        <f>MID(A6539,D6539+4,B6539-D6539-5)</f>
        <v>Czech Republic</v>
      </c>
    </row>
    <row r="6540" spans="1:5" x14ac:dyDescent="0.3">
      <c r="A6540" t="s">
        <v>7751</v>
      </c>
      <c r="B6540">
        <f>FIND(",20",A6540,1)</f>
        <v>52</v>
      </c>
      <c r="C6540" t="str">
        <f>MID(A6540,B6540+1,6)</f>
        <v>201202</v>
      </c>
      <c r="D6540">
        <f>FIND(",1,",A6540,1)</f>
        <v>15</v>
      </c>
      <c r="E6540" t="str">
        <f>MID(A6540,D6540+4,B6540-D6540-5)</f>
        <v>Democratic Republic of the Congo</v>
      </c>
    </row>
    <row r="6541" spans="1:5" x14ac:dyDescent="0.3">
      <c r="A6541" t="s">
        <v>7752</v>
      </c>
      <c r="B6541">
        <f>FIND(",20",A6541,1)</f>
        <v>28</v>
      </c>
      <c r="C6541" t="str">
        <f>MID(A6541,B6541+1,6)</f>
        <v>201202</v>
      </c>
      <c r="D6541">
        <f>FIND(",1,",A6541,1)</f>
        <v>16</v>
      </c>
      <c r="E6541" t="str">
        <f>MID(A6541,D6541+4,B6541-D6541-5)</f>
        <v>Denmark</v>
      </c>
    </row>
    <row r="6542" spans="1:5" x14ac:dyDescent="0.3">
      <c r="A6542" t="s">
        <v>7753</v>
      </c>
      <c r="B6542">
        <f>FIND(",20",A6542,1)</f>
        <v>28</v>
      </c>
      <c r="C6542" t="str">
        <f>MID(A6542,B6542+1,6)</f>
        <v>201202</v>
      </c>
      <c r="D6542">
        <f>FIND(",1,",A6542,1)</f>
        <v>15</v>
      </c>
      <c r="E6542" t="str">
        <f>MID(A6542,D6542+4,B6542-D6542-5)</f>
        <v>Djibouti</v>
      </c>
    </row>
    <row r="6543" spans="1:5" x14ac:dyDescent="0.3">
      <c r="A6543" t="s">
        <v>7754</v>
      </c>
      <c r="B6543">
        <f>FIND(",20",A6543,1)</f>
        <v>38</v>
      </c>
      <c r="C6543" t="str">
        <f>MID(A6543,B6543+1,6)</f>
        <v>201202</v>
      </c>
      <c r="D6543">
        <f>FIND(",1,",A6543,1)</f>
        <v>15</v>
      </c>
      <c r="E6543" t="str">
        <f>MID(A6543,D6543+4,B6543-D6543-5)</f>
        <v>Dominican Republic</v>
      </c>
    </row>
    <row r="6544" spans="1:5" x14ac:dyDescent="0.3">
      <c r="A6544" t="s">
        <v>7755</v>
      </c>
      <c r="B6544">
        <f>FIND(",20",A6544,1)</f>
        <v>27</v>
      </c>
      <c r="C6544" t="str">
        <f>MID(A6544,B6544+1,6)</f>
        <v>201202</v>
      </c>
      <c r="D6544">
        <f>FIND(",1,",A6544,1)</f>
        <v>15</v>
      </c>
      <c r="E6544" t="str">
        <f>MID(A6544,D6544+4,B6544-D6544-5)</f>
        <v>Ecuador</v>
      </c>
    </row>
    <row r="6545" spans="1:5" x14ac:dyDescent="0.3">
      <c r="A6545" t="s">
        <v>7756</v>
      </c>
      <c r="B6545">
        <f>FIND(",20",A6545,1)</f>
        <v>31</v>
      </c>
      <c r="C6545" t="str">
        <f>MID(A6545,B6545+1,6)</f>
        <v>201202</v>
      </c>
      <c r="D6545">
        <f>FIND(",1,",A6545,1)</f>
        <v>15</v>
      </c>
      <c r="E6545" t="str">
        <f>MID(A6545,D6545+4,B6545-D6545-5)</f>
        <v>El Salvador</v>
      </c>
    </row>
    <row r="6546" spans="1:5" x14ac:dyDescent="0.3">
      <c r="A6546" t="s">
        <v>7757</v>
      </c>
      <c r="B6546">
        <f>FIND(",20",A6546,1)</f>
        <v>38</v>
      </c>
      <c r="C6546" t="str">
        <f>MID(A6546,B6546+1,6)</f>
        <v>201202</v>
      </c>
      <c r="D6546">
        <f>FIND(",1,",A6546,1)</f>
        <v>16</v>
      </c>
      <c r="E6546" t="str">
        <f>MID(A6546,D6546+4,B6546-D6546-5)</f>
        <v>Equatorial Guinea</v>
      </c>
    </row>
    <row r="6547" spans="1:5" x14ac:dyDescent="0.3">
      <c r="A6547" t="s">
        <v>7758</v>
      </c>
      <c r="B6547">
        <f>FIND(",20",A6547,1)</f>
        <v>26</v>
      </c>
      <c r="C6547" t="str">
        <f>MID(A6547,B6547+1,6)</f>
        <v>201202</v>
      </c>
      <c r="D6547">
        <f>FIND(",1,",A6547,1)</f>
        <v>14</v>
      </c>
      <c r="E6547" t="str">
        <f>MID(A6547,D6547+4,B6547-D6547-5)</f>
        <v>Eritrea</v>
      </c>
    </row>
    <row r="6548" spans="1:5" x14ac:dyDescent="0.3">
      <c r="A6548" t="s">
        <v>7759</v>
      </c>
      <c r="B6548">
        <f>FIND(",20",A6548,1)</f>
        <v>28</v>
      </c>
      <c r="C6548" t="str">
        <f>MID(A6548,B6548+1,6)</f>
        <v>201202</v>
      </c>
      <c r="D6548">
        <f>FIND(",1,",A6548,1)</f>
        <v>16</v>
      </c>
      <c r="E6548" t="str">
        <f>MID(A6548,D6548+4,B6548-D6548-5)</f>
        <v>Estonia</v>
      </c>
    </row>
    <row r="6549" spans="1:5" x14ac:dyDescent="0.3">
      <c r="A6549" t="s">
        <v>7760</v>
      </c>
      <c r="B6549">
        <f>FIND(",20",A6549,1)</f>
        <v>28</v>
      </c>
      <c r="C6549" t="str">
        <f>MID(A6549,B6549+1,6)</f>
        <v>201202</v>
      </c>
      <c r="D6549">
        <f>FIND(",1,",A6549,1)</f>
        <v>15</v>
      </c>
      <c r="E6549" t="str">
        <f>MID(A6549,D6549+4,B6549-D6549-5)</f>
        <v>Ethiopia</v>
      </c>
    </row>
    <row r="6550" spans="1:5" x14ac:dyDescent="0.3">
      <c r="A6550" t="s">
        <v>7761</v>
      </c>
      <c r="B6550">
        <f>FIND(",20",A6550,1)</f>
        <v>24</v>
      </c>
      <c r="C6550" t="str">
        <f>MID(A6550,B6550+1,6)</f>
        <v>201202</v>
      </c>
      <c r="D6550">
        <f>FIND(",1,",A6550,1)</f>
        <v>15</v>
      </c>
      <c r="E6550" t="str">
        <f>MID(A6550,D6550+4,B6550-D6550-5)</f>
        <v>Fiji</v>
      </c>
    </row>
    <row r="6551" spans="1:5" x14ac:dyDescent="0.3">
      <c r="A6551" t="s">
        <v>7762</v>
      </c>
      <c r="B6551">
        <f>FIND(",20",A6551,1)</f>
        <v>27</v>
      </c>
      <c r="C6551" t="str">
        <f>MID(A6551,B6551+1,6)</f>
        <v>201202</v>
      </c>
      <c r="D6551">
        <f>FIND(",1,",A6551,1)</f>
        <v>15</v>
      </c>
      <c r="E6551" t="str">
        <f>MID(A6551,D6551+4,B6551-D6551-5)</f>
        <v>Finland</v>
      </c>
    </row>
    <row r="6552" spans="1:5" x14ac:dyDescent="0.3">
      <c r="A6552" t="s">
        <v>7763</v>
      </c>
      <c r="B6552">
        <f>FIND(",20",A6552,1)</f>
        <v>27</v>
      </c>
      <c r="C6552" t="str">
        <f>MID(A6552,B6552+1,6)</f>
        <v>201202</v>
      </c>
      <c r="D6552">
        <f>FIND(",1,",A6552,1)</f>
        <v>16</v>
      </c>
      <c r="E6552" t="str">
        <f>MID(A6552,D6552+4,B6552-D6552-5)</f>
        <v>France</v>
      </c>
    </row>
    <row r="6553" spans="1:5" x14ac:dyDescent="0.3">
      <c r="A6553" t="s">
        <v>7764</v>
      </c>
      <c r="B6553">
        <f>FIND(",20",A6553,1)</f>
        <v>26</v>
      </c>
      <c r="C6553" t="str">
        <f>MID(A6553,B6553+1,6)</f>
        <v>201202</v>
      </c>
      <c r="D6553">
        <f>FIND(",1,",A6553,1)</f>
        <v>16</v>
      </c>
      <c r="E6553" t="str">
        <f>MID(A6553,D6553+4,B6553-D6553-5)</f>
        <v>Gabon</v>
      </c>
    </row>
    <row r="6554" spans="1:5" x14ac:dyDescent="0.3">
      <c r="A6554" t="s">
        <v>7765</v>
      </c>
      <c r="B6554">
        <f>FIND(",20",A6554,1)</f>
        <v>26</v>
      </c>
      <c r="C6554" t="str">
        <f>MID(A6554,B6554+1,6)</f>
        <v>201202</v>
      </c>
      <c r="D6554">
        <f>FIND(",1,",A6554,1)</f>
        <v>15</v>
      </c>
      <c r="E6554" t="str">
        <f>MID(A6554,D6554+4,B6554-D6554-5)</f>
        <v>Gambia</v>
      </c>
    </row>
    <row r="6555" spans="1:5" x14ac:dyDescent="0.3">
      <c r="A6555" t="s">
        <v>7766</v>
      </c>
      <c r="B6555">
        <f>FIND(",20",A6555,1)</f>
        <v>27</v>
      </c>
      <c r="C6555" t="str">
        <f>MID(A6555,B6555+1,6)</f>
        <v>201202</v>
      </c>
      <c r="D6555">
        <f>FIND(",1,",A6555,1)</f>
        <v>15</v>
      </c>
      <c r="E6555" t="str">
        <f>MID(A6555,D6555+4,B6555-D6555-5)</f>
        <v>Georgia</v>
      </c>
    </row>
    <row r="6556" spans="1:5" x14ac:dyDescent="0.3">
      <c r="A6556" t="s">
        <v>7767</v>
      </c>
      <c r="B6556">
        <f>FIND(",20",A6556,1)</f>
        <v>28</v>
      </c>
      <c r="C6556" t="str">
        <f>MID(A6556,B6556+1,6)</f>
        <v>201202</v>
      </c>
      <c r="D6556">
        <f>FIND(",1,",A6556,1)</f>
        <v>16</v>
      </c>
      <c r="E6556" t="str">
        <f>MID(A6556,D6556+4,B6556-D6556-5)</f>
        <v>Germany</v>
      </c>
    </row>
    <row r="6557" spans="1:5" x14ac:dyDescent="0.3">
      <c r="A6557" t="s">
        <v>7768</v>
      </c>
      <c r="B6557">
        <f>FIND(",20",A6557,1)</f>
        <v>25</v>
      </c>
      <c r="C6557" t="str">
        <f>MID(A6557,B6557+1,6)</f>
        <v>201202</v>
      </c>
      <c r="D6557">
        <f>FIND(",1,",A6557,1)</f>
        <v>15</v>
      </c>
      <c r="E6557" t="str">
        <f>MID(A6557,D6557+4,B6557-D6557-5)</f>
        <v>Ghana</v>
      </c>
    </row>
    <row r="6558" spans="1:5" x14ac:dyDescent="0.3">
      <c r="A6558" t="s">
        <v>7769</v>
      </c>
      <c r="B6558">
        <f>FIND(",20",A6558,1)</f>
        <v>26</v>
      </c>
      <c r="C6558" t="str">
        <f>MID(A6558,B6558+1,6)</f>
        <v>201202</v>
      </c>
      <c r="D6558">
        <f>FIND(",1,",A6558,1)</f>
        <v>15</v>
      </c>
      <c r="E6558" t="str">
        <f>MID(A6558,D6558+4,B6558-D6558-5)</f>
        <v>Greece</v>
      </c>
    </row>
    <row r="6559" spans="1:5" x14ac:dyDescent="0.3">
      <c r="A6559" t="s">
        <v>7770</v>
      </c>
      <c r="B6559">
        <f>FIND(",20",A6559,1)</f>
        <v>27</v>
      </c>
      <c r="C6559" t="str">
        <f>MID(A6559,B6559+1,6)</f>
        <v>201202</v>
      </c>
      <c r="D6559">
        <f>FIND(",1,",A6559,1)</f>
        <v>15</v>
      </c>
      <c r="E6559" t="str">
        <f>MID(A6559,D6559+4,B6559-D6559-5)</f>
        <v>Grenada</v>
      </c>
    </row>
    <row r="6560" spans="1:5" x14ac:dyDescent="0.3">
      <c r="A6560" t="s">
        <v>7771</v>
      </c>
      <c r="B6560">
        <f>FIND(",20",A6560,1)</f>
        <v>27</v>
      </c>
      <c r="C6560" t="str">
        <f>MID(A6560,B6560+1,6)</f>
        <v>201202</v>
      </c>
      <c r="D6560">
        <f>FIND(",1,",A6560,1)</f>
        <v>13</v>
      </c>
      <c r="E6560" t="str">
        <f>MID(A6560,D6560+4,B6560-D6560-5)</f>
        <v>Guatemala</v>
      </c>
    </row>
    <row r="6561" spans="1:5" x14ac:dyDescent="0.3">
      <c r="A6561" t="s">
        <v>7772</v>
      </c>
      <c r="B6561">
        <f>FIND(",20",A6561,1)</f>
        <v>25</v>
      </c>
      <c r="C6561" t="str">
        <f>MID(A6561,B6561+1,6)</f>
        <v>201202</v>
      </c>
      <c r="D6561">
        <f>FIND(",1,",A6561,1)</f>
        <v>14</v>
      </c>
      <c r="E6561" t="str">
        <f>MID(A6561,D6561+4,B6561-D6561-5)</f>
        <v>Guinea</v>
      </c>
    </row>
    <row r="6562" spans="1:5" x14ac:dyDescent="0.3">
      <c r="A6562" t="s">
        <v>7773</v>
      </c>
      <c r="B6562">
        <f>FIND(",20",A6562,1)</f>
        <v>33</v>
      </c>
      <c r="C6562" t="str">
        <f>MID(A6562,B6562+1,6)</f>
        <v>201202</v>
      </c>
      <c r="D6562">
        <f>FIND(",1,",A6562,1)</f>
        <v>15</v>
      </c>
      <c r="E6562" t="str">
        <f>MID(A6562,D6562+4,B6562-D6562-5)</f>
        <v>Guinea-Bissau</v>
      </c>
    </row>
    <row r="6563" spans="1:5" x14ac:dyDescent="0.3">
      <c r="A6563" t="s">
        <v>7774</v>
      </c>
      <c r="B6563">
        <f>FIND(",20",A6563,1)</f>
        <v>26</v>
      </c>
      <c r="C6563" t="str">
        <f>MID(A6563,B6563+1,6)</f>
        <v>201202</v>
      </c>
      <c r="D6563">
        <f>FIND(",1,",A6563,1)</f>
        <v>15</v>
      </c>
      <c r="E6563" t="str">
        <f>MID(A6563,D6563+4,B6563-D6563-5)</f>
        <v>Guyana</v>
      </c>
    </row>
    <row r="6564" spans="1:5" x14ac:dyDescent="0.3">
      <c r="A6564" t="s">
        <v>7775</v>
      </c>
      <c r="B6564">
        <f>FIND(",20",A6564,1)</f>
        <v>25</v>
      </c>
      <c r="C6564" t="str">
        <f>MID(A6564,B6564+1,6)</f>
        <v>201202</v>
      </c>
      <c r="D6564">
        <f>FIND(",1,",A6564,1)</f>
        <v>15</v>
      </c>
      <c r="E6564" t="str">
        <f>MID(A6564,D6564+4,B6564-D6564-5)</f>
        <v>Haiti</v>
      </c>
    </row>
    <row r="6565" spans="1:5" x14ac:dyDescent="0.3">
      <c r="A6565" t="s">
        <v>7776</v>
      </c>
      <c r="B6565">
        <f>FIND(",20",A6565,1)</f>
        <v>28</v>
      </c>
      <c r="C6565" t="str">
        <f>MID(A6565,B6565+1,6)</f>
        <v>201202</v>
      </c>
      <c r="D6565">
        <f>FIND(",1,",A6565,1)</f>
        <v>15</v>
      </c>
      <c r="E6565" t="str">
        <f>MID(A6565,D6565+4,B6565-D6565-5)</f>
        <v>Honduras</v>
      </c>
    </row>
    <row r="6566" spans="1:5" x14ac:dyDescent="0.3">
      <c r="A6566" t="s">
        <v>7777</v>
      </c>
      <c r="B6566">
        <f>FIND(",20",A6566,1)</f>
        <v>28</v>
      </c>
      <c r="C6566" t="str">
        <f>MID(A6566,B6566+1,6)</f>
        <v>201202</v>
      </c>
      <c r="D6566">
        <f>FIND(",1,",A6566,1)</f>
        <v>16</v>
      </c>
      <c r="E6566" t="str">
        <f>MID(A6566,D6566+4,B6566-D6566-5)</f>
        <v>Hungary</v>
      </c>
    </row>
    <row r="6567" spans="1:5" x14ac:dyDescent="0.3">
      <c r="A6567" t="s">
        <v>7778</v>
      </c>
      <c r="B6567">
        <f>FIND(",20",A6567,1)</f>
        <v>28</v>
      </c>
      <c r="C6567" t="str">
        <f>MID(A6567,B6567+1,6)</f>
        <v>201202</v>
      </c>
      <c r="D6567">
        <f>FIND(",1,",A6567,1)</f>
        <v>16</v>
      </c>
      <c r="E6567" t="str">
        <f>MID(A6567,D6567+4,B6567-D6567-5)</f>
        <v>Iceland</v>
      </c>
    </row>
    <row r="6568" spans="1:5" x14ac:dyDescent="0.3">
      <c r="A6568" t="s">
        <v>7779</v>
      </c>
      <c r="B6568">
        <f>FIND(",20",A6568,1)</f>
        <v>25</v>
      </c>
      <c r="C6568" t="str">
        <f>MID(A6568,B6568+1,6)</f>
        <v>201202</v>
      </c>
      <c r="D6568">
        <f>FIND(",1,",A6568,1)</f>
        <v>15</v>
      </c>
      <c r="E6568" t="str">
        <f>MID(A6568,D6568+4,B6568-D6568-5)</f>
        <v>India</v>
      </c>
    </row>
    <row r="6569" spans="1:5" x14ac:dyDescent="0.3">
      <c r="A6569" t="s">
        <v>7780</v>
      </c>
      <c r="B6569">
        <f>FIND(",20",A6569,1)</f>
        <v>29</v>
      </c>
      <c r="C6569" t="str">
        <f>MID(A6569,B6569+1,6)</f>
        <v>201202</v>
      </c>
      <c r="D6569">
        <f>FIND(",1,",A6569,1)</f>
        <v>15</v>
      </c>
      <c r="E6569" t="str">
        <f>MID(A6569,D6569+4,B6569-D6569-5)</f>
        <v>Indonesia</v>
      </c>
    </row>
    <row r="6570" spans="1:5" x14ac:dyDescent="0.3">
      <c r="A6570" t="s">
        <v>7781</v>
      </c>
      <c r="B6570">
        <f>FIND(",20",A6570,1)</f>
        <v>46</v>
      </c>
      <c r="C6570" t="str">
        <f>MID(A6570,B6570+1,6)</f>
        <v>201202</v>
      </c>
      <c r="D6570">
        <f>FIND(",1,",A6570,1)</f>
        <v>15</v>
      </c>
      <c r="E6570" t="str">
        <f>MID(A6570,D6570+4,B6570-D6570-5)</f>
        <v>Iran (Islamic Republic of)</v>
      </c>
    </row>
    <row r="6571" spans="1:5" x14ac:dyDescent="0.3">
      <c r="A6571" t="s">
        <v>7782</v>
      </c>
      <c r="B6571">
        <f>FIND(",20",A6571,1)</f>
        <v>28</v>
      </c>
      <c r="C6571" t="str">
        <f>MID(A6571,B6571+1,6)</f>
        <v>201202</v>
      </c>
      <c r="D6571">
        <f>FIND(",1,",A6571,1)</f>
        <v>16</v>
      </c>
      <c r="E6571" t="str">
        <f>MID(A6571,D6571+4,B6571-D6571-5)</f>
        <v>Ireland</v>
      </c>
    </row>
    <row r="6572" spans="1:5" x14ac:dyDescent="0.3">
      <c r="A6572" t="s">
        <v>7783</v>
      </c>
      <c r="B6572">
        <f>FIND(",20",A6572,1)</f>
        <v>26</v>
      </c>
      <c r="C6572" t="str">
        <f>MID(A6572,B6572+1,6)</f>
        <v>201202</v>
      </c>
      <c r="D6572">
        <f>FIND(",1,",A6572,1)</f>
        <v>15</v>
      </c>
      <c r="E6572" t="str">
        <f>MID(A6572,D6572+4,B6572-D6572-5)</f>
        <v>Israel</v>
      </c>
    </row>
    <row r="6573" spans="1:5" x14ac:dyDescent="0.3">
      <c r="A6573" t="s">
        <v>7784</v>
      </c>
      <c r="B6573">
        <f>FIND(",20",A6573,1)</f>
        <v>26</v>
      </c>
      <c r="C6573" t="str">
        <f>MID(A6573,B6573+1,6)</f>
        <v>201202</v>
      </c>
      <c r="D6573">
        <f>FIND(",1,",A6573,1)</f>
        <v>16</v>
      </c>
      <c r="E6573" t="str">
        <f>MID(A6573,D6573+4,B6573-D6573-5)</f>
        <v>Italy</v>
      </c>
    </row>
    <row r="6574" spans="1:5" x14ac:dyDescent="0.3">
      <c r="A6574" t="s">
        <v>7785</v>
      </c>
      <c r="B6574">
        <f>FIND(",20",A6574,1)</f>
        <v>27</v>
      </c>
      <c r="C6574" t="str">
        <f>MID(A6574,B6574+1,6)</f>
        <v>201202</v>
      </c>
      <c r="D6574">
        <f>FIND(",1,",A6574,1)</f>
        <v>15</v>
      </c>
      <c r="E6574" t="str">
        <f>MID(A6574,D6574+4,B6574-D6574-5)</f>
        <v>Jamaica</v>
      </c>
    </row>
    <row r="6575" spans="1:5" x14ac:dyDescent="0.3">
      <c r="A6575" t="s">
        <v>7786</v>
      </c>
      <c r="B6575">
        <f>FIND(",20",A6575,1)</f>
        <v>24</v>
      </c>
      <c r="C6575" t="str">
        <f>MID(A6575,B6575+1,6)</f>
        <v>201202</v>
      </c>
      <c r="D6575">
        <f>FIND(",1,",A6575,1)</f>
        <v>14</v>
      </c>
      <c r="E6575" t="str">
        <f>MID(A6575,D6575+4,B6575-D6575-5)</f>
        <v>Japan</v>
      </c>
    </row>
    <row r="6576" spans="1:5" x14ac:dyDescent="0.3">
      <c r="A6576" t="s">
        <v>7787</v>
      </c>
      <c r="B6576">
        <f>FIND(",20",A6576,1)</f>
        <v>26</v>
      </c>
      <c r="C6576" t="str">
        <f>MID(A6576,B6576+1,6)</f>
        <v>201202</v>
      </c>
      <c r="D6576">
        <f>FIND(",1,",A6576,1)</f>
        <v>15</v>
      </c>
      <c r="E6576" t="str">
        <f>MID(A6576,D6576+4,B6576-D6576-5)</f>
        <v>Jordan</v>
      </c>
    </row>
    <row r="6577" spans="1:5" x14ac:dyDescent="0.3">
      <c r="A6577" t="s">
        <v>7788</v>
      </c>
      <c r="B6577">
        <f>FIND(",20",A6577,1)</f>
        <v>31</v>
      </c>
      <c r="C6577" t="str">
        <f>MID(A6577,B6577+1,6)</f>
        <v>201202</v>
      </c>
      <c r="D6577">
        <f>FIND(",1,",A6577,1)</f>
        <v>16</v>
      </c>
      <c r="E6577" t="str">
        <f>MID(A6577,D6577+4,B6577-D6577-5)</f>
        <v>Kazakhstan</v>
      </c>
    </row>
    <row r="6578" spans="1:5" x14ac:dyDescent="0.3">
      <c r="A6578" t="s">
        <v>7789</v>
      </c>
      <c r="B6578">
        <f>FIND(",20",A6578,1)</f>
        <v>25</v>
      </c>
      <c r="C6578" t="str">
        <f>MID(A6578,B6578+1,6)</f>
        <v>201202</v>
      </c>
      <c r="D6578">
        <f>FIND(",1,",A6578,1)</f>
        <v>15</v>
      </c>
      <c r="E6578" t="str">
        <f>MID(A6578,D6578+4,B6578-D6578-5)</f>
        <v>Kenya</v>
      </c>
    </row>
    <row r="6579" spans="1:5" x14ac:dyDescent="0.3">
      <c r="A6579" t="s">
        <v>7790</v>
      </c>
      <c r="B6579">
        <f>FIND(",20",A6579,1)</f>
        <v>28</v>
      </c>
      <c r="C6579" t="str">
        <f>MID(A6579,B6579+1,6)</f>
        <v>201202</v>
      </c>
      <c r="D6579">
        <f>FIND(",1,",A6579,1)</f>
        <v>15</v>
      </c>
      <c r="E6579" t="str">
        <f>MID(A6579,D6579+4,B6579-D6579-5)</f>
        <v>Kiribati</v>
      </c>
    </row>
    <row r="6580" spans="1:5" x14ac:dyDescent="0.3">
      <c r="A6580" t="s">
        <v>7791</v>
      </c>
      <c r="B6580">
        <f>FIND(",20",A6580,1)</f>
        <v>26</v>
      </c>
      <c r="C6580" t="str">
        <f>MID(A6580,B6580+1,6)</f>
        <v>201202</v>
      </c>
      <c r="D6580">
        <f>FIND(",1,",A6580,1)</f>
        <v>15</v>
      </c>
      <c r="E6580" t="str">
        <f>MID(A6580,D6580+4,B6580-D6580-5)</f>
        <v>Kuwait</v>
      </c>
    </row>
    <row r="6581" spans="1:5" x14ac:dyDescent="0.3">
      <c r="A6581" t="s">
        <v>7792</v>
      </c>
      <c r="B6581">
        <f>FIND(",20",A6581,1)</f>
        <v>52</v>
      </c>
      <c r="C6581" t="str">
        <f>MID(A6581,B6581+1,6)</f>
        <v>201202</v>
      </c>
      <c r="D6581">
        <f>FIND(",1,",A6581,1)</f>
        <v>15</v>
      </c>
      <c r="E6581" t="str">
        <f>MID(A6581,D6581+4,B6581-D6581-5)</f>
        <v>Lao People's Democratic Republic</v>
      </c>
    </row>
    <row r="6582" spans="1:5" x14ac:dyDescent="0.3">
      <c r="A6582" t="s">
        <v>7793</v>
      </c>
      <c r="B6582">
        <f>FIND(",20",A6582,1)</f>
        <v>27</v>
      </c>
      <c r="C6582" t="str">
        <f>MID(A6582,B6582+1,6)</f>
        <v>201202</v>
      </c>
      <c r="D6582">
        <f>FIND(",1,",A6582,1)</f>
        <v>16</v>
      </c>
      <c r="E6582" t="str">
        <f>MID(A6582,D6582+4,B6582-D6582-5)</f>
        <v>Latvia</v>
      </c>
    </row>
    <row r="6583" spans="1:5" x14ac:dyDescent="0.3">
      <c r="A6583" t="s">
        <v>7794</v>
      </c>
      <c r="B6583">
        <f>FIND(",20",A6583,1)</f>
        <v>27</v>
      </c>
      <c r="C6583" t="str">
        <f>MID(A6583,B6583+1,6)</f>
        <v>201202</v>
      </c>
      <c r="D6583">
        <f>FIND(",1,",A6583,1)</f>
        <v>15</v>
      </c>
      <c r="E6583" t="str">
        <f>MID(A6583,D6583+4,B6583-D6583-5)</f>
        <v>Lebanon</v>
      </c>
    </row>
    <row r="6584" spans="1:5" x14ac:dyDescent="0.3">
      <c r="A6584" t="s">
        <v>7795</v>
      </c>
      <c r="B6584">
        <f>FIND(",20",A6584,1)</f>
        <v>27</v>
      </c>
      <c r="C6584" t="str">
        <f>MID(A6584,B6584+1,6)</f>
        <v>201202</v>
      </c>
      <c r="D6584">
        <f>FIND(",1,",A6584,1)</f>
        <v>15</v>
      </c>
      <c r="E6584" t="str">
        <f>MID(A6584,D6584+4,B6584-D6584-5)</f>
        <v>Lesotho</v>
      </c>
    </row>
    <row r="6585" spans="1:5" x14ac:dyDescent="0.3">
      <c r="A6585" t="s">
        <v>7796</v>
      </c>
      <c r="B6585">
        <f>FIND(",20",A6585,1)</f>
        <v>27</v>
      </c>
      <c r="C6585" t="str">
        <f>MID(A6585,B6585+1,6)</f>
        <v>201202</v>
      </c>
      <c r="D6585">
        <f>FIND(",1,",A6585,1)</f>
        <v>15</v>
      </c>
      <c r="E6585" t="str">
        <f>MID(A6585,D6585+4,B6585-D6585-5)</f>
        <v>Liberia</v>
      </c>
    </row>
    <row r="6586" spans="1:5" x14ac:dyDescent="0.3">
      <c r="A6586" t="s">
        <v>7797</v>
      </c>
      <c r="B6586">
        <f>FIND(",20",A6586,1)</f>
        <v>26</v>
      </c>
      <c r="C6586" t="str">
        <f>MID(A6586,B6586+1,6)</f>
        <v>201202</v>
      </c>
      <c r="D6586">
        <f>FIND(",1,",A6586,1)</f>
        <v>16</v>
      </c>
      <c r="E6586" t="str">
        <f>MID(A6586,D6586+4,B6586-D6586-5)</f>
        <v>Libya</v>
      </c>
    </row>
    <row r="6587" spans="1:5" x14ac:dyDescent="0.3">
      <c r="A6587" t="s">
        <v>7798</v>
      </c>
      <c r="B6587">
        <f>FIND(",20",A6587,1)</f>
        <v>30</v>
      </c>
      <c r="C6587" t="str">
        <f>MID(A6587,B6587+1,6)</f>
        <v>201202</v>
      </c>
      <c r="D6587">
        <f>FIND(",1,",A6587,1)</f>
        <v>16</v>
      </c>
      <c r="E6587" t="str">
        <f>MID(A6587,D6587+4,B6587-D6587-5)</f>
        <v>Lithuania</v>
      </c>
    </row>
    <row r="6588" spans="1:5" x14ac:dyDescent="0.3">
      <c r="A6588" t="s">
        <v>7799</v>
      </c>
      <c r="B6588">
        <f>FIND(",20",A6588,1)</f>
        <v>32</v>
      </c>
      <c r="C6588" t="str">
        <f>MID(A6588,B6588+1,6)</f>
        <v>201202</v>
      </c>
      <c r="D6588">
        <f>FIND(",1,",A6588,1)</f>
        <v>17</v>
      </c>
      <c r="E6588" t="str">
        <f>MID(A6588,D6588+4,B6588-D6588-5)</f>
        <v>Luxembourg</v>
      </c>
    </row>
    <row r="6589" spans="1:5" x14ac:dyDescent="0.3">
      <c r="A6589" t="s">
        <v>7800</v>
      </c>
      <c r="B6589">
        <f>FIND(",20",A6589,1)</f>
        <v>30</v>
      </c>
      <c r="C6589" t="str">
        <f>MID(A6589,B6589+1,6)</f>
        <v>201202</v>
      </c>
      <c r="D6589">
        <f>FIND(",1,",A6589,1)</f>
        <v>15</v>
      </c>
      <c r="E6589" t="str">
        <f>MID(A6589,D6589+4,B6589-D6589-5)</f>
        <v>Madagascar</v>
      </c>
    </row>
    <row r="6590" spans="1:5" x14ac:dyDescent="0.3">
      <c r="A6590" t="s">
        <v>7801</v>
      </c>
      <c r="B6590">
        <f>FIND(",20",A6590,1)</f>
        <v>24</v>
      </c>
      <c r="C6590" t="str">
        <f>MID(A6590,B6590+1,6)</f>
        <v>201202</v>
      </c>
      <c r="D6590">
        <f>FIND(",1,",A6590,1)</f>
        <v>13</v>
      </c>
      <c r="E6590" t="str">
        <f>MID(A6590,D6590+4,B6590-D6590-5)</f>
        <v>Malawi</v>
      </c>
    </row>
    <row r="6591" spans="1:5" x14ac:dyDescent="0.3">
      <c r="A6591" t="s">
        <v>7802</v>
      </c>
      <c r="B6591">
        <f>FIND(",20",A6591,1)</f>
        <v>28</v>
      </c>
      <c r="C6591" t="str">
        <f>MID(A6591,B6591+1,6)</f>
        <v>201202</v>
      </c>
      <c r="D6591">
        <f>FIND(",1,",A6591,1)</f>
        <v>15</v>
      </c>
      <c r="E6591" t="str">
        <f>MID(A6591,D6591+4,B6591-D6591-5)</f>
        <v>Malaysia</v>
      </c>
    </row>
    <row r="6592" spans="1:5" x14ac:dyDescent="0.3">
      <c r="A6592" t="s">
        <v>7803</v>
      </c>
      <c r="B6592">
        <f>FIND(",20",A6592,1)</f>
        <v>28</v>
      </c>
      <c r="C6592" t="str">
        <f>MID(A6592,B6592+1,6)</f>
        <v>201202</v>
      </c>
      <c r="D6592">
        <f>FIND(",1,",A6592,1)</f>
        <v>15</v>
      </c>
      <c r="E6592" t="str">
        <f>MID(A6592,D6592+4,B6592-D6592-5)</f>
        <v>Maldives</v>
      </c>
    </row>
    <row r="6593" spans="1:5" x14ac:dyDescent="0.3">
      <c r="A6593" t="s">
        <v>7804</v>
      </c>
      <c r="B6593">
        <f>FIND(",20",A6593,1)</f>
        <v>21</v>
      </c>
      <c r="C6593" t="str">
        <f>MID(A6593,B6593+1,6)</f>
        <v>201202</v>
      </c>
      <c r="D6593">
        <f>FIND(",1,",A6593,1)</f>
        <v>12</v>
      </c>
      <c r="E6593" t="str">
        <f>MID(A6593,D6593+4,B6593-D6593-5)</f>
        <v>Mali</v>
      </c>
    </row>
    <row r="6594" spans="1:5" x14ac:dyDescent="0.3">
      <c r="A6594" t="s">
        <v>7805</v>
      </c>
      <c r="B6594">
        <f>FIND(",20",A6594,1)</f>
        <v>26</v>
      </c>
      <c r="C6594" t="str">
        <f>MID(A6594,B6594+1,6)</f>
        <v>201202</v>
      </c>
      <c r="D6594">
        <f>FIND(",1,",A6594,1)</f>
        <v>16</v>
      </c>
      <c r="E6594" t="str">
        <f>MID(A6594,D6594+4,B6594-D6594-5)</f>
        <v>Malta</v>
      </c>
    </row>
    <row r="6595" spans="1:5" x14ac:dyDescent="0.3">
      <c r="A6595" t="s">
        <v>7806</v>
      </c>
      <c r="B6595">
        <f>FIND(",20",A6595,1)</f>
        <v>30</v>
      </c>
      <c r="C6595" t="str">
        <f>MID(A6595,B6595+1,6)</f>
        <v>201202</v>
      </c>
      <c r="D6595">
        <f>FIND(",1,",A6595,1)</f>
        <v>15</v>
      </c>
      <c r="E6595" t="str">
        <f>MID(A6595,D6595+4,B6595-D6595-5)</f>
        <v>Mauritania</v>
      </c>
    </row>
    <row r="6596" spans="1:5" x14ac:dyDescent="0.3">
      <c r="A6596" t="s">
        <v>7807</v>
      </c>
      <c r="B6596">
        <f>FIND(",20",A6596,1)</f>
        <v>29</v>
      </c>
      <c r="C6596" t="str">
        <f>MID(A6596,B6596+1,6)</f>
        <v>201202</v>
      </c>
      <c r="D6596">
        <f>FIND(",1,",A6596,1)</f>
        <v>15</v>
      </c>
      <c r="E6596" t="str">
        <f>MID(A6596,D6596+4,B6596-D6596-5)</f>
        <v>Mauritius</v>
      </c>
    </row>
    <row r="6597" spans="1:5" x14ac:dyDescent="0.3">
      <c r="A6597" t="s">
        <v>7808</v>
      </c>
      <c r="B6597">
        <f>FIND(",20",A6597,1)</f>
        <v>27</v>
      </c>
      <c r="C6597" t="str">
        <f>MID(A6597,B6597+1,6)</f>
        <v>201202</v>
      </c>
      <c r="D6597">
        <f>FIND(",1,",A6597,1)</f>
        <v>16</v>
      </c>
      <c r="E6597" t="str">
        <f>MID(A6597,D6597+4,B6597-D6597-5)</f>
        <v>Mexico</v>
      </c>
    </row>
    <row r="6598" spans="1:5" x14ac:dyDescent="0.3">
      <c r="A6598" t="s">
        <v>7809</v>
      </c>
      <c r="B6598">
        <f>FIND(",20",A6598,1)</f>
        <v>52</v>
      </c>
      <c r="C6598" t="str">
        <f>MID(A6598,B6598+1,6)</f>
        <v>201202</v>
      </c>
      <c r="D6598">
        <f>FIND(",1,",A6598,1)</f>
        <v>15</v>
      </c>
      <c r="E6598" t="str">
        <f>MID(A6598,D6598+4,B6598-D6598-5)</f>
        <v>Micronesia (Federated States of)</v>
      </c>
    </row>
    <row r="6599" spans="1:5" x14ac:dyDescent="0.3">
      <c r="A6599" t="s">
        <v>7810</v>
      </c>
      <c r="B6599">
        <f>FIND(",20",A6599,1)</f>
        <v>28</v>
      </c>
      <c r="C6599" t="str">
        <f>MID(A6599,B6599+1,6)</f>
        <v>201202</v>
      </c>
      <c r="D6599">
        <f>FIND(",1,",A6599,1)</f>
        <v>15</v>
      </c>
      <c r="E6599" t="str">
        <f>MID(A6599,D6599+4,B6599-D6599-5)</f>
        <v>Mongolia</v>
      </c>
    </row>
    <row r="6600" spans="1:5" x14ac:dyDescent="0.3">
      <c r="A6600" t="s">
        <v>7811</v>
      </c>
      <c r="B6600">
        <f>FIND(",20",A6600,1)</f>
        <v>30</v>
      </c>
      <c r="C6600" t="str">
        <f>MID(A6600,B6600+1,6)</f>
        <v>201202</v>
      </c>
      <c r="D6600">
        <f>FIND(",1,",A6600,1)</f>
        <v>15</v>
      </c>
      <c r="E6600" t="str">
        <f>MID(A6600,D6600+4,B6600-D6600-5)</f>
        <v>Montenegro</v>
      </c>
    </row>
    <row r="6601" spans="1:5" x14ac:dyDescent="0.3">
      <c r="A6601" t="s">
        <v>7812</v>
      </c>
      <c r="B6601">
        <f>FIND(",20",A6601,1)</f>
        <v>27</v>
      </c>
      <c r="C6601" t="str">
        <f>MID(A6601,B6601+1,6)</f>
        <v>201202</v>
      </c>
      <c r="D6601">
        <f>FIND(",1,",A6601,1)</f>
        <v>15</v>
      </c>
      <c r="E6601" t="str">
        <f>MID(A6601,D6601+4,B6601-D6601-5)</f>
        <v>Morocco</v>
      </c>
    </row>
    <row r="6602" spans="1:5" x14ac:dyDescent="0.3">
      <c r="A6602" t="s">
        <v>7813</v>
      </c>
      <c r="B6602">
        <f>FIND(",20",A6602,1)</f>
        <v>30</v>
      </c>
      <c r="C6602" t="str">
        <f>MID(A6602,B6602+1,6)</f>
        <v>201202</v>
      </c>
      <c r="D6602">
        <f>FIND(",1,",A6602,1)</f>
        <v>15</v>
      </c>
      <c r="E6602" t="str">
        <f>MID(A6602,D6602+4,B6602-D6602-5)</f>
        <v>Mozambique</v>
      </c>
    </row>
    <row r="6603" spans="1:5" x14ac:dyDescent="0.3">
      <c r="A6603" t="s">
        <v>7814</v>
      </c>
      <c r="B6603">
        <f>FIND(",20",A6603,1)</f>
        <v>27</v>
      </c>
      <c r="C6603" t="str">
        <f>MID(A6603,B6603+1,6)</f>
        <v>201202</v>
      </c>
      <c r="D6603">
        <f>FIND(",1,",A6603,1)</f>
        <v>15</v>
      </c>
      <c r="E6603" t="str">
        <f>MID(A6603,D6603+4,B6603-D6603-5)</f>
        <v>Myanmar</v>
      </c>
    </row>
    <row r="6604" spans="1:5" x14ac:dyDescent="0.3">
      <c r="A6604" t="s">
        <v>7815</v>
      </c>
      <c r="B6604">
        <f>FIND(",20",A6604,1)</f>
        <v>27</v>
      </c>
      <c r="C6604" t="str">
        <f>MID(A6604,B6604+1,6)</f>
        <v>201202</v>
      </c>
      <c r="D6604">
        <f>FIND(",1,",A6604,1)</f>
        <v>15</v>
      </c>
      <c r="E6604" t="str">
        <f>MID(A6604,D6604+4,B6604-D6604-5)</f>
        <v>Namibia</v>
      </c>
    </row>
    <row r="6605" spans="1:5" x14ac:dyDescent="0.3">
      <c r="A6605" t="s">
        <v>7816</v>
      </c>
      <c r="B6605">
        <f>FIND(",20",A6605,1)</f>
        <v>25</v>
      </c>
      <c r="C6605" t="str">
        <f>MID(A6605,B6605+1,6)</f>
        <v>201202</v>
      </c>
      <c r="D6605">
        <f>FIND(",1,",A6605,1)</f>
        <v>15</v>
      </c>
      <c r="E6605" t="str">
        <f>MID(A6605,D6605+4,B6605-D6605-5)</f>
        <v>Nepal</v>
      </c>
    </row>
    <row r="6606" spans="1:5" x14ac:dyDescent="0.3">
      <c r="A6606" t="s">
        <v>7817</v>
      </c>
      <c r="B6606">
        <f>FIND(",20",A6606,1)</f>
        <v>32</v>
      </c>
      <c r="C6606" t="str">
        <f>MID(A6606,B6606+1,6)</f>
        <v>201202</v>
      </c>
      <c r="D6606">
        <f>FIND(",1,",A6606,1)</f>
        <v>16</v>
      </c>
      <c r="E6606" t="str">
        <f>MID(A6606,D6606+4,B6606-D6606-5)</f>
        <v>Netherlands</v>
      </c>
    </row>
    <row r="6607" spans="1:5" x14ac:dyDescent="0.3">
      <c r="A6607" t="s">
        <v>7818</v>
      </c>
      <c r="B6607">
        <f>FIND(",20",A6607,1)</f>
        <v>32</v>
      </c>
      <c r="C6607" t="str">
        <f>MID(A6607,B6607+1,6)</f>
        <v>201202</v>
      </c>
      <c r="D6607">
        <f>FIND(",1,",A6607,1)</f>
        <v>16</v>
      </c>
      <c r="E6607" t="str">
        <f>MID(A6607,D6607+4,B6607-D6607-5)</f>
        <v>New Zealand</v>
      </c>
    </row>
    <row r="6608" spans="1:5" x14ac:dyDescent="0.3">
      <c r="A6608" t="s">
        <v>7819</v>
      </c>
      <c r="B6608">
        <f>FIND(",20",A6608,1)</f>
        <v>29</v>
      </c>
      <c r="C6608" t="str">
        <f>MID(A6608,B6608+1,6)</f>
        <v>201202</v>
      </c>
      <c r="D6608">
        <f>FIND(",1,",A6608,1)</f>
        <v>15</v>
      </c>
      <c r="E6608" t="str">
        <f>MID(A6608,D6608+4,B6608-D6608-5)</f>
        <v>Nicaragua</v>
      </c>
    </row>
    <row r="6609" spans="1:5" x14ac:dyDescent="0.3">
      <c r="A6609" t="s">
        <v>7820</v>
      </c>
      <c r="B6609">
        <f>FIND(",20",A6609,1)</f>
        <v>25</v>
      </c>
      <c r="C6609" t="str">
        <f>MID(A6609,B6609+1,6)</f>
        <v>201202</v>
      </c>
      <c r="D6609">
        <f>FIND(",1,",A6609,1)</f>
        <v>15</v>
      </c>
      <c r="E6609" t="str">
        <f>MID(A6609,D6609+4,B6609-D6609-5)</f>
        <v>Niger</v>
      </c>
    </row>
    <row r="6610" spans="1:5" x14ac:dyDescent="0.3">
      <c r="A6610" t="s">
        <v>7821</v>
      </c>
      <c r="B6610">
        <f>FIND(",20",A6610,1)</f>
        <v>27</v>
      </c>
      <c r="C6610" t="str">
        <f>MID(A6610,B6610+1,6)</f>
        <v>201202</v>
      </c>
      <c r="D6610">
        <f>FIND(",1,",A6610,1)</f>
        <v>15</v>
      </c>
      <c r="E6610" t="str">
        <f>MID(A6610,D6610+4,B6610-D6610-5)</f>
        <v>Nigeria</v>
      </c>
    </row>
    <row r="6611" spans="1:5" x14ac:dyDescent="0.3">
      <c r="A6611" t="s">
        <v>7822</v>
      </c>
      <c r="B6611">
        <f>FIND(",20",A6611,1)</f>
        <v>28</v>
      </c>
      <c r="C6611" t="str">
        <f>MID(A6611,B6611+1,6)</f>
        <v>201202</v>
      </c>
      <c r="D6611">
        <f>FIND(",1,",A6611,1)</f>
        <v>17</v>
      </c>
      <c r="E6611" t="str">
        <f>MID(A6611,D6611+4,B6611-D6611-5)</f>
        <v>Norway</v>
      </c>
    </row>
    <row r="6612" spans="1:5" x14ac:dyDescent="0.3">
      <c r="A6612" t="s">
        <v>7823</v>
      </c>
      <c r="B6612">
        <f>FIND(",20",A6612,1)</f>
        <v>25</v>
      </c>
      <c r="C6612" t="str">
        <f>MID(A6612,B6612+1,6)</f>
        <v>201202</v>
      </c>
      <c r="D6612">
        <f>FIND(",1,",A6612,1)</f>
        <v>16</v>
      </c>
      <c r="E6612" t="str">
        <f>MID(A6612,D6612+4,B6612-D6612-5)</f>
        <v>Oman</v>
      </c>
    </row>
    <row r="6613" spans="1:5" x14ac:dyDescent="0.3">
      <c r="A6613" t="s">
        <v>7824</v>
      </c>
      <c r="B6613">
        <f>FIND(",20",A6613,1)</f>
        <v>28</v>
      </c>
      <c r="C6613" t="str">
        <f>MID(A6613,B6613+1,6)</f>
        <v>201202</v>
      </c>
      <c r="D6613">
        <f>FIND(",1,",A6613,1)</f>
        <v>15</v>
      </c>
      <c r="E6613" t="str">
        <f>MID(A6613,D6613+4,B6613-D6613-5)</f>
        <v>Pakistan</v>
      </c>
    </row>
    <row r="6614" spans="1:5" x14ac:dyDescent="0.3">
      <c r="A6614" t="s">
        <v>7825</v>
      </c>
      <c r="B6614">
        <f>FIND(",20",A6614,1)</f>
        <v>25</v>
      </c>
      <c r="C6614" t="str">
        <f>MID(A6614,B6614+1,6)</f>
        <v>201202</v>
      </c>
      <c r="D6614">
        <f>FIND(",1,",A6614,1)</f>
        <v>14</v>
      </c>
      <c r="E6614" t="str">
        <f>MID(A6614,D6614+4,B6614-D6614-5)</f>
        <v>Panama</v>
      </c>
    </row>
    <row r="6615" spans="1:5" x14ac:dyDescent="0.3">
      <c r="A6615" t="s">
        <v>7826</v>
      </c>
      <c r="B6615">
        <f>FIND(",20",A6615,1)</f>
        <v>36</v>
      </c>
      <c r="C6615" t="str">
        <f>MID(A6615,B6615+1,6)</f>
        <v>201202</v>
      </c>
      <c r="D6615">
        <f>FIND(",1,",A6615,1)</f>
        <v>15</v>
      </c>
      <c r="E6615" t="str">
        <f>MID(A6615,D6615+4,B6615-D6615-5)</f>
        <v>Papua New Guinea</v>
      </c>
    </row>
    <row r="6616" spans="1:5" x14ac:dyDescent="0.3">
      <c r="A6616" t="s">
        <v>7827</v>
      </c>
      <c r="B6616">
        <f>FIND(",20",A6616,1)</f>
        <v>28</v>
      </c>
      <c r="C6616" t="str">
        <f>MID(A6616,B6616+1,6)</f>
        <v>201202</v>
      </c>
      <c r="D6616">
        <f>FIND(",1,",A6616,1)</f>
        <v>15</v>
      </c>
      <c r="E6616" t="str">
        <f>MID(A6616,D6616+4,B6616-D6616-5)</f>
        <v>Paraguay</v>
      </c>
    </row>
    <row r="6617" spans="1:5" x14ac:dyDescent="0.3">
      <c r="A6617" t="s">
        <v>7828</v>
      </c>
      <c r="B6617">
        <f>FIND(",20",A6617,1)</f>
        <v>24</v>
      </c>
      <c r="C6617" t="str">
        <f>MID(A6617,B6617+1,6)</f>
        <v>201202</v>
      </c>
      <c r="D6617">
        <f>FIND(",1,",A6617,1)</f>
        <v>15</v>
      </c>
      <c r="E6617" t="str">
        <f>MID(A6617,D6617+4,B6617-D6617-5)</f>
        <v>Peru</v>
      </c>
    </row>
    <row r="6618" spans="1:5" x14ac:dyDescent="0.3">
      <c r="A6618" t="s">
        <v>7829</v>
      </c>
      <c r="B6618">
        <f>FIND(",20",A6618,1)</f>
        <v>29</v>
      </c>
      <c r="C6618" t="str">
        <f>MID(A6618,B6618+1,6)</f>
        <v>201202</v>
      </c>
      <c r="D6618">
        <f>FIND(",1,",A6618,1)</f>
        <v>13</v>
      </c>
      <c r="E6618" t="str">
        <f>MID(A6618,D6618+4,B6618-D6618-5)</f>
        <v>Philippines</v>
      </c>
    </row>
    <row r="6619" spans="1:5" x14ac:dyDescent="0.3">
      <c r="A6619" t="s">
        <v>7830</v>
      </c>
      <c r="B6619">
        <f>FIND(",20",A6619,1)</f>
        <v>27</v>
      </c>
      <c r="C6619" t="str">
        <f>MID(A6619,B6619+1,6)</f>
        <v>201202</v>
      </c>
      <c r="D6619">
        <f>FIND(",1,",A6619,1)</f>
        <v>16</v>
      </c>
      <c r="E6619" t="str">
        <f>MID(A6619,D6619+4,B6619-D6619-5)</f>
        <v>Poland</v>
      </c>
    </row>
    <row r="6620" spans="1:5" x14ac:dyDescent="0.3">
      <c r="A6620" t="s">
        <v>7831</v>
      </c>
      <c r="B6620">
        <f>FIND(",20",A6620,1)</f>
        <v>29</v>
      </c>
      <c r="C6620" t="str">
        <f>MID(A6620,B6620+1,6)</f>
        <v>201202</v>
      </c>
      <c r="D6620">
        <f>FIND(",1,",A6620,1)</f>
        <v>16</v>
      </c>
      <c r="E6620" t="str">
        <f>MID(A6620,D6620+4,B6620-D6620-5)</f>
        <v>Portugal</v>
      </c>
    </row>
    <row r="6621" spans="1:5" x14ac:dyDescent="0.3">
      <c r="A6621" t="s">
        <v>7832</v>
      </c>
      <c r="B6621">
        <f>FIND(",20",A6621,1)</f>
        <v>27</v>
      </c>
      <c r="C6621" t="str">
        <f>MID(A6621,B6621+1,6)</f>
        <v>201202</v>
      </c>
      <c r="D6621">
        <f>FIND(",1,",A6621,1)</f>
        <v>17</v>
      </c>
      <c r="E6621" t="str">
        <f>MID(A6621,D6621+4,B6621-D6621-5)</f>
        <v>Qatar</v>
      </c>
    </row>
    <row r="6622" spans="1:5" x14ac:dyDescent="0.3">
      <c r="A6622" t="s">
        <v>7833</v>
      </c>
      <c r="B6622">
        <f>FIND(",20",A6622,1)</f>
        <v>38</v>
      </c>
      <c r="C6622" t="str">
        <f>MID(A6622,B6622+1,6)</f>
        <v>201202</v>
      </c>
      <c r="D6622">
        <f>FIND(",1,",A6622,1)</f>
        <v>16</v>
      </c>
      <c r="E6622" t="str">
        <f>MID(A6622,D6622+4,B6622-D6622-5)</f>
        <v>Republic of Korea</v>
      </c>
    </row>
    <row r="6623" spans="1:5" x14ac:dyDescent="0.3">
      <c r="A6623" t="s">
        <v>7834</v>
      </c>
      <c r="B6623">
        <f>FIND(",20",A6623,1)</f>
        <v>39</v>
      </c>
      <c r="C6623" t="str">
        <f>MID(A6623,B6623+1,6)</f>
        <v>201202</v>
      </c>
      <c r="D6623">
        <f>FIND(",1,",A6623,1)</f>
        <v>15</v>
      </c>
      <c r="E6623" t="str">
        <f>MID(A6623,D6623+4,B6623-D6623-5)</f>
        <v>Republic of Moldova</v>
      </c>
    </row>
    <row r="6624" spans="1:5" x14ac:dyDescent="0.3">
      <c r="A6624" t="s">
        <v>7835</v>
      </c>
      <c r="B6624">
        <f>FIND(",20",A6624,1)</f>
        <v>27</v>
      </c>
      <c r="C6624" t="str">
        <f>MID(A6624,B6624+1,6)</f>
        <v>201202</v>
      </c>
      <c r="D6624">
        <f>FIND(",1,",A6624,1)</f>
        <v>15</v>
      </c>
      <c r="E6624" t="str">
        <f>MID(A6624,D6624+4,B6624-D6624-5)</f>
        <v>Romania</v>
      </c>
    </row>
    <row r="6625" spans="1:5" x14ac:dyDescent="0.3">
      <c r="A6625" t="s">
        <v>7836</v>
      </c>
      <c r="B6625">
        <f>FIND(",20",A6625,1)</f>
        <v>39</v>
      </c>
      <c r="C6625" t="str">
        <f>MID(A6625,B6625+1,6)</f>
        <v>201202</v>
      </c>
      <c r="D6625">
        <f>FIND(",1,",A6625,1)</f>
        <v>16</v>
      </c>
      <c r="E6625" t="str">
        <f>MID(A6625,D6625+4,B6625-D6625-5)</f>
        <v>Russian Federation</v>
      </c>
    </row>
    <row r="6626" spans="1:5" x14ac:dyDescent="0.3">
      <c r="A6626" t="s">
        <v>7837</v>
      </c>
      <c r="B6626">
        <f>FIND(",20",A6626,1)</f>
        <v>26</v>
      </c>
      <c r="C6626" t="str">
        <f>MID(A6626,B6626+1,6)</f>
        <v>201202</v>
      </c>
      <c r="D6626">
        <f>FIND(",1,",A6626,1)</f>
        <v>15</v>
      </c>
      <c r="E6626" t="str">
        <f>MID(A6626,D6626+4,B6626-D6626-5)</f>
        <v>Rwanda</v>
      </c>
    </row>
    <row r="6627" spans="1:5" x14ac:dyDescent="0.3">
      <c r="A6627" t="s">
        <v>7838</v>
      </c>
      <c r="B6627">
        <f>FIND(",20",A6627,1)</f>
        <v>31</v>
      </c>
      <c r="C6627" t="str">
        <f>MID(A6627,B6627+1,6)</f>
        <v>201202</v>
      </c>
      <c r="D6627">
        <f>FIND(",1,",A6627,1)</f>
        <v>15</v>
      </c>
      <c r="E6627" t="str">
        <f>MID(A6627,D6627+4,B6627-D6627-5)</f>
        <v>Saint Lucia</v>
      </c>
    </row>
    <row r="6628" spans="1:5" x14ac:dyDescent="0.3">
      <c r="A6628" t="s">
        <v>7839</v>
      </c>
      <c r="B6628">
        <f>FIND(",20",A6628,1)</f>
        <v>50</v>
      </c>
      <c r="C6628" t="str">
        <f>MID(A6628,B6628+1,6)</f>
        <v>201202</v>
      </c>
      <c r="D6628">
        <f>FIND(",1,",A6628,1)</f>
        <v>13</v>
      </c>
      <c r="E6628" t="str">
        <f>MID(A6628,D6628+4,B6628-D6628-5)</f>
        <v>Saint Vincent and the Grenadines</v>
      </c>
    </row>
    <row r="6629" spans="1:5" x14ac:dyDescent="0.3">
      <c r="A6629" t="s">
        <v>7840</v>
      </c>
      <c r="B6629">
        <f>FIND(",20",A6629,1)</f>
        <v>25</v>
      </c>
      <c r="C6629" t="str">
        <f>MID(A6629,B6629+1,6)</f>
        <v>201202</v>
      </c>
      <c r="D6629">
        <f>FIND(",1,",A6629,1)</f>
        <v>15</v>
      </c>
      <c r="E6629" t="str">
        <f>MID(A6629,D6629+4,B6629-D6629-5)</f>
        <v>Samoa</v>
      </c>
    </row>
    <row r="6630" spans="1:5" x14ac:dyDescent="0.3">
      <c r="A6630" t="s">
        <v>7841</v>
      </c>
      <c r="B6630">
        <f>FIND(",20",A6630,1)</f>
        <v>30</v>
      </c>
      <c r="C6630" t="str">
        <f>MID(A6630,B6630+1,6)</f>
        <v>201202</v>
      </c>
      <c r="D6630">
        <f>FIND(",1,",A6630,1)</f>
        <v>13</v>
      </c>
      <c r="E6630" t="str">
        <f>MID(A6630,D6630+4,B6630-D6630-5)</f>
        <v>Saudi Arabia</v>
      </c>
    </row>
    <row r="6631" spans="1:5" x14ac:dyDescent="0.3">
      <c r="A6631" t="s">
        <v>7842</v>
      </c>
      <c r="B6631">
        <f>FIND(",20",A6631,1)</f>
        <v>27</v>
      </c>
      <c r="C6631" t="str">
        <f>MID(A6631,B6631+1,6)</f>
        <v>201202</v>
      </c>
      <c r="D6631">
        <f>FIND(",1,",A6631,1)</f>
        <v>15</v>
      </c>
      <c r="E6631" t="str">
        <f>MID(A6631,D6631+4,B6631-D6631-5)</f>
        <v>Senegal</v>
      </c>
    </row>
    <row r="6632" spans="1:5" x14ac:dyDescent="0.3">
      <c r="A6632" t="s">
        <v>7843</v>
      </c>
      <c r="B6632">
        <f>FIND(",20",A6632,1)</f>
        <v>26</v>
      </c>
      <c r="C6632" t="str">
        <f>MID(A6632,B6632+1,6)</f>
        <v>201202</v>
      </c>
      <c r="D6632">
        <f>FIND(",1,",A6632,1)</f>
        <v>15</v>
      </c>
      <c r="E6632" t="str">
        <f>MID(A6632,D6632+4,B6632-D6632-5)</f>
        <v>Serbia</v>
      </c>
    </row>
    <row r="6633" spans="1:5" x14ac:dyDescent="0.3">
      <c r="A6633" t="s">
        <v>7844</v>
      </c>
      <c r="B6633">
        <f>FIND(",20",A6633,1)</f>
        <v>31</v>
      </c>
      <c r="C6633" t="str">
        <f>MID(A6633,B6633+1,6)</f>
        <v>201202</v>
      </c>
      <c r="D6633">
        <f>FIND(",1,",A6633,1)</f>
        <v>16</v>
      </c>
      <c r="E6633" t="str">
        <f>MID(A6633,D6633+4,B6633-D6633-5)</f>
        <v>Seychelles</v>
      </c>
    </row>
    <row r="6634" spans="1:5" x14ac:dyDescent="0.3">
      <c r="A6634" t="s">
        <v>7845</v>
      </c>
      <c r="B6634">
        <f>FIND(",20",A6634,1)</f>
        <v>32</v>
      </c>
      <c r="C6634" t="str">
        <f>MID(A6634,B6634+1,6)</f>
        <v>201202</v>
      </c>
      <c r="D6634">
        <f>FIND(",1,",A6634,1)</f>
        <v>15</v>
      </c>
      <c r="E6634" t="str">
        <f>MID(A6634,D6634+4,B6634-D6634-5)</f>
        <v>Sierra Leone</v>
      </c>
    </row>
    <row r="6635" spans="1:5" x14ac:dyDescent="0.3">
      <c r="A6635" t="s">
        <v>7846</v>
      </c>
      <c r="B6635">
        <f>FIND(",20",A6635,1)</f>
        <v>29</v>
      </c>
      <c r="C6635" t="str">
        <f>MID(A6635,B6635+1,6)</f>
        <v>201202</v>
      </c>
      <c r="D6635">
        <f>FIND(",1,",A6635,1)</f>
        <v>15</v>
      </c>
      <c r="E6635" t="str">
        <f>MID(A6635,D6635+4,B6635-D6635-5)</f>
        <v>Singapore</v>
      </c>
    </row>
    <row r="6636" spans="1:5" x14ac:dyDescent="0.3">
      <c r="A6636" t="s">
        <v>7847</v>
      </c>
      <c r="B6636">
        <f>FIND(",20",A6636,1)</f>
        <v>29</v>
      </c>
      <c r="C6636" t="str">
        <f>MID(A6636,B6636+1,6)</f>
        <v>201202</v>
      </c>
      <c r="D6636">
        <f>FIND(",1,",A6636,1)</f>
        <v>16</v>
      </c>
      <c r="E6636" t="str">
        <f>MID(A6636,D6636+4,B6636-D6636-5)</f>
        <v>Slovenia</v>
      </c>
    </row>
    <row r="6637" spans="1:5" x14ac:dyDescent="0.3">
      <c r="A6637" t="s">
        <v>7848</v>
      </c>
      <c r="B6637">
        <f>FIND(",20",A6637,1)</f>
        <v>34</v>
      </c>
      <c r="C6637" t="str">
        <f>MID(A6637,B6637+1,6)</f>
        <v>201202</v>
      </c>
      <c r="D6637">
        <f>FIND(",1,",A6637,1)</f>
        <v>14</v>
      </c>
      <c r="E6637" t="str">
        <f>MID(A6637,D6637+4,B6637-D6637-5)</f>
        <v>Solomon Islands</v>
      </c>
    </row>
    <row r="6638" spans="1:5" x14ac:dyDescent="0.3">
      <c r="A6638" t="s">
        <v>7849</v>
      </c>
      <c r="B6638">
        <f>FIND(",20",A6638,1)</f>
        <v>31</v>
      </c>
      <c r="C6638" t="str">
        <f>MID(A6638,B6638+1,6)</f>
        <v>201202</v>
      </c>
      <c r="D6638">
        <f>FIND(",1,",A6638,1)</f>
        <v>14</v>
      </c>
      <c r="E6638" t="str">
        <f>MID(A6638,D6638+4,B6638-D6638-5)</f>
        <v>South Africa</v>
      </c>
    </row>
    <row r="6639" spans="1:5" x14ac:dyDescent="0.3">
      <c r="A6639" t="s">
        <v>7850</v>
      </c>
      <c r="B6639">
        <f>FIND(",20",A6639,1)</f>
        <v>26</v>
      </c>
      <c r="C6639" t="str">
        <f>MID(A6639,B6639+1,6)</f>
        <v>201202</v>
      </c>
      <c r="D6639">
        <f>FIND(",1,",A6639,1)</f>
        <v>16</v>
      </c>
      <c r="E6639" t="str">
        <f>MID(A6639,D6639+4,B6639-D6639-5)</f>
        <v>Spain</v>
      </c>
    </row>
    <row r="6640" spans="1:5" x14ac:dyDescent="0.3">
      <c r="A6640" t="s">
        <v>7851</v>
      </c>
      <c r="B6640">
        <f>FIND(",20",A6640,1)</f>
        <v>29</v>
      </c>
      <c r="C6640" t="str">
        <f>MID(A6640,B6640+1,6)</f>
        <v>201202</v>
      </c>
      <c r="D6640">
        <f>FIND(",1,",A6640,1)</f>
        <v>15</v>
      </c>
      <c r="E6640" t="str">
        <f>MID(A6640,D6640+4,B6640-D6640-5)</f>
        <v>Sri Lanka</v>
      </c>
    </row>
    <row r="6641" spans="1:5" x14ac:dyDescent="0.3">
      <c r="A6641" t="s">
        <v>7852</v>
      </c>
      <c r="B6641">
        <f>FIND(",20",A6641,1)</f>
        <v>25</v>
      </c>
      <c r="C6641" t="str">
        <f>MID(A6641,B6641+1,6)</f>
        <v>201202</v>
      </c>
      <c r="D6641">
        <f>FIND(",1,",A6641,1)</f>
        <v>15</v>
      </c>
      <c r="E6641" t="str">
        <f>MID(A6641,D6641+4,B6641-D6641-5)</f>
        <v>Sudan</v>
      </c>
    </row>
    <row r="6642" spans="1:5" x14ac:dyDescent="0.3">
      <c r="A6642" t="s">
        <v>7853</v>
      </c>
      <c r="B6642">
        <f>FIND(",20",A6642,1)</f>
        <v>28</v>
      </c>
      <c r="C6642" t="str">
        <f>MID(A6642,B6642+1,6)</f>
        <v>201202</v>
      </c>
      <c r="D6642">
        <f>FIND(",1,",A6642,1)</f>
        <v>15</v>
      </c>
      <c r="E6642" t="str">
        <f>MID(A6642,D6642+4,B6642-D6642-5)</f>
        <v>Suriname</v>
      </c>
    </row>
    <row r="6643" spans="1:5" x14ac:dyDescent="0.3">
      <c r="A6643" t="s">
        <v>7854</v>
      </c>
      <c r="B6643">
        <f>FIND(",20",A6643,1)</f>
        <v>29</v>
      </c>
      <c r="C6643" t="str">
        <f>MID(A6643,B6643+1,6)</f>
        <v>201202</v>
      </c>
      <c r="D6643">
        <f>FIND(",1,",A6643,1)</f>
        <v>15</v>
      </c>
      <c r="E6643" t="str">
        <f>MID(A6643,D6643+4,B6643-D6643-5)</f>
        <v>Swaziland</v>
      </c>
    </row>
    <row r="6644" spans="1:5" x14ac:dyDescent="0.3">
      <c r="A6644" t="s">
        <v>7855</v>
      </c>
      <c r="B6644">
        <f>FIND(",20",A6644,1)</f>
        <v>25</v>
      </c>
      <c r="C6644" t="str">
        <f>MID(A6644,B6644+1,6)</f>
        <v>201202</v>
      </c>
      <c r="D6644">
        <f>FIND(",1,",A6644,1)</f>
        <v>14</v>
      </c>
      <c r="E6644" t="str">
        <f>MID(A6644,D6644+4,B6644-D6644-5)</f>
        <v>Sweden</v>
      </c>
    </row>
    <row r="6645" spans="1:5" x14ac:dyDescent="0.3">
      <c r="A6645" t="s">
        <v>7856</v>
      </c>
      <c r="B6645">
        <f>FIND(",20",A6645,1)</f>
        <v>32</v>
      </c>
      <c r="C6645" t="str">
        <f>MID(A6645,B6645+1,6)</f>
        <v>201202</v>
      </c>
      <c r="D6645">
        <f>FIND(",1,",A6645,1)</f>
        <v>16</v>
      </c>
      <c r="E6645" t="str">
        <f>MID(A6645,D6645+4,B6645-D6645-5)</f>
        <v>Switzerland</v>
      </c>
    </row>
    <row r="6646" spans="1:5" x14ac:dyDescent="0.3">
      <c r="A6646" t="s">
        <v>7857</v>
      </c>
      <c r="B6646">
        <f>FIND(",20",A6646,1)</f>
        <v>30</v>
      </c>
      <c r="C6646" t="str">
        <f>MID(A6646,B6646+1,6)</f>
        <v>201202</v>
      </c>
      <c r="D6646">
        <f>FIND(",1,",A6646,1)</f>
        <v>15</v>
      </c>
      <c r="E6646" t="str">
        <f>MID(A6646,D6646+4,B6646-D6646-5)</f>
        <v>Tajikistan</v>
      </c>
    </row>
    <row r="6647" spans="1:5" x14ac:dyDescent="0.3">
      <c r="A6647" t="s">
        <v>7858</v>
      </c>
      <c r="B6647">
        <f>FIND(",20",A6647,1)</f>
        <v>25</v>
      </c>
      <c r="C6647" t="str">
        <f>MID(A6647,B6647+1,6)</f>
        <v>201202</v>
      </c>
      <c r="D6647">
        <f>FIND(",1,",A6647,1)</f>
        <v>12</v>
      </c>
      <c r="E6647" t="str">
        <f>MID(A6647,D6647+4,B6647-D6647-5)</f>
        <v>Thailand</v>
      </c>
    </row>
    <row r="6648" spans="1:5" x14ac:dyDescent="0.3">
      <c r="A6648" t="s">
        <v>7859</v>
      </c>
      <c r="B6648">
        <f>FIND(",20",A6648,1)</f>
        <v>59</v>
      </c>
      <c r="C6648" t="str">
        <f>MID(A6648,B6648+1,6)</f>
        <v>201202</v>
      </c>
      <c r="D6648">
        <f>FIND(",1,",A6648,1)</f>
        <v>13</v>
      </c>
      <c r="E6648" t="str">
        <f>MID(A6648,D6648+4,B6648-D6648-5)</f>
        <v>The former Yugoslav republic of Macedonia</v>
      </c>
    </row>
    <row r="6649" spans="1:5" x14ac:dyDescent="0.3">
      <c r="A6649" t="s">
        <v>7860</v>
      </c>
      <c r="B6649">
        <f>FIND(",20",A6649,1)</f>
        <v>31</v>
      </c>
      <c r="C6649" t="str">
        <f>MID(A6649,B6649+1,6)</f>
        <v>201202</v>
      </c>
      <c r="D6649">
        <f>FIND(",1,",A6649,1)</f>
        <v>15</v>
      </c>
      <c r="E6649" t="str">
        <f>MID(A6649,D6649+4,B6649-D6649-5)</f>
        <v>Timor-Leste</v>
      </c>
    </row>
    <row r="6650" spans="1:5" x14ac:dyDescent="0.3">
      <c r="A6650" t="s">
        <v>7861</v>
      </c>
      <c r="B6650">
        <f>FIND(",20",A6650,1)</f>
        <v>22</v>
      </c>
      <c r="C6650" t="str">
        <f>MID(A6650,B6650+1,6)</f>
        <v>201202</v>
      </c>
      <c r="D6650">
        <f>FIND(",1,",A6650,1)</f>
        <v>13</v>
      </c>
      <c r="E6650" t="str">
        <f>MID(A6650,D6650+4,B6650-D6650-5)</f>
        <v>Togo</v>
      </c>
    </row>
    <row r="6651" spans="1:5" x14ac:dyDescent="0.3">
      <c r="A6651" t="s">
        <v>7862</v>
      </c>
      <c r="B6651">
        <f>FIND(",20",A6651,1)</f>
        <v>24</v>
      </c>
      <c r="C6651" t="str">
        <f>MID(A6651,B6651+1,6)</f>
        <v>201202</v>
      </c>
      <c r="D6651">
        <f>FIND(",1,",A6651,1)</f>
        <v>14</v>
      </c>
      <c r="E6651" t="str">
        <f>MID(A6651,D6651+4,B6651-D6651-5)</f>
        <v>Tonga</v>
      </c>
    </row>
    <row r="6652" spans="1:5" x14ac:dyDescent="0.3">
      <c r="A6652" t="s">
        <v>7863</v>
      </c>
      <c r="B6652">
        <f>FIND(",20",A6652,1)</f>
        <v>40</v>
      </c>
      <c r="C6652" t="str">
        <f>MID(A6652,B6652+1,6)</f>
        <v>201202</v>
      </c>
      <c r="D6652">
        <f>FIND(",1,",A6652,1)</f>
        <v>16</v>
      </c>
      <c r="E6652" t="str">
        <f>MID(A6652,D6652+4,B6652-D6652-5)</f>
        <v>Trinidad and Tobago</v>
      </c>
    </row>
    <row r="6653" spans="1:5" x14ac:dyDescent="0.3">
      <c r="A6653" t="s">
        <v>7864</v>
      </c>
      <c r="B6653">
        <f>FIND(",20",A6653,1)</f>
        <v>27</v>
      </c>
      <c r="C6653" t="str">
        <f>MID(A6653,B6653+1,6)</f>
        <v>201202</v>
      </c>
      <c r="D6653">
        <f>FIND(",1,",A6653,1)</f>
        <v>15</v>
      </c>
      <c r="E6653" t="str">
        <f>MID(A6653,D6653+4,B6653-D6653-5)</f>
        <v>Tunisia</v>
      </c>
    </row>
    <row r="6654" spans="1:5" x14ac:dyDescent="0.3">
      <c r="A6654" t="s">
        <v>7865</v>
      </c>
      <c r="B6654">
        <f>FIND(",20",A6654,1)</f>
        <v>27</v>
      </c>
      <c r="C6654" t="str">
        <f>MID(A6654,B6654+1,6)</f>
        <v>201202</v>
      </c>
      <c r="D6654">
        <f>FIND(",1,",A6654,1)</f>
        <v>16</v>
      </c>
      <c r="E6654" t="str">
        <f>MID(A6654,D6654+4,B6654-D6654-5)</f>
        <v>Turkey</v>
      </c>
    </row>
    <row r="6655" spans="1:5" x14ac:dyDescent="0.3">
      <c r="A6655" t="s">
        <v>7866</v>
      </c>
      <c r="B6655">
        <f>FIND(",20",A6655,1)</f>
        <v>32</v>
      </c>
      <c r="C6655" t="str">
        <f>MID(A6655,B6655+1,6)</f>
        <v>201202</v>
      </c>
      <c r="D6655">
        <f>FIND(",1,",A6655,1)</f>
        <v>15</v>
      </c>
      <c r="E6655" t="str">
        <f>MID(A6655,D6655+4,B6655-D6655-5)</f>
        <v>Turkmenistan</v>
      </c>
    </row>
    <row r="6656" spans="1:5" x14ac:dyDescent="0.3">
      <c r="A6656" t="s">
        <v>7867</v>
      </c>
      <c r="B6656">
        <f>FIND(",20",A6656,1)</f>
        <v>26</v>
      </c>
      <c r="C6656" t="str">
        <f>MID(A6656,B6656+1,6)</f>
        <v>201202</v>
      </c>
      <c r="D6656">
        <f>FIND(",1,",A6656,1)</f>
        <v>15</v>
      </c>
      <c r="E6656" t="str">
        <f>MID(A6656,D6656+4,B6656-D6656-5)</f>
        <v>Uganda</v>
      </c>
    </row>
    <row r="6657" spans="1:5" x14ac:dyDescent="0.3">
      <c r="A6657" t="s">
        <v>7868</v>
      </c>
      <c r="B6657">
        <f>FIND(",20",A6657,1)</f>
        <v>27</v>
      </c>
      <c r="C6657" t="str">
        <f>MID(A6657,B6657+1,6)</f>
        <v>201202</v>
      </c>
      <c r="D6657">
        <f>FIND(",1,",A6657,1)</f>
        <v>15</v>
      </c>
      <c r="E6657" t="str">
        <f>MID(A6657,D6657+4,B6657-D6657-5)</f>
        <v>Ukraine</v>
      </c>
    </row>
    <row r="6658" spans="1:5" x14ac:dyDescent="0.3">
      <c r="A6658" t="s">
        <v>7869</v>
      </c>
      <c r="B6658">
        <f>FIND(",20",A6658,1)</f>
        <v>41</v>
      </c>
      <c r="C6658" t="str">
        <f>MID(A6658,B6658+1,6)</f>
        <v>201202</v>
      </c>
      <c r="D6658">
        <f>FIND(",1,",A6658,1)</f>
        <v>16</v>
      </c>
      <c r="E6658" t="str">
        <f>MID(A6658,D6658+4,B6658-D6658-5)</f>
        <v>United Arab Emirates</v>
      </c>
    </row>
    <row r="6659" spans="1:5" x14ac:dyDescent="0.3">
      <c r="A6659" t="s">
        <v>7870</v>
      </c>
      <c r="B6659">
        <f>FIND(",20",A6659,1)</f>
        <v>73</v>
      </c>
      <c r="C6659" t="str">
        <f>MID(A6659,B6659+1,6)</f>
        <v>201202</v>
      </c>
      <c r="D6659">
        <f>FIND(",1,",A6659,1)</f>
        <v>16</v>
      </c>
      <c r="E6659" t="str">
        <f>MID(A6659,D6659+4,B6659-D6659-5)</f>
        <v>United Kingdom of Great Britain and Northern Ireland</v>
      </c>
    </row>
    <row r="6660" spans="1:5" x14ac:dyDescent="0.3">
      <c r="A6660" t="s">
        <v>7871</v>
      </c>
      <c r="B6660">
        <f>FIND(",20",A6660,1)</f>
        <v>47</v>
      </c>
      <c r="C6660" t="str">
        <f>MID(A6660,B6660+1,6)</f>
        <v>201202</v>
      </c>
      <c r="D6660">
        <f>FIND(",1,",A6660,1)</f>
        <v>15</v>
      </c>
      <c r="E6660" t="str">
        <f>MID(A6660,D6660+4,B6660-D6660-5)</f>
        <v>United Republic of Tanzania</v>
      </c>
    </row>
    <row r="6661" spans="1:5" x14ac:dyDescent="0.3">
      <c r="A6661" t="s">
        <v>7872</v>
      </c>
      <c r="B6661">
        <f>FIND(",20",A6661,1)</f>
        <v>42</v>
      </c>
      <c r="C6661" t="str">
        <f>MID(A6661,B6661+1,6)</f>
        <v>201202</v>
      </c>
      <c r="D6661">
        <f>FIND(",1,",A6661,1)</f>
        <v>13</v>
      </c>
      <c r="E6661" t="str">
        <f>MID(A6661,D6661+4,B6661-D6661-5)</f>
        <v>United States of America</v>
      </c>
    </row>
    <row r="6662" spans="1:5" x14ac:dyDescent="0.3">
      <c r="A6662" t="s">
        <v>7873</v>
      </c>
      <c r="B6662">
        <f>FIND(",20",A6662,1)</f>
        <v>28</v>
      </c>
      <c r="C6662" t="str">
        <f>MID(A6662,B6662+1,6)</f>
        <v>201202</v>
      </c>
      <c r="D6662">
        <f>FIND(",1,",A6662,1)</f>
        <v>16</v>
      </c>
      <c r="E6662" t="str">
        <f>MID(A6662,D6662+4,B6662-D6662-5)</f>
        <v>Uruguay</v>
      </c>
    </row>
    <row r="6663" spans="1:5" x14ac:dyDescent="0.3">
      <c r="A6663" t="s">
        <v>7874</v>
      </c>
      <c r="B6663">
        <f>FIND(",20",A6663,1)</f>
        <v>30</v>
      </c>
      <c r="C6663" t="str">
        <f>MID(A6663,B6663+1,6)</f>
        <v>201202</v>
      </c>
      <c r="D6663">
        <f>FIND(",1,",A6663,1)</f>
        <v>15</v>
      </c>
      <c r="E6663" t="str">
        <f>MID(A6663,D6663+4,B6663-D6663-5)</f>
        <v>Uzbekistan</v>
      </c>
    </row>
    <row r="6664" spans="1:5" x14ac:dyDescent="0.3">
      <c r="A6664" t="s">
        <v>7875</v>
      </c>
      <c r="B6664">
        <f>FIND(",20",A6664,1)</f>
        <v>27</v>
      </c>
      <c r="C6664" t="str">
        <f>MID(A6664,B6664+1,6)</f>
        <v>201202</v>
      </c>
      <c r="D6664">
        <f>FIND(",1,",A6664,1)</f>
        <v>15</v>
      </c>
      <c r="E6664" t="str">
        <f>MID(A6664,D6664+4,B6664-D6664-5)</f>
        <v>Vanuatu</v>
      </c>
    </row>
    <row r="6665" spans="1:5" x14ac:dyDescent="0.3">
      <c r="A6665" t="s">
        <v>7876</v>
      </c>
      <c r="B6665">
        <f>FIND(",20",A6665,1)</f>
        <v>55</v>
      </c>
      <c r="C6665" t="str">
        <f>MID(A6665,B6665+1,6)</f>
        <v>201202</v>
      </c>
      <c r="D6665">
        <f>FIND(",1,",A6665,1)</f>
        <v>16</v>
      </c>
      <c r="E6665" t="str">
        <f>MID(A6665,D6665+4,B6665-D6665-5)</f>
        <v>Venezuela (Bolivarian Republic of)</v>
      </c>
    </row>
    <row r="6666" spans="1:5" x14ac:dyDescent="0.3">
      <c r="A6666" t="s">
        <v>7877</v>
      </c>
      <c r="B6666">
        <f>FIND(",20",A6666,1)</f>
        <v>28</v>
      </c>
      <c r="C6666" t="str">
        <f>MID(A6666,B6666+1,6)</f>
        <v>201202</v>
      </c>
      <c r="D6666">
        <f>FIND(",1,",A6666,1)</f>
        <v>15</v>
      </c>
      <c r="E6666" t="str">
        <f>MID(A6666,D6666+4,B6666-D6666-5)</f>
        <v>Viet Nam</v>
      </c>
    </row>
    <row r="6667" spans="1:5" x14ac:dyDescent="0.3">
      <c r="A6667" t="s">
        <v>7878</v>
      </c>
      <c r="B6667">
        <f>FIND(",20",A6667,1)</f>
        <v>25</v>
      </c>
      <c r="C6667" t="str">
        <f>MID(A6667,B6667+1,6)</f>
        <v>201202</v>
      </c>
      <c r="D6667">
        <f>FIND(",1,",A6667,1)</f>
        <v>15</v>
      </c>
      <c r="E6667" t="str">
        <f>MID(A6667,D6667+4,B6667-D6667-5)</f>
        <v>Yemen</v>
      </c>
    </row>
    <row r="6668" spans="1:5" x14ac:dyDescent="0.3">
      <c r="A6668" t="s">
        <v>7879</v>
      </c>
      <c r="B6668">
        <f>FIND(",20",A6668,1)</f>
        <v>23</v>
      </c>
      <c r="C6668" t="str">
        <f>MID(A6668,B6668+1,6)</f>
        <v>201202</v>
      </c>
      <c r="D6668">
        <f>FIND(",1,",A6668,1)</f>
        <v>12</v>
      </c>
      <c r="E6668" t="str">
        <f>MID(A6668,D6668+4,B6668-D6668-5)</f>
        <v>Zambia</v>
      </c>
    </row>
    <row r="6669" spans="1:5" x14ac:dyDescent="0.3">
      <c r="A6669" t="s">
        <v>7880</v>
      </c>
      <c r="B6669">
        <f>FIND(",20",A6669,1)</f>
        <v>28</v>
      </c>
      <c r="C6669" t="str">
        <f>MID(A6669,B6669+1,6)</f>
        <v>201202</v>
      </c>
      <c r="D6669">
        <f>FIND(",1,",A6669,1)</f>
        <v>15</v>
      </c>
      <c r="E6669" t="str">
        <f>MID(A6669,D6669+4,B6669-D6669-5)</f>
        <v>Zimbabwe</v>
      </c>
    </row>
    <row r="6670" spans="1:5" x14ac:dyDescent="0.3">
      <c r="A6670" t="s">
        <v>2409</v>
      </c>
      <c r="B6670">
        <f>FIND(",20",A6670,1)</f>
        <v>29</v>
      </c>
      <c r="C6670" t="str">
        <f>MID(A6670,B6670+1,6)</f>
        <v>201300</v>
      </c>
      <c r="D6670">
        <f>FIND(",1,",A6670,1)</f>
        <v>17</v>
      </c>
      <c r="E6670" t="str">
        <f>MID(A6670,D6670+4,B6670-D6670-5)</f>
        <v>Albania</v>
      </c>
    </row>
    <row r="6671" spans="1:5" x14ac:dyDescent="0.3">
      <c r="A6671" t="s">
        <v>2410</v>
      </c>
      <c r="B6671">
        <f>FIND(",20",A6671,1)</f>
        <v>27</v>
      </c>
      <c r="C6671" t="str">
        <f>MID(A6671,B6671+1,6)</f>
        <v>201300</v>
      </c>
      <c r="D6671">
        <f>FIND(",1,",A6671,1)</f>
        <v>15</v>
      </c>
      <c r="E6671" t="str">
        <f>MID(A6671,D6671+4,B6671-D6671-5)</f>
        <v>Algeria</v>
      </c>
    </row>
    <row r="6672" spans="1:5" x14ac:dyDescent="0.3">
      <c r="A6672" t="s">
        <v>2411</v>
      </c>
      <c r="B6672">
        <f>FIND(",20",A6672,1)</f>
        <v>26</v>
      </c>
      <c r="C6672" t="str">
        <f>MID(A6672,B6672+1,6)</f>
        <v>201300</v>
      </c>
      <c r="D6672">
        <f>FIND(",1,",A6672,1)</f>
        <v>15</v>
      </c>
      <c r="E6672" t="str">
        <f>MID(A6672,D6672+4,B6672-D6672-5)</f>
        <v>Angola</v>
      </c>
    </row>
    <row r="6673" spans="1:5" x14ac:dyDescent="0.3">
      <c r="A6673" t="s">
        <v>2412</v>
      </c>
      <c r="B6673">
        <f>FIND(",20",A6673,1)</f>
        <v>40</v>
      </c>
      <c r="C6673" t="str">
        <f>MID(A6673,B6673+1,6)</f>
        <v>201300</v>
      </c>
      <c r="D6673">
        <f>FIND(",1,",A6673,1)</f>
        <v>16</v>
      </c>
      <c r="E6673" t="str">
        <f>MID(A6673,D6673+4,B6673-D6673-5)</f>
        <v>Antigua and Barbuda</v>
      </c>
    </row>
    <row r="6674" spans="1:5" x14ac:dyDescent="0.3">
      <c r="A6674" t="s">
        <v>2413</v>
      </c>
      <c r="B6674">
        <f>FIND(",20",A6674,1)</f>
        <v>27</v>
      </c>
      <c r="C6674" t="str">
        <f>MID(A6674,B6674+1,6)</f>
        <v>201300</v>
      </c>
      <c r="D6674">
        <f>FIND(",1,",A6674,1)</f>
        <v>13</v>
      </c>
      <c r="E6674" t="str">
        <f>MID(A6674,D6674+4,B6674-D6674-5)</f>
        <v>Argentina</v>
      </c>
    </row>
    <row r="6675" spans="1:5" x14ac:dyDescent="0.3">
      <c r="A6675" t="s">
        <v>2414</v>
      </c>
      <c r="B6675">
        <f>FIND(",20",A6675,1)</f>
        <v>27</v>
      </c>
      <c r="C6675" t="str">
        <f>MID(A6675,B6675+1,6)</f>
        <v>201300</v>
      </c>
      <c r="D6675">
        <f>FIND(",1,",A6675,1)</f>
        <v>15</v>
      </c>
      <c r="E6675" t="str">
        <f>MID(A6675,D6675+4,B6675-D6675-5)</f>
        <v>Armenia</v>
      </c>
    </row>
    <row r="6676" spans="1:5" x14ac:dyDescent="0.3">
      <c r="A6676" t="s">
        <v>2415</v>
      </c>
      <c r="B6676">
        <f>FIND(",20",A6676,1)</f>
        <v>30</v>
      </c>
      <c r="C6676" t="str">
        <f>MID(A6676,B6676+1,6)</f>
        <v>201300</v>
      </c>
      <c r="D6676">
        <f>FIND(",1,",A6676,1)</f>
        <v>16</v>
      </c>
      <c r="E6676" t="str">
        <f>MID(A6676,D6676+4,B6676-D6676-5)</f>
        <v>Australia</v>
      </c>
    </row>
    <row r="6677" spans="1:5" x14ac:dyDescent="0.3">
      <c r="A6677" t="s">
        <v>2416</v>
      </c>
      <c r="B6677">
        <f>FIND(",20",A6677,1)</f>
        <v>28</v>
      </c>
      <c r="C6677" t="str">
        <f>MID(A6677,B6677+1,6)</f>
        <v>201300</v>
      </c>
      <c r="D6677">
        <f>FIND(",1,",A6677,1)</f>
        <v>16</v>
      </c>
      <c r="E6677" t="str">
        <f>MID(A6677,D6677+4,B6677-D6677-5)</f>
        <v>Austria</v>
      </c>
    </row>
    <row r="6678" spans="1:5" x14ac:dyDescent="0.3">
      <c r="A6678" t="s">
        <v>2417</v>
      </c>
      <c r="B6678">
        <f>FIND(",20",A6678,1)</f>
        <v>29</v>
      </c>
      <c r="C6678" t="str">
        <f>MID(A6678,B6678+1,6)</f>
        <v>201300</v>
      </c>
      <c r="D6678">
        <f>FIND(",1,",A6678,1)</f>
        <v>14</v>
      </c>
      <c r="E6678" t="str">
        <f>MID(A6678,D6678+4,B6678-D6678-5)</f>
        <v>Azerbaijan</v>
      </c>
    </row>
    <row r="6679" spans="1:5" x14ac:dyDescent="0.3">
      <c r="A6679" t="s">
        <v>2418</v>
      </c>
      <c r="B6679">
        <f>FIND(",20",A6679,1)</f>
        <v>28</v>
      </c>
      <c r="C6679" t="str">
        <f>MID(A6679,B6679+1,6)</f>
        <v>201300</v>
      </c>
      <c r="D6679">
        <f>FIND(",1,",A6679,1)</f>
        <v>16</v>
      </c>
      <c r="E6679" t="str">
        <f>MID(A6679,D6679+4,B6679-D6679-5)</f>
        <v>Bahamas</v>
      </c>
    </row>
    <row r="6680" spans="1:5" x14ac:dyDescent="0.3">
      <c r="A6680" t="s">
        <v>2419</v>
      </c>
      <c r="B6680">
        <f>FIND(",20",A6680,1)</f>
        <v>27</v>
      </c>
      <c r="C6680" t="str">
        <f>MID(A6680,B6680+1,6)</f>
        <v>201300</v>
      </c>
      <c r="D6680">
        <f>FIND(",1,",A6680,1)</f>
        <v>15</v>
      </c>
      <c r="E6680" t="str">
        <f>MID(A6680,D6680+4,B6680-D6680-5)</f>
        <v>Bahrain</v>
      </c>
    </row>
    <row r="6681" spans="1:5" x14ac:dyDescent="0.3">
      <c r="A6681" t="s">
        <v>2420</v>
      </c>
      <c r="B6681">
        <f>FIND(",20",A6681,1)</f>
        <v>28</v>
      </c>
      <c r="C6681" t="str">
        <f>MID(A6681,B6681+1,6)</f>
        <v>201300</v>
      </c>
      <c r="D6681">
        <f>FIND(",1,",A6681,1)</f>
        <v>13</v>
      </c>
      <c r="E6681" t="str">
        <f>MID(A6681,D6681+4,B6681-D6681-5)</f>
        <v>Bangladesh</v>
      </c>
    </row>
    <row r="6682" spans="1:5" x14ac:dyDescent="0.3">
      <c r="A6682" t="s">
        <v>2421</v>
      </c>
      <c r="B6682">
        <f>FIND(",20",A6682,1)</f>
        <v>28</v>
      </c>
      <c r="C6682" t="str">
        <f>MID(A6682,B6682+1,6)</f>
        <v>201300</v>
      </c>
      <c r="D6682">
        <f>FIND(",1,",A6682,1)</f>
        <v>15</v>
      </c>
      <c r="E6682" t="str">
        <f>MID(A6682,D6682+4,B6682-D6682-5)</f>
        <v>Barbados</v>
      </c>
    </row>
    <row r="6683" spans="1:5" x14ac:dyDescent="0.3">
      <c r="A6683" t="s">
        <v>2422</v>
      </c>
      <c r="B6683">
        <f>FIND(",20",A6683,1)</f>
        <v>27</v>
      </c>
      <c r="C6683" t="str">
        <f>MID(A6683,B6683+1,6)</f>
        <v>201300</v>
      </c>
      <c r="D6683">
        <f>FIND(",1,",A6683,1)</f>
        <v>15</v>
      </c>
      <c r="E6683" t="str">
        <f>MID(A6683,D6683+4,B6683-D6683-5)</f>
        <v>Belarus</v>
      </c>
    </row>
    <row r="6684" spans="1:5" x14ac:dyDescent="0.3">
      <c r="A6684" t="s">
        <v>2423</v>
      </c>
      <c r="B6684">
        <f>FIND(",20",A6684,1)</f>
        <v>28</v>
      </c>
      <c r="C6684" t="str">
        <f>MID(A6684,B6684+1,6)</f>
        <v>201300</v>
      </c>
      <c r="D6684">
        <f>FIND(",1,",A6684,1)</f>
        <v>16</v>
      </c>
      <c r="E6684" t="str">
        <f>MID(A6684,D6684+4,B6684-D6684-5)</f>
        <v>Belgium</v>
      </c>
    </row>
    <row r="6685" spans="1:5" x14ac:dyDescent="0.3">
      <c r="A6685" t="s">
        <v>2424</v>
      </c>
      <c r="B6685">
        <f>FIND(",20",A6685,1)</f>
        <v>26</v>
      </c>
      <c r="C6685" t="str">
        <f>MID(A6685,B6685+1,6)</f>
        <v>201300</v>
      </c>
      <c r="D6685">
        <f>FIND(",1,",A6685,1)</f>
        <v>15</v>
      </c>
      <c r="E6685" t="str">
        <f>MID(A6685,D6685+4,B6685-D6685-5)</f>
        <v>Belize</v>
      </c>
    </row>
    <row r="6686" spans="1:5" x14ac:dyDescent="0.3">
      <c r="A6686" t="s">
        <v>2425</v>
      </c>
      <c r="B6686">
        <f>FIND(",20",A6686,1)</f>
        <v>25</v>
      </c>
      <c r="C6686" t="str">
        <f>MID(A6686,B6686+1,6)</f>
        <v>201300</v>
      </c>
      <c r="D6686">
        <f>FIND(",1,",A6686,1)</f>
        <v>15</v>
      </c>
      <c r="E6686" t="str">
        <f>MID(A6686,D6686+4,B6686-D6686-5)</f>
        <v>Benin</v>
      </c>
    </row>
    <row r="6687" spans="1:5" x14ac:dyDescent="0.3">
      <c r="A6687" t="s">
        <v>2426</v>
      </c>
      <c r="B6687">
        <f>FIND(",20",A6687,1)</f>
        <v>26</v>
      </c>
      <c r="C6687" t="str">
        <f>MID(A6687,B6687+1,6)</f>
        <v>201300</v>
      </c>
      <c r="D6687">
        <f>FIND(",1,",A6687,1)</f>
        <v>15</v>
      </c>
      <c r="E6687" t="str">
        <f>MID(A6687,D6687+4,B6687-D6687-5)</f>
        <v>Bhutan</v>
      </c>
    </row>
    <row r="6688" spans="1:5" x14ac:dyDescent="0.3">
      <c r="A6688" t="s">
        <v>2427</v>
      </c>
      <c r="B6688">
        <f>FIND(",20",A6688,1)</f>
        <v>52</v>
      </c>
      <c r="C6688" t="str">
        <f>MID(A6688,B6688+1,6)</f>
        <v>201300</v>
      </c>
      <c r="D6688">
        <f>FIND(",1,",A6688,1)</f>
        <v>15</v>
      </c>
      <c r="E6688" t="str">
        <f>MID(A6688,D6688+4,B6688-D6688-5)</f>
        <v>Bolivia (Plurinational State of)</v>
      </c>
    </row>
    <row r="6689" spans="1:5" x14ac:dyDescent="0.3">
      <c r="A6689" t="s">
        <v>2428</v>
      </c>
      <c r="B6689">
        <f>FIND(",20",A6689,1)</f>
        <v>40</v>
      </c>
      <c r="C6689" t="str">
        <f>MID(A6689,B6689+1,6)</f>
        <v>201300</v>
      </c>
      <c r="D6689">
        <f>FIND(",1,",A6689,1)</f>
        <v>13</v>
      </c>
      <c r="E6689" t="str">
        <f>MID(A6689,D6689+4,B6689-D6689-5)</f>
        <v>Bosnia and Herzegovina</v>
      </c>
    </row>
    <row r="6690" spans="1:5" x14ac:dyDescent="0.3">
      <c r="A6690" t="s">
        <v>2429</v>
      </c>
      <c r="B6690">
        <f>FIND(",20",A6690,1)</f>
        <v>28</v>
      </c>
      <c r="C6690" t="str">
        <f>MID(A6690,B6690+1,6)</f>
        <v>201300</v>
      </c>
      <c r="D6690">
        <f>FIND(",1,",A6690,1)</f>
        <v>15</v>
      </c>
      <c r="E6690" t="str">
        <f>MID(A6690,D6690+4,B6690-D6690-5)</f>
        <v>Botswana</v>
      </c>
    </row>
    <row r="6691" spans="1:5" x14ac:dyDescent="0.3">
      <c r="A6691" t="s">
        <v>2430</v>
      </c>
      <c r="B6691">
        <f>FIND(",20",A6691,1)</f>
        <v>27</v>
      </c>
      <c r="C6691" t="str">
        <f>MID(A6691,B6691+1,6)</f>
        <v>201300</v>
      </c>
      <c r="D6691">
        <f>FIND(",1,",A6691,1)</f>
        <v>16</v>
      </c>
      <c r="E6691" t="str">
        <f>MID(A6691,D6691+4,B6691-D6691-5)</f>
        <v>Brazil</v>
      </c>
    </row>
    <row r="6692" spans="1:5" x14ac:dyDescent="0.3">
      <c r="A6692" t="s">
        <v>2431</v>
      </c>
      <c r="B6692">
        <f>FIND(",20",A6692,1)</f>
        <v>38</v>
      </c>
      <c r="C6692" t="str">
        <f>MID(A6692,B6692+1,6)</f>
        <v>201300</v>
      </c>
      <c r="D6692">
        <f>FIND(",1,",A6692,1)</f>
        <v>16</v>
      </c>
      <c r="E6692" t="str">
        <f>MID(A6692,D6692+4,B6692-D6692-5)</f>
        <v>Brunei Darussalam</v>
      </c>
    </row>
    <row r="6693" spans="1:5" x14ac:dyDescent="0.3">
      <c r="A6693" t="s">
        <v>2432</v>
      </c>
      <c r="B6693">
        <f>FIND(",20",A6693,1)</f>
        <v>28</v>
      </c>
      <c r="C6693" t="str">
        <f>MID(A6693,B6693+1,6)</f>
        <v>201300</v>
      </c>
      <c r="D6693">
        <f>FIND(",1,",A6693,1)</f>
        <v>15</v>
      </c>
      <c r="E6693" t="str">
        <f>MID(A6693,D6693+4,B6693-D6693-5)</f>
        <v>Bulgaria</v>
      </c>
    </row>
    <row r="6694" spans="1:5" x14ac:dyDescent="0.3">
      <c r="A6694" t="s">
        <v>2433</v>
      </c>
      <c r="B6694">
        <f>FIND(",20",A6694,1)</f>
        <v>30</v>
      </c>
      <c r="C6694" t="str">
        <f>MID(A6694,B6694+1,6)</f>
        <v>201300</v>
      </c>
      <c r="D6694">
        <f>FIND(",1,",A6694,1)</f>
        <v>13</v>
      </c>
      <c r="E6694" t="str">
        <f>MID(A6694,D6694+4,B6694-D6694-5)</f>
        <v>Burkina Faso</v>
      </c>
    </row>
    <row r="6695" spans="1:5" x14ac:dyDescent="0.3">
      <c r="A6695" t="s">
        <v>2434</v>
      </c>
      <c r="B6695">
        <f>FIND(",20",A6695,1)</f>
        <v>27</v>
      </c>
      <c r="C6695" t="str">
        <f>MID(A6695,B6695+1,6)</f>
        <v>201300</v>
      </c>
      <c r="D6695">
        <f>FIND(",1,",A6695,1)</f>
        <v>15</v>
      </c>
      <c r="E6695" t="str">
        <f>MID(A6695,D6695+4,B6695-D6695-5)</f>
        <v>Burundi</v>
      </c>
    </row>
    <row r="6696" spans="1:5" x14ac:dyDescent="0.3">
      <c r="A6696" t="s">
        <v>2435</v>
      </c>
      <c r="B6696">
        <f>FIND(",20",A6696,1)</f>
        <v>30</v>
      </c>
      <c r="C6696" t="str">
        <f>MID(A6696,B6696+1,6)</f>
        <v>201300</v>
      </c>
      <c r="D6696">
        <f>FIND(",1,",A6696,1)</f>
        <v>15</v>
      </c>
      <c r="E6696" t="str">
        <f>MID(A6696,D6696+4,B6696-D6696-5)</f>
        <v>Cabo Verde</v>
      </c>
    </row>
    <row r="6697" spans="1:5" x14ac:dyDescent="0.3">
      <c r="A6697" t="s">
        <v>2436</v>
      </c>
      <c r="B6697">
        <f>FIND(",20",A6697,1)</f>
        <v>28</v>
      </c>
      <c r="C6697" t="str">
        <f>MID(A6697,B6697+1,6)</f>
        <v>201300</v>
      </c>
      <c r="D6697">
        <f>FIND(",1,",A6697,1)</f>
        <v>15</v>
      </c>
      <c r="E6697" t="str">
        <f>MID(A6697,D6697+4,B6697-D6697-5)</f>
        <v>Cambodia</v>
      </c>
    </row>
    <row r="6698" spans="1:5" x14ac:dyDescent="0.3">
      <c r="A6698" t="s">
        <v>2437</v>
      </c>
      <c r="B6698">
        <f>FIND(",20",A6698,1)</f>
        <v>28</v>
      </c>
      <c r="C6698" t="str">
        <f>MID(A6698,B6698+1,6)</f>
        <v>201300</v>
      </c>
      <c r="D6698">
        <f>FIND(",1,",A6698,1)</f>
        <v>15</v>
      </c>
      <c r="E6698" t="str">
        <f>MID(A6698,D6698+4,B6698-D6698-5)</f>
        <v>Cameroon</v>
      </c>
    </row>
    <row r="6699" spans="1:5" x14ac:dyDescent="0.3">
      <c r="A6699" t="s">
        <v>2438</v>
      </c>
      <c r="B6699">
        <f>FIND(",20",A6699,1)</f>
        <v>27</v>
      </c>
      <c r="C6699" t="str">
        <f>MID(A6699,B6699+1,6)</f>
        <v>201300</v>
      </c>
      <c r="D6699">
        <f>FIND(",1,",A6699,1)</f>
        <v>16</v>
      </c>
      <c r="E6699" t="str">
        <f>MID(A6699,D6699+4,B6699-D6699-5)</f>
        <v>Canada</v>
      </c>
    </row>
    <row r="6700" spans="1:5" x14ac:dyDescent="0.3">
      <c r="A6700" t="s">
        <v>2439</v>
      </c>
      <c r="B6700">
        <f>FIND(",20",A6700,1)</f>
        <v>44</v>
      </c>
      <c r="C6700" t="str">
        <f>MID(A6700,B6700+1,6)</f>
        <v>201300</v>
      </c>
      <c r="D6700">
        <f>FIND(",1,",A6700,1)</f>
        <v>15</v>
      </c>
      <c r="E6700" t="str">
        <f>MID(A6700,D6700+4,B6700-D6700-5)</f>
        <v>Central African Republic</v>
      </c>
    </row>
    <row r="6701" spans="1:5" x14ac:dyDescent="0.3">
      <c r="A6701" t="s">
        <v>2440</v>
      </c>
      <c r="B6701">
        <f>FIND(",20",A6701,1)</f>
        <v>24</v>
      </c>
      <c r="C6701" t="str">
        <f>MID(A6701,B6701+1,6)</f>
        <v>201300</v>
      </c>
      <c r="D6701">
        <f>FIND(",1,",A6701,1)</f>
        <v>15</v>
      </c>
      <c r="E6701" t="str">
        <f>MID(A6701,D6701+4,B6701-D6701-5)</f>
        <v>Chad</v>
      </c>
    </row>
    <row r="6702" spans="1:5" x14ac:dyDescent="0.3">
      <c r="A6702" t="s">
        <v>2441</v>
      </c>
      <c r="B6702">
        <f>FIND(",20",A6702,1)</f>
        <v>26</v>
      </c>
      <c r="C6702" t="str">
        <f>MID(A6702,B6702+1,6)</f>
        <v>201300</v>
      </c>
      <c r="D6702">
        <f>FIND(",1,",A6702,1)</f>
        <v>16</v>
      </c>
      <c r="E6702" t="str">
        <f>MID(A6702,D6702+4,B6702-D6702-5)</f>
        <v>Chile</v>
      </c>
    </row>
    <row r="6703" spans="1:5" x14ac:dyDescent="0.3">
      <c r="A6703" t="s">
        <v>2442</v>
      </c>
      <c r="B6703">
        <f>FIND(",20",A6703,1)</f>
        <v>25</v>
      </c>
      <c r="C6703" t="str">
        <f>MID(A6703,B6703+1,6)</f>
        <v>201300</v>
      </c>
      <c r="D6703">
        <f>FIND(",1,",A6703,1)</f>
        <v>15</v>
      </c>
      <c r="E6703" t="str">
        <f>MID(A6703,D6703+4,B6703-D6703-5)</f>
        <v>China</v>
      </c>
    </row>
    <row r="6704" spans="1:5" x14ac:dyDescent="0.3">
      <c r="A6704" t="s">
        <v>2443</v>
      </c>
      <c r="B6704">
        <f>FIND(",20",A6704,1)</f>
        <v>28</v>
      </c>
      <c r="C6704" t="str">
        <f>MID(A6704,B6704+1,6)</f>
        <v>201300</v>
      </c>
      <c r="D6704">
        <f>FIND(",1,",A6704,1)</f>
        <v>15</v>
      </c>
      <c r="E6704" t="str">
        <f>MID(A6704,D6704+4,B6704-D6704-5)</f>
        <v>Colombia</v>
      </c>
    </row>
    <row r="6705" spans="1:5" x14ac:dyDescent="0.3">
      <c r="A6705" t="s">
        <v>2444</v>
      </c>
      <c r="B6705">
        <f>FIND(",20",A6705,1)</f>
        <v>27</v>
      </c>
      <c r="C6705" t="str">
        <f>MID(A6705,B6705+1,6)</f>
        <v>201300</v>
      </c>
      <c r="D6705">
        <f>FIND(",1,",A6705,1)</f>
        <v>15</v>
      </c>
      <c r="E6705" t="str">
        <f>MID(A6705,D6705+4,B6705-D6705-5)</f>
        <v>Comoros</v>
      </c>
    </row>
    <row r="6706" spans="1:5" x14ac:dyDescent="0.3">
      <c r="A6706" t="s">
        <v>2445</v>
      </c>
      <c r="B6706">
        <f>FIND(",20",A6706,1)</f>
        <v>25</v>
      </c>
      <c r="C6706" t="str">
        <f>MID(A6706,B6706+1,6)</f>
        <v>201300</v>
      </c>
      <c r="D6706">
        <f>FIND(",1,",A6706,1)</f>
        <v>15</v>
      </c>
      <c r="E6706" t="str">
        <f>MID(A6706,D6706+4,B6706-D6706-5)</f>
        <v>Congo</v>
      </c>
    </row>
    <row r="6707" spans="1:5" x14ac:dyDescent="0.3">
      <c r="A6707" t="s">
        <v>2446</v>
      </c>
      <c r="B6707">
        <f>FIND(",20",A6707,1)</f>
        <v>31</v>
      </c>
      <c r="C6707" t="str">
        <f>MID(A6707,B6707+1,6)</f>
        <v>201300</v>
      </c>
      <c r="D6707">
        <f>FIND(",1,",A6707,1)</f>
        <v>16</v>
      </c>
      <c r="E6707" t="str">
        <f>MID(A6707,D6707+4,B6707-D6707-5)</f>
        <v>Costa Rica</v>
      </c>
    </row>
    <row r="6708" spans="1:5" x14ac:dyDescent="0.3">
      <c r="A6708" t="s">
        <v>2447</v>
      </c>
      <c r="B6708">
        <f>FIND(",20",A6708,1)</f>
        <v>28</v>
      </c>
      <c r="C6708" t="str">
        <f>MID(A6708,B6708+1,6)</f>
        <v>201300</v>
      </c>
      <c r="D6708">
        <f>FIND(",1,",A6708,1)</f>
        <v>16</v>
      </c>
      <c r="E6708" t="str">
        <f>MID(A6708,D6708+4,B6708-D6708-5)</f>
        <v>Croatia</v>
      </c>
    </row>
    <row r="6709" spans="1:5" x14ac:dyDescent="0.3">
      <c r="A6709" t="s">
        <v>2448</v>
      </c>
      <c r="B6709">
        <f>FIND(",20",A6709,1)</f>
        <v>27</v>
      </c>
      <c r="C6709" t="str">
        <f>MID(A6709,B6709+1,6)</f>
        <v>201300</v>
      </c>
      <c r="D6709">
        <f>FIND(",1,",A6709,1)</f>
        <v>16</v>
      </c>
      <c r="E6709" t="str">
        <f>MID(A6709,D6709+4,B6709-D6709-5)</f>
        <v>Cyprus</v>
      </c>
    </row>
    <row r="6710" spans="1:5" x14ac:dyDescent="0.3">
      <c r="A6710" t="s">
        <v>2449</v>
      </c>
      <c r="B6710">
        <f>FIND(",20",A6710,1)</f>
        <v>35</v>
      </c>
      <c r="C6710" t="str">
        <f>MID(A6710,B6710+1,6)</f>
        <v>201300</v>
      </c>
      <c r="D6710">
        <f>FIND(",1,",A6710,1)</f>
        <v>16</v>
      </c>
      <c r="E6710" t="str">
        <f>MID(A6710,D6710+4,B6710-D6710-5)</f>
        <v>Czech Republic</v>
      </c>
    </row>
    <row r="6711" spans="1:5" x14ac:dyDescent="0.3">
      <c r="A6711" t="s">
        <v>2450</v>
      </c>
      <c r="B6711">
        <f>FIND(",20",A6711,1)</f>
        <v>52</v>
      </c>
      <c r="C6711" t="str">
        <f>MID(A6711,B6711+1,6)</f>
        <v>201300</v>
      </c>
      <c r="D6711">
        <f>FIND(",1,",A6711,1)</f>
        <v>15</v>
      </c>
      <c r="E6711" t="str">
        <f>MID(A6711,D6711+4,B6711-D6711-5)</f>
        <v>Democratic Republic of the Congo</v>
      </c>
    </row>
    <row r="6712" spans="1:5" x14ac:dyDescent="0.3">
      <c r="A6712" t="s">
        <v>2451</v>
      </c>
      <c r="B6712">
        <f>FIND(",20",A6712,1)</f>
        <v>25</v>
      </c>
      <c r="C6712" t="str">
        <f>MID(A6712,B6712+1,6)</f>
        <v>201300</v>
      </c>
      <c r="D6712">
        <f>FIND(",1,",A6712,1)</f>
        <v>13</v>
      </c>
      <c r="E6712" t="str">
        <f>MID(A6712,D6712+4,B6712-D6712-5)</f>
        <v>Denmark</v>
      </c>
    </row>
    <row r="6713" spans="1:5" x14ac:dyDescent="0.3">
      <c r="A6713" t="s">
        <v>2452</v>
      </c>
      <c r="B6713">
        <f>FIND(",20",A6713,1)</f>
        <v>28</v>
      </c>
      <c r="C6713" t="str">
        <f>MID(A6713,B6713+1,6)</f>
        <v>201300</v>
      </c>
      <c r="D6713">
        <f>FIND(",1,",A6713,1)</f>
        <v>15</v>
      </c>
      <c r="E6713" t="str">
        <f>MID(A6713,D6713+4,B6713-D6713-5)</f>
        <v>Djibouti</v>
      </c>
    </row>
    <row r="6714" spans="1:5" x14ac:dyDescent="0.3">
      <c r="A6714" t="s">
        <v>2453</v>
      </c>
      <c r="B6714">
        <f>FIND(",20",A6714,1)</f>
        <v>38</v>
      </c>
      <c r="C6714" t="str">
        <f>MID(A6714,B6714+1,6)</f>
        <v>201300</v>
      </c>
      <c r="D6714">
        <f>FIND(",1,",A6714,1)</f>
        <v>15</v>
      </c>
      <c r="E6714" t="str">
        <f>MID(A6714,D6714+4,B6714-D6714-5)</f>
        <v>Dominican Republic</v>
      </c>
    </row>
    <row r="6715" spans="1:5" x14ac:dyDescent="0.3">
      <c r="A6715" t="s">
        <v>2454</v>
      </c>
      <c r="B6715">
        <f>FIND(",20",A6715,1)</f>
        <v>25</v>
      </c>
      <c r="C6715" t="str">
        <f>MID(A6715,B6715+1,6)</f>
        <v>201300</v>
      </c>
      <c r="D6715">
        <f>FIND(",1,",A6715,1)</f>
        <v>13</v>
      </c>
      <c r="E6715" t="str">
        <f>MID(A6715,D6715+4,B6715-D6715-5)</f>
        <v>Ecuador</v>
      </c>
    </row>
    <row r="6716" spans="1:5" x14ac:dyDescent="0.3">
      <c r="A6716" t="s">
        <v>2455</v>
      </c>
      <c r="B6716">
        <f>FIND(",20",A6716,1)</f>
        <v>29</v>
      </c>
      <c r="C6716" t="str">
        <f>MID(A6716,B6716+1,6)</f>
        <v>201300</v>
      </c>
      <c r="D6716">
        <f>FIND(",1,",A6716,1)</f>
        <v>13</v>
      </c>
      <c r="E6716" t="str">
        <f>MID(A6716,D6716+4,B6716-D6716-5)</f>
        <v>El Salvador</v>
      </c>
    </row>
    <row r="6717" spans="1:5" x14ac:dyDescent="0.3">
      <c r="A6717" t="s">
        <v>2456</v>
      </c>
      <c r="B6717">
        <f>FIND(",20",A6717,1)</f>
        <v>38</v>
      </c>
      <c r="C6717" t="str">
        <f>MID(A6717,B6717+1,6)</f>
        <v>201300</v>
      </c>
      <c r="D6717">
        <f>FIND(",1,",A6717,1)</f>
        <v>16</v>
      </c>
      <c r="E6717" t="str">
        <f>MID(A6717,D6717+4,B6717-D6717-5)</f>
        <v>Equatorial Guinea</v>
      </c>
    </row>
    <row r="6718" spans="1:5" x14ac:dyDescent="0.3">
      <c r="A6718" t="s">
        <v>2457</v>
      </c>
      <c r="B6718">
        <f>FIND(",20",A6718,1)</f>
        <v>25</v>
      </c>
      <c r="C6718" t="str">
        <f>MID(A6718,B6718+1,6)</f>
        <v>201300</v>
      </c>
      <c r="D6718">
        <f>FIND(",1,",A6718,1)</f>
        <v>13</v>
      </c>
      <c r="E6718" t="str">
        <f>MID(A6718,D6718+4,B6718-D6718-5)</f>
        <v>Eritrea</v>
      </c>
    </row>
    <row r="6719" spans="1:5" x14ac:dyDescent="0.3">
      <c r="A6719" t="s">
        <v>2458</v>
      </c>
      <c r="B6719">
        <f>FIND(",20",A6719,1)</f>
        <v>28</v>
      </c>
      <c r="C6719" t="str">
        <f>MID(A6719,B6719+1,6)</f>
        <v>201300</v>
      </c>
      <c r="D6719">
        <f>FIND(",1,",A6719,1)</f>
        <v>16</v>
      </c>
      <c r="E6719" t="str">
        <f>MID(A6719,D6719+4,B6719-D6719-5)</f>
        <v>Estonia</v>
      </c>
    </row>
    <row r="6720" spans="1:5" x14ac:dyDescent="0.3">
      <c r="A6720" t="s">
        <v>2459</v>
      </c>
      <c r="B6720">
        <f>FIND(",20",A6720,1)</f>
        <v>28</v>
      </c>
      <c r="C6720" t="str">
        <f>MID(A6720,B6720+1,6)</f>
        <v>201300</v>
      </c>
      <c r="D6720">
        <f>FIND(",1,",A6720,1)</f>
        <v>15</v>
      </c>
      <c r="E6720" t="str">
        <f>MID(A6720,D6720+4,B6720-D6720-5)</f>
        <v>Ethiopia</v>
      </c>
    </row>
    <row r="6721" spans="1:5" x14ac:dyDescent="0.3">
      <c r="A6721" t="s">
        <v>2460</v>
      </c>
      <c r="B6721">
        <f>FIND(",20",A6721,1)</f>
        <v>24</v>
      </c>
      <c r="C6721" t="str">
        <f>MID(A6721,B6721+1,6)</f>
        <v>201300</v>
      </c>
      <c r="D6721">
        <f>FIND(",1,",A6721,1)</f>
        <v>15</v>
      </c>
      <c r="E6721" t="str">
        <f>MID(A6721,D6721+4,B6721-D6721-5)</f>
        <v>Fiji</v>
      </c>
    </row>
    <row r="6722" spans="1:5" x14ac:dyDescent="0.3">
      <c r="A6722" t="s">
        <v>2461</v>
      </c>
      <c r="B6722">
        <f>FIND(",20",A6722,1)</f>
        <v>27</v>
      </c>
      <c r="C6722" t="str">
        <f>MID(A6722,B6722+1,6)</f>
        <v>201300</v>
      </c>
      <c r="D6722">
        <f>FIND(",1,",A6722,1)</f>
        <v>15</v>
      </c>
      <c r="E6722" t="str">
        <f>MID(A6722,D6722+4,B6722-D6722-5)</f>
        <v>Finland</v>
      </c>
    </row>
    <row r="6723" spans="1:5" x14ac:dyDescent="0.3">
      <c r="A6723" t="s">
        <v>2462</v>
      </c>
      <c r="B6723">
        <f>FIND(",20",A6723,1)</f>
        <v>25</v>
      </c>
      <c r="C6723" t="str">
        <f>MID(A6723,B6723+1,6)</f>
        <v>201300</v>
      </c>
      <c r="D6723">
        <f>FIND(",1,",A6723,1)</f>
        <v>14</v>
      </c>
      <c r="E6723" t="str">
        <f>MID(A6723,D6723+4,B6723-D6723-5)</f>
        <v>France</v>
      </c>
    </row>
    <row r="6724" spans="1:5" x14ac:dyDescent="0.3">
      <c r="A6724" t="s">
        <v>2463</v>
      </c>
      <c r="B6724">
        <f>FIND(",20",A6724,1)</f>
        <v>26</v>
      </c>
      <c r="C6724" t="str">
        <f>MID(A6724,B6724+1,6)</f>
        <v>201300</v>
      </c>
      <c r="D6724">
        <f>FIND(",1,",A6724,1)</f>
        <v>16</v>
      </c>
      <c r="E6724" t="str">
        <f>MID(A6724,D6724+4,B6724-D6724-5)</f>
        <v>Gabon</v>
      </c>
    </row>
    <row r="6725" spans="1:5" x14ac:dyDescent="0.3">
      <c r="A6725" t="s">
        <v>2464</v>
      </c>
      <c r="B6725">
        <f>FIND(",20",A6725,1)</f>
        <v>26</v>
      </c>
      <c r="C6725" t="str">
        <f>MID(A6725,B6725+1,6)</f>
        <v>201300</v>
      </c>
      <c r="D6725">
        <f>FIND(",1,",A6725,1)</f>
        <v>15</v>
      </c>
      <c r="E6725" t="str">
        <f>MID(A6725,D6725+4,B6725-D6725-5)</f>
        <v>Gambia</v>
      </c>
    </row>
    <row r="6726" spans="1:5" x14ac:dyDescent="0.3">
      <c r="A6726" t="s">
        <v>2465</v>
      </c>
      <c r="B6726">
        <f>FIND(",20",A6726,1)</f>
        <v>27</v>
      </c>
      <c r="C6726" t="str">
        <f>MID(A6726,B6726+1,6)</f>
        <v>201300</v>
      </c>
      <c r="D6726">
        <f>FIND(",1,",A6726,1)</f>
        <v>15</v>
      </c>
      <c r="E6726" t="str">
        <f>MID(A6726,D6726+4,B6726-D6726-5)</f>
        <v>Georgia</v>
      </c>
    </row>
    <row r="6727" spans="1:5" x14ac:dyDescent="0.3">
      <c r="A6727" t="s">
        <v>2466</v>
      </c>
      <c r="B6727">
        <f>FIND(",20",A6727,1)</f>
        <v>28</v>
      </c>
      <c r="C6727" t="str">
        <f>MID(A6727,B6727+1,6)</f>
        <v>201300</v>
      </c>
      <c r="D6727">
        <f>FIND(",1,",A6727,1)</f>
        <v>16</v>
      </c>
      <c r="E6727" t="str">
        <f>MID(A6727,D6727+4,B6727-D6727-5)</f>
        <v>Germany</v>
      </c>
    </row>
    <row r="6728" spans="1:5" x14ac:dyDescent="0.3">
      <c r="A6728" t="s">
        <v>2467</v>
      </c>
      <c r="B6728">
        <f>FIND(",20",A6728,1)</f>
        <v>25</v>
      </c>
      <c r="C6728" t="str">
        <f>MID(A6728,B6728+1,6)</f>
        <v>201300</v>
      </c>
      <c r="D6728">
        <f>FIND(",1,",A6728,1)</f>
        <v>15</v>
      </c>
      <c r="E6728" t="str">
        <f>MID(A6728,D6728+4,B6728-D6728-5)</f>
        <v>Ghana</v>
      </c>
    </row>
    <row r="6729" spans="1:5" x14ac:dyDescent="0.3">
      <c r="A6729" t="s">
        <v>2468</v>
      </c>
      <c r="B6729">
        <f>FIND(",20",A6729,1)</f>
        <v>27</v>
      </c>
      <c r="C6729" t="str">
        <f>MID(A6729,B6729+1,6)</f>
        <v>201300</v>
      </c>
      <c r="D6729">
        <f>FIND(",1,",A6729,1)</f>
        <v>16</v>
      </c>
      <c r="E6729" t="str">
        <f>MID(A6729,D6729+4,B6729-D6729-5)</f>
        <v>Greece</v>
      </c>
    </row>
    <row r="6730" spans="1:5" x14ac:dyDescent="0.3">
      <c r="A6730" t="s">
        <v>2469</v>
      </c>
      <c r="B6730">
        <f>FIND(",20",A6730,1)</f>
        <v>27</v>
      </c>
      <c r="C6730" t="str">
        <f>MID(A6730,B6730+1,6)</f>
        <v>201300</v>
      </c>
      <c r="D6730">
        <f>FIND(",1,",A6730,1)</f>
        <v>15</v>
      </c>
      <c r="E6730" t="str">
        <f>MID(A6730,D6730+4,B6730-D6730-5)</f>
        <v>Grenada</v>
      </c>
    </row>
    <row r="6731" spans="1:5" x14ac:dyDescent="0.3">
      <c r="A6731" t="s">
        <v>2470</v>
      </c>
      <c r="B6731">
        <f>FIND(",20",A6731,1)</f>
        <v>28</v>
      </c>
      <c r="C6731" t="str">
        <f>MID(A6731,B6731+1,6)</f>
        <v>201300</v>
      </c>
      <c r="D6731">
        <f>FIND(",1,",A6731,1)</f>
        <v>14</v>
      </c>
      <c r="E6731" t="str">
        <f>MID(A6731,D6731+4,B6731-D6731-5)</f>
        <v>Guatemala</v>
      </c>
    </row>
    <row r="6732" spans="1:5" x14ac:dyDescent="0.3">
      <c r="A6732" t="s">
        <v>2471</v>
      </c>
      <c r="B6732">
        <f>FIND(",20",A6732,1)</f>
        <v>26</v>
      </c>
      <c r="C6732" t="str">
        <f>MID(A6732,B6732+1,6)</f>
        <v>201300</v>
      </c>
      <c r="D6732">
        <f>FIND(",1,",A6732,1)</f>
        <v>15</v>
      </c>
      <c r="E6732" t="str">
        <f>MID(A6732,D6732+4,B6732-D6732-5)</f>
        <v>Guinea</v>
      </c>
    </row>
    <row r="6733" spans="1:5" x14ac:dyDescent="0.3">
      <c r="A6733" t="s">
        <v>2472</v>
      </c>
      <c r="B6733">
        <f>FIND(",20",A6733,1)</f>
        <v>33</v>
      </c>
      <c r="C6733" t="str">
        <f>MID(A6733,B6733+1,6)</f>
        <v>201300</v>
      </c>
      <c r="D6733">
        <f>FIND(",1,",A6733,1)</f>
        <v>15</v>
      </c>
      <c r="E6733" t="str">
        <f>MID(A6733,D6733+4,B6733-D6733-5)</f>
        <v>Guinea-Bissau</v>
      </c>
    </row>
    <row r="6734" spans="1:5" x14ac:dyDescent="0.3">
      <c r="A6734" t="s">
        <v>2473</v>
      </c>
      <c r="B6734">
        <f>FIND(",20",A6734,1)</f>
        <v>25</v>
      </c>
      <c r="C6734" t="str">
        <f>MID(A6734,B6734+1,6)</f>
        <v>201300</v>
      </c>
      <c r="D6734">
        <f>FIND(",1,",A6734,1)</f>
        <v>14</v>
      </c>
      <c r="E6734" t="str">
        <f>MID(A6734,D6734+4,B6734-D6734-5)</f>
        <v>Guyana</v>
      </c>
    </row>
    <row r="6735" spans="1:5" x14ac:dyDescent="0.3">
      <c r="A6735" t="s">
        <v>2474</v>
      </c>
      <c r="B6735">
        <f>FIND(",20",A6735,1)</f>
        <v>25</v>
      </c>
      <c r="C6735" t="str">
        <f>MID(A6735,B6735+1,6)</f>
        <v>201300</v>
      </c>
      <c r="D6735">
        <f>FIND(",1,",A6735,1)</f>
        <v>15</v>
      </c>
      <c r="E6735" t="str">
        <f>MID(A6735,D6735+4,B6735-D6735-5)</f>
        <v>Haiti</v>
      </c>
    </row>
    <row r="6736" spans="1:5" x14ac:dyDescent="0.3">
      <c r="A6736" t="s">
        <v>2475</v>
      </c>
      <c r="B6736">
        <f>FIND(",20",A6736,1)</f>
        <v>28</v>
      </c>
      <c r="C6736" t="str">
        <f>MID(A6736,B6736+1,6)</f>
        <v>201300</v>
      </c>
      <c r="D6736">
        <f>FIND(",1,",A6736,1)</f>
        <v>15</v>
      </c>
      <c r="E6736" t="str">
        <f>MID(A6736,D6736+4,B6736-D6736-5)</f>
        <v>Honduras</v>
      </c>
    </row>
    <row r="6737" spans="1:5" x14ac:dyDescent="0.3">
      <c r="A6737" t="s">
        <v>2476</v>
      </c>
      <c r="B6737">
        <f>FIND(",20",A6737,1)</f>
        <v>28</v>
      </c>
      <c r="C6737" t="str">
        <f>MID(A6737,B6737+1,6)</f>
        <v>201300</v>
      </c>
      <c r="D6737">
        <f>FIND(",1,",A6737,1)</f>
        <v>16</v>
      </c>
      <c r="E6737" t="str">
        <f>MID(A6737,D6737+4,B6737-D6737-5)</f>
        <v>Hungary</v>
      </c>
    </row>
    <row r="6738" spans="1:5" x14ac:dyDescent="0.3">
      <c r="A6738" t="s">
        <v>2477</v>
      </c>
      <c r="B6738">
        <f>FIND(",20",A6738,1)</f>
        <v>28</v>
      </c>
      <c r="C6738" t="str">
        <f>MID(A6738,B6738+1,6)</f>
        <v>201300</v>
      </c>
      <c r="D6738">
        <f>FIND(",1,",A6738,1)</f>
        <v>16</v>
      </c>
      <c r="E6738" t="str">
        <f>MID(A6738,D6738+4,B6738-D6738-5)</f>
        <v>Iceland</v>
      </c>
    </row>
    <row r="6739" spans="1:5" x14ac:dyDescent="0.3">
      <c r="A6739" t="s">
        <v>2478</v>
      </c>
      <c r="B6739">
        <f>FIND(",20",A6739,1)</f>
        <v>25</v>
      </c>
      <c r="C6739" t="str">
        <f>MID(A6739,B6739+1,6)</f>
        <v>201300</v>
      </c>
      <c r="D6739">
        <f>FIND(",1,",A6739,1)</f>
        <v>15</v>
      </c>
      <c r="E6739" t="str">
        <f>MID(A6739,D6739+4,B6739-D6739-5)</f>
        <v>India</v>
      </c>
    </row>
    <row r="6740" spans="1:5" x14ac:dyDescent="0.3">
      <c r="A6740" t="s">
        <v>2479</v>
      </c>
      <c r="B6740">
        <f>FIND(",20",A6740,1)</f>
        <v>29</v>
      </c>
      <c r="C6740" t="str">
        <f>MID(A6740,B6740+1,6)</f>
        <v>201300</v>
      </c>
      <c r="D6740">
        <f>FIND(",1,",A6740,1)</f>
        <v>15</v>
      </c>
      <c r="E6740" t="str">
        <f>MID(A6740,D6740+4,B6740-D6740-5)</f>
        <v>Indonesia</v>
      </c>
    </row>
    <row r="6741" spans="1:5" x14ac:dyDescent="0.3">
      <c r="A6741" t="s">
        <v>2480</v>
      </c>
      <c r="B6741">
        <f>FIND(",20",A6741,1)</f>
        <v>43</v>
      </c>
      <c r="C6741" t="str">
        <f>MID(A6741,B6741+1,6)</f>
        <v>201300</v>
      </c>
      <c r="D6741">
        <f>FIND(",1,",A6741,1)</f>
        <v>12</v>
      </c>
      <c r="E6741" t="str">
        <f>MID(A6741,D6741+4,B6741-D6741-5)</f>
        <v>Iran (Islamic Republic of)</v>
      </c>
    </row>
    <row r="6742" spans="1:5" x14ac:dyDescent="0.3">
      <c r="A6742" t="s">
        <v>2481</v>
      </c>
      <c r="B6742">
        <f>FIND(",20",A6742,1)</f>
        <v>26</v>
      </c>
      <c r="C6742" t="str">
        <f>MID(A6742,B6742+1,6)</f>
        <v>201300</v>
      </c>
      <c r="D6742">
        <f>FIND(",1,",A6742,1)</f>
        <v>14</v>
      </c>
      <c r="E6742" t="str">
        <f>MID(A6742,D6742+4,B6742-D6742-5)</f>
        <v>Ireland</v>
      </c>
    </row>
    <row r="6743" spans="1:5" x14ac:dyDescent="0.3">
      <c r="A6743" t="s">
        <v>2482</v>
      </c>
      <c r="B6743">
        <f>FIND(",20",A6743,1)</f>
        <v>27</v>
      </c>
      <c r="C6743" t="str">
        <f>MID(A6743,B6743+1,6)</f>
        <v>201300</v>
      </c>
      <c r="D6743">
        <f>FIND(",1,",A6743,1)</f>
        <v>16</v>
      </c>
      <c r="E6743" t="str">
        <f>MID(A6743,D6743+4,B6743-D6743-5)</f>
        <v>Israel</v>
      </c>
    </row>
    <row r="6744" spans="1:5" x14ac:dyDescent="0.3">
      <c r="A6744" t="s">
        <v>2483</v>
      </c>
      <c r="B6744">
        <f>FIND(",20",A6744,1)</f>
        <v>26</v>
      </c>
      <c r="C6744" t="str">
        <f>MID(A6744,B6744+1,6)</f>
        <v>201300</v>
      </c>
      <c r="D6744">
        <f>FIND(",1,",A6744,1)</f>
        <v>16</v>
      </c>
      <c r="E6744" t="str">
        <f>MID(A6744,D6744+4,B6744-D6744-5)</f>
        <v>Italy</v>
      </c>
    </row>
    <row r="6745" spans="1:5" x14ac:dyDescent="0.3">
      <c r="A6745" t="s">
        <v>2484</v>
      </c>
      <c r="B6745">
        <f>FIND(",20",A6745,1)</f>
        <v>27</v>
      </c>
      <c r="C6745" t="str">
        <f>MID(A6745,B6745+1,6)</f>
        <v>201300</v>
      </c>
      <c r="D6745">
        <f>FIND(",1,",A6745,1)</f>
        <v>15</v>
      </c>
      <c r="E6745" t="str">
        <f>MID(A6745,D6745+4,B6745-D6745-5)</f>
        <v>Jamaica</v>
      </c>
    </row>
    <row r="6746" spans="1:5" x14ac:dyDescent="0.3">
      <c r="A6746" t="s">
        <v>2485</v>
      </c>
      <c r="B6746">
        <f>FIND(",20",A6746,1)</f>
        <v>26</v>
      </c>
      <c r="C6746" t="str">
        <f>MID(A6746,B6746+1,6)</f>
        <v>201300</v>
      </c>
      <c r="D6746">
        <f>FIND(",1,",A6746,1)</f>
        <v>16</v>
      </c>
      <c r="E6746" t="str">
        <f>MID(A6746,D6746+4,B6746-D6746-5)</f>
        <v>Japan</v>
      </c>
    </row>
    <row r="6747" spans="1:5" x14ac:dyDescent="0.3">
      <c r="A6747" t="s">
        <v>2486</v>
      </c>
      <c r="B6747">
        <f>FIND(",20",A6747,1)</f>
        <v>26</v>
      </c>
      <c r="C6747" t="str">
        <f>MID(A6747,B6747+1,6)</f>
        <v>201300</v>
      </c>
      <c r="D6747">
        <f>FIND(",1,",A6747,1)</f>
        <v>15</v>
      </c>
      <c r="E6747" t="str">
        <f>MID(A6747,D6747+4,B6747-D6747-5)</f>
        <v>Jordan</v>
      </c>
    </row>
    <row r="6748" spans="1:5" x14ac:dyDescent="0.3">
      <c r="A6748" t="s">
        <v>2487</v>
      </c>
      <c r="B6748">
        <f>FIND(",20",A6748,1)</f>
        <v>31</v>
      </c>
      <c r="C6748" t="str">
        <f>MID(A6748,B6748+1,6)</f>
        <v>201300</v>
      </c>
      <c r="D6748">
        <f>FIND(",1,",A6748,1)</f>
        <v>16</v>
      </c>
      <c r="E6748" t="str">
        <f>MID(A6748,D6748+4,B6748-D6748-5)</f>
        <v>Kazakhstan</v>
      </c>
    </row>
    <row r="6749" spans="1:5" x14ac:dyDescent="0.3">
      <c r="A6749" t="s">
        <v>2488</v>
      </c>
      <c r="B6749">
        <f>FIND(",20",A6749,1)</f>
        <v>25</v>
      </c>
      <c r="C6749" t="str">
        <f>MID(A6749,B6749+1,6)</f>
        <v>201300</v>
      </c>
      <c r="D6749">
        <f>FIND(",1,",A6749,1)</f>
        <v>15</v>
      </c>
      <c r="E6749" t="str">
        <f>MID(A6749,D6749+4,B6749-D6749-5)</f>
        <v>Kenya</v>
      </c>
    </row>
    <row r="6750" spans="1:5" x14ac:dyDescent="0.3">
      <c r="A6750" t="s">
        <v>2489</v>
      </c>
      <c r="B6750">
        <f>FIND(",20",A6750,1)</f>
        <v>28</v>
      </c>
      <c r="C6750" t="str">
        <f>MID(A6750,B6750+1,6)</f>
        <v>201300</v>
      </c>
      <c r="D6750">
        <f>FIND(",1,",A6750,1)</f>
        <v>15</v>
      </c>
      <c r="E6750" t="str">
        <f>MID(A6750,D6750+4,B6750-D6750-5)</f>
        <v>Kiribati</v>
      </c>
    </row>
    <row r="6751" spans="1:5" x14ac:dyDescent="0.3">
      <c r="A6751" t="s">
        <v>2490</v>
      </c>
      <c r="B6751">
        <f>FIND(",20",A6751,1)</f>
        <v>27</v>
      </c>
      <c r="C6751" t="str">
        <f>MID(A6751,B6751+1,6)</f>
        <v>201300</v>
      </c>
      <c r="D6751">
        <f>FIND(",1,",A6751,1)</f>
        <v>16</v>
      </c>
      <c r="E6751" t="str">
        <f>MID(A6751,D6751+4,B6751-D6751-5)</f>
        <v>Kuwait</v>
      </c>
    </row>
    <row r="6752" spans="1:5" x14ac:dyDescent="0.3">
      <c r="A6752" t="s">
        <v>2491</v>
      </c>
      <c r="B6752">
        <f>FIND(",20",A6752,1)</f>
        <v>52</v>
      </c>
      <c r="C6752" t="str">
        <f>MID(A6752,B6752+1,6)</f>
        <v>201300</v>
      </c>
      <c r="D6752">
        <f>FIND(",1,",A6752,1)</f>
        <v>15</v>
      </c>
      <c r="E6752" t="str">
        <f>MID(A6752,D6752+4,B6752-D6752-5)</f>
        <v>Lao People's Democratic Republic</v>
      </c>
    </row>
    <row r="6753" spans="1:5" x14ac:dyDescent="0.3">
      <c r="A6753" t="s">
        <v>2492</v>
      </c>
      <c r="B6753">
        <f>FIND(",20",A6753,1)</f>
        <v>27</v>
      </c>
      <c r="C6753" t="str">
        <f>MID(A6753,B6753+1,6)</f>
        <v>201300</v>
      </c>
      <c r="D6753">
        <f>FIND(",1,",A6753,1)</f>
        <v>16</v>
      </c>
      <c r="E6753" t="str">
        <f>MID(A6753,D6753+4,B6753-D6753-5)</f>
        <v>Latvia</v>
      </c>
    </row>
    <row r="6754" spans="1:5" x14ac:dyDescent="0.3">
      <c r="A6754" t="s">
        <v>2493</v>
      </c>
      <c r="B6754">
        <f>FIND(",20",A6754,1)</f>
        <v>28</v>
      </c>
      <c r="C6754" t="str">
        <f>MID(A6754,B6754+1,6)</f>
        <v>201300</v>
      </c>
      <c r="D6754">
        <f>FIND(",1,",A6754,1)</f>
        <v>16</v>
      </c>
      <c r="E6754" t="str">
        <f>MID(A6754,D6754+4,B6754-D6754-5)</f>
        <v>Lebanon</v>
      </c>
    </row>
    <row r="6755" spans="1:5" x14ac:dyDescent="0.3">
      <c r="A6755" t="s">
        <v>2494</v>
      </c>
      <c r="B6755">
        <f>FIND(",20",A6755,1)</f>
        <v>27</v>
      </c>
      <c r="C6755" t="str">
        <f>MID(A6755,B6755+1,6)</f>
        <v>201300</v>
      </c>
      <c r="D6755">
        <f>FIND(",1,",A6755,1)</f>
        <v>15</v>
      </c>
      <c r="E6755" t="str">
        <f>MID(A6755,D6755+4,B6755-D6755-5)</f>
        <v>Lesotho</v>
      </c>
    </row>
    <row r="6756" spans="1:5" x14ac:dyDescent="0.3">
      <c r="A6756" t="s">
        <v>2495</v>
      </c>
      <c r="B6756">
        <f>FIND(",20",A6756,1)</f>
        <v>27</v>
      </c>
      <c r="C6756" t="str">
        <f>MID(A6756,B6756+1,6)</f>
        <v>201300</v>
      </c>
      <c r="D6756">
        <f>FIND(",1,",A6756,1)</f>
        <v>15</v>
      </c>
      <c r="E6756" t="str">
        <f>MID(A6756,D6756+4,B6756-D6756-5)</f>
        <v>Liberia</v>
      </c>
    </row>
    <row r="6757" spans="1:5" x14ac:dyDescent="0.3">
      <c r="A6757" t="s">
        <v>2496</v>
      </c>
      <c r="B6757">
        <f>FIND(",20",A6757,1)</f>
        <v>26</v>
      </c>
      <c r="C6757" t="str">
        <f>MID(A6757,B6757+1,6)</f>
        <v>201300</v>
      </c>
      <c r="D6757">
        <f>FIND(",1,",A6757,1)</f>
        <v>16</v>
      </c>
      <c r="E6757" t="str">
        <f>MID(A6757,D6757+4,B6757-D6757-5)</f>
        <v>Libya</v>
      </c>
    </row>
    <row r="6758" spans="1:5" x14ac:dyDescent="0.3">
      <c r="A6758" t="s">
        <v>2497</v>
      </c>
      <c r="B6758">
        <f>FIND(",20",A6758,1)</f>
        <v>27</v>
      </c>
      <c r="C6758" t="str">
        <f>MID(A6758,B6758+1,6)</f>
        <v>201300</v>
      </c>
      <c r="D6758">
        <f>FIND(",1,",A6758,1)</f>
        <v>13</v>
      </c>
      <c r="E6758" t="str">
        <f>MID(A6758,D6758+4,B6758-D6758-5)</f>
        <v>Lithuania</v>
      </c>
    </row>
    <row r="6759" spans="1:5" x14ac:dyDescent="0.3">
      <c r="A6759" t="s">
        <v>2498</v>
      </c>
      <c r="B6759">
        <f>FIND(",20",A6759,1)</f>
        <v>32</v>
      </c>
      <c r="C6759" t="str">
        <f>MID(A6759,B6759+1,6)</f>
        <v>201300</v>
      </c>
      <c r="D6759">
        <f>FIND(",1,",A6759,1)</f>
        <v>17</v>
      </c>
      <c r="E6759" t="str">
        <f>MID(A6759,D6759+4,B6759-D6759-5)</f>
        <v>Luxembourg</v>
      </c>
    </row>
    <row r="6760" spans="1:5" x14ac:dyDescent="0.3">
      <c r="A6760" t="s">
        <v>2499</v>
      </c>
      <c r="B6760">
        <f>FIND(",20",A6760,1)</f>
        <v>30</v>
      </c>
      <c r="C6760" t="str">
        <f>MID(A6760,B6760+1,6)</f>
        <v>201300</v>
      </c>
      <c r="D6760">
        <f>FIND(",1,",A6760,1)</f>
        <v>15</v>
      </c>
      <c r="E6760" t="str">
        <f>MID(A6760,D6760+4,B6760-D6760-5)</f>
        <v>Madagascar</v>
      </c>
    </row>
    <row r="6761" spans="1:5" x14ac:dyDescent="0.3">
      <c r="A6761" t="s">
        <v>2500</v>
      </c>
      <c r="B6761">
        <f>FIND(",20",A6761,1)</f>
        <v>26</v>
      </c>
      <c r="C6761" t="str">
        <f>MID(A6761,B6761+1,6)</f>
        <v>201300</v>
      </c>
      <c r="D6761">
        <f>FIND(",1,",A6761,1)</f>
        <v>15</v>
      </c>
      <c r="E6761" t="str">
        <f>MID(A6761,D6761+4,B6761-D6761-5)</f>
        <v>Malawi</v>
      </c>
    </row>
    <row r="6762" spans="1:5" x14ac:dyDescent="0.3">
      <c r="A6762" t="s">
        <v>2501</v>
      </c>
      <c r="B6762">
        <f>FIND(",20",A6762,1)</f>
        <v>29</v>
      </c>
      <c r="C6762" t="str">
        <f>MID(A6762,B6762+1,6)</f>
        <v>201300</v>
      </c>
      <c r="D6762">
        <f>FIND(",1,",A6762,1)</f>
        <v>16</v>
      </c>
      <c r="E6762" t="str">
        <f>MID(A6762,D6762+4,B6762-D6762-5)</f>
        <v>Malaysia</v>
      </c>
    </row>
    <row r="6763" spans="1:5" x14ac:dyDescent="0.3">
      <c r="A6763" t="s">
        <v>2502</v>
      </c>
      <c r="B6763">
        <f>FIND(",20",A6763,1)</f>
        <v>28</v>
      </c>
      <c r="C6763" t="str">
        <f>MID(A6763,B6763+1,6)</f>
        <v>201300</v>
      </c>
      <c r="D6763">
        <f>FIND(",1,",A6763,1)</f>
        <v>15</v>
      </c>
      <c r="E6763" t="str">
        <f>MID(A6763,D6763+4,B6763-D6763-5)</f>
        <v>Maldives</v>
      </c>
    </row>
    <row r="6764" spans="1:5" x14ac:dyDescent="0.3">
      <c r="A6764" t="s">
        <v>2503</v>
      </c>
      <c r="B6764">
        <f>FIND(",20",A6764,1)</f>
        <v>24</v>
      </c>
      <c r="C6764" t="str">
        <f>MID(A6764,B6764+1,6)</f>
        <v>201300</v>
      </c>
      <c r="D6764">
        <f>FIND(",1,",A6764,1)</f>
        <v>15</v>
      </c>
      <c r="E6764" t="str">
        <f>MID(A6764,D6764+4,B6764-D6764-5)</f>
        <v>Mali</v>
      </c>
    </row>
    <row r="6765" spans="1:5" x14ac:dyDescent="0.3">
      <c r="A6765" t="s">
        <v>2504</v>
      </c>
      <c r="B6765">
        <f>FIND(",20",A6765,1)</f>
        <v>26</v>
      </c>
      <c r="C6765" t="str">
        <f>MID(A6765,B6765+1,6)</f>
        <v>201300</v>
      </c>
      <c r="D6765">
        <f>FIND(",1,",A6765,1)</f>
        <v>16</v>
      </c>
      <c r="E6765" t="str">
        <f>MID(A6765,D6765+4,B6765-D6765-5)</f>
        <v>Malta</v>
      </c>
    </row>
    <row r="6766" spans="1:5" x14ac:dyDescent="0.3">
      <c r="A6766" t="s">
        <v>2505</v>
      </c>
      <c r="B6766">
        <f>FIND(",20",A6766,1)</f>
        <v>30</v>
      </c>
      <c r="C6766" t="str">
        <f>MID(A6766,B6766+1,6)</f>
        <v>201300</v>
      </c>
      <c r="D6766">
        <f>FIND(",1,",A6766,1)</f>
        <v>15</v>
      </c>
      <c r="E6766" t="str">
        <f>MID(A6766,D6766+4,B6766-D6766-5)</f>
        <v>Mauritania</v>
      </c>
    </row>
    <row r="6767" spans="1:5" x14ac:dyDescent="0.3">
      <c r="A6767" t="s">
        <v>2506</v>
      </c>
      <c r="B6767">
        <f>FIND(",20",A6767,1)</f>
        <v>29</v>
      </c>
      <c r="C6767" t="str">
        <f>MID(A6767,B6767+1,6)</f>
        <v>201300</v>
      </c>
      <c r="D6767">
        <f>FIND(",1,",A6767,1)</f>
        <v>15</v>
      </c>
      <c r="E6767" t="str">
        <f>MID(A6767,D6767+4,B6767-D6767-5)</f>
        <v>Mauritius</v>
      </c>
    </row>
    <row r="6768" spans="1:5" x14ac:dyDescent="0.3">
      <c r="A6768" t="s">
        <v>2507</v>
      </c>
      <c r="B6768">
        <f>FIND(",20",A6768,1)</f>
        <v>27</v>
      </c>
      <c r="C6768" t="str">
        <f>MID(A6768,B6768+1,6)</f>
        <v>201300</v>
      </c>
      <c r="D6768">
        <f>FIND(",1,",A6768,1)</f>
        <v>16</v>
      </c>
      <c r="E6768" t="str">
        <f>MID(A6768,D6768+4,B6768-D6768-5)</f>
        <v>Mexico</v>
      </c>
    </row>
    <row r="6769" spans="1:5" x14ac:dyDescent="0.3">
      <c r="A6769" t="s">
        <v>2508</v>
      </c>
      <c r="B6769">
        <f>FIND(",20",A6769,1)</f>
        <v>52</v>
      </c>
      <c r="C6769" t="str">
        <f>MID(A6769,B6769+1,6)</f>
        <v>201300</v>
      </c>
      <c r="D6769">
        <f>FIND(",1,",A6769,1)</f>
        <v>15</v>
      </c>
      <c r="E6769" t="str">
        <f>MID(A6769,D6769+4,B6769-D6769-5)</f>
        <v>Micronesia (Federated States of)</v>
      </c>
    </row>
    <row r="6770" spans="1:5" x14ac:dyDescent="0.3">
      <c r="A6770" t="s">
        <v>2509</v>
      </c>
      <c r="B6770">
        <f>FIND(",20",A6770,1)</f>
        <v>28</v>
      </c>
      <c r="C6770" t="str">
        <f>MID(A6770,B6770+1,6)</f>
        <v>201300</v>
      </c>
      <c r="D6770">
        <f>FIND(",1,",A6770,1)</f>
        <v>15</v>
      </c>
      <c r="E6770" t="str">
        <f>MID(A6770,D6770+4,B6770-D6770-5)</f>
        <v>Mongolia</v>
      </c>
    </row>
    <row r="6771" spans="1:5" x14ac:dyDescent="0.3">
      <c r="A6771" t="s">
        <v>2510</v>
      </c>
      <c r="B6771">
        <f>FIND(",20",A6771,1)</f>
        <v>30</v>
      </c>
      <c r="C6771" t="str">
        <f>MID(A6771,B6771+1,6)</f>
        <v>201300</v>
      </c>
      <c r="D6771">
        <f>FIND(",1,",A6771,1)</f>
        <v>15</v>
      </c>
      <c r="E6771" t="str">
        <f>MID(A6771,D6771+4,B6771-D6771-5)</f>
        <v>Montenegro</v>
      </c>
    </row>
    <row r="6772" spans="1:5" x14ac:dyDescent="0.3">
      <c r="A6772" t="s">
        <v>2511</v>
      </c>
      <c r="B6772">
        <f>FIND(",20",A6772,1)</f>
        <v>27</v>
      </c>
      <c r="C6772" t="str">
        <f>MID(A6772,B6772+1,6)</f>
        <v>201300</v>
      </c>
      <c r="D6772">
        <f>FIND(",1,",A6772,1)</f>
        <v>15</v>
      </c>
      <c r="E6772" t="str">
        <f>MID(A6772,D6772+4,B6772-D6772-5)</f>
        <v>Morocco</v>
      </c>
    </row>
    <row r="6773" spans="1:5" x14ac:dyDescent="0.3">
      <c r="A6773" t="s">
        <v>2512</v>
      </c>
      <c r="B6773">
        <f>FIND(",20",A6773,1)</f>
        <v>30</v>
      </c>
      <c r="C6773" t="str">
        <f>MID(A6773,B6773+1,6)</f>
        <v>201300</v>
      </c>
      <c r="D6773">
        <f>FIND(",1,",A6773,1)</f>
        <v>15</v>
      </c>
      <c r="E6773" t="str">
        <f>MID(A6773,D6773+4,B6773-D6773-5)</f>
        <v>Mozambique</v>
      </c>
    </row>
    <row r="6774" spans="1:5" x14ac:dyDescent="0.3">
      <c r="A6774" t="s">
        <v>2513</v>
      </c>
      <c r="B6774">
        <f>FIND(",20",A6774,1)</f>
        <v>27</v>
      </c>
      <c r="C6774" t="str">
        <f>MID(A6774,B6774+1,6)</f>
        <v>201300</v>
      </c>
      <c r="D6774">
        <f>FIND(",1,",A6774,1)</f>
        <v>15</v>
      </c>
      <c r="E6774" t="str">
        <f>MID(A6774,D6774+4,B6774-D6774-5)</f>
        <v>Myanmar</v>
      </c>
    </row>
    <row r="6775" spans="1:5" x14ac:dyDescent="0.3">
      <c r="A6775" t="s">
        <v>2514</v>
      </c>
      <c r="B6775">
        <f>FIND(",20",A6775,1)</f>
        <v>27</v>
      </c>
      <c r="C6775" t="str">
        <f>MID(A6775,B6775+1,6)</f>
        <v>201300</v>
      </c>
      <c r="D6775">
        <f>FIND(",1,",A6775,1)</f>
        <v>15</v>
      </c>
      <c r="E6775" t="str">
        <f>MID(A6775,D6775+4,B6775-D6775-5)</f>
        <v>Namibia</v>
      </c>
    </row>
    <row r="6776" spans="1:5" x14ac:dyDescent="0.3">
      <c r="A6776" t="s">
        <v>2515</v>
      </c>
      <c r="B6776">
        <f>FIND(",20",A6776,1)</f>
        <v>25</v>
      </c>
      <c r="C6776" t="str">
        <f>MID(A6776,B6776+1,6)</f>
        <v>201300</v>
      </c>
      <c r="D6776">
        <f>FIND(",1,",A6776,1)</f>
        <v>15</v>
      </c>
      <c r="E6776" t="str">
        <f>MID(A6776,D6776+4,B6776-D6776-5)</f>
        <v>Nepal</v>
      </c>
    </row>
    <row r="6777" spans="1:5" x14ac:dyDescent="0.3">
      <c r="A6777" t="s">
        <v>2516</v>
      </c>
      <c r="B6777">
        <f>FIND(",20",A6777,1)</f>
        <v>32</v>
      </c>
      <c r="C6777" t="str">
        <f>MID(A6777,B6777+1,6)</f>
        <v>201300</v>
      </c>
      <c r="D6777">
        <f>FIND(",1,",A6777,1)</f>
        <v>16</v>
      </c>
      <c r="E6777" t="str">
        <f>MID(A6777,D6777+4,B6777-D6777-5)</f>
        <v>Netherlands</v>
      </c>
    </row>
    <row r="6778" spans="1:5" x14ac:dyDescent="0.3">
      <c r="A6778" t="s">
        <v>2517</v>
      </c>
      <c r="B6778">
        <f>FIND(",20",A6778,1)</f>
        <v>32</v>
      </c>
      <c r="C6778" t="str">
        <f>MID(A6778,B6778+1,6)</f>
        <v>201300</v>
      </c>
      <c r="D6778">
        <f>FIND(",1,",A6778,1)</f>
        <v>16</v>
      </c>
      <c r="E6778" t="str">
        <f>MID(A6778,D6778+4,B6778-D6778-5)</f>
        <v>New Zealand</v>
      </c>
    </row>
    <row r="6779" spans="1:5" x14ac:dyDescent="0.3">
      <c r="A6779" t="s">
        <v>2518</v>
      </c>
      <c r="B6779">
        <f>FIND(",20",A6779,1)</f>
        <v>29</v>
      </c>
      <c r="C6779" t="str">
        <f>MID(A6779,B6779+1,6)</f>
        <v>201300</v>
      </c>
      <c r="D6779">
        <f>FIND(",1,",A6779,1)</f>
        <v>15</v>
      </c>
      <c r="E6779" t="str">
        <f>MID(A6779,D6779+4,B6779-D6779-5)</f>
        <v>Nicaragua</v>
      </c>
    </row>
    <row r="6780" spans="1:5" x14ac:dyDescent="0.3">
      <c r="A6780" t="s">
        <v>2519</v>
      </c>
      <c r="B6780">
        <f>FIND(",20",A6780,1)</f>
        <v>25</v>
      </c>
      <c r="C6780" t="str">
        <f>MID(A6780,B6780+1,6)</f>
        <v>201300</v>
      </c>
      <c r="D6780">
        <f>FIND(",1,",A6780,1)</f>
        <v>15</v>
      </c>
      <c r="E6780" t="str">
        <f>MID(A6780,D6780+4,B6780-D6780-5)</f>
        <v>Niger</v>
      </c>
    </row>
    <row r="6781" spans="1:5" x14ac:dyDescent="0.3">
      <c r="A6781" t="s">
        <v>2520</v>
      </c>
      <c r="B6781">
        <f>FIND(",20",A6781,1)</f>
        <v>27</v>
      </c>
      <c r="C6781" t="str">
        <f>MID(A6781,B6781+1,6)</f>
        <v>201300</v>
      </c>
      <c r="D6781">
        <f>FIND(",1,",A6781,1)</f>
        <v>15</v>
      </c>
      <c r="E6781" t="str">
        <f>MID(A6781,D6781+4,B6781-D6781-5)</f>
        <v>Nigeria</v>
      </c>
    </row>
    <row r="6782" spans="1:5" x14ac:dyDescent="0.3">
      <c r="A6782" t="s">
        <v>2521</v>
      </c>
      <c r="B6782">
        <f>FIND(",20",A6782,1)</f>
        <v>28</v>
      </c>
      <c r="C6782" t="str">
        <f>MID(A6782,B6782+1,6)</f>
        <v>201300</v>
      </c>
      <c r="D6782">
        <f>FIND(",1,",A6782,1)</f>
        <v>17</v>
      </c>
      <c r="E6782" t="str">
        <f>MID(A6782,D6782+4,B6782-D6782-5)</f>
        <v>Norway</v>
      </c>
    </row>
    <row r="6783" spans="1:5" x14ac:dyDescent="0.3">
      <c r="A6783" t="s">
        <v>2522</v>
      </c>
      <c r="B6783">
        <f>FIND(",20",A6783,1)</f>
        <v>25</v>
      </c>
      <c r="C6783" t="str">
        <f>MID(A6783,B6783+1,6)</f>
        <v>201300</v>
      </c>
      <c r="D6783">
        <f>FIND(",1,",A6783,1)</f>
        <v>16</v>
      </c>
      <c r="E6783" t="str">
        <f>MID(A6783,D6783+4,B6783-D6783-5)</f>
        <v>Oman</v>
      </c>
    </row>
    <row r="6784" spans="1:5" x14ac:dyDescent="0.3">
      <c r="A6784" t="s">
        <v>2523</v>
      </c>
      <c r="B6784">
        <f>FIND(",20",A6784,1)</f>
        <v>26</v>
      </c>
      <c r="C6784" t="str">
        <f>MID(A6784,B6784+1,6)</f>
        <v>201300</v>
      </c>
      <c r="D6784">
        <f>FIND(",1,",A6784,1)</f>
        <v>13</v>
      </c>
      <c r="E6784" t="str">
        <f>MID(A6784,D6784+4,B6784-D6784-5)</f>
        <v>Pakistan</v>
      </c>
    </row>
    <row r="6785" spans="1:5" x14ac:dyDescent="0.3">
      <c r="A6785" t="s">
        <v>2524</v>
      </c>
      <c r="B6785">
        <f>FIND(",20",A6785,1)</f>
        <v>27</v>
      </c>
      <c r="C6785" t="str">
        <f>MID(A6785,B6785+1,6)</f>
        <v>201300</v>
      </c>
      <c r="D6785">
        <f>FIND(",1,",A6785,1)</f>
        <v>16</v>
      </c>
      <c r="E6785" t="str">
        <f>MID(A6785,D6785+4,B6785-D6785-5)</f>
        <v>Panama</v>
      </c>
    </row>
    <row r="6786" spans="1:5" x14ac:dyDescent="0.3">
      <c r="A6786" t="s">
        <v>2525</v>
      </c>
      <c r="B6786">
        <f>FIND(",20",A6786,1)</f>
        <v>36</v>
      </c>
      <c r="C6786" t="str">
        <f>MID(A6786,B6786+1,6)</f>
        <v>201300</v>
      </c>
      <c r="D6786">
        <f>FIND(",1,",A6786,1)</f>
        <v>15</v>
      </c>
      <c r="E6786" t="str">
        <f>MID(A6786,D6786+4,B6786-D6786-5)</f>
        <v>Papua New Guinea</v>
      </c>
    </row>
    <row r="6787" spans="1:5" x14ac:dyDescent="0.3">
      <c r="A6787" t="s">
        <v>2526</v>
      </c>
      <c r="B6787">
        <f>FIND(",20",A6787,1)</f>
        <v>28</v>
      </c>
      <c r="C6787" t="str">
        <f>MID(A6787,B6787+1,6)</f>
        <v>201300</v>
      </c>
      <c r="D6787">
        <f>FIND(",1,",A6787,1)</f>
        <v>15</v>
      </c>
      <c r="E6787" t="str">
        <f>MID(A6787,D6787+4,B6787-D6787-5)</f>
        <v>Paraguay</v>
      </c>
    </row>
    <row r="6788" spans="1:5" x14ac:dyDescent="0.3">
      <c r="A6788" t="s">
        <v>2527</v>
      </c>
      <c r="B6788">
        <f>FIND(",20",A6788,1)</f>
        <v>24</v>
      </c>
      <c r="C6788" t="str">
        <f>MID(A6788,B6788+1,6)</f>
        <v>201300</v>
      </c>
      <c r="D6788">
        <f>FIND(",1,",A6788,1)</f>
        <v>15</v>
      </c>
      <c r="E6788" t="str">
        <f>MID(A6788,D6788+4,B6788-D6788-5)</f>
        <v>Peru</v>
      </c>
    </row>
    <row r="6789" spans="1:5" x14ac:dyDescent="0.3">
      <c r="A6789" t="s">
        <v>2528</v>
      </c>
      <c r="B6789">
        <f>FIND(",20",A6789,1)</f>
        <v>31</v>
      </c>
      <c r="C6789" t="str">
        <f>MID(A6789,B6789+1,6)</f>
        <v>201300</v>
      </c>
      <c r="D6789">
        <f>FIND(",1,",A6789,1)</f>
        <v>15</v>
      </c>
      <c r="E6789" t="str">
        <f>MID(A6789,D6789+4,B6789-D6789-5)</f>
        <v>Philippines</v>
      </c>
    </row>
    <row r="6790" spans="1:5" x14ac:dyDescent="0.3">
      <c r="A6790" t="s">
        <v>2529</v>
      </c>
      <c r="B6790">
        <f>FIND(",20",A6790,1)</f>
        <v>27</v>
      </c>
      <c r="C6790" t="str">
        <f>MID(A6790,B6790+1,6)</f>
        <v>201300</v>
      </c>
      <c r="D6790">
        <f>FIND(",1,",A6790,1)</f>
        <v>16</v>
      </c>
      <c r="E6790" t="str">
        <f>MID(A6790,D6790+4,B6790-D6790-5)</f>
        <v>Poland</v>
      </c>
    </row>
    <row r="6791" spans="1:5" x14ac:dyDescent="0.3">
      <c r="A6791" t="s">
        <v>2530</v>
      </c>
      <c r="B6791">
        <f>FIND(",20",A6791,1)</f>
        <v>29</v>
      </c>
      <c r="C6791" t="str">
        <f>MID(A6791,B6791+1,6)</f>
        <v>201300</v>
      </c>
      <c r="D6791">
        <f>FIND(",1,",A6791,1)</f>
        <v>16</v>
      </c>
      <c r="E6791" t="str">
        <f>MID(A6791,D6791+4,B6791-D6791-5)</f>
        <v>Portugal</v>
      </c>
    </row>
    <row r="6792" spans="1:5" x14ac:dyDescent="0.3">
      <c r="A6792" t="s">
        <v>2531</v>
      </c>
      <c r="B6792">
        <f>FIND(",20",A6792,1)</f>
        <v>26</v>
      </c>
      <c r="C6792" t="str">
        <f>MID(A6792,B6792+1,6)</f>
        <v>201300</v>
      </c>
      <c r="D6792">
        <f>FIND(",1,",A6792,1)</f>
        <v>16</v>
      </c>
      <c r="E6792" t="str">
        <f>MID(A6792,D6792+4,B6792-D6792-5)</f>
        <v>Qatar</v>
      </c>
    </row>
    <row r="6793" spans="1:5" x14ac:dyDescent="0.3">
      <c r="A6793" t="s">
        <v>2532</v>
      </c>
      <c r="B6793">
        <f>FIND(",20",A6793,1)</f>
        <v>38</v>
      </c>
      <c r="C6793" t="str">
        <f>MID(A6793,B6793+1,6)</f>
        <v>201300</v>
      </c>
      <c r="D6793">
        <f>FIND(",1,",A6793,1)</f>
        <v>16</v>
      </c>
      <c r="E6793" t="str">
        <f>MID(A6793,D6793+4,B6793-D6793-5)</f>
        <v>Republic of Korea</v>
      </c>
    </row>
    <row r="6794" spans="1:5" x14ac:dyDescent="0.3">
      <c r="A6794" t="s">
        <v>2533</v>
      </c>
      <c r="B6794">
        <f>FIND(",20",A6794,1)</f>
        <v>39</v>
      </c>
      <c r="C6794" t="str">
        <f>MID(A6794,B6794+1,6)</f>
        <v>201300</v>
      </c>
      <c r="D6794">
        <f>FIND(",1,",A6794,1)</f>
        <v>15</v>
      </c>
      <c r="E6794" t="str">
        <f>MID(A6794,D6794+4,B6794-D6794-5)</f>
        <v>Republic of Moldova</v>
      </c>
    </row>
    <row r="6795" spans="1:5" x14ac:dyDescent="0.3">
      <c r="A6795" t="s">
        <v>2534</v>
      </c>
      <c r="B6795">
        <f>FIND(",20",A6795,1)</f>
        <v>27</v>
      </c>
      <c r="C6795" t="str">
        <f>MID(A6795,B6795+1,6)</f>
        <v>201300</v>
      </c>
      <c r="D6795">
        <f>FIND(",1,",A6795,1)</f>
        <v>15</v>
      </c>
      <c r="E6795" t="str">
        <f>MID(A6795,D6795+4,B6795-D6795-5)</f>
        <v>Romania</v>
      </c>
    </row>
    <row r="6796" spans="1:5" x14ac:dyDescent="0.3">
      <c r="A6796" t="s">
        <v>2535</v>
      </c>
      <c r="B6796">
        <f>FIND(",20",A6796,1)</f>
        <v>37</v>
      </c>
      <c r="C6796" t="str">
        <f>MID(A6796,B6796+1,6)</f>
        <v>201300</v>
      </c>
      <c r="D6796">
        <f>FIND(",1,",A6796,1)</f>
        <v>14</v>
      </c>
      <c r="E6796" t="str">
        <f>MID(A6796,D6796+4,B6796-D6796-5)</f>
        <v>Russian Federation</v>
      </c>
    </row>
    <row r="6797" spans="1:5" x14ac:dyDescent="0.3">
      <c r="A6797" t="s">
        <v>2536</v>
      </c>
      <c r="B6797">
        <f>FIND(",20",A6797,1)</f>
        <v>26</v>
      </c>
      <c r="C6797" t="str">
        <f>MID(A6797,B6797+1,6)</f>
        <v>201300</v>
      </c>
      <c r="D6797">
        <f>FIND(",1,",A6797,1)</f>
        <v>15</v>
      </c>
      <c r="E6797" t="str">
        <f>MID(A6797,D6797+4,B6797-D6797-5)</f>
        <v>Rwanda</v>
      </c>
    </row>
    <row r="6798" spans="1:5" x14ac:dyDescent="0.3">
      <c r="A6798" t="s">
        <v>2537</v>
      </c>
      <c r="B6798">
        <f>FIND(",20",A6798,1)</f>
        <v>31</v>
      </c>
      <c r="C6798" t="str">
        <f>MID(A6798,B6798+1,6)</f>
        <v>201300</v>
      </c>
      <c r="D6798">
        <f>FIND(",1,",A6798,1)</f>
        <v>15</v>
      </c>
      <c r="E6798" t="str">
        <f>MID(A6798,D6798+4,B6798-D6798-5)</f>
        <v>Saint Lucia</v>
      </c>
    </row>
    <row r="6799" spans="1:5" x14ac:dyDescent="0.3">
      <c r="A6799" t="s">
        <v>2538</v>
      </c>
      <c r="B6799">
        <f>FIND(",20",A6799,1)</f>
        <v>52</v>
      </c>
      <c r="C6799" t="str">
        <f>MID(A6799,B6799+1,6)</f>
        <v>201300</v>
      </c>
      <c r="D6799">
        <f>FIND(",1,",A6799,1)</f>
        <v>15</v>
      </c>
      <c r="E6799" t="str">
        <f>MID(A6799,D6799+4,B6799-D6799-5)</f>
        <v>Saint Vincent and the Grenadines</v>
      </c>
    </row>
    <row r="6800" spans="1:5" x14ac:dyDescent="0.3">
      <c r="A6800" t="s">
        <v>2539</v>
      </c>
      <c r="B6800">
        <f>FIND(",20",A6800,1)</f>
        <v>25</v>
      </c>
      <c r="C6800" t="str">
        <f>MID(A6800,B6800+1,6)</f>
        <v>201300</v>
      </c>
      <c r="D6800">
        <f>FIND(",1,",A6800,1)</f>
        <v>15</v>
      </c>
      <c r="E6800" t="str">
        <f>MID(A6800,D6800+4,B6800-D6800-5)</f>
        <v>Samoa</v>
      </c>
    </row>
    <row r="6801" spans="1:5" x14ac:dyDescent="0.3">
      <c r="A6801" t="s">
        <v>2540</v>
      </c>
      <c r="B6801">
        <f>FIND(",20",A6801,1)</f>
        <v>33</v>
      </c>
      <c r="C6801" t="str">
        <f>MID(A6801,B6801+1,6)</f>
        <v>201300</v>
      </c>
      <c r="D6801">
        <f>FIND(",1,",A6801,1)</f>
        <v>16</v>
      </c>
      <c r="E6801" t="str">
        <f>MID(A6801,D6801+4,B6801-D6801-5)</f>
        <v>Saudi Arabia</v>
      </c>
    </row>
    <row r="6802" spans="1:5" x14ac:dyDescent="0.3">
      <c r="A6802" t="s">
        <v>2541</v>
      </c>
      <c r="B6802">
        <f>FIND(",20",A6802,1)</f>
        <v>25</v>
      </c>
      <c r="C6802" t="str">
        <f>MID(A6802,B6802+1,6)</f>
        <v>201300</v>
      </c>
      <c r="D6802">
        <f>FIND(",1,",A6802,1)</f>
        <v>13</v>
      </c>
      <c r="E6802" t="str">
        <f>MID(A6802,D6802+4,B6802-D6802-5)</f>
        <v>Senegal</v>
      </c>
    </row>
    <row r="6803" spans="1:5" x14ac:dyDescent="0.3">
      <c r="A6803" t="s">
        <v>2542</v>
      </c>
      <c r="B6803">
        <f>FIND(",20",A6803,1)</f>
        <v>26</v>
      </c>
      <c r="C6803" t="str">
        <f>MID(A6803,B6803+1,6)</f>
        <v>201300</v>
      </c>
      <c r="D6803">
        <f>FIND(",1,",A6803,1)</f>
        <v>15</v>
      </c>
      <c r="E6803" t="str">
        <f>MID(A6803,D6803+4,B6803-D6803-5)</f>
        <v>Serbia</v>
      </c>
    </row>
    <row r="6804" spans="1:5" x14ac:dyDescent="0.3">
      <c r="A6804" t="s">
        <v>2543</v>
      </c>
      <c r="B6804">
        <f>FIND(",20",A6804,1)</f>
        <v>31</v>
      </c>
      <c r="C6804" t="str">
        <f>MID(A6804,B6804+1,6)</f>
        <v>201300</v>
      </c>
      <c r="D6804">
        <f>FIND(",1,",A6804,1)</f>
        <v>16</v>
      </c>
      <c r="E6804" t="str">
        <f>MID(A6804,D6804+4,B6804-D6804-5)</f>
        <v>Seychelles</v>
      </c>
    </row>
    <row r="6805" spans="1:5" x14ac:dyDescent="0.3">
      <c r="A6805" t="s">
        <v>2544</v>
      </c>
      <c r="B6805">
        <f>FIND(",20",A6805,1)</f>
        <v>32</v>
      </c>
      <c r="C6805" t="str">
        <f>MID(A6805,B6805+1,6)</f>
        <v>201300</v>
      </c>
      <c r="D6805">
        <f>FIND(",1,",A6805,1)</f>
        <v>15</v>
      </c>
      <c r="E6805" t="str">
        <f>MID(A6805,D6805+4,B6805-D6805-5)</f>
        <v>Sierra Leone</v>
      </c>
    </row>
    <row r="6806" spans="1:5" x14ac:dyDescent="0.3">
      <c r="A6806" t="s">
        <v>2545</v>
      </c>
      <c r="B6806">
        <f>FIND(",20",A6806,1)</f>
        <v>30</v>
      </c>
      <c r="C6806" t="str">
        <f>MID(A6806,B6806+1,6)</f>
        <v>201300</v>
      </c>
      <c r="D6806">
        <f>FIND(",1,",A6806,1)</f>
        <v>16</v>
      </c>
      <c r="E6806" t="str">
        <f>MID(A6806,D6806+4,B6806-D6806-5)</f>
        <v>Singapore</v>
      </c>
    </row>
    <row r="6807" spans="1:5" x14ac:dyDescent="0.3">
      <c r="A6807" t="s">
        <v>2546</v>
      </c>
      <c r="B6807">
        <f>FIND(",20",A6807,1)</f>
        <v>29</v>
      </c>
      <c r="C6807" t="str">
        <f>MID(A6807,B6807+1,6)</f>
        <v>201300</v>
      </c>
      <c r="D6807">
        <f>FIND(",1,",A6807,1)</f>
        <v>16</v>
      </c>
      <c r="E6807" t="str">
        <f>MID(A6807,D6807+4,B6807-D6807-5)</f>
        <v>Slovenia</v>
      </c>
    </row>
    <row r="6808" spans="1:5" x14ac:dyDescent="0.3">
      <c r="A6808" t="s">
        <v>2547</v>
      </c>
      <c r="B6808">
        <f>FIND(",20",A6808,1)</f>
        <v>35</v>
      </c>
      <c r="C6808" t="str">
        <f>MID(A6808,B6808+1,6)</f>
        <v>201300</v>
      </c>
      <c r="D6808">
        <f>FIND(",1,",A6808,1)</f>
        <v>15</v>
      </c>
      <c r="E6808" t="str">
        <f>MID(A6808,D6808+4,B6808-D6808-5)</f>
        <v>Solomon Islands</v>
      </c>
    </row>
    <row r="6809" spans="1:5" x14ac:dyDescent="0.3">
      <c r="A6809" t="s">
        <v>2548</v>
      </c>
      <c r="B6809">
        <f>FIND(",20",A6809,1)</f>
        <v>31</v>
      </c>
      <c r="C6809" t="str">
        <f>MID(A6809,B6809+1,6)</f>
        <v>201300</v>
      </c>
      <c r="D6809">
        <f>FIND(",1,",A6809,1)</f>
        <v>14</v>
      </c>
      <c r="E6809" t="str">
        <f>MID(A6809,D6809+4,B6809-D6809-5)</f>
        <v>South Africa</v>
      </c>
    </row>
    <row r="6810" spans="1:5" x14ac:dyDescent="0.3">
      <c r="A6810" t="s">
        <v>2549</v>
      </c>
      <c r="B6810">
        <f>FIND(",20",A6810,1)</f>
        <v>26</v>
      </c>
      <c r="C6810" t="str">
        <f>MID(A6810,B6810+1,6)</f>
        <v>201300</v>
      </c>
      <c r="D6810">
        <f>FIND(",1,",A6810,1)</f>
        <v>16</v>
      </c>
      <c r="E6810" t="str">
        <f>MID(A6810,D6810+4,B6810-D6810-5)</f>
        <v>Spain</v>
      </c>
    </row>
    <row r="6811" spans="1:5" x14ac:dyDescent="0.3">
      <c r="A6811" t="s">
        <v>2550</v>
      </c>
      <c r="B6811">
        <f>FIND(",20",A6811,1)</f>
        <v>29</v>
      </c>
      <c r="C6811" t="str">
        <f>MID(A6811,B6811+1,6)</f>
        <v>201300</v>
      </c>
      <c r="D6811">
        <f>FIND(",1,",A6811,1)</f>
        <v>15</v>
      </c>
      <c r="E6811" t="str">
        <f>MID(A6811,D6811+4,B6811-D6811-5)</f>
        <v>Sri Lanka</v>
      </c>
    </row>
    <row r="6812" spans="1:5" x14ac:dyDescent="0.3">
      <c r="A6812" t="s">
        <v>2551</v>
      </c>
      <c r="B6812">
        <f>FIND(",20",A6812,1)</f>
        <v>25</v>
      </c>
      <c r="C6812" t="str">
        <f>MID(A6812,B6812+1,6)</f>
        <v>201300</v>
      </c>
      <c r="D6812">
        <f>FIND(",1,",A6812,1)</f>
        <v>15</v>
      </c>
      <c r="E6812" t="str">
        <f>MID(A6812,D6812+4,B6812-D6812-5)</f>
        <v>Sudan</v>
      </c>
    </row>
    <row r="6813" spans="1:5" x14ac:dyDescent="0.3">
      <c r="A6813" t="s">
        <v>2552</v>
      </c>
      <c r="B6813">
        <f>FIND(",20",A6813,1)</f>
        <v>28</v>
      </c>
      <c r="C6813" t="str">
        <f>MID(A6813,B6813+1,6)</f>
        <v>201300</v>
      </c>
      <c r="D6813">
        <f>FIND(",1,",A6813,1)</f>
        <v>15</v>
      </c>
      <c r="E6813" t="str">
        <f>MID(A6813,D6813+4,B6813-D6813-5)</f>
        <v>Suriname</v>
      </c>
    </row>
    <row r="6814" spans="1:5" x14ac:dyDescent="0.3">
      <c r="A6814" t="s">
        <v>2553</v>
      </c>
      <c r="B6814">
        <f>FIND(",20",A6814,1)</f>
        <v>26</v>
      </c>
      <c r="C6814" t="str">
        <f>MID(A6814,B6814+1,6)</f>
        <v>201300</v>
      </c>
      <c r="D6814">
        <f>FIND(",1,",A6814,1)</f>
        <v>12</v>
      </c>
      <c r="E6814" t="str">
        <f>MID(A6814,D6814+4,B6814-D6814-5)</f>
        <v>Swaziland</v>
      </c>
    </row>
    <row r="6815" spans="1:5" x14ac:dyDescent="0.3">
      <c r="A6815" t="s">
        <v>2554</v>
      </c>
      <c r="B6815">
        <f>FIND(",20",A6815,1)</f>
        <v>27</v>
      </c>
      <c r="C6815" t="str">
        <f>MID(A6815,B6815+1,6)</f>
        <v>201300</v>
      </c>
      <c r="D6815">
        <f>FIND(",1,",A6815,1)</f>
        <v>16</v>
      </c>
      <c r="E6815" t="str">
        <f>MID(A6815,D6815+4,B6815-D6815-5)</f>
        <v>Sweden</v>
      </c>
    </row>
    <row r="6816" spans="1:5" x14ac:dyDescent="0.3">
      <c r="A6816" t="s">
        <v>2555</v>
      </c>
      <c r="B6816">
        <f>FIND(",20",A6816,1)</f>
        <v>30</v>
      </c>
      <c r="C6816" t="str">
        <f>MID(A6816,B6816+1,6)</f>
        <v>201300</v>
      </c>
      <c r="D6816">
        <f>FIND(",1,",A6816,1)</f>
        <v>14</v>
      </c>
      <c r="E6816" t="str">
        <f>MID(A6816,D6816+4,B6816-D6816-5)</f>
        <v>Switzerland</v>
      </c>
    </row>
    <row r="6817" spans="1:5" x14ac:dyDescent="0.3">
      <c r="A6817" t="s">
        <v>2556</v>
      </c>
      <c r="B6817">
        <f>FIND(",20",A6817,1)</f>
        <v>30</v>
      </c>
      <c r="C6817" t="str">
        <f>MID(A6817,B6817+1,6)</f>
        <v>201300</v>
      </c>
      <c r="D6817">
        <f>FIND(",1,",A6817,1)</f>
        <v>15</v>
      </c>
      <c r="E6817" t="str">
        <f>MID(A6817,D6817+4,B6817-D6817-5)</f>
        <v>Tajikistan</v>
      </c>
    </row>
    <row r="6818" spans="1:5" x14ac:dyDescent="0.3">
      <c r="A6818" t="s">
        <v>2557</v>
      </c>
      <c r="B6818">
        <f>FIND(",20",A6818,1)</f>
        <v>28</v>
      </c>
      <c r="C6818" t="str">
        <f>MID(A6818,B6818+1,6)</f>
        <v>201300</v>
      </c>
      <c r="D6818">
        <f>FIND(",1,",A6818,1)</f>
        <v>15</v>
      </c>
      <c r="E6818" t="str">
        <f>MID(A6818,D6818+4,B6818-D6818-5)</f>
        <v>Thailand</v>
      </c>
    </row>
    <row r="6819" spans="1:5" x14ac:dyDescent="0.3">
      <c r="A6819" t="s">
        <v>2558</v>
      </c>
      <c r="B6819">
        <f>FIND(",20",A6819,1)</f>
        <v>61</v>
      </c>
      <c r="C6819" t="str">
        <f>MID(A6819,B6819+1,6)</f>
        <v>201300</v>
      </c>
      <c r="D6819">
        <f>FIND(",1,",A6819,1)</f>
        <v>15</v>
      </c>
      <c r="E6819" t="str">
        <f>MID(A6819,D6819+4,B6819-D6819-5)</f>
        <v>The former Yugoslav republic of Macedonia</v>
      </c>
    </row>
    <row r="6820" spans="1:5" x14ac:dyDescent="0.3">
      <c r="A6820" t="s">
        <v>2559</v>
      </c>
      <c r="B6820">
        <f>FIND(",20",A6820,1)</f>
        <v>31</v>
      </c>
      <c r="C6820" t="str">
        <f>MID(A6820,B6820+1,6)</f>
        <v>201300</v>
      </c>
      <c r="D6820">
        <f>FIND(",1,",A6820,1)</f>
        <v>15</v>
      </c>
      <c r="E6820" t="str">
        <f>MID(A6820,D6820+4,B6820-D6820-5)</f>
        <v>Timor-Leste</v>
      </c>
    </row>
    <row r="6821" spans="1:5" x14ac:dyDescent="0.3">
      <c r="A6821" t="s">
        <v>2560</v>
      </c>
      <c r="B6821">
        <f>FIND(",20",A6821,1)</f>
        <v>23</v>
      </c>
      <c r="C6821" t="str">
        <f>MID(A6821,B6821+1,6)</f>
        <v>201300</v>
      </c>
      <c r="D6821">
        <f>FIND(",1,",A6821,1)</f>
        <v>14</v>
      </c>
      <c r="E6821" t="str">
        <f>MID(A6821,D6821+4,B6821-D6821-5)</f>
        <v>Togo</v>
      </c>
    </row>
    <row r="6822" spans="1:5" x14ac:dyDescent="0.3">
      <c r="A6822" t="s">
        <v>2561</v>
      </c>
      <c r="B6822">
        <f>FIND(",20",A6822,1)</f>
        <v>25</v>
      </c>
      <c r="C6822" t="str">
        <f>MID(A6822,B6822+1,6)</f>
        <v>201300</v>
      </c>
      <c r="D6822">
        <f>FIND(",1,",A6822,1)</f>
        <v>15</v>
      </c>
      <c r="E6822" t="str">
        <f>MID(A6822,D6822+4,B6822-D6822-5)</f>
        <v>Tonga</v>
      </c>
    </row>
    <row r="6823" spans="1:5" x14ac:dyDescent="0.3">
      <c r="A6823" t="s">
        <v>2562</v>
      </c>
      <c r="B6823">
        <f>FIND(",20",A6823,1)</f>
        <v>38</v>
      </c>
      <c r="C6823" t="str">
        <f>MID(A6823,B6823+1,6)</f>
        <v>201300</v>
      </c>
      <c r="D6823">
        <f>FIND(",1,",A6823,1)</f>
        <v>14</v>
      </c>
      <c r="E6823" t="str">
        <f>MID(A6823,D6823+4,B6823-D6823-5)</f>
        <v>Trinidad and Tobago</v>
      </c>
    </row>
    <row r="6824" spans="1:5" x14ac:dyDescent="0.3">
      <c r="A6824" t="s">
        <v>2563</v>
      </c>
      <c r="B6824">
        <f>FIND(",20",A6824,1)</f>
        <v>26</v>
      </c>
      <c r="C6824" t="str">
        <f>MID(A6824,B6824+1,6)</f>
        <v>201300</v>
      </c>
      <c r="D6824">
        <f>FIND(",1,",A6824,1)</f>
        <v>14</v>
      </c>
      <c r="E6824" t="str">
        <f>MID(A6824,D6824+4,B6824-D6824-5)</f>
        <v>Tunisia</v>
      </c>
    </row>
    <row r="6825" spans="1:5" x14ac:dyDescent="0.3">
      <c r="A6825" t="s">
        <v>2564</v>
      </c>
      <c r="B6825">
        <f>FIND(",20",A6825,1)</f>
        <v>27</v>
      </c>
      <c r="C6825" t="str">
        <f>MID(A6825,B6825+1,6)</f>
        <v>201300</v>
      </c>
      <c r="D6825">
        <f>FIND(",1,",A6825,1)</f>
        <v>16</v>
      </c>
      <c r="E6825" t="str">
        <f>MID(A6825,D6825+4,B6825-D6825-5)</f>
        <v>Turkey</v>
      </c>
    </row>
    <row r="6826" spans="1:5" x14ac:dyDescent="0.3">
      <c r="A6826" t="s">
        <v>2565</v>
      </c>
      <c r="B6826">
        <f>FIND(",20",A6826,1)</f>
        <v>32</v>
      </c>
      <c r="C6826" t="str">
        <f>MID(A6826,B6826+1,6)</f>
        <v>201300</v>
      </c>
      <c r="D6826">
        <f>FIND(",1,",A6826,1)</f>
        <v>15</v>
      </c>
      <c r="E6826" t="str">
        <f>MID(A6826,D6826+4,B6826-D6826-5)</f>
        <v>Turkmenistan</v>
      </c>
    </row>
    <row r="6827" spans="1:5" x14ac:dyDescent="0.3">
      <c r="A6827" t="s">
        <v>2566</v>
      </c>
      <c r="B6827">
        <f>FIND(",20",A6827,1)</f>
        <v>26</v>
      </c>
      <c r="C6827" t="str">
        <f>MID(A6827,B6827+1,6)</f>
        <v>201300</v>
      </c>
      <c r="D6827">
        <f>FIND(",1,",A6827,1)</f>
        <v>15</v>
      </c>
      <c r="E6827" t="str">
        <f>MID(A6827,D6827+4,B6827-D6827-5)</f>
        <v>Uganda</v>
      </c>
    </row>
    <row r="6828" spans="1:5" x14ac:dyDescent="0.3">
      <c r="A6828" t="s">
        <v>2567</v>
      </c>
      <c r="B6828">
        <f>FIND(",20",A6828,1)</f>
        <v>25</v>
      </c>
      <c r="C6828" t="str">
        <f>MID(A6828,B6828+1,6)</f>
        <v>201300</v>
      </c>
      <c r="D6828">
        <f>FIND(",1,",A6828,1)</f>
        <v>13</v>
      </c>
      <c r="E6828" t="str">
        <f>MID(A6828,D6828+4,B6828-D6828-5)</f>
        <v>Ukraine</v>
      </c>
    </row>
    <row r="6829" spans="1:5" x14ac:dyDescent="0.3">
      <c r="A6829" t="s">
        <v>2568</v>
      </c>
      <c r="B6829">
        <f>FIND(",20",A6829,1)</f>
        <v>40</v>
      </c>
      <c r="C6829" t="str">
        <f>MID(A6829,B6829+1,6)</f>
        <v>201300</v>
      </c>
      <c r="D6829">
        <f>FIND(",1,",A6829,1)</f>
        <v>15</v>
      </c>
      <c r="E6829" t="str">
        <f>MID(A6829,D6829+4,B6829-D6829-5)</f>
        <v>United Arab Emirates</v>
      </c>
    </row>
    <row r="6830" spans="1:5" x14ac:dyDescent="0.3">
      <c r="A6830" t="s">
        <v>2569</v>
      </c>
      <c r="B6830">
        <f>FIND(",20",A6830,1)</f>
        <v>73</v>
      </c>
      <c r="C6830" t="str">
        <f>MID(A6830,B6830+1,6)</f>
        <v>201300</v>
      </c>
      <c r="D6830">
        <f>FIND(",1,",A6830,1)</f>
        <v>16</v>
      </c>
      <c r="E6830" t="str">
        <f>MID(A6830,D6830+4,B6830-D6830-5)</f>
        <v>United Kingdom of Great Britain and Northern Ireland</v>
      </c>
    </row>
    <row r="6831" spans="1:5" x14ac:dyDescent="0.3">
      <c r="A6831" t="s">
        <v>2570</v>
      </c>
      <c r="B6831">
        <f>FIND(",20",A6831,1)</f>
        <v>47</v>
      </c>
      <c r="C6831" t="str">
        <f>MID(A6831,B6831+1,6)</f>
        <v>201300</v>
      </c>
      <c r="D6831">
        <f>FIND(",1,",A6831,1)</f>
        <v>15</v>
      </c>
      <c r="E6831" t="str">
        <f>MID(A6831,D6831+4,B6831-D6831-5)</f>
        <v>United Republic of Tanzania</v>
      </c>
    </row>
    <row r="6832" spans="1:5" x14ac:dyDescent="0.3">
      <c r="A6832" t="s">
        <v>2571</v>
      </c>
      <c r="B6832">
        <f>FIND(",20",A6832,1)</f>
        <v>45</v>
      </c>
      <c r="C6832" t="str">
        <f>MID(A6832,B6832+1,6)</f>
        <v>201300</v>
      </c>
      <c r="D6832">
        <f>FIND(",1,",A6832,1)</f>
        <v>16</v>
      </c>
      <c r="E6832" t="str">
        <f>MID(A6832,D6832+4,B6832-D6832-5)</f>
        <v>United States of America</v>
      </c>
    </row>
    <row r="6833" spans="1:5" x14ac:dyDescent="0.3">
      <c r="A6833" t="s">
        <v>2572</v>
      </c>
      <c r="B6833">
        <f>FIND(",20",A6833,1)</f>
        <v>27</v>
      </c>
      <c r="C6833" t="str">
        <f>MID(A6833,B6833+1,6)</f>
        <v>201300</v>
      </c>
      <c r="D6833">
        <f>FIND(",1,",A6833,1)</f>
        <v>15</v>
      </c>
      <c r="E6833" t="str">
        <f>MID(A6833,D6833+4,B6833-D6833-5)</f>
        <v>Uruguay</v>
      </c>
    </row>
    <row r="6834" spans="1:5" x14ac:dyDescent="0.3">
      <c r="A6834" t="s">
        <v>2573</v>
      </c>
      <c r="B6834">
        <f>FIND(",20",A6834,1)</f>
        <v>30</v>
      </c>
      <c r="C6834" t="str">
        <f>MID(A6834,B6834+1,6)</f>
        <v>201300</v>
      </c>
      <c r="D6834">
        <f>FIND(",1,",A6834,1)</f>
        <v>15</v>
      </c>
      <c r="E6834" t="str">
        <f>MID(A6834,D6834+4,B6834-D6834-5)</f>
        <v>Uzbekistan</v>
      </c>
    </row>
    <row r="6835" spans="1:5" x14ac:dyDescent="0.3">
      <c r="A6835" t="s">
        <v>2574</v>
      </c>
      <c r="B6835">
        <f>FIND(",20",A6835,1)</f>
        <v>27</v>
      </c>
      <c r="C6835" t="str">
        <f>MID(A6835,B6835+1,6)</f>
        <v>201300</v>
      </c>
      <c r="D6835">
        <f>FIND(",1,",A6835,1)</f>
        <v>15</v>
      </c>
      <c r="E6835" t="str">
        <f>MID(A6835,D6835+4,B6835-D6835-5)</f>
        <v>Vanuatu</v>
      </c>
    </row>
    <row r="6836" spans="1:5" x14ac:dyDescent="0.3">
      <c r="A6836" t="s">
        <v>2575</v>
      </c>
      <c r="B6836">
        <f>FIND(",20",A6836,1)</f>
        <v>54</v>
      </c>
      <c r="C6836" t="str">
        <f>MID(A6836,B6836+1,6)</f>
        <v>201300</v>
      </c>
      <c r="D6836">
        <f>FIND(",1,",A6836,1)</f>
        <v>15</v>
      </c>
      <c r="E6836" t="str">
        <f>MID(A6836,D6836+4,B6836-D6836-5)</f>
        <v>Venezuela (Bolivarian Republic of)</v>
      </c>
    </row>
    <row r="6837" spans="1:5" x14ac:dyDescent="0.3">
      <c r="A6837" t="s">
        <v>2576</v>
      </c>
      <c r="B6837">
        <f>FIND(",20",A6837,1)</f>
        <v>27</v>
      </c>
      <c r="C6837" t="str">
        <f>MID(A6837,B6837+1,6)</f>
        <v>201300</v>
      </c>
      <c r="D6837">
        <f>FIND(",1,",A6837,1)</f>
        <v>14</v>
      </c>
      <c r="E6837" t="str">
        <f>MID(A6837,D6837+4,B6837-D6837-5)</f>
        <v>Viet Nam</v>
      </c>
    </row>
    <row r="6838" spans="1:5" x14ac:dyDescent="0.3">
      <c r="A6838" t="s">
        <v>2577</v>
      </c>
      <c r="B6838">
        <f>FIND(",20",A6838,1)</f>
        <v>25</v>
      </c>
      <c r="C6838" t="str">
        <f>MID(A6838,B6838+1,6)</f>
        <v>201300</v>
      </c>
      <c r="D6838">
        <f>FIND(",1,",A6838,1)</f>
        <v>15</v>
      </c>
      <c r="E6838" t="str">
        <f>MID(A6838,D6838+4,B6838-D6838-5)</f>
        <v>Yemen</v>
      </c>
    </row>
    <row r="6839" spans="1:5" x14ac:dyDescent="0.3">
      <c r="A6839" t="s">
        <v>2578</v>
      </c>
      <c r="B6839">
        <f>FIND(",20",A6839,1)</f>
        <v>26</v>
      </c>
      <c r="C6839" t="str">
        <f>MID(A6839,B6839+1,6)</f>
        <v>201300</v>
      </c>
      <c r="D6839">
        <f>FIND(",1,",A6839,1)</f>
        <v>15</v>
      </c>
      <c r="E6839" t="str">
        <f>MID(A6839,D6839+4,B6839-D6839-5)</f>
        <v>Zambia</v>
      </c>
    </row>
    <row r="6840" spans="1:5" x14ac:dyDescent="0.3">
      <c r="A6840" t="s">
        <v>2579</v>
      </c>
      <c r="B6840">
        <f>FIND(",20",A6840,1)</f>
        <v>26</v>
      </c>
      <c r="C6840" t="str">
        <f>MID(A6840,B6840+1,6)</f>
        <v>201300</v>
      </c>
      <c r="D6840">
        <f>FIND(",1,",A6840,1)</f>
        <v>13</v>
      </c>
      <c r="E6840" t="str">
        <f>MID(A6840,D6840+4,B6840-D6840-5)</f>
        <v>Zimbabwe</v>
      </c>
    </row>
    <row r="6841" spans="1:5" x14ac:dyDescent="0.3">
      <c r="A6841" t="s">
        <v>5145</v>
      </c>
      <c r="B6841">
        <f>FIND(",20",A6841,1)</f>
        <v>29</v>
      </c>
      <c r="C6841" t="str">
        <f>MID(A6841,B6841+1,6)</f>
        <v>201301</v>
      </c>
      <c r="D6841">
        <f>FIND(",1,",A6841,1)</f>
        <v>17</v>
      </c>
      <c r="E6841" t="str">
        <f>MID(A6841,D6841+4,B6841-D6841-5)</f>
        <v>Albania</v>
      </c>
    </row>
    <row r="6842" spans="1:5" x14ac:dyDescent="0.3">
      <c r="A6842" t="s">
        <v>5146</v>
      </c>
      <c r="B6842">
        <f>FIND(",20",A6842,1)</f>
        <v>27</v>
      </c>
      <c r="C6842" t="str">
        <f>MID(A6842,B6842+1,6)</f>
        <v>201301</v>
      </c>
      <c r="D6842">
        <f>FIND(",1,",A6842,1)</f>
        <v>15</v>
      </c>
      <c r="E6842" t="str">
        <f>MID(A6842,D6842+4,B6842-D6842-5)</f>
        <v>Algeria</v>
      </c>
    </row>
    <row r="6843" spans="1:5" x14ac:dyDescent="0.3">
      <c r="A6843" t="s">
        <v>5147</v>
      </c>
      <c r="B6843">
        <f>FIND(",20",A6843,1)</f>
        <v>26</v>
      </c>
      <c r="C6843" t="str">
        <f>MID(A6843,B6843+1,6)</f>
        <v>201301</v>
      </c>
      <c r="D6843">
        <f>FIND(",1,",A6843,1)</f>
        <v>15</v>
      </c>
      <c r="E6843" t="str">
        <f>MID(A6843,D6843+4,B6843-D6843-5)</f>
        <v>Angola</v>
      </c>
    </row>
    <row r="6844" spans="1:5" x14ac:dyDescent="0.3">
      <c r="A6844" t="s">
        <v>5148</v>
      </c>
      <c r="B6844">
        <f>FIND(",20",A6844,1)</f>
        <v>40</v>
      </c>
      <c r="C6844" t="str">
        <f>MID(A6844,B6844+1,6)</f>
        <v>201301</v>
      </c>
      <c r="D6844">
        <f>FIND(",1,",A6844,1)</f>
        <v>16</v>
      </c>
      <c r="E6844" t="str">
        <f>MID(A6844,D6844+4,B6844-D6844-5)</f>
        <v>Antigua and Barbuda</v>
      </c>
    </row>
    <row r="6845" spans="1:5" x14ac:dyDescent="0.3">
      <c r="A6845" t="s">
        <v>5149</v>
      </c>
      <c r="B6845">
        <f>FIND(",20",A6845,1)</f>
        <v>29</v>
      </c>
      <c r="C6845" t="str">
        <f>MID(A6845,B6845+1,6)</f>
        <v>201301</v>
      </c>
      <c r="D6845">
        <f>FIND(",1,",A6845,1)</f>
        <v>15</v>
      </c>
      <c r="E6845" t="str">
        <f>MID(A6845,D6845+4,B6845-D6845-5)</f>
        <v>Argentina</v>
      </c>
    </row>
    <row r="6846" spans="1:5" x14ac:dyDescent="0.3">
      <c r="A6846" t="s">
        <v>5150</v>
      </c>
      <c r="B6846">
        <f>FIND(",20",A6846,1)</f>
        <v>27</v>
      </c>
      <c r="C6846" t="str">
        <f>MID(A6846,B6846+1,6)</f>
        <v>201301</v>
      </c>
      <c r="D6846">
        <f>FIND(",1,",A6846,1)</f>
        <v>15</v>
      </c>
      <c r="E6846" t="str">
        <f>MID(A6846,D6846+4,B6846-D6846-5)</f>
        <v>Armenia</v>
      </c>
    </row>
    <row r="6847" spans="1:5" x14ac:dyDescent="0.3">
      <c r="A6847" t="s">
        <v>5151</v>
      </c>
      <c r="B6847">
        <f>FIND(",20",A6847,1)</f>
        <v>30</v>
      </c>
      <c r="C6847" t="str">
        <f>MID(A6847,B6847+1,6)</f>
        <v>201301</v>
      </c>
      <c r="D6847">
        <f>FIND(",1,",A6847,1)</f>
        <v>16</v>
      </c>
      <c r="E6847" t="str">
        <f>MID(A6847,D6847+4,B6847-D6847-5)</f>
        <v>Australia</v>
      </c>
    </row>
    <row r="6848" spans="1:5" x14ac:dyDescent="0.3">
      <c r="A6848" t="s">
        <v>5152</v>
      </c>
      <c r="B6848">
        <f>FIND(",20",A6848,1)</f>
        <v>28</v>
      </c>
      <c r="C6848" t="str">
        <f>MID(A6848,B6848+1,6)</f>
        <v>201301</v>
      </c>
      <c r="D6848">
        <f>FIND(",1,",A6848,1)</f>
        <v>16</v>
      </c>
      <c r="E6848" t="str">
        <f>MID(A6848,D6848+4,B6848-D6848-5)</f>
        <v>Austria</v>
      </c>
    </row>
    <row r="6849" spans="1:5" x14ac:dyDescent="0.3">
      <c r="A6849" t="s">
        <v>5153</v>
      </c>
      <c r="B6849">
        <f>FIND(",20",A6849,1)</f>
        <v>29</v>
      </c>
      <c r="C6849" t="str">
        <f>MID(A6849,B6849+1,6)</f>
        <v>201301</v>
      </c>
      <c r="D6849">
        <f>FIND(",1,",A6849,1)</f>
        <v>14</v>
      </c>
      <c r="E6849" t="str">
        <f>MID(A6849,D6849+4,B6849-D6849-5)</f>
        <v>Azerbaijan</v>
      </c>
    </row>
    <row r="6850" spans="1:5" x14ac:dyDescent="0.3">
      <c r="A6850" t="s">
        <v>5154</v>
      </c>
      <c r="B6850">
        <f>FIND(",20",A6850,1)</f>
        <v>28</v>
      </c>
      <c r="C6850" t="str">
        <f>MID(A6850,B6850+1,6)</f>
        <v>201301</v>
      </c>
      <c r="D6850">
        <f>FIND(",1,",A6850,1)</f>
        <v>16</v>
      </c>
      <c r="E6850" t="str">
        <f>MID(A6850,D6850+4,B6850-D6850-5)</f>
        <v>Bahamas</v>
      </c>
    </row>
    <row r="6851" spans="1:5" x14ac:dyDescent="0.3">
      <c r="A6851" t="s">
        <v>5155</v>
      </c>
      <c r="B6851">
        <f>FIND(",20",A6851,1)</f>
        <v>27</v>
      </c>
      <c r="C6851" t="str">
        <f>MID(A6851,B6851+1,6)</f>
        <v>201301</v>
      </c>
      <c r="D6851">
        <f>FIND(",1,",A6851,1)</f>
        <v>15</v>
      </c>
      <c r="E6851" t="str">
        <f>MID(A6851,D6851+4,B6851-D6851-5)</f>
        <v>Bahrain</v>
      </c>
    </row>
    <row r="6852" spans="1:5" x14ac:dyDescent="0.3">
      <c r="A6852" t="s">
        <v>5156</v>
      </c>
      <c r="B6852">
        <f>FIND(",20",A6852,1)</f>
        <v>30</v>
      </c>
      <c r="C6852" t="str">
        <f>MID(A6852,B6852+1,6)</f>
        <v>201301</v>
      </c>
      <c r="D6852">
        <f>FIND(",1,",A6852,1)</f>
        <v>15</v>
      </c>
      <c r="E6852" t="str">
        <f>MID(A6852,D6852+4,B6852-D6852-5)</f>
        <v>Bangladesh</v>
      </c>
    </row>
    <row r="6853" spans="1:5" x14ac:dyDescent="0.3">
      <c r="A6853" t="s">
        <v>5157</v>
      </c>
      <c r="B6853">
        <f>FIND(",20",A6853,1)</f>
        <v>28</v>
      </c>
      <c r="C6853" t="str">
        <f>MID(A6853,B6853+1,6)</f>
        <v>201301</v>
      </c>
      <c r="D6853">
        <f>FIND(",1,",A6853,1)</f>
        <v>15</v>
      </c>
      <c r="E6853" t="str">
        <f>MID(A6853,D6853+4,B6853-D6853-5)</f>
        <v>Barbados</v>
      </c>
    </row>
    <row r="6854" spans="1:5" x14ac:dyDescent="0.3">
      <c r="A6854" t="s">
        <v>5158</v>
      </c>
      <c r="B6854">
        <f>FIND(",20",A6854,1)</f>
        <v>27</v>
      </c>
      <c r="C6854" t="str">
        <f>MID(A6854,B6854+1,6)</f>
        <v>201301</v>
      </c>
      <c r="D6854">
        <f>FIND(",1,",A6854,1)</f>
        <v>15</v>
      </c>
      <c r="E6854" t="str">
        <f>MID(A6854,D6854+4,B6854-D6854-5)</f>
        <v>Belarus</v>
      </c>
    </row>
    <row r="6855" spans="1:5" x14ac:dyDescent="0.3">
      <c r="A6855" t="s">
        <v>5159</v>
      </c>
      <c r="B6855">
        <f>FIND(",20",A6855,1)</f>
        <v>28</v>
      </c>
      <c r="C6855" t="str">
        <f>MID(A6855,B6855+1,6)</f>
        <v>201301</v>
      </c>
      <c r="D6855">
        <f>FIND(",1,",A6855,1)</f>
        <v>16</v>
      </c>
      <c r="E6855" t="str">
        <f>MID(A6855,D6855+4,B6855-D6855-5)</f>
        <v>Belgium</v>
      </c>
    </row>
    <row r="6856" spans="1:5" x14ac:dyDescent="0.3">
      <c r="A6856" t="s">
        <v>5160</v>
      </c>
      <c r="B6856">
        <f>FIND(",20",A6856,1)</f>
        <v>26</v>
      </c>
      <c r="C6856" t="str">
        <f>MID(A6856,B6856+1,6)</f>
        <v>201301</v>
      </c>
      <c r="D6856">
        <f>FIND(",1,",A6856,1)</f>
        <v>15</v>
      </c>
      <c r="E6856" t="str">
        <f>MID(A6856,D6856+4,B6856-D6856-5)</f>
        <v>Belize</v>
      </c>
    </row>
    <row r="6857" spans="1:5" x14ac:dyDescent="0.3">
      <c r="A6857" t="s">
        <v>5161</v>
      </c>
      <c r="B6857">
        <f>FIND(",20",A6857,1)</f>
        <v>25</v>
      </c>
      <c r="C6857" t="str">
        <f>MID(A6857,B6857+1,6)</f>
        <v>201301</v>
      </c>
      <c r="D6857">
        <f>FIND(",1,",A6857,1)</f>
        <v>15</v>
      </c>
      <c r="E6857" t="str">
        <f>MID(A6857,D6857+4,B6857-D6857-5)</f>
        <v>Benin</v>
      </c>
    </row>
    <row r="6858" spans="1:5" x14ac:dyDescent="0.3">
      <c r="A6858" t="s">
        <v>5162</v>
      </c>
      <c r="B6858">
        <f>FIND(",20",A6858,1)</f>
        <v>26</v>
      </c>
      <c r="C6858" t="str">
        <f>MID(A6858,B6858+1,6)</f>
        <v>201301</v>
      </c>
      <c r="D6858">
        <f>FIND(",1,",A6858,1)</f>
        <v>15</v>
      </c>
      <c r="E6858" t="str">
        <f>MID(A6858,D6858+4,B6858-D6858-5)</f>
        <v>Bhutan</v>
      </c>
    </row>
    <row r="6859" spans="1:5" x14ac:dyDescent="0.3">
      <c r="A6859" t="s">
        <v>5163</v>
      </c>
      <c r="B6859">
        <f>FIND(",20",A6859,1)</f>
        <v>52</v>
      </c>
      <c r="C6859" t="str">
        <f>MID(A6859,B6859+1,6)</f>
        <v>201301</v>
      </c>
      <c r="D6859">
        <f>FIND(",1,",A6859,1)</f>
        <v>15</v>
      </c>
      <c r="E6859" t="str">
        <f>MID(A6859,D6859+4,B6859-D6859-5)</f>
        <v>Bolivia (Plurinational State of)</v>
      </c>
    </row>
    <row r="6860" spans="1:5" x14ac:dyDescent="0.3">
      <c r="A6860" t="s">
        <v>5164</v>
      </c>
      <c r="B6860">
        <f>FIND(",20",A6860,1)</f>
        <v>42</v>
      </c>
      <c r="C6860" t="str">
        <f>MID(A6860,B6860+1,6)</f>
        <v>201301</v>
      </c>
      <c r="D6860">
        <f>FIND(",1,",A6860,1)</f>
        <v>15</v>
      </c>
      <c r="E6860" t="str">
        <f>MID(A6860,D6860+4,B6860-D6860-5)</f>
        <v>Bosnia and Herzegovina</v>
      </c>
    </row>
    <row r="6861" spans="1:5" x14ac:dyDescent="0.3">
      <c r="A6861" t="s">
        <v>5165</v>
      </c>
      <c r="B6861">
        <f>FIND(",20",A6861,1)</f>
        <v>28</v>
      </c>
      <c r="C6861" t="str">
        <f>MID(A6861,B6861+1,6)</f>
        <v>201301</v>
      </c>
      <c r="D6861">
        <f>FIND(",1,",A6861,1)</f>
        <v>15</v>
      </c>
      <c r="E6861" t="str">
        <f>MID(A6861,D6861+4,B6861-D6861-5)</f>
        <v>Botswana</v>
      </c>
    </row>
    <row r="6862" spans="1:5" x14ac:dyDescent="0.3">
      <c r="A6862" t="s">
        <v>5166</v>
      </c>
      <c r="B6862">
        <f>FIND(",20",A6862,1)</f>
        <v>27</v>
      </c>
      <c r="C6862" t="str">
        <f>MID(A6862,B6862+1,6)</f>
        <v>201301</v>
      </c>
      <c r="D6862">
        <f>FIND(",1,",A6862,1)</f>
        <v>16</v>
      </c>
      <c r="E6862" t="str">
        <f>MID(A6862,D6862+4,B6862-D6862-5)</f>
        <v>Brazil</v>
      </c>
    </row>
    <row r="6863" spans="1:5" x14ac:dyDescent="0.3">
      <c r="A6863" t="s">
        <v>5167</v>
      </c>
      <c r="B6863">
        <f>FIND(",20",A6863,1)</f>
        <v>38</v>
      </c>
      <c r="C6863" t="str">
        <f>MID(A6863,B6863+1,6)</f>
        <v>201301</v>
      </c>
      <c r="D6863">
        <f>FIND(",1,",A6863,1)</f>
        <v>16</v>
      </c>
      <c r="E6863" t="str">
        <f>MID(A6863,D6863+4,B6863-D6863-5)</f>
        <v>Brunei Darussalam</v>
      </c>
    </row>
    <row r="6864" spans="1:5" x14ac:dyDescent="0.3">
      <c r="A6864" t="s">
        <v>5168</v>
      </c>
      <c r="B6864">
        <f>FIND(",20",A6864,1)</f>
        <v>28</v>
      </c>
      <c r="C6864" t="str">
        <f>MID(A6864,B6864+1,6)</f>
        <v>201301</v>
      </c>
      <c r="D6864">
        <f>FIND(",1,",A6864,1)</f>
        <v>15</v>
      </c>
      <c r="E6864" t="str">
        <f>MID(A6864,D6864+4,B6864-D6864-5)</f>
        <v>Bulgaria</v>
      </c>
    </row>
    <row r="6865" spans="1:5" x14ac:dyDescent="0.3">
      <c r="A6865" t="s">
        <v>5169</v>
      </c>
      <c r="B6865">
        <f>FIND(",20",A6865,1)</f>
        <v>32</v>
      </c>
      <c r="C6865" t="str">
        <f>MID(A6865,B6865+1,6)</f>
        <v>201301</v>
      </c>
      <c r="D6865">
        <f>FIND(",1,",A6865,1)</f>
        <v>15</v>
      </c>
      <c r="E6865" t="str">
        <f>MID(A6865,D6865+4,B6865-D6865-5)</f>
        <v>Burkina Faso</v>
      </c>
    </row>
    <row r="6866" spans="1:5" x14ac:dyDescent="0.3">
      <c r="A6866" t="s">
        <v>5170</v>
      </c>
      <c r="B6866">
        <f>FIND(",20",A6866,1)</f>
        <v>27</v>
      </c>
      <c r="C6866" t="str">
        <f>MID(A6866,B6866+1,6)</f>
        <v>201301</v>
      </c>
      <c r="D6866">
        <f>FIND(",1,",A6866,1)</f>
        <v>15</v>
      </c>
      <c r="E6866" t="str">
        <f>MID(A6866,D6866+4,B6866-D6866-5)</f>
        <v>Burundi</v>
      </c>
    </row>
    <row r="6867" spans="1:5" x14ac:dyDescent="0.3">
      <c r="A6867" t="s">
        <v>5171</v>
      </c>
      <c r="B6867">
        <f>FIND(",20",A6867,1)</f>
        <v>30</v>
      </c>
      <c r="C6867" t="str">
        <f>MID(A6867,B6867+1,6)</f>
        <v>201301</v>
      </c>
      <c r="D6867">
        <f>FIND(",1,",A6867,1)</f>
        <v>15</v>
      </c>
      <c r="E6867" t="str">
        <f>MID(A6867,D6867+4,B6867-D6867-5)</f>
        <v>Cabo Verde</v>
      </c>
    </row>
    <row r="6868" spans="1:5" x14ac:dyDescent="0.3">
      <c r="A6868" t="s">
        <v>5172</v>
      </c>
      <c r="B6868">
        <f>FIND(",20",A6868,1)</f>
        <v>28</v>
      </c>
      <c r="C6868" t="str">
        <f>MID(A6868,B6868+1,6)</f>
        <v>201301</v>
      </c>
      <c r="D6868">
        <f>FIND(",1,",A6868,1)</f>
        <v>15</v>
      </c>
      <c r="E6868" t="str">
        <f>MID(A6868,D6868+4,B6868-D6868-5)</f>
        <v>Cambodia</v>
      </c>
    </row>
    <row r="6869" spans="1:5" x14ac:dyDescent="0.3">
      <c r="A6869" t="s">
        <v>5173</v>
      </c>
      <c r="B6869">
        <f>FIND(",20",A6869,1)</f>
        <v>28</v>
      </c>
      <c r="C6869" t="str">
        <f>MID(A6869,B6869+1,6)</f>
        <v>201301</v>
      </c>
      <c r="D6869">
        <f>FIND(",1,",A6869,1)</f>
        <v>15</v>
      </c>
      <c r="E6869" t="str">
        <f>MID(A6869,D6869+4,B6869-D6869-5)</f>
        <v>Cameroon</v>
      </c>
    </row>
    <row r="6870" spans="1:5" x14ac:dyDescent="0.3">
      <c r="A6870" t="s">
        <v>5174</v>
      </c>
      <c r="B6870">
        <f>FIND(",20",A6870,1)</f>
        <v>27</v>
      </c>
      <c r="C6870" t="str">
        <f>MID(A6870,B6870+1,6)</f>
        <v>201301</v>
      </c>
      <c r="D6870">
        <f>FIND(",1,",A6870,1)</f>
        <v>16</v>
      </c>
      <c r="E6870" t="str">
        <f>MID(A6870,D6870+4,B6870-D6870-5)</f>
        <v>Canada</v>
      </c>
    </row>
    <row r="6871" spans="1:5" x14ac:dyDescent="0.3">
      <c r="A6871" t="s">
        <v>5175</v>
      </c>
      <c r="B6871">
        <f>FIND(",20",A6871,1)</f>
        <v>44</v>
      </c>
      <c r="C6871" t="str">
        <f>MID(A6871,B6871+1,6)</f>
        <v>201301</v>
      </c>
      <c r="D6871">
        <f>FIND(",1,",A6871,1)</f>
        <v>15</v>
      </c>
      <c r="E6871" t="str">
        <f>MID(A6871,D6871+4,B6871-D6871-5)</f>
        <v>Central African Republic</v>
      </c>
    </row>
    <row r="6872" spans="1:5" x14ac:dyDescent="0.3">
      <c r="A6872" t="s">
        <v>5176</v>
      </c>
      <c r="B6872">
        <f>FIND(",20",A6872,1)</f>
        <v>24</v>
      </c>
      <c r="C6872" t="str">
        <f>MID(A6872,B6872+1,6)</f>
        <v>201301</v>
      </c>
      <c r="D6872">
        <f>FIND(",1,",A6872,1)</f>
        <v>15</v>
      </c>
      <c r="E6872" t="str">
        <f>MID(A6872,D6872+4,B6872-D6872-5)</f>
        <v>Chad</v>
      </c>
    </row>
    <row r="6873" spans="1:5" x14ac:dyDescent="0.3">
      <c r="A6873" t="s">
        <v>5177</v>
      </c>
      <c r="B6873">
        <f>FIND(",20",A6873,1)</f>
        <v>26</v>
      </c>
      <c r="C6873" t="str">
        <f>MID(A6873,B6873+1,6)</f>
        <v>201301</v>
      </c>
      <c r="D6873">
        <f>FIND(",1,",A6873,1)</f>
        <v>16</v>
      </c>
      <c r="E6873" t="str">
        <f>MID(A6873,D6873+4,B6873-D6873-5)</f>
        <v>Chile</v>
      </c>
    </row>
    <row r="6874" spans="1:5" x14ac:dyDescent="0.3">
      <c r="A6874" t="s">
        <v>5178</v>
      </c>
      <c r="B6874">
        <f>FIND(",20",A6874,1)</f>
        <v>25</v>
      </c>
      <c r="C6874" t="str">
        <f>MID(A6874,B6874+1,6)</f>
        <v>201301</v>
      </c>
      <c r="D6874">
        <f>FIND(",1,",A6874,1)</f>
        <v>15</v>
      </c>
      <c r="E6874" t="str">
        <f>MID(A6874,D6874+4,B6874-D6874-5)</f>
        <v>China</v>
      </c>
    </row>
    <row r="6875" spans="1:5" x14ac:dyDescent="0.3">
      <c r="A6875" t="s">
        <v>5179</v>
      </c>
      <c r="B6875">
        <f>FIND(",20",A6875,1)</f>
        <v>26</v>
      </c>
      <c r="C6875" t="str">
        <f>MID(A6875,B6875+1,6)</f>
        <v>201301</v>
      </c>
      <c r="D6875">
        <f>FIND(",1,",A6875,1)</f>
        <v>13</v>
      </c>
      <c r="E6875" t="str">
        <f>MID(A6875,D6875+4,B6875-D6875-5)</f>
        <v>Colombia</v>
      </c>
    </row>
    <row r="6876" spans="1:5" x14ac:dyDescent="0.3">
      <c r="A6876" t="s">
        <v>5180</v>
      </c>
      <c r="B6876">
        <f>FIND(",20",A6876,1)</f>
        <v>27</v>
      </c>
      <c r="C6876" t="str">
        <f>MID(A6876,B6876+1,6)</f>
        <v>201301</v>
      </c>
      <c r="D6876">
        <f>FIND(",1,",A6876,1)</f>
        <v>15</v>
      </c>
      <c r="E6876" t="str">
        <f>MID(A6876,D6876+4,B6876-D6876-5)</f>
        <v>Comoros</v>
      </c>
    </row>
    <row r="6877" spans="1:5" x14ac:dyDescent="0.3">
      <c r="A6877" t="s">
        <v>5181</v>
      </c>
      <c r="B6877">
        <f>FIND(",20",A6877,1)</f>
        <v>25</v>
      </c>
      <c r="C6877" t="str">
        <f>MID(A6877,B6877+1,6)</f>
        <v>201301</v>
      </c>
      <c r="D6877">
        <f>FIND(",1,",A6877,1)</f>
        <v>15</v>
      </c>
      <c r="E6877" t="str">
        <f>MID(A6877,D6877+4,B6877-D6877-5)</f>
        <v>Congo</v>
      </c>
    </row>
    <row r="6878" spans="1:5" x14ac:dyDescent="0.3">
      <c r="A6878" t="s">
        <v>5182</v>
      </c>
      <c r="B6878">
        <f>FIND(",20",A6878,1)</f>
        <v>29</v>
      </c>
      <c r="C6878" t="str">
        <f>MID(A6878,B6878+1,6)</f>
        <v>201301</v>
      </c>
      <c r="D6878">
        <f>FIND(",1,",A6878,1)</f>
        <v>14</v>
      </c>
      <c r="E6878" t="str">
        <f>MID(A6878,D6878+4,B6878-D6878-5)</f>
        <v>Costa Rica</v>
      </c>
    </row>
    <row r="6879" spans="1:5" x14ac:dyDescent="0.3">
      <c r="A6879" t="s">
        <v>5183</v>
      </c>
      <c r="B6879">
        <f>FIND(",20",A6879,1)</f>
        <v>28</v>
      </c>
      <c r="C6879" t="str">
        <f>MID(A6879,B6879+1,6)</f>
        <v>201301</v>
      </c>
      <c r="D6879">
        <f>FIND(",1,",A6879,1)</f>
        <v>16</v>
      </c>
      <c r="E6879" t="str">
        <f>MID(A6879,D6879+4,B6879-D6879-5)</f>
        <v>Croatia</v>
      </c>
    </row>
    <row r="6880" spans="1:5" x14ac:dyDescent="0.3">
      <c r="A6880" t="s">
        <v>5184</v>
      </c>
      <c r="B6880">
        <f>FIND(",20",A6880,1)</f>
        <v>27</v>
      </c>
      <c r="C6880" t="str">
        <f>MID(A6880,B6880+1,6)</f>
        <v>201301</v>
      </c>
      <c r="D6880">
        <f>FIND(",1,",A6880,1)</f>
        <v>16</v>
      </c>
      <c r="E6880" t="str">
        <f>MID(A6880,D6880+4,B6880-D6880-5)</f>
        <v>Cyprus</v>
      </c>
    </row>
    <row r="6881" spans="1:5" x14ac:dyDescent="0.3">
      <c r="A6881" t="s">
        <v>5185</v>
      </c>
      <c r="B6881">
        <f>FIND(",20",A6881,1)</f>
        <v>35</v>
      </c>
      <c r="C6881" t="str">
        <f>MID(A6881,B6881+1,6)</f>
        <v>201301</v>
      </c>
      <c r="D6881">
        <f>FIND(",1,",A6881,1)</f>
        <v>16</v>
      </c>
      <c r="E6881" t="str">
        <f>MID(A6881,D6881+4,B6881-D6881-5)</f>
        <v>Czech Republic</v>
      </c>
    </row>
    <row r="6882" spans="1:5" x14ac:dyDescent="0.3">
      <c r="A6882" t="s">
        <v>5186</v>
      </c>
      <c r="B6882">
        <f>FIND(",20",A6882,1)</f>
        <v>52</v>
      </c>
      <c r="C6882" t="str">
        <f>MID(A6882,B6882+1,6)</f>
        <v>201301</v>
      </c>
      <c r="D6882">
        <f>FIND(",1,",A6882,1)</f>
        <v>15</v>
      </c>
      <c r="E6882" t="str">
        <f>MID(A6882,D6882+4,B6882-D6882-5)</f>
        <v>Democratic Republic of the Congo</v>
      </c>
    </row>
    <row r="6883" spans="1:5" x14ac:dyDescent="0.3">
      <c r="A6883" t="s">
        <v>5187</v>
      </c>
      <c r="B6883">
        <f>FIND(",20",A6883,1)</f>
        <v>25</v>
      </c>
      <c r="C6883" t="str">
        <f>MID(A6883,B6883+1,6)</f>
        <v>201301</v>
      </c>
      <c r="D6883">
        <f>FIND(",1,",A6883,1)</f>
        <v>13</v>
      </c>
      <c r="E6883" t="str">
        <f>MID(A6883,D6883+4,B6883-D6883-5)</f>
        <v>Denmark</v>
      </c>
    </row>
    <row r="6884" spans="1:5" x14ac:dyDescent="0.3">
      <c r="A6884" t="s">
        <v>5188</v>
      </c>
      <c r="B6884">
        <f>FIND(",20",A6884,1)</f>
        <v>28</v>
      </c>
      <c r="C6884" t="str">
        <f>MID(A6884,B6884+1,6)</f>
        <v>201301</v>
      </c>
      <c r="D6884">
        <f>FIND(",1,",A6884,1)</f>
        <v>15</v>
      </c>
      <c r="E6884" t="str">
        <f>MID(A6884,D6884+4,B6884-D6884-5)</f>
        <v>Djibouti</v>
      </c>
    </row>
    <row r="6885" spans="1:5" x14ac:dyDescent="0.3">
      <c r="A6885" t="s">
        <v>5189</v>
      </c>
      <c r="B6885">
        <f>FIND(",20",A6885,1)</f>
        <v>38</v>
      </c>
      <c r="C6885" t="str">
        <f>MID(A6885,B6885+1,6)</f>
        <v>201301</v>
      </c>
      <c r="D6885">
        <f>FIND(",1,",A6885,1)</f>
        <v>15</v>
      </c>
      <c r="E6885" t="str">
        <f>MID(A6885,D6885+4,B6885-D6885-5)</f>
        <v>Dominican Republic</v>
      </c>
    </row>
    <row r="6886" spans="1:5" x14ac:dyDescent="0.3">
      <c r="A6886" t="s">
        <v>5190</v>
      </c>
      <c r="B6886">
        <f>FIND(",20",A6886,1)</f>
        <v>27</v>
      </c>
      <c r="C6886" t="str">
        <f>MID(A6886,B6886+1,6)</f>
        <v>201301</v>
      </c>
      <c r="D6886">
        <f>FIND(",1,",A6886,1)</f>
        <v>15</v>
      </c>
      <c r="E6886" t="str">
        <f>MID(A6886,D6886+4,B6886-D6886-5)</f>
        <v>Ecuador</v>
      </c>
    </row>
    <row r="6887" spans="1:5" x14ac:dyDescent="0.3">
      <c r="A6887" t="s">
        <v>5191</v>
      </c>
      <c r="B6887">
        <f>FIND(",20",A6887,1)</f>
        <v>31</v>
      </c>
      <c r="C6887" t="str">
        <f>MID(A6887,B6887+1,6)</f>
        <v>201301</v>
      </c>
      <c r="D6887">
        <f>FIND(",1,",A6887,1)</f>
        <v>15</v>
      </c>
      <c r="E6887" t="str">
        <f>MID(A6887,D6887+4,B6887-D6887-5)</f>
        <v>El Salvador</v>
      </c>
    </row>
    <row r="6888" spans="1:5" x14ac:dyDescent="0.3">
      <c r="A6888" t="s">
        <v>5192</v>
      </c>
      <c r="B6888">
        <f>FIND(",20",A6888,1)</f>
        <v>38</v>
      </c>
      <c r="C6888" t="str">
        <f>MID(A6888,B6888+1,6)</f>
        <v>201301</v>
      </c>
      <c r="D6888">
        <f>FIND(",1,",A6888,1)</f>
        <v>16</v>
      </c>
      <c r="E6888" t="str">
        <f>MID(A6888,D6888+4,B6888-D6888-5)</f>
        <v>Equatorial Guinea</v>
      </c>
    </row>
    <row r="6889" spans="1:5" x14ac:dyDescent="0.3">
      <c r="A6889" t="s">
        <v>5193</v>
      </c>
      <c r="B6889">
        <f>FIND(",20",A6889,1)</f>
        <v>27</v>
      </c>
      <c r="C6889" t="str">
        <f>MID(A6889,B6889+1,6)</f>
        <v>201301</v>
      </c>
      <c r="D6889">
        <f>FIND(",1,",A6889,1)</f>
        <v>15</v>
      </c>
      <c r="E6889" t="str">
        <f>MID(A6889,D6889+4,B6889-D6889-5)</f>
        <v>Eritrea</v>
      </c>
    </row>
    <row r="6890" spans="1:5" x14ac:dyDescent="0.3">
      <c r="A6890" t="s">
        <v>5194</v>
      </c>
      <c r="B6890">
        <f>FIND(",20",A6890,1)</f>
        <v>28</v>
      </c>
      <c r="C6890" t="str">
        <f>MID(A6890,B6890+1,6)</f>
        <v>201301</v>
      </c>
      <c r="D6890">
        <f>FIND(",1,",A6890,1)</f>
        <v>16</v>
      </c>
      <c r="E6890" t="str">
        <f>MID(A6890,D6890+4,B6890-D6890-5)</f>
        <v>Estonia</v>
      </c>
    </row>
    <row r="6891" spans="1:5" x14ac:dyDescent="0.3">
      <c r="A6891" t="s">
        <v>5195</v>
      </c>
      <c r="B6891">
        <f>FIND(",20",A6891,1)</f>
        <v>28</v>
      </c>
      <c r="C6891" t="str">
        <f>MID(A6891,B6891+1,6)</f>
        <v>201301</v>
      </c>
      <c r="D6891">
        <f>FIND(",1,",A6891,1)</f>
        <v>15</v>
      </c>
      <c r="E6891" t="str">
        <f>MID(A6891,D6891+4,B6891-D6891-5)</f>
        <v>Ethiopia</v>
      </c>
    </row>
    <row r="6892" spans="1:5" x14ac:dyDescent="0.3">
      <c r="A6892" t="s">
        <v>5196</v>
      </c>
      <c r="B6892">
        <f>FIND(",20",A6892,1)</f>
        <v>24</v>
      </c>
      <c r="C6892" t="str">
        <f>MID(A6892,B6892+1,6)</f>
        <v>201301</v>
      </c>
      <c r="D6892">
        <f>FIND(",1,",A6892,1)</f>
        <v>15</v>
      </c>
      <c r="E6892" t="str">
        <f>MID(A6892,D6892+4,B6892-D6892-5)</f>
        <v>Fiji</v>
      </c>
    </row>
    <row r="6893" spans="1:5" x14ac:dyDescent="0.3">
      <c r="A6893" t="s">
        <v>5197</v>
      </c>
      <c r="B6893">
        <f>FIND(",20",A6893,1)</f>
        <v>27</v>
      </c>
      <c r="C6893" t="str">
        <f>MID(A6893,B6893+1,6)</f>
        <v>201301</v>
      </c>
      <c r="D6893">
        <f>FIND(",1,",A6893,1)</f>
        <v>15</v>
      </c>
      <c r="E6893" t="str">
        <f>MID(A6893,D6893+4,B6893-D6893-5)</f>
        <v>Finland</v>
      </c>
    </row>
    <row r="6894" spans="1:5" x14ac:dyDescent="0.3">
      <c r="A6894" t="s">
        <v>5198</v>
      </c>
      <c r="B6894">
        <f>FIND(",20",A6894,1)</f>
        <v>25</v>
      </c>
      <c r="C6894" t="str">
        <f>MID(A6894,B6894+1,6)</f>
        <v>201301</v>
      </c>
      <c r="D6894">
        <f>FIND(",1,",A6894,1)</f>
        <v>14</v>
      </c>
      <c r="E6894" t="str">
        <f>MID(A6894,D6894+4,B6894-D6894-5)</f>
        <v>France</v>
      </c>
    </row>
    <row r="6895" spans="1:5" x14ac:dyDescent="0.3">
      <c r="A6895" t="s">
        <v>5199</v>
      </c>
      <c r="B6895">
        <f>FIND(",20",A6895,1)</f>
        <v>26</v>
      </c>
      <c r="C6895" t="str">
        <f>MID(A6895,B6895+1,6)</f>
        <v>201301</v>
      </c>
      <c r="D6895">
        <f>FIND(",1,",A6895,1)</f>
        <v>16</v>
      </c>
      <c r="E6895" t="str">
        <f>MID(A6895,D6895+4,B6895-D6895-5)</f>
        <v>Gabon</v>
      </c>
    </row>
    <row r="6896" spans="1:5" x14ac:dyDescent="0.3">
      <c r="A6896" t="s">
        <v>5200</v>
      </c>
      <c r="B6896">
        <f>FIND(",20",A6896,1)</f>
        <v>24</v>
      </c>
      <c r="C6896" t="str">
        <f>MID(A6896,B6896+1,6)</f>
        <v>201301</v>
      </c>
      <c r="D6896">
        <f>FIND(",1,",A6896,1)</f>
        <v>13</v>
      </c>
      <c r="E6896" t="str">
        <f>MID(A6896,D6896+4,B6896-D6896-5)</f>
        <v>Gambia</v>
      </c>
    </row>
    <row r="6897" spans="1:5" x14ac:dyDescent="0.3">
      <c r="A6897" t="s">
        <v>5201</v>
      </c>
      <c r="B6897">
        <f>FIND(",20",A6897,1)</f>
        <v>27</v>
      </c>
      <c r="C6897" t="str">
        <f>MID(A6897,B6897+1,6)</f>
        <v>201301</v>
      </c>
      <c r="D6897">
        <f>FIND(",1,",A6897,1)</f>
        <v>15</v>
      </c>
      <c r="E6897" t="str">
        <f>MID(A6897,D6897+4,B6897-D6897-5)</f>
        <v>Georgia</v>
      </c>
    </row>
    <row r="6898" spans="1:5" x14ac:dyDescent="0.3">
      <c r="A6898" t="s">
        <v>5202</v>
      </c>
      <c r="B6898">
        <f>FIND(",20",A6898,1)</f>
        <v>28</v>
      </c>
      <c r="C6898" t="str">
        <f>MID(A6898,B6898+1,6)</f>
        <v>201301</v>
      </c>
      <c r="D6898">
        <f>FIND(",1,",A6898,1)</f>
        <v>16</v>
      </c>
      <c r="E6898" t="str">
        <f>MID(A6898,D6898+4,B6898-D6898-5)</f>
        <v>Germany</v>
      </c>
    </row>
    <row r="6899" spans="1:5" x14ac:dyDescent="0.3">
      <c r="A6899" t="s">
        <v>5203</v>
      </c>
      <c r="B6899">
        <f>FIND(",20",A6899,1)</f>
        <v>25</v>
      </c>
      <c r="C6899" t="str">
        <f>MID(A6899,B6899+1,6)</f>
        <v>201301</v>
      </c>
      <c r="D6899">
        <f>FIND(",1,",A6899,1)</f>
        <v>15</v>
      </c>
      <c r="E6899" t="str">
        <f>MID(A6899,D6899+4,B6899-D6899-5)</f>
        <v>Ghana</v>
      </c>
    </row>
    <row r="6900" spans="1:5" x14ac:dyDescent="0.3">
      <c r="A6900" t="s">
        <v>5204</v>
      </c>
      <c r="B6900">
        <f>FIND(",20",A6900,1)</f>
        <v>27</v>
      </c>
      <c r="C6900" t="str">
        <f>MID(A6900,B6900+1,6)</f>
        <v>201301</v>
      </c>
      <c r="D6900">
        <f>FIND(",1,",A6900,1)</f>
        <v>16</v>
      </c>
      <c r="E6900" t="str">
        <f>MID(A6900,D6900+4,B6900-D6900-5)</f>
        <v>Greece</v>
      </c>
    </row>
    <row r="6901" spans="1:5" x14ac:dyDescent="0.3">
      <c r="A6901" t="s">
        <v>5205</v>
      </c>
      <c r="B6901">
        <f>FIND(",20",A6901,1)</f>
        <v>27</v>
      </c>
      <c r="C6901" t="str">
        <f>MID(A6901,B6901+1,6)</f>
        <v>201301</v>
      </c>
      <c r="D6901">
        <f>FIND(",1,",A6901,1)</f>
        <v>15</v>
      </c>
      <c r="E6901" t="str">
        <f>MID(A6901,D6901+4,B6901-D6901-5)</f>
        <v>Grenada</v>
      </c>
    </row>
    <row r="6902" spans="1:5" x14ac:dyDescent="0.3">
      <c r="A6902" t="s">
        <v>5206</v>
      </c>
      <c r="B6902">
        <f>FIND(",20",A6902,1)</f>
        <v>28</v>
      </c>
      <c r="C6902" t="str">
        <f>MID(A6902,B6902+1,6)</f>
        <v>201301</v>
      </c>
      <c r="D6902">
        <f>FIND(",1,",A6902,1)</f>
        <v>14</v>
      </c>
      <c r="E6902" t="str">
        <f>MID(A6902,D6902+4,B6902-D6902-5)</f>
        <v>Guatemala</v>
      </c>
    </row>
    <row r="6903" spans="1:5" x14ac:dyDescent="0.3">
      <c r="A6903" t="s">
        <v>5207</v>
      </c>
      <c r="B6903">
        <f>FIND(",20",A6903,1)</f>
        <v>26</v>
      </c>
      <c r="C6903" t="str">
        <f>MID(A6903,B6903+1,6)</f>
        <v>201301</v>
      </c>
      <c r="D6903">
        <f>FIND(",1,",A6903,1)</f>
        <v>15</v>
      </c>
      <c r="E6903" t="str">
        <f>MID(A6903,D6903+4,B6903-D6903-5)</f>
        <v>Guinea</v>
      </c>
    </row>
    <row r="6904" spans="1:5" x14ac:dyDescent="0.3">
      <c r="A6904" t="s">
        <v>5208</v>
      </c>
      <c r="B6904">
        <f>FIND(",20",A6904,1)</f>
        <v>33</v>
      </c>
      <c r="C6904" t="str">
        <f>MID(A6904,B6904+1,6)</f>
        <v>201301</v>
      </c>
      <c r="D6904">
        <f>FIND(",1,",A6904,1)</f>
        <v>15</v>
      </c>
      <c r="E6904" t="str">
        <f>MID(A6904,D6904+4,B6904-D6904-5)</f>
        <v>Guinea-Bissau</v>
      </c>
    </row>
    <row r="6905" spans="1:5" x14ac:dyDescent="0.3">
      <c r="A6905" t="s">
        <v>5209</v>
      </c>
      <c r="B6905">
        <f>FIND(",20",A6905,1)</f>
        <v>25</v>
      </c>
      <c r="C6905" t="str">
        <f>MID(A6905,B6905+1,6)</f>
        <v>201301</v>
      </c>
      <c r="D6905">
        <f>FIND(",1,",A6905,1)</f>
        <v>14</v>
      </c>
      <c r="E6905" t="str">
        <f>MID(A6905,D6905+4,B6905-D6905-5)</f>
        <v>Guyana</v>
      </c>
    </row>
    <row r="6906" spans="1:5" x14ac:dyDescent="0.3">
      <c r="A6906" t="s">
        <v>5210</v>
      </c>
      <c r="B6906">
        <f>FIND(",20",A6906,1)</f>
        <v>25</v>
      </c>
      <c r="C6906" t="str">
        <f>MID(A6906,B6906+1,6)</f>
        <v>201301</v>
      </c>
      <c r="D6906">
        <f>FIND(",1,",A6906,1)</f>
        <v>15</v>
      </c>
      <c r="E6906" t="str">
        <f>MID(A6906,D6906+4,B6906-D6906-5)</f>
        <v>Haiti</v>
      </c>
    </row>
    <row r="6907" spans="1:5" x14ac:dyDescent="0.3">
      <c r="A6907" t="s">
        <v>5211</v>
      </c>
      <c r="B6907">
        <f>FIND(",20",A6907,1)</f>
        <v>28</v>
      </c>
      <c r="C6907" t="str">
        <f>MID(A6907,B6907+1,6)</f>
        <v>201301</v>
      </c>
      <c r="D6907">
        <f>FIND(",1,",A6907,1)</f>
        <v>15</v>
      </c>
      <c r="E6907" t="str">
        <f>MID(A6907,D6907+4,B6907-D6907-5)</f>
        <v>Honduras</v>
      </c>
    </row>
    <row r="6908" spans="1:5" x14ac:dyDescent="0.3">
      <c r="A6908" t="s">
        <v>5212</v>
      </c>
      <c r="B6908">
        <f>FIND(",20",A6908,1)</f>
        <v>28</v>
      </c>
      <c r="C6908" t="str">
        <f>MID(A6908,B6908+1,6)</f>
        <v>201301</v>
      </c>
      <c r="D6908">
        <f>FIND(",1,",A6908,1)</f>
        <v>16</v>
      </c>
      <c r="E6908" t="str">
        <f>MID(A6908,D6908+4,B6908-D6908-5)</f>
        <v>Hungary</v>
      </c>
    </row>
    <row r="6909" spans="1:5" x14ac:dyDescent="0.3">
      <c r="A6909" t="s">
        <v>5213</v>
      </c>
      <c r="B6909">
        <f>FIND(",20",A6909,1)</f>
        <v>28</v>
      </c>
      <c r="C6909" t="str">
        <f>MID(A6909,B6909+1,6)</f>
        <v>201301</v>
      </c>
      <c r="D6909">
        <f>FIND(",1,",A6909,1)</f>
        <v>16</v>
      </c>
      <c r="E6909" t="str">
        <f>MID(A6909,D6909+4,B6909-D6909-5)</f>
        <v>Iceland</v>
      </c>
    </row>
    <row r="6910" spans="1:5" x14ac:dyDescent="0.3">
      <c r="A6910" t="s">
        <v>5214</v>
      </c>
      <c r="B6910">
        <f>FIND(",20",A6910,1)</f>
        <v>25</v>
      </c>
      <c r="C6910" t="str">
        <f>MID(A6910,B6910+1,6)</f>
        <v>201301</v>
      </c>
      <c r="D6910">
        <f>FIND(",1,",A6910,1)</f>
        <v>15</v>
      </c>
      <c r="E6910" t="str">
        <f>MID(A6910,D6910+4,B6910-D6910-5)</f>
        <v>India</v>
      </c>
    </row>
    <row r="6911" spans="1:5" x14ac:dyDescent="0.3">
      <c r="A6911" t="s">
        <v>5215</v>
      </c>
      <c r="B6911">
        <f>FIND(",20",A6911,1)</f>
        <v>29</v>
      </c>
      <c r="C6911" t="str">
        <f>MID(A6911,B6911+1,6)</f>
        <v>201301</v>
      </c>
      <c r="D6911">
        <f>FIND(",1,",A6911,1)</f>
        <v>15</v>
      </c>
      <c r="E6911" t="str">
        <f>MID(A6911,D6911+4,B6911-D6911-5)</f>
        <v>Indonesia</v>
      </c>
    </row>
    <row r="6912" spans="1:5" x14ac:dyDescent="0.3">
      <c r="A6912" t="s">
        <v>5216</v>
      </c>
      <c r="B6912">
        <f>FIND(",20",A6912,1)</f>
        <v>43</v>
      </c>
      <c r="C6912" t="str">
        <f>MID(A6912,B6912+1,6)</f>
        <v>201301</v>
      </c>
      <c r="D6912">
        <f>FIND(",1,",A6912,1)</f>
        <v>12</v>
      </c>
      <c r="E6912" t="str">
        <f>MID(A6912,D6912+4,B6912-D6912-5)</f>
        <v>Iran (Islamic Republic of)</v>
      </c>
    </row>
    <row r="6913" spans="1:5" x14ac:dyDescent="0.3">
      <c r="A6913" t="s">
        <v>5217</v>
      </c>
      <c r="B6913">
        <f>FIND(",20",A6913,1)</f>
        <v>28</v>
      </c>
      <c r="C6913" t="str">
        <f>MID(A6913,B6913+1,6)</f>
        <v>201301</v>
      </c>
      <c r="D6913">
        <f>FIND(",1,",A6913,1)</f>
        <v>16</v>
      </c>
      <c r="E6913" t="str">
        <f>MID(A6913,D6913+4,B6913-D6913-5)</f>
        <v>Ireland</v>
      </c>
    </row>
    <row r="6914" spans="1:5" x14ac:dyDescent="0.3">
      <c r="A6914" t="s">
        <v>5218</v>
      </c>
      <c r="B6914">
        <f>FIND(",20",A6914,1)</f>
        <v>27</v>
      </c>
      <c r="C6914" t="str">
        <f>MID(A6914,B6914+1,6)</f>
        <v>201301</v>
      </c>
      <c r="D6914">
        <f>FIND(",1,",A6914,1)</f>
        <v>16</v>
      </c>
      <c r="E6914" t="str">
        <f>MID(A6914,D6914+4,B6914-D6914-5)</f>
        <v>Israel</v>
      </c>
    </row>
    <row r="6915" spans="1:5" x14ac:dyDescent="0.3">
      <c r="A6915" t="s">
        <v>5219</v>
      </c>
      <c r="B6915">
        <f>FIND(",20",A6915,1)</f>
        <v>26</v>
      </c>
      <c r="C6915" t="str">
        <f>MID(A6915,B6915+1,6)</f>
        <v>201301</v>
      </c>
      <c r="D6915">
        <f>FIND(",1,",A6915,1)</f>
        <v>16</v>
      </c>
      <c r="E6915" t="str">
        <f>MID(A6915,D6915+4,B6915-D6915-5)</f>
        <v>Italy</v>
      </c>
    </row>
    <row r="6916" spans="1:5" x14ac:dyDescent="0.3">
      <c r="A6916" t="s">
        <v>5220</v>
      </c>
      <c r="B6916">
        <f>FIND(",20",A6916,1)</f>
        <v>27</v>
      </c>
      <c r="C6916" t="str">
        <f>MID(A6916,B6916+1,6)</f>
        <v>201301</v>
      </c>
      <c r="D6916">
        <f>FIND(",1,",A6916,1)</f>
        <v>15</v>
      </c>
      <c r="E6916" t="str">
        <f>MID(A6916,D6916+4,B6916-D6916-5)</f>
        <v>Jamaica</v>
      </c>
    </row>
    <row r="6917" spans="1:5" x14ac:dyDescent="0.3">
      <c r="A6917" t="s">
        <v>5221</v>
      </c>
      <c r="B6917">
        <f>FIND(",20",A6917,1)</f>
        <v>26</v>
      </c>
      <c r="C6917" t="str">
        <f>MID(A6917,B6917+1,6)</f>
        <v>201301</v>
      </c>
      <c r="D6917">
        <f>FIND(",1,",A6917,1)</f>
        <v>16</v>
      </c>
      <c r="E6917" t="str">
        <f>MID(A6917,D6917+4,B6917-D6917-5)</f>
        <v>Japan</v>
      </c>
    </row>
    <row r="6918" spans="1:5" x14ac:dyDescent="0.3">
      <c r="A6918" t="s">
        <v>5222</v>
      </c>
      <c r="B6918">
        <f>FIND(",20",A6918,1)</f>
        <v>26</v>
      </c>
      <c r="C6918" t="str">
        <f>MID(A6918,B6918+1,6)</f>
        <v>201301</v>
      </c>
      <c r="D6918">
        <f>FIND(",1,",A6918,1)</f>
        <v>15</v>
      </c>
      <c r="E6918" t="str">
        <f>MID(A6918,D6918+4,B6918-D6918-5)</f>
        <v>Jordan</v>
      </c>
    </row>
    <row r="6919" spans="1:5" x14ac:dyDescent="0.3">
      <c r="A6919" t="s">
        <v>5223</v>
      </c>
      <c r="B6919">
        <f>FIND(",20",A6919,1)</f>
        <v>31</v>
      </c>
      <c r="C6919" t="str">
        <f>MID(A6919,B6919+1,6)</f>
        <v>201301</v>
      </c>
      <c r="D6919">
        <f>FIND(",1,",A6919,1)</f>
        <v>16</v>
      </c>
      <c r="E6919" t="str">
        <f>MID(A6919,D6919+4,B6919-D6919-5)</f>
        <v>Kazakhstan</v>
      </c>
    </row>
    <row r="6920" spans="1:5" x14ac:dyDescent="0.3">
      <c r="A6920" t="s">
        <v>5224</v>
      </c>
      <c r="B6920">
        <f>FIND(",20",A6920,1)</f>
        <v>23</v>
      </c>
      <c r="C6920" t="str">
        <f>MID(A6920,B6920+1,6)</f>
        <v>201301</v>
      </c>
      <c r="D6920">
        <f>FIND(",1,",A6920,1)</f>
        <v>13</v>
      </c>
      <c r="E6920" t="str">
        <f>MID(A6920,D6920+4,B6920-D6920-5)</f>
        <v>Kenya</v>
      </c>
    </row>
    <row r="6921" spans="1:5" x14ac:dyDescent="0.3">
      <c r="A6921" t="s">
        <v>5225</v>
      </c>
      <c r="B6921">
        <f>FIND(",20",A6921,1)</f>
        <v>28</v>
      </c>
      <c r="C6921" t="str">
        <f>MID(A6921,B6921+1,6)</f>
        <v>201301</v>
      </c>
      <c r="D6921">
        <f>FIND(",1,",A6921,1)</f>
        <v>15</v>
      </c>
      <c r="E6921" t="str">
        <f>MID(A6921,D6921+4,B6921-D6921-5)</f>
        <v>Kiribati</v>
      </c>
    </row>
    <row r="6922" spans="1:5" x14ac:dyDescent="0.3">
      <c r="A6922" t="s">
        <v>5226</v>
      </c>
      <c r="B6922">
        <f>FIND(",20",A6922,1)</f>
        <v>27</v>
      </c>
      <c r="C6922" t="str">
        <f>MID(A6922,B6922+1,6)</f>
        <v>201301</v>
      </c>
      <c r="D6922">
        <f>FIND(",1,",A6922,1)</f>
        <v>16</v>
      </c>
      <c r="E6922" t="str">
        <f>MID(A6922,D6922+4,B6922-D6922-5)</f>
        <v>Kuwait</v>
      </c>
    </row>
    <row r="6923" spans="1:5" x14ac:dyDescent="0.3">
      <c r="A6923" t="s">
        <v>5227</v>
      </c>
      <c r="B6923">
        <f>FIND(",20",A6923,1)</f>
        <v>52</v>
      </c>
      <c r="C6923" t="str">
        <f>MID(A6923,B6923+1,6)</f>
        <v>201301</v>
      </c>
      <c r="D6923">
        <f>FIND(",1,",A6923,1)</f>
        <v>15</v>
      </c>
      <c r="E6923" t="str">
        <f>MID(A6923,D6923+4,B6923-D6923-5)</f>
        <v>Lao People's Democratic Republic</v>
      </c>
    </row>
    <row r="6924" spans="1:5" x14ac:dyDescent="0.3">
      <c r="A6924" t="s">
        <v>5228</v>
      </c>
      <c r="B6924">
        <f>FIND(",20",A6924,1)</f>
        <v>27</v>
      </c>
      <c r="C6924" t="str">
        <f>MID(A6924,B6924+1,6)</f>
        <v>201301</v>
      </c>
      <c r="D6924">
        <f>FIND(",1,",A6924,1)</f>
        <v>16</v>
      </c>
      <c r="E6924" t="str">
        <f>MID(A6924,D6924+4,B6924-D6924-5)</f>
        <v>Latvia</v>
      </c>
    </row>
    <row r="6925" spans="1:5" x14ac:dyDescent="0.3">
      <c r="A6925" t="s">
        <v>5229</v>
      </c>
      <c r="B6925">
        <f>FIND(",20",A6925,1)</f>
        <v>28</v>
      </c>
      <c r="C6925" t="str">
        <f>MID(A6925,B6925+1,6)</f>
        <v>201301</v>
      </c>
      <c r="D6925">
        <f>FIND(",1,",A6925,1)</f>
        <v>16</v>
      </c>
      <c r="E6925" t="str">
        <f>MID(A6925,D6925+4,B6925-D6925-5)</f>
        <v>Lebanon</v>
      </c>
    </row>
    <row r="6926" spans="1:5" x14ac:dyDescent="0.3">
      <c r="A6926" t="s">
        <v>5230</v>
      </c>
      <c r="B6926">
        <f>FIND(",20",A6926,1)</f>
        <v>27</v>
      </c>
      <c r="C6926" t="str">
        <f>MID(A6926,B6926+1,6)</f>
        <v>201301</v>
      </c>
      <c r="D6926">
        <f>FIND(",1,",A6926,1)</f>
        <v>15</v>
      </c>
      <c r="E6926" t="str">
        <f>MID(A6926,D6926+4,B6926-D6926-5)</f>
        <v>Lesotho</v>
      </c>
    </row>
    <row r="6927" spans="1:5" x14ac:dyDescent="0.3">
      <c r="A6927" t="s">
        <v>5231</v>
      </c>
      <c r="B6927">
        <f>FIND(",20",A6927,1)</f>
        <v>27</v>
      </c>
      <c r="C6927" t="str">
        <f>MID(A6927,B6927+1,6)</f>
        <v>201301</v>
      </c>
      <c r="D6927">
        <f>FIND(",1,",A6927,1)</f>
        <v>15</v>
      </c>
      <c r="E6927" t="str">
        <f>MID(A6927,D6927+4,B6927-D6927-5)</f>
        <v>Liberia</v>
      </c>
    </row>
    <row r="6928" spans="1:5" x14ac:dyDescent="0.3">
      <c r="A6928" t="s">
        <v>5232</v>
      </c>
      <c r="B6928">
        <f>FIND(",20",A6928,1)</f>
        <v>26</v>
      </c>
      <c r="C6928" t="str">
        <f>MID(A6928,B6928+1,6)</f>
        <v>201301</v>
      </c>
      <c r="D6928">
        <f>FIND(",1,",A6928,1)</f>
        <v>16</v>
      </c>
      <c r="E6928" t="str">
        <f>MID(A6928,D6928+4,B6928-D6928-5)</f>
        <v>Libya</v>
      </c>
    </row>
    <row r="6929" spans="1:5" x14ac:dyDescent="0.3">
      <c r="A6929" t="s">
        <v>5233</v>
      </c>
      <c r="B6929">
        <f>FIND(",20",A6929,1)</f>
        <v>29</v>
      </c>
      <c r="C6929" t="str">
        <f>MID(A6929,B6929+1,6)</f>
        <v>201301</v>
      </c>
      <c r="D6929">
        <f>FIND(",1,",A6929,1)</f>
        <v>15</v>
      </c>
      <c r="E6929" t="str">
        <f>MID(A6929,D6929+4,B6929-D6929-5)</f>
        <v>Lithuania</v>
      </c>
    </row>
    <row r="6930" spans="1:5" x14ac:dyDescent="0.3">
      <c r="A6930" t="s">
        <v>5234</v>
      </c>
      <c r="B6930">
        <f>FIND(",20",A6930,1)</f>
        <v>32</v>
      </c>
      <c r="C6930" t="str">
        <f>MID(A6930,B6930+1,6)</f>
        <v>201301</v>
      </c>
      <c r="D6930">
        <f>FIND(",1,",A6930,1)</f>
        <v>17</v>
      </c>
      <c r="E6930" t="str">
        <f>MID(A6930,D6930+4,B6930-D6930-5)</f>
        <v>Luxembourg</v>
      </c>
    </row>
    <row r="6931" spans="1:5" x14ac:dyDescent="0.3">
      <c r="A6931" t="s">
        <v>5235</v>
      </c>
      <c r="B6931">
        <f>FIND(",20",A6931,1)</f>
        <v>30</v>
      </c>
      <c r="C6931" t="str">
        <f>MID(A6931,B6931+1,6)</f>
        <v>201301</v>
      </c>
      <c r="D6931">
        <f>FIND(",1,",A6931,1)</f>
        <v>15</v>
      </c>
      <c r="E6931" t="str">
        <f>MID(A6931,D6931+4,B6931-D6931-5)</f>
        <v>Madagascar</v>
      </c>
    </row>
    <row r="6932" spans="1:5" x14ac:dyDescent="0.3">
      <c r="A6932" t="s">
        <v>5236</v>
      </c>
      <c r="B6932">
        <f>FIND(",20",A6932,1)</f>
        <v>26</v>
      </c>
      <c r="C6932" t="str">
        <f>MID(A6932,B6932+1,6)</f>
        <v>201301</v>
      </c>
      <c r="D6932">
        <f>FIND(",1,",A6932,1)</f>
        <v>15</v>
      </c>
      <c r="E6932" t="str">
        <f>MID(A6932,D6932+4,B6932-D6932-5)</f>
        <v>Malawi</v>
      </c>
    </row>
    <row r="6933" spans="1:5" x14ac:dyDescent="0.3">
      <c r="A6933" t="s">
        <v>5237</v>
      </c>
      <c r="B6933">
        <f>FIND(",20",A6933,1)</f>
        <v>27</v>
      </c>
      <c r="C6933" t="str">
        <f>MID(A6933,B6933+1,6)</f>
        <v>201301</v>
      </c>
      <c r="D6933">
        <f>FIND(",1,",A6933,1)</f>
        <v>14</v>
      </c>
      <c r="E6933" t="str">
        <f>MID(A6933,D6933+4,B6933-D6933-5)</f>
        <v>Malaysia</v>
      </c>
    </row>
    <row r="6934" spans="1:5" x14ac:dyDescent="0.3">
      <c r="A6934" t="s">
        <v>5238</v>
      </c>
      <c r="B6934">
        <f>FIND(",20",A6934,1)</f>
        <v>28</v>
      </c>
      <c r="C6934" t="str">
        <f>MID(A6934,B6934+1,6)</f>
        <v>201301</v>
      </c>
      <c r="D6934">
        <f>FIND(",1,",A6934,1)</f>
        <v>15</v>
      </c>
      <c r="E6934" t="str">
        <f>MID(A6934,D6934+4,B6934-D6934-5)</f>
        <v>Maldives</v>
      </c>
    </row>
    <row r="6935" spans="1:5" x14ac:dyDescent="0.3">
      <c r="A6935" t="s">
        <v>5239</v>
      </c>
      <c r="B6935">
        <f>FIND(",20",A6935,1)</f>
        <v>24</v>
      </c>
      <c r="C6935" t="str">
        <f>MID(A6935,B6935+1,6)</f>
        <v>201301</v>
      </c>
      <c r="D6935">
        <f>FIND(",1,",A6935,1)</f>
        <v>15</v>
      </c>
      <c r="E6935" t="str">
        <f>MID(A6935,D6935+4,B6935-D6935-5)</f>
        <v>Mali</v>
      </c>
    </row>
    <row r="6936" spans="1:5" x14ac:dyDescent="0.3">
      <c r="A6936" t="s">
        <v>5240</v>
      </c>
      <c r="B6936">
        <f>FIND(",20",A6936,1)</f>
        <v>26</v>
      </c>
      <c r="C6936" t="str">
        <f>MID(A6936,B6936+1,6)</f>
        <v>201301</v>
      </c>
      <c r="D6936">
        <f>FIND(",1,",A6936,1)</f>
        <v>16</v>
      </c>
      <c r="E6936" t="str">
        <f>MID(A6936,D6936+4,B6936-D6936-5)</f>
        <v>Malta</v>
      </c>
    </row>
    <row r="6937" spans="1:5" x14ac:dyDescent="0.3">
      <c r="A6937" t="s">
        <v>5241</v>
      </c>
      <c r="B6937">
        <f>FIND(",20",A6937,1)</f>
        <v>30</v>
      </c>
      <c r="C6937" t="str">
        <f>MID(A6937,B6937+1,6)</f>
        <v>201301</v>
      </c>
      <c r="D6937">
        <f>FIND(",1,",A6937,1)</f>
        <v>15</v>
      </c>
      <c r="E6937" t="str">
        <f>MID(A6937,D6937+4,B6937-D6937-5)</f>
        <v>Mauritania</v>
      </c>
    </row>
    <row r="6938" spans="1:5" x14ac:dyDescent="0.3">
      <c r="A6938" t="s">
        <v>5242</v>
      </c>
      <c r="B6938">
        <f>FIND(",20",A6938,1)</f>
        <v>29</v>
      </c>
      <c r="C6938" t="str">
        <f>MID(A6938,B6938+1,6)</f>
        <v>201301</v>
      </c>
      <c r="D6938">
        <f>FIND(",1,",A6938,1)</f>
        <v>15</v>
      </c>
      <c r="E6938" t="str">
        <f>MID(A6938,D6938+4,B6938-D6938-5)</f>
        <v>Mauritius</v>
      </c>
    </row>
    <row r="6939" spans="1:5" x14ac:dyDescent="0.3">
      <c r="A6939" t="s">
        <v>5243</v>
      </c>
      <c r="B6939">
        <f>FIND(",20",A6939,1)</f>
        <v>27</v>
      </c>
      <c r="C6939" t="str">
        <f>MID(A6939,B6939+1,6)</f>
        <v>201301</v>
      </c>
      <c r="D6939">
        <f>FIND(",1,",A6939,1)</f>
        <v>16</v>
      </c>
      <c r="E6939" t="str">
        <f>MID(A6939,D6939+4,B6939-D6939-5)</f>
        <v>Mexico</v>
      </c>
    </row>
    <row r="6940" spans="1:5" x14ac:dyDescent="0.3">
      <c r="A6940" t="s">
        <v>5244</v>
      </c>
      <c r="B6940">
        <f>FIND(",20",A6940,1)</f>
        <v>52</v>
      </c>
      <c r="C6940" t="str">
        <f>MID(A6940,B6940+1,6)</f>
        <v>201301</v>
      </c>
      <c r="D6940">
        <f>FIND(",1,",A6940,1)</f>
        <v>15</v>
      </c>
      <c r="E6940" t="str">
        <f>MID(A6940,D6940+4,B6940-D6940-5)</f>
        <v>Micronesia (Federated States of)</v>
      </c>
    </row>
    <row r="6941" spans="1:5" x14ac:dyDescent="0.3">
      <c r="A6941" t="s">
        <v>5245</v>
      </c>
      <c r="B6941">
        <f>FIND(",20",A6941,1)</f>
        <v>28</v>
      </c>
      <c r="C6941" t="str">
        <f>MID(A6941,B6941+1,6)</f>
        <v>201301</v>
      </c>
      <c r="D6941">
        <f>FIND(",1,",A6941,1)</f>
        <v>15</v>
      </c>
      <c r="E6941" t="str">
        <f>MID(A6941,D6941+4,B6941-D6941-5)</f>
        <v>Mongolia</v>
      </c>
    </row>
    <row r="6942" spans="1:5" x14ac:dyDescent="0.3">
      <c r="A6942" t="s">
        <v>5246</v>
      </c>
      <c r="B6942">
        <f>FIND(",20",A6942,1)</f>
        <v>30</v>
      </c>
      <c r="C6942" t="str">
        <f>MID(A6942,B6942+1,6)</f>
        <v>201301</v>
      </c>
      <c r="D6942">
        <f>FIND(",1,",A6942,1)</f>
        <v>15</v>
      </c>
      <c r="E6942" t="str">
        <f>MID(A6942,D6942+4,B6942-D6942-5)</f>
        <v>Montenegro</v>
      </c>
    </row>
    <row r="6943" spans="1:5" x14ac:dyDescent="0.3">
      <c r="A6943" t="s">
        <v>5247</v>
      </c>
      <c r="B6943">
        <f>FIND(",20",A6943,1)</f>
        <v>27</v>
      </c>
      <c r="C6943" t="str">
        <f>MID(A6943,B6943+1,6)</f>
        <v>201301</v>
      </c>
      <c r="D6943">
        <f>FIND(",1,",A6943,1)</f>
        <v>15</v>
      </c>
      <c r="E6943" t="str">
        <f>MID(A6943,D6943+4,B6943-D6943-5)</f>
        <v>Morocco</v>
      </c>
    </row>
    <row r="6944" spans="1:5" x14ac:dyDescent="0.3">
      <c r="A6944" t="s">
        <v>5248</v>
      </c>
      <c r="B6944">
        <f>FIND(",20",A6944,1)</f>
        <v>30</v>
      </c>
      <c r="C6944" t="str">
        <f>MID(A6944,B6944+1,6)</f>
        <v>201301</v>
      </c>
      <c r="D6944">
        <f>FIND(",1,",A6944,1)</f>
        <v>15</v>
      </c>
      <c r="E6944" t="str">
        <f>MID(A6944,D6944+4,B6944-D6944-5)</f>
        <v>Mozambique</v>
      </c>
    </row>
    <row r="6945" spans="1:5" x14ac:dyDescent="0.3">
      <c r="A6945" t="s">
        <v>5249</v>
      </c>
      <c r="B6945">
        <f>FIND(",20",A6945,1)</f>
        <v>25</v>
      </c>
      <c r="C6945" t="str">
        <f>MID(A6945,B6945+1,6)</f>
        <v>201301</v>
      </c>
      <c r="D6945">
        <f>FIND(",1,",A6945,1)</f>
        <v>13</v>
      </c>
      <c r="E6945" t="str">
        <f>MID(A6945,D6945+4,B6945-D6945-5)</f>
        <v>Myanmar</v>
      </c>
    </row>
    <row r="6946" spans="1:5" x14ac:dyDescent="0.3">
      <c r="A6946" t="s">
        <v>5250</v>
      </c>
      <c r="B6946">
        <f>FIND(",20",A6946,1)</f>
        <v>27</v>
      </c>
      <c r="C6946" t="str">
        <f>MID(A6946,B6946+1,6)</f>
        <v>201301</v>
      </c>
      <c r="D6946">
        <f>FIND(",1,",A6946,1)</f>
        <v>15</v>
      </c>
      <c r="E6946" t="str">
        <f>MID(A6946,D6946+4,B6946-D6946-5)</f>
        <v>Namibia</v>
      </c>
    </row>
    <row r="6947" spans="1:5" x14ac:dyDescent="0.3">
      <c r="A6947" t="s">
        <v>5251</v>
      </c>
      <c r="B6947">
        <f>FIND(",20",A6947,1)</f>
        <v>25</v>
      </c>
      <c r="C6947" t="str">
        <f>MID(A6947,B6947+1,6)</f>
        <v>201301</v>
      </c>
      <c r="D6947">
        <f>FIND(",1,",A6947,1)</f>
        <v>15</v>
      </c>
      <c r="E6947" t="str">
        <f>MID(A6947,D6947+4,B6947-D6947-5)</f>
        <v>Nepal</v>
      </c>
    </row>
    <row r="6948" spans="1:5" x14ac:dyDescent="0.3">
      <c r="A6948" t="s">
        <v>5252</v>
      </c>
      <c r="B6948">
        <f>FIND(",20",A6948,1)</f>
        <v>32</v>
      </c>
      <c r="C6948" t="str">
        <f>MID(A6948,B6948+1,6)</f>
        <v>201301</v>
      </c>
      <c r="D6948">
        <f>FIND(",1,",A6948,1)</f>
        <v>16</v>
      </c>
      <c r="E6948" t="str">
        <f>MID(A6948,D6948+4,B6948-D6948-5)</f>
        <v>Netherlands</v>
      </c>
    </row>
    <row r="6949" spans="1:5" x14ac:dyDescent="0.3">
      <c r="A6949" t="s">
        <v>5253</v>
      </c>
      <c r="B6949">
        <f>FIND(",20",A6949,1)</f>
        <v>30</v>
      </c>
      <c r="C6949" t="str">
        <f>MID(A6949,B6949+1,6)</f>
        <v>201301</v>
      </c>
      <c r="D6949">
        <f>FIND(",1,",A6949,1)</f>
        <v>14</v>
      </c>
      <c r="E6949" t="str">
        <f>MID(A6949,D6949+4,B6949-D6949-5)</f>
        <v>New Zealand</v>
      </c>
    </row>
    <row r="6950" spans="1:5" x14ac:dyDescent="0.3">
      <c r="A6950" t="s">
        <v>5254</v>
      </c>
      <c r="B6950">
        <f>FIND(",20",A6950,1)</f>
        <v>29</v>
      </c>
      <c r="C6950" t="str">
        <f>MID(A6950,B6950+1,6)</f>
        <v>201301</v>
      </c>
      <c r="D6950">
        <f>FIND(",1,",A6950,1)</f>
        <v>15</v>
      </c>
      <c r="E6950" t="str">
        <f>MID(A6950,D6950+4,B6950-D6950-5)</f>
        <v>Nicaragua</v>
      </c>
    </row>
    <row r="6951" spans="1:5" x14ac:dyDescent="0.3">
      <c r="A6951" t="s">
        <v>5255</v>
      </c>
      <c r="B6951">
        <f>FIND(",20",A6951,1)</f>
        <v>25</v>
      </c>
      <c r="C6951" t="str">
        <f>MID(A6951,B6951+1,6)</f>
        <v>201301</v>
      </c>
      <c r="D6951">
        <f>FIND(",1,",A6951,1)</f>
        <v>15</v>
      </c>
      <c r="E6951" t="str">
        <f>MID(A6951,D6951+4,B6951-D6951-5)</f>
        <v>Niger</v>
      </c>
    </row>
    <row r="6952" spans="1:5" x14ac:dyDescent="0.3">
      <c r="A6952" t="s">
        <v>5256</v>
      </c>
      <c r="B6952">
        <f>FIND(",20",A6952,1)</f>
        <v>27</v>
      </c>
      <c r="C6952" t="str">
        <f>MID(A6952,B6952+1,6)</f>
        <v>201301</v>
      </c>
      <c r="D6952">
        <f>FIND(",1,",A6952,1)</f>
        <v>15</v>
      </c>
      <c r="E6952" t="str">
        <f>MID(A6952,D6952+4,B6952-D6952-5)</f>
        <v>Nigeria</v>
      </c>
    </row>
    <row r="6953" spans="1:5" x14ac:dyDescent="0.3">
      <c r="A6953" t="s">
        <v>5257</v>
      </c>
      <c r="B6953">
        <f>FIND(",20",A6953,1)</f>
        <v>28</v>
      </c>
      <c r="C6953" t="str">
        <f>MID(A6953,B6953+1,6)</f>
        <v>201301</v>
      </c>
      <c r="D6953">
        <f>FIND(",1,",A6953,1)</f>
        <v>17</v>
      </c>
      <c r="E6953" t="str">
        <f>MID(A6953,D6953+4,B6953-D6953-5)</f>
        <v>Norway</v>
      </c>
    </row>
    <row r="6954" spans="1:5" x14ac:dyDescent="0.3">
      <c r="A6954" t="s">
        <v>5258</v>
      </c>
      <c r="B6954">
        <f>FIND(",20",A6954,1)</f>
        <v>25</v>
      </c>
      <c r="C6954" t="str">
        <f>MID(A6954,B6954+1,6)</f>
        <v>201301</v>
      </c>
      <c r="D6954">
        <f>FIND(",1,",A6954,1)</f>
        <v>16</v>
      </c>
      <c r="E6954" t="str">
        <f>MID(A6954,D6954+4,B6954-D6954-5)</f>
        <v>Oman</v>
      </c>
    </row>
    <row r="6955" spans="1:5" x14ac:dyDescent="0.3">
      <c r="A6955" t="s">
        <v>5259</v>
      </c>
      <c r="B6955">
        <f>FIND(",20",A6955,1)</f>
        <v>26</v>
      </c>
      <c r="C6955" t="str">
        <f>MID(A6955,B6955+1,6)</f>
        <v>201301</v>
      </c>
      <c r="D6955">
        <f>FIND(",1,",A6955,1)</f>
        <v>13</v>
      </c>
      <c r="E6955" t="str">
        <f>MID(A6955,D6955+4,B6955-D6955-5)</f>
        <v>Pakistan</v>
      </c>
    </row>
    <row r="6956" spans="1:5" x14ac:dyDescent="0.3">
      <c r="A6956" t="s">
        <v>5260</v>
      </c>
      <c r="B6956">
        <f>FIND(",20",A6956,1)</f>
        <v>27</v>
      </c>
      <c r="C6956" t="str">
        <f>MID(A6956,B6956+1,6)</f>
        <v>201301</v>
      </c>
      <c r="D6956">
        <f>FIND(",1,",A6956,1)</f>
        <v>16</v>
      </c>
      <c r="E6956" t="str">
        <f>MID(A6956,D6956+4,B6956-D6956-5)</f>
        <v>Panama</v>
      </c>
    </row>
    <row r="6957" spans="1:5" x14ac:dyDescent="0.3">
      <c r="A6957" t="s">
        <v>5261</v>
      </c>
      <c r="B6957">
        <f>FIND(",20",A6957,1)</f>
        <v>36</v>
      </c>
      <c r="C6957" t="str">
        <f>MID(A6957,B6957+1,6)</f>
        <v>201301</v>
      </c>
      <c r="D6957">
        <f>FIND(",1,",A6957,1)</f>
        <v>15</v>
      </c>
      <c r="E6957" t="str">
        <f>MID(A6957,D6957+4,B6957-D6957-5)</f>
        <v>Papua New Guinea</v>
      </c>
    </row>
    <row r="6958" spans="1:5" x14ac:dyDescent="0.3">
      <c r="A6958" t="s">
        <v>5262</v>
      </c>
      <c r="B6958">
        <f>FIND(",20",A6958,1)</f>
        <v>28</v>
      </c>
      <c r="C6958" t="str">
        <f>MID(A6958,B6958+1,6)</f>
        <v>201301</v>
      </c>
      <c r="D6958">
        <f>FIND(",1,",A6958,1)</f>
        <v>15</v>
      </c>
      <c r="E6958" t="str">
        <f>MID(A6958,D6958+4,B6958-D6958-5)</f>
        <v>Paraguay</v>
      </c>
    </row>
    <row r="6959" spans="1:5" x14ac:dyDescent="0.3">
      <c r="A6959" t="s">
        <v>5263</v>
      </c>
      <c r="B6959">
        <f>FIND(",20",A6959,1)</f>
        <v>24</v>
      </c>
      <c r="C6959" t="str">
        <f>MID(A6959,B6959+1,6)</f>
        <v>201301</v>
      </c>
      <c r="D6959">
        <f>FIND(",1,",A6959,1)</f>
        <v>15</v>
      </c>
      <c r="E6959" t="str">
        <f>MID(A6959,D6959+4,B6959-D6959-5)</f>
        <v>Peru</v>
      </c>
    </row>
    <row r="6960" spans="1:5" x14ac:dyDescent="0.3">
      <c r="A6960" t="s">
        <v>5264</v>
      </c>
      <c r="B6960">
        <f>FIND(",20",A6960,1)</f>
        <v>31</v>
      </c>
      <c r="C6960" t="str">
        <f>MID(A6960,B6960+1,6)</f>
        <v>201301</v>
      </c>
      <c r="D6960">
        <f>FIND(",1,",A6960,1)</f>
        <v>15</v>
      </c>
      <c r="E6960" t="str">
        <f>MID(A6960,D6960+4,B6960-D6960-5)</f>
        <v>Philippines</v>
      </c>
    </row>
    <row r="6961" spans="1:5" x14ac:dyDescent="0.3">
      <c r="A6961" t="s">
        <v>5265</v>
      </c>
      <c r="B6961">
        <f>FIND(",20",A6961,1)</f>
        <v>27</v>
      </c>
      <c r="C6961" t="str">
        <f>MID(A6961,B6961+1,6)</f>
        <v>201301</v>
      </c>
      <c r="D6961">
        <f>FIND(",1,",A6961,1)</f>
        <v>16</v>
      </c>
      <c r="E6961" t="str">
        <f>MID(A6961,D6961+4,B6961-D6961-5)</f>
        <v>Poland</v>
      </c>
    </row>
    <row r="6962" spans="1:5" x14ac:dyDescent="0.3">
      <c r="A6962" t="s">
        <v>5266</v>
      </c>
      <c r="B6962">
        <f>FIND(",20",A6962,1)</f>
        <v>29</v>
      </c>
      <c r="C6962" t="str">
        <f>MID(A6962,B6962+1,6)</f>
        <v>201301</v>
      </c>
      <c r="D6962">
        <f>FIND(",1,",A6962,1)</f>
        <v>16</v>
      </c>
      <c r="E6962" t="str">
        <f>MID(A6962,D6962+4,B6962-D6962-5)</f>
        <v>Portugal</v>
      </c>
    </row>
    <row r="6963" spans="1:5" x14ac:dyDescent="0.3">
      <c r="A6963" t="s">
        <v>5267</v>
      </c>
      <c r="B6963">
        <f>FIND(",20",A6963,1)</f>
        <v>26</v>
      </c>
      <c r="C6963" t="str">
        <f>MID(A6963,B6963+1,6)</f>
        <v>201301</v>
      </c>
      <c r="D6963">
        <f>FIND(",1,",A6963,1)</f>
        <v>16</v>
      </c>
      <c r="E6963" t="str">
        <f>MID(A6963,D6963+4,B6963-D6963-5)</f>
        <v>Qatar</v>
      </c>
    </row>
    <row r="6964" spans="1:5" x14ac:dyDescent="0.3">
      <c r="A6964" t="s">
        <v>5268</v>
      </c>
      <c r="B6964">
        <f>FIND(",20",A6964,1)</f>
        <v>38</v>
      </c>
      <c r="C6964" t="str">
        <f>MID(A6964,B6964+1,6)</f>
        <v>201301</v>
      </c>
      <c r="D6964">
        <f>FIND(",1,",A6964,1)</f>
        <v>16</v>
      </c>
      <c r="E6964" t="str">
        <f>MID(A6964,D6964+4,B6964-D6964-5)</f>
        <v>Republic of Korea</v>
      </c>
    </row>
    <row r="6965" spans="1:5" x14ac:dyDescent="0.3">
      <c r="A6965" t="s">
        <v>5269</v>
      </c>
      <c r="B6965">
        <f>FIND(",20",A6965,1)</f>
        <v>39</v>
      </c>
      <c r="C6965" t="str">
        <f>MID(A6965,B6965+1,6)</f>
        <v>201301</v>
      </c>
      <c r="D6965">
        <f>FIND(",1,",A6965,1)</f>
        <v>15</v>
      </c>
      <c r="E6965" t="str">
        <f>MID(A6965,D6965+4,B6965-D6965-5)</f>
        <v>Republic of Moldova</v>
      </c>
    </row>
    <row r="6966" spans="1:5" x14ac:dyDescent="0.3">
      <c r="A6966" t="s">
        <v>5270</v>
      </c>
      <c r="B6966">
        <f>FIND(",20",A6966,1)</f>
        <v>27</v>
      </c>
      <c r="C6966" t="str">
        <f>MID(A6966,B6966+1,6)</f>
        <v>201301</v>
      </c>
      <c r="D6966">
        <f>FIND(",1,",A6966,1)</f>
        <v>15</v>
      </c>
      <c r="E6966" t="str">
        <f>MID(A6966,D6966+4,B6966-D6966-5)</f>
        <v>Romania</v>
      </c>
    </row>
    <row r="6967" spans="1:5" x14ac:dyDescent="0.3">
      <c r="A6967" t="s">
        <v>5271</v>
      </c>
      <c r="B6967">
        <f>FIND(",20",A6967,1)</f>
        <v>39</v>
      </c>
      <c r="C6967" t="str">
        <f>MID(A6967,B6967+1,6)</f>
        <v>201301</v>
      </c>
      <c r="D6967">
        <f>FIND(",1,",A6967,1)</f>
        <v>16</v>
      </c>
      <c r="E6967" t="str">
        <f>MID(A6967,D6967+4,B6967-D6967-5)</f>
        <v>Russian Federation</v>
      </c>
    </row>
    <row r="6968" spans="1:5" x14ac:dyDescent="0.3">
      <c r="A6968" t="s">
        <v>5272</v>
      </c>
      <c r="B6968">
        <f>FIND(",20",A6968,1)</f>
        <v>26</v>
      </c>
      <c r="C6968" t="str">
        <f>MID(A6968,B6968+1,6)</f>
        <v>201301</v>
      </c>
      <c r="D6968">
        <f>FIND(",1,",A6968,1)</f>
        <v>15</v>
      </c>
      <c r="E6968" t="str">
        <f>MID(A6968,D6968+4,B6968-D6968-5)</f>
        <v>Rwanda</v>
      </c>
    </row>
    <row r="6969" spans="1:5" x14ac:dyDescent="0.3">
      <c r="A6969" t="s">
        <v>5273</v>
      </c>
      <c r="B6969">
        <f>FIND(",20",A6969,1)</f>
        <v>31</v>
      </c>
      <c r="C6969" t="str">
        <f>MID(A6969,B6969+1,6)</f>
        <v>201301</v>
      </c>
      <c r="D6969">
        <f>FIND(",1,",A6969,1)</f>
        <v>15</v>
      </c>
      <c r="E6969" t="str">
        <f>MID(A6969,D6969+4,B6969-D6969-5)</f>
        <v>Saint Lucia</v>
      </c>
    </row>
    <row r="6970" spans="1:5" x14ac:dyDescent="0.3">
      <c r="A6970" t="s">
        <v>5274</v>
      </c>
      <c r="B6970">
        <f>FIND(",20",A6970,1)</f>
        <v>52</v>
      </c>
      <c r="C6970" t="str">
        <f>MID(A6970,B6970+1,6)</f>
        <v>201301</v>
      </c>
      <c r="D6970">
        <f>FIND(",1,",A6970,1)</f>
        <v>15</v>
      </c>
      <c r="E6970" t="str">
        <f>MID(A6970,D6970+4,B6970-D6970-5)</f>
        <v>Saint Vincent and the Grenadines</v>
      </c>
    </row>
    <row r="6971" spans="1:5" x14ac:dyDescent="0.3">
      <c r="A6971" t="s">
        <v>5275</v>
      </c>
      <c r="B6971">
        <f>FIND(",20",A6971,1)</f>
        <v>25</v>
      </c>
      <c r="C6971" t="str">
        <f>MID(A6971,B6971+1,6)</f>
        <v>201301</v>
      </c>
      <c r="D6971">
        <f>FIND(",1,",A6971,1)</f>
        <v>15</v>
      </c>
      <c r="E6971" t="str">
        <f>MID(A6971,D6971+4,B6971-D6971-5)</f>
        <v>Samoa</v>
      </c>
    </row>
    <row r="6972" spans="1:5" x14ac:dyDescent="0.3">
      <c r="A6972" t="s">
        <v>5276</v>
      </c>
      <c r="B6972">
        <f>FIND(",20",A6972,1)</f>
        <v>33</v>
      </c>
      <c r="C6972" t="str">
        <f>MID(A6972,B6972+1,6)</f>
        <v>201301</v>
      </c>
      <c r="D6972">
        <f>FIND(",1,",A6972,1)</f>
        <v>16</v>
      </c>
      <c r="E6972" t="str">
        <f>MID(A6972,D6972+4,B6972-D6972-5)</f>
        <v>Saudi Arabia</v>
      </c>
    </row>
    <row r="6973" spans="1:5" x14ac:dyDescent="0.3">
      <c r="A6973" t="s">
        <v>5277</v>
      </c>
      <c r="B6973">
        <f>FIND(",20",A6973,1)</f>
        <v>27</v>
      </c>
      <c r="C6973" t="str">
        <f>MID(A6973,B6973+1,6)</f>
        <v>201301</v>
      </c>
      <c r="D6973">
        <f>FIND(",1,",A6973,1)</f>
        <v>15</v>
      </c>
      <c r="E6973" t="str">
        <f>MID(A6973,D6973+4,B6973-D6973-5)</f>
        <v>Senegal</v>
      </c>
    </row>
    <row r="6974" spans="1:5" x14ac:dyDescent="0.3">
      <c r="A6974" t="s">
        <v>5278</v>
      </c>
      <c r="B6974">
        <f>FIND(",20",A6974,1)</f>
        <v>26</v>
      </c>
      <c r="C6974" t="str">
        <f>MID(A6974,B6974+1,6)</f>
        <v>201301</v>
      </c>
      <c r="D6974">
        <f>FIND(",1,",A6974,1)</f>
        <v>15</v>
      </c>
      <c r="E6974" t="str">
        <f>MID(A6974,D6974+4,B6974-D6974-5)</f>
        <v>Serbia</v>
      </c>
    </row>
    <row r="6975" spans="1:5" x14ac:dyDescent="0.3">
      <c r="A6975" t="s">
        <v>5279</v>
      </c>
      <c r="B6975">
        <f>FIND(",20",A6975,1)</f>
        <v>31</v>
      </c>
      <c r="C6975" t="str">
        <f>MID(A6975,B6975+1,6)</f>
        <v>201301</v>
      </c>
      <c r="D6975">
        <f>FIND(",1,",A6975,1)</f>
        <v>16</v>
      </c>
      <c r="E6975" t="str">
        <f>MID(A6975,D6975+4,B6975-D6975-5)</f>
        <v>Seychelles</v>
      </c>
    </row>
    <row r="6976" spans="1:5" x14ac:dyDescent="0.3">
      <c r="A6976" t="s">
        <v>5280</v>
      </c>
      <c r="B6976">
        <f>FIND(",20",A6976,1)</f>
        <v>30</v>
      </c>
      <c r="C6976" t="str">
        <f>MID(A6976,B6976+1,6)</f>
        <v>201301</v>
      </c>
      <c r="D6976">
        <f>FIND(",1,",A6976,1)</f>
        <v>13</v>
      </c>
      <c r="E6976" t="str">
        <f>MID(A6976,D6976+4,B6976-D6976-5)</f>
        <v>Sierra Leone</v>
      </c>
    </row>
    <row r="6977" spans="1:5" x14ac:dyDescent="0.3">
      <c r="A6977" t="s">
        <v>5281</v>
      </c>
      <c r="B6977">
        <f>FIND(",20",A6977,1)</f>
        <v>30</v>
      </c>
      <c r="C6977" t="str">
        <f>MID(A6977,B6977+1,6)</f>
        <v>201301</v>
      </c>
      <c r="D6977">
        <f>FIND(",1,",A6977,1)</f>
        <v>16</v>
      </c>
      <c r="E6977" t="str">
        <f>MID(A6977,D6977+4,B6977-D6977-5)</f>
        <v>Singapore</v>
      </c>
    </row>
    <row r="6978" spans="1:5" x14ac:dyDescent="0.3">
      <c r="A6978" t="s">
        <v>5282</v>
      </c>
      <c r="B6978">
        <f>FIND(",20",A6978,1)</f>
        <v>29</v>
      </c>
      <c r="C6978" t="str">
        <f>MID(A6978,B6978+1,6)</f>
        <v>201301</v>
      </c>
      <c r="D6978">
        <f>FIND(",1,",A6978,1)</f>
        <v>16</v>
      </c>
      <c r="E6978" t="str">
        <f>MID(A6978,D6978+4,B6978-D6978-5)</f>
        <v>Slovenia</v>
      </c>
    </row>
    <row r="6979" spans="1:5" x14ac:dyDescent="0.3">
      <c r="A6979" t="s">
        <v>5283</v>
      </c>
      <c r="B6979">
        <f>FIND(",20",A6979,1)</f>
        <v>35</v>
      </c>
      <c r="C6979" t="str">
        <f>MID(A6979,B6979+1,6)</f>
        <v>201301</v>
      </c>
      <c r="D6979">
        <f>FIND(",1,",A6979,1)</f>
        <v>15</v>
      </c>
      <c r="E6979" t="str">
        <f>MID(A6979,D6979+4,B6979-D6979-5)</f>
        <v>Solomon Islands</v>
      </c>
    </row>
    <row r="6980" spans="1:5" x14ac:dyDescent="0.3">
      <c r="A6980" t="s">
        <v>5284</v>
      </c>
      <c r="B6980">
        <f>FIND(",20",A6980,1)</f>
        <v>31</v>
      </c>
      <c r="C6980" t="str">
        <f>MID(A6980,B6980+1,6)</f>
        <v>201301</v>
      </c>
      <c r="D6980">
        <f>FIND(",1,",A6980,1)</f>
        <v>14</v>
      </c>
      <c r="E6980" t="str">
        <f>MID(A6980,D6980+4,B6980-D6980-5)</f>
        <v>South Africa</v>
      </c>
    </row>
    <row r="6981" spans="1:5" x14ac:dyDescent="0.3">
      <c r="A6981" t="s">
        <v>5285</v>
      </c>
      <c r="B6981">
        <f>FIND(",20",A6981,1)</f>
        <v>26</v>
      </c>
      <c r="C6981" t="str">
        <f>MID(A6981,B6981+1,6)</f>
        <v>201301</v>
      </c>
      <c r="D6981">
        <f>FIND(",1,",A6981,1)</f>
        <v>16</v>
      </c>
      <c r="E6981" t="str">
        <f>MID(A6981,D6981+4,B6981-D6981-5)</f>
        <v>Spain</v>
      </c>
    </row>
    <row r="6982" spans="1:5" x14ac:dyDescent="0.3">
      <c r="A6982" t="s">
        <v>5286</v>
      </c>
      <c r="B6982">
        <f>FIND(",20",A6982,1)</f>
        <v>29</v>
      </c>
      <c r="C6982" t="str">
        <f>MID(A6982,B6982+1,6)</f>
        <v>201301</v>
      </c>
      <c r="D6982">
        <f>FIND(",1,",A6982,1)</f>
        <v>15</v>
      </c>
      <c r="E6982" t="str">
        <f>MID(A6982,D6982+4,B6982-D6982-5)</f>
        <v>Sri Lanka</v>
      </c>
    </row>
    <row r="6983" spans="1:5" x14ac:dyDescent="0.3">
      <c r="A6983" t="s">
        <v>5287</v>
      </c>
      <c r="B6983">
        <f>FIND(",20",A6983,1)</f>
        <v>25</v>
      </c>
      <c r="C6983" t="str">
        <f>MID(A6983,B6983+1,6)</f>
        <v>201301</v>
      </c>
      <c r="D6983">
        <f>FIND(",1,",A6983,1)</f>
        <v>15</v>
      </c>
      <c r="E6983" t="str">
        <f>MID(A6983,D6983+4,B6983-D6983-5)</f>
        <v>Sudan</v>
      </c>
    </row>
    <row r="6984" spans="1:5" x14ac:dyDescent="0.3">
      <c r="A6984" t="s">
        <v>5288</v>
      </c>
      <c r="B6984">
        <f>FIND(",20",A6984,1)</f>
        <v>28</v>
      </c>
      <c r="C6984" t="str">
        <f>MID(A6984,B6984+1,6)</f>
        <v>201301</v>
      </c>
      <c r="D6984">
        <f>FIND(",1,",A6984,1)</f>
        <v>15</v>
      </c>
      <c r="E6984" t="str">
        <f>MID(A6984,D6984+4,B6984-D6984-5)</f>
        <v>Suriname</v>
      </c>
    </row>
    <row r="6985" spans="1:5" x14ac:dyDescent="0.3">
      <c r="A6985" t="s">
        <v>5289</v>
      </c>
      <c r="B6985">
        <f>FIND(",20",A6985,1)</f>
        <v>26</v>
      </c>
      <c r="C6985" t="str">
        <f>MID(A6985,B6985+1,6)</f>
        <v>201301</v>
      </c>
      <c r="D6985">
        <f>FIND(",1,",A6985,1)</f>
        <v>12</v>
      </c>
      <c r="E6985" t="str">
        <f>MID(A6985,D6985+4,B6985-D6985-5)</f>
        <v>Swaziland</v>
      </c>
    </row>
    <row r="6986" spans="1:5" x14ac:dyDescent="0.3">
      <c r="A6986" t="s">
        <v>5290</v>
      </c>
      <c r="B6986">
        <f>FIND(",20",A6986,1)</f>
        <v>27</v>
      </c>
      <c r="C6986" t="str">
        <f>MID(A6986,B6986+1,6)</f>
        <v>201301</v>
      </c>
      <c r="D6986">
        <f>FIND(",1,",A6986,1)</f>
        <v>16</v>
      </c>
      <c r="E6986" t="str">
        <f>MID(A6986,D6986+4,B6986-D6986-5)</f>
        <v>Sweden</v>
      </c>
    </row>
    <row r="6987" spans="1:5" x14ac:dyDescent="0.3">
      <c r="A6987" t="s">
        <v>5291</v>
      </c>
      <c r="B6987">
        <f>FIND(",20",A6987,1)</f>
        <v>30</v>
      </c>
      <c r="C6987" t="str">
        <f>MID(A6987,B6987+1,6)</f>
        <v>201301</v>
      </c>
      <c r="D6987">
        <f>FIND(",1,",A6987,1)</f>
        <v>14</v>
      </c>
      <c r="E6987" t="str">
        <f>MID(A6987,D6987+4,B6987-D6987-5)</f>
        <v>Switzerland</v>
      </c>
    </row>
    <row r="6988" spans="1:5" x14ac:dyDescent="0.3">
      <c r="A6988" t="s">
        <v>5292</v>
      </c>
      <c r="B6988">
        <f>FIND(",20",A6988,1)</f>
        <v>30</v>
      </c>
      <c r="C6988" t="str">
        <f>MID(A6988,B6988+1,6)</f>
        <v>201301</v>
      </c>
      <c r="D6988">
        <f>FIND(",1,",A6988,1)</f>
        <v>15</v>
      </c>
      <c r="E6988" t="str">
        <f>MID(A6988,D6988+4,B6988-D6988-5)</f>
        <v>Tajikistan</v>
      </c>
    </row>
    <row r="6989" spans="1:5" x14ac:dyDescent="0.3">
      <c r="A6989" t="s">
        <v>5293</v>
      </c>
      <c r="B6989">
        <f>FIND(",20",A6989,1)</f>
        <v>28</v>
      </c>
      <c r="C6989" t="str">
        <f>MID(A6989,B6989+1,6)</f>
        <v>201301</v>
      </c>
      <c r="D6989">
        <f>FIND(",1,",A6989,1)</f>
        <v>15</v>
      </c>
      <c r="E6989" t="str">
        <f>MID(A6989,D6989+4,B6989-D6989-5)</f>
        <v>Thailand</v>
      </c>
    </row>
    <row r="6990" spans="1:5" x14ac:dyDescent="0.3">
      <c r="A6990" t="s">
        <v>5294</v>
      </c>
      <c r="B6990">
        <f>FIND(",20",A6990,1)</f>
        <v>61</v>
      </c>
      <c r="C6990" t="str">
        <f>MID(A6990,B6990+1,6)</f>
        <v>201301</v>
      </c>
      <c r="D6990">
        <f>FIND(",1,",A6990,1)</f>
        <v>15</v>
      </c>
      <c r="E6990" t="str">
        <f>MID(A6990,D6990+4,B6990-D6990-5)</f>
        <v>The former Yugoslav republic of Macedonia</v>
      </c>
    </row>
    <row r="6991" spans="1:5" x14ac:dyDescent="0.3">
      <c r="A6991" t="s">
        <v>5295</v>
      </c>
      <c r="B6991">
        <f>FIND(",20",A6991,1)</f>
        <v>31</v>
      </c>
      <c r="C6991" t="str">
        <f>MID(A6991,B6991+1,6)</f>
        <v>201301</v>
      </c>
      <c r="D6991">
        <f>FIND(",1,",A6991,1)</f>
        <v>15</v>
      </c>
      <c r="E6991" t="str">
        <f>MID(A6991,D6991+4,B6991-D6991-5)</f>
        <v>Timor-Leste</v>
      </c>
    </row>
    <row r="6992" spans="1:5" x14ac:dyDescent="0.3">
      <c r="A6992" t="s">
        <v>5296</v>
      </c>
      <c r="B6992">
        <f>FIND(",20",A6992,1)</f>
        <v>23</v>
      </c>
      <c r="C6992" t="str">
        <f>MID(A6992,B6992+1,6)</f>
        <v>201301</v>
      </c>
      <c r="D6992">
        <f>FIND(",1,",A6992,1)</f>
        <v>14</v>
      </c>
      <c r="E6992" t="str">
        <f>MID(A6992,D6992+4,B6992-D6992-5)</f>
        <v>Togo</v>
      </c>
    </row>
    <row r="6993" spans="1:5" x14ac:dyDescent="0.3">
      <c r="A6993" t="s">
        <v>5297</v>
      </c>
      <c r="B6993">
        <f>FIND(",20",A6993,1)</f>
        <v>23</v>
      </c>
      <c r="C6993" t="str">
        <f>MID(A6993,B6993+1,6)</f>
        <v>201301</v>
      </c>
      <c r="D6993">
        <f>FIND(",1,",A6993,1)</f>
        <v>13</v>
      </c>
      <c r="E6993" t="str">
        <f>MID(A6993,D6993+4,B6993-D6993-5)</f>
        <v>Tonga</v>
      </c>
    </row>
    <row r="6994" spans="1:5" x14ac:dyDescent="0.3">
      <c r="A6994" t="s">
        <v>5298</v>
      </c>
      <c r="B6994">
        <f>FIND(",20",A6994,1)</f>
        <v>40</v>
      </c>
      <c r="C6994" t="str">
        <f>MID(A6994,B6994+1,6)</f>
        <v>201301</v>
      </c>
      <c r="D6994">
        <f>FIND(",1,",A6994,1)</f>
        <v>16</v>
      </c>
      <c r="E6994" t="str">
        <f>MID(A6994,D6994+4,B6994-D6994-5)</f>
        <v>Trinidad and Tobago</v>
      </c>
    </row>
    <row r="6995" spans="1:5" x14ac:dyDescent="0.3">
      <c r="A6995" t="s">
        <v>5299</v>
      </c>
      <c r="B6995">
        <f>FIND(",20",A6995,1)</f>
        <v>26</v>
      </c>
      <c r="C6995" t="str">
        <f>MID(A6995,B6995+1,6)</f>
        <v>201301</v>
      </c>
      <c r="D6995">
        <f>FIND(",1,",A6995,1)</f>
        <v>14</v>
      </c>
      <c r="E6995" t="str">
        <f>MID(A6995,D6995+4,B6995-D6995-5)</f>
        <v>Tunisia</v>
      </c>
    </row>
    <row r="6996" spans="1:5" x14ac:dyDescent="0.3">
      <c r="A6996" t="s">
        <v>5300</v>
      </c>
      <c r="B6996">
        <f>FIND(",20",A6996,1)</f>
        <v>27</v>
      </c>
      <c r="C6996" t="str">
        <f>MID(A6996,B6996+1,6)</f>
        <v>201301</v>
      </c>
      <c r="D6996">
        <f>FIND(",1,",A6996,1)</f>
        <v>16</v>
      </c>
      <c r="E6996" t="str">
        <f>MID(A6996,D6996+4,B6996-D6996-5)</f>
        <v>Turkey</v>
      </c>
    </row>
    <row r="6997" spans="1:5" x14ac:dyDescent="0.3">
      <c r="A6997" t="s">
        <v>5301</v>
      </c>
      <c r="B6997">
        <f>FIND(",20",A6997,1)</f>
        <v>32</v>
      </c>
      <c r="C6997" t="str">
        <f>MID(A6997,B6997+1,6)</f>
        <v>201301</v>
      </c>
      <c r="D6997">
        <f>FIND(",1,",A6997,1)</f>
        <v>15</v>
      </c>
      <c r="E6997" t="str">
        <f>MID(A6997,D6997+4,B6997-D6997-5)</f>
        <v>Turkmenistan</v>
      </c>
    </row>
    <row r="6998" spans="1:5" x14ac:dyDescent="0.3">
      <c r="A6998" t="s">
        <v>5302</v>
      </c>
      <c r="B6998">
        <f>FIND(",20",A6998,1)</f>
        <v>26</v>
      </c>
      <c r="C6998" t="str">
        <f>MID(A6998,B6998+1,6)</f>
        <v>201301</v>
      </c>
      <c r="D6998">
        <f>FIND(",1,",A6998,1)</f>
        <v>15</v>
      </c>
      <c r="E6998" t="str">
        <f>MID(A6998,D6998+4,B6998-D6998-5)</f>
        <v>Uganda</v>
      </c>
    </row>
    <row r="6999" spans="1:5" x14ac:dyDescent="0.3">
      <c r="A6999" t="s">
        <v>5303</v>
      </c>
      <c r="B6999">
        <f>FIND(",20",A6999,1)</f>
        <v>27</v>
      </c>
      <c r="C6999" t="str">
        <f>MID(A6999,B6999+1,6)</f>
        <v>201301</v>
      </c>
      <c r="D6999">
        <f>FIND(",1,",A6999,1)</f>
        <v>15</v>
      </c>
      <c r="E6999" t="str">
        <f>MID(A6999,D6999+4,B6999-D6999-5)</f>
        <v>Ukraine</v>
      </c>
    </row>
    <row r="7000" spans="1:5" x14ac:dyDescent="0.3">
      <c r="A7000" t="s">
        <v>5304</v>
      </c>
      <c r="B7000">
        <f>FIND(",20",A7000,1)</f>
        <v>40</v>
      </c>
      <c r="C7000" t="str">
        <f>MID(A7000,B7000+1,6)</f>
        <v>201301</v>
      </c>
      <c r="D7000">
        <f>FIND(",1,",A7000,1)</f>
        <v>15</v>
      </c>
      <c r="E7000" t="str">
        <f>MID(A7000,D7000+4,B7000-D7000-5)</f>
        <v>United Arab Emirates</v>
      </c>
    </row>
    <row r="7001" spans="1:5" x14ac:dyDescent="0.3">
      <c r="A7001" t="s">
        <v>5305</v>
      </c>
      <c r="B7001">
        <f>FIND(",20",A7001,1)</f>
        <v>73</v>
      </c>
      <c r="C7001" t="str">
        <f>MID(A7001,B7001+1,6)</f>
        <v>201301</v>
      </c>
      <c r="D7001">
        <f>FIND(",1,",A7001,1)</f>
        <v>16</v>
      </c>
      <c r="E7001" t="str">
        <f>MID(A7001,D7001+4,B7001-D7001-5)</f>
        <v>United Kingdom of Great Britain and Northern Ireland</v>
      </c>
    </row>
    <row r="7002" spans="1:5" x14ac:dyDescent="0.3">
      <c r="A7002" t="s">
        <v>5306</v>
      </c>
      <c r="B7002">
        <f>FIND(",20",A7002,1)</f>
        <v>47</v>
      </c>
      <c r="C7002" t="str">
        <f>MID(A7002,B7002+1,6)</f>
        <v>201301</v>
      </c>
      <c r="D7002">
        <f>FIND(",1,",A7002,1)</f>
        <v>15</v>
      </c>
      <c r="E7002" t="str">
        <f>MID(A7002,D7002+4,B7002-D7002-5)</f>
        <v>United Republic of Tanzania</v>
      </c>
    </row>
    <row r="7003" spans="1:5" x14ac:dyDescent="0.3">
      <c r="A7003" t="s">
        <v>5307</v>
      </c>
      <c r="B7003">
        <f>FIND(",20",A7003,1)</f>
        <v>45</v>
      </c>
      <c r="C7003" t="str">
        <f>MID(A7003,B7003+1,6)</f>
        <v>201301</v>
      </c>
      <c r="D7003">
        <f>FIND(",1,",A7003,1)</f>
        <v>16</v>
      </c>
      <c r="E7003" t="str">
        <f>MID(A7003,D7003+4,B7003-D7003-5)</f>
        <v>United States of America</v>
      </c>
    </row>
    <row r="7004" spans="1:5" x14ac:dyDescent="0.3">
      <c r="A7004" t="s">
        <v>5308</v>
      </c>
      <c r="B7004">
        <f>FIND(",20",A7004,1)</f>
        <v>27</v>
      </c>
      <c r="C7004" t="str">
        <f>MID(A7004,B7004+1,6)</f>
        <v>201301</v>
      </c>
      <c r="D7004">
        <f>FIND(",1,",A7004,1)</f>
        <v>15</v>
      </c>
      <c r="E7004" t="str">
        <f>MID(A7004,D7004+4,B7004-D7004-5)</f>
        <v>Uruguay</v>
      </c>
    </row>
    <row r="7005" spans="1:5" x14ac:dyDescent="0.3">
      <c r="A7005" t="s">
        <v>5309</v>
      </c>
      <c r="B7005">
        <f>FIND(",20",A7005,1)</f>
        <v>30</v>
      </c>
      <c r="C7005" t="str">
        <f>MID(A7005,B7005+1,6)</f>
        <v>201301</v>
      </c>
      <c r="D7005">
        <f>FIND(",1,",A7005,1)</f>
        <v>15</v>
      </c>
      <c r="E7005" t="str">
        <f>MID(A7005,D7005+4,B7005-D7005-5)</f>
        <v>Uzbekistan</v>
      </c>
    </row>
    <row r="7006" spans="1:5" x14ac:dyDescent="0.3">
      <c r="A7006" t="s">
        <v>5310</v>
      </c>
      <c r="B7006">
        <f>FIND(",20",A7006,1)</f>
        <v>27</v>
      </c>
      <c r="C7006" t="str">
        <f>MID(A7006,B7006+1,6)</f>
        <v>201301</v>
      </c>
      <c r="D7006">
        <f>FIND(",1,",A7006,1)</f>
        <v>15</v>
      </c>
      <c r="E7006" t="str">
        <f>MID(A7006,D7006+4,B7006-D7006-5)</f>
        <v>Vanuatu</v>
      </c>
    </row>
    <row r="7007" spans="1:5" x14ac:dyDescent="0.3">
      <c r="A7007" t="s">
        <v>5311</v>
      </c>
      <c r="B7007">
        <f>FIND(",20",A7007,1)</f>
        <v>54</v>
      </c>
      <c r="C7007" t="str">
        <f>MID(A7007,B7007+1,6)</f>
        <v>201301</v>
      </c>
      <c r="D7007">
        <f>FIND(",1,",A7007,1)</f>
        <v>15</v>
      </c>
      <c r="E7007" t="str">
        <f>MID(A7007,D7007+4,B7007-D7007-5)</f>
        <v>Venezuela (Bolivarian Republic of)</v>
      </c>
    </row>
    <row r="7008" spans="1:5" x14ac:dyDescent="0.3">
      <c r="A7008" t="s">
        <v>5312</v>
      </c>
      <c r="B7008">
        <f>FIND(",20",A7008,1)</f>
        <v>27</v>
      </c>
      <c r="C7008" t="str">
        <f>MID(A7008,B7008+1,6)</f>
        <v>201301</v>
      </c>
      <c r="D7008">
        <f>FIND(",1,",A7008,1)</f>
        <v>14</v>
      </c>
      <c r="E7008" t="str">
        <f>MID(A7008,D7008+4,B7008-D7008-5)</f>
        <v>Viet Nam</v>
      </c>
    </row>
    <row r="7009" spans="1:5" x14ac:dyDescent="0.3">
      <c r="A7009" t="s">
        <v>5313</v>
      </c>
      <c r="B7009">
        <f>FIND(",20",A7009,1)</f>
        <v>25</v>
      </c>
      <c r="C7009" t="str">
        <f>MID(A7009,B7009+1,6)</f>
        <v>201301</v>
      </c>
      <c r="D7009">
        <f>FIND(",1,",A7009,1)</f>
        <v>15</v>
      </c>
      <c r="E7009" t="str">
        <f>MID(A7009,D7009+4,B7009-D7009-5)</f>
        <v>Yemen</v>
      </c>
    </row>
    <row r="7010" spans="1:5" x14ac:dyDescent="0.3">
      <c r="A7010" t="s">
        <v>5314</v>
      </c>
      <c r="B7010">
        <f>FIND(",20",A7010,1)</f>
        <v>26</v>
      </c>
      <c r="C7010" t="str">
        <f>MID(A7010,B7010+1,6)</f>
        <v>201301</v>
      </c>
      <c r="D7010">
        <f>FIND(",1,",A7010,1)</f>
        <v>15</v>
      </c>
      <c r="E7010" t="str">
        <f>MID(A7010,D7010+4,B7010-D7010-5)</f>
        <v>Zambia</v>
      </c>
    </row>
    <row r="7011" spans="1:5" x14ac:dyDescent="0.3">
      <c r="A7011" t="s">
        <v>5315</v>
      </c>
      <c r="B7011">
        <f>FIND(",20",A7011,1)</f>
        <v>28</v>
      </c>
      <c r="C7011" t="str">
        <f>MID(A7011,B7011+1,6)</f>
        <v>201301</v>
      </c>
      <c r="D7011">
        <f>FIND(",1,",A7011,1)</f>
        <v>15</v>
      </c>
      <c r="E7011" t="str">
        <f>MID(A7011,D7011+4,B7011-D7011-5)</f>
        <v>Zimbabwe</v>
      </c>
    </row>
    <row r="7012" spans="1:5" x14ac:dyDescent="0.3">
      <c r="A7012" t="s">
        <v>7881</v>
      </c>
      <c r="B7012">
        <f>FIND(",20",A7012,1)</f>
        <v>29</v>
      </c>
      <c r="C7012" t="str">
        <f>MID(A7012,B7012+1,6)</f>
        <v>201302</v>
      </c>
      <c r="D7012">
        <f>FIND(",1,",A7012,1)</f>
        <v>17</v>
      </c>
      <c r="E7012" t="str">
        <f>MID(A7012,D7012+4,B7012-D7012-5)</f>
        <v>Albania</v>
      </c>
    </row>
    <row r="7013" spans="1:5" x14ac:dyDescent="0.3">
      <c r="A7013" t="s">
        <v>7882</v>
      </c>
      <c r="B7013">
        <f>FIND(",20",A7013,1)</f>
        <v>27</v>
      </c>
      <c r="C7013" t="str">
        <f>MID(A7013,B7013+1,6)</f>
        <v>201302</v>
      </c>
      <c r="D7013">
        <f>FIND(",1,",A7013,1)</f>
        <v>15</v>
      </c>
      <c r="E7013" t="str">
        <f>MID(A7013,D7013+4,B7013-D7013-5)</f>
        <v>Algeria</v>
      </c>
    </row>
    <row r="7014" spans="1:5" x14ac:dyDescent="0.3">
      <c r="A7014" t="s">
        <v>7883</v>
      </c>
      <c r="B7014">
        <f>FIND(",20",A7014,1)</f>
        <v>26</v>
      </c>
      <c r="C7014" t="str">
        <f>MID(A7014,B7014+1,6)</f>
        <v>201302</v>
      </c>
      <c r="D7014">
        <f>FIND(",1,",A7014,1)</f>
        <v>15</v>
      </c>
      <c r="E7014" t="str">
        <f>MID(A7014,D7014+4,B7014-D7014-5)</f>
        <v>Angola</v>
      </c>
    </row>
    <row r="7015" spans="1:5" x14ac:dyDescent="0.3">
      <c r="A7015" t="s">
        <v>7884</v>
      </c>
      <c r="B7015">
        <f>FIND(",20",A7015,1)</f>
        <v>40</v>
      </c>
      <c r="C7015" t="str">
        <f>MID(A7015,B7015+1,6)</f>
        <v>201302</v>
      </c>
      <c r="D7015">
        <f>FIND(",1,",A7015,1)</f>
        <v>16</v>
      </c>
      <c r="E7015" t="str">
        <f>MID(A7015,D7015+4,B7015-D7015-5)</f>
        <v>Antigua and Barbuda</v>
      </c>
    </row>
    <row r="7016" spans="1:5" x14ac:dyDescent="0.3">
      <c r="A7016" t="s">
        <v>7885</v>
      </c>
      <c r="B7016">
        <f>FIND(",20",A7016,1)</f>
        <v>29</v>
      </c>
      <c r="C7016" t="str">
        <f>MID(A7016,B7016+1,6)</f>
        <v>201302</v>
      </c>
      <c r="D7016">
        <f>FIND(",1,",A7016,1)</f>
        <v>15</v>
      </c>
      <c r="E7016" t="str">
        <f>MID(A7016,D7016+4,B7016-D7016-5)</f>
        <v>Argentina</v>
      </c>
    </row>
    <row r="7017" spans="1:5" x14ac:dyDescent="0.3">
      <c r="A7017" t="s">
        <v>7886</v>
      </c>
      <c r="B7017">
        <f>FIND(",20",A7017,1)</f>
        <v>27</v>
      </c>
      <c r="C7017" t="str">
        <f>MID(A7017,B7017+1,6)</f>
        <v>201302</v>
      </c>
      <c r="D7017">
        <f>FIND(",1,",A7017,1)</f>
        <v>15</v>
      </c>
      <c r="E7017" t="str">
        <f>MID(A7017,D7017+4,B7017-D7017-5)</f>
        <v>Armenia</v>
      </c>
    </row>
    <row r="7018" spans="1:5" x14ac:dyDescent="0.3">
      <c r="A7018" t="s">
        <v>7887</v>
      </c>
      <c r="B7018">
        <f>FIND(",20",A7018,1)</f>
        <v>30</v>
      </c>
      <c r="C7018" t="str">
        <f>MID(A7018,B7018+1,6)</f>
        <v>201302</v>
      </c>
      <c r="D7018">
        <f>FIND(",1,",A7018,1)</f>
        <v>16</v>
      </c>
      <c r="E7018" t="str">
        <f>MID(A7018,D7018+4,B7018-D7018-5)</f>
        <v>Australia</v>
      </c>
    </row>
    <row r="7019" spans="1:5" x14ac:dyDescent="0.3">
      <c r="A7019" t="s">
        <v>7888</v>
      </c>
      <c r="B7019">
        <f>FIND(",20",A7019,1)</f>
        <v>28</v>
      </c>
      <c r="C7019" t="str">
        <f>MID(A7019,B7019+1,6)</f>
        <v>201302</v>
      </c>
      <c r="D7019">
        <f>FIND(",1,",A7019,1)</f>
        <v>16</v>
      </c>
      <c r="E7019" t="str">
        <f>MID(A7019,D7019+4,B7019-D7019-5)</f>
        <v>Austria</v>
      </c>
    </row>
    <row r="7020" spans="1:5" x14ac:dyDescent="0.3">
      <c r="A7020" t="s">
        <v>7889</v>
      </c>
      <c r="B7020">
        <f>FIND(",20",A7020,1)</f>
        <v>29</v>
      </c>
      <c r="C7020" t="str">
        <f>MID(A7020,B7020+1,6)</f>
        <v>201302</v>
      </c>
      <c r="D7020">
        <f>FIND(",1,",A7020,1)</f>
        <v>14</v>
      </c>
      <c r="E7020" t="str">
        <f>MID(A7020,D7020+4,B7020-D7020-5)</f>
        <v>Azerbaijan</v>
      </c>
    </row>
    <row r="7021" spans="1:5" x14ac:dyDescent="0.3">
      <c r="A7021" t="s">
        <v>7890</v>
      </c>
      <c r="B7021">
        <f>FIND(",20",A7021,1)</f>
        <v>28</v>
      </c>
      <c r="C7021" t="str">
        <f>MID(A7021,B7021+1,6)</f>
        <v>201302</v>
      </c>
      <c r="D7021">
        <f>FIND(",1,",A7021,1)</f>
        <v>16</v>
      </c>
      <c r="E7021" t="str">
        <f>MID(A7021,D7021+4,B7021-D7021-5)</f>
        <v>Bahamas</v>
      </c>
    </row>
    <row r="7022" spans="1:5" x14ac:dyDescent="0.3">
      <c r="A7022" t="s">
        <v>7891</v>
      </c>
      <c r="B7022">
        <f>FIND(",20",A7022,1)</f>
        <v>27</v>
      </c>
      <c r="C7022" t="str">
        <f>MID(A7022,B7022+1,6)</f>
        <v>201302</v>
      </c>
      <c r="D7022">
        <f>FIND(",1,",A7022,1)</f>
        <v>15</v>
      </c>
      <c r="E7022" t="str">
        <f>MID(A7022,D7022+4,B7022-D7022-5)</f>
        <v>Bahrain</v>
      </c>
    </row>
    <row r="7023" spans="1:5" x14ac:dyDescent="0.3">
      <c r="A7023" t="s">
        <v>7892</v>
      </c>
      <c r="B7023">
        <f>FIND(",20",A7023,1)</f>
        <v>30</v>
      </c>
      <c r="C7023" t="str">
        <f>MID(A7023,B7023+1,6)</f>
        <v>201302</v>
      </c>
      <c r="D7023">
        <f>FIND(",1,",A7023,1)</f>
        <v>15</v>
      </c>
      <c r="E7023" t="str">
        <f>MID(A7023,D7023+4,B7023-D7023-5)</f>
        <v>Bangladesh</v>
      </c>
    </row>
    <row r="7024" spans="1:5" x14ac:dyDescent="0.3">
      <c r="A7024" t="s">
        <v>7893</v>
      </c>
      <c r="B7024">
        <f>FIND(",20",A7024,1)</f>
        <v>28</v>
      </c>
      <c r="C7024" t="str">
        <f>MID(A7024,B7024+1,6)</f>
        <v>201302</v>
      </c>
      <c r="D7024">
        <f>FIND(",1,",A7024,1)</f>
        <v>15</v>
      </c>
      <c r="E7024" t="str">
        <f>MID(A7024,D7024+4,B7024-D7024-5)</f>
        <v>Barbados</v>
      </c>
    </row>
    <row r="7025" spans="1:5" x14ac:dyDescent="0.3">
      <c r="A7025" t="s">
        <v>7894</v>
      </c>
      <c r="B7025">
        <f>FIND(",20",A7025,1)</f>
        <v>25</v>
      </c>
      <c r="C7025" t="str">
        <f>MID(A7025,B7025+1,6)</f>
        <v>201302</v>
      </c>
      <c r="D7025">
        <f>FIND(",1,",A7025,1)</f>
        <v>13</v>
      </c>
      <c r="E7025" t="str">
        <f>MID(A7025,D7025+4,B7025-D7025-5)</f>
        <v>Belarus</v>
      </c>
    </row>
    <row r="7026" spans="1:5" x14ac:dyDescent="0.3">
      <c r="A7026" t="s">
        <v>7895</v>
      </c>
      <c r="B7026">
        <f>FIND(",20",A7026,1)</f>
        <v>28</v>
      </c>
      <c r="C7026" t="str">
        <f>MID(A7026,B7026+1,6)</f>
        <v>201302</v>
      </c>
      <c r="D7026">
        <f>FIND(",1,",A7026,1)</f>
        <v>16</v>
      </c>
      <c r="E7026" t="str">
        <f>MID(A7026,D7026+4,B7026-D7026-5)</f>
        <v>Belgium</v>
      </c>
    </row>
    <row r="7027" spans="1:5" x14ac:dyDescent="0.3">
      <c r="A7027" t="s">
        <v>7896</v>
      </c>
      <c r="B7027">
        <f>FIND(",20",A7027,1)</f>
        <v>26</v>
      </c>
      <c r="C7027" t="str">
        <f>MID(A7027,B7027+1,6)</f>
        <v>201302</v>
      </c>
      <c r="D7027">
        <f>FIND(",1,",A7027,1)</f>
        <v>15</v>
      </c>
      <c r="E7027" t="str">
        <f>MID(A7027,D7027+4,B7027-D7027-5)</f>
        <v>Belize</v>
      </c>
    </row>
    <row r="7028" spans="1:5" x14ac:dyDescent="0.3">
      <c r="A7028" t="s">
        <v>7897</v>
      </c>
      <c r="B7028">
        <f>FIND(",20",A7028,1)</f>
        <v>25</v>
      </c>
      <c r="C7028" t="str">
        <f>MID(A7028,B7028+1,6)</f>
        <v>201302</v>
      </c>
      <c r="D7028">
        <f>FIND(",1,",A7028,1)</f>
        <v>15</v>
      </c>
      <c r="E7028" t="str">
        <f>MID(A7028,D7028+4,B7028-D7028-5)</f>
        <v>Benin</v>
      </c>
    </row>
    <row r="7029" spans="1:5" x14ac:dyDescent="0.3">
      <c r="A7029" t="s">
        <v>7898</v>
      </c>
      <c r="B7029">
        <f>FIND(",20",A7029,1)</f>
        <v>26</v>
      </c>
      <c r="C7029" t="str">
        <f>MID(A7029,B7029+1,6)</f>
        <v>201302</v>
      </c>
      <c r="D7029">
        <f>FIND(",1,",A7029,1)</f>
        <v>15</v>
      </c>
      <c r="E7029" t="str">
        <f>MID(A7029,D7029+4,B7029-D7029-5)</f>
        <v>Bhutan</v>
      </c>
    </row>
    <row r="7030" spans="1:5" x14ac:dyDescent="0.3">
      <c r="A7030" t="s">
        <v>7899</v>
      </c>
      <c r="B7030">
        <f>FIND(",20",A7030,1)</f>
        <v>52</v>
      </c>
      <c r="C7030" t="str">
        <f>MID(A7030,B7030+1,6)</f>
        <v>201302</v>
      </c>
      <c r="D7030">
        <f>FIND(",1,",A7030,1)</f>
        <v>15</v>
      </c>
      <c r="E7030" t="str">
        <f>MID(A7030,D7030+4,B7030-D7030-5)</f>
        <v>Bolivia (Plurinational State of)</v>
      </c>
    </row>
    <row r="7031" spans="1:5" x14ac:dyDescent="0.3">
      <c r="A7031" t="s">
        <v>7900</v>
      </c>
      <c r="B7031">
        <f>FIND(",20",A7031,1)</f>
        <v>42</v>
      </c>
      <c r="C7031" t="str">
        <f>MID(A7031,B7031+1,6)</f>
        <v>201302</v>
      </c>
      <c r="D7031">
        <f>FIND(",1,",A7031,1)</f>
        <v>15</v>
      </c>
      <c r="E7031" t="str">
        <f>MID(A7031,D7031+4,B7031-D7031-5)</f>
        <v>Bosnia and Herzegovina</v>
      </c>
    </row>
    <row r="7032" spans="1:5" x14ac:dyDescent="0.3">
      <c r="A7032" t="s">
        <v>7901</v>
      </c>
      <c r="B7032">
        <f>FIND(",20",A7032,1)</f>
        <v>28</v>
      </c>
      <c r="C7032" t="str">
        <f>MID(A7032,B7032+1,6)</f>
        <v>201302</v>
      </c>
      <c r="D7032">
        <f>FIND(",1,",A7032,1)</f>
        <v>15</v>
      </c>
      <c r="E7032" t="str">
        <f>MID(A7032,D7032+4,B7032-D7032-5)</f>
        <v>Botswana</v>
      </c>
    </row>
    <row r="7033" spans="1:5" x14ac:dyDescent="0.3">
      <c r="A7033" t="s">
        <v>7902</v>
      </c>
      <c r="B7033">
        <f>FIND(",20",A7033,1)</f>
        <v>27</v>
      </c>
      <c r="C7033" t="str">
        <f>MID(A7033,B7033+1,6)</f>
        <v>201302</v>
      </c>
      <c r="D7033">
        <f>FIND(",1,",A7033,1)</f>
        <v>16</v>
      </c>
      <c r="E7033" t="str">
        <f>MID(A7033,D7033+4,B7033-D7033-5)</f>
        <v>Brazil</v>
      </c>
    </row>
    <row r="7034" spans="1:5" x14ac:dyDescent="0.3">
      <c r="A7034" t="s">
        <v>7903</v>
      </c>
      <c r="B7034">
        <f>FIND(",20",A7034,1)</f>
        <v>38</v>
      </c>
      <c r="C7034" t="str">
        <f>MID(A7034,B7034+1,6)</f>
        <v>201302</v>
      </c>
      <c r="D7034">
        <f>FIND(",1,",A7034,1)</f>
        <v>16</v>
      </c>
      <c r="E7034" t="str">
        <f>MID(A7034,D7034+4,B7034-D7034-5)</f>
        <v>Brunei Darussalam</v>
      </c>
    </row>
    <row r="7035" spans="1:5" x14ac:dyDescent="0.3">
      <c r="A7035" t="s">
        <v>7904</v>
      </c>
      <c r="B7035">
        <f>FIND(",20",A7035,1)</f>
        <v>28</v>
      </c>
      <c r="C7035" t="str">
        <f>MID(A7035,B7035+1,6)</f>
        <v>201302</v>
      </c>
      <c r="D7035">
        <f>FIND(",1,",A7035,1)</f>
        <v>15</v>
      </c>
      <c r="E7035" t="str">
        <f>MID(A7035,D7035+4,B7035-D7035-5)</f>
        <v>Bulgaria</v>
      </c>
    </row>
    <row r="7036" spans="1:5" x14ac:dyDescent="0.3">
      <c r="A7036" t="s">
        <v>7905</v>
      </c>
      <c r="B7036">
        <f>FIND(",20",A7036,1)</f>
        <v>32</v>
      </c>
      <c r="C7036" t="str">
        <f>MID(A7036,B7036+1,6)</f>
        <v>201302</v>
      </c>
      <c r="D7036">
        <f>FIND(",1,",A7036,1)</f>
        <v>15</v>
      </c>
      <c r="E7036" t="str">
        <f>MID(A7036,D7036+4,B7036-D7036-5)</f>
        <v>Burkina Faso</v>
      </c>
    </row>
    <row r="7037" spans="1:5" x14ac:dyDescent="0.3">
      <c r="A7037" t="s">
        <v>7906</v>
      </c>
      <c r="B7037">
        <f>FIND(",20",A7037,1)</f>
        <v>27</v>
      </c>
      <c r="C7037" t="str">
        <f>MID(A7037,B7037+1,6)</f>
        <v>201302</v>
      </c>
      <c r="D7037">
        <f>FIND(",1,",A7037,1)</f>
        <v>15</v>
      </c>
      <c r="E7037" t="str">
        <f>MID(A7037,D7037+4,B7037-D7037-5)</f>
        <v>Burundi</v>
      </c>
    </row>
    <row r="7038" spans="1:5" x14ac:dyDescent="0.3">
      <c r="A7038" t="s">
        <v>7907</v>
      </c>
      <c r="B7038">
        <f>FIND(",20",A7038,1)</f>
        <v>30</v>
      </c>
      <c r="C7038" t="str">
        <f>MID(A7038,B7038+1,6)</f>
        <v>201302</v>
      </c>
      <c r="D7038">
        <f>FIND(",1,",A7038,1)</f>
        <v>15</v>
      </c>
      <c r="E7038" t="str">
        <f>MID(A7038,D7038+4,B7038-D7038-5)</f>
        <v>Cabo Verde</v>
      </c>
    </row>
    <row r="7039" spans="1:5" x14ac:dyDescent="0.3">
      <c r="A7039" t="s">
        <v>7908</v>
      </c>
      <c r="B7039">
        <f>FIND(",20",A7039,1)</f>
        <v>28</v>
      </c>
      <c r="C7039" t="str">
        <f>MID(A7039,B7039+1,6)</f>
        <v>201302</v>
      </c>
      <c r="D7039">
        <f>FIND(",1,",A7039,1)</f>
        <v>15</v>
      </c>
      <c r="E7039" t="str">
        <f>MID(A7039,D7039+4,B7039-D7039-5)</f>
        <v>Cambodia</v>
      </c>
    </row>
    <row r="7040" spans="1:5" x14ac:dyDescent="0.3">
      <c r="A7040" t="s">
        <v>7909</v>
      </c>
      <c r="B7040">
        <f>FIND(",20",A7040,1)</f>
        <v>28</v>
      </c>
      <c r="C7040" t="str">
        <f>MID(A7040,B7040+1,6)</f>
        <v>201302</v>
      </c>
      <c r="D7040">
        <f>FIND(",1,",A7040,1)</f>
        <v>15</v>
      </c>
      <c r="E7040" t="str">
        <f>MID(A7040,D7040+4,B7040-D7040-5)</f>
        <v>Cameroon</v>
      </c>
    </row>
    <row r="7041" spans="1:5" x14ac:dyDescent="0.3">
      <c r="A7041" t="s">
        <v>7910</v>
      </c>
      <c r="B7041">
        <f>FIND(",20",A7041,1)</f>
        <v>27</v>
      </c>
      <c r="C7041" t="str">
        <f>MID(A7041,B7041+1,6)</f>
        <v>201302</v>
      </c>
      <c r="D7041">
        <f>FIND(",1,",A7041,1)</f>
        <v>16</v>
      </c>
      <c r="E7041" t="str">
        <f>MID(A7041,D7041+4,B7041-D7041-5)</f>
        <v>Canada</v>
      </c>
    </row>
    <row r="7042" spans="1:5" x14ac:dyDescent="0.3">
      <c r="A7042" t="s">
        <v>7911</v>
      </c>
      <c r="B7042">
        <f>FIND(",20",A7042,1)</f>
        <v>44</v>
      </c>
      <c r="C7042" t="str">
        <f>MID(A7042,B7042+1,6)</f>
        <v>201302</v>
      </c>
      <c r="D7042">
        <f>FIND(",1,",A7042,1)</f>
        <v>15</v>
      </c>
      <c r="E7042" t="str">
        <f>MID(A7042,D7042+4,B7042-D7042-5)</f>
        <v>Central African Republic</v>
      </c>
    </row>
    <row r="7043" spans="1:5" x14ac:dyDescent="0.3">
      <c r="A7043" t="s">
        <v>7912</v>
      </c>
      <c r="B7043">
        <f>FIND(",20",A7043,1)</f>
        <v>24</v>
      </c>
      <c r="C7043" t="str">
        <f>MID(A7043,B7043+1,6)</f>
        <v>201302</v>
      </c>
      <c r="D7043">
        <f>FIND(",1,",A7043,1)</f>
        <v>15</v>
      </c>
      <c r="E7043" t="str">
        <f>MID(A7043,D7043+4,B7043-D7043-5)</f>
        <v>Chad</v>
      </c>
    </row>
    <row r="7044" spans="1:5" x14ac:dyDescent="0.3">
      <c r="A7044" t="s">
        <v>7913</v>
      </c>
      <c r="B7044">
        <f>FIND(",20",A7044,1)</f>
        <v>24</v>
      </c>
      <c r="C7044" t="str">
        <f>MID(A7044,B7044+1,6)</f>
        <v>201302</v>
      </c>
      <c r="D7044">
        <f>FIND(",1,",A7044,1)</f>
        <v>14</v>
      </c>
      <c r="E7044" t="str">
        <f>MID(A7044,D7044+4,B7044-D7044-5)</f>
        <v>Chile</v>
      </c>
    </row>
    <row r="7045" spans="1:5" x14ac:dyDescent="0.3">
      <c r="A7045" t="s">
        <v>7914</v>
      </c>
      <c r="B7045">
        <f>FIND(",20",A7045,1)</f>
        <v>25</v>
      </c>
      <c r="C7045" t="str">
        <f>MID(A7045,B7045+1,6)</f>
        <v>201302</v>
      </c>
      <c r="D7045">
        <f>FIND(",1,",A7045,1)</f>
        <v>15</v>
      </c>
      <c r="E7045" t="str">
        <f>MID(A7045,D7045+4,B7045-D7045-5)</f>
        <v>China</v>
      </c>
    </row>
    <row r="7046" spans="1:5" x14ac:dyDescent="0.3">
      <c r="A7046" t="s">
        <v>7915</v>
      </c>
      <c r="B7046">
        <f>FIND(",20",A7046,1)</f>
        <v>28</v>
      </c>
      <c r="C7046" t="str">
        <f>MID(A7046,B7046+1,6)</f>
        <v>201302</v>
      </c>
      <c r="D7046">
        <f>FIND(",1,",A7046,1)</f>
        <v>15</v>
      </c>
      <c r="E7046" t="str">
        <f>MID(A7046,D7046+4,B7046-D7046-5)</f>
        <v>Colombia</v>
      </c>
    </row>
    <row r="7047" spans="1:5" x14ac:dyDescent="0.3">
      <c r="A7047" t="s">
        <v>7916</v>
      </c>
      <c r="B7047">
        <f>FIND(",20",A7047,1)</f>
        <v>27</v>
      </c>
      <c r="C7047" t="str">
        <f>MID(A7047,B7047+1,6)</f>
        <v>201302</v>
      </c>
      <c r="D7047">
        <f>FIND(",1,",A7047,1)</f>
        <v>15</v>
      </c>
      <c r="E7047" t="str">
        <f>MID(A7047,D7047+4,B7047-D7047-5)</f>
        <v>Comoros</v>
      </c>
    </row>
    <row r="7048" spans="1:5" x14ac:dyDescent="0.3">
      <c r="A7048" t="s">
        <v>7917</v>
      </c>
      <c r="B7048">
        <f>FIND(",20",A7048,1)</f>
        <v>25</v>
      </c>
      <c r="C7048" t="str">
        <f>MID(A7048,B7048+1,6)</f>
        <v>201302</v>
      </c>
      <c r="D7048">
        <f>FIND(",1,",A7048,1)</f>
        <v>15</v>
      </c>
      <c r="E7048" t="str">
        <f>MID(A7048,D7048+4,B7048-D7048-5)</f>
        <v>Congo</v>
      </c>
    </row>
    <row r="7049" spans="1:5" x14ac:dyDescent="0.3">
      <c r="A7049" t="s">
        <v>7918</v>
      </c>
      <c r="B7049">
        <f>FIND(",20",A7049,1)</f>
        <v>31</v>
      </c>
      <c r="C7049" t="str">
        <f>MID(A7049,B7049+1,6)</f>
        <v>201302</v>
      </c>
      <c r="D7049">
        <f>FIND(",1,",A7049,1)</f>
        <v>16</v>
      </c>
      <c r="E7049" t="str">
        <f>MID(A7049,D7049+4,B7049-D7049-5)</f>
        <v>Costa Rica</v>
      </c>
    </row>
    <row r="7050" spans="1:5" x14ac:dyDescent="0.3">
      <c r="A7050" t="s">
        <v>7919</v>
      </c>
      <c r="B7050">
        <f>FIND(",20",A7050,1)</f>
        <v>28</v>
      </c>
      <c r="C7050" t="str">
        <f>MID(A7050,B7050+1,6)</f>
        <v>201302</v>
      </c>
      <c r="D7050">
        <f>FIND(",1,",A7050,1)</f>
        <v>16</v>
      </c>
      <c r="E7050" t="str">
        <f>MID(A7050,D7050+4,B7050-D7050-5)</f>
        <v>Croatia</v>
      </c>
    </row>
    <row r="7051" spans="1:5" x14ac:dyDescent="0.3">
      <c r="A7051" t="s">
        <v>7920</v>
      </c>
      <c r="B7051">
        <f>FIND(",20",A7051,1)</f>
        <v>25</v>
      </c>
      <c r="C7051" t="str">
        <f>MID(A7051,B7051+1,6)</f>
        <v>201302</v>
      </c>
      <c r="D7051">
        <f>FIND(",1,",A7051,1)</f>
        <v>14</v>
      </c>
      <c r="E7051" t="str">
        <f>MID(A7051,D7051+4,B7051-D7051-5)</f>
        <v>Cyprus</v>
      </c>
    </row>
    <row r="7052" spans="1:5" x14ac:dyDescent="0.3">
      <c r="A7052" t="s">
        <v>7921</v>
      </c>
      <c r="B7052">
        <f>FIND(",20",A7052,1)</f>
        <v>35</v>
      </c>
      <c r="C7052" t="str">
        <f>MID(A7052,B7052+1,6)</f>
        <v>201302</v>
      </c>
      <c r="D7052">
        <f>FIND(",1,",A7052,1)</f>
        <v>16</v>
      </c>
      <c r="E7052" t="str">
        <f>MID(A7052,D7052+4,B7052-D7052-5)</f>
        <v>Czech Republic</v>
      </c>
    </row>
    <row r="7053" spans="1:5" x14ac:dyDescent="0.3">
      <c r="A7053" t="s">
        <v>7922</v>
      </c>
      <c r="B7053">
        <f>FIND(",20",A7053,1)</f>
        <v>52</v>
      </c>
      <c r="C7053" t="str">
        <f>MID(A7053,B7053+1,6)</f>
        <v>201302</v>
      </c>
      <c r="D7053">
        <f>FIND(",1,",A7053,1)</f>
        <v>15</v>
      </c>
      <c r="E7053" t="str">
        <f>MID(A7053,D7053+4,B7053-D7053-5)</f>
        <v>Democratic Republic of the Congo</v>
      </c>
    </row>
    <row r="7054" spans="1:5" x14ac:dyDescent="0.3">
      <c r="A7054" t="s">
        <v>7923</v>
      </c>
      <c r="B7054">
        <f>FIND(",20",A7054,1)</f>
        <v>25</v>
      </c>
      <c r="C7054" t="str">
        <f>MID(A7054,B7054+1,6)</f>
        <v>201302</v>
      </c>
      <c r="D7054">
        <f>FIND(",1,",A7054,1)</f>
        <v>13</v>
      </c>
      <c r="E7054" t="str">
        <f>MID(A7054,D7054+4,B7054-D7054-5)</f>
        <v>Denmark</v>
      </c>
    </row>
    <row r="7055" spans="1:5" x14ac:dyDescent="0.3">
      <c r="A7055" t="s">
        <v>7924</v>
      </c>
      <c r="B7055">
        <f>FIND(",20",A7055,1)</f>
        <v>28</v>
      </c>
      <c r="C7055" t="str">
        <f>MID(A7055,B7055+1,6)</f>
        <v>201302</v>
      </c>
      <c r="D7055">
        <f>FIND(",1,",A7055,1)</f>
        <v>15</v>
      </c>
      <c r="E7055" t="str">
        <f>MID(A7055,D7055+4,B7055-D7055-5)</f>
        <v>Djibouti</v>
      </c>
    </row>
    <row r="7056" spans="1:5" x14ac:dyDescent="0.3">
      <c r="A7056" t="s">
        <v>7925</v>
      </c>
      <c r="B7056">
        <f>FIND(",20",A7056,1)</f>
        <v>38</v>
      </c>
      <c r="C7056" t="str">
        <f>MID(A7056,B7056+1,6)</f>
        <v>201302</v>
      </c>
      <c r="D7056">
        <f>FIND(",1,",A7056,1)</f>
        <v>15</v>
      </c>
      <c r="E7056" t="str">
        <f>MID(A7056,D7056+4,B7056-D7056-5)</f>
        <v>Dominican Republic</v>
      </c>
    </row>
    <row r="7057" spans="1:5" x14ac:dyDescent="0.3">
      <c r="A7057" t="s">
        <v>7926</v>
      </c>
      <c r="B7057">
        <f>FIND(",20",A7057,1)</f>
        <v>27</v>
      </c>
      <c r="C7057" t="str">
        <f>MID(A7057,B7057+1,6)</f>
        <v>201302</v>
      </c>
      <c r="D7057">
        <f>FIND(",1,",A7057,1)</f>
        <v>15</v>
      </c>
      <c r="E7057" t="str">
        <f>MID(A7057,D7057+4,B7057-D7057-5)</f>
        <v>Ecuador</v>
      </c>
    </row>
    <row r="7058" spans="1:5" x14ac:dyDescent="0.3">
      <c r="A7058" t="s">
        <v>7927</v>
      </c>
      <c r="B7058">
        <f>FIND(",20",A7058,1)</f>
        <v>31</v>
      </c>
      <c r="C7058" t="str">
        <f>MID(A7058,B7058+1,6)</f>
        <v>201302</v>
      </c>
      <c r="D7058">
        <f>FIND(",1,",A7058,1)</f>
        <v>15</v>
      </c>
      <c r="E7058" t="str">
        <f>MID(A7058,D7058+4,B7058-D7058-5)</f>
        <v>El Salvador</v>
      </c>
    </row>
    <row r="7059" spans="1:5" x14ac:dyDescent="0.3">
      <c r="A7059" t="s">
        <v>7928</v>
      </c>
      <c r="B7059">
        <f>FIND(",20",A7059,1)</f>
        <v>38</v>
      </c>
      <c r="C7059" t="str">
        <f>MID(A7059,B7059+1,6)</f>
        <v>201302</v>
      </c>
      <c r="D7059">
        <f>FIND(",1,",A7059,1)</f>
        <v>16</v>
      </c>
      <c r="E7059" t="str">
        <f>MID(A7059,D7059+4,B7059-D7059-5)</f>
        <v>Equatorial Guinea</v>
      </c>
    </row>
    <row r="7060" spans="1:5" x14ac:dyDescent="0.3">
      <c r="A7060" t="s">
        <v>7929</v>
      </c>
      <c r="B7060">
        <f>FIND(",20",A7060,1)</f>
        <v>27</v>
      </c>
      <c r="C7060" t="str">
        <f>MID(A7060,B7060+1,6)</f>
        <v>201302</v>
      </c>
      <c r="D7060">
        <f>FIND(",1,",A7060,1)</f>
        <v>15</v>
      </c>
      <c r="E7060" t="str">
        <f>MID(A7060,D7060+4,B7060-D7060-5)</f>
        <v>Eritrea</v>
      </c>
    </row>
    <row r="7061" spans="1:5" x14ac:dyDescent="0.3">
      <c r="A7061" t="s">
        <v>7930</v>
      </c>
      <c r="B7061">
        <f>FIND(",20",A7061,1)</f>
        <v>28</v>
      </c>
      <c r="C7061" t="str">
        <f>MID(A7061,B7061+1,6)</f>
        <v>201302</v>
      </c>
      <c r="D7061">
        <f>FIND(",1,",A7061,1)</f>
        <v>16</v>
      </c>
      <c r="E7061" t="str">
        <f>MID(A7061,D7061+4,B7061-D7061-5)</f>
        <v>Estonia</v>
      </c>
    </row>
    <row r="7062" spans="1:5" x14ac:dyDescent="0.3">
      <c r="A7062" t="s">
        <v>7931</v>
      </c>
      <c r="B7062">
        <f>FIND(",20",A7062,1)</f>
        <v>28</v>
      </c>
      <c r="C7062" t="str">
        <f>MID(A7062,B7062+1,6)</f>
        <v>201302</v>
      </c>
      <c r="D7062">
        <f>FIND(",1,",A7062,1)</f>
        <v>15</v>
      </c>
      <c r="E7062" t="str">
        <f>MID(A7062,D7062+4,B7062-D7062-5)</f>
        <v>Ethiopia</v>
      </c>
    </row>
    <row r="7063" spans="1:5" x14ac:dyDescent="0.3">
      <c r="A7063" t="s">
        <v>7932</v>
      </c>
      <c r="B7063">
        <f>FIND(",20",A7063,1)</f>
        <v>24</v>
      </c>
      <c r="C7063" t="str">
        <f>MID(A7063,B7063+1,6)</f>
        <v>201302</v>
      </c>
      <c r="D7063">
        <f>FIND(",1,",A7063,1)</f>
        <v>15</v>
      </c>
      <c r="E7063" t="str">
        <f>MID(A7063,D7063+4,B7063-D7063-5)</f>
        <v>Fiji</v>
      </c>
    </row>
    <row r="7064" spans="1:5" x14ac:dyDescent="0.3">
      <c r="A7064" t="s">
        <v>7933</v>
      </c>
      <c r="B7064">
        <f>FIND(",20",A7064,1)</f>
        <v>27</v>
      </c>
      <c r="C7064" t="str">
        <f>MID(A7064,B7064+1,6)</f>
        <v>201302</v>
      </c>
      <c r="D7064">
        <f>FIND(",1,",A7064,1)</f>
        <v>15</v>
      </c>
      <c r="E7064" t="str">
        <f>MID(A7064,D7064+4,B7064-D7064-5)</f>
        <v>Finland</v>
      </c>
    </row>
    <row r="7065" spans="1:5" x14ac:dyDescent="0.3">
      <c r="A7065" t="s">
        <v>7934</v>
      </c>
      <c r="B7065">
        <f>FIND(",20",A7065,1)</f>
        <v>27</v>
      </c>
      <c r="C7065" t="str">
        <f>MID(A7065,B7065+1,6)</f>
        <v>201302</v>
      </c>
      <c r="D7065">
        <f>FIND(",1,",A7065,1)</f>
        <v>16</v>
      </c>
      <c r="E7065" t="str">
        <f>MID(A7065,D7065+4,B7065-D7065-5)</f>
        <v>France</v>
      </c>
    </row>
    <row r="7066" spans="1:5" x14ac:dyDescent="0.3">
      <c r="A7066" t="s">
        <v>7935</v>
      </c>
      <c r="B7066">
        <f>FIND(",20",A7066,1)</f>
        <v>26</v>
      </c>
      <c r="C7066" t="str">
        <f>MID(A7066,B7066+1,6)</f>
        <v>201302</v>
      </c>
      <c r="D7066">
        <f>FIND(",1,",A7066,1)</f>
        <v>16</v>
      </c>
      <c r="E7066" t="str">
        <f>MID(A7066,D7066+4,B7066-D7066-5)</f>
        <v>Gabon</v>
      </c>
    </row>
    <row r="7067" spans="1:5" x14ac:dyDescent="0.3">
      <c r="A7067" t="s">
        <v>7936</v>
      </c>
      <c r="B7067">
        <f>FIND(",20",A7067,1)</f>
        <v>26</v>
      </c>
      <c r="C7067" t="str">
        <f>MID(A7067,B7067+1,6)</f>
        <v>201302</v>
      </c>
      <c r="D7067">
        <f>FIND(",1,",A7067,1)</f>
        <v>15</v>
      </c>
      <c r="E7067" t="str">
        <f>MID(A7067,D7067+4,B7067-D7067-5)</f>
        <v>Gambia</v>
      </c>
    </row>
    <row r="7068" spans="1:5" x14ac:dyDescent="0.3">
      <c r="A7068" t="s">
        <v>7937</v>
      </c>
      <c r="B7068">
        <f>FIND(",20",A7068,1)</f>
        <v>27</v>
      </c>
      <c r="C7068" t="str">
        <f>MID(A7068,B7068+1,6)</f>
        <v>201302</v>
      </c>
      <c r="D7068">
        <f>FIND(",1,",A7068,1)</f>
        <v>15</v>
      </c>
      <c r="E7068" t="str">
        <f>MID(A7068,D7068+4,B7068-D7068-5)</f>
        <v>Georgia</v>
      </c>
    </row>
    <row r="7069" spans="1:5" x14ac:dyDescent="0.3">
      <c r="A7069" t="s">
        <v>7938</v>
      </c>
      <c r="B7069">
        <f>FIND(",20",A7069,1)</f>
        <v>28</v>
      </c>
      <c r="C7069" t="str">
        <f>MID(A7069,B7069+1,6)</f>
        <v>201302</v>
      </c>
      <c r="D7069">
        <f>FIND(",1,",A7069,1)</f>
        <v>16</v>
      </c>
      <c r="E7069" t="str">
        <f>MID(A7069,D7069+4,B7069-D7069-5)</f>
        <v>Germany</v>
      </c>
    </row>
    <row r="7070" spans="1:5" x14ac:dyDescent="0.3">
      <c r="A7070" t="s">
        <v>7939</v>
      </c>
      <c r="B7070">
        <f>FIND(",20",A7070,1)</f>
        <v>25</v>
      </c>
      <c r="C7070" t="str">
        <f>MID(A7070,B7070+1,6)</f>
        <v>201302</v>
      </c>
      <c r="D7070">
        <f>FIND(",1,",A7070,1)</f>
        <v>15</v>
      </c>
      <c r="E7070" t="str">
        <f>MID(A7070,D7070+4,B7070-D7070-5)</f>
        <v>Ghana</v>
      </c>
    </row>
    <row r="7071" spans="1:5" x14ac:dyDescent="0.3">
      <c r="A7071" t="s">
        <v>7940</v>
      </c>
      <c r="B7071">
        <f>FIND(",20",A7071,1)</f>
        <v>27</v>
      </c>
      <c r="C7071" t="str">
        <f>MID(A7071,B7071+1,6)</f>
        <v>201302</v>
      </c>
      <c r="D7071">
        <f>FIND(",1,",A7071,1)</f>
        <v>16</v>
      </c>
      <c r="E7071" t="str">
        <f>MID(A7071,D7071+4,B7071-D7071-5)</f>
        <v>Greece</v>
      </c>
    </row>
    <row r="7072" spans="1:5" x14ac:dyDescent="0.3">
      <c r="A7072" t="s">
        <v>7941</v>
      </c>
      <c r="B7072">
        <f>FIND(",20",A7072,1)</f>
        <v>27</v>
      </c>
      <c r="C7072" t="str">
        <f>MID(A7072,B7072+1,6)</f>
        <v>201302</v>
      </c>
      <c r="D7072">
        <f>FIND(",1,",A7072,1)</f>
        <v>15</v>
      </c>
      <c r="E7072" t="str">
        <f>MID(A7072,D7072+4,B7072-D7072-5)</f>
        <v>Grenada</v>
      </c>
    </row>
    <row r="7073" spans="1:5" x14ac:dyDescent="0.3">
      <c r="A7073" t="s">
        <v>7942</v>
      </c>
      <c r="B7073">
        <f>FIND(",20",A7073,1)</f>
        <v>26</v>
      </c>
      <c r="C7073" t="str">
        <f>MID(A7073,B7073+1,6)</f>
        <v>201302</v>
      </c>
      <c r="D7073">
        <f>FIND(",1,",A7073,1)</f>
        <v>12</v>
      </c>
      <c r="E7073" t="str">
        <f>MID(A7073,D7073+4,B7073-D7073-5)</f>
        <v>Guatemala</v>
      </c>
    </row>
    <row r="7074" spans="1:5" x14ac:dyDescent="0.3">
      <c r="A7074" t="s">
        <v>7943</v>
      </c>
      <c r="B7074">
        <f>FIND(",20",A7074,1)</f>
        <v>26</v>
      </c>
      <c r="C7074" t="str">
        <f>MID(A7074,B7074+1,6)</f>
        <v>201302</v>
      </c>
      <c r="D7074">
        <f>FIND(",1,",A7074,1)</f>
        <v>15</v>
      </c>
      <c r="E7074" t="str">
        <f>MID(A7074,D7074+4,B7074-D7074-5)</f>
        <v>Guinea</v>
      </c>
    </row>
    <row r="7075" spans="1:5" x14ac:dyDescent="0.3">
      <c r="A7075" t="s">
        <v>7944</v>
      </c>
      <c r="B7075">
        <f>FIND(",20",A7075,1)</f>
        <v>33</v>
      </c>
      <c r="C7075" t="str">
        <f>MID(A7075,B7075+1,6)</f>
        <v>201302</v>
      </c>
      <c r="D7075">
        <f>FIND(",1,",A7075,1)</f>
        <v>15</v>
      </c>
      <c r="E7075" t="str">
        <f>MID(A7075,D7075+4,B7075-D7075-5)</f>
        <v>Guinea-Bissau</v>
      </c>
    </row>
    <row r="7076" spans="1:5" x14ac:dyDescent="0.3">
      <c r="A7076" t="s">
        <v>7945</v>
      </c>
      <c r="B7076">
        <f>FIND(",20",A7076,1)</f>
        <v>25</v>
      </c>
      <c r="C7076" t="str">
        <f>MID(A7076,B7076+1,6)</f>
        <v>201302</v>
      </c>
      <c r="D7076">
        <f>FIND(",1,",A7076,1)</f>
        <v>14</v>
      </c>
      <c r="E7076" t="str">
        <f>MID(A7076,D7076+4,B7076-D7076-5)</f>
        <v>Guyana</v>
      </c>
    </row>
    <row r="7077" spans="1:5" x14ac:dyDescent="0.3">
      <c r="A7077" t="s">
        <v>7946</v>
      </c>
      <c r="B7077">
        <f>FIND(",20",A7077,1)</f>
        <v>25</v>
      </c>
      <c r="C7077" t="str">
        <f>MID(A7077,B7077+1,6)</f>
        <v>201302</v>
      </c>
      <c r="D7077">
        <f>FIND(",1,",A7077,1)</f>
        <v>15</v>
      </c>
      <c r="E7077" t="str">
        <f>MID(A7077,D7077+4,B7077-D7077-5)</f>
        <v>Haiti</v>
      </c>
    </row>
    <row r="7078" spans="1:5" x14ac:dyDescent="0.3">
      <c r="A7078" t="s">
        <v>7947</v>
      </c>
      <c r="B7078">
        <f>FIND(",20",A7078,1)</f>
        <v>26</v>
      </c>
      <c r="C7078" t="str">
        <f>MID(A7078,B7078+1,6)</f>
        <v>201302</v>
      </c>
      <c r="D7078">
        <f>FIND(",1,",A7078,1)</f>
        <v>13</v>
      </c>
      <c r="E7078" t="str">
        <f>MID(A7078,D7078+4,B7078-D7078-5)</f>
        <v>Honduras</v>
      </c>
    </row>
    <row r="7079" spans="1:5" x14ac:dyDescent="0.3">
      <c r="A7079" t="s">
        <v>7948</v>
      </c>
      <c r="B7079">
        <f>FIND(",20",A7079,1)</f>
        <v>28</v>
      </c>
      <c r="C7079" t="str">
        <f>MID(A7079,B7079+1,6)</f>
        <v>201302</v>
      </c>
      <c r="D7079">
        <f>FIND(",1,",A7079,1)</f>
        <v>16</v>
      </c>
      <c r="E7079" t="str">
        <f>MID(A7079,D7079+4,B7079-D7079-5)</f>
        <v>Hungary</v>
      </c>
    </row>
    <row r="7080" spans="1:5" x14ac:dyDescent="0.3">
      <c r="A7080" t="s">
        <v>7949</v>
      </c>
      <c r="B7080">
        <f>FIND(",20",A7080,1)</f>
        <v>28</v>
      </c>
      <c r="C7080" t="str">
        <f>MID(A7080,B7080+1,6)</f>
        <v>201302</v>
      </c>
      <c r="D7080">
        <f>FIND(",1,",A7080,1)</f>
        <v>16</v>
      </c>
      <c r="E7080" t="str">
        <f>MID(A7080,D7080+4,B7080-D7080-5)</f>
        <v>Iceland</v>
      </c>
    </row>
    <row r="7081" spans="1:5" x14ac:dyDescent="0.3">
      <c r="A7081" t="s">
        <v>7950</v>
      </c>
      <c r="B7081">
        <f>FIND(",20",A7081,1)</f>
        <v>25</v>
      </c>
      <c r="C7081" t="str">
        <f>MID(A7081,B7081+1,6)</f>
        <v>201302</v>
      </c>
      <c r="D7081">
        <f>FIND(",1,",A7081,1)</f>
        <v>15</v>
      </c>
      <c r="E7081" t="str">
        <f>MID(A7081,D7081+4,B7081-D7081-5)</f>
        <v>India</v>
      </c>
    </row>
    <row r="7082" spans="1:5" x14ac:dyDescent="0.3">
      <c r="A7082" t="s">
        <v>7951</v>
      </c>
      <c r="B7082">
        <f>FIND(",20",A7082,1)</f>
        <v>29</v>
      </c>
      <c r="C7082" t="str">
        <f>MID(A7082,B7082+1,6)</f>
        <v>201302</v>
      </c>
      <c r="D7082">
        <f>FIND(",1,",A7082,1)</f>
        <v>15</v>
      </c>
      <c r="E7082" t="str">
        <f>MID(A7082,D7082+4,B7082-D7082-5)</f>
        <v>Indonesia</v>
      </c>
    </row>
    <row r="7083" spans="1:5" x14ac:dyDescent="0.3">
      <c r="A7083" t="s">
        <v>7952</v>
      </c>
      <c r="B7083">
        <f>FIND(",20",A7083,1)</f>
        <v>43</v>
      </c>
      <c r="C7083" t="str">
        <f>MID(A7083,B7083+1,6)</f>
        <v>201302</v>
      </c>
      <c r="D7083">
        <f>FIND(",1,",A7083,1)</f>
        <v>12</v>
      </c>
      <c r="E7083" t="str">
        <f>MID(A7083,D7083+4,B7083-D7083-5)</f>
        <v>Iran (Islamic Republic of)</v>
      </c>
    </row>
    <row r="7084" spans="1:5" x14ac:dyDescent="0.3">
      <c r="A7084" t="s">
        <v>7953</v>
      </c>
      <c r="B7084">
        <f>FIND(",20",A7084,1)</f>
        <v>28</v>
      </c>
      <c r="C7084" t="str">
        <f>MID(A7084,B7084+1,6)</f>
        <v>201302</v>
      </c>
      <c r="D7084">
        <f>FIND(",1,",A7084,1)</f>
        <v>16</v>
      </c>
      <c r="E7084" t="str">
        <f>MID(A7084,D7084+4,B7084-D7084-5)</f>
        <v>Ireland</v>
      </c>
    </row>
    <row r="7085" spans="1:5" x14ac:dyDescent="0.3">
      <c r="A7085" t="s">
        <v>7954</v>
      </c>
      <c r="B7085">
        <f>FIND(",20",A7085,1)</f>
        <v>27</v>
      </c>
      <c r="C7085" t="str">
        <f>MID(A7085,B7085+1,6)</f>
        <v>201302</v>
      </c>
      <c r="D7085">
        <f>FIND(",1,",A7085,1)</f>
        <v>16</v>
      </c>
      <c r="E7085" t="str">
        <f>MID(A7085,D7085+4,B7085-D7085-5)</f>
        <v>Israel</v>
      </c>
    </row>
    <row r="7086" spans="1:5" x14ac:dyDescent="0.3">
      <c r="A7086" t="s">
        <v>7955</v>
      </c>
      <c r="B7086">
        <f>FIND(",20",A7086,1)</f>
        <v>24</v>
      </c>
      <c r="C7086" t="str">
        <f>MID(A7086,B7086+1,6)</f>
        <v>201302</v>
      </c>
      <c r="D7086">
        <f>FIND(",1,",A7086,1)</f>
        <v>14</v>
      </c>
      <c r="E7086" t="str">
        <f>MID(A7086,D7086+4,B7086-D7086-5)</f>
        <v>Italy</v>
      </c>
    </row>
    <row r="7087" spans="1:5" x14ac:dyDescent="0.3">
      <c r="A7087" t="s">
        <v>7956</v>
      </c>
      <c r="B7087">
        <f>FIND(",20",A7087,1)</f>
        <v>27</v>
      </c>
      <c r="C7087" t="str">
        <f>MID(A7087,B7087+1,6)</f>
        <v>201302</v>
      </c>
      <c r="D7087">
        <f>FIND(",1,",A7087,1)</f>
        <v>15</v>
      </c>
      <c r="E7087" t="str">
        <f>MID(A7087,D7087+4,B7087-D7087-5)</f>
        <v>Jamaica</v>
      </c>
    </row>
    <row r="7088" spans="1:5" x14ac:dyDescent="0.3">
      <c r="A7088" t="s">
        <v>7957</v>
      </c>
      <c r="B7088">
        <f>FIND(",20",A7088,1)</f>
        <v>26</v>
      </c>
      <c r="C7088" t="str">
        <f>MID(A7088,B7088+1,6)</f>
        <v>201302</v>
      </c>
      <c r="D7088">
        <f>FIND(",1,",A7088,1)</f>
        <v>16</v>
      </c>
      <c r="E7088" t="str">
        <f>MID(A7088,D7088+4,B7088-D7088-5)</f>
        <v>Japan</v>
      </c>
    </row>
    <row r="7089" spans="1:5" x14ac:dyDescent="0.3">
      <c r="A7089" t="s">
        <v>7958</v>
      </c>
      <c r="B7089">
        <f>FIND(",20",A7089,1)</f>
        <v>26</v>
      </c>
      <c r="C7089" t="str">
        <f>MID(A7089,B7089+1,6)</f>
        <v>201302</v>
      </c>
      <c r="D7089">
        <f>FIND(",1,",A7089,1)</f>
        <v>15</v>
      </c>
      <c r="E7089" t="str">
        <f>MID(A7089,D7089+4,B7089-D7089-5)</f>
        <v>Jordan</v>
      </c>
    </row>
    <row r="7090" spans="1:5" x14ac:dyDescent="0.3">
      <c r="A7090" t="s">
        <v>7959</v>
      </c>
      <c r="B7090">
        <f>FIND(",20",A7090,1)</f>
        <v>31</v>
      </c>
      <c r="C7090" t="str">
        <f>MID(A7090,B7090+1,6)</f>
        <v>201302</v>
      </c>
      <c r="D7090">
        <f>FIND(",1,",A7090,1)</f>
        <v>16</v>
      </c>
      <c r="E7090" t="str">
        <f>MID(A7090,D7090+4,B7090-D7090-5)</f>
        <v>Kazakhstan</v>
      </c>
    </row>
    <row r="7091" spans="1:5" x14ac:dyDescent="0.3">
      <c r="A7091" t="s">
        <v>7960</v>
      </c>
      <c r="B7091">
        <f>FIND(",20",A7091,1)</f>
        <v>25</v>
      </c>
      <c r="C7091" t="str">
        <f>MID(A7091,B7091+1,6)</f>
        <v>201302</v>
      </c>
      <c r="D7091">
        <f>FIND(",1,",A7091,1)</f>
        <v>15</v>
      </c>
      <c r="E7091" t="str">
        <f>MID(A7091,D7091+4,B7091-D7091-5)</f>
        <v>Kenya</v>
      </c>
    </row>
    <row r="7092" spans="1:5" x14ac:dyDescent="0.3">
      <c r="A7092" t="s">
        <v>7961</v>
      </c>
      <c r="B7092">
        <f>FIND(",20",A7092,1)</f>
        <v>28</v>
      </c>
      <c r="C7092" t="str">
        <f>MID(A7092,B7092+1,6)</f>
        <v>201302</v>
      </c>
      <c r="D7092">
        <f>FIND(",1,",A7092,1)</f>
        <v>15</v>
      </c>
      <c r="E7092" t="str">
        <f>MID(A7092,D7092+4,B7092-D7092-5)</f>
        <v>Kiribati</v>
      </c>
    </row>
    <row r="7093" spans="1:5" x14ac:dyDescent="0.3">
      <c r="A7093" t="s">
        <v>7962</v>
      </c>
      <c r="B7093">
        <f>FIND(",20",A7093,1)</f>
        <v>27</v>
      </c>
      <c r="C7093" t="str">
        <f>MID(A7093,B7093+1,6)</f>
        <v>201302</v>
      </c>
      <c r="D7093">
        <f>FIND(",1,",A7093,1)</f>
        <v>16</v>
      </c>
      <c r="E7093" t="str">
        <f>MID(A7093,D7093+4,B7093-D7093-5)</f>
        <v>Kuwait</v>
      </c>
    </row>
    <row r="7094" spans="1:5" x14ac:dyDescent="0.3">
      <c r="A7094" t="s">
        <v>7963</v>
      </c>
      <c r="B7094">
        <f>FIND(",20",A7094,1)</f>
        <v>52</v>
      </c>
      <c r="C7094" t="str">
        <f>MID(A7094,B7094+1,6)</f>
        <v>201302</v>
      </c>
      <c r="D7094">
        <f>FIND(",1,",A7094,1)</f>
        <v>15</v>
      </c>
      <c r="E7094" t="str">
        <f>MID(A7094,D7094+4,B7094-D7094-5)</f>
        <v>Lao People's Democratic Republic</v>
      </c>
    </row>
    <row r="7095" spans="1:5" x14ac:dyDescent="0.3">
      <c r="A7095" t="s">
        <v>7964</v>
      </c>
      <c r="B7095">
        <f>FIND(",20",A7095,1)</f>
        <v>25</v>
      </c>
      <c r="C7095" t="str">
        <f>MID(A7095,B7095+1,6)</f>
        <v>201302</v>
      </c>
      <c r="D7095">
        <f>FIND(",1,",A7095,1)</f>
        <v>14</v>
      </c>
      <c r="E7095" t="str">
        <f>MID(A7095,D7095+4,B7095-D7095-5)</f>
        <v>Latvia</v>
      </c>
    </row>
    <row r="7096" spans="1:5" x14ac:dyDescent="0.3">
      <c r="A7096" t="s">
        <v>7965</v>
      </c>
      <c r="B7096">
        <f>FIND(",20",A7096,1)</f>
        <v>28</v>
      </c>
      <c r="C7096" t="str">
        <f>MID(A7096,B7096+1,6)</f>
        <v>201302</v>
      </c>
      <c r="D7096">
        <f>FIND(",1,",A7096,1)</f>
        <v>16</v>
      </c>
      <c r="E7096" t="str">
        <f>MID(A7096,D7096+4,B7096-D7096-5)</f>
        <v>Lebanon</v>
      </c>
    </row>
    <row r="7097" spans="1:5" x14ac:dyDescent="0.3">
      <c r="A7097" t="s">
        <v>7966</v>
      </c>
      <c r="B7097">
        <f>FIND(",20",A7097,1)</f>
        <v>27</v>
      </c>
      <c r="C7097" t="str">
        <f>MID(A7097,B7097+1,6)</f>
        <v>201302</v>
      </c>
      <c r="D7097">
        <f>FIND(",1,",A7097,1)</f>
        <v>15</v>
      </c>
      <c r="E7097" t="str">
        <f>MID(A7097,D7097+4,B7097-D7097-5)</f>
        <v>Lesotho</v>
      </c>
    </row>
    <row r="7098" spans="1:5" x14ac:dyDescent="0.3">
      <c r="A7098" t="s">
        <v>7967</v>
      </c>
      <c r="B7098">
        <f>FIND(",20",A7098,1)</f>
        <v>27</v>
      </c>
      <c r="C7098" t="str">
        <f>MID(A7098,B7098+1,6)</f>
        <v>201302</v>
      </c>
      <c r="D7098">
        <f>FIND(",1,",A7098,1)</f>
        <v>15</v>
      </c>
      <c r="E7098" t="str">
        <f>MID(A7098,D7098+4,B7098-D7098-5)</f>
        <v>Liberia</v>
      </c>
    </row>
    <row r="7099" spans="1:5" x14ac:dyDescent="0.3">
      <c r="A7099" t="s">
        <v>7968</v>
      </c>
      <c r="B7099">
        <f>FIND(",20",A7099,1)</f>
        <v>26</v>
      </c>
      <c r="C7099" t="str">
        <f>MID(A7099,B7099+1,6)</f>
        <v>201302</v>
      </c>
      <c r="D7099">
        <f>FIND(",1,",A7099,1)</f>
        <v>16</v>
      </c>
      <c r="E7099" t="str">
        <f>MID(A7099,D7099+4,B7099-D7099-5)</f>
        <v>Libya</v>
      </c>
    </row>
    <row r="7100" spans="1:5" x14ac:dyDescent="0.3">
      <c r="A7100" t="s">
        <v>7969</v>
      </c>
      <c r="B7100">
        <f>FIND(",20",A7100,1)</f>
        <v>29</v>
      </c>
      <c r="C7100" t="str">
        <f>MID(A7100,B7100+1,6)</f>
        <v>201302</v>
      </c>
      <c r="D7100">
        <f>FIND(",1,",A7100,1)</f>
        <v>15</v>
      </c>
      <c r="E7100" t="str">
        <f>MID(A7100,D7100+4,B7100-D7100-5)</f>
        <v>Lithuania</v>
      </c>
    </row>
    <row r="7101" spans="1:5" x14ac:dyDescent="0.3">
      <c r="A7101" t="s">
        <v>7970</v>
      </c>
      <c r="B7101">
        <f>FIND(",20",A7101,1)</f>
        <v>32</v>
      </c>
      <c r="C7101" t="str">
        <f>MID(A7101,B7101+1,6)</f>
        <v>201302</v>
      </c>
      <c r="D7101">
        <f>FIND(",1,",A7101,1)</f>
        <v>17</v>
      </c>
      <c r="E7101" t="str">
        <f>MID(A7101,D7101+4,B7101-D7101-5)</f>
        <v>Luxembourg</v>
      </c>
    </row>
    <row r="7102" spans="1:5" x14ac:dyDescent="0.3">
      <c r="A7102" t="s">
        <v>7971</v>
      </c>
      <c r="B7102">
        <f>FIND(",20",A7102,1)</f>
        <v>30</v>
      </c>
      <c r="C7102" t="str">
        <f>MID(A7102,B7102+1,6)</f>
        <v>201302</v>
      </c>
      <c r="D7102">
        <f>FIND(",1,",A7102,1)</f>
        <v>15</v>
      </c>
      <c r="E7102" t="str">
        <f>MID(A7102,D7102+4,B7102-D7102-5)</f>
        <v>Madagascar</v>
      </c>
    </row>
    <row r="7103" spans="1:5" x14ac:dyDescent="0.3">
      <c r="A7103" t="s">
        <v>7972</v>
      </c>
      <c r="B7103">
        <f>FIND(",20",A7103,1)</f>
        <v>26</v>
      </c>
      <c r="C7103" t="str">
        <f>MID(A7103,B7103+1,6)</f>
        <v>201302</v>
      </c>
      <c r="D7103">
        <f>FIND(",1,",A7103,1)</f>
        <v>15</v>
      </c>
      <c r="E7103" t="str">
        <f>MID(A7103,D7103+4,B7103-D7103-5)</f>
        <v>Malawi</v>
      </c>
    </row>
    <row r="7104" spans="1:5" x14ac:dyDescent="0.3">
      <c r="A7104" t="s">
        <v>7973</v>
      </c>
      <c r="B7104">
        <f>FIND(",20",A7104,1)</f>
        <v>29</v>
      </c>
      <c r="C7104" t="str">
        <f>MID(A7104,B7104+1,6)</f>
        <v>201302</v>
      </c>
      <c r="D7104">
        <f>FIND(",1,",A7104,1)</f>
        <v>16</v>
      </c>
      <c r="E7104" t="str">
        <f>MID(A7104,D7104+4,B7104-D7104-5)</f>
        <v>Malaysia</v>
      </c>
    </row>
    <row r="7105" spans="1:5" x14ac:dyDescent="0.3">
      <c r="A7105" t="s">
        <v>7974</v>
      </c>
      <c r="B7105">
        <f>FIND(",20",A7105,1)</f>
        <v>28</v>
      </c>
      <c r="C7105" t="str">
        <f>MID(A7105,B7105+1,6)</f>
        <v>201302</v>
      </c>
      <c r="D7105">
        <f>FIND(",1,",A7105,1)</f>
        <v>15</v>
      </c>
      <c r="E7105" t="str">
        <f>MID(A7105,D7105+4,B7105-D7105-5)</f>
        <v>Maldives</v>
      </c>
    </row>
    <row r="7106" spans="1:5" x14ac:dyDescent="0.3">
      <c r="A7106" t="s">
        <v>7975</v>
      </c>
      <c r="B7106">
        <f>FIND(",20",A7106,1)</f>
        <v>22</v>
      </c>
      <c r="C7106" t="str">
        <f>MID(A7106,B7106+1,6)</f>
        <v>201302</v>
      </c>
      <c r="D7106">
        <f>FIND(",1,",A7106,1)</f>
        <v>13</v>
      </c>
      <c r="E7106" t="str">
        <f>MID(A7106,D7106+4,B7106-D7106-5)</f>
        <v>Mali</v>
      </c>
    </row>
    <row r="7107" spans="1:5" x14ac:dyDescent="0.3">
      <c r="A7107" t="s">
        <v>7976</v>
      </c>
      <c r="B7107">
        <f>FIND(",20",A7107,1)</f>
        <v>24</v>
      </c>
      <c r="C7107" t="str">
        <f>MID(A7107,B7107+1,6)</f>
        <v>201302</v>
      </c>
      <c r="D7107">
        <f>FIND(",1,",A7107,1)</f>
        <v>14</v>
      </c>
      <c r="E7107" t="str">
        <f>MID(A7107,D7107+4,B7107-D7107-5)</f>
        <v>Malta</v>
      </c>
    </row>
    <row r="7108" spans="1:5" x14ac:dyDescent="0.3">
      <c r="A7108" t="s">
        <v>7977</v>
      </c>
      <c r="B7108">
        <f>FIND(",20",A7108,1)</f>
        <v>30</v>
      </c>
      <c r="C7108" t="str">
        <f>MID(A7108,B7108+1,6)</f>
        <v>201302</v>
      </c>
      <c r="D7108">
        <f>FIND(",1,",A7108,1)</f>
        <v>15</v>
      </c>
      <c r="E7108" t="str">
        <f>MID(A7108,D7108+4,B7108-D7108-5)</f>
        <v>Mauritania</v>
      </c>
    </row>
    <row r="7109" spans="1:5" x14ac:dyDescent="0.3">
      <c r="A7109" t="s">
        <v>7978</v>
      </c>
      <c r="B7109">
        <f>FIND(",20",A7109,1)</f>
        <v>29</v>
      </c>
      <c r="C7109" t="str">
        <f>MID(A7109,B7109+1,6)</f>
        <v>201302</v>
      </c>
      <c r="D7109">
        <f>FIND(",1,",A7109,1)</f>
        <v>15</v>
      </c>
      <c r="E7109" t="str">
        <f>MID(A7109,D7109+4,B7109-D7109-5)</f>
        <v>Mauritius</v>
      </c>
    </row>
    <row r="7110" spans="1:5" x14ac:dyDescent="0.3">
      <c r="A7110" t="s">
        <v>7979</v>
      </c>
      <c r="B7110">
        <f>FIND(",20",A7110,1)</f>
        <v>25</v>
      </c>
      <c r="C7110" t="str">
        <f>MID(A7110,B7110+1,6)</f>
        <v>201302</v>
      </c>
      <c r="D7110">
        <f>FIND(",1,",A7110,1)</f>
        <v>14</v>
      </c>
      <c r="E7110" t="str">
        <f>MID(A7110,D7110+4,B7110-D7110-5)</f>
        <v>Mexico</v>
      </c>
    </row>
    <row r="7111" spans="1:5" x14ac:dyDescent="0.3">
      <c r="A7111" t="s">
        <v>7980</v>
      </c>
      <c r="B7111">
        <f>FIND(",20",A7111,1)</f>
        <v>50</v>
      </c>
      <c r="C7111" t="str">
        <f>MID(A7111,B7111+1,6)</f>
        <v>201302</v>
      </c>
      <c r="D7111">
        <f>FIND(",1,",A7111,1)</f>
        <v>13</v>
      </c>
      <c r="E7111" t="str">
        <f>MID(A7111,D7111+4,B7111-D7111-5)</f>
        <v>Micronesia (Federated States of)</v>
      </c>
    </row>
    <row r="7112" spans="1:5" x14ac:dyDescent="0.3">
      <c r="A7112" t="s">
        <v>7981</v>
      </c>
      <c r="B7112">
        <f>FIND(",20",A7112,1)</f>
        <v>26</v>
      </c>
      <c r="C7112" t="str">
        <f>MID(A7112,B7112+1,6)</f>
        <v>201302</v>
      </c>
      <c r="D7112">
        <f>FIND(",1,",A7112,1)</f>
        <v>13</v>
      </c>
      <c r="E7112" t="str">
        <f>MID(A7112,D7112+4,B7112-D7112-5)</f>
        <v>Mongolia</v>
      </c>
    </row>
    <row r="7113" spans="1:5" x14ac:dyDescent="0.3">
      <c r="A7113" t="s">
        <v>7982</v>
      </c>
      <c r="B7113">
        <f>FIND(",20",A7113,1)</f>
        <v>30</v>
      </c>
      <c r="C7113" t="str">
        <f>MID(A7113,B7113+1,6)</f>
        <v>201302</v>
      </c>
      <c r="D7113">
        <f>FIND(",1,",A7113,1)</f>
        <v>15</v>
      </c>
      <c r="E7113" t="str">
        <f>MID(A7113,D7113+4,B7113-D7113-5)</f>
        <v>Montenegro</v>
      </c>
    </row>
    <row r="7114" spans="1:5" x14ac:dyDescent="0.3">
      <c r="A7114" t="s">
        <v>7983</v>
      </c>
      <c r="B7114">
        <f>FIND(",20",A7114,1)</f>
        <v>27</v>
      </c>
      <c r="C7114" t="str">
        <f>MID(A7114,B7114+1,6)</f>
        <v>201302</v>
      </c>
      <c r="D7114">
        <f>FIND(",1,",A7114,1)</f>
        <v>15</v>
      </c>
      <c r="E7114" t="str">
        <f>MID(A7114,D7114+4,B7114-D7114-5)</f>
        <v>Morocco</v>
      </c>
    </row>
    <row r="7115" spans="1:5" x14ac:dyDescent="0.3">
      <c r="A7115" t="s">
        <v>7984</v>
      </c>
      <c r="B7115">
        <f>FIND(",20",A7115,1)</f>
        <v>30</v>
      </c>
      <c r="C7115" t="str">
        <f>MID(A7115,B7115+1,6)</f>
        <v>201302</v>
      </c>
      <c r="D7115">
        <f>FIND(",1,",A7115,1)</f>
        <v>15</v>
      </c>
      <c r="E7115" t="str">
        <f>MID(A7115,D7115+4,B7115-D7115-5)</f>
        <v>Mozambique</v>
      </c>
    </row>
    <row r="7116" spans="1:5" x14ac:dyDescent="0.3">
      <c r="A7116" t="s">
        <v>7985</v>
      </c>
      <c r="B7116">
        <f>FIND(",20",A7116,1)</f>
        <v>27</v>
      </c>
      <c r="C7116" t="str">
        <f>MID(A7116,B7116+1,6)</f>
        <v>201302</v>
      </c>
      <c r="D7116">
        <f>FIND(",1,",A7116,1)</f>
        <v>15</v>
      </c>
      <c r="E7116" t="str">
        <f>MID(A7116,D7116+4,B7116-D7116-5)</f>
        <v>Myanmar</v>
      </c>
    </row>
    <row r="7117" spans="1:5" x14ac:dyDescent="0.3">
      <c r="A7117" t="s">
        <v>7986</v>
      </c>
      <c r="B7117">
        <f>FIND(",20",A7117,1)</f>
        <v>27</v>
      </c>
      <c r="C7117" t="str">
        <f>MID(A7117,B7117+1,6)</f>
        <v>201302</v>
      </c>
      <c r="D7117">
        <f>FIND(",1,",A7117,1)</f>
        <v>15</v>
      </c>
      <c r="E7117" t="str">
        <f>MID(A7117,D7117+4,B7117-D7117-5)</f>
        <v>Namibia</v>
      </c>
    </row>
    <row r="7118" spans="1:5" x14ac:dyDescent="0.3">
      <c r="A7118" t="s">
        <v>7987</v>
      </c>
      <c r="B7118">
        <f>FIND(",20",A7118,1)</f>
        <v>25</v>
      </c>
      <c r="C7118" t="str">
        <f>MID(A7118,B7118+1,6)</f>
        <v>201302</v>
      </c>
      <c r="D7118">
        <f>FIND(",1,",A7118,1)</f>
        <v>15</v>
      </c>
      <c r="E7118" t="str">
        <f>MID(A7118,D7118+4,B7118-D7118-5)</f>
        <v>Nepal</v>
      </c>
    </row>
    <row r="7119" spans="1:5" x14ac:dyDescent="0.3">
      <c r="A7119" t="s">
        <v>7988</v>
      </c>
      <c r="B7119">
        <f>FIND(",20",A7119,1)</f>
        <v>32</v>
      </c>
      <c r="C7119" t="str">
        <f>MID(A7119,B7119+1,6)</f>
        <v>201302</v>
      </c>
      <c r="D7119">
        <f>FIND(",1,",A7119,1)</f>
        <v>16</v>
      </c>
      <c r="E7119" t="str">
        <f>MID(A7119,D7119+4,B7119-D7119-5)</f>
        <v>Netherlands</v>
      </c>
    </row>
    <row r="7120" spans="1:5" x14ac:dyDescent="0.3">
      <c r="A7120" t="s">
        <v>7989</v>
      </c>
      <c r="B7120">
        <f>FIND(",20",A7120,1)</f>
        <v>32</v>
      </c>
      <c r="C7120" t="str">
        <f>MID(A7120,B7120+1,6)</f>
        <v>201302</v>
      </c>
      <c r="D7120">
        <f>FIND(",1,",A7120,1)</f>
        <v>16</v>
      </c>
      <c r="E7120" t="str">
        <f>MID(A7120,D7120+4,B7120-D7120-5)</f>
        <v>New Zealand</v>
      </c>
    </row>
    <row r="7121" spans="1:5" x14ac:dyDescent="0.3">
      <c r="A7121" t="s">
        <v>7990</v>
      </c>
      <c r="B7121">
        <f>FIND(",20",A7121,1)</f>
        <v>29</v>
      </c>
      <c r="C7121" t="str">
        <f>MID(A7121,B7121+1,6)</f>
        <v>201302</v>
      </c>
      <c r="D7121">
        <f>FIND(",1,",A7121,1)</f>
        <v>15</v>
      </c>
      <c r="E7121" t="str">
        <f>MID(A7121,D7121+4,B7121-D7121-5)</f>
        <v>Nicaragua</v>
      </c>
    </row>
    <row r="7122" spans="1:5" x14ac:dyDescent="0.3">
      <c r="A7122" t="s">
        <v>7991</v>
      </c>
      <c r="B7122">
        <f>FIND(",20",A7122,1)</f>
        <v>23</v>
      </c>
      <c r="C7122" t="str">
        <f>MID(A7122,B7122+1,6)</f>
        <v>201302</v>
      </c>
      <c r="D7122">
        <f>FIND(",1,",A7122,1)</f>
        <v>13</v>
      </c>
      <c r="E7122" t="str">
        <f>MID(A7122,D7122+4,B7122-D7122-5)</f>
        <v>Niger</v>
      </c>
    </row>
    <row r="7123" spans="1:5" x14ac:dyDescent="0.3">
      <c r="A7123" t="s">
        <v>7992</v>
      </c>
      <c r="B7123">
        <f>FIND(",20",A7123,1)</f>
        <v>27</v>
      </c>
      <c r="C7123" t="str">
        <f>MID(A7123,B7123+1,6)</f>
        <v>201302</v>
      </c>
      <c r="D7123">
        <f>FIND(",1,",A7123,1)</f>
        <v>15</v>
      </c>
      <c r="E7123" t="str">
        <f>MID(A7123,D7123+4,B7123-D7123-5)</f>
        <v>Nigeria</v>
      </c>
    </row>
    <row r="7124" spans="1:5" x14ac:dyDescent="0.3">
      <c r="A7124" t="s">
        <v>7993</v>
      </c>
      <c r="B7124">
        <f>FIND(",20",A7124,1)</f>
        <v>28</v>
      </c>
      <c r="C7124" t="str">
        <f>MID(A7124,B7124+1,6)</f>
        <v>201302</v>
      </c>
      <c r="D7124">
        <f>FIND(",1,",A7124,1)</f>
        <v>17</v>
      </c>
      <c r="E7124" t="str">
        <f>MID(A7124,D7124+4,B7124-D7124-5)</f>
        <v>Norway</v>
      </c>
    </row>
    <row r="7125" spans="1:5" x14ac:dyDescent="0.3">
      <c r="A7125" t="s">
        <v>7994</v>
      </c>
      <c r="B7125">
        <f>FIND(",20",A7125,1)</f>
        <v>25</v>
      </c>
      <c r="C7125" t="str">
        <f>MID(A7125,B7125+1,6)</f>
        <v>201302</v>
      </c>
      <c r="D7125">
        <f>FIND(",1,",A7125,1)</f>
        <v>16</v>
      </c>
      <c r="E7125" t="str">
        <f>MID(A7125,D7125+4,B7125-D7125-5)</f>
        <v>Oman</v>
      </c>
    </row>
    <row r="7126" spans="1:5" x14ac:dyDescent="0.3">
      <c r="A7126" t="s">
        <v>7995</v>
      </c>
      <c r="B7126">
        <f>FIND(",20",A7126,1)</f>
        <v>28</v>
      </c>
      <c r="C7126" t="str">
        <f>MID(A7126,B7126+1,6)</f>
        <v>201302</v>
      </c>
      <c r="D7126">
        <f>FIND(",1,",A7126,1)</f>
        <v>15</v>
      </c>
      <c r="E7126" t="str">
        <f>MID(A7126,D7126+4,B7126-D7126-5)</f>
        <v>Pakistan</v>
      </c>
    </row>
    <row r="7127" spans="1:5" x14ac:dyDescent="0.3">
      <c r="A7127" t="s">
        <v>7996</v>
      </c>
      <c r="B7127">
        <f>FIND(",20",A7127,1)</f>
        <v>27</v>
      </c>
      <c r="C7127" t="str">
        <f>MID(A7127,B7127+1,6)</f>
        <v>201302</v>
      </c>
      <c r="D7127">
        <f>FIND(",1,",A7127,1)</f>
        <v>16</v>
      </c>
      <c r="E7127" t="str">
        <f>MID(A7127,D7127+4,B7127-D7127-5)</f>
        <v>Panama</v>
      </c>
    </row>
    <row r="7128" spans="1:5" x14ac:dyDescent="0.3">
      <c r="A7128" t="s">
        <v>7997</v>
      </c>
      <c r="B7128">
        <f>FIND(",20",A7128,1)</f>
        <v>36</v>
      </c>
      <c r="C7128" t="str">
        <f>MID(A7128,B7128+1,6)</f>
        <v>201302</v>
      </c>
      <c r="D7128">
        <f>FIND(",1,",A7128,1)</f>
        <v>15</v>
      </c>
      <c r="E7128" t="str">
        <f>MID(A7128,D7128+4,B7128-D7128-5)</f>
        <v>Papua New Guinea</v>
      </c>
    </row>
    <row r="7129" spans="1:5" x14ac:dyDescent="0.3">
      <c r="A7129" t="s">
        <v>7998</v>
      </c>
      <c r="B7129">
        <f>FIND(",20",A7129,1)</f>
        <v>28</v>
      </c>
      <c r="C7129" t="str">
        <f>MID(A7129,B7129+1,6)</f>
        <v>201302</v>
      </c>
      <c r="D7129">
        <f>FIND(",1,",A7129,1)</f>
        <v>15</v>
      </c>
      <c r="E7129" t="str">
        <f>MID(A7129,D7129+4,B7129-D7129-5)</f>
        <v>Paraguay</v>
      </c>
    </row>
    <row r="7130" spans="1:5" x14ac:dyDescent="0.3">
      <c r="A7130" t="s">
        <v>7999</v>
      </c>
      <c r="B7130">
        <f>FIND(",20",A7130,1)</f>
        <v>24</v>
      </c>
      <c r="C7130" t="str">
        <f>MID(A7130,B7130+1,6)</f>
        <v>201302</v>
      </c>
      <c r="D7130">
        <f>FIND(",1,",A7130,1)</f>
        <v>15</v>
      </c>
      <c r="E7130" t="str">
        <f>MID(A7130,D7130+4,B7130-D7130-5)</f>
        <v>Peru</v>
      </c>
    </row>
    <row r="7131" spans="1:5" x14ac:dyDescent="0.3">
      <c r="A7131" t="s">
        <v>8000</v>
      </c>
      <c r="B7131">
        <f>FIND(",20",A7131,1)</f>
        <v>31</v>
      </c>
      <c r="C7131" t="str">
        <f>MID(A7131,B7131+1,6)</f>
        <v>201302</v>
      </c>
      <c r="D7131">
        <f>FIND(",1,",A7131,1)</f>
        <v>15</v>
      </c>
      <c r="E7131" t="str">
        <f>MID(A7131,D7131+4,B7131-D7131-5)</f>
        <v>Philippines</v>
      </c>
    </row>
    <row r="7132" spans="1:5" x14ac:dyDescent="0.3">
      <c r="A7132" t="s">
        <v>8001</v>
      </c>
      <c r="B7132">
        <f>FIND(",20",A7132,1)</f>
        <v>27</v>
      </c>
      <c r="C7132" t="str">
        <f>MID(A7132,B7132+1,6)</f>
        <v>201302</v>
      </c>
      <c r="D7132">
        <f>FIND(",1,",A7132,1)</f>
        <v>16</v>
      </c>
      <c r="E7132" t="str">
        <f>MID(A7132,D7132+4,B7132-D7132-5)</f>
        <v>Poland</v>
      </c>
    </row>
    <row r="7133" spans="1:5" x14ac:dyDescent="0.3">
      <c r="A7133" t="s">
        <v>8002</v>
      </c>
      <c r="B7133">
        <f>FIND(",20",A7133,1)</f>
        <v>29</v>
      </c>
      <c r="C7133" t="str">
        <f>MID(A7133,B7133+1,6)</f>
        <v>201302</v>
      </c>
      <c r="D7133">
        <f>FIND(",1,",A7133,1)</f>
        <v>16</v>
      </c>
      <c r="E7133" t="str">
        <f>MID(A7133,D7133+4,B7133-D7133-5)</f>
        <v>Portugal</v>
      </c>
    </row>
    <row r="7134" spans="1:5" x14ac:dyDescent="0.3">
      <c r="A7134" t="s">
        <v>8003</v>
      </c>
      <c r="B7134">
        <f>FIND(",20",A7134,1)</f>
        <v>26</v>
      </c>
      <c r="C7134" t="str">
        <f>MID(A7134,B7134+1,6)</f>
        <v>201302</v>
      </c>
      <c r="D7134">
        <f>FIND(",1,",A7134,1)</f>
        <v>16</v>
      </c>
      <c r="E7134" t="str">
        <f>MID(A7134,D7134+4,B7134-D7134-5)</f>
        <v>Qatar</v>
      </c>
    </row>
    <row r="7135" spans="1:5" x14ac:dyDescent="0.3">
      <c r="A7135" t="s">
        <v>8004</v>
      </c>
      <c r="B7135">
        <f>FIND(",20",A7135,1)</f>
        <v>38</v>
      </c>
      <c r="C7135" t="str">
        <f>MID(A7135,B7135+1,6)</f>
        <v>201302</v>
      </c>
      <c r="D7135">
        <f>FIND(",1,",A7135,1)</f>
        <v>16</v>
      </c>
      <c r="E7135" t="str">
        <f>MID(A7135,D7135+4,B7135-D7135-5)</f>
        <v>Republic of Korea</v>
      </c>
    </row>
    <row r="7136" spans="1:5" x14ac:dyDescent="0.3">
      <c r="A7136" t="s">
        <v>8005</v>
      </c>
      <c r="B7136">
        <f>FIND(",20",A7136,1)</f>
        <v>39</v>
      </c>
      <c r="C7136" t="str">
        <f>MID(A7136,B7136+1,6)</f>
        <v>201302</v>
      </c>
      <c r="D7136">
        <f>FIND(",1,",A7136,1)</f>
        <v>15</v>
      </c>
      <c r="E7136" t="str">
        <f>MID(A7136,D7136+4,B7136-D7136-5)</f>
        <v>Republic of Moldova</v>
      </c>
    </row>
    <row r="7137" spans="1:5" x14ac:dyDescent="0.3">
      <c r="A7137" t="s">
        <v>8006</v>
      </c>
      <c r="B7137">
        <f>FIND(",20",A7137,1)</f>
        <v>25</v>
      </c>
      <c r="C7137" t="str">
        <f>MID(A7137,B7137+1,6)</f>
        <v>201302</v>
      </c>
      <c r="D7137">
        <f>FIND(",1,",A7137,1)</f>
        <v>13</v>
      </c>
      <c r="E7137" t="str">
        <f>MID(A7137,D7137+4,B7137-D7137-5)</f>
        <v>Romania</v>
      </c>
    </row>
    <row r="7138" spans="1:5" x14ac:dyDescent="0.3">
      <c r="A7138" t="s">
        <v>8007</v>
      </c>
      <c r="B7138">
        <f>FIND(",20",A7138,1)</f>
        <v>39</v>
      </c>
      <c r="C7138" t="str">
        <f>MID(A7138,B7138+1,6)</f>
        <v>201302</v>
      </c>
      <c r="D7138">
        <f>FIND(",1,",A7138,1)</f>
        <v>16</v>
      </c>
      <c r="E7138" t="str">
        <f>MID(A7138,D7138+4,B7138-D7138-5)</f>
        <v>Russian Federation</v>
      </c>
    </row>
    <row r="7139" spans="1:5" x14ac:dyDescent="0.3">
      <c r="A7139" t="s">
        <v>8008</v>
      </c>
      <c r="B7139">
        <f>FIND(",20",A7139,1)</f>
        <v>24</v>
      </c>
      <c r="C7139" t="str">
        <f>MID(A7139,B7139+1,6)</f>
        <v>201302</v>
      </c>
      <c r="D7139">
        <f>FIND(",1,",A7139,1)</f>
        <v>13</v>
      </c>
      <c r="E7139" t="str">
        <f>MID(A7139,D7139+4,B7139-D7139-5)</f>
        <v>Rwanda</v>
      </c>
    </row>
    <row r="7140" spans="1:5" x14ac:dyDescent="0.3">
      <c r="A7140" t="s">
        <v>8009</v>
      </c>
      <c r="B7140">
        <f>FIND(",20",A7140,1)</f>
        <v>31</v>
      </c>
      <c r="C7140" t="str">
        <f>MID(A7140,B7140+1,6)</f>
        <v>201302</v>
      </c>
      <c r="D7140">
        <f>FIND(",1,",A7140,1)</f>
        <v>15</v>
      </c>
      <c r="E7140" t="str">
        <f>MID(A7140,D7140+4,B7140-D7140-5)</f>
        <v>Saint Lucia</v>
      </c>
    </row>
    <row r="7141" spans="1:5" x14ac:dyDescent="0.3">
      <c r="A7141" t="s">
        <v>8010</v>
      </c>
      <c r="B7141">
        <f>FIND(",20",A7141,1)</f>
        <v>52</v>
      </c>
      <c r="C7141" t="str">
        <f>MID(A7141,B7141+1,6)</f>
        <v>201302</v>
      </c>
      <c r="D7141">
        <f>FIND(",1,",A7141,1)</f>
        <v>15</v>
      </c>
      <c r="E7141" t="str">
        <f>MID(A7141,D7141+4,B7141-D7141-5)</f>
        <v>Saint Vincent and the Grenadines</v>
      </c>
    </row>
    <row r="7142" spans="1:5" x14ac:dyDescent="0.3">
      <c r="A7142" t="s">
        <v>8011</v>
      </c>
      <c r="B7142">
        <f>FIND(",20",A7142,1)</f>
        <v>25</v>
      </c>
      <c r="C7142" t="str">
        <f>MID(A7142,B7142+1,6)</f>
        <v>201302</v>
      </c>
      <c r="D7142">
        <f>FIND(",1,",A7142,1)</f>
        <v>15</v>
      </c>
      <c r="E7142" t="str">
        <f>MID(A7142,D7142+4,B7142-D7142-5)</f>
        <v>Samoa</v>
      </c>
    </row>
    <row r="7143" spans="1:5" x14ac:dyDescent="0.3">
      <c r="A7143" t="s">
        <v>8012</v>
      </c>
      <c r="B7143">
        <f>FIND(",20",A7143,1)</f>
        <v>33</v>
      </c>
      <c r="C7143" t="str">
        <f>MID(A7143,B7143+1,6)</f>
        <v>201302</v>
      </c>
      <c r="D7143">
        <f>FIND(",1,",A7143,1)</f>
        <v>16</v>
      </c>
      <c r="E7143" t="str">
        <f>MID(A7143,D7143+4,B7143-D7143-5)</f>
        <v>Saudi Arabia</v>
      </c>
    </row>
    <row r="7144" spans="1:5" x14ac:dyDescent="0.3">
      <c r="A7144" t="s">
        <v>8013</v>
      </c>
      <c r="B7144">
        <f>FIND(",20",A7144,1)</f>
        <v>25</v>
      </c>
      <c r="C7144" t="str">
        <f>MID(A7144,B7144+1,6)</f>
        <v>201302</v>
      </c>
      <c r="D7144">
        <f>FIND(",1,",A7144,1)</f>
        <v>13</v>
      </c>
      <c r="E7144" t="str">
        <f>MID(A7144,D7144+4,B7144-D7144-5)</f>
        <v>Senegal</v>
      </c>
    </row>
    <row r="7145" spans="1:5" x14ac:dyDescent="0.3">
      <c r="A7145" t="s">
        <v>8014</v>
      </c>
      <c r="B7145">
        <f>FIND(",20",A7145,1)</f>
        <v>26</v>
      </c>
      <c r="C7145" t="str">
        <f>MID(A7145,B7145+1,6)</f>
        <v>201302</v>
      </c>
      <c r="D7145">
        <f>FIND(",1,",A7145,1)</f>
        <v>15</v>
      </c>
      <c r="E7145" t="str">
        <f>MID(A7145,D7145+4,B7145-D7145-5)</f>
        <v>Serbia</v>
      </c>
    </row>
    <row r="7146" spans="1:5" x14ac:dyDescent="0.3">
      <c r="A7146" t="s">
        <v>8015</v>
      </c>
      <c r="B7146">
        <f>FIND(",20",A7146,1)</f>
        <v>31</v>
      </c>
      <c r="C7146" t="str">
        <f>MID(A7146,B7146+1,6)</f>
        <v>201302</v>
      </c>
      <c r="D7146">
        <f>FIND(",1,",A7146,1)</f>
        <v>16</v>
      </c>
      <c r="E7146" t="str">
        <f>MID(A7146,D7146+4,B7146-D7146-5)</f>
        <v>Seychelles</v>
      </c>
    </row>
    <row r="7147" spans="1:5" x14ac:dyDescent="0.3">
      <c r="A7147" t="s">
        <v>8016</v>
      </c>
      <c r="B7147">
        <f>FIND(",20",A7147,1)</f>
        <v>32</v>
      </c>
      <c r="C7147" t="str">
        <f>MID(A7147,B7147+1,6)</f>
        <v>201302</v>
      </c>
      <c r="D7147">
        <f>FIND(",1,",A7147,1)</f>
        <v>15</v>
      </c>
      <c r="E7147" t="str">
        <f>MID(A7147,D7147+4,B7147-D7147-5)</f>
        <v>Sierra Leone</v>
      </c>
    </row>
    <row r="7148" spans="1:5" x14ac:dyDescent="0.3">
      <c r="A7148" t="s">
        <v>8017</v>
      </c>
      <c r="B7148">
        <f>FIND(",20",A7148,1)</f>
        <v>30</v>
      </c>
      <c r="C7148" t="str">
        <f>MID(A7148,B7148+1,6)</f>
        <v>201302</v>
      </c>
      <c r="D7148">
        <f>FIND(",1,",A7148,1)</f>
        <v>16</v>
      </c>
      <c r="E7148" t="str">
        <f>MID(A7148,D7148+4,B7148-D7148-5)</f>
        <v>Singapore</v>
      </c>
    </row>
    <row r="7149" spans="1:5" x14ac:dyDescent="0.3">
      <c r="A7149" t="s">
        <v>8018</v>
      </c>
      <c r="B7149">
        <f>FIND(",20",A7149,1)</f>
        <v>29</v>
      </c>
      <c r="C7149" t="str">
        <f>MID(A7149,B7149+1,6)</f>
        <v>201302</v>
      </c>
      <c r="D7149">
        <f>FIND(",1,",A7149,1)</f>
        <v>16</v>
      </c>
      <c r="E7149" t="str">
        <f>MID(A7149,D7149+4,B7149-D7149-5)</f>
        <v>Slovenia</v>
      </c>
    </row>
    <row r="7150" spans="1:5" x14ac:dyDescent="0.3">
      <c r="A7150" t="s">
        <v>8019</v>
      </c>
      <c r="B7150">
        <f>FIND(",20",A7150,1)</f>
        <v>35</v>
      </c>
      <c r="C7150" t="str">
        <f>MID(A7150,B7150+1,6)</f>
        <v>201302</v>
      </c>
      <c r="D7150">
        <f>FIND(",1,",A7150,1)</f>
        <v>15</v>
      </c>
      <c r="E7150" t="str">
        <f>MID(A7150,D7150+4,B7150-D7150-5)</f>
        <v>Solomon Islands</v>
      </c>
    </row>
    <row r="7151" spans="1:5" x14ac:dyDescent="0.3">
      <c r="A7151" t="s">
        <v>8020</v>
      </c>
      <c r="B7151">
        <f>FIND(",20",A7151,1)</f>
        <v>31</v>
      </c>
      <c r="C7151" t="str">
        <f>MID(A7151,B7151+1,6)</f>
        <v>201302</v>
      </c>
      <c r="D7151">
        <f>FIND(",1,",A7151,1)</f>
        <v>14</v>
      </c>
      <c r="E7151" t="str">
        <f>MID(A7151,D7151+4,B7151-D7151-5)</f>
        <v>South Africa</v>
      </c>
    </row>
    <row r="7152" spans="1:5" x14ac:dyDescent="0.3">
      <c r="A7152" t="s">
        <v>8021</v>
      </c>
      <c r="B7152">
        <f>FIND(",20",A7152,1)</f>
        <v>26</v>
      </c>
      <c r="C7152" t="str">
        <f>MID(A7152,B7152+1,6)</f>
        <v>201302</v>
      </c>
      <c r="D7152">
        <f>FIND(",1,",A7152,1)</f>
        <v>16</v>
      </c>
      <c r="E7152" t="str">
        <f>MID(A7152,D7152+4,B7152-D7152-5)</f>
        <v>Spain</v>
      </c>
    </row>
    <row r="7153" spans="1:5" x14ac:dyDescent="0.3">
      <c r="A7153" t="s">
        <v>8022</v>
      </c>
      <c r="B7153">
        <f>FIND(",20",A7153,1)</f>
        <v>29</v>
      </c>
      <c r="C7153" t="str">
        <f>MID(A7153,B7153+1,6)</f>
        <v>201302</v>
      </c>
      <c r="D7153">
        <f>FIND(",1,",A7153,1)</f>
        <v>15</v>
      </c>
      <c r="E7153" t="str">
        <f>MID(A7153,D7153+4,B7153-D7153-5)</f>
        <v>Sri Lanka</v>
      </c>
    </row>
    <row r="7154" spans="1:5" x14ac:dyDescent="0.3">
      <c r="A7154" t="s">
        <v>8023</v>
      </c>
      <c r="B7154">
        <f>FIND(",20",A7154,1)</f>
        <v>25</v>
      </c>
      <c r="C7154" t="str">
        <f>MID(A7154,B7154+1,6)</f>
        <v>201302</v>
      </c>
      <c r="D7154">
        <f>FIND(",1,",A7154,1)</f>
        <v>15</v>
      </c>
      <c r="E7154" t="str">
        <f>MID(A7154,D7154+4,B7154-D7154-5)</f>
        <v>Sudan</v>
      </c>
    </row>
    <row r="7155" spans="1:5" x14ac:dyDescent="0.3">
      <c r="A7155" t="s">
        <v>8024</v>
      </c>
      <c r="B7155">
        <f>FIND(",20",A7155,1)</f>
        <v>28</v>
      </c>
      <c r="C7155" t="str">
        <f>MID(A7155,B7155+1,6)</f>
        <v>201302</v>
      </c>
      <c r="D7155">
        <f>FIND(",1,",A7155,1)</f>
        <v>15</v>
      </c>
      <c r="E7155" t="str">
        <f>MID(A7155,D7155+4,B7155-D7155-5)</f>
        <v>Suriname</v>
      </c>
    </row>
    <row r="7156" spans="1:5" x14ac:dyDescent="0.3">
      <c r="A7156" t="s">
        <v>8025</v>
      </c>
      <c r="B7156">
        <f>FIND(",20",A7156,1)</f>
        <v>24</v>
      </c>
      <c r="C7156" t="str">
        <f>MID(A7156,B7156+1,6)</f>
        <v>201302</v>
      </c>
      <c r="D7156">
        <f>FIND(",1,",A7156,1)</f>
        <v>10</v>
      </c>
      <c r="E7156" t="str">
        <f>MID(A7156,D7156+4,B7156-D7156-5)</f>
        <v>Swaziland</v>
      </c>
    </row>
    <row r="7157" spans="1:5" x14ac:dyDescent="0.3">
      <c r="A7157" t="s">
        <v>8026</v>
      </c>
      <c r="B7157">
        <f>FIND(",20",A7157,1)</f>
        <v>27</v>
      </c>
      <c r="C7157" t="str">
        <f>MID(A7157,B7157+1,6)</f>
        <v>201302</v>
      </c>
      <c r="D7157">
        <f>FIND(",1,",A7157,1)</f>
        <v>16</v>
      </c>
      <c r="E7157" t="str">
        <f>MID(A7157,D7157+4,B7157-D7157-5)</f>
        <v>Sweden</v>
      </c>
    </row>
    <row r="7158" spans="1:5" x14ac:dyDescent="0.3">
      <c r="A7158" t="s">
        <v>8027</v>
      </c>
      <c r="B7158">
        <f>FIND(",20",A7158,1)</f>
        <v>32</v>
      </c>
      <c r="C7158" t="str">
        <f>MID(A7158,B7158+1,6)</f>
        <v>201302</v>
      </c>
      <c r="D7158">
        <f>FIND(",1,",A7158,1)</f>
        <v>16</v>
      </c>
      <c r="E7158" t="str">
        <f>MID(A7158,D7158+4,B7158-D7158-5)</f>
        <v>Switzerland</v>
      </c>
    </row>
    <row r="7159" spans="1:5" x14ac:dyDescent="0.3">
      <c r="A7159" t="s">
        <v>8028</v>
      </c>
      <c r="B7159">
        <f>FIND(",20",A7159,1)</f>
        <v>30</v>
      </c>
      <c r="C7159" t="str">
        <f>MID(A7159,B7159+1,6)</f>
        <v>201302</v>
      </c>
      <c r="D7159">
        <f>FIND(",1,",A7159,1)</f>
        <v>15</v>
      </c>
      <c r="E7159" t="str">
        <f>MID(A7159,D7159+4,B7159-D7159-5)</f>
        <v>Tajikistan</v>
      </c>
    </row>
    <row r="7160" spans="1:5" x14ac:dyDescent="0.3">
      <c r="A7160" t="s">
        <v>8029</v>
      </c>
      <c r="B7160">
        <f>FIND(",20",A7160,1)</f>
        <v>28</v>
      </c>
      <c r="C7160" t="str">
        <f>MID(A7160,B7160+1,6)</f>
        <v>201302</v>
      </c>
      <c r="D7160">
        <f>FIND(",1,",A7160,1)</f>
        <v>15</v>
      </c>
      <c r="E7160" t="str">
        <f>MID(A7160,D7160+4,B7160-D7160-5)</f>
        <v>Thailand</v>
      </c>
    </row>
    <row r="7161" spans="1:5" x14ac:dyDescent="0.3">
      <c r="A7161" t="s">
        <v>8030</v>
      </c>
      <c r="B7161">
        <f>FIND(",20",A7161,1)</f>
        <v>61</v>
      </c>
      <c r="C7161" t="str">
        <f>MID(A7161,B7161+1,6)</f>
        <v>201302</v>
      </c>
      <c r="D7161">
        <f>FIND(",1,",A7161,1)</f>
        <v>15</v>
      </c>
      <c r="E7161" t="str">
        <f>MID(A7161,D7161+4,B7161-D7161-5)</f>
        <v>The former Yugoslav republic of Macedonia</v>
      </c>
    </row>
    <row r="7162" spans="1:5" x14ac:dyDescent="0.3">
      <c r="A7162" t="s">
        <v>8031</v>
      </c>
      <c r="B7162">
        <f>FIND(",20",A7162,1)</f>
        <v>29</v>
      </c>
      <c r="C7162" t="str">
        <f>MID(A7162,B7162+1,6)</f>
        <v>201302</v>
      </c>
      <c r="D7162">
        <f>FIND(",1,",A7162,1)</f>
        <v>13</v>
      </c>
      <c r="E7162" t="str">
        <f>MID(A7162,D7162+4,B7162-D7162-5)</f>
        <v>Timor-Leste</v>
      </c>
    </row>
    <row r="7163" spans="1:5" x14ac:dyDescent="0.3">
      <c r="A7163" t="s">
        <v>8032</v>
      </c>
      <c r="B7163">
        <f>FIND(",20",A7163,1)</f>
        <v>23</v>
      </c>
      <c r="C7163" t="str">
        <f>MID(A7163,B7163+1,6)</f>
        <v>201302</v>
      </c>
      <c r="D7163">
        <f>FIND(",1,",A7163,1)</f>
        <v>14</v>
      </c>
      <c r="E7163" t="str">
        <f>MID(A7163,D7163+4,B7163-D7163-5)</f>
        <v>Togo</v>
      </c>
    </row>
    <row r="7164" spans="1:5" x14ac:dyDescent="0.3">
      <c r="A7164" t="s">
        <v>8033</v>
      </c>
      <c r="B7164">
        <f>FIND(",20",A7164,1)</f>
        <v>25</v>
      </c>
      <c r="C7164" t="str">
        <f>MID(A7164,B7164+1,6)</f>
        <v>201302</v>
      </c>
      <c r="D7164">
        <f>FIND(",1,",A7164,1)</f>
        <v>15</v>
      </c>
      <c r="E7164" t="str">
        <f>MID(A7164,D7164+4,B7164-D7164-5)</f>
        <v>Tonga</v>
      </c>
    </row>
    <row r="7165" spans="1:5" x14ac:dyDescent="0.3">
      <c r="A7165" t="s">
        <v>8034</v>
      </c>
      <c r="B7165">
        <f>FIND(",20",A7165,1)</f>
        <v>40</v>
      </c>
      <c r="C7165" t="str">
        <f>MID(A7165,B7165+1,6)</f>
        <v>201302</v>
      </c>
      <c r="D7165">
        <f>FIND(",1,",A7165,1)</f>
        <v>16</v>
      </c>
      <c r="E7165" t="str">
        <f>MID(A7165,D7165+4,B7165-D7165-5)</f>
        <v>Trinidad and Tobago</v>
      </c>
    </row>
    <row r="7166" spans="1:5" x14ac:dyDescent="0.3">
      <c r="A7166" t="s">
        <v>8035</v>
      </c>
      <c r="B7166">
        <f>FIND(",20",A7166,1)</f>
        <v>26</v>
      </c>
      <c r="C7166" t="str">
        <f>MID(A7166,B7166+1,6)</f>
        <v>201302</v>
      </c>
      <c r="D7166">
        <f>FIND(",1,",A7166,1)</f>
        <v>14</v>
      </c>
      <c r="E7166" t="str">
        <f>MID(A7166,D7166+4,B7166-D7166-5)</f>
        <v>Tunisia</v>
      </c>
    </row>
    <row r="7167" spans="1:5" x14ac:dyDescent="0.3">
      <c r="A7167" t="s">
        <v>8036</v>
      </c>
      <c r="B7167">
        <f>FIND(",20",A7167,1)</f>
        <v>25</v>
      </c>
      <c r="C7167" t="str">
        <f>MID(A7167,B7167+1,6)</f>
        <v>201302</v>
      </c>
      <c r="D7167">
        <f>FIND(",1,",A7167,1)</f>
        <v>14</v>
      </c>
      <c r="E7167" t="str">
        <f>MID(A7167,D7167+4,B7167-D7167-5)</f>
        <v>Turkey</v>
      </c>
    </row>
    <row r="7168" spans="1:5" x14ac:dyDescent="0.3">
      <c r="A7168" t="s">
        <v>8037</v>
      </c>
      <c r="B7168">
        <f>FIND(",20",A7168,1)</f>
        <v>32</v>
      </c>
      <c r="C7168" t="str">
        <f>MID(A7168,B7168+1,6)</f>
        <v>201302</v>
      </c>
      <c r="D7168">
        <f>FIND(",1,",A7168,1)</f>
        <v>15</v>
      </c>
      <c r="E7168" t="str">
        <f>MID(A7168,D7168+4,B7168-D7168-5)</f>
        <v>Turkmenistan</v>
      </c>
    </row>
    <row r="7169" spans="1:5" x14ac:dyDescent="0.3">
      <c r="A7169" t="s">
        <v>8038</v>
      </c>
      <c r="B7169">
        <f>FIND(",20",A7169,1)</f>
        <v>24</v>
      </c>
      <c r="C7169" t="str">
        <f>MID(A7169,B7169+1,6)</f>
        <v>201302</v>
      </c>
      <c r="D7169">
        <f>FIND(",1,",A7169,1)</f>
        <v>13</v>
      </c>
      <c r="E7169" t="str">
        <f>MID(A7169,D7169+4,B7169-D7169-5)</f>
        <v>Uganda</v>
      </c>
    </row>
    <row r="7170" spans="1:5" x14ac:dyDescent="0.3">
      <c r="A7170" t="s">
        <v>8039</v>
      </c>
      <c r="B7170">
        <f>FIND(",20",A7170,1)</f>
        <v>25</v>
      </c>
      <c r="C7170" t="str">
        <f>MID(A7170,B7170+1,6)</f>
        <v>201302</v>
      </c>
      <c r="D7170">
        <f>FIND(",1,",A7170,1)</f>
        <v>13</v>
      </c>
      <c r="E7170" t="str">
        <f>MID(A7170,D7170+4,B7170-D7170-5)</f>
        <v>Ukraine</v>
      </c>
    </row>
    <row r="7171" spans="1:5" x14ac:dyDescent="0.3">
      <c r="A7171" t="s">
        <v>8040</v>
      </c>
      <c r="B7171">
        <f>FIND(",20",A7171,1)</f>
        <v>40</v>
      </c>
      <c r="C7171" t="str">
        <f>MID(A7171,B7171+1,6)</f>
        <v>201302</v>
      </c>
      <c r="D7171">
        <f>FIND(",1,",A7171,1)</f>
        <v>15</v>
      </c>
      <c r="E7171" t="str">
        <f>MID(A7171,D7171+4,B7171-D7171-5)</f>
        <v>United Arab Emirates</v>
      </c>
    </row>
    <row r="7172" spans="1:5" x14ac:dyDescent="0.3">
      <c r="A7172" t="s">
        <v>8041</v>
      </c>
      <c r="B7172">
        <f>FIND(",20",A7172,1)</f>
        <v>73</v>
      </c>
      <c r="C7172" t="str">
        <f>MID(A7172,B7172+1,6)</f>
        <v>201302</v>
      </c>
      <c r="D7172">
        <f>FIND(",1,",A7172,1)</f>
        <v>16</v>
      </c>
      <c r="E7172" t="str">
        <f>MID(A7172,D7172+4,B7172-D7172-5)</f>
        <v>United Kingdom of Great Britain and Northern Ireland</v>
      </c>
    </row>
    <row r="7173" spans="1:5" x14ac:dyDescent="0.3">
      <c r="A7173" t="s">
        <v>8042</v>
      </c>
      <c r="B7173">
        <f>FIND(",20",A7173,1)</f>
        <v>47</v>
      </c>
      <c r="C7173" t="str">
        <f>MID(A7173,B7173+1,6)</f>
        <v>201302</v>
      </c>
      <c r="D7173">
        <f>FIND(",1,",A7173,1)</f>
        <v>15</v>
      </c>
      <c r="E7173" t="str">
        <f>MID(A7173,D7173+4,B7173-D7173-5)</f>
        <v>United Republic of Tanzania</v>
      </c>
    </row>
    <row r="7174" spans="1:5" x14ac:dyDescent="0.3">
      <c r="A7174" t="s">
        <v>8043</v>
      </c>
      <c r="B7174">
        <f>FIND(",20",A7174,1)</f>
        <v>45</v>
      </c>
      <c r="C7174" t="str">
        <f>MID(A7174,B7174+1,6)</f>
        <v>201302</v>
      </c>
      <c r="D7174">
        <f>FIND(",1,",A7174,1)</f>
        <v>16</v>
      </c>
      <c r="E7174" t="str">
        <f>MID(A7174,D7174+4,B7174-D7174-5)</f>
        <v>United States of America</v>
      </c>
    </row>
    <row r="7175" spans="1:5" x14ac:dyDescent="0.3">
      <c r="A7175" t="s">
        <v>8044</v>
      </c>
      <c r="B7175">
        <f>FIND(",20",A7175,1)</f>
        <v>27</v>
      </c>
      <c r="C7175" t="str">
        <f>MID(A7175,B7175+1,6)</f>
        <v>201302</v>
      </c>
      <c r="D7175">
        <f>FIND(",1,",A7175,1)</f>
        <v>15</v>
      </c>
      <c r="E7175" t="str">
        <f>MID(A7175,D7175+4,B7175-D7175-5)</f>
        <v>Uruguay</v>
      </c>
    </row>
    <row r="7176" spans="1:5" x14ac:dyDescent="0.3">
      <c r="A7176" t="s">
        <v>8045</v>
      </c>
      <c r="B7176">
        <f>FIND(",20",A7176,1)</f>
        <v>30</v>
      </c>
      <c r="C7176" t="str">
        <f>MID(A7176,B7176+1,6)</f>
        <v>201302</v>
      </c>
      <c r="D7176">
        <f>FIND(",1,",A7176,1)</f>
        <v>15</v>
      </c>
      <c r="E7176" t="str">
        <f>MID(A7176,D7176+4,B7176-D7176-5)</f>
        <v>Uzbekistan</v>
      </c>
    </row>
    <row r="7177" spans="1:5" x14ac:dyDescent="0.3">
      <c r="A7177" t="s">
        <v>8046</v>
      </c>
      <c r="B7177">
        <f>FIND(",20",A7177,1)</f>
        <v>27</v>
      </c>
      <c r="C7177" t="str">
        <f>MID(A7177,B7177+1,6)</f>
        <v>201302</v>
      </c>
      <c r="D7177">
        <f>FIND(",1,",A7177,1)</f>
        <v>15</v>
      </c>
      <c r="E7177" t="str">
        <f>MID(A7177,D7177+4,B7177-D7177-5)</f>
        <v>Vanuatu</v>
      </c>
    </row>
    <row r="7178" spans="1:5" x14ac:dyDescent="0.3">
      <c r="A7178" t="s">
        <v>8047</v>
      </c>
      <c r="B7178">
        <f>FIND(",20",A7178,1)</f>
        <v>54</v>
      </c>
      <c r="C7178" t="str">
        <f>MID(A7178,B7178+1,6)</f>
        <v>201302</v>
      </c>
      <c r="D7178">
        <f>FIND(",1,",A7178,1)</f>
        <v>15</v>
      </c>
      <c r="E7178" t="str">
        <f>MID(A7178,D7178+4,B7178-D7178-5)</f>
        <v>Venezuela (Bolivarian Republic of)</v>
      </c>
    </row>
    <row r="7179" spans="1:5" x14ac:dyDescent="0.3">
      <c r="A7179" t="s">
        <v>8048</v>
      </c>
      <c r="B7179">
        <f>FIND(",20",A7179,1)</f>
        <v>27</v>
      </c>
      <c r="C7179" t="str">
        <f>MID(A7179,B7179+1,6)</f>
        <v>201302</v>
      </c>
      <c r="D7179">
        <f>FIND(",1,",A7179,1)</f>
        <v>14</v>
      </c>
      <c r="E7179" t="str">
        <f>MID(A7179,D7179+4,B7179-D7179-5)</f>
        <v>Viet Nam</v>
      </c>
    </row>
    <row r="7180" spans="1:5" x14ac:dyDescent="0.3">
      <c r="A7180" t="s">
        <v>8049</v>
      </c>
      <c r="B7180">
        <f>FIND(",20",A7180,1)</f>
        <v>23</v>
      </c>
      <c r="C7180" t="str">
        <f>MID(A7180,B7180+1,6)</f>
        <v>201302</v>
      </c>
      <c r="D7180">
        <f>FIND(",1,",A7180,1)</f>
        <v>13</v>
      </c>
      <c r="E7180" t="str">
        <f>MID(A7180,D7180+4,B7180-D7180-5)</f>
        <v>Yemen</v>
      </c>
    </row>
    <row r="7181" spans="1:5" x14ac:dyDescent="0.3">
      <c r="A7181" t="s">
        <v>8050</v>
      </c>
      <c r="B7181">
        <f>FIND(",20",A7181,1)</f>
        <v>24</v>
      </c>
      <c r="C7181" t="str">
        <f>MID(A7181,B7181+1,6)</f>
        <v>201302</v>
      </c>
      <c r="D7181">
        <f>FIND(",1,",A7181,1)</f>
        <v>13</v>
      </c>
      <c r="E7181" t="str">
        <f>MID(A7181,D7181+4,B7181-D7181-5)</f>
        <v>Zambia</v>
      </c>
    </row>
    <row r="7182" spans="1:5" x14ac:dyDescent="0.3">
      <c r="A7182" t="s">
        <v>8051</v>
      </c>
      <c r="B7182">
        <f>FIND(",20",A7182,1)</f>
        <v>28</v>
      </c>
      <c r="C7182" t="str">
        <f>MID(A7182,B7182+1,6)</f>
        <v>201302</v>
      </c>
      <c r="D7182">
        <f>FIND(",1,",A7182,1)</f>
        <v>15</v>
      </c>
      <c r="E7182" t="str">
        <f>MID(A7182,D7182+4,B7182-D7182-5)</f>
        <v>Zimbabwe</v>
      </c>
    </row>
    <row r="7183" spans="1:5" x14ac:dyDescent="0.3">
      <c r="A7183" t="s">
        <v>2580</v>
      </c>
      <c r="B7183">
        <f>FIND(",20",A7183,1)</f>
        <v>29</v>
      </c>
      <c r="C7183" t="str">
        <f>MID(A7183,B7183+1,6)</f>
        <v>201400</v>
      </c>
      <c r="D7183">
        <f>FIND(",1,",A7183,1)</f>
        <v>17</v>
      </c>
      <c r="E7183" t="str">
        <f>MID(A7183,D7183+4,B7183-D7183-5)</f>
        <v>Albania</v>
      </c>
    </row>
    <row r="7184" spans="1:5" x14ac:dyDescent="0.3">
      <c r="A7184" t="s">
        <v>2581</v>
      </c>
      <c r="B7184">
        <f>FIND(",20",A7184,1)</f>
        <v>27</v>
      </c>
      <c r="C7184" t="str">
        <f>MID(A7184,B7184+1,6)</f>
        <v>201400</v>
      </c>
      <c r="D7184">
        <f>FIND(",1,",A7184,1)</f>
        <v>15</v>
      </c>
      <c r="E7184" t="str">
        <f>MID(A7184,D7184+4,B7184-D7184-5)</f>
        <v>Algeria</v>
      </c>
    </row>
    <row r="7185" spans="1:5" x14ac:dyDescent="0.3">
      <c r="A7185" t="s">
        <v>2582</v>
      </c>
      <c r="B7185">
        <f>FIND(",20",A7185,1)</f>
        <v>26</v>
      </c>
      <c r="C7185" t="str">
        <f>MID(A7185,B7185+1,6)</f>
        <v>201400</v>
      </c>
      <c r="D7185">
        <f>FIND(",1,",A7185,1)</f>
        <v>15</v>
      </c>
      <c r="E7185" t="str">
        <f>MID(A7185,D7185+4,B7185-D7185-5)</f>
        <v>Angola</v>
      </c>
    </row>
    <row r="7186" spans="1:5" x14ac:dyDescent="0.3">
      <c r="A7186" t="s">
        <v>2583</v>
      </c>
      <c r="B7186">
        <f>FIND(",20",A7186,1)</f>
        <v>40</v>
      </c>
      <c r="C7186" t="str">
        <f>MID(A7186,B7186+1,6)</f>
        <v>201400</v>
      </c>
      <c r="D7186">
        <f>FIND(",1,",A7186,1)</f>
        <v>16</v>
      </c>
      <c r="E7186" t="str">
        <f>MID(A7186,D7186+4,B7186-D7186-5)</f>
        <v>Antigua and Barbuda</v>
      </c>
    </row>
    <row r="7187" spans="1:5" x14ac:dyDescent="0.3">
      <c r="A7187" t="s">
        <v>2584</v>
      </c>
      <c r="B7187">
        <f>FIND(",20",A7187,1)</f>
        <v>29</v>
      </c>
      <c r="C7187" t="str">
        <f>MID(A7187,B7187+1,6)</f>
        <v>201400</v>
      </c>
      <c r="D7187">
        <f>FIND(",1,",A7187,1)</f>
        <v>15</v>
      </c>
      <c r="E7187" t="str">
        <f>MID(A7187,D7187+4,B7187-D7187-5)</f>
        <v>Argentina</v>
      </c>
    </row>
    <row r="7188" spans="1:5" x14ac:dyDescent="0.3">
      <c r="A7188" t="s">
        <v>2585</v>
      </c>
      <c r="B7188">
        <f>FIND(",20",A7188,1)</f>
        <v>26</v>
      </c>
      <c r="C7188" t="str">
        <f>MID(A7188,B7188+1,6)</f>
        <v>201400</v>
      </c>
      <c r="D7188">
        <f>FIND(",1,",A7188,1)</f>
        <v>14</v>
      </c>
      <c r="E7188" t="str">
        <f>MID(A7188,D7188+4,B7188-D7188-5)</f>
        <v>Armenia</v>
      </c>
    </row>
    <row r="7189" spans="1:5" x14ac:dyDescent="0.3">
      <c r="A7189" t="s">
        <v>2586</v>
      </c>
      <c r="B7189">
        <f>FIND(",20",A7189,1)</f>
        <v>30</v>
      </c>
      <c r="C7189" t="str">
        <f>MID(A7189,B7189+1,6)</f>
        <v>201400</v>
      </c>
      <c r="D7189">
        <f>FIND(",1,",A7189,1)</f>
        <v>16</v>
      </c>
      <c r="E7189" t="str">
        <f>MID(A7189,D7189+4,B7189-D7189-5)</f>
        <v>Australia</v>
      </c>
    </row>
    <row r="7190" spans="1:5" x14ac:dyDescent="0.3">
      <c r="A7190" t="s">
        <v>2587</v>
      </c>
      <c r="B7190">
        <f>FIND(",20",A7190,1)</f>
        <v>25</v>
      </c>
      <c r="C7190" t="str">
        <f>MID(A7190,B7190+1,6)</f>
        <v>201400</v>
      </c>
      <c r="D7190">
        <f>FIND(",1,",A7190,1)</f>
        <v>13</v>
      </c>
      <c r="E7190" t="str">
        <f>MID(A7190,D7190+4,B7190-D7190-5)</f>
        <v>Austria</v>
      </c>
    </row>
    <row r="7191" spans="1:5" x14ac:dyDescent="0.3">
      <c r="A7191" t="s">
        <v>2588</v>
      </c>
      <c r="B7191">
        <f>FIND(",20",A7191,1)</f>
        <v>30</v>
      </c>
      <c r="C7191" t="str">
        <f>MID(A7191,B7191+1,6)</f>
        <v>201400</v>
      </c>
      <c r="D7191">
        <f>FIND(",1,",A7191,1)</f>
        <v>15</v>
      </c>
      <c r="E7191" t="str">
        <f>MID(A7191,D7191+4,B7191-D7191-5)</f>
        <v>Azerbaijan</v>
      </c>
    </row>
    <row r="7192" spans="1:5" x14ac:dyDescent="0.3">
      <c r="A7192" t="s">
        <v>2589</v>
      </c>
      <c r="B7192">
        <f>FIND(",20",A7192,1)</f>
        <v>28</v>
      </c>
      <c r="C7192" t="str">
        <f>MID(A7192,B7192+1,6)</f>
        <v>201400</v>
      </c>
      <c r="D7192">
        <f>FIND(",1,",A7192,1)</f>
        <v>16</v>
      </c>
      <c r="E7192" t="str">
        <f>MID(A7192,D7192+4,B7192-D7192-5)</f>
        <v>Bahamas</v>
      </c>
    </row>
    <row r="7193" spans="1:5" x14ac:dyDescent="0.3">
      <c r="A7193" t="s">
        <v>2590</v>
      </c>
      <c r="B7193">
        <f>FIND(",20",A7193,1)</f>
        <v>28</v>
      </c>
      <c r="C7193" t="str">
        <f>MID(A7193,B7193+1,6)</f>
        <v>201400</v>
      </c>
      <c r="D7193">
        <f>FIND(",1,",A7193,1)</f>
        <v>16</v>
      </c>
      <c r="E7193" t="str">
        <f>MID(A7193,D7193+4,B7193-D7193-5)</f>
        <v>Bahrain</v>
      </c>
    </row>
    <row r="7194" spans="1:5" x14ac:dyDescent="0.3">
      <c r="A7194" t="s">
        <v>2591</v>
      </c>
      <c r="B7194">
        <f>FIND(",20",A7194,1)</f>
        <v>30</v>
      </c>
      <c r="C7194" t="str">
        <f>MID(A7194,B7194+1,6)</f>
        <v>201400</v>
      </c>
      <c r="D7194">
        <f>FIND(",1,",A7194,1)</f>
        <v>15</v>
      </c>
      <c r="E7194" t="str">
        <f>MID(A7194,D7194+4,B7194-D7194-5)</f>
        <v>Bangladesh</v>
      </c>
    </row>
    <row r="7195" spans="1:5" x14ac:dyDescent="0.3">
      <c r="A7195" t="s">
        <v>2592</v>
      </c>
      <c r="B7195">
        <f>FIND(",20",A7195,1)</f>
        <v>29</v>
      </c>
      <c r="C7195" t="str">
        <f>MID(A7195,B7195+1,6)</f>
        <v>201400</v>
      </c>
      <c r="D7195">
        <f>FIND(",1,",A7195,1)</f>
        <v>16</v>
      </c>
      <c r="E7195" t="str">
        <f>MID(A7195,D7195+4,B7195-D7195-5)</f>
        <v>Barbados</v>
      </c>
    </row>
    <row r="7196" spans="1:5" x14ac:dyDescent="0.3">
      <c r="A7196" t="s">
        <v>2593</v>
      </c>
      <c r="B7196">
        <f>FIND(",20",A7196,1)</f>
        <v>25</v>
      </c>
      <c r="C7196" t="str">
        <f>MID(A7196,B7196+1,6)</f>
        <v>201400</v>
      </c>
      <c r="D7196">
        <f>FIND(",1,",A7196,1)</f>
        <v>13</v>
      </c>
      <c r="E7196" t="str">
        <f>MID(A7196,D7196+4,B7196-D7196-5)</f>
        <v>Belarus</v>
      </c>
    </row>
    <row r="7197" spans="1:5" x14ac:dyDescent="0.3">
      <c r="A7197" t="s">
        <v>2594</v>
      </c>
      <c r="B7197">
        <f>FIND(",20",A7197,1)</f>
        <v>28</v>
      </c>
      <c r="C7197" t="str">
        <f>MID(A7197,B7197+1,6)</f>
        <v>201400</v>
      </c>
      <c r="D7197">
        <f>FIND(",1,",A7197,1)</f>
        <v>16</v>
      </c>
      <c r="E7197" t="str">
        <f>MID(A7197,D7197+4,B7197-D7197-5)</f>
        <v>Belgium</v>
      </c>
    </row>
    <row r="7198" spans="1:5" x14ac:dyDescent="0.3">
      <c r="A7198" t="s">
        <v>2595</v>
      </c>
      <c r="B7198">
        <f>FIND(",20",A7198,1)</f>
        <v>24</v>
      </c>
      <c r="C7198" t="str">
        <f>MID(A7198,B7198+1,6)</f>
        <v>201400</v>
      </c>
      <c r="D7198">
        <f>FIND(",1,",A7198,1)</f>
        <v>13</v>
      </c>
      <c r="E7198" t="str">
        <f>MID(A7198,D7198+4,B7198-D7198-5)</f>
        <v>Belize</v>
      </c>
    </row>
    <row r="7199" spans="1:5" x14ac:dyDescent="0.3">
      <c r="A7199" t="s">
        <v>2596</v>
      </c>
      <c r="B7199">
        <f>FIND(",20",A7199,1)</f>
        <v>25</v>
      </c>
      <c r="C7199" t="str">
        <f>MID(A7199,B7199+1,6)</f>
        <v>201400</v>
      </c>
      <c r="D7199">
        <f>FIND(",1,",A7199,1)</f>
        <v>15</v>
      </c>
      <c r="E7199" t="str">
        <f>MID(A7199,D7199+4,B7199-D7199-5)</f>
        <v>Benin</v>
      </c>
    </row>
    <row r="7200" spans="1:5" x14ac:dyDescent="0.3">
      <c r="A7200" t="s">
        <v>2597</v>
      </c>
      <c r="B7200">
        <f>FIND(",20",A7200,1)</f>
        <v>26</v>
      </c>
      <c r="C7200" t="str">
        <f>MID(A7200,B7200+1,6)</f>
        <v>201400</v>
      </c>
      <c r="D7200">
        <f>FIND(",1,",A7200,1)</f>
        <v>15</v>
      </c>
      <c r="E7200" t="str">
        <f>MID(A7200,D7200+4,B7200-D7200-5)</f>
        <v>Bhutan</v>
      </c>
    </row>
    <row r="7201" spans="1:5" x14ac:dyDescent="0.3">
      <c r="A7201" t="s">
        <v>2598</v>
      </c>
      <c r="B7201">
        <f>FIND(",20",A7201,1)</f>
        <v>52</v>
      </c>
      <c r="C7201" t="str">
        <f>MID(A7201,B7201+1,6)</f>
        <v>201400</v>
      </c>
      <c r="D7201">
        <f>FIND(",1,",A7201,1)</f>
        <v>15</v>
      </c>
      <c r="E7201" t="str">
        <f>MID(A7201,D7201+4,B7201-D7201-5)</f>
        <v>Bolivia (Plurinational State of)</v>
      </c>
    </row>
    <row r="7202" spans="1:5" x14ac:dyDescent="0.3">
      <c r="A7202" t="s">
        <v>2599</v>
      </c>
      <c r="B7202">
        <f>FIND(",20",A7202,1)</f>
        <v>42</v>
      </c>
      <c r="C7202" t="str">
        <f>MID(A7202,B7202+1,6)</f>
        <v>201400</v>
      </c>
      <c r="D7202">
        <f>FIND(",1,",A7202,1)</f>
        <v>15</v>
      </c>
      <c r="E7202" t="str">
        <f>MID(A7202,D7202+4,B7202-D7202-5)</f>
        <v>Bosnia and Herzegovina</v>
      </c>
    </row>
    <row r="7203" spans="1:5" x14ac:dyDescent="0.3">
      <c r="A7203" t="s">
        <v>2600</v>
      </c>
      <c r="B7203">
        <f>FIND(",20",A7203,1)</f>
        <v>28</v>
      </c>
      <c r="C7203" t="str">
        <f>MID(A7203,B7203+1,6)</f>
        <v>201400</v>
      </c>
      <c r="D7203">
        <f>FIND(",1,",A7203,1)</f>
        <v>15</v>
      </c>
      <c r="E7203" t="str">
        <f>MID(A7203,D7203+4,B7203-D7203-5)</f>
        <v>Botswana</v>
      </c>
    </row>
    <row r="7204" spans="1:5" x14ac:dyDescent="0.3">
      <c r="A7204" t="s">
        <v>2601</v>
      </c>
      <c r="B7204">
        <f>FIND(",20",A7204,1)</f>
        <v>26</v>
      </c>
      <c r="C7204" t="str">
        <f>MID(A7204,B7204+1,6)</f>
        <v>201400</v>
      </c>
      <c r="D7204">
        <f>FIND(",1,",A7204,1)</f>
        <v>15</v>
      </c>
      <c r="E7204" t="str">
        <f>MID(A7204,D7204+4,B7204-D7204-5)</f>
        <v>Brazil</v>
      </c>
    </row>
    <row r="7205" spans="1:5" x14ac:dyDescent="0.3">
      <c r="A7205" t="s">
        <v>2602</v>
      </c>
      <c r="B7205">
        <f>FIND(",20",A7205,1)</f>
        <v>38</v>
      </c>
      <c r="C7205" t="str">
        <f>MID(A7205,B7205+1,6)</f>
        <v>201400</v>
      </c>
      <c r="D7205">
        <f>FIND(",1,",A7205,1)</f>
        <v>16</v>
      </c>
      <c r="E7205" t="str">
        <f>MID(A7205,D7205+4,B7205-D7205-5)</f>
        <v>Brunei Darussalam</v>
      </c>
    </row>
    <row r="7206" spans="1:5" x14ac:dyDescent="0.3">
      <c r="A7206" t="s">
        <v>2603</v>
      </c>
      <c r="B7206">
        <f>FIND(",20",A7206,1)</f>
        <v>28</v>
      </c>
      <c r="C7206" t="str">
        <f>MID(A7206,B7206+1,6)</f>
        <v>201400</v>
      </c>
      <c r="D7206">
        <f>FIND(",1,",A7206,1)</f>
        <v>15</v>
      </c>
      <c r="E7206" t="str">
        <f>MID(A7206,D7206+4,B7206-D7206-5)</f>
        <v>Bulgaria</v>
      </c>
    </row>
    <row r="7207" spans="1:5" x14ac:dyDescent="0.3">
      <c r="A7207" t="s">
        <v>2604</v>
      </c>
      <c r="B7207">
        <f>FIND(",20",A7207,1)</f>
        <v>32</v>
      </c>
      <c r="C7207" t="str">
        <f>MID(A7207,B7207+1,6)</f>
        <v>201400</v>
      </c>
      <c r="D7207">
        <f>FIND(",1,",A7207,1)</f>
        <v>15</v>
      </c>
      <c r="E7207" t="str">
        <f>MID(A7207,D7207+4,B7207-D7207-5)</f>
        <v>Burkina Faso</v>
      </c>
    </row>
    <row r="7208" spans="1:5" x14ac:dyDescent="0.3">
      <c r="A7208" t="s">
        <v>2605</v>
      </c>
      <c r="B7208">
        <f>FIND(",20",A7208,1)</f>
        <v>27</v>
      </c>
      <c r="C7208" t="str">
        <f>MID(A7208,B7208+1,6)</f>
        <v>201400</v>
      </c>
      <c r="D7208">
        <f>FIND(",1,",A7208,1)</f>
        <v>15</v>
      </c>
      <c r="E7208" t="str">
        <f>MID(A7208,D7208+4,B7208-D7208-5)</f>
        <v>Burundi</v>
      </c>
    </row>
    <row r="7209" spans="1:5" x14ac:dyDescent="0.3">
      <c r="A7209" t="s">
        <v>2606</v>
      </c>
      <c r="B7209">
        <f>FIND(",20",A7209,1)</f>
        <v>28</v>
      </c>
      <c r="C7209" t="str">
        <f>MID(A7209,B7209+1,6)</f>
        <v>201400</v>
      </c>
      <c r="D7209">
        <f>FIND(",1,",A7209,1)</f>
        <v>13</v>
      </c>
      <c r="E7209" t="str">
        <f>MID(A7209,D7209+4,B7209-D7209-5)</f>
        <v>Cabo Verde</v>
      </c>
    </row>
    <row r="7210" spans="1:5" x14ac:dyDescent="0.3">
      <c r="A7210" t="s">
        <v>2607</v>
      </c>
      <c r="B7210">
        <f>FIND(",20",A7210,1)</f>
        <v>28</v>
      </c>
      <c r="C7210" t="str">
        <f>MID(A7210,B7210+1,6)</f>
        <v>201400</v>
      </c>
      <c r="D7210">
        <f>FIND(",1,",A7210,1)</f>
        <v>15</v>
      </c>
      <c r="E7210" t="str">
        <f>MID(A7210,D7210+4,B7210-D7210-5)</f>
        <v>Cambodia</v>
      </c>
    </row>
    <row r="7211" spans="1:5" x14ac:dyDescent="0.3">
      <c r="A7211" t="s">
        <v>2608</v>
      </c>
      <c r="B7211">
        <f>FIND(",20",A7211,1)</f>
        <v>28</v>
      </c>
      <c r="C7211" t="str">
        <f>MID(A7211,B7211+1,6)</f>
        <v>201400</v>
      </c>
      <c r="D7211">
        <f>FIND(",1,",A7211,1)</f>
        <v>15</v>
      </c>
      <c r="E7211" t="str">
        <f>MID(A7211,D7211+4,B7211-D7211-5)</f>
        <v>Cameroon</v>
      </c>
    </row>
    <row r="7212" spans="1:5" x14ac:dyDescent="0.3">
      <c r="A7212" t="s">
        <v>2609</v>
      </c>
      <c r="B7212">
        <f>FIND(",20",A7212,1)</f>
        <v>25</v>
      </c>
      <c r="C7212" t="str">
        <f>MID(A7212,B7212+1,6)</f>
        <v>201400</v>
      </c>
      <c r="D7212">
        <f>FIND(",1,",A7212,1)</f>
        <v>14</v>
      </c>
      <c r="E7212" t="str">
        <f>MID(A7212,D7212+4,B7212-D7212-5)</f>
        <v>Canada</v>
      </c>
    </row>
    <row r="7213" spans="1:5" x14ac:dyDescent="0.3">
      <c r="A7213" t="s">
        <v>2610</v>
      </c>
      <c r="B7213">
        <f>FIND(",20",A7213,1)</f>
        <v>44</v>
      </c>
      <c r="C7213" t="str">
        <f>MID(A7213,B7213+1,6)</f>
        <v>201400</v>
      </c>
      <c r="D7213">
        <f>FIND(",1,",A7213,1)</f>
        <v>15</v>
      </c>
      <c r="E7213" t="str">
        <f>MID(A7213,D7213+4,B7213-D7213-5)</f>
        <v>Central African Republic</v>
      </c>
    </row>
    <row r="7214" spans="1:5" x14ac:dyDescent="0.3">
      <c r="A7214" t="s">
        <v>2611</v>
      </c>
      <c r="B7214">
        <f>FIND(",20",A7214,1)</f>
        <v>24</v>
      </c>
      <c r="C7214" t="str">
        <f>MID(A7214,B7214+1,6)</f>
        <v>201400</v>
      </c>
      <c r="D7214">
        <f>FIND(",1,",A7214,1)</f>
        <v>15</v>
      </c>
      <c r="E7214" t="str">
        <f>MID(A7214,D7214+4,B7214-D7214-5)</f>
        <v>Chad</v>
      </c>
    </row>
    <row r="7215" spans="1:5" x14ac:dyDescent="0.3">
      <c r="A7215" t="s">
        <v>2612</v>
      </c>
      <c r="B7215">
        <f>FIND(",20",A7215,1)</f>
        <v>26</v>
      </c>
      <c r="C7215" t="str">
        <f>MID(A7215,B7215+1,6)</f>
        <v>201400</v>
      </c>
      <c r="D7215">
        <f>FIND(",1,",A7215,1)</f>
        <v>16</v>
      </c>
      <c r="E7215" t="str">
        <f>MID(A7215,D7215+4,B7215-D7215-5)</f>
        <v>Chile</v>
      </c>
    </row>
    <row r="7216" spans="1:5" x14ac:dyDescent="0.3">
      <c r="A7216" t="s">
        <v>2613</v>
      </c>
      <c r="B7216">
        <f>FIND(",20",A7216,1)</f>
        <v>25</v>
      </c>
      <c r="C7216" t="str">
        <f>MID(A7216,B7216+1,6)</f>
        <v>201400</v>
      </c>
      <c r="D7216">
        <f>FIND(",1,",A7216,1)</f>
        <v>15</v>
      </c>
      <c r="E7216" t="str">
        <f>MID(A7216,D7216+4,B7216-D7216-5)</f>
        <v>China</v>
      </c>
    </row>
    <row r="7217" spans="1:5" x14ac:dyDescent="0.3">
      <c r="A7217" t="s">
        <v>2614</v>
      </c>
      <c r="B7217">
        <f>FIND(",20",A7217,1)</f>
        <v>28</v>
      </c>
      <c r="C7217" t="str">
        <f>MID(A7217,B7217+1,6)</f>
        <v>201400</v>
      </c>
      <c r="D7217">
        <f>FIND(",1,",A7217,1)</f>
        <v>15</v>
      </c>
      <c r="E7217" t="str">
        <f>MID(A7217,D7217+4,B7217-D7217-5)</f>
        <v>Colombia</v>
      </c>
    </row>
    <row r="7218" spans="1:5" x14ac:dyDescent="0.3">
      <c r="A7218" t="s">
        <v>2615</v>
      </c>
      <c r="B7218">
        <f>FIND(",20",A7218,1)</f>
        <v>27</v>
      </c>
      <c r="C7218" t="str">
        <f>MID(A7218,B7218+1,6)</f>
        <v>201400</v>
      </c>
      <c r="D7218">
        <f>FIND(",1,",A7218,1)</f>
        <v>15</v>
      </c>
      <c r="E7218" t="str">
        <f>MID(A7218,D7218+4,B7218-D7218-5)</f>
        <v>Comoros</v>
      </c>
    </row>
    <row r="7219" spans="1:5" x14ac:dyDescent="0.3">
      <c r="A7219" t="s">
        <v>2616</v>
      </c>
      <c r="B7219">
        <f>FIND(",20",A7219,1)</f>
        <v>24</v>
      </c>
      <c r="C7219" t="str">
        <f>MID(A7219,B7219+1,6)</f>
        <v>201400</v>
      </c>
      <c r="D7219">
        <f>FIND(",1,",A7219,1)</f>
        <v>14</v>
      </c>
      <c r="E7219" t="str">
        <f>MID(A7219,D7219+4,B7219-D7219-5)</f>
        <v>Congo</v>
      </c>
    </row>
    <row r="7220" spans="1:5" x14ac:dyDescent="0.3">
      <c r="A7220" t="s">
        <v>2617</v>
      </c>
      <c r="B7220">
        <f>FIND(",20",A7220,1)</f>
        <v>31</v>
      </c>
      <c r="C7220" t="str">
        <f>MID(A7220,B7220+1,6)</f>
        <v>201400</v>
      </c>
      <c r="D7220">
        <f>FIND(",1,",A7220,1)</f>
        <v>16</v>
      </c>
      <c r="E7220" t="str">
        <f>MID(A7220,D7220+4,B7220-D7220-5)</f>
        <v>Costa Rica</v>
      </c>
    </row>
    <row r="7221" spans="1:5" x14ac:dyDescent="0.3">
      <c r="A7221" t="s">
        <v>2618</v>
      </c>
      <c r="B7221">
        <f>FIND(",20",A7221,1)</f>
        <v>28</v>
      </c>
      <c r="C7221" t="str">
        <f>MID(A7221,B7221+1,6)</f>
        <v>201400</v>
      </c>
      <c r="D7221">
        <f>FIND(",1,",A7221,1)</f>
        <v>16</v>
      </c>
      <c r="E7221" t="str">
        <f>MID(A7221,D7221+4,B7221-D7221-5)</f>
        <v>Croatia</v>
      </c>
    </row>
    <row r="7222" spans="1:5" x14ac:dyDescent="0.3">
      <c r="A7222" t="s">
        <v>2619</v>
      </c>
      <c r="B7222">
        <f>FIND(",20",A7222,1)</f>
        <v>27</v>
      </c>
      <c r="C7222" t="str">
        <f>MID(A7222,B7222+1,6)</f>
        <v>201400</v>
      </c>
      <c r="D7222">
        <f>FIND(",1,",A7222,1)</f>
        <v>16</v>
      </c>
      <c r="E7222" t="str">
        <f>MID(A7222,D7222+4,B7222-D7222-5)</f>
        <v>Cyprus</v>
      </c>
    </row>
    <row r="7223" spans="1:5" x14ac:dyDescent="0.3">
      <c r="A7223" t="s">
        <v>2620</v>
      </c>
      <c r="B7223">
        <f>FIND(",20",A7223,1)</f>
        <v>34</v>
      </c>
      <c r="C7223" t="str">
        <f>MID(A7223,B7223+1,6)</f>
        <v>201400</v>
      </c>
      <c r="D7223">
        <f>FIND(",1,",A7223,1)</f>
        <v>15</v>
      </c>
      <c r="E7223" t="str">
        <f>MID(A7223,D7223+4,B7223-D7223-5)</f>
        <v>Czech Republic</v>
      </c>
    </row>
    <row r="7224" spans="1:5" x14ac:dyDescent="0.3">
      <c r="A7224" t="s">
        <v>2621</v>
      </c>
      <c r="B7224">
        <f>FIND(",20",A7224,1)</f>
        <v>52</v>
      </c>
      <c r="C7224" t="str">
        <f>MID(A7224,B7224+1,6)</f>
        <v>201400</v>
      </c>
      <c r="D7224">
        <f>FIND(",1,",A7224,1)</f>
        <v>15</v>
      </c>
      <c r="E7224" t="str">
        <f>MID(A7224,D7224+4,B7224-D7224-5)</f>
        <v>Democratic Republic of the Congo</v>
      </c>
    </row>
    <row r="7225" spans="1:5" x14ac:dyDescent="0.3">
      <c r="A7225" t="s">
        <v>2622</v>
      </c>
      <c r="B7225">
        <f>FIND(",20",A7225,1)</f>
        <v>28</v>
      </c>
      <c r="C7225" t="str">
        <f>MID(A7225,B7225+1,6)</f>
        <v>201400</v>
      </c>
      <c r="D7225">
        <f>FIND(",1,",A7225,1)</f>
        <v>16</v>
      </c>
      <c r="E7225" t="str">
        <f>MID(A7225,D7225+4,B7225-D7225-5)</f>
        <v>Denmark</v>
      </c>
    </row>
    <row r="7226" spans="1:5" x14ac:dyDescent="0.3">
      <c r="A7226" t="s">
        <v>2623</v>
      </c>
      <c r="B7226">
        <f>FIND(",20",A7226,1)</f>
        <v>26</v>
      </c>
      <c r="C7226" t="str">
        <f>MID(A7226,B7226+1,6)</f>
        <v>201400</v>
      </c>
      <c r="D7226">
        <f>FIND(",1,",A7226,1)</f>
        <v>13</v>
      </c>
      <c r="E7226" t="str">
        <f>MID(A7226,D7226+4,B7226-D7226-5)</f>
        <v>Djibouti</v>
      </c>
    </row>
    <row r="7227" spans="1:5" x14ac:dyDescent="0.3">
      <c r="A7227" t="s">
        <v>2624</v>
      </c>
      <c r="B7227">
        <f>FIND(",20",A7227,1)</f>
        <v>38</v>
      </c>
      <c r="C7227" t="str">
        <f>MID(A7227,B7227+1,6)</f>
        <v>201400</v>
      </c>
      <c r="D7227">
        <f>FIND(",1,",A7227,1)</f>
        <v>15</v>
      </c>
      <c r="E7227" t="str">
        <f>MID(A7227,D7227+4,B7227-D7227-5)</f>
        <v>Dominican Republic</v>
      </c>
    </row>
    <row r="7228" spans="1:5" x14ac:dyDescent="0.3">
      <c r="A7228" t="s">
        <v>2625</v>
      </c>
      <c r="B7228">
        <f>FIND(",20",A7228,1)</f>
        <v>25</v>
      </c>
      <c r="C7228" t="str">
        <f>MID(A7228,B7228+1,6)</f>
        <v>201400</v>
      </c>
      <c r="D7228">
        <f>FIND(",1,",A7228,1)</f>
        <v>13</v>
      </c>
      <c r="E7228" t="str">
        <f>MID(A7228,D7228+4,B7228-D7228-5)</f>
        <v>Ecuador</v>
      </c>
    </row>
    <row r="7229" spans="1:5" x14ac:dyDescent="0.3">
      <c r="A7229" t="s">
        <v>2626</v>
      </c>
      <c r="B7229">
        <f>FIND(",20",A7229,1)</f>
        <v>31</v>
      </c>
      <c r="C7229" t="str">
        <f>MID(A7229,B7229+1,6)</f>
        <v>201400</v>
      </c>
      <c r="D7229">
        <f>FIND(",1,",A7229,1)</f>
        <v>15</v>
      </c>
      <c r="E7229" t="str">
        <f>MID(A7229,D7229+4,B7229-D7229-5)</f>
        <v>El Salvador</v>
      </c>
    </row>
    <row r="7230" spans="1:5" x14ac:dyDescent="0.3">
      <c r="A7230" t="s">
        <v>2627</v>
      </c>
      <c r="B7230">
        <f>FIND(",20",A7230,1)</f>
        <v>38</v>
      </c>
      <c r="C7230" t="str">
        <f>MID(A7230,B7230+1,6)</f>
        <v>201400</v>
      </c>
      <c r="D7230">
        <f>FIND(",1,",A7230,1)</f>
        <v>16</v>
      </c>
      <c r="E7230" t="str">
        <f>MID(A7230,D7230+4,B7230-D7230-5)</f>
        <v>Equatorial Guinea</v>
      </c>
    </row>
    <row r="7231" spans="1:5" x14ac:dyDescent="0.3">
      <c r="A7231" t="s">
        <v>2628</v>
      </c>
      <c r="B7231">
        <f>FIND(",20",A7231,1)</f>
        <v>27</v>
      </c>
      <c r="C7231" t="str">
        <f>MID(A7231,B7231+1,6)</f>
        <v>201400</v>
      </c>
      <c r="D7231">
        <f>FIND(",1,",A7231,1)</f>
        <v>15</v>
      </c>
      <c r="E7231" t="str">
        <f>MID(A7231,D7231+4,B7231-D7231-5)</f>
        <v>Eritrea</v>
      </c>
    </row>
    <row r="7232" spans="1:5" x14ac:dyDescent="0.3">
      <c r="A7232" t="s">
        <v>2629</v>
      </c>
      <c r="B7232">
        <f>FIND(",20",A7232,1)</f>
        <v>28</v>
      </c>
      <c r="C7232" t="str">
        <f>MID(A7232,B7232+1,6)</f>
        <v>201400</v>
      </c>
      <c r="D7232">
        <f>FIND(",1,",A7232,1)</f>
        <v>16</v>
      </c>
      <c r="E7232" t="str">
        <f>MID(A7232,D7232+4,B7232-D7232-5)</f>
        <v>Estonia</v>
      </c>
    </row>
    <row r="7233" spans="1:5" x14ac:dyDescent="0.3">
      <c r="A7233" t="s">
        <v>2630</v>
      </c>
      <c r="B7233">
        <f>FIND(",20",A7233,1)</f>
        <v>28</v>
      </c>
      <c r="C7233" t="str">
        <f>MID(A7233,B7233+1,6)</f>
        <v>201400</v>
      </c>
      <c r="D7233">
        <f>FIND(",1,",A7233,1)</f>
        <v>15</v>
      </c>
      <c r="E7233" t="str">
        <f>MID(A7233,D7233+4,B7233-D7233-5)</f>
        <v>Ethiopia</v>
      </c>
    </row>
    <row r="7234" spans="1:5" x14ac:dyDescent="0.3">
      <c r="A7234" t="s">
        <v>2631</v>
      </c>
      <c r="B7234">
        <f>FIND(",20",A7234,1)</f>
        <v>24</v>
      </c>
      <c r="C7234" t="str">
        <f>MID(A7234,B7234+1,6)</f>
        <v>201400</v>
      </c>
      <c r="D7234">
        <f>FIND(",1,",A7234,1)</f>
        <v>15</v>
      </c>
      <c r="E7234" t="str">
        <f>MID(A7234,D7234+4,B7234-D7234-5)</f>
        <v>Fiji</v>
      </c>
    </row>
    <row r="7235" spans="1:5" x14ac:dyDescent="0.3">
      <c r="A7235" t="s">
        <v>2632</v>
      </c>
      <c r="B7235">
        <f>FIND(",20",A7235,1)</f>
        <v>27</v>
      </c>
      <c r="C7235" t="str">
        <f>MID(A7235,B7235+1,6)</f>
        <v>201400</v>
      </c>
      <c r="D7235">
        <f>FIND(",1,",A7235,1)</f>
        <v>15</v>
      </c>
      <c r="E7235" t="str">
        <f>MID(A7235,D7235+4,B7235-D7235-5)</f>
        <v>Finland</v>
      </c>
    </row>
    <row r="7236" spans="1:5" x14ac:dyDescent="0.3">
      <c r="A7236" t="s">
        <v>2633</v>
      </c>
      <c r="B7236">
        <f>FIND(",20",A7236,1)</f>
        <v>26</v>
      </c>
      <c r="C7236" t="str">
        <f>MID(A7236,B7236+1,6)</f>
        <v>201400</v>
      </c>
      <c r="D7236">
        <f>FIND(",1,",A7236,1)</f>
        <v>15</v>
      </c>
      <c r="E7236" t="str">
        <f>MID(A7236,D7236+4,B7236-D7236-5)</f>
        <v>France</v>
      </c>
    </row>
    <row r="7237" spans="1:5" x14ac:dyDescent="0.3">
      <c r="A7237" t="s">
        <v>2634</v>
      </c>
      <c r="B7237">
        <f>FIND(",20",A7237,1)</f>
        <v>26</v>
      </c>
      <c r="C7237" t="str">
        <f>MID(A7237,B7237+1,6)</f>
        <v>201400</v>
      </c>
      <c r="D7237">
        <f>FIND(",1,",A7237,1)</f>
        <v>16</v>
      </c>
      <c r="E7237" t="str">
        <f>MID(A7237,D7237+4,B7237-D7237-5)</f>
        <v>Gabon</v>
      </c>
    </row>
    <row r="7238" spans="1:5" x14ac:dyDescent="0.3">
      <c r="A7238" t="s">
        <v>2635</v>
      </c>
      <c r="B7238">
        <f>FIND(",20",A7238,1)</f>
        <v>26</v>
      </c>
      <c r="C7238" t="str">
        <f>MID(A7238,B7238+1,6)</f>
        <v>201400</v>
      </c>
      <c r="D7238">
        <f>FIND(",1,",A7238,1)</f>
        <v>15</v>
      </c>
      <c r="E7238" t="str">
        <f>MID(A7238,D7238+4,B7238-D7238-5)</f>
        <v>Gambia</v>
      </c>
    </row>
    <row r="7239" spans="1:5" x14ac:dyDescent="0.3">
      <c r="A7239" t="s">
        <v>2636</v>
      </c>
      <c r="B7239">
        <f>FIND(",20",A7239,1)</f>
        <v>26</v>
      </c>
      <c r="C7239" t="str">
        <f>MID(A7239,B7239+1,6)</f>
        <v>201400</v>
      </c>
      <c r="D7239">
        <f>FIND(",1,",A7239,1)</f>
        <v>14</v>
      </c>
      <c r="E7239" t="str">
        <f>MID(A7239,D7239+4,B7239-D7239-5)</f>
        <v>Georgia</v>
      </c>
    </row>
    <row r="7240" spans="1:5" x14ac:dyDescent="0.3">
      <c r="A7240" t="s">
        <v>2637</v>
      </c>
      <c r="B7240">
        <f>FIND(",20",A7240,1)</f>
        <v>28</v>
      </c>
      <c r="C7240" t="str">
        <f>MID(A7240,B7240+1,6)</f>
        <v>201400</v>
      </c>
      <c r="D7240">
        <f>FIND(",1,",A7240,1)</f>
        <v>16</v>
      </c>
      <c r="E7240" t="str">
        <f>MID(A7240,D7240+4,B7240-D7240-5)</f>
        <v>Germany</v>
      </c>
    </row>
    <row r="7241" spans="1:5" x14ac:dyDescent="0.3">
      <c r="A7241" t="s">
        <v>2638</v>
      </c>
      <c r="B7241">
        <f>FIND(",20",A7241,1)</f>
        <v>22</v>
      </c>
      <c r="C7241" t="str">
        <f>MID(A7241,B7241+1,6)</f>
        <v>201400</v>
      </c>
      <c r="D7241">
        <f>FIND(",1,",A7241,1)</f>
        <v>12</v>
      </c>
      <c r="E7241" t="str">
        <f>MID(A7241,D7241+4,B7241-D7241-5)</f>
        <v>Ghana</v>
      </c>
    </row>
    <row r="7242" spans="1:5" x14ac:dyDescent="0.3">
      <c r="A7242" t="s">
        <v>2639</v>
      </c>
      <c r="B7242">
        <f>FIND(",20",A7242,1)</f>
        <v>26</v>
      </c>
      <c r="C7242" t="str">
        <f>MID(A7242,B7242+1,6)</f>
        <v>201400</v>
      </c>
      <c r="D7242">
        <f>FIND(",1,",A7242,1)</f>
        <v>15</v>
      </c>
      <c r="E7242" t="str">
        <f>MID(A7242,D7242+4,B7242-D7242-5)</f>
        <v>Greece</v>
      </c>
    </row>
    <row r="7243" spans="1:5" x14ac:dyDescent="0.3">
      <c r="A7243" t="s">
        <v>2640</v>
      </c>
      <c r="B7243">
        <f>FIND(",20",A7243,1)</f>
        <v>26</v>
      </c>
      <c r="C7243" t="str">
        <f>MID(A7243,B7243+1,6)</f>
        <v>201400</v>
      </c>
      <c r="D7243">
        <f>FIND(",1,",A7243,1)</f>
        <v>14</v>
      </c>
      <c r="E7243" t="str">
        <f>MID(A7243,D7243+4,B7243-D7243-5)</f>
        <v>Grenada</v>
      </c>
    </row>
    <row r="7244" spans="1:5" x14ac:dyDescent="0.3">
      <c r="A7244" t="s">
        <v>2641</v>
      </c>
      <c r="B7244">
        <f>FIND(",20",A7244,1)</f>
        <v>29</v>
      </c>
      <c r="C7244" t="str">
        <f>MID(A7244,B7244+1,6)</f>
        <v>201400</v>
      </c>
      <c r="D7244">
        <f>FIND(",1,",A7244,1)</f>
        <v>15</v>
      </c>
      <c r="E7244" t="str">
        <f>MID(A7244,D7244+4,B7244-D7244-5)</f>
        <v>Guatemala</v>
      </c>
    </row>
    <row r="7245" spans="1:5" x14ac:dyDescent="0.3">
      <c r="A7245" t="s">
        <v>2642</v>
      </c>
      <c r="B7245">
        <f>FIND(",20",A7245,1)</f>
        <v>26</v>
      </c>
      <c r="C7245" t="str">
        <f>MID(A7245,B7245+1,6)</f>
        <v>201400</v>
      </c>
      <c r="D7245">
        <f>FIND(",1,",A7245,1)</f>
        <v>15</v>
      </c>
      <c r="E7245" t="str">
        <f>MID(A7245,D7245+4,B7245-D7245-5)</f>
        <v>Guinea</v>
      </c>
    </row>
    <row r="7246" spans="1:5" x14ac:dyDescent="0.3">
      <c r="A7246" t="s">
        <v>2643</v>
      </c>
      <c r="B7246">
        <f>FIND(",20",A7246,1)</f>
        <v>33</v>
      </c>
      <c r="C7246" t="str">
        <f>MID(A7246,B7246+1,6)</f>
        <v>201400</v>
      </c>
      <c r="D7246">
        <f>FIND(",1,",A7246,1)</f>
        <v>15</v>
      </c>
      <c r="E7246" t="str">
        <f>MID(A7246,D7246+4,B7246-D7246-5)</f>
        <v>Guinea-Bissau</v>
      </c>
    </row>
    <row r="7247" spans="1:5" x14ac:dyDescent="0.3">
      <c r="A7247" t="s">
        <v>2644</v>
      </c>
      <c r="B7247">
        <f>FIND(",20",A7247,1)</f>
        <v>24</v>
      </c>
      <c r="C7247" t="str">
        <f>MID(A7247,B7247+1,6)</f>
        <v>201400</v>
      </c>
      <c r="D7247">
        <f>FIND(",1,",A7247,1)</f>
        <v>13</v>
      </c>
      <c r="E7247" t="str">
        <f>MID(A7247,D7247+4,B7247-D7247-5)</f>
        <v>Guyana</v>
      </c>
    </row>
    <row r="7248" spans="1:5" x14ac:dyDescent="0.3">
      <c r="A7248" t="s">
        <v>2645</v>
      </c>
      <c r="B7248">
        <f>FIND(",20",A7248,1)</f>
        <v>25</v>
      </c>
      <c r="C7248" t="str">
        <f>MID(A7248,B7248+1,6)</f>
        <v>201400</v>
      </c>
      <c r="D7248">
        <f>FIND(",1,",A7248,1)</f>
        <v>15</v>
      </c>
      <c r="E7248" t="str">
        <f>MID(A7248,D7248+4,B7248-D7248-5)</f>
        <v>Haiti</v>
      </c>
    </row>
    <row r="7249" spans="1:5" x14ac:dyDescent="0.3">
      <c r="A7249" t="s">
        <v>2646</v>
      </c>
      <c r="B7249">
        <f>FIND(",20",A7249,1)</f>
        <v>28</v>
      </c>
      <c r="C7249" t="str">
        <f>MID(A7249,B7249+1,6)</f>
        <v>201400</v>
      </c>
      <c r="D7249">
        <f>FIND(",1,",A7249,1)</f>
        <v>15</v>
      </c>
      <c r="E7249" t="str">
        <f>MID(A7249,D7249+4,B7249-D7249-5)</f>
        <v>Honduras</v>
      </c>
    </row>
    <row r="7250" spans="1:5" x14ac:dyDescent="0.3">
      <c r="A7250" t="s">
        <v>2647</v>
      </c>
      <c r="B7250">
        <f>FIND(",20",A7250,1)</f>
        <v>28</v>
      </c>
      <c r="C7250" t="str">
        <f>MID(A7250,B7250+1,6)</f>
        <v>201400</v>
      </c>
      <c r="D7250">
        <f>FIND(",1,",A7250,1)</f>
        <v>16</v>
      </c>
      <c r="E7250" t="str">
        <f>MID(A7250,D7250+4,B7250-D7250-5)</f>
        <v>Hungary</v>
      </c>
    </row>
    <row r="7251" spans="1:5" x14ac:dyDescent="0.3">
      <c r="A7251" t="s">
        <v>2648</v>
      </c>
      <c r="B7251">
        <f>FIND(",20",A7251,1)</f>
        <v>27</v>
      </c>
      <c r="C7251" t="str">
        <f>MID(A7251,B7251+1,6)</f>
        <v>201400</v>
      </c>
      <c r="D7251">
        <f>FIND(",1,",A7251,1)</f>
        <v>15</v>
      </c>
      <c r="E7251" t="str">
        <f>MID(A7251,D7251+4,B7251-D7251-5)</f>
        <v>Iceland</v>
      </c>
    </row>
    <row r="7252" spans="1:5" x14ac:dyDescent="0.3">
      <c r="A7252" t="s">
        <v>2649</v>
      </c>
      <c r="B7252">
        <f>FIND(",20",A7252,1)</f>
        <v>23</v>
      </c>
      <c r="C7252" t="str">
        <f>MID(A7252,B7252+1,6)</f>
        <v>201400</v>
      </c>
      <c r="D7252">
        <f>FIND(",1,",A7252,1)</f>
        <v>13</v>
      </c>
      <c r="E7252" t="str">
        <f>MID(A7252,D7252+4,B7252-D7252-5)</f>
        <v>India</v>
      </c>
    </row>
    <row r="7253" spans="1:5" x14ac:dyDescent="0.3">
      <c r="A7253" t="s">
        <v>2650</v>
      </c>
      <c r="B7253">
        <f>FIND(",20",A7253,1)</f>
        <v>29</v>
      </c>
      <c r="C7253" t="str">
        <f>MID(A7253,B7253+1,6)</f>
        <v>201400</v>
      </c>
      <c r="D7253">
        <f>FIND(",1,",A7253,1)</f>
        <v>15</v>
      </c>
      <c r="E7253" t="str">
        <f>MID(A7253,D7253+4,B7253-D7253-5)</f>
        <v>Indonesia</v>
      </c>
    </row>
    <row r="7254" spans="1:5" x14ac:dyDescent="0.3">
      <c r="A7254" t="s">
        <v>2651</v>
      </c>
      <c r="B7254">
        <f>FIND(",20",A7254,1)</f>
        <v>46</v>
      </c>
      <c r="C7254" t="str">
        <f>MID(A7254,B7254+1,6)</f>
        <v>201400</v>
      </c>
      <c r="D7254">
        <f>FIND(",1,",A7254,1)</f>
        <v>15</v>
      </c>
      <c r="E7254" t="str">
        <f>MID(A7254,D7254+4,B7254-D7254-5)</f>
        <v>Iran (Islamic Republic of)</v>
      </c>
    </row>
    <row r="7255" spans="1:5" x14ac:dyDescent="0.3">
      <c r="A7255" t="s">
        <v>2652</v>
      </c>
      <c r="B7255">
        <f>FIND(",20",A7255,1)</f>
        <v>28</v>
      </c>
      <c r="C7255" t="str">
        <f>MID(A7255,B7255+1,6)</f>
        <v>201400</v>
      </c>
      <c r="D7255">
        <f>FIND(",1,",A7255,1)</f>
        <v>16</v>
      </c>
      <c r="E7255" t="str">
        <f>MID(A7255,D7255+4,B7255-D7255-5)</f>
        <v>Ireland</v>
      </c>
    </row>
    <row r="7256" spans="1:5" x14ac:dyDescent="0.3">
      <c r="A7256" t="s">
        <v>2653</v>
      </c>
      <c r="B7256">
        <f>FIND(",20",A7256,1)</f>
        <v>27</v>
      </c>
      <c r="C7256" t="str">
        <f>MID(A7256,B7256+1,6)</f>
        <v>201400</v>
      </c>
      <c r="D7256">
        <f>FIND(",1,",A7256,1)</f>
        <v>16</v>
      </c>
      <c r="E7256" t="str">
        <f>MID(A7256,D7256+4,B7256-D7256-5)</f>
        <v>Israel</v>
      </c>
    </row>
    <row r="7257" spans="1:5" x14ac:dyDescent="0.3">
      <c r="A7257" t="s">
        <v>2654</v>
      </c>
      <c r="B7257">
        <f>FIND(",20",A7257,1)</f>
        <v>26</v>
      </c>
      <c r="C7257" t="str">
        <f>MID(A7257,B7257+1,6)</f>
        <v>201400</v>
      </c>
      <c r="D7257">
        <f>FIND(",1,",A7257,1)</f>
        <v>16</v>
      </c>
      <c r="E7257" t="str">
        <f>MID(A7257,D7257+4,B7257-D7257-5)</f>
        <v>Italy</v>
      </c>
    </row>
    <row r="7258" spans="1:5" x14ac:dyDescent="0.3">
      <c r="A7258" t="s">
        <v>2655</v>
      </c>
      <c r="B7258">
        <f>FIND(",20",A7258,1)</f>
        <v>27</v>
      </c>
      <c r="C7258" t="str">
        <f>MID(A7258,B7258+1,6)</f>
        <v>201400</v>
      </c>
      <c r="D7258">
        <f>FIND(",1,",A7258,1)</f>
        <v>15</v>
      </c>
      <c r="E7258" t="str">
        <f>MID(A7258,D7258+4,B7258-D7258-5)</f>
        <v>Jamaica</v>
      </c>
    </row>
    <row r="7259" spans="1:5" x14ac:dyDescent="0.3">
      <c r="A7259" t="s">
        <v>2656</v>
      </c>
      <c r="B7259">
        <f>FIND(",20",A7259,1)</f>
        <v>26</v>
      </c>
      <c r="C7259" t="str">
        <f>MID(A7259,B7259+1,6)</f>
        <v>201400</v>
      </c>
      <c r="D7259">
        <f>FIND(",1,",A7259,1)</f>
        <v>16</v>
      </c>
      <c r="E7259" t="str">
        <f>MID(A7259,D7259+4,B7259-D7259-5)</f>
        <v>Japan</v>
      </c>
    </row>
    <row r="7260" spans="1:5" x14ac:dyDescent="0.3">
      <c r="A7260" t="s">
        <v>2657</v>
      </c>
      <c r="B7260">
        <f>FIND(",20",A7260,1)</f>
        <v>24</v>
      </c>
      <c r="C7260" t="str">
        <f>MID(A7260,B7260+1,6)</f>
        <v>201400</v>
      </c>
      <c r="D7260">
        <f>FIND(",1,",A7260,1)</f>
        <v>13</v>
      </c>
      <c r="E7260" t="str">
        <f>MID(A7260,D7260+4,B7260-D7260-5)</f>
        <v>Jordan</v>
      </c>
    </row>
    <row r="7261" spans="1:5" x14ac:dyDescent="0.3">
      <c r="A7261" t="s">
        <v>2658</v>
      </c>
      <c r="B7261">
        <f>FIND(",20",A7261,1)</f>
        <v>31</v>
      </c>
      <c r="C7261" t="str">
        <f>MID(A7261,B7261+1,6)</f>
        <v>201400</v>
      </c>
      <c r="D7261">
        <f>FIND(",1,",A7261,1)</f>
        <v>16</v>
      </c>
      <c r="E7261" t="str">
        <f>MID(A7261,D7261+4,B7261-D7261-5)</f>
        <v>Kazakhstan</v>
      </c>
    </row>
    <row r="7262" spans="1:5" x14ac:dyDescent="0.3">
      <c r="A7262" t="s">
        <v>2659</v>
      </c>
      <c r="B7262">
        <f>FIND(",20",A7262,1)</f>
        <v>25</v>
      </c>
      <c r="C7262" t="str">
        <f>MID(A7262,B7262+1,6)</f>
        <v>201400</v>
      </c>
      <c r="D7262">
        <f>FIND(",1,",A7262,1)</f>
        <v>15</v>
      </c>
      <c r="E7262" t="str">
        <f>MID(A7262,D7262+4,B7262-D7262-5)</f>
        <v>Kenya</v>
      </c>
    </row>
    <row r="7263" spans="1:5" x14ac:dyDescent="0.3">
      <c r="A7263" t="s">
        <v>2660</v>
      </c>
      <c r="B7263">
        <f>FIND(",20",A7263,1)</f>
        <v>28</v>
      </c>
      <c r="C7263" t="str">
        <f>MID(A7263,B7263+1,6)</f>
        <v>201400</v>
      </c>
      <c r="D7263">
        <f>FIND(",1,",A7263,1)</f>
        <v>15</v>
      </c>
      <c r="E7263" t="str">
        <f>MID(A7263,D7263+4,B7263-D7263-5)</f>
        <v>Kiribati</v>
      </c>
    </row>
    <row r="7264" spans="1:5" x14ac:dyDescent="0.3">
      <c r="A7264" t="s">
        <v>2661</v>
      </c>
      <c r="B7264">
        <f>FIND(",20",A7264,1)</f>
        <v>27</v>
      </c>
      <c r="C7264" t="str">
        <f>MID(A7264,B7264+1,6)</f>
        <v>201400</v>
      </c>
      <c r="D7264">
        <f>FIND(",1,",A7264,1)</f>
        <v>16</v>
      </c>
      <c r="E7264" t="str">
        <f>MID(A7264,D7264+4,B7264-D7264-5)</f>
        <v>Kuwait</v>
      </c>
    </row>
    <row r="7265" spans="1:5" x14ac:dyDescent="0.3">
      <c r="A7265" t="s">
        <v>2662</v>
      </c>
      <c r="B7265">
        <f>FIND(",20",A7265,1)</f>
        <v>52</v>
      </c>
      <c r="C7265" t="str">
        <f>MID(A7265,B7265+1,6)</f>
        <v>201400</v>
      </c>
      <c r="D7265">
        <f>FIND(",1,",A7265,1)</f>
        <v>15</v>
      </c>
      <c r="E7265" t="str">
        <f>MID(A7265,D7265+4,B7265-D7265-5)</f>
        <v>Lao People's Democratic Republic</v>
      </c>
    </row>
    <row r="7266" spans="1:5" x14ac:dyDescent="0.3">
      <c r="A7266" t="s">
        <v>2663</v>
      </c>
      <c r="B7266">
        <f>FIND(",20",A7266,1)</f>
        <v>27</v>
      </c>
      <c r="C7266" t="str">
        <f>MID(A7266,B7266+1,6)</f>
        <v>201400</v>
      </c>
      <c r="D7266">
        <f>FIND(",1,",A7266,1)</f>
        <v>16</v>
      </c>
      <c r="E7266" t="str">
        <f>MID(A7266,D7266+4,B7266-D7266-5)</f>
        <v>Latvia</v>
      </c>
    </row>
    <row r="7267" spans="1:5" x14ac:dyDescent="0.3">
      <c r="A7267" t="s">
        <v>2664</v>
      </c>
      <c r="B7267">
        <f>FIND(",20",A7267,1)</f>
        <v>28</v>
      </c>
      <c r="C7267" t="str">
        <f>MID(A7267,B7267+1,6)</f>
        <v>201400</v>
      </c>
      <c r="D7267">
        <f>FIND(",1,",A7267,1)</f>
        <v>16</v>
      </c>
      <c r="E7267" t="str">
        <f>MID(A7267,D7267+4,B7267-D7267-5)</f>
        <v>Lebanon</v>
      </c>
    </row>
    <row r="7268" spans="1:5" x14ac:dyDescent="0.3">
      <c r="A7268" t="s">
        <v>2665</v>
      </c>
      <c r="B7268">
        <f>FIND(",20",A7268,1)</f>
        <v>27</v>
      </c>
      <c r="C7268" t="str">
        <f>MID(A7268,B7268+1,6)</f>
        <v>201400</v>
      </c>
      <c r="D7268">
        <f>FIND(",1,",A7268,1)</f>
        <v>15</v>
      </c>
      <c r="E7268" t="str">
        <f>MID(A7268,D7268+4,B7268-D7268-5)</f>
        <v>Lesotho</v>
      </c>
    </row>
    <row r="7269" spans="1:5" x14ac:dyDescent="0.3">
      <c r="A7269" t="s">
        <v>2666</v>
      </c>
      <c r="B7269">
        <f>FIND(",20",A7269,1)</f>
        <v>27</v>
      </c>
      <c r="C7269" t="str">
        <f>MID(A7269,B7269+1,6)</f>
        <v>201400</v>
      </c>
      <c r="D7269">
        <f>FIND(",1,",A7269,1)</f>
        <v>15</v>
      </c>
      <c r="E7269" t="str">
        <f>MID(A7269,D7269+4,B7269-D7269-5)</f>
        <v>Liberia</v>
      </c>
    </row>
    <row r="7270" spans="1:5" x14ac:dyDescent="0.3">
      <c r="A7270" t="s">
        <v>2667</v>
      </c>
      <c r="B7270">
        <f>FIND(",20",A7270,1)</f>
        <v>25</v>
      </c>
      <c r="C7270" t="str">
        <f>MID(A7270,B7270+1,6)</f>
        <v>201400</v>
      </c>
      <c r="D7270">
        <f>FIND(",1,",A7270,1)</f>
        <v>15</v>
      </c>
      <c r="E7270" t="str">
        <f>MID(A7270,D7270+4,B7270-D7270-5)</f>
        <v>Libya</v>
      </c>
    </row>
    <row r="7271" spans="1:5" x14ac:dyDescent="0.3">
      <c r="A7271" t="s">
        <v>2668</v>
      </c>
      <c r="B7271">
        <f>FIND(",20",A7271,1)</f>
        <v>30</v>
      </c>
      <c r="C7271" t="str">
        <f>MID(A7271,B7271+1,6)</f>
        <v>201400</v>
      </c>
      <c r="D7271">
        <f>FIND(",1,",A7271,1)</f>
        <v>16</v>
      </c>
      <c r="E7271" t="str">
        <f>MID(A7271,D7271+4,B7271-D7271-5)</f>
        <v>Lithuania</v>
      </c>
    </row>
    <row r="7272" spans="1:5" x14ac:dyDescent="0.3">
      <c r="A7272" t="s">
        <v>2669</v>
      </c>
      <c r="B7272">
        <f>FIND(",20",A7272,1)</f>
        <v>32</v>
      </c>
      <c r="C7272" t="str">
        <f>MID(A7272,B7272+1,6)</f>
        <v>201400</v>
      </c>
      <c r="D7272">
        <f>FIND(",1,",A7272,1)</f>
        <v>17</v>
      </c>
      <c r="E7272" t="str">
        <f>MID(A7272,D7272+4,B7272-D7272-5)</f>
        <v>Luxembourg</v>
      </c>
    </row>
    <row r="7273" spans="1:5" x14ac:dyDescent="0.3">
      <c r="A7273" t="s">
        <v>2670</v>
      </c>
      <c r="B7273">
        <f>FIND(",20",A7273,1)</f>
        <v>30</v>
      </c>
      <c r="C7273" t="str">
        <f>MID(A7273,B7273+1,6)</f>
        <v>201400</v>
      </c>
      <c r="D7273">
        <f>FIND(",1,",A7273,1)</f>
        <v>15</v>
      </c>
      <c r="E7273" t="str">
        <f>MID(A7273,D7273+4,B7273-D7273-5)</f>
        <v>Madagascar</v>
      </c>
    </row>
    <row r="7274" spans="1:5" x14ac:dyDescent="0.3">
      <c r="A7274" t="s">
        <v>2671</v>
      </c>
      <c r="B7274">
        <f>FIND(",20",A7274,1)</f>
        <v>26</v>
      </c>
      <c r="C7274" t="str">
        <f>MID(A7274,B7274+1,6)</f>
        <v>201400</v>
      </c>
      <c r="D7274">
        <f>FIND(",1,",A7274,1)</f>
        <v>15</v>
      </c>
      <c r="E7274" t="str">
        <f>MID(A7274,D7274+4,B7274-D7274-5)</f>
        <v>Malawi</v>
      </c>
    </row>
    <row r="7275" spans="1:5" x14ac:dyDescent="0.3">
      <c r="A7275" t="s">
        <v>2672</v>
      </c>
      <c r="B7275">
        <f>FIND(",20",A7275,1)</f>
        <v>29</v>
      </c>
      <c r="C7275" t="str">
        <f>MID(A7275,B7275+1,6)</f>
        <v>201400</v>
      </c>
      <c r="D7275">
        <f>FIND(",1,",A7275,1)</f>
        <v>16</v>
      </c>
      <c r="E7275" t="str">
        <f>MID(A7275,D7275+4,B7275-D7275-5)</f>
        <v>Malaysia</v>
      </c>
    </row>
    <row r="7276" spans="1:5" x14ac:dyDescent="0.3">
      <c r="A7276" t="s">
        <v>2673</v>
      </c>
      <c r="B7276">
        <f>FIND(",20",A7276,1)</f>
        <v>28</v>
      </c>
      <c r="C7276" t="str">
        <f>MID(A7276,B7276+1,6)</f>
        <v>201400</v>
      </c>
      <c r="D7276">
        <f>FIND(",1,",A7276,1)</f>
        <v>15</v>
      </c>
      <c r="E7276" t="str">
        <f>MID(A7276,D7276+4,B7276-D7276-5)</f>
        <v>Maldives</v>
      </c>
    </row>
    <row r="7277" spans="1:5" x14ac:dyDescent="0.3">
      <c r="A7277" t="s">
        <v>2674</v>
      </c>
      <c r="B7277">
        <f>FIND(",20",A7277,1)</f>
        <v>24</v>
      </c>
      <c r="C7277" t="str">
        <f>MID(A7277,B7277+1,6)</f>
        <v>201400</v>
      </c>
      <c r="D7277">
        <f>FIND(",1,",A7277,1)</f>
        <v>15</v>
      </c>
      <c r="E7277" t="str">
        <f>MID(A7277,D7277+4,B7277-D7277-5)</f>
        <v>Mali</v>
      </c>
    </row>
    <row r="7278" spans="1:5" x14ac:dyDescent="0.3">
      <c r="A7278" t="s">
        <v>2675</v>
      </c>
      <c r="B7278">
        <f>FIND(",20",A7278,1)</f>
        <v>26</v>
      </c>
      <c r="C7278" t="str">
        <f>MID(A7278,B7278+1,6)</f>
        <v>201400</v>
      </c>
      <c r="D7278">
        <f>FIND(",1,",A7278,1)</f>
        <v>16</v>
      </c>
      <c r="E7278" t="str">
        <f>MID(A7278,D7278+4,B7278-D7278-5)</f>
        <v>Malta</v>
      </c>
    </row>
    <row r="7279" spans="1:5" x14ac:dyDescent="0.3">
      <c r="A7279" t="s">
        <v>2676</v>
      </c>
      <c r="B7279">
        <f>FIND(",20",A7279,1)</f>
        <v>28</v>
      </c>
      <c r="C7279" t="str">
        <f>MID(A7279,B7279+1,6)</f>
        <v>201400</v>
      </c>
      <c r="D7279">
        <f>FIND(",1,",A7279,1)</f>
        <v>13</v>
      </c>
      <c r="E7279" t="str">
        <f>MID(A7279,D7279+4,B7279-D7279-5)</f>
        <v>Mauritania</v>
      </c>
    </row>
    <row r="7280" spans="1:5" x14ac:dyDescent="0.3">
      <c r="A7280" t="s">
        <v>2677</v>
      </c>
      <c r="B7280">
        <f>FIND(",20",A7280,1)</f>
        <v>29</v>
      </c>
      <c r="C7280" t="str">
        <f>MID(A7280,B7280+1,6)</f>
        <v>201400</v>
      </c>
      <c r="D7280">
        <f>FIND(",1,",A7280,1)</f>
        <v>15</v>
      </c>
      <c r="E7280" t="str">
        <f>MID(A7280,D7280+4,B7280-D7280-5)</f>
        <v>Mauritius</v>
      </c>
    </row>
    <row r="7281" spans="1:5" x14ac:dyDescent="0.3">
      <c r="A7281" t="s">
        <v>2678</v>
      </c>
      <c r="B7281">
        <f>FIND(",20",A7281,1)</f>
        <v>27</v>
      </c>
      <c r="C7281" t="str">
        <f>MID(A7281,B7281+1,6)</f>
        <v>201400</v>
      </c>
      <c r="D7281">
        <f>FIND(",1,",A7281,1)</f>
        <v>16</v>
      </c>
      <c r="E7281" t="str">
        <f>MID(A7281,D7281+4,B7281-D7281-5)</f>
        <v>Mexico</v>
      </c>
    </row>
    <row r="7282" spans="1:5" x14ac:dyDescent="0.3">
      <c r="A7282" t="s">
        <v>2679</v>
      </c>
      <c r="B7282">
        <f>FIND(",20",A7282,1)</f>
        <v>52</v>
      </c>
      <c r="C7282" t="str">
        <f>MID(A7282,B7282+1,6)</f>
        <v>201400</v>
      </c>
      <c r="D7282">
        <f>FIND(",1,",A7282,1)</f>
        <v>15</v>
      </c>
      <c r="E7282" t="str">
        <f>MID(A7282,D7282+4,B7282-D7282-5)</f>
        <v>Micronesia (Federated States of)</v>
      </c>
    </row>
    <row r="7283" spans="1:5" x14ac:dyDescent="0.3">
      <c r="A7283" t="s">
        <v>2680</v>
      </c>
      <c r="B7283">
        <f>FIND(",20",A7283,1)</f>
        <v>28</v>
      </c>
      <c r="C7283" t="str">
        <f>MID(A7283,B7283+1,6)</f>
        <v>201400</v>
      </c>
      <c r="D7283">
        <f>FIND(",1,",A7283,1)</f>
        <v>15</v>
      </c>
      <c r="E7283" t="str">
        <f>MID(A7283,D7283+4,B7283-D7283-5)</f>
        <v>Mongolia</v>
      </c>
    </row>
    <row r="7284" spans="1:5" x14ac:dyDescent="0.3">
      <c r="A7284" t="s">
        <v>2681</v>
      </c>
      <c r="B7284">
        <f>FIND(",20",A7284,1)</f>
        <v>30</v>
      </c>
      <c r="C7284" t="str">
        <f>MID(A7284,B7284+1,6)</f>
        <v>201400</v>
      </c>
      <c r="D7284">
        <f>FIND(",1,",A7284,1)</f>
        <v>15</v>
      </c>
      <c r="E7284" t="str">
        <f>MID(A7284,D7284+4,B7284-D7284-5)</f>
        <v>Montenegro</v>
      </c>
    </row>
    <row r="7285" spans="1:5" x14ac:dyDescent="0.3">
      <c r="A7285" t="s">
        <v>2682</v>
      </c>
      <c r="B7285">
        <f>FIND(",20",A7285,1)</f>
        <v>27</v>
      </c>
      <c r="C7285" t="str">
        <f>MID(A7285,B7285+1,6)</f>
        <v>201400</v>
      </c>
      <c r="D7285">
        <f>FIND(",1,",A7285,1)</f>
        <v>15</v>
      </c>
      <c r="E7285" t="str">
        <f>MID(A7285,D7285+4,B7285-D7285-5)</f>
        <v>Morocco</v>
      </c>
    </row>
    <row r="7286" spans="1:5" x14ac:dyDescent="0.3">
      <c r="A7286" t="s">
        <v>2683</v>
      </c>
      <c r="B7286">
        <f>FIND(",20",A7286,1)</f>
        <v>30</v>
      </c>
      <c r="C7286" t="str">
        <f>MID(A7286,B7286+1,6)</f>
        <v>201400</v>
      </c>
      <c r="D7286">
        <f>FIND(",1,",A7286,1)</f>
        <v>15</v>
      </c>
      <c r="E7286" t="str">
        <f>MID(A7286,D7286+4,B7286-D7286-5)</f>
        <v>Mozambique</v>
      </c>
    </row>
    <row r="7287" spans="1:5" x14ac:dyDescent="0.3">
      <c r="A7287" t="s">
        <v>2684</v>
      </c>
      <c r="B7287">
        <f>FIND(",20",A7287,1)</f>
        <v>27</v>
      </c>
      <c r="C7287" t="str">
        <f>MID(A7287,B7287+1,6)</f>
        <v>201400</v>
      </c>
      <c r="D7287">
        <f>FIND(",1,",A7287,1)</f>
        <v>15</v>
      </c>
      <c r="E7287" t="str">
        <f>MID(A7287,D7287+4,B7287-D7287-5)</f>
        <v>Myanmar</v>
      </c>
    </row>
    <row r="7288" spans="1:5" x14ac:dyDescent="0.3">
      <c r="A7288" t="s">
        <v>2685</v>
      </c>
      <c r="B7288">
        <f>FIND(",20",A7288,1)</f>
        <v>27</v>
      </c>
      <c r="C7288" t="str">
        <f>MID(A7288,B7288+1,6)</f>
        <v>201400</v>
      </c>
      <c r="D7288">
        <f>FIND(",1,",A7288,1)</f>
        <v>15</v>
      </c>
      <c r="E7288" t="str">
        <f>MID(A7288,D7288+4,B7288-D7288-5)</f>
        <v>Namibia</v>
      </c>
    </row>
    <row r="7289" spans="1:5" x14ac:dyDescent="0.3">
      <c r="A7289" t="s">
        <v>2686</v>
      </c>
      <c r="B7289">
        <f>FIND(",20",A7289,1)</f>
        <v>25</v>
      </c>
      <c r="C7289" t="str">
        <f>MID(A7289,B7289+1,6)</f>
        <v>201400</v>
      </c>
      <c r="D7289">
        <f>FIND(",1,",A7289,1)</f>
        <v>15</v>
      </c>
      <c r="E7289" t="str">
        <f>MID(A7289,D7289+4,B7289-D7289-5)</f>
        <v>Nepal</v>
      </c>
    </row>
    <row r="7290" spans="1:5" x14ac:dyDescent="0.3">
      <c r="A7290" t="s">
        <v>2687</v>
      </c>
      <c r="B7290">
        <f>FIND(",20",A7290,1)</f>
        <v>32</v>
      </c>
      <c r="C7290" t="str">
        <f>MID(A7290,B7290+1,6)</f>
        <v>201400</v>
      </c>
      <c r="D7290">
        <f>FIND(",1,",A7290,1)</f>
        <v>16</v>
      </c>
      <c r="E7290" t="str">
        <f>MID(A7290,D7290+4,B7290-D7290-5)</f>
        <v>Netherlands</v>
      </c>
    </row>
    <row r="7291" spans="1:5" x14ac:dyDescent="0.3">
      <c r="A7291" t="s">
        <v>2688</v>
      </c>
      <c r="B7291">
        <f>FIND(",20",A7291,1)</f>
        <v>32</v>
      </c>
      <c r="C7291" t="str">
        <f>MID(A7291,B7291+1,6)</f>
        <v>201400</v>
      </c>
      <c r="D7291">
        <f>FIND(",1,",A7291,1)</f>
        <v>16</v>
      </c>
      <c r="E7291" t="str">
        <f>MID(A7291,D7291+4,B7291-D7291-5)</f>
        <v>New Zealand</v>
      </c>
    </row>
    <row r="7292" spans="1:5" x14ac:dyDescent="0.3">
      <c r="A7292" t="s">
        <v>2689</v>
      </c>
      <c r="B7292">
        <f>FIND(",20",A7292,1)</f>
        <v>28</v>
      </c>
      <c r="C7292" t="str">
        <f>MID(A7292,B7292+1,6)</f>
        <v>201400</v>
      </c>
      <c r="D7292">
        <f>FIND(",1,",A7292,1)</f>
        <v>14</v>
      </c>
      <c r="E7292" t="str">
        <f>MID(A7292,D7292+4,B7292-D7292-5)</f>
        <v>Nicaragua</v>
      </c>
    </row>
    <row r="7293" spans="1:5" x14ac:dyDescent="0.3">
      <c r="A7293" t="s">
        <v>2690</v>
      </c>
      <c r="B7293">
        <f>FIND(",20",A7293,1)</f>
        <v>25</v>
      </c>
      <c r="C7293" t="str">
        <f>MID(A7293,B7293+1,6)</f>
        <v>201400</v>
      </c>
      <c r="D7293">
        <f>FIND(",1,",A7293,1)</f>
        <v>15</v>
      </c>
      <c r="E7293" t="str">
        <f>MID(A7293,D7293+4,B7293-D7293-5)</f>
        <v>Niger</v>
      </c>
    </row>
    <row r="7294" spans="1:5" x14ac:dyDescent="0.3">
      <c r="A7294" t="s">
        <v>2691</v>
      </c>
      <c r="B7294">
        <f>FIND(",20",A7294,1)</f>
        <v>27</v>
      </c>
      <c r="C7294" t="str">
        <f>MID(A7294,B7294+1,6)</f>
        <v>201400</v>
      </c>
      <c r="D7294">
        <f>FIND(",1,",A7294,1)</f>
        <v>15</v>
      </c>
      <c r="E7294" t="str">
        <f>MID(A7294,D7294+4,B7294-D7294-5)</f>
        <v>Nigeria</v>
      </c>
    </row>
    <row r="7295" spans="1:5" x14ac:dyDescent="0.3">
      <c r="A7295" t="s">
        <v>2692</v>
      </c>
      <c r="B7295">
        <f>FIND(",20",A7295,1)</f>
        <v>27</v>
      </c>
      <c r="C7295" t="str">
        <f>MID(A7295,B7295+1,6)</f>
        <v>201400</v>
      </c>
      <c r="D7295">
        <f>FIND(",1,",A7295,1)</f>
        <v>16</v>
      </c>
      <c r="E7295" t="str">
        <f>MID(A7295,D7295+4,B7295-D7295-5)</f>
        <v>Norway</v>
      </c>
    </row>
    <row r="7296" spans="1:5" x14ac:dyDescent="0.3">
      <c r="A7296" t="s">
        <v>2693</v>
      </c>
      <c r="B7296">
        <f>FIND(",20",A7296,1)</f>
        <v>22</v>
      </c>
      <c r="C7296" t="str">
        <f>MID(A7296,B7296+1,6)</f>
        <v>201400</v>
      </c>
      <c r="D7296">
        <f>FIND(",1,",A7296,1)</f>
        <v>13</v>
      </c>
      <c r="E7296" t="str">
        <f>MID(A7296,D7296+4,B7296-D7296-5)</f>
        <v>Oman</v>
      </c>
    </row>
    <row r="7297" spans="1:5" x14ac:dyDescent="0.3">
      <c r="A7297" t="s">
        <v>2694</v>
      </c>
      <c r="B7297">
        <f>FIND(",20",A7297,1)</f>
        <v>28</v>
      </c>
      <c r="C7297" t="str">
        <f>MID(A7297,B7297+1,6)</f>
        <v>201400</v>
      </c>
      <c r="D7297">
        <f>FIND(",1,",A7297,1)</f>
        <v>15</v>
      </c>
      <c r="E7297" t="str">
        <f>MID(A7297,D7297+4,B7297-D7297-5)</f>
        <v>Pakistan</v>
      </c>
    </row>
    <row r="7298" spans="1:5" x14ac:dyDescent="0.3">
      <c r="A7298" t="s">
        <v>2695</v>
      </c>
      <c r="B7298">
        <f>FIND(",20",A7298,1)</f>
        <v>27</v>
      </c>
      <c r="C7298" t="str">
        <f>MID(A7298,B7298+1,6)</f>
        <v>201400</v>
      </c>
      <c r="D7298">
        <f>FIND(",1,",A7298,1)</f>
        <v>16</v>
      </c>
      <c r="E7298" t="str">
        <f>MID(A7298,D7298+4,B7298-D7298-5)</f>
        <v>Panama</v>
      </c>
    </row>
    <row r="7299" spans="1:5" x14ac:dyDescent="0.3">
      <c r="A7299" t="s">
        <v>2696</v>
      </c>
      <c r="B7299">
        <f>FIND(",20",A7299,1)</f>
        <v>36</v>
      </c>
      <c r="C7299" t="str">
        <f>MID(A7299,B7299+1,6)</f>
        <v>201400</v>
      </c>
      <c r="D7299">
        <f>FIND(",1,",A7299,1)</f>
        <v>15</v>
      </c>
      <c r="E7299" t="str">
        <f>MID(A7299,D7299+4,B7299-D7299-5)</f>
        <v>Papua New Guinea</v>
      </c>
    </row>
    <row r="7300" spans="1:5" x14ac:dyDescent="0.3">
      <c r="A7300" t="s">
        <v>2697</v>
      </c>
      <c r="B7300">
        <f>FIND(",20",A7300,1)</f>
        <v>28</v>
      </c>
      <c r="C7300" t="str">
        <f>MID(A7300,B7300+1,6)</f>
        <v>201400</v>
      </c>
      <c r="D7300">
        <f>FIND(",1,",A7300,1)</f>
        <v>15</v>
      </c>
      <c r="E7300" t="str">
        <f>MID(A7300,D7300+4,B7300-D7300-5)</f>
        <v>Paraguay</v>
      </c>
    </row>
    <row r="7301" spans="1:5" x14ac:dyDescent="0.3">
      <c r="A7301" t="s">
        <v>2698</v>
      </c>
      <c r="B7301">
        <f>FIND(",20",A7301,1)</f>
        <v>24</v>
      </c>
      <c r="C7301" t="str">
        <f>MID(A7301,B7301+1,6)</f>
        <v>201400</v>
      </c>
      <c r="D7301">
        <f>FIND(",1,",A7301,1)</f>
        <v>15</v>
      </c>
      <c r="E7301" t="str">
        <f>MID(A7301,D7301+4,B7301-D7301-5)</f>
        <v>Peru</v>
      </c>
    </row>
    <row r="7302" spans="1:5" x14ac:dyDescent="0.3">
      <c r="A7302" t="s">
        <v>2699</v>
      </c>
      <c r="B7302">
        <f>FIND(",20",A7302,1)</f>
        <v>31</v>
      </c>
      <c r="C7302" t="str">
        <f>MID(A7302,B7302+1,6)</f>
        <v>201400</v>
      </c>
      <c r="D7302">
        <f>FIND(",1,",A7302,1)</f>
        <v>15</v>
      </c>
      <c r="E7302" t="str">
        <f>MID(A7302,D7302+4,B7302-D7302-5)</f>
        <v>Philippines</v>
      </c>
    </row>
    <row r="7303" spans="1:5" x14ac:dyDescent="0.3">
      <c r="A7303" t="s">
        <v>2700</v>
      </c>
      <c r="B7303">
        <f>FIND(",20",A7303,1)</f>
        <v>26</v>
      </c>
      <c r="C7303" t="str">
        <f>MID(A7303,B7303+1,6)</f>
        <v>201400</v>
      </c>
      <c r="D7303">
        <f>FIND(",1,",A7303,1)</f>
        <v>15</v>
      </c>
      <c r="E7303" t="str">
        <f>MID(A7303,D7303+4,B7303-D7303-5)</f>
        <v>Poland</v>
      </c>
    </row>
    <row r="7304" spans="1:5" x14ac:dyDescent="0.3">
      <c r="A7304" t="s">
        <v>2701</v>
      </c>
      <c r="B7304">
        <f>FIND(",20",A7304,1)</f>
        <v>29</v>
      </c>
      <c r="C7304" t="str">
        <f>MID(A7304,B7304+1,6)</f>
        <v>201400</v>
      </c>
      <c r="D7304">
        <f>FIND(",1,",A7304,1)</f>
        <v>16</v>
      </c>
      <c r="E7304" t="str">
        <f>MID(A7304,D7304+4,B7304-D7304-5)</f>
        <v>Portugal</v>
      </c>
    </row>
    <row r="7305" spans="1:5" x14ac:dyDescent="0.3">
      <c r="A7305" t="s">
        <v>2702</v>
      </c>
      <c r="B7305">
        <f>FIND(",20",A7305,1)</f>
        <v>26</v>
      </c>
      <c r="C7305" t="str">
        <f>MID(A7305,B7305+1,6)</f>
        <v>201400</v>
      </c>
      <c r="D7305">
        <f>FIND(",1,",A7305,1)</f>
        <v>16</v>
      </c>
      <c r="E7305" t="str">
        <f>MID(A7305,D7305+4,B7305-D7305-5)</f>
        <v>Qatar</v>
      </c>
    </row>
    <row r="7306" spans="1:5" x14ac:dyDescent="0.3">
      <c r="A7306" t="s">
        <v>2703</v>
      </c>
      <c r="B7306">
        <f>FIND(",20",A7306,1)</f>
        <v>36</v>
      </c>
      <c r="C7306" t="str">
        <f>MID(A7306,B7306+1,6)</f>
        <v>201400</v>
      </c>
      <c r="D7306">
        <f>FIND(",1,",A7306,1)</f>
        <v>14</v>
      </c>
      <c r="E7306" t="str">
        <f>MID(A7306,D7306+4,B7306-D7306-5)</f>
        <v>Republic of Korea</v>
      </c>
    </row>
    <row r="7307" spans="1:5" x14ac:dyDescent="0.3">
      <c r="A7307" t="s">
        <v>2704</v>
      </c>
      <c r="B7307">
        <f>FIND(",20",A7307,1)</f>
        <v>39</v>
      </c>
      <c r="C7307" t="str">
        <f>MID(A7307,B7307+1,6)</f>
        <v>201400</v>
      </c>
      <c r="D7307">
        <f>FIND(",1,",A7307,1)</f>
        <v>15</v>
      </c>
      <c r="E7307" t="str">
        <f>MID(A7307,D7307+4,B7307-D7307-5)</f>
        <v>Republic of Moldova</v>
      </c>
    </row>
    <row r="7308" spans="1:5" x14ac:dyDescent="0.3">
      <c r="A7308" t="s">
        <v>2705</v>
      </c>
      <c r="B7308">
        <f>FIND(",20",A7308,1)</f>
        <v>27</v>
      </c>
      <c r="C7308" t="str">
        <f>MID(A7308,B7308+1,6)</f>
        <v>201400</v>
      </c>
      <c r="D7308">
        <f>FIND(",1,",A7308,1)</f>
        <v>15</v>
      </c>
      <c r="E7308" t="str">
        <f>MID(A7308,D7308+4,B7308-D7308-5)</f>
        <v>Romania</v>
      </c>
    </row>
    <row r="7309" spans="1:5" x14ac:dyDescent="0.3">
      <c r="A7309" t="s">
        <v>2706</v>
      </c>
      <c r="B7309">
        <f>FIND(",20",A7309,1)</f>
        <v>39</v>
      </c>
      <c r="C7309" t="str">
        <f>MID(A7309,B7309+1,6)</f>
        <v>201400</v>
      </c>
      <c r="D7309">
        <f>FIND(",1,",A7309,1)</f>
        <v>16</v>
      </c>
      <c r="E7309" t="str">
        <f>MID(A7309,D7309+4,B7309-D7309-5)</f>
        <v>Russian Federation</v>
      </c>
    </row>
    <row r="7310" spans="1:5" x14ac:dyDescent="0.3">
      <c r="A7310" t="s">
        <v>2707</v>
      </c>
      <c r="B7310">
        <f>FIND(",20",A7310,1)</f>
        <v>25</v>
      </c>
      <c r="C7310" t="str">
        <f>MID(A7310,B7310+1,6)</f>
        <v>201400</v>
      </c>
      <c r="D7310">
        <f>FIND(",1,",A7310,1)</f>
        <v>14</v>
      </c>
      <c r="E7310" t="str">
        <f>MID(A7310,D7310+4,B7310-D7310-5)</f>
        <v>Rwanda</v>
      </c>
    </row>
    <row r="7311" spans="1:5" x14ac:dyDescent="0.3">
      <c r="A7311" t="s">
        <v>2708</v>
      </c>
      <c r="B7311">
        <f>FIND(",20",A7311,1)</f>
        <v>29</v>
      </c>
      <c r="C7311" t="str">
        <f>MID(A7311,B7311+1,6)</f>
        <v>201400</v>
      </c>
      <c r="D7311">
        <f>FIND(",1,",A7311,1)</f>
        <v>13</v>
      </c>
      <c r="E7311" t="str">
        <f>MID(A7311,D7311+4,B7311-D7311-5)</f>
        <v>Saint Lucia</v>
      </c>
    </row>
    <row r="7312" spans="1:5" x14ac:dyDescent="0.3">
      <c r="A7312" t="s">
        <v>2709</v>
      </c>
      <c r="B7312">
        <f>FIND(",20",A7312,1)</f>
        <v>52</v>
      </c>
      <c r="C7312" t="str">
        <f>MID(A7312,B7312+1,6)</f>
        <v>201400</v>
      </c>
      <c r="D7312">
        <f>FIND(",1,",A7312,1)</f>
        <v>15</v>
      </c>
      <c r="E7312" t="str">
        <f>MID(A7312,D7312+4,B7312-D7312-5)</f>
        <v>Saint Vincent and the Grenadines</v>
      </c>
    </row>
    <row r="7313" spans="1:5" x14ac:dyDescent="0.3">
      <c r="A7313" t="s">
        <v>2710</v>
      </c>
      <c r="B7313">
        <f>FIND(",20",A7313,1)</f>
        <v>25</v>
      </c>
      <c r="C7313" t="str">
        <f>MID(A7313,B7313+1,6)</f>
        <v>201400</v>
      </c>
      <c r="D7313">
        <f>FIND(",1,",A7313,1)</f>
        <v>15</v>
      </c>
      <c r="E7313" t="str">
        <f>MID(A7313,D7313+4,B7313-D7313-5)</f>
        <v>Samoa</v>
      </c>
    </row>
    <row r="7314" spans="1:5" x14ac:dyDescent="0.3">
      <c r="A7314" t="s">
        <v>2711</v>
      </c>
      <c r="B7314">
        <f>FIND(",20",A7314,1)</f>
        <v>33</v>
      </c>
      <c r="C7314" t="str">
        <f>MID(A7314,B7314+1,6)</f>
        <v>201400</v>
      </c>
      <c r="D7314">
        <f>FIND(",1,",A7314,1)</f>
        <v>16</v>
      </c>
      <c r="E7314" t="str">
        <f>MID(A7314,D7314+4,B7314-D7314-5)</f>
        <v>Saudi Arabia</v>
      </c>
    </row>
    <row r="7315" spans="1:5" x14ac:dyDescent="0.3">
      <c r="A7315" t="s">
        <v>2712</v>
      </c>
      <c r="B7315">
        <f>FIND(",20",A7315,1)</f>
        <v>27</v>
      </c>
      <c r="C7315" t="str">
        <f>MID(A7315,B7315+1,6)</f>
        <v>201400</v>
      </c>
      <c r="D7315">
        <f>FIND(",1,",A7315,1)</f>
        <v>15</v>
      </c>
      <c r="E7315" t="str">
        <f>MID(A7315,D7315+4,B7315-D7315-5)</f>
        <v>Senegal</v>
      </c>
    </row>
    <row r="7316" spans="1:5" x14ac:dyDescent="0.3">
      <c r="A7316" t="s">
        <v>2713</v>
      </c>
      <c r="B7316">
        <f>FIND(",20",A7316,1)</f>
        <v>26</v>
      </c>
      <c r="C7316" t="str">
        <f>MID(A7316,B7316+1,6)</f>
        <v>201400</v>
      </c>
      <c r="D7316">
        <f>FIND(",1,",A7316,1)</f>
        <v>15</v>
      </c>
      <c r="E7316" t="str">
        <f>MID(A7316,D7316+4,B7316-D7316-5)</f>
        <v>Serbia</v>
      </c>
    </row>
    <row r="7317" spans="1:5" x14ac:dyDescent="0.3">
      <c r="A7317" t="s">
        <v>2714</v>
      </c>
      <c r="B7317">
        <f>FIND(",20",A7317,1)</f>
        <v>29</v>
      </c>
      <c r="C7317" t="str">
        <f>MID(A7317,B7317+1,6)</f>
        <v>201400</v>
      </c>
      <c r="D7317">
        <f>FIND(",1,",A7317,1)</f>
        <v>14</v>
      </c>
      <c r="E7317" t="str">
        <f>MID(A7317,D7317+4,B7317-D7317-5)</f>
        <v>Seychelles</v>
      </c>
    </row>
    <row r="7318" spans="1:5" x14ac:dyDescent="0.3">
      <c r="A7318" t="s">
        <v>2715</v>
      </c>
      <c r="B7318">
        <f>FIND(",20",A7318,1)</f>
        <v>32</v>
      </c>
      <c r="C7318" t="str">
        <f>MID(A7318,B7318+1,6)</f>
        <v>201400</v>
      </c>
      <c r="D7318">
        <f>FIND(",1,",A7318,1)</f>
        <v>15</v>
      </c>
      <c r="E7318" t="str">
        <f>MID(A7318,D7318+4,B7318-D7318-5)</f>
        <v>Sierra Leone</v>
      </c>
    </row>
    <row r="7319" spans="1:5" x14ac:dyDescent="0.3">
      <c r="A7319" t="s">
        <v>2716</v>
      </c>
      <c r="B7319">
        <f>FIND(",20",A7319,1)</f>
        <v>30</v>
      </c>
      <c r="C7319" t="str">
        <f>MID(A7319,B7319+1,6)</f>
        <v>201400</v>
      </c>
      <c r="D7319">
        <f>FIND(",1,",A7319,1)</f>
        <v>16</v>
      </c>
      <c r="E7319" t="str">
        <f>MID(A7319,D7319+4,B7319-D7319-5)</f>
        <v>Singapore</v>
      </c>
    </row>
    <row r="7320" spans="1:5" x14ac:dyDescent="0.3">
      <c r="A7320" t="s">
        <v>2717</v>
      </c>
      <c r="B7320">
        <f>FIND(",20",A7320,1)</f>
        <v>29</v>
      </c>
      <c r="C7320" t="str">
        <f>MID(A7320,B7320+1,6)</f>
        <v>201400</v>
      </c>
      <c r="D7320">
        <f>FIND(",1,",A7320,1)</f>
        <v>16</v>
      </c>
      <c r="E7320" t="str">
        <f>MID(A7320,D7320+4,B7320-D7320-5)</f>
        <v>Slovenia</v>
      </c>
    </row>
    <row r="7321" spans="1:5" x14ac:dyDescent="0.3">
      <c r="A7321" t="s">
        <v>2718</v>
      </c>
      <c r="B7321">
        <f>FIND(",20",A7321,1)</f>
        <v>35</v>
      </c>
      <c r="C7321" t="str">
        <f>MID(A7321,B7321+1,6)</f>
        <v>201400</v>
      </c>
      <c r="D7321">
        <f>FIND(",1,",A7321,1)</f>
        <v>15</v>
      </c>
      <c r="E7321" t="str">
        <f>MID(A7321,D7321+4,B7321-D7321-5)</f>
        <v>Solomon Islands</v>
      </c>
    </row>
    <row r="7322" spans="1:5" x14ac:dyDescent="0.3">
      <c r="A7322" t="s">
        <v>2719</v>
      </c>
      <c r="B7322">
        <f>FIND(",20",A7322,1)</f>
        <v>30</v>
      </c>
      <c r="C7322" t="str">
        <f>MID(A7322,B7322+1,6)</f>
        <v>201400</v>
      </c>
      <c r="D7322">
        <f>FIND(",1,",A7322,1)</f>
        <v>13</v>
      </c>
      <c r="E7322" t="str">
        <f>MID(A7322,D7322+4,B7322-D7322-5)</f>
        <v>South Africa</v>
      </c>
    </row>
    <row r="7323" spans="1:5" x14ac:dyDescent="0.3">
      <c r="A7323" t="s">
        <v>2720</v>
      </c>
      <c r="B7323">
        <f>FIND(",20",A7323,1)</f>
        <v>26</v>
      </c>
      <c r="C7323" t="str">
        <f>MID(A7323,B7323+1,6)</f>
        <v>201400</v>
      </c>
      <c r="D7323">
        <f>FIND(",1,",A7323,1)</f>
        <v>16</v>
      </c>
      <c r="E7323" t="str">
        <f>MID(A7323,D7323+4,B7323-D7323-5)</f>
        <v>Spain</v>
      </c>
    </row>
    <row r="7324" spans="1:5" x14ac:dyDescent="0.3">
      <c r="A7324" t="s">
        <v>2721</v>
      </c>
      <c r="B7324">
        <f>FIND(",20",A7324,1)</f>
        <v>29</v>
      </c>
      <c r="C7324" t="str">
        <f>MID(A7324,B7324+1,6)</f>
        <v>201400</v>
      </c>
      <c r="D7324">
        <f>FIND(",1,",A7324,1)</f>
        <v>15</v>
      </c>
      <c r="E7324" t="str">
        <f>MID(A7324,D7324+4,B7324-D7324-5)</f>
        <v>Sri Lanka</v>
      </c>
    </row>
    <row r="7325" spans="1:5" x14ac:dyDescent="0.3">
      <c r="A7325" t="s">
        <v>2722</v>
      </c>
      <c r="B7325">
        <f>FIND(",20",A7325,1)</f>
        <v>25</v>
      </c>
      <c r="C7325" t="str">
        <f>MID(A7325,B7325+1,6)</f>
        <v>201400</v>
      </c>
      <c r="D7325">
        <f>FIND(",1,",A7325,1)</f>
        <v>15</v>
      </c>
      <c r="E7325" t="str">
        <f>MID(A7325,D7325+4,B7325-D7325-5)</f>
        <v>Sudan</v>
      </c>
    </row>
    <row r="7326" spans="1:5" x14ac:dyDescent="0.3">
      <c r="A7326" t="s">
        <v>2723</v>
      </c>
      <c r="B7326">
        <f>FIND(",20",A7326,1)</f>
        <v>27</v>
      </c>
      <c r="C7326" t="str">
        <f>MID(A7326,B7326+1,6)</f>
        <v>201400</v>
      </c>
      <c r="D7326">
        <f>FIND(",1,",A7326,1)</f>
        <v>14</v>
      </c>
      <c r="E7326" t="str">
        <f>MID(A7326,D7326+4,B7326-D7326-5)</f>
        <v>Suriname</v>
      </c>
    </row>
    <row r="7327" spans="1:5" x14ac:dyDescent="0.3">
      <c r="A7327" t="s">
        <v>2724</v>
      </c>
      <c r="B7327">
        <f>FIND(",20",A7327,1)</f>
        <v>29</v>
      </c>
      <c r="C7327" t="str">
        <f>MID(A7327,B7327+1,6)</f>
        <v>201400</v>
      </c>
      <c r="D7327">
        <f>FIND(",1,",A7327,1)</f>
        <v>15</v>
      </c>
      <c r="E7327" t="str">
        <f>MID(A7327,D7327+4,B7327-D7327-5)</f>
        <v>Swaziland</v>
      </c>
    </row>
    <row r="7328" spans="1:5" x14ac:dyDescent="0.3">
      <c r="A7328" t="s">
        <v>2725</v>
      </c>
      <c r="B7328">
        <f>FIND(",20",A7328,1)</f>
        <v>27</v>
      </c>
      <c r="C7328" t="str">
        <f>MID(A7328,B7328+1,6)</f>
        <v>201400</v>
      </c>
      <c r="D7328">
        <f>FIND(",1,",A7328,1)</f>
        <v>16</v>
      </c>
      <c r="E7328" t="str">
        <f>MID(A7328,D7328+4,B7328-D7328-5)</f>
        <v>Sweden</v>
      </c>
    </row>
    <row r="7329" spans="1:5" x14ac:dyDescent="0.3">
      <c r="A7329" t="s">
        <v>2726</v>
      </c>
      <c r="B7329">
        <f>FIND(",20",A7329,1)</f>
        <v>32</v>
      </c>
      <c r="C7329" t="str">
        <f>MID(A7329,B7329+1,6)</f>
        <v>201400</v>
      </c>
      <c r="D7329">
        <f>FIND(",1,",A7329,1)</f>
        <v>16</v>
      </c>
      <c r="E7329" t="str">
        <f>MID(A7329,D7329+4,B7329-D7329-5)</f>
        <v>Switzerland</v>
      </c>
    </row>
    <row r="7330" spans="1:5" x14ac:dyDescent="0.3">
      <c r="A7330" t="s">
        <v>2727</v>
      </c>
      <c r="B7330">
        <f>FIND(",20",A7330,1)</f>
        <v>30</v>
      </c>
      <c r="C7330" t="str">
        <f>MID(A7330,B7330+1,6)</f>
        <v>201400</v>
      </c>
      <c r="D7330">
        <f>FIND(",1,",A7330,1)</f>
        <v>15</v>
      </c>
      <c r="E7330" t="str">
        <f>MID(A7330,D7330+4,B7330-D7330-5)</f>
        <v>Tajikistan</v>
      </c>
    </row>
    <row r="7331" spans="1:5" x14ac:dyDescent="0.3">
      <c r="A7331" t="s">
        <v>2728</v>
      </c>
      <c r="B7331">
        <f>FIND(",20",A7331,1)</f>
        <v>28</v>
      </c>
      <c r="C7331" t="str">
        <f>MID(A7331,B7331+1,6)</f>
        <v>201400</v>
      </c>
      <c r="D7331">
        <f>FIND(",1,",A7331,1)</f>
        <v>15</v>
      </c>
      <c r="E7331" t="str">
        <f>MID(A7331,D7331+4,B7331-D7331-5)</f>
        <v>Thailand</v>
      </c>
    </row>
    <row r="7332" spans="1:5" x14ac:dyDescent="0.3">
      <c r="A7332" t="s">
        <v>2729</v>
      </c>
      <c r="B7332">
        <f>FIND(",20",A7332,1)</f>
        <v>58</v>
      </c>
      <c r="C7332" t="str">
        <f>MID(A7332,B7332+1,6)</f>
        <v>201400</v>
      </c>
      <c r="D7332">
        <f>FIND(",1,",A7332,1)</f>
        <v>12</v>
      </c>
      <c r="E7332" t="str">
        <f>MID(A7332,D7332+4,B7332-D7332-5)</f>
        <v>The former Yugoslav republic of Macedonia</v>
      </c>
    </row>
    <row r="7333" spans="1:5" x14ac:dyDescent="0.3">
      <c r="A7333" t="s">
        <v>2730</v>
      </c>
      <c r="B7333">
        <f>FIND(",20",A7333,1)</f>
        <v>29</v>
      </c>
      <c r="C7333" t="str">
        <f>MID(A7333,B7333+1,6)</f>
        <v>201400</v>
      </c>
      <c r="D7333">
        <f>FIND(",1,",A7333,1)</f>
        <v>13</v>
      </c>
      <c r="E7333" t="str">
        <f>MID(A7333,D7333+4,B7333-D7333-5)</f>
        <v>Timor-Leste</v>
      </c>
    </row>
    <row r="7334" spans="1:5" x14ac:dyDescent="0.3">
      <c r="A7334" t="s">
        <v>2731</v>
      </c>
      <c r="B7334">
        <f>FIND(",20",A7334,1)</f>
        <v>24</v>
      </c>
      <c r="C7334" t="str">
        <f>MID(A7334,B7334+1,6)</f>
        <v>201400</v>
      </c>
      <c r="D7334">
        <f>FIND(",1,",A7334,1)</f>
        <v>15</v>
      </c>
      <c r="E7334" t="str">
        <f>MID(A7334,D7334+4,B7334-D7334-5)</f>
        <v>Togo</v>
      </c>
    </row>
    <row r="7335" spans="1:5" x14ac:dyDescent="0.3">
      <c r="A7335" t="s">
        <v>2732</v>
      </c>
      <c r="B7335">
        <f>FIND(",20",A7335,1)</f>
        <v>25</v>
      </c>
      <c r="C7335" t="str">
        <f>MID(A7335,B7335+1,6)</f>
        <v>201400</v>
      </c>
      <c r="D7335">
        <f>FIND(",1,",A7335,1)</f>
        <v>15</v>
      </c>
      <c r="E7335" t="str">
        <f>MID(A7335,D7335+4,B7335-D7335-5)</f>
        <v>Tonga</v>
      </c>
    </row>
    <row r="7336" spans="1:5" x14ac:dyDescent="0.3">
      <c r="A7336" t="s">
        <v>2733</v>
      </c>
      <c r="B7336">
        <f>FIND(",20",A7336,1)</f>
        <v>40</v>
      </c>
      <c r="C7336" t="str">
        <f>MID(A7336,B7336+1,6)</f>
        <v>201400</v>
      </c>
      <c r="D7336">
        <f>FIND(",1,",A7336,1)</f>
        <v>16</v>
      </c>
      <c r="E7336" t="str">
        <f>MID(A7336,D7336+4,B7336-D7336-5)</f>
        <v>Trinidad and Tobago</v>
      </c>
    </row>
    <row r="7337" spans="1:5" x14ac:dyDescent="0.3">
      <c r="A7337" t="s">
        <v>2734</v>
      </c>
      <c r="B7337">
        <f>FIND(",20",A7337,1)</f>
        <v>27</v>
      </c>
      <c r="C7337" t="str">
        <f>MID(A7337,B7337+1,6)</f>
        <v>201400</v>
      </c>
      <c r="D7337">
        <f>FIND(",1,",A7337,1)</f>
        <v>15</v>
      </c>
      <c r="E7337" t="str">
        <f>MID(A7337,D7337+4,B7337-D7337-5)</f>
        <v>Tunisia</v>
      </c>
    </row>
    <row r="7338" spans="1:5" x14ac:dyDescent="0.3">
      <c r="A7338" t="s">
        <v>2735</v>
      </c>
      <c r="B7338">
        <f>FIND(",20",A7338,1)</f>
        <v>27</v>
      </c>
      <c r="C7338" t="str">
        <f>MID(A7338,B7338+1,6)</f>
        <v>201400</v>
      </c>
      <c r="D7338">
        <f>FIND(",1,",A7338,1)</f>
        <v>16</v>
      </c>
      <c r="E7338" t="str">
        <f>MID(A7338,D7338+4,B7338-D7338-5)</f>
        <v>Turkey</v>
      </c>
    </row>
    <row r="7339" spans="1:5" x14ac:dyDescent="0.3">
      <c r="A7339" t="s">
        <v>2736</v>
      </c>
      <c r="B7339">
        <f>FIND(",20",A7339,1)</f>
        <v>30</v>
      </c>
      <c r="C7339" t="str">
        <f>MID(A7339,B7339+1,6)</f>
        <v>201400</v>
      </c>
      <c r="D7339">
        <f>FIND(",1,",A7339,1)</f>
        <v>13</v>
      </c>
      <c r="E7339" t="str">
        <f>MID(A7339,D7339+4,B7339-D7339-5)</f>
        <v>Turkmenistan</v>
      </c>
    </row>
    <row r="7340" spans="1:5" x14ac:dyDescent="0.3">
      <c r="A7340" t="s">
        <v>2737</v>
      </c>
      <c r="B7340">
        <f>FIND(",20",A7340,1)</f>
        <v>26</v>
      </c>
      <c r="C7340" t="str">
        <f>MID(A7340,B7340+1,6)</f>
        <v>201400</v>
      </c>
      <c r="D7340">
        <f>FIND(",1,",A7340,1)</f>
        <v>15</v>
      </c>
      <c r="E7340" t="str">
        <f>MID(A7340,D7340+4,B7340-D7340-5)</f>
        <v>Uganda</v>
      </c>
    </row>
    <row r="7341" spans="1:5" x14ac:dyDescent="0.3">
      <c r="A7341" t="s">
        <v>2738</v>
      </c>
      <c r="B7341">
        <f>FIND(",20",A7341,1)</f>
        <v>27</v>
      </c>
      <c r="C7341" t="str">
        <f>MID(A7341,B7341+1,6)</f>
        <v>201400</v>
      </c>
      <c r="D7341">
        <f>FIND(",1,",A7341,1)</f>
        <v>15</v>
      </c>
      <c r="E7341" t="str">
        <f>MID(A7341,D7341+4,B7341-D7341-5)</f>
        <v>Ukraine</v>
      </c>
    </row>
    <row r="7342" spans="1:5" x14ac:dyDescent="0.3">
      <c r="A7342" t="s">
        <v>2739</v>
      </c>
      <c r="B7342">
        <f>FIND(",20",A7342,1)</f>
        <v>41</v>
      </c>
      <c r="C7342" t="str">
        <f>MID(A7342,B7342+1,6)</f>
        <v>201400</v>
      </c>
      <c r="D7342">
        <f>FIND(",1,",A7342,1)</f>
        <v>16</v>
      </c>
      <c r="E7342" t="str">
        <f>MID(A7342,D7342+4,B7342-D7342-5)</f>
        <v>United Arab Emirates</v>
      </c>
    </row>
    <row r="7343" spans="1:5" x14ac:dyDescent="0.3">
      <c r="A7343" t="s">
        <v>2740</v>
      </c>
      <c r="B7343">
        <f>FIND(",20",A7343,1)</f>
        <v>71</v>
      </c>
      <c r="C7343" t="str">
        <f>MID(A7343,B7343+1,6)</f>
        <v>201400</v>
      </c>
      <c r="D7343">
        <f>FIND(",1,",A7343,1)</f>
        <v>14</v>
      </c>
      <c r="E7343" t="str">
        <f>MID(A7343,D7343+4,B7343-D7343-5)</f>
        <v>United Kingdom of Great Britain and Northern Ireland</v>
      </c>
    </row>
    <row r="7344" spans="1:5" x14ac:dyDescent="0.3">
      <c r="A7344" t="s">
        <v>2741</v>
      </c>
      <c r="B7344">
        <f>FIND(",20",A7344,1)</f>
        <v>47</v>
      </c>
      <c r="C7344" t="str">
        <f>MID(A7344,B7344+1,6)</f>
        <v>201400</v>
      </c>
      <c r="D7344">
        <f>FIND(",1,",A7344,1)</f>
        <v>15</v>
      </c>
      <c r="E7344" t="str">
        <f>MID(A7344,D7344+4,B7344-D7344-5)</f>
        <v>United Republic of Tanzania</v>
      </c>
    </row>
    <row r="7345" spans="1:5" x14ac:dyDescent="0.3">
      <c r="A7345" t="s">
        <v>2742</v>
      </c>
      <c r="B7345">
        <f>FIND(",20",A7345,1)</f>
        <v>45</v>
      </c>
      <c r="C7345" t="str">
        <f>MID(A7345,B7345+1,6)</f>
        <v>201400</v>
      </c>
      <c r="D7345">
        <f>FIND(",1,",A7345,1)</f>
        <v>16</v>
      </c>
      <c r="E7345" t="str">
        <f>MID(A7345,D7345+4,B7345-D7345-5)</f>
        <v>United States of America</v>
      </c>
    </row>
    <row r="7346" spans="1:5" x14ac:dyDescent="0.3">
      <c r="A7346" t="s">
        <v>2743</v>
      </c>
      <c r="B7346">
        <f>FIND(",20",A7346,1)</f>
        <v>28</v>
      </c>
      <c r="C7346" t="str">
        <f>MID(A7346,B7346+1,6)</f>
        <v>201400</v>
      </c>
      <c r="D7346">
        <f>FIND(",1,",A7346,1)</f>
        <v>16</v>
      </c>
      <c r="E7346" t="str">
        <f>MID(A7346,D7346+4,B7346-D7346-5)</f>
        <v>Uruguay</v>
      </c>
    </row>
    <row r="7347" spans="1:5" x14ac:dyDescent="0.3">
      <c r="A7347" t="s">
        <v>2744</v>
      </c>
      <c r="B7347">
        <f>FIND(",20",A7347,1)</f>
        <v>30</v>
      </c>
      <c r="C7347" t="str">
        <f>MID(A7347,B7347+1,6)</f>
        <v>201400</v>
      </c>
      <c r="D7347">
        <f>FIND(",1,",A7347,1)</f>
        <v>15</v>
      </c>
      <c r="E7347" t="str">
        <f>MID(A7347,D7347+4,B7347-D7347-5)</f>
        <v>Uzbekistan</v>
      </c>
    </row>
    <row r="7348" spans="1:5" x14ac:dyDescent="0.3">
      <c r="A7348" t="s">
        <v>2745</v>
      </c>
      <c r="B7348">
        <f>FIND(",20",A7348,1)</f>
        <v>27</v>
      </c>
      <c r="C7348" t="str">
        <f>MID(A7348,B7348+1,6)</f>
        <v>201400</v>
      </c>
      <c r="D7348">
        <f>FIND(",1,",A7348,1)</f>
        <v>15</v>
      </c>
      <c r="E7348" t="str">
        <f>MID(A7348,D7348+4,B7348-D7348-5)</f>
        <v>Vanuatu</v>
      </c>
    </row>
    <row r="7349" spans="1:5" x14ac:dyDescent="0.3">
      <c r="A7349" t="s">
        <v>2746</v>
      </c>
      <c r="B7349">
        <f>FIND(",20",A7349,1)</f>
        <v>54</v>
      </c>
      <c r="C7349" t="str">
        <f>MID(A7349,B7349+1,6)</f>
        <v>201400</v>
      </c>
      <c r="D7349">
        <f>FIND(",1,",A7349,1)</f>
        <v>15</v>
      </c>
      <c r="E7349" t="str">
        <f>MID(A7349,D7349+4,B7349-D7349-5)</f>
        <v>Venezuela (Bolivarian Republic of)</v>
      </c>
    </row>
    <row r="7350" spans="1:5" x14ac:dyDescent="0.3">
      <c r="A7350" t="s">
        <v>2747</v>
      </c>
      <c r="B7350">
        <f>FIND(",20",A7350,1)</f>
        <v>28</v>
      </c>
      <c r="C7350" t="str">
        <f>MID(A7350,B7350+1,6)</f>
        <v>201400</v>
      </c>
      <c r="D7350">
        <f>FIND(",1,",A7350,1)</f>
        <v>15</v>
      </c>
      <c r="E7350" t="str">
        <f>MID(A7350,D7350+4,B7350-D7350-5)</f>
        <v>Viet Nam</v>
      </c>
    </row>
    <row r="7351" spans="1:5" x14ac:dyDescent="0.3">
      <c r="A7351" t="s">
        <v>2748</v>
      </c>
      <c r="B7351">
        <f>FIND(",20",A7351,1)</f>
        <v>25</v>
      </c>
      <c r="C7351" t="str">
        <f>MID(A7351,B7351+1,6)</f>
        <v>201400</v>
      </c>
      <c r="D7351">
        <f>FIND(",1,",A7351,1)</f>
        <v>15</v>
      </c>
      <c r="E7351" t="str">
        <f>MID(A7351,D7351+4,B7351-D7351-5)</f>
        <v>Yemen</v>
      </c>
    </row>
    <row r="7352" spans="1:5" x14ac:dyDescent="0.3">
      <c r="A7352" t="s">
        <v>2749</v>
      </c>
      <c r="B7352">
        <f>FIND(",20",A7352,1)</f>
        <v>25</v>
      </c>
      <c r="C7352" t="str">
        <f>MID(A7352,B7352+1,6)</f>
        <v>201400</v>
      </c>
      <c r="D7352">
        <f>FIND(",1,",A7352,1)</f>
        <v>14</v>
      </c>
      <c r="E7352" t="str">
        <f>MID(A7352,D7352+4,B7352-D7352-5)</f>
        <v>Zambia</v>
      </c>
    </row>
    <row r="7353" spans="1:5" x14ac:dyDescent="0.3">
      <c r="A7353" t="s">
        <v>2750</v>
      </c>
      <c r="B7353">
        <f>FIND(",20",A7353,1)</f>
        <v>28</v>
      </c>
      <c r="C7353" t="str">
        <f>MID(A7353,B7353+1,6)</f>
        <v>201400</v>
      </c>
      <c r="D7353">
        <f>FIND(",1,",A7353,1)</f>
        <v>15</v>
      </c>
      <c r="E7353" t="str">
        <f>MID(A7353,D7353+4,B7353-D7353-5)</f>
        <v>Zimbabwe</v>
      </c>
    </row>
    <row r="7354" spans="1:5" x14ac:dyDescent="0.3">
      <c r="A7354" t="s">
        <v>5316</v>
      </c>
      <c r="B7354">
        <f>FIND(",20",A7354,1)</f>
        <v>29</v>
      </c>
      <c r="C7354" t="str">
        <f>MID(A7354,B7354+1,6)</f>
        <v>201401</v>
      </c>
      <c r="D7354">
        <f>FIND(",1,",A7354,1)</f>
        <v>17</v>
      </c>
      <c r="E7354" t="str">
        <f>MID(A7354,D7354+4,B7354-D7354-5)</f>
        <v>Albania</v>
      </c>
    </row>
    <row r="7355" spans="1:5" x14ac:dyDescent="0.3">
      <c r="A7355" t="s">
        <v>5317</v>
      </c>
      <c r="B7355">
        <f>FIND(",20",A7355,1)</f>
        <v>27</v>
      </c>
      <c r="C7355" t="str">
        <f>MID(A7355,B7355+1,6)</f>
        <v>201401</v>
      </c>
      <c r="D7355">
        <f>FIND(",1,",A7355,1)</f>
        <v>15</v>
      </c>
      <c r="E7355" t="str">
        <f>MID(A7355,D7355+4,B7355-D7355-5)</f>
        <v>Algeria</v>
      </c>
    </row>
    <row r="7356" spans="1:5" x14ac:dyDescent="0.3">
      <c r="A7356" t="s">
        <v>5318</v>
      </c>
      <c r="B7356">
        <f>FIND(",20",A7356,1)</f>
        <v>26</v>
      </c>
      <c r="C7356" t="str">
        <f>MID(A7356,B7356+1,6)</f>
        <v>201401</v>
      </c>
      <c r="D7356">
        <f>FIND(",1,",A7356,1)</f>
        <v>15</v>
      </c>
      <c r="E7356" t="str">
        <f>MID(A7356,D7356+4,B7356-D7356-5)</f>
        <v>Angola</v>
      </c>
    </row>
    <row r="7357" spans="1:5" x14ac:dyDescent="0.3">
      <c r="A7357" t="s">
        <v>5319</v>
      </c>
      <c r="B7357">
        <f>FIND(",20",A7357,1)</f>
        <v>40</v>
      </c>
      <c r="C7357" t="str">
        <f>MID(A7357,B7357+1,6)</f>
        <v>201401</v>
      </c>
      <c r="D7357">
        <f>FIND(",1,",A7357,1)</f>
        <v>16</v>
      </c>
      <c r="E7357" t="str">
        <f>MID(A7357,D7357+4,B7357-D7357-5)</f>
        <v>Antigua and Barbuda</v>
      </c>
    </row>
    <row r="7358" spans="1:5" x14ac:dyDescent="0.3">
      <c r="A7358" t="s">
        <v>5320</v>
      </c>
      <c r="B7358">
        <f>FIND(",20",A7358,1)</f>
        <v>29</v>
      </c>
      <c r="C7358" t="str">
        <f>MID(A7358,B7358+1,6)</f>
        <v>201401</v>
      </c>
      <c r="D7358">
        <f>FIND(",1,",A7358,1)</f>
        <v>15</v>
      </c>
      <c r="E7358" t="str">
        <f>MID(A7358,D7358+4,B7358-D7358-5)</f>
        <v>Argentina</v>
      </c>
    </row>
    <row r="7359" spans="1:5" x14ac:dyDescent="0.3">
      <c r="A7359" t="s">
        <v>5321</v>
      </c>
      <c r="B7359">
        <f>FIND(",20",A7359,1)</f>
        <v>26</v>
      </c>
      <c r="C7359" t="str">
        <f>MID(A7359,B7359+1,6)</f>
        <v>201401</v>
      </c>
      <c r="D7359">
        <f>FIND(",1,",A7359,1)</f>
        <v>14</v>
      </c>
      <c r="E7359" t="str">
        <f>MID(A7359,D7359+4,B7359-D7359-5)</f>
        <v>Armenia</v>
      </c>
    </row>
    <row r="7360" spans="1:5" x14ac:dyDescent="0.3">
      <c r="A7360" t="s">
        <v>5322</v>
      </c>
      <c r="B7360">
        <f>FIND(",20",A7360,1)</f>
        <v>30</v>
      </c>
      <c r="C7360" t="str">
        <f>MID(A7360,B7360+1,6)</f>
        <v>201401</v>
      </c>
      <c r="D7360">
        <f>FIND(",1,",A7360,1)</f>
        <v>16</v>
      </c>
      <c r="E7360" t="str">
        <f>MID(A7360,D7360+4,B7360-D7360-5)</f>
        <v>Australia</v>
      </c>
    </row>
    <row r="7361" spans="1:5" x14ac:dyDescent="0.3">
      <c r="A7361" t="s">
        <v>5323</v>
      </c>
      <c r="B7361">
        <f>FIND(",20",A7361,1)</f>
        <v>25</v>
      </c>
      <c r="C7361" t="str">
        <f>MID(A7361,B7361+1,6)</f>
        <v>201401</v>
      </c>
      <c r="D7361">
        <f>FIND(",1,",A7361,1)</f>
        <v>13</v>
      </c>
      <c r="E7361" t="str">
        <f>MID(A7361,D7361+4,B7361-D7361-5)</f>
        <v>Austria</v>
      </c>
    </row>
    <row r="7362" spans="1:5" x14ac:dyDescent="0.3">
      <c r="A7362" t="s">
        <v>5324</v>
      </c>
      <c r="B7362">
        <f>FIND(",20",A7362,1)</f>
        <v>30</v>
      </c>
      <c r="C7362" t="str">
        <f>MID(A7362,B7362+1,6)</f>
        <v>201401</v>
      </c>
      <c r="D7362">
        <f>FIND(",1,",A7362,1)</f>
        <v>15</v>
      </c>
      <c r="E7362" t="str">
        <f>MID(A7362,D7362+4,B7362-D7362-5)</f>
        <v>Azerbaijan</v>
      </c>
    </row>
    <row r="7363" spans="1:5" x14ac:dyDescent="0.3">
      <c r="A7363" t="s">
        <v>5325</v>
      </c>
      <c r="B7363">
        <f>FIND(",20",A7363,1)</f>
        <v>28</v>
      </c>
      <c r="C7363" t="str">
        <f>MID(A7363,B7363+1,6)</f>
        <v>201401</v>
      </c>
      <c r="D7363">
        <f>FIND(",1,",A7363,1)</f>
        <v>16</v>
      </c>
      <c r="E7363" t="str">
        <f>MID(A7363,D7363+4,B7363-D7363-5)</f>
        <v>Bahamas</v>
      </c>
    </row>
    <row r="7364" spans="1:5" x14ac:dyDescent="0.3">
      <c r="A7364" t="s">
        <v>5326</v>
      </c>
      <c r="B7364">
        <f>FIND(",20",A7364,1)</f>
        <v>28</v>
      </c>
      <c r="C7364" t="str">
        <f>MID(A7364,B7364+1,6)</f>
        <v>201401</v>
      </c>
      <c r="D7364">
        <f>FIND(",1,",A7364,1)</f>
        <v>16</v>
      </c>
      <c r="E7364" t="str">
        <f>MID(A7364,D7364+4,B7364-D7364-5)</f>
        <v>Bahrain</v>
      </c>
    </row>
    <row r="7365" spans="1:5" x14ac:dyDescent="0.3">
      <c r="A7365" t="s">
        <v>5327</v>
      </c>
      <c r="B7365">
        <f>FIND(",20",A7365,1)</f>
        <v>30</v>
      </c>
      <c r="C7365" t="str">
        <f>MID(A7365,B7365+1,6)</f>
        <v>201401</v>
      </c>
      <c r="D7365">
        <f>FIND(",1,",A7365,1)</f>
        <v>15</v>
      </c>
      <c r="E7365" t="str">
        <f>MID(A7365,D7365+4,B7365-D7365-5)</f>
        <v>Bangladesh</v>
      </c>
    </row>
    <row r="7366" spans="1:5" x14ac:dyDescent="0.3">
      <c r="A7366" t="s">
        <v>5328</v>
      </c>
      <c r="B7366">
        <f>FIND(",20",A7366,1)</f>
        <v>29</v>
      </c>
      <c r="C7366" t="str">
        <f>MID(A7366,B7366+1,6)</f>
        <v>201401</v>
      </c>
      <c r="D7366">
        <f>FIND(",1,",A7366,1)</f>
        <v>16</v>
      </c>
      <c r="E7366" t="str">
        <f>MID(A7366,D7366+4,B7366-D7366-5)</f>
        <v>Barbados</v>
      </c>
    </row>
    <row r="7367" spans="1:5" x14ac:dyDescent="0.3">
      <c r="A7367" t="s">
        <v>5329</v>
      </c>
      <c r="B7367">
        <f>FIND(",20",A7367,1)</f>
        <v>27</v>
      </c>
      <c r="C7367" t="str">
        <f>MID(A7367,B7367+1,6)</f>
        <v>201401</v>
      </c>
      <c r="D7367">
        <f>FIND(",1,",A7367,1)</f>
        <v>15</v>
      </c>
      <c r="E7367" t="str">
        <f>MID(A7367,D7367+4,B7367-D7367-5)</f>
        <v>Belarus</v>
      </c>
    </row>
    <row r="7368" spans="1:5" x14ac:dyDescent="0.3">
      <c r="A7368" t="s">
        <v>5330</v>
      </c>
      <c r="B7368">
        <f>FIND(",20",A7368,1)</f>
        <v>28</v>
      </c>
      <c r="C7368" t="str">
        <f>MID(A7368,B7368+1,6)</f>
        <v>201401</v>
      </c>
      <c r="D7368">
        <f>FIND(",1,",A7368,1)</f>
        <v>16</v>
      </c>
      <c r="E7368" t="str">
        <f>MID(A7368,D7368+4,B7368-D7368-5)</f>
        <v>Belgium</v>
      </c>
    </row>
    <row r="7369" spans="1:5" x14ac:dyDescent="0.3">
      <c r="A7369" t="s">
        <v>5331</v>
      </c>
      <c r="B7369">
        <f>FIND(",20",A7369,1)</f>
        <v>26</v>
      </c>
      <c r="C7369" t="str">
        <f>MID(A7369,B7369+1,6)</f>
        <v>201401</v>
      </c>
      <c r="D7369">
        <f>FIND(",1,",A7369,1)</f>
        <v>15</v>
      </c>
      <c r="E7369" t="str">
        <f>MID(A7369,D7369+4,B7369-D7369-5)</f>
        <v>Belize</v>
      </c>
    </row>
    <row r="7370" spans="1:5" x14ac:dyDescent="0.3">
      <c r="A7370" t="s">
        <v>5332</v>
      </c>
      <c r="B7370">
        <f>FIND(",20",A7370,1)</f>
        <v>25</v>
      </c>
      <c r="C7370" t="str">
        <f>MID(A7370,B7370+1,6)</f>
        <v>201401</v>
      </c>
      <c r="D7370">
        <f>FIND(",1,",A7370,1)</f>
        <v>15</v>
      </c>
      <c r="E7370" t="str">
        <f>MID(A7370,D7370+4,B7370-D7370-5)</f>
        <v>Benin</v>
      </c>
    </row>
    <row r="7371" spans="1:5" x14ac:dyDescent="0.3">
      <c r="A7371" t="s">
        <v>5333</v>
      </c>
      <c r="B7371">
        <f>FIND(",20",A7371,1)</f>
        <v>26</v>
      </c>
      <c r="C7371" t="str">
        <f>MID(A7371,B7371+1,6)</f>
        <v>201401</v>
      </c>
      <c r="D7371">
        <f>FIND(",1,",A7371,1)</f>
        <v>15</v>
      </c>
      <c r="E7371" t="str">
        <f>MID(A7371,D7371+4,B7371-D7371-5)</f>
        <v>Bhutan</v>
      </c>
    </row>
    <row r="7372" spans="1:5" x14ac:dyDescent="0.3">
      <c r="A7372" t="s">
        <v>5334</v>
      </c>
      <c r="B7372">
        <f>FIND(",20",A7372,1)</f>
        <v>52</v>
      </c>
      <c r="C7372" t="str">
        <f>MID(A7372,B7372+1,6)</f>
        <v>201401</v>
      </c>
      <c r="D7372">
        <f>FIND(",1,",A7372,1)</f>
        <v>15</v>
      </c>
      <c r="E7372" t="str">
        <f>MID(A7372,D7372+4,B7372-D7372-5)</f>
        <v>Bolivia (Plurinational State of)</v>
      </c>
    </row>
    <row r="7373" spans="1:5" x14ac:dyDescent="0.3">
      <c r="A7373" t="s">
        <v>5335</v>
      </c>
      <c r="B7373">
        <f>FIND(",20",A7373,1)</f>
        <v>42</v>
      </c>
      <c r="C7373" t="str">
        <f>MID(A7373,B7373+1,6)</f>
        <v>201401</v>
      </c>
      <c r="D7373">
        <f>FIND(",1,",A7373,1)</f>
        <v>15</v>
      </c>
      <c r="E7373" t="str">
        <f>MID(A7373,D7373+4,B7373-D7373-5)</f>
        <v>Bosnia and Herzegovina</v>
      </c>
    </row>
    <row r="7374" spans="1:5" x14ac:dyDescent="0.3">
      <c r="A7374" t="s">
        <v>5336</v>
      </c>
      <c r="B7374">
        <f>FIND(",20",A7374,1)</f>
        <v>28</v>
      </c>
      <c r="C7374" t="str">
        <f>MID(A7374,B7374+1,6)</f>
        <v>201401</v>
      </c>
      <c r="D7374">
        <f>FIND(",1,",A7374,1)</f>
        <v>15</v>
      </c>
      <c r="E7374" t="str">
        <f>MID(A7374,D7374+4,B7374-D7374-5)</f>
        <v>Botswana</v>
      </c>
    </row>
    <row r="7375" spans="1:5" x14ac:dyDescent="0.3">
      <c r="A7375" t="s">
        <v>5337</v>
      </c>
      <c r="B7375">
        <f>FIND(",20",A7375,1)</f>
        <v>26</v>
      </c>
      <c r="C7375" t="str">
        <f>MID(A7375,B7375+1,6)</f>
        <v>201401</v>
      </c>
      <c r="D7375">
        <f>FIND(",1,",A7375,1)</f>
        <v>15</v>
      </c>
      <c r="E7375" t="str">
        <f>MID(A7375,D7375+4,B7375-D7375-5)</f>
        <v>Brazil</v>
      </c>
    </row>
    <row r="7376" spans="1:5" x14ac:dyDescent="0.3">
      <c r="A7376" t="s">
        <v>5338</v>
      </c>
      <c r="B7376">
        <f>FIND(",20",A7376,1)</f>
        <v>38</v>
      </c>
      <c r="C7376" t="str">
        <f>MID(A7376,B7376+1,6)</f>
        <v>201401</v>
      </c>
      <c r="D7376">
        <f>FIND(",1,",A7376,1)</f>
        <v>16</v>
      </c>
      <c r="E7376" t="str">
        <f>MID(A7376,D7376+4,B7376-D7376-5)</f>
        <v>Brunei Darussalam</v>
      </c>
    </row>
    <row r="7377" spans="1:5" x14ac:dyDescent="0.3">
      <c r="A7377" t="s">
        <v>5339</v>
      </c>
      <c r="B7377">
        <f>FIND(",20",A7377,1)</f>
        <v>28</v>
      </c>
      <c r="C7377" t="str">
        <f>MID(A7377,B7377+1,6)</f>
        <v>201401</v>
      </c>
      <c r="D7377">
        <f>FIND(",1,",A7377,1)</f>
        <v>15</v>
      </c>
      <c r="E7377" t="str">
        <f>MID(A7377,D7377+4,B7377-D7377-5)</f>
        <v>Bulgaria</v>
      </c>
    </row>
    <row r="7378" spans="1:5" x14ac:dyDescent="0.3">
      <c r="A7378" t="s">
        <v>5340</v>
      </c>
      <c r="B7378">
        <f>FIND(",20",A7378,1)</f>
        <v>32</v>
      </c>
      <c r="C7378" t="str">
        <f>MID(A7378,B7378+1,6)</f>
        <v>201401</v>
      </c>
      <c r="D7378">
        <f>FIND(",1,",A7378,1)</f>
        <v>15</v>
      </c>
      <c r="E7378" t="str">
        <f>MID(A7378,D7378+4,B7378-D7378-5)</f>
        <v>Burkina Faso</v>
      </c>
    </row>
    <row r="7379" spans="1:5" x14ac:dyDescent="0.3">
      <c r="A7379" t="s">
        <v>5341</v>
      </c>
      <c r="B7379">
        <f>FIND(",20",A7379,1)</f>
        <v>27</v>
      </c>
      <c r="C7379" t="str">
        <f>MID(A7379,B7379+1,6)</f>
        <v>201401</v>
      </c>
      <c r="D7379">
        <f>FIND(",1,",A7379,1)</f>
        <v>15</v>
      </c>
      <c r="E7379" t="str">
        <f>MID(A7379,D7379+4,B7379-D7379-5)</f>
        <v>Burundi</v>
      </c>
    </row>
    <row r="7380" spans="1:5" x14ac:dyDescent="0.3">
      <c r="A7380" t="s">
        <v>5342</v>
      </c>
      <c r="B7380">
        <f>FIND(",20",A7380,1)</f>
        <v>30</v>
      </c>
      <c r="C7380" t="str">
        <f>MID(A7380,B7380+1,6)</f>
        <v>201401</v>
      </c>
      <c r="D7380">
        <f>FIND(",1,",A7380,1)</f>
        <v>15</v>
      </c>
      <c r="E7380" t="str">
        <f>MID(A7380,D7380+4,B7380-D7380-5)</f>
        <v>Cabo Verde</v>
      </c>
    </row>
    <row r="7381" spans="1:5" x14ac:dyDescent="0.3">
      <c r="A7381" t="s">
        <v>5343</v>
      </c>
      <c r="B7381">
        <f>FIND(",20",A7381,1)</f>
        <v>28</v>
      </c>
      <c r="C7381" t="str">
        <f>MID(A7381,B7381+1,6)</f>
        <v>201401</v>
      </c>
      <c r="D7381">
        <f>FIND(",1,",A7381,1)</f>
        <v>15</v>
      </c>
      <c r="E7381" t="str">
        <f>MID(A7381,D7381+4,B7381-D7381-5)</f>
        <v>Cambodia</v>
      </c>
    </row>
    <row r="7382" spans="1:5" x14ac:dyDescent="0.3">
      <c r="A7382" t="s">
        <v>5344</v>
      </c>
      <c r="B7382">
        <f>FIND(",20",A7382,1)</f>
        <v>28</v>
      </c>
      <c r="C7382" t="str">
        <f>MID(A7382,B7382+1,6)</f>
        <v>201401</v>
      </c>
      <c r="D7382">
        <f>FIND(",1,",A7382,1)</f>
        <v>15</v>
      </c>
      <c r="E7382" t="str">
        <f>MID(A7382,D7382+4,B7382-D7382-5)</f>
        <v>Cameroon</v>
      </c>
    </row>
    <row r="7383" spans="1:5" x14ac:dyDescent="0.3">
      <c r="A7383" t="s">
        <v>5345</v>
      </c>
      <c r="B7383">
        <f>FIND(",20",A7383,1)</f>
        <v>25</v>
      </c>
      <c r="C7383" t="str">
        <f>MID(A7383,B7383+1,6)</f>
        <v>201401</v>
      </c>
      <c r="D7383">
        <f>FIND(",1,",A7383,1)</f>
        <v>14</v>
      </c>
      <c r="E7383" t="str">
        <f>MID(A7383,D7383+4,B7383-D7383-5)</f>
        <v>Canada</v>
      </c>
    </row>
    <row r="7384" spans="1:5" x14ac:dyDescent="0.3">
      <c r="A7384" t="s">
        <v>5346</v>
      </c>
      <c r="B7384">
        <f>FIND(",20",A7384,1)</f>
        <v>44</v>
      </c>
      <c r="C7384" t="str">
        <f>MID(A7384,B7384+1,6)</f>
        <v>201401</v>
      </c>
      <c r="D7384">
        <f>FIND(",1,",A7384,1)</f>
        <v>15</v>
      </c>
      <c r="E7384" t="str">
        <f>MID(A7384,D7384+4,B7384-D7384-5)</f>
        <v>Central African Republic</v>
      </c>
    </row>
    <row r="7385" spans="1:5" x14ac:dyDescent="0.3">
      <c r="A7385" t="s">
        <v>5347</v>
      </c>
      <c r="B7385">
        <f>FIND(",20",A7385,1)</f>
        <v>22</v>
      </c>
      <c r="C7385" t="str">
        <f>MID(A7385,B7385+1,6)</f>
        <v>201401</v>
      </c>
      <c r="D7385">
        <f>FIND(",1,",A7385,1)</f>
        <v>13</v>
      </c>
      <c r="E7385" t="str">
        <f>MID(A7385,D7385+4,B7385-D7385-5)</f>
        <v>Chad</v>
      </c>
    </row>
    <row r="7386" spans="1:5" x14ac:dyDescent="0.3">
      <c r="A7386" t="s">
        <v>5348</v>
      </c>
      <c r="B7386">
        <f>FIND(",20",A7386,1)</f>
        <v>26</v>
      </c>
      <c r="C7386" t="str">
        <f>MID(A7386,B7386+1,6)</f>
        <v>201401</v>
      </c>
      <c r="D7386">
        <f>FIND(",1,",A7386,1)</f>
        <v>16</v>
      </c>
      <c r="E7386" t="str">
        <f>MID(A7386,D7386+4,B7386-D7386-5)</f>
        <v>Chile</v>
      </c>
    </row>
    <row r="7387" spans="1:5" x14ac:dyDescent="0.3">
      <c r="A7387" t="s">
        <v>5349</v>
      </c>
      <c r="B7387">
        <f>FIND(",20",A7387,1)</f>
        <v>25</v>
      </c>
      <c r="C7387" t="str">
        <f>MID(A7387,B7387+1,6)</f>
        <v>201401</v>
      </c>
      <c r="D7387">
        <f>FIND(",1,",A7387,1)</f>
        <v>15</v>
      </c>
      <c r="E7387" t="str">
        <f>MID(A7387,D7387+4,B7387-D7387-5)</f>
        <v>China</v>
      </c>
    </row>
    <row r="7388" spans="1:5" x14ac:dyDescent="0.3">
      <c r="A7388" t="s">
        <v>5350</v>
      </c>
      <c r="B7388">
        <f>FIND(",20",A7388,1)</f>
        <v>28</v>
      </c>
      <c r="C7388" t="str">
        <f>MID(A7388,B7388+1,6)</f>
        <v>201401</v>
      </c>
      <c r="D7388">
        <f>FIND(",1,",A7388,1)</f>
        <v>15</v>
      </c>
      <c r="E7388" t="str">
        <f>MID(A7388,D7388+4,B7388-D7388-5)</f>
        <v>Colombia</v>
      </c>
    </row>
    <row r="7389" spans="1:5" x14ac:dyDescent="0.3">
      <c r="A7389" t="s">
        <v>5351</v>
      </c>
      <c r="B7389">
        <f>FIND(",20",A7389,1)</f>
        <v>27</v>
      </c>
      <c r="C7389" t="str">
        <f>MID(A7389,B7389+1,6)</f>
        <v>201401</v>
      </c>
      <c r="D7389">
        <f>FIND(",1,",A7389,1)</f>
        <v>15</v>
      </c>
      <c r="E7389" t="str">
        <f>MID(A7389,D7389+4,B7389-D7389-5)</f>
        <v>Comoros</v>
      </c>
    </row>
    <row r="7390" spans="1:5" x14ac:dyDescent="0.3">
      <c r="A7390" t="s">
        <v>5352</v>
      </c>
      <c r="B7390">
        <f>FIND(",20",A7390,1)</f>
        <v>24</v>
      </c>
      <c r="C7390" t="str">
        <f>MID(A7390,B7390+1,6)</f>
        <v>201401</v>
      </c>
      <c r="D7390">
        <f>FIND(",1,",A7390,1)</f>
        <v>14</v>
      </c>
      <c r="E7390" t="str">
        <f>MID(A7390,D7390+4,B7390-D7390-5)</f>
        <v>Congo</v>
      </c>
    </row>
    <row r="7391" spans="1:5" x14ac:dyDescent="0.3">
      <c r="A7391" t="s">
        <v>5353</v>
      </c>
      <c r="B7391">
        <f>FIND(",20",A7391,1)</f>
        <v>29</v>
      </c>
      <c r="C7391" t="str">
        <f>MID(A7391,B7391+1,6)</f>
        <v>201401</v>
      </c>
      <c r="D7391">
        <f>FIND(",1,",A7391,1)</f>
        <v>14</v>
      </c>
      <c r="E7391" t="str">
        <f>MID(A7391,D7391+4,B7391-D7391-5)</f>
        <v>Costa Rica</v>
      </c>
    </row>
    <row r="7392" spans="1:5" x14ac:dyDescent="0.3">
      <c r="A7392" t="s">
        <v>5354</v>
      </c>
      <c r="B7392">
        <f>FIND(",20",A7392,1)</f>
        <v>26</v>
      </c>
      <c r="C7392" t="str">
        <f>MID(A7392,B7392+1,6)</f>
        <v>201401</v>
      </c>
      <c r="D7392">
        <f>FIND(",1,",A7392,1)</f>
        <v>14</v>
      </c>
      <c r="E7392" t="str">
        <f>MID(A7392,D7392+4,B7392-D7392-5)</f>
        <v>Croatia</v>
      </c>
    </row>
    <row r="7393" spans="1:5" x14ac:dyDescent="0.3">
      <c r="A7393" t="s">
        <v>5355</v>
      </c>
      <c r="B7393">
        <f>FIND(",20",A7393,1)</f>
        <v>27</v>
      </c>
      <c r="C7393" t="str">
        <f>MID(A7393,B7393+1,6)</f>
        <v>201401</v>
      </c>
      <c r="D7393">
        <f>FIND(",1,",A7393,1)</f>
        <v>16</v>
      </c>
      <c r="E7393" t="str">
        <f>MID(A7393,D7393+4,B7393-D7393-5)</f>
        <v>Cyprus</v>
      </c>
    </row>
    <row r="7394" spans="1:5" x14ac:dyDescent="0.3">
      <c r="A7394" t="s">
        <v>5356</v>
      </c>
      <c r="B7394">
        <f>FIND(",20",A7394,1)</f>
        <v>34</v>
      </c>
      <c r="C7394" t="str">
        <f>MID(A7394,B7394+1,6)</f>
        <v>201401</v>
      </c>
      <c r="D7394">
        <f>FIND(",1,",A7394,1)</f>
        <v>15</v>
      </c>
      <c r="E7394" t="str">
        <f>MID(A7394,D7394+4,B7394-D7394-5)</f>
        <v>Czech Republic</v>
      </c>
    </row>
    <row r="7395" spans="1:5" x14ac:dyDescent="0.3">
      <c r="A7395" t="s">
        <v>5357</v>
      </c>
      <c r="B7395">
        <f>FIND(",20",A7395,1)</f>
        <v>52</v>
      </c>
      <c r="C7395" t="str">
        <f>MID(A7395,B7395+1,6)</f>
        <v>201401</v>
      </c>
      <c r="D7395">
        <f>FIND(",1,",A7395,1)</f>
        <v>15</v>
      </c>
      <c r="E7395" t="str">
        <f>MID(A7395,D7395+4,B7395-D7395-5)</f>
        <v>Democratic Republic of the Congo</v>
      </c>
    </row>
    <row r="7396" spans="1:5" x14ac:dyDescent="0.3">
      <c r="A7396" t="s">
        <v>5358</v>
      </c>
      <c r="B7396">
        <f>FIND(",20",A7396,1)</f>
        <v>28</v>
      </c>
      <c r="C7396" t="str">
        <f>MID(A7396,B7396+1,6)</f>
        <v>201401</v>
      </c>
      <c r="D7396">
        <f>FIND(",1,",A7396,1)</f>
        <v>16</v>
      </c>
      <c r="E7396" t="str">
        <f>MID(A7396,D7396+4,B7396-D7396-5)</f>
        <v>Denmark</v>
      </c>
    </row>
    <row r="7397" spans="1:5" x14ac:dyDescent="0.3">
      <c r="A7397" t="s">
        <v>5359</v>
      </c>
      <c r="B7397">
        <f>FIND(",20",A7397,1)</f>
        <v>28</v>
      </c>
      <c r="C7397" t="str">
        <f>MID(A7397,B7397+1,6)</f>
        <v>201401</v>
      </c>
      <c r="D7397">
        <f>FIND(",1,",A7397,1)</f>
        <v>15</v>
      </c>
      <c r="E7397" t="str">
        <f>MID(A7397,D7397+4,B7397-D7397-5)</f>
        <v>Djibouti</v>
      </c>
    </row>
    <row r="7398" spans="1:5" x14ac:dyDescent="0.3">
      <c r="A7398" t="s">
        <v>5360</v>
      </c>
      <c r="B7398">
        <f>FIND(",20",A7398,1)</f>
        <v>38</v>
      </c>
      <c r="C7398" t="str">
        <f>MID(A7398,B7398+1,6)</f>
        <v>201401</v>
      </c>
      <c r="D7398">
        <f>FIND(",1,",A7398,1)</f>
        <v>15</v>
      </c>
      <c r="E7398" t="str">
        <f>MID(A7398,D7398+4,B7398-D7398-5)</f>
        <v>Dominican Republic</v>
      </c>
    </row>
    <row r="7399" spans="1:5" x14ac:dyDescent="0.3">
      <c r="A7399" t="s">
        <v>5361</v>
      </c>
      <c r="B7399">
        <f>FIND(",20",A7399,1)</f>
        <v>27</v>
      </c>
      <c r="C7399" t="str">
        <f>MID(A7399,B7399+1,6)</f>
        <v>201401</v>
      </c>
      <c r="D7399">
        <f>FIND(",1,",A7399,1)</f>
        <v>15</v>
      </c>
      <c r="E7399" t="str">
        <f>MID(A7399,D7399+4,B7399-D7399-5)</f>
        <v>Ecuador</v>
      </c>
    </row>
    <row r="7400" spans="1:5" x14ac:dyDescent="0.3">
      <c r="A7400" t="s">
        <v>5362</v>
      </c>
      <c r="B7400">
        <f>FIND(",20",A7400,1)</f>
        <v>31</v>
      </c>
      <c r="C7400" t="str">
        <f>MID(A7400,B7400+1,6)</f>
        <v>201401</v>
      </c>
      <c r="D7400">
        <f>FIND(",1,",A7400,1)</f>
        <v>15</v>
      </c>
      <c r="E7400" t="str">
        <f>MID(A7400,D7400+4,B7400-D7400-5)</f>
        <v>El Salvador</v>
      </c>
    </row>
    <row r="7401" spans="1:5" x14ac:dyDescent="0.3">
      <c r="A7401" t="s">
        <v>5363</v>
      </c>
      <c r="B7401">
        <f>FIND(",20",A7401,1)</f>
        <v>38</v>
      </c>
      <c r="C7401" t="str">
        <f>MID(A7401,B7401+1,6)</f>
        <v>201401</v>
      </c>
      <c r="D7401">
        <f>FIND(",1,",A7401,1)</f>
        <v>16</v>
      </c>
      <c r="E7401" t="str">
        <f>MID(A7401,D7401+4,B7401-D7401-5)</f>
        <v>Equatorial Guinea</v>
      </c>
    </row>
    <row r="7402" spans="1:5" x14ac:dyDescent="0.3">
      <c r="A7402" t="s">
        <v>5364</v>
      </c>
      <c r="B7402">
        <f>FIND(",20",A7402,1)</f>
        <v>27</v>
      </c>
      <c r="C7402" t="str">
        <f>MID(A7402,B7402+1,6)</f>
        <v>201401</v>
      </c>
      <c r="D7402">
        <f>FIND(",1,",A7402,1)</f>
        <v>15</v>
      </c>
      <c r="E7402" t="str">
        <f>MID(A7402,D7402+4,B7402-D7402-5)</f>
        <v>Eritrea</v>
      </c>
    </row>
    <row r="7403" spans="1:5" x14ac:dyDescent="0.3">
      <c r="A7403" t="s">
        <v>5365</v>
      </c>
      <c r="B7403">
        <f>FIND(",20",A7403,1)</f>
        <v>28</v>
      </c>
      <c r="C7403" t="str">
        <f>MID(A7403,B7403+1,6)</f>
        <v>201401</v>
      </c>
      <c r="D7403">
        <f>FIND(",1,",A7403,1)</f>
        <v>16</v>
      </c>
      <c r="E7403" t="str">
        <f>MID(A7403,D7403+4,B7403-D7403-5)</f>
        <v>Estonia</v>
      </c>
    </row>
    <row r="7404" spans="1:5" x14ac:dyDescent="0.3">
      <c r="A7404" t="s">
        <v>5366</v>
      </c>
      <c r="B7404">
        <f>FIND(",20",A7404,1)</f>
        <v>28</v>
      </c>
      <c r="C7404" t="str">
        <f>MID(A7404,B7404+1,6)</f>
        <v>201401</v>
      </c>
      <c r="D7404">
        <f>FIND(",1,",A7404,1)</f>
        <v>15</v>
      </c>
      <c r="E7404" t="str">
        <f>MID(A7404,D7404+4,B7404-D7404-5)</f>
        <v>Ethiopia</v>
      </c>
    </row>
    <row r="7405" spans="1:5" x14ac:dyDescent="0.3">
      <c r="A7405" t="s">
        <v>5367</v>
      </c>
      <c r="B7405">
        <f>FIND(",20",A7405,1)</f>
        <v>24</v>
      </c>
      <c r="C7405" t="str">
        <f>MID(A7405,B7405+1,6)</f>
        <v>201401</v>
      </c>
      <c r="D7405">
        <f>FIND(",1,",A7405,1)</f>
        <v>15</v>
      </c>
      <c r="E7405" t="str">
        <f>MID(A7405,D7405+4,B7405-D7405-5)</f>
        <v>Fiji</v>
      </c>
    </row>
    <row r="7406" spans="1:5" x14ac:dyDescent="0.3">
      <c r="A7406" t="s">
        <v>5368</v>
      </c>
      <c r="B7406">
        <f>FIND(",20",A7406,1)</f>
        <v>27</v>
      </c>
      <c r="C7406" t="str">
        <f>MID(A7406,B7406+1,6)</f>
        <v>201401</v>
      </c>
      <c r="D7406">
        <f>FIND(",1,",A7406,1)</f>
        <v>15</v>
      </c>
      <c r="E7406" t="str">
        <f>MID(A7406,D7406+4,B7406-D7406-5)</f>
        <v>Finland</v>
      </c>
    </row>
    <row r="7407" spans="1:5" x14ac:dyDescent="0.3">
      <c r="A7407" t="s">
        <v>5369</v>
      </c>
      <c r="B7407">
        <f>FIND(",20",A7407,1)</f>
        <v>26</v>
      </c>
      <c r="C7407" t="str">
        <f>MID(A7407,B7407+1,6)</f>
        <v>201401</v>
      </c>
      <c r="D7407">
        <f>FIND(",1,",A7407,1)</f>
        <v>15</v>
      </c>
      <c r="E7407" t="str">
        <f>MID(A7407,D7407+4,B7407-D7407-5)</f>
        <v>France</v>
      </c>
    </row>
    <row r="7408" spans="1:5" x14ac:dyDescent="0.3">
      <c r="A7408" t="s">
        <v>5370</v>
      </c>
      <c r="B7408">
        <f>FIND(",20",A7408,1)</f>
        <v>26</v>
      </c>
      <c r="C7408" t="str">
        <f>MID(A7408,B7408+1,6)</f>
        <v>201401</v>
      </c>
      <c r="D7408">
        <f>FIND(",1,",A7408,1)</f>
        <v>16</v>
      </c>
      <c r="E7408" t="str">
        <f>MID(A7408,D7408+4,B7408-D7408-5)</f>
        <v>Gabon</v>
      </c>
    </row>
    <row r="7409" spans="1:5" x14ac:dyDescent="0.3">
      <c r="A7409" t="s">
        <v>5371</v>
      </c>
      <c r="B7409">
        <f>FIND(",20",A7409,1)</f>
        <v>26</v>
      </c>
      <c r="C7409" t="str">
        <f>MID(A7409,B7409+1,6)</f>
        <v>201401</v>
      </c>
      <c r="D7409">
        <f>FIND(",1,",A7409,1)</f>
        <v>15</v>
      </c>
      <c r="E7409" t="str">
        <f>MID(A7409,D7409+4,B7409-D7409-5)</f>
        <v>Gambia</v>
      </c>
    </row>
    <row r="7410" spans="1:5" x14ac:dyDescent="0.3">
      <c r="A7410" t="s">
        <v>5372</v>
      </c>
      <c r="B7410">
        <f>FIND(",20",A7410,1)</f>
        <v>26</v>
      </c>
      <c r="C7410" t="str">
        <f>MID(A7410,B7410+1,6)</f>
        <v>201401</v>
      </c>
      <c r="D7410">
        <f>FIND(",1,",A7410,1)</f>
        <v>14</v>
      </c>
      <c r="E7410" t="str">
        <f>MID(A7410,D7410+4,B7410-D7410-5)</f>
        <v>Georgia</v>
      </c>
    </row>
    <row r="7411" spans="1:5" x14ac:dyDescent="0.3">
      <c r="A7411" t="s">
        <v>5373</v>
      </c>
      <c r="B7411">
        <f>FIND(",20",A7411,1)</f>
        <v>28</v>
      </c>
      <c r="C7411" t="str">
        <f>MID(A7411,B7411+1,6)</f>
        <v>201401</v>
      </c>
      <c r="D7411">
        <f>FIND(",1,",A7411,1)</f>
        <v>16</v>
      </c>
      <c r="E7411" t="str">
        <f>MID(A7411,D7411+4,B7411-D7411-5)</f>
        <v>Germany</v>
      </c>
    </row>
    <row r="7412" spans="1:5" x14ac:dyDescent="0.3">
      <c r="A7412" t="s">
        <v>5374</v>
      </c>
      <c r="B7412">
        <f>FIND(",20",A7412,1)</f>
        <v>22</v>
      </c>
      <c r="C7412" t="str">
        <f>MID(A7412,B7412+1,6)</f>
        <v>201401</v>
      </c>
      <c r="D7412">
        <f>FIND(",1,",A7412,1)</f>
        <v>12</v>
      </c>
      <c r="E7412" t="str">
        <f>MID(A7412,D7412+4,B7412-D7412-5)</f>
        <v>Ghana</v>
      </c>
    </row>
    <row r="7413" spans="1:5" x14ac:dyDescent="0.3">
      <c r="A7413" t="s">
        <v>5375</v>
      </c>
      <c r="B7413">
        <f>FIND(",20",A7413,1)</f>
        <v>26</v>
      </c>
      <c r="C7413" t="str">
        <f>MID(A7413,B7413+1,6)</f>
        <v>201401</v>
      </c>
      <c r="D7413">
        <f>FIND(",1,",A7413,1)</f>
        <v>15</v>
      </c>
      <c r="E7413" t="str">
        <f>MID(A7413,D7413+4,B7413-D7413-5)</f>
        <v>Greece</v>
      </c>
    </row>
    <row r="7414" spans="1:5" x14ac:dyDescent="0.3">
      <c r="A7414" t="s">
        <v>5376</v>
      </c>
      <c r="B7414">
        <f>FIND(",20",A7414,1)</f>
        <v>26</v>
      </c>
      <c r="C7414" t="str">
        <f>MID(A7414,B7414+1,6)</f>
        <v>201401</v>
      </c>
      <c r="D7414">
        <f>FIND(",1,",A7414,1)</f>
        <v>14</v>
      </c>
      <c r="E7414" t="str">
        <f>MID(A7414,D7414+4,B7414-D7414-5)</f>
        <v>Grenada</v>
      </c>
    </row>
    <row r="7415" spans="1:5" x14ac:dyDescent="0.3">
      <c r="A7415" t="s">
        <v>5377</v>
      </c>
      <c r="B7415">
        <f>FIND(",20",A7415,1)</f>
        <v>27</v>
      </c>
      <c r="C7415" t="str">
        <f>MID(A7415,B7415+1,6)</f>
        <v>201401</v>
      </c>
      <c r="D7415">
        <f>FIND(",1,",A7415,1)</f>
        <v>13</v>
      </c>
      <c r="E7415" t="str">
        <f>MID(A7415,D7415+4,B7415-D7415-5)</f>
        <v>Guatemala</v>
      </c>
    </row>
    <row r="7416" spans="1:5" x14ac:dyDescent="0.3">
      <c r="A7416" t="s">
        <v>5378</v>
      </c>
      <c r="B7416">
        <f>FIND(",20",A7416,1)</f>
        <v>26</v>
      </c>
      <c r="C7416" t="str">
        <f>MID(A7416,B7416+1,6)</f>
        <v>201401</v>
      </c>
      <c r="D7416">
        <f>FIND(",1,",A7416,1)</f>
        <v>15</v>
      </c>
      <c r="E7416" t="str">
        <f>MID(A7416,D7416+4,B7416-D7416-5)</f>
        <v>Guinea</v>
      </c>
    </row>
    <row r="7417" spans="1:5" x14ac:dyDescent="0.3">
      <c r="A7417" t="s">
        <v>5379</v>
      </c>
      <c r="B7417">
        <f>FIND(",20",A7417,1)</f>
        <v>33</v>
      </c>
      <c r="C7417" t="str">
        <f>MID(A7417,B7417+1,6)</f>
        <v>201401</v>
      </c>
      <c r="D7417">
        <f>FIND(",1,",A7417,1)</f>
        <v>15</v>
      </c>
      <c r="E7417" t="str">
        <f>MID(A7417,D7417+4,B7417-D7417-5)</f>
        <v>Guinea-Bissau</v>
      </c>
    </row>
    <row r="7418" spans="1:5" x14ac:dyDescent="0.3">
      <c r="A7418" t="s">
        <v>5380</v>
      </c>
      <c r="B7418">
        <f>FIND(",20",A7418,1)</f>
        <v>26</v>
      </c>
      <c r="C7418" t="str">
        <f>MID(A7418,B7418+1,6)</f>
        <v>201401</v>
      </c>
      <c r="D7418">
        <f>FIND(",1,",A7418,1)</f>
        <v>15</v>
      </c>
      <c r="E7418" t="str">
        <f>MID(A7418,D7418+4,B7418-D7418-5)</f>
        <v>Guyana</v>
      </c>
    </row>
    <row r="7419" spans="1:5" x14ac:dyDescent="0.3">
      <c r="A7419" t="s">
        <v>5381</v>
      </c>
      <c r="B7419">
        <f>FIND(",20",A7419,1)</f>
        <v>25</v>
      </c>
      <c r="C7419" t="str">
        <f>MID(A7419,B7419+1,6)</f>
        <v>201401</v>
      </c>
      <c r="D7419">
        <f>FIND(",1,",A7419,1)</f>
        <v>15</v>
      </c>
      <c r="E7419" t="str">
        <f>MID(A7419,D7419+4,B7419-D7419-5)</f>
        <v>Haiti</v>
      </c>
    </row>
    <row r="7420" spans="1:5" x14ac:dyDescent="0.3">
      <c r="A7420" t="s">
        <v>5382</v>
      </c>
      <c r="B7420">
        <f>FIND(",20",A7420,1)</f>
        <v>28</v>
      </c>
      <c r="C7420" t="str">
        <f>MID(A7420,B7420+1,6)</f>
        <v>201401</v>
      </c>
      <c r="D7420">
        <f>FIND(",1,",A7420,1)</f>
        <v>15</v>
      </c>
      <c r="E7420" t="str">
        <f>MID(A7420,D7420+4,B7420-D7420-5)</f>
        <v>Honduras</v>
      </c>
    </row>
    <row r="7421" spans="1:5" x14ac:dyDescent="0.3">
      <c r="A7421" t="s">
        <v>5383</v>
      </c>
      <c r="B7421">
        <f>FIND(",20",A7421,1)</f>
        <v>26</v>
      </c>
      <c r="C7421" t="str">
        <f>MID(A7421,B7421+1,6)</f>
        <v>201401</v>
      </c>
      <c r="D7421">
        <f>FIND(",1,",A7421,1)</f>
        <v>14</v>
      </c>
      <c r="E7421" t="str">
        <f>MID(A7421,D7421+4,B7421-D7421-5)</f>
        <v>Hungary</v>
      </c>
    </row>
    <row r="7422" spans="1:5" x14ac:dyDescent="0.3">
      <c r="A7422" t="s">
        <v>5384</v>
      </c>
      <c r="B7422">
        <f>FIND(",20",A7422,1)</f>
        <v>25</v>
      </c>
      <c r="C7422" t="str">
        <f>MID(A7422,B7422+1,6)</f>
        <v>201401</v>
      </c>
      <c r="D7422">
        <f>FIND(",1,",A7422,1)</f>
        <v>13</v>
      </c>
      <c r="E7422" t="str">
        <f>MID(A7422,D7422+4,B7422-D7422-5)</f>
        <v>Iceland</v>
      </c>
    </row>
    <row r="7423" spans="1:5" x14ac:dyDescent="0.3">
      <c r="A7423" t="s">
        <v>5385</v>
      </c>
      <c r="B7423">
        <f>FIND(",20",A7423,1)</f>
        <v>25</v>
      </c>
      <c r="C7423" t="str">
        <f>MID(A7423,B7423+1,6)</f>
        <v>201401</v>
      </c>
      <c r="D7423">
        <f>FIND(",1,",A7423,1)</f>
        <v>15</v>
      </c>
      <c r="E7423" t="str">
        <f>MID(A7423,D7423+4,B7423-D7423-5)</f>
        <v>India</v>
      </c>
    </row>
    <row r="7424" spans="1:5" x14ac:dyDescent="0.3">
      <c r="A7424" t="s">
        <v>5386</v>
      </c>
      <c r="B7424">
        <f>FIND(",20",A7424,1)</f>
        <v>27</v>
      </c>
      <c r="C7424" t="str">
        <f>MID(A7424,B7424+1,6)</f>
        <v>201401</v>
      </c>
      <c r="D7424">
        <f>FIND(",1,",A7424,1)</f>
        <v>13</v>
      </c>
      <c r="E7424" t="str">
        <f>MID(A7424,D7424+4,B7424-D7424-5)</f>
        <v>Indonesia</v>
      </c>
    </row>
    <row r="7425" spans="1:5" x14ac:dyDescent="0.3">
      <c r="A7425" t="s">
        <v>5387</v>
      </c>
      <c r="B7425">
        <f>FIND(",20",A7425,1)</f>
        <v>46</v>
      </c>
      <c r="C7425" t="str">
        <f>MID(A7425,B7425+1,6)</f>
        <v>201401</v>
      </c>
      <c r="D7425">
        <f>FIND(",1,",A7425,1)</f>
        <v>15</v>
      </c>
      <c r="E7425" t="str">
        <f>MID(A7425,D7425+4,B7425-D7425-5)</f>
        <v>Iran (Islamic Republic of)</v>
      </c>
    </row>
    <row r="7426" spans="1:5" x14ac:dyDescent="0.3">
      <c r="A7426" t="s">
        <v>5388</v>
      </c>
      <c r="B7426">
        <f>FIND(",20",A7426,1)</f>
        <v>28</v>
      </c>
      <c r="C7426" t="str">
        <f>MID(A7426,B7426+1,6)</f>
        <v>201401</v>
      </c>
      <c r="D7426">
        <f>FIND(",1,",A7426,1)</f>
        <v>16</v>
      </c>
      <c r="E7426" t="str">
        <f>MID(A7426,D7426+4,B7426-D7426-5)</f>
        <v>Ireland</v>
      </c>
    </row>
    <row r="7427" spans="1:5" x14ac:dyDescent="0.3">
      <c r="A7427" t="s">
        <v>5389</v>
      </c>
      <c r="B7427">
        <f>FIND(",20",A7427,1)</f>
        <v>25</v>
      </c>
      <c r="C7427" t="str">
        <f>MID(A7427,B7427+1,6)</f>
        <v>201401</v>
      </c>
      <c r="D7427">
        <f>FIND(",1,",A7427,1)</f>
        <v>14</v>
      </c>
      <c r="E7427" t="str">
        <f>MID(A7427,D7427+4,B7427-D7427-5)</f>
        <v>Israel</v>
      </c>
    </row>
    <row r="7428" spans="1:5" x14ac:dyDescent="0.3">
      <c r="A7428" t="s">
        <v>5390</v>
      </c>
      <c r="B7428">
        <f>FIND(",20",A7428,1)</f>
        <v>26</v>
      </c>
      <c r="C7428" t="str">
        <f>MID(A7428,B7428+1,6)</f>
        <v>201401</v>
      </c>
      <c r="D7428">
        <f>FIND(",1,",A7428,1)</f>
        <v>16</v>
      </c>
      <c r="E7428" t="str">
        <f>MID(A7428,D7428+4,B7428-D7428-5)</f>
        <v>Italy</v>
      </c>
    </row>
    <row r="7429" spans="1:5" x14ac:dyDescent="0.3">
      <c r="A7429" t="s">
        <v>5391</v>
      </c>
      <c r="B7429">
        <f>FIND(",20",A7429,1)</f>
        <v>27</v>
      </c>
      <c r="C7429" t="str">
        <f>MID(A7429,B7429+1,6)</f>
        <v>201401</v>
      </c>
      <c r="D7429">
        <f>FIND(",1,",A7429,1)</f>
        <v>15</v>
      </c>
      <c r="E7429" t="str">
        <f>MID(A7429,D7429+4,B7429-D7429-5)</f>
        <v>Jamaica</v>
      </c>
    </row>
    <row r="7430" spans="1:5" x14ac:dyDescent="0.3">
      <c r="A7430" t="s">
        <v>5392</v>
      </c>
      <c r="B7430">
        <f>FIND(",20",A7430,1)</f>
        <v>26</v>
      </c>
      <c r="C7430" t="str">
        <f>MID(A7430,B7430+1,6)</f>
        <v>201401</v>
      </c>
      <c r="D7430">
        <f>FIND(",1,",A7430,1)</f>
        <v>16</v>
      </c>
      <c r="E7430" t="str">
        <f>MID(A7430,D7430+4,B7430-D7430-5)</f>
        <v>Japan</v>
      </c>
    </row>
    <row r="7431" spans="1:5" x14ac:dyDescent="0.3">
      <c r="A7431" t="s">
        <v>5393</v>
      </c>
      <c r="B7431">
        <f>FIND(",20",A7431,1)</f>
        <v>26</v>
      </c>
      <c r="C7431" t="str">
        <f>MID(A7431,B7431+1,6)</f>
        <v>201401</v>
      </c>
      <c r="D7431">
        <f>FIND(",1,",A7431,1)</f>
        <v>15</v>
      </c>
      <c r="E7431" t="str">
        <f>MID(A7431,D7431+4,B7431-D7431-5)</f>
        <v>Jordan</v>
      </c>
    </row>
    <row r="7432" spans="1:5" x14ac:dyDescent="0.3">
      <c r="A7432" t="s">
        <v>5394</v>
      </c>
      <c r="B7432">
        <f>FIND(",20",A7432,1)</f>
        <v>31</v>
      </c>
      <c r="C7432" t="str">
        <f>MID(A7432,B7432+1,6)</f>
        <v>201401</v>
      </c>
      <c r="D7432">
        <f>FIND(",1,",A7432,1)</f>
        <v>16</v>
      </c>
      <c r="E7432" t="str">
        <f>MID(A7432,D7432+4,B7432-D7432-5)</f>
        <v>Kazakhstan</v>
      </c>
    </row>
    <row r="7433" spans="1:5" x14ac:dyDescent="0.3">
      <c r="A7433" t="s">
        <v>5395</v>
      </c>
      <c r="B7433">
        <f>FIND(",20",A7433,1)</f>
        <v>25</v>
      </c>
      <c r="C7433" t="str">
        <f>MID(A7433,B7433+1,6)</f>
        <v>201401</v>
      </c>
      <c r="D7433">
        <f>FIND(",1,",A7433,1)</f>
        <v>15</v>
      </c>
      <c r="E7433" t="str">
        <f>MID(A7433,D7433+4,B7433-D7433-5)</f>
        <v>Kenya</v>
      </c>
    </row>
    <row r="7434" spans="1:5" x14ac:dyDescent="0.3">
      <c r="A7434" t="s">
        <v>5396</v>
      </c>
      <c r="B7434">
        <f>FIND(",20",A7434,1)</f>
        <v>28</v>
      </c>
      <c r="C7434" t="str">
        <f>MID(A7434,B7434+1,6)</f>
        <v>201401</v>
      </c>
      <c r="D7434">
        <f>FIND(",1,",A7434,1)</f>
        <v>15</v>
      </c>
      <c r="E7434" t="str">
        <f>MID(A7434,D7434+4,B7434-D7434-5)</f>
        <v>Kiribati</v>
      </c>
    </row>
    <row r="7435" spans="1:5" x14ac:dyDescent="0.3">
      <c r="A7435" t="s">
        <v>5397</v>
      </c>
      <c r="B7435">
        <f>FIND(",20",A7435,1)</f>
        <v>27</v>
      </c>
      <c r="C7435" t="str">
        <f>MID(A7435,B7435+1,6)</f>
        <v>201401</v>
      </c>
      <c r="D7435">
        <f>FIND(",1,",A7435,1)</f>
        <v>16</v>
      </c>
      <c r="E7435" t="str">
        <f>MID(A7435,D7435+4,B7435-D7435-5)</f>
        <v>Kuwait</v>
      </c>
    </row>
    <row r="7436" spans="1:5" x14ac:dyDescent="0.3">
      <c r="A7436" t="s">
        <v>5398</v>
      </c>
      <c r="B7436">
        <f>FIND(",20",A7436,1)</f>
        <v>52</v>
      </c>
      <c r="C7436" t="str">
        <f>MID(A7436,B7436+1,6)</f>
        <v>201401</v>
      </c>
      <c r="D7436">
        <f>FIND(",1,",A7436,1)</f>
        <v>15</v>
      </c>
      <c r="E7436" t="str">
        <f>MID(A7436,D7436+4,B7436-D7436-5)</f>
        <v>Lao People's Democratic Republic</v>
      </c>
    </row>
    <row r="7437" spans="1:5" x14ac:dyDescent="0.3">
      <c r="A7437" t="s">
        <v>5399</v>
      </c>
      <c r="B7437">
        <f>FIND(",20",A7437,1)</f>
        <v>25</v>
      </c>
      <c r="C7437" t="str">
        <f>MID(A7437,B7437+1,6)</f>
        <v>201401</v>
      </c>
      <c r="D7437">
        <f>FIND(",1,",A7437,1)</f>
        <v>14</v>
      </c>
      <c r="E7437" t="str">
        <f>MID(A7437,D7437+4,B7437-D7437-5)</f>
        <v>Latvia</v>
      </c>
    </row>
    <row r="7438" spans="1:5" x14ac:dyDescent="0.3">
      <c r="A7438" t="s">
        <v>5400</v>
      </c>
      <c r="B7438">
        <f>FIND(",20",A7438,1)</f>
        <v>28</v>
      </c>
      <c r="C7438" t="str">
        <f>MID(A7438,B7438+1,6)</f>
        <v>201401</v>
      </c>
      <c r="D7438">
        <f>FIND(",1,",A7438,1)</f>
        <v>16</v>
      </c>
      <c r="E7438" t="str">
        <f>MID(A7438,D7438+4,B7438-D7438-5)</f>
        <v>Lebanon</v>
      </c>
    </row>
    <row r="7439" spans="1:5" x14ac:dyDescent="0.3">
      <c r="A7439" t="s">
        <v>5401</v>
      </c>
      <c r="B7439">
        <f>FIND(",20",A7439,1)</f>
        <v>27</v>
      </c>
      <c r="C7439" t="str">
        <f>MID(A7439,B7439+1,6)</f>
        <v>201401</v>
      </c>
      <c r="D7439">
        <f>FIND(",1,",A7439,1)</f>
        <v>15</v>
      </c>
      <c r="E7439" t="str">
        <f>MID(A7439,D7439+4,B7439-D7439-5)</f>
        <v>Lesotho</v>
      </c>
    </row>
    <row r="7440" spans="1:5" x14ac:dyDescent="0.3">
      <c r="A7440" t="s">
        <v>5402</v>
      </c>
      <c r="B7440">
        <f>FIND(",20",A7440,1)</f>
        <v>27</v>
      </c>
      <c r="C7440" t="str">
        <f>MID(A7440,B7440+1,6)</f>
        <v>201401</v>
      </c>
      <c r="D7440">
        <f>FIND(",1,",A7440,1)</f>
        <v>15</v>
      </c>
      <c r="E7440" t="str">
        <f>MID(A7440,D7440+4,B7440-D7440-5)</f>
        <v>Liberia</v>
      </c>
    </row>
    <row r="7441" spans="1:5" x14ac:dyDescent="0.3">
      <c r="A7441" t="s">
        <v>5403</v>
      </c>
      <c r="B7441">
        <f>FIND(",20",A7441,1)</f>
        <v>25</v>
      </c>
      <c r="C7441" t="str">
        <f>MID(A7441,B7441+1,6)</f>
        <v>201401</v>
      </c>
      <c r="D7441">
        <f>FIND(",1,",A7441,1)</f>
        <v>15</v>
      </c>
      <c r="E7441" t="str">
        <f>MID(A7441,D7441+4,B7441-D7441-5)</f>
        <v>Libya</v>
      </c>
    </row>
    <row r="7442" spans="1:5" x14ac:dyDescent="0.3">
      <c r="A7442" t="s">
        <v>5404</v>
      </c>
      <c r="B7442">
        <f>FIND(",20",A7442,1)</f>
        <v>28</v>
      </c>
      <c r="C7442" t="str">
        <f>MID(A7442,B7442+1,6)</f>
        <v>201401</v>
      </c>
      <c r="D7442">
        <f>FIND(",1,",A7442,1)</f>
        <v>14</v>
      </c>
      <c r="E7442" t="str">
        <f>MID(A7442,D7442+4,B7442-D7442-5)</f>
        <v>Lithuania</v>
      </c>
    </row>
    <row r="7443" spans="1:5" x14ac:dyDescent="0.3">
      <c r="A7443" t="s">
        <v>5405</v>
      </c>
      <c r="B7443">
        <f>FIND(",20",A7443,1)</f>
        <v>32</v>
      </c>
      <c r="C7443" t="str">
        <f>MID(A7443,B7443+1,6)</f>
        <v>201401</v>
      </c>
      <c r="D7443">
        <f>FIND(",1,",A7443,1)</f>
        <v>17</v>
      </c>
      <c r="E7443" t="str">
        <f>MID(A7443,D7443+4,B7443-D7443-5)</f>
        <v>Luxembourg</v>
      </c>
    </row>
    <row r="7444" spans="1:5" x14ac:dyDescent="0.3">
      <c r="A7444" t="s">
        <v>5406</v>
      </c>
      <c r="B7444">
        <f>FIND(",20",A7444,1)</f>
        <v>30</v>
      </c>
      <c r="C7444" t="str">
        <f>MID(A7444,B7444+1,6)</f>
        <v>201401</v>
      </c>
      <c r="D7444">
        <f>FIND(",1,",A7444,1)</f>
        <v>15</v>
      </c>
      <c r="E7444" t="str">
        <f>MID(A7444,D7444+4,B7444-D7444-5)</f>
        <v>Madagascar</v>
      </c>
    </row>
    <row r="7445" spans="1:5" x14ac:dyDescent="0.3">
      <c r="A7445" t="s">
        <v>5407</v>
      </c>
      <c r="B7445">
        <f>FIND(",20",A7445,1)</f>
        <v>26</v>
      </c>
      <c r="C7445" t="str">
        <f>MID(A7445,B7445+1,6)</f>
        <v>201401</v>
      </c>
      <c r="D7445">
        <f>FIND(",1,",A7445,1)</f>
        <v>15</v>
      </c>
      <c r="E7445" t="str">
        <f>MID(A7445,D7445+4,B7445-D7445-5)</f>
        <v>Malawi</v>
      </c>
    </row>
    <row r="7446" spans="1:5" x14ac:dyDescent="0.3">
      <c r="A7446" t="s">
        <v>5408</v>
      </c>
      <c r="B7446">
        <f>FIND(",20",A7446,1)</f>
        <v>29</v>
      </c>
      <c r="C7446" t="str">
        <f>MID(A7446,B7446+1,6)</f>
        <v>201401</v>
      </c>
      <c r="D7446">
        <f>FIND(",1,",A7446,1)</f>
        <v>16</v>
      </c>
      <c r="E7446" t="str">
        <f>MID(A7446,D7446+4,B7446-D7446-5)</f>
        <v>Malaysia</v>
      </c>
    </row>
    <row r="7447" spans="1:5" x14ac:dyDescent="0.3">
      <c r="A7447" t="s">
        <v>5409</v>
      </c>
      <c r="B7447">
        <f>FIND(",20",A7447,1)</f>
        <v>28</v>
      </c>
      <c r="C7447" t="str">
        <f>MID(A7447,B7447+1,6)</f>
        <v>201401</v>
      </c>
      <c r="D7447">
        <f>FIND(",1,",A7447,1)</f>
        <v>15</v>
      </c>
      <c r="E7447" t="str">
        <f>MID(A7447,D7447+4,B7447-D7447-5)</f>
        <v>Maldives</v>
      </c>
    </row>
    <row r="7448" spans="1:5" x14ac:dyDescent="0.3">
      <c r="A7448" t="s">
        <v>5410</v>
      </c>
      <c r="B7448">
        <f>FIND(",20",A7448,1)</f>
        <v>24</v>
      </c>
      <c r="C7448" t="str">
        <f>MID(A7448,B7448+1,6)</f>
        <v>201401</v>
      </c>
      <c r="D7448">
        <f>FIND(",1,",A7448,1)</f>
        <v>15</v>
      </c>
      <c r="E7448" t="str">
        <f>MID(A7448,D7448+4,B7448-D7448-5)</f>
        <v>Mali</v>
      </c>
    </row>
    <row r="7449" spans="1:5" x14ac:dyDescent="0.3">
      <c r="A7449" t="s">
        <v>5411</v>
      </c>
      <c r="B7449">
        <f>FIND(",20",A7449,1)</f>
        <v>26</v>
      </c>
      <c r="C7449" t="str">
        <f>MID(A7449,B7449+1,6)</f>
        <v>201401</v>
      </c>
      <c r="D7449">
        <f>FIND(",1,",A7449,1)</f>
        <v>16</v>
      </c>
      <c r="E7449" t="str">
        <f>MID(A7449,D7449+4,B7449-D7449-5)</f>
        <v>Malta</v>
      </c>
    </row>
    <row r="7450" spans="1:5" x14ac:dyDescent="0.3">
      <c r="A7450" t="s">
        <v>5412</v>
      </c>
      <c r="B7450">
        <f>FIND(",20",A7450,1)</f>
        <v>30</v>
      </c>
      <c r="C7450" t="str">
        <f>MID(A7450,B7450+1,6)</f>
        <v>201401</v>
      </c>
      <c r="D7450">
        <f>FIND(",1,",A7450,1)</f>
        <v>15</v>
      </c>
      <c r="E7450" t="str">
        <f>MID(A7450,D7450+4,B7450-D7450-5)</f>
        <v>Mauritania</v>
      </c>
    </row>
    <row r="7451" spans="1:5" x14ac:dyDescent="0.3">
      <c r="A7451" t="s">
        <v>5413</v>
      </c>
      <c r="B7451">
        <f>FIND(",20",A7451,1)</f>
        <v>29</v>
      </c>
      <c r="C7451" t="str">
        <f>MID(A7451,B7451+1,6)</f>
        <v>201401</v>
      </c>
      <c r="D7451">
        <f>FIND(",1,",A7451,1)</f>
        <v>15</v>
      </c>
      <c r="E7451" t="str">
        <f>MID(A7451,D7451+4,B7451-D7451-5)</f>
        <v>Mauritius</v>
      </c>
    </row>
    <row r="7452" spans="1:5" x14ac:dyDescent="0.3">
      <c r="A7452" t="s">
        <v>5414</v>
      </c>
      <c r="B7452">
        <f>FIND(",20",A7452,1)</f>
        <v>27</v>
      </c>
      <c r="C7452" t="str">
        <f>MID(A7452,B7452+1,6)</f>
        <v>201401</v>
      </c>
      <c r="D7452">
        <f>FIND(",1,",A7452,1)</f>
        <v>16</v>
      </c>
      <c r="E7452" t="str">
        <f>MID(A7452,D7452+4,B7452-D7452-5)</f>
        <v>Mexico</v>
      </c>
    </row>
    <row r="7453" spans="1:5" x14ac:dyDescent="0.3">
      <c r="A7453" t="s">
        <v>5415</v>
      </c>
      <c r="B7453">
        <f>FIND(",20",A7453,1)</f>
        <v>52</v>
      </c>
      <c r="C7453" t="str">
        <f>MID(A7453,B7453+1,6)</f>
        <v>201401</v>
      </c>
      <c r="D7453">
        <f>FIND(",1,",A7453,1)</f>
        <v>15</v>
      </c>
      <c r="E7453" t="str">
        <f>MID(A7453,D7453+4,B7453-D7453-5)</f>
        <v>Micronesia (Federated States of)</v>
      </c>
    </row>
    <row r="7454" spans="1:5" x14ac:dyDescent="0.3">
      <c r="A7454" t="s">
        <v>5416</v>
      </c>
      <c r="B7454">
        <f>FIND(",20",A7454,1)</f>
        <v>28</v>
      </c>
      <c r="C7454" t="str">
        <f>MID(A7454,B7454+1,6)</f>
        <v>201401</v>
      </c>
      <c r="D7454">
        <f>FIND(",1,",A7454,1)</f>
        <v>15</v>
      </c>
      <c r="E7454" t="str">
        <f>MID(A7454,D7454+4,B7454-D7454-5)</f>
        <v>Mongolia</v>
      </c>
    </row>
    <row r="7455" spans="1:5" x14ac:dyDescent="0.3">
      <c r="A7455" t="s">
        <v>5417</v>
      </c>
      <c r="B7455">
        <f>FIND(",20",A7455,1)</f>
        <v>30</v>
      </c>
      <c r="C7455" t="str">
        <f>MID(A7455,B7455+1,6)</f>
        <v>201401</v>
      </c>
      <c r="D7455">
        <f>FIND(",1,",A7455,1)</f>
        <v>15</v>
      </c>
      <c r="E7455" t="str">
        <f>MID(A7455,D7455+4,B7455-D7455-5)</f>
        <v>Montenegro</v>
      </c>
    </row>
    <row r="7456" spans="1:5" x14ac:dyDescent="0.3">
      <c r="A7456" t="s">
        <v>5418</v>
      </c>
      <c r="B7456">
        <f>FIND(",20",A7456,1)</f>
        <v>27</v>
      </c>
      <c r="C7456" t="str">
        <f>MID(A7456,B7456+1,6)</f>
        <v>201401</v>
      </c>
      <c r="D7456">
        <f>FIND(",1,",A7456,1)</f>
        <v>15</v>
      </c>
      <c r="E7456" t="str">
        <f>MID(A7456,D7456+4,B7456-D7456-5)</f>
        <v>Morocco</v>
      </c>
    </row>
    <row r="7457" spans="1:5" x14ac:dyDescent="0.3">
      <c r="A7457" t="s">
        <v>5419</v>
      </c>
      <c r="B7457">
        <f>FIND(",20",A7457,1)</f>
        <v>30</v>
      </c>
      <c r="C7457" t="str">
        <f>MID(A7457,B7457+1,6)</f>
        <v>201401</v>
      </c>
      <c r="D7457">
        <f>FIND(",1,",A7457,1)</f>
        <v>15</v>
      </c>
      <c r="E7457" t="str">
        <f>MID(A7457,D7457+4,B7457-D7457-5)</f>
        <v>Mozambique</v>
      </c>
    </row>
    <row r="7458" spans="1:5" x14ac:dyDescent="0.3">
      <c r="A7458" t="s">
        <v>5420</v>
      </c>
      <c r="B7458">
        <f>FIND(",20",A7458,1)</f>
        <v>27</v>
      </c>
      <c r="C7458" t="str">
        <f>MID(A7458,B7458+1,6)</f>
        <v>201401</v>
      </c>
      <c r="D7458">
        <f>FIND(",1,",A7458,1)</f>
        <v>15</v>
      </c>
      <c r="E7458" t="str">
        <f>MID(A7458,D7458+4,B7458-D7458-5)</f>
        <v>Myanmar</v>
      </c>
    </row>
    <row r="7459" spans="1:5" x14ac:dyDescent="0.3">
      <c r="A7459" t="s">
        <v>5421</v>
      </c>
      <c r="B7459">
        <f>FIND(",20",A7459,1)</f>
        <v>27</v>
      </c>
      <c r="C7459" t="str">
        <f>MID(A7459,B7459+1,6)</f>
        <v>201401</v>
      </c>
      <c r="D7459">
        <f>FIND(",1,",A7459,1)</f>
        <v>15</v>
      </c>
      <c r="E7459" t="str">
        <f>MID(A7459,D7459+4,B7459-D7459-5)</f>
        <v>Namibia</v>
      </c>
    </row>
    <row r="7460" spans="1:5" x14ac:dyDescent="0.3">
      <c r="A7460" t="s">
        <v>5422</v>
      </c>
      <c r="B7460">
        <f>FIND(",20",A7460,1)</f>
        <v>23</v>
      </c>
      <c r="C7460" t="str">
        <f>MID(A7460,B7460+1,6)</f>
        <v>201401</v>
      </c>
      <c r="D7460">
        <f>FIND(",1,",A7460,1)</f>
        <v>13</v>
      </c>
      <c r="E7460" t="str">
        <f>MID(A7460,D7460+4,B7460-D7460-5)</f>
        <v>Nepal</v>
      </c>
    </row>
    <row r="7461" spans="1:5" x14ac:dyDescent="0.3">
      <c r="A7461" t="s">
        <v>5423</v>
      </c>
      <c r="B7461">
        <f>FIND(",20",A7461,1)</f>
        <v>32</v>
      </c>
      <c r="C7461" t="str">
        <f>MID(A7461,B7461+1,6)</f>
        <v>201401</v>
      </c>
      <c r="D7461">
        <f>FIND(",1,",A7461,1)</f>
        <v>16</v>
      </c>
      <c r="E7461" t="str">
        <f>MID(A7461,D7461+4,B7461-D7461-5)</f>
        <v>Netherlands</v>
      </c>
    </row>
    <row r="7462" spans="1:5" x14ac:dyDescent="0.3">
      <c r="A7462" t="s">
        <v>5424</v>
      </c>
      <c r="B7462">
        <f>FIND(",20",A7462,1)</f>
        <v>32</v>
      </c>
      <c r="C7462" t="str">
        <f>MID(A7462,B7462+1,6)</f>
        <v>201401</v>
      </c>
      <c r="D7462">
        <f>FIND(",1,",A7462,1)</f>
        <v>16</v>
      </c>
      <c r="E7462" t="str">
        <f>MID(A7462,D7462+4,B7462-D7462-5)</f>
        <v>New Zealand</v>
      </c>
    </row>
    <row r="7463" spans="1:5" x14ac:dyDescent="0.3">
      <c r="A7463" t="s">
        <v>5425</v>
      </c>
      <c r="B7463">
        <f>FIND(",20",A7463,1)</f>
        <v>28</v>
      </c>
      <c r="C7463" t="str">
        <f>MID(A7463,B7463+1,6)</f>
        <v>201401</v>
      </c>
      <c r="D7463">
        <f>FIND(",1,",A7463,1)</f>
        <v>14</v>
      </c>
      <c r="E7463" t="str">
        <f>MID(A7463,D7463+4,B7463-D7463-5)</f>
        <v>Nicaragua</v>
      </c>
    </row>
    <row r="7464" spans="1:5" x14ac:dyDescent="0.3">
      <c r="A7464" t="s">
        <v>5426</v>
      </c>
      <c r="B7464">
        <f>FIND(",20",A7464,1)</f>
        <v>25</v>
      </c>
      <c r="C7464" t="str">
        <f>MID(A7464,B7464+1,6)</f>
        <v>201401</v>
      </c>
      <c r="D7464">
        <f>FIND(",1,",A7464,1)</f>
        <v>15</v>
      </c>
      <c r="E7464" t="str">
        <f>MID(A7464,D7464+4,B7464-D7464-5)</f>
        <v>Niger</v>
      </c>
    </row>
    <row r="7465" spans="1:5" x14ac:dyDescent="0.3">
      <c r="A7465" t="s">
        <v>5427</v>
      </c>
      <c r="B7465">
        <f>FIND(",20",A7465,1)</f>
        <v>27</v>
      </c>
      <c r="C7465" t="str">
        <f>MID(A7465,B7465+1,6)</f>
        <v>201401</v>
      </c>
      <c r="D7465">
        <f>FIND(",1,",A7465,1)</f>
        <v>15</v>
      </c>
      <c r="E7465" t="str">
        <f>MID(A7465,D7465+4,B7465-D7465-5)</f>
        <v>Nigeria</v>
      </c>
    </row>
    <row r="7466" spans="1:5" x14ac:dyDescent="0.3">
      <c r="A7466" t="s">
        <v>5428</v>
      </c>
      <c r="B7466">
        <f>FIND(",20",A7466,1)</f>
        <v>27</v>
      </c>
      <c r="C7466" t="str">
        <f>MID(A7466,B7466+1,6)</f>
        <v>201401</v>
      </c>
      <c r="D7466">
        <f>FIND(",1,",A7466,1)</f>
        <v>16</v>
      </c>
      <c r="E7466" t="str">
        <f>MID(A7466,D7466+4,B7466-D7466-5)</f>
        <v>Norway</v>
      </c>
    </row>
    <row r="7467" spans="1:5" x14ac:dyDescent="0.3">
      <c r="A7467" t="s">
        <v>5429</v>
      </c>
      <c r="B7467">
        <f>FIND(",20",A7467,1)</f>
        <v>20</v>
      </c>
      <c r="C7467" t="str">
        <f>MID(A7467,B7467+1,6)</f>
        <v>201401</v>
      </c>
      <c r="D7467">
        <f>FIND(",1,",A7467,1)</f>
        <v>11</v>
      </c>
      <c r="E7467" t="str">
        <f>MID(A7467,D7467+4,B7467-D7467-5)</f>
        <v>Oman</v>
      </c>
    </row>
    <row r="7468" spans="1:5" x14ac:dyDescent="0.3">
      <c r="A7468" t="s">
        <v>5430</v>
      </c>
      <c r="B7468">
        <f>FIND(",20",A7468,1)</f>
        <v>28</v>
      </c>
      <c r="C7468" t="str">
        <f>MID(A7468,B7468+1,6)</f>
        <v>201401</v>
      </c>
      <c r="D7468">
        <f>FIND(",1,",A7468,1)</f>
        <v>15</v>
      </c>
      <c r="E7468" t="str">
        <f>MID(A7468,D7468+4,B7468-D7468-5)</f>
        <v>Pakistan</v>
      </c>
    </row>
    <row r="7469" spans="1:5" x14ac:dyDescent="0.3">
      <c r="A7469" t="s">
        <v>5431</v>
      </c>
      <c r="B7469">
        <f>FIND(",20",A7469,1)</f>
        <v>27</v>
      </c>
      <c r="C7469" t="str">
        <f>MID(A7469,B7469+1,6)</f>
        <v>201401</v>
      </c>
      <c r="D7469">
        <f>FIND(",1,",A7469,1)</f>
        <v>16</v>
      </c>
      <c r="E7469" t="str">
        <f>MID(A7469,D7469+4,B7469-D7469-5)</f>
        <v>Panama</v>
      </c>
    </row>
    <row r="7470" spans="1:5" x14ac:dyDescent="0.3">
      <c r="A7470" t="s">
        <v>5432</v>
      </c>
      <c r="B7470">
        <f>FIND(",20",A7470,1)</f>
        <v>36</v>
      </c>
      <c r="C7470" t="str">
        <f>MID(A7470,B7470+1,6)</f>
        <v>201401</v>
      </c>
      <c r="D7470">
        <f>FIND(",1,",A7470,1)</f>
        <v>15</v>
      </c>
      <c r="E7470" t="str">
        <f>MID(A7470,D7470+4,B7470-D7470-5)</f>
        <v>Papua New Guinea</v>
      </c>
    </row>
    <row r="7471" spans="1:5" x14ac:dyDescent="0.3">
      <c r="A7471" t="s">
        <v>5433</v>
      </c>
      <c r="B7471">
        <f>FIND(",20",A7471,1)</f>
        <v>28</v>
      </c>
      <c r="C7471" t="str">
        <f>MID(A7471,B7471+1,6)</f>
        <v>201401</v>
      </c>
      <c r="D7471">
        <f>FIND(",1,",A7471,1)</f>
        <v>15</v>
      </c>
      <c r="E7471" t="str">
        <f>MID(A7471,D7471+4,B7471-D7471-5)</f>
        <v>Paraguay</v>
      </c>
    </row>
    <row r="7472" spans="1:5" x14ac:dyDescent="0.3">
      <c r="A7472" t="s">
        <v>5434</v>
      </c>
      <c r="B7472">
        <f>FIND(",20",A7472,1)</f>
        <v>24</v>
      </c>
      <c r="C7472" t="str">
        <f>MID(A7472,B7472+1,6)</f>
        <v>201401</v>
      </c>
      <c r="D7472">
        <f>FIND(",1,",A7472,1)</f>
        <v>15</v>
      </c>
      <c r="E7472" t="str">
        <f>MID(A7472,D7472+4,B7472-D7472-5)</f>
        <v>Peru</v>
      </c>
    </row>
    <row r="7473" spans="1:5" x14ac:dyDescent="0.3">
      <c r="A7473" t="s">
        <v>5435</v>
      </c>
      <c r="B7473">
        <f>FIND(",20",A7473,1)</f>
        <v>31</v>
      </c>
      <c r="C7473" t="str">
        <f>MID(A7473,B7473+1,6)</f>
        <v>201401</v>
      </c>
      <c r="D7473">
        <f>FIND(",1,",A7473,1)</f>
        <v>15</v>
      </c>
      <c r="E7473" t="str">
        <f>MID(A7473,D7473+4,B7473-D7473-5)</f>
        <v>Philippines</v>
      </c>
    </row>
    <row r="7474" spans="1:5" x14ac:dyDescent="0.3">
      <c r="A7474" t="s">
        <v>5436</v>
      </c>
      <c r="B7474">
        <f>FIND(",20",A7474,1)</f>
        <v>26</v>
      </c>
      <c r="C7474" t="str">
        <f>MID(A7474,B7474+1,6)</f>
        <v>201401</v>
      </c>
      <c r="D7474">
        <f>FIND(",1,",A7474,1)</f>
        <v>15</v>
      </c>
      <c r="E7474" t="str">
        <f>MID(A7474,D7474+4,B7474-D7474-5)</f>
        <v>Poland</v>
      </c>
    </row>
    <row r="7475" spans="1:5" x14ac:dyDescent="0.3">
      <c r="A7475" t="s">
        <v>5437</v>
      </c>
      <c r="B7475">
        <f>FIND(",20",A7475,1)</f>
        <v>29</v>
      </c>
      <c r="C7475" t="str">
        <f>MID(A7475,B7475+1,6)</f>
        <v>201401</v>
      </c>
      <c r="D7475">
        <f>FIND(",1,",A7475,1)</f>
        <v>16</v>
      </c>
      <c r="E7475" t="str">
        <f>MID(A7475,D7475+4,B7475-D7475-5)</f>
        <v>Portugal</v>
      </c>
    </row>
    <row r="7476" spans="1:5" x14ac:dyDescent="0.3">
      <c r="A7476" t="s">
        <v>5438</v>
      </c>
      <c r="B7476">
        <f>FIND(",20",A7476,1)</f>
        <v>26</v>
      </c>
      <c r="C7476" t="str">
        <f>MID(A7476,B7476+1,6)</f>
        <v>201401</v>
      </c>
      <c r="D7476">
        <f>FIND(",1,",A7476,1)</f>
        <v>16</v>
      </c>
      <c r="E7476" t="str">
        <f>MID(A7476,D7476+4,B7476-D7476-5)</f>
        <v>Qatar</v>
      </c>
    </row>
    <row r="7477" spans="1:5" x14ac:dyDescent="0.3">
      <c r="A7477" t="s">
        <v>5439</v>
      </c>
      <c r="B7477">
        <f>FIND(",20",A7477,1)</f>
        <v>38</v>
      </c>
      <c r="C7477" t="str">
        <f>MID(A7477,B7477+1,6)</f>
        <v>201401</v>
      </c>
      <c r="D7477">
        <f>FIND(",1,",A7477,1)</f>
        <v>16</v>
      </c>
      <c r="E7477" t="str">
        <f>MID(A7477,D7477+4,B7477-D7477-5)</f>
        <v>Republic of Korea</v>
      </c>
    </row>
    <row r="7478" spans="1:5" x14ac:dyDescent="0.3">
      <c r="A7478" t="s">
        <v>5440</v>
      </c>
      <c r="B7478">
        <f>FIND(",20",A7478,1)</f>
        <v>39</v>
      </c>
      <c r="C7478" t="str">
        <f>MID(A7478,B7478+1,6)</f>
        <v>201401</v>
      </c>
      <c r="D7478">
        <f>FIND(",1,",A7478,1)</f>
        <v>15</v>
      </c>
      <c r="E7478" t="str">
        <f>MID(A7478,D7478+4,B7478-D7478-5)</f>
        <v>Republic of Moldova</v>
      </c>
    </row>
    <row r="7479" spans="1:5" x14ac:dyDescent="0.3">
      <c r="A7479" t="s">
        <v>5441</v>
      </c>
      <c r="B7479">
        <f>FIND(",20",A7479,1)</f>
        <v>27</v>
      </c>
      <c r="C7479" t="str">
        <f>MID(A7479,B7479+1,6)</f>
        <v>201401</v>
      </c>
      <c r="D7479">
        <f>FIND(",1,",A7479,1)</f>
        <v>15</v>
      </c>
      <c r="E7479" t="str">
        <f>MID(A7479,D7479+4,B7479-D7479-5)</f>
        <v>Romania</v>
      </c>
    </row>
    <row r="7480" spans="1:5" x14ac:dyDescent="0.3">
      <c r="A7480" t="s">
        <v>5442</v>
      </c>
      <c r="B7480">
        <f>FIND(",20",A7480,1)</f>
        <v>39</v>
      </c>
      <c r="C7480" t="str">
        <f>MID(A7480,B7480+1,6)</f>
        <v>201401</v>
      </c>
      <c r="D7480">
        <f>FIND(",1,",A7480,1)</f>
        <v>16</v>
      </c>
      <c r="E7480" t="str">
        <f>MID(A7480,D7480+4,B7480-D7480-5)</f>
        <v>Russian Federation</v>
      </c>
    </row>
    <row r="7481" spans="1:5" x14ac:dyDescent="0.3">
      <c r="A7481" t="s">
        <v>5443</v>
      </c>
      <c r="B7481">
        <f>FIND(",20",A7481,1)</f>
        <v>25</v>
      </c>
      <c r="C7481" t="str">
        <f>MID(A7481,B7481+1,6)</f>
        <v>201401</v>
      </c>
      <c r="D7481">
        <f>FIND(",1,",A7481,1)</f>
        <v>14</v>
      </c>
      <c r="E7481" t="str">
        <f>MID(A7481,D7481+4,B7481-D7481-5)</f>
        <v>Rwanda</v>
      </c>
    </row>
    <row r="7482" spans="1:5" x14ac:dyDescent="0.3">
      <c r="A7482" t="s">
        <v>5444</v>
      </c>
      <c r="B7482">
        <f>FIND(",20",A7482,1)</f>
        <v>31</v>
      </c>
      <c r="C7482" t="str">
        <f>MID(A7482,B7482+1,6)</f>
        <v>201401</v>
      </c>
      <c r="D7482">
        <f>FIND(",1,",A7482,1)</f>
        <v>15</v>
      </c>
      <c r="E7482" t="str">
        <f>MID(A7482,D7482+4,B7482-D7482-5)</f>
        <v>Saint Lucia</v>
      </c>
    </row>
    <row r="7483" spans="1:5" x14ac:dyDescent="0.3">
      <c r="A7483" t="s">
        <v>5445</v>
      </c>
      <c r="B7483">
        <f>FIND(",20",A7483,1)</f>
        <v>52</v>
      </c>
      <c r="C7483" t="str">
        <f>MID(A7483,B7483+1,6)</f>
        <v>201401</v>
      </c>
      <c r="D7483">
        <f>FIND(",1,",A7483,1)</f>
        <v>15</v>
      </c>
      <c r="E7483" t="str">
        <f>MID(A7483,D7483+4,B7483-D7483-5)</f>
        <v>Saint Vincent and the Grenadines</v>
      </c>
    </row>
    <row r="7484" spans="1:5" x14ac:dyDescent="0.3">
      <c r="A7484" t="s">
        <v>5446</v>
      </c>
      <c r="B7484">
        <f>FIND(",20",A7484,1)</f>
        <v>25</v>
      </c>
      <c r="C7484" t="str">
        <f>MID(A7484,B7484+1,6)</f>
        <v>201401</v>
      </c>
      <c r="D7484">
        <f>FIND(",1,",A7484,1)</f>
        <v>15</v>
      </c>
      <c r="E7484" t="str">
        <f>MID(A7484,D7484+4,B7484-D7484-5)</f>
        <v>Samoa</v>
      </c>
    </row>
    <row r="7485" spans="1:5" x14ac:dyDescent="0.3">
      <c r="A7485" t="s">
        <v>5447</v>
      </c>
      <c r="B7485">
        <f>FIND(",20",A7485,1)</f>
        <v>33</v>
      </c>
      <c r="C7485" t="str">
        <f>MID(A7485,B7485+1,6)</f>
        <v>201401</v>
      </c>
      <c r="D7485">
        <f>FIND(",1,",A7485,1)</f>
        <v>16</v>
      </c>
      <c r="E7485" t="str">
        <f>MID(A7485,D7485+4,B7485-D7485-5)</f>
        <v>Saudi Arabia</v>
      </c>
    </row>
    <row r="7486" spans="1:5" x14ac:dyDescent="0.3">
      <c r="A7486" t="s">
        <v>5448</v>
      </c>
      <c r="B7486">
        <f>FIND(",20",A7486,1)</f>
        <v>27</v>
      </c>
      <c r="C7486" t="str">
        <f>MID(A7486,B7486+1,6)</f>
        <v>201401</v>
      </c>
      <c r="D7486">
        <f>FIND(",1,",A7486,1)</f>
        <v>15</v>
      </c>
      <c r="E7486" t="str">
        <f>MID(A7486,D7486+4,B7486-D7486-5)</f>
        <v>Senegal</v>
      </c>
    </row>
    <row r="7487" spans="1:5" x14ac:dyDescent="0.3">
      <c r="A7487" t="s">
        <v>5449</v>
      </c>
      <c r="B7487">
        <f>FIND(",20",A7487,1)</f>
        <v>26</v>
      </c>
      <c r="C7487" t="str">
        <f>MID(A7487,B7487+1,6)</f>
        <v>201401</v>
      </c>
      <c r="D7487">
        <f>FIND(",1,",A7487,1)</f>
        <v>15</v>
      </c>
      <c r="E7487" t="str">
        <f>MID(A7487,D7487+4,B7487-D7487-5)</f>
        <v>Serbia</v>
      </c>
    </row>
    <row r="7488" spans="1:5" x14ac:dyDescent="0.3">
      <c r="A7488" t="s">
        <v>5450</v>
      </c>
      <c r="B7488">
        <f>FIND(",20",A7488,1)</f>
        <v>31</v>
      </c>
      <c r="C7488" t="str">
        <f>MID(A7488,B7488+1,6)</f>
        <v>201401</v>
      </c>
      <c r="D7488">
        <f>FIND(",1,",A7488,1)</f>
        <v>16</v>
      </c>
      <c r="E7488" t="str">
        <f>MID(A7488,D7488+4,B7488-D7488-5)</f>
        <v>Seychelles</v>
      </c>
    </row>
    <row r="7489" spans="1:5" x14ac:dyDescent="0.3">
      <c r="A7489" t="s">
        <v>5451</v>
      </c>
      <c r="B7489">
        <f>FIND(",20",A7489,1)</f>
        <v>32</v>
      </c>
      <c r="C7489" t="str">
        <f>MID(A7489,B7489+1,6)</f>
        <v>201401</v>
      </c>
      <c r="D7489">
        <f>FIND(",1,",A7489,1)</f>
        <v>15</v>
      </c>
      <c r="E7489" t="str">
        <f>MID(A7489,D7489+4,B7489-D7489-5)</f>
        <v>Sierra Leone</v>
      </c>
    </row>
    <row r="7490" spans="1:5" x14ac:dyDescent="0.3">
      <c r="A7490" t="s">
        <v>5452</v>
      </c>
      <c r="B7490">
        <f>FIND(",20",A7490,1)</f>
        <v>30</v>
      </c>
      <c r="C7490" t="str">
        <f>MID(A7490,B7490+1,6)</f>
        <v>201401</v>
      </c>
      <c r="D7490">
        <f>FIND(",1,",A7490,1)</f>
        <v>16</v>
      </c>
      <c r="E7490" t="str">
        <f>MID(A7490,D7490+4,B7490-D7490-5)</f>
        <v>Singapore</v>
      </c>
    </row>
    <row r="7491" spans="1:5" x14ac:dyDescent="0.3">
      <c r="A7491" t="s">
        <v>5453</v>
      </c>
      <c r="B7491">
        <f>FIND(",20",A7491,1)</f>
        <v>29</v>
      </c>
      <c r="C7491" t="str">
        <f>MID(A7491,B7491+1,6)</f>
        <v>201401</v>
      </c>
      <c r="D7491">
        <f>FIND(",1,",A7491,1)</f>
        <v>16</v>
      </c>
      <c r="E7491" t="str">
        <f>MID(A7491,D7491+4,B7491-D7491-5)</f>
        <v>Slovenia</v>
      </c>
    </row>
    <row r="7492" spans="1:5" x14ac:dyDescent="0.3">
      <c r="A7492" t="s">
        <v>5454</v>
      </c>
      <c r="B7492">
        <f>FIND(",20",A7492,1)</f>
        <v>35</v>
      </c>
      <c r="C7492" t="str">
        <f>MID(A7492,B7492+1,6)</f>
        <v>201401</v>
      </c>
      <c r="D7492">
        <f>FIND(",1,",A7492,1)</f>
        <v>15</v>
      </c>
      <c r="E7492" t="str">
        <f>MID(A7492,D7492+4,B7492-D7492-5)</f>
        <v>Solomon Islands</v>
      </c>
    </row>
    <row r="7493" spans="1:5" x14ac:dyDescent="0.3">
      <c r="A7493" t="s">
        <v>5455</v>
      </c>
      <c r="B7493">
        <f>FIND(",20",A7493,1)</f>
        <v>32</v>
      </c>
      <c r="C7493" t="str">
        <f>MID(A7493,B7493+1,6)</f>
        <v>201401</v>
      </c>
      <c r="D7493">
        <f>FIND(",1,",A7493,1)</f>
        <v>15</v>
      </c>
      <c r="E7493" t="str">
        <f>MID(A7493,D7493+4,B7493-D7493-5)</f>
        <v>South Africa</v>
      </c>
    </row>
    <row r="7494" spans="1:5" x14ac:dyDescent="0.3">
      <c r="A7494" t="s">
        <v>5456</v>
      </c>
      <c r="B7494">
        <f>FIND(",20",A7494,1)</f>
        <v>26</v>
      </c>
      <c r="C7494" t="str">
        <f>MID(A7494,B7494+1,6)</f>
        <v>201401</v>
      </c>
      <c r="D7494">
        <f>FIND(",1,",A7494,1)</f>
        <v>16</v>
      </c>
      <c r="E7494" t="str">
        <f>MID(A7494,D7494+4,B7494-D7494-5)</f>
        <v>Spain</v>
      </c>
    </row>
    <row r="7495" spans="1:5" x14ac:dyDescent="0.3">
      <c r="A7495" t="s">
        <v>5457</v>
      </c>
      <c r="B7495">
        <f>FIND(",20",A7495,1)</f>
        <v>29</v>
      </c>
      <c r="C7495" t="str">
        <f>MID(A7495,B7495+1,6)</f>
        <v>201401</v>
      </c>
      <c r="D7495">
        <f>FIND(",1,",A7495,1)</f>
        <v>15</v>
      </c>
      <c r="E7495" t="str">
        <f>MID(A7495,D7495+4,B7495-D7495-5)</f>
        <v>Sri Lanka</v>
      </c>
    </row>
    <row r="7496" spans="1:5" x14ac:dyDescent="0.3">
      <c r="A7496" t="s">
        <v>5458</v>
      </c>
      <c r="B7496">
        <f>FIND(",20",A7496,1)</f>
        <v>25</v>
      </c>
      <c r="C7496" t="str">
        <f>MID(A7496,B7496+1,6)</f>
        <v>201401</v>
      </c>
      <c r="D7496">
        <f>FIND(",1,",A7496,1)</f>
        <v>15</v>
      </c>
      <c r="E7496" t="str">
        <f>MID(A7496,D7496+4,B7496-D7496-5)</f>
        <v>Sudan</v>
      </c>
    </row>
    <row r="7497" spans="1:5" x14ac:dyDescent="0.3">
      <c r="A7497" t="s">
        <v>5459</v>
      </c>
      <c r="B7497">
        <f>FIND(",20",A7497,1)</f>
        <v>27</v>
      </c>
      <c r="C7497" t="str">
        <f>MID(A7497,B7497+1,6)</f>
        <v>201401</v>
      </c>
      <c r="D7497">
        <f>FIND(",1,",A7497,1)</f>
        <v>14</v>
      </c>
      <c r="E7497" t="str">
        <f>MID(A7497,D7497+4,B7497-D7497-5)</f>
        <v>Suriname</v>
      </c>
    </row>
    <row r="7498" spans="1:5" x14ac:dyDescent="0.3">
      <c r="A7498" t="s">
        <v>5460</v>
      </c>
      <c r="B7498">
        <f>FIND(",20",A7498,1)</f>
        <v>29</v>
      </c>
      <c r="C7498" t="str">
        <f>MID(A7498,B7498+1,6)</f>
        <v>201401</v>
      </c>
      <c r="D7498">
        <f>FIND(",1,",A7498,1)</f>
        <v>15</v>
      </c>
      <c r="E7498" t="str">
        <f>MID(A7498,D7498+4,B7498-D7498-5)</f>
        <v>Swaziland</v>
      </c>
    </row>
    <row r="7499" spans="1:5" x14ac:dyDescent="0.3">
      <c r="A7499" t="s">
        <v>5461</v>
      </c>
      <c r="B7499">
        <f>FIND(",20",A7499,1)</f>
        <v>27</v>
      </c>
      <c r="C7499" t="str">
        <f>MID(A7499,B7499+1,6)</f>
        <v>201401</v>
      </c>
      <c r="D7499">
        <f>FIND(",1,",A7499,1)</f>
        <v>16</v>
      </c>
      <c r="E7499" t="str">
        <f>MID(A7499,D7499+4,B7499-D7499-5)</f>
        <v>Sweden</v>
      </c>
    </row>
    <row r="7500" spans="1:5" x14ac:dyDescent="0.3">
      <c r="A7500" t="s">
        <v>5462</v>
      </c>
      <c r="B7500">
        <f>FIND(",20",A7500,1)</f>
        <v>32</v>
      </c>
      <c r="C7500" t="str">
        <f>MID(A7500,B7500+1,6)</f>
        <v>201401</v>
      </c>
      <c r="D7500">
        <f>FIND(",1,",A7500,1)</f>
        <v>16</v>
      </c>
      <c r="E7500" t="str">
        <f>MID(A7500,D7500+4,B7500-D7500-5)</f>
        <v>Switzerland</v>
      </c>
    </row>
    <row r="7501" spans="1:5" x14ac:dyDescent="0.3">
      <c r="A7501" t="s">
        <v>5463</v>
      </c>
      <c r="B7501">
        <f>FIND(",20",A7501,1)</f>
        <v>30</v>
      </c>
      <c r="C7501" t="str">
        <f>MID(A7501,B7501+1,6)</f>
        <v>201401</v>
      </c>
      <c r="D7501">
        <f>FIND(",1,",A7501,1)</f>
        <v>15</v>
      </c>
      <c r="E7501" t="str">
        <f>MID(A7501,D7501+4,B7501-D7501-5)</f>
        <v>Tajikistan</v>
      </c>
    </row>
    <row r="7502" spans="1:5" x14ac:dyDescent="0.3">
      <c r="A7502" t="s">
        <v>5464</v>
      </c>
      <c r="B7502">
        <f>FIND(",20",A7502,1)</f>
        <v>28</v>
      </c>
      <c r="C7502" t="str">
        <f>MID(A7502,B7502+1,6)</f>
        <v>201401</v>
      </c>
      <c r="D7502">
        <f>FIND(",1,",A7502,1)</f>
        <v>15</v>
      </c>
      <c r="E7502" t="str">
        <f>MID(A7502,D7502+4,B7502-D7502-5)</f>
        <v>Thailand</v>
      </c>
    </row>
    <row r="7503" spans="1:5" x14ac:dyDescent="0.3">
      <c r="A7503" t="s">
        <v>5465</v>
      </c>
      <c r="B7503">
        <f>FIND(",20",A7503,1)</f>
        <v>58</v>
      </c>
      <c r="C7503" t="str">
        <f>MID(A7503,B7503+1,6)</f>
        <v>201401</v>
      </c>
      <c r="D7503">
        <f>FIND(",1,",A7503,1)</f>
        <v>12</v>
      </c>
      <c r="E7503" t="str">
        <f>MID(A7503,D7503+4,B7503-D7503-5)</f>
        <v>The former Yugoslav republic of Macedonia</v>
      </c>
    </row>
    <row r="7504" spans="1:5" x14ac:dyDescent="0.3">
      <c r="A7504" t="s">
        <v>5466</v>
      </c>
      <c r="B7504">
        <f>FIND(",20",A7504,1)</f>
        <v>31</v>
      </c>
      <c r="C7504" t="str">
        <f>MID(A7504,B7504+1,6)</f>
        <v>201401</v>
      </c>
      <c r="D7504">
        <f>FIND(",1,",A7504,1)</f>
        <v>15</v>
      </c>
      <c r="E7504" t="str">
        <f>MID(A7504,D7504+4,B7504-D7504-5)</f>
        <v>Timor-Leste</v>
      </c>
    </row>
    <row r="7505" spans="1:5" x14ac:dyDescent="0.3">
      <c r="A7505" t="s">
        <v>5467</v>
      </c>
      <c r="B7505">
        <f>FIND(",20",A7505,1)</f>
        <v>24</v>
      </c>
      <c r="C7505" t="str">
        <f>MID(A7505,B7505+1,6)</f>
        <v>201401</v>
      </c>
      <c r="D7505">
        <f>FIND(",1,",A7505,1)</f>
        <v>15</v>
      </c>
      <c r="E7505" t="str">
        <f>MID(A7505,D7505+4,B7505-D7505-5)</f>
        <v>Togo</v>
      </c>
    </row>
    <row r="7506" spans="1:5" x14ac:dyDescent="0.3">
      <c r="A7506" t="s">
        <v>5468</v>
      </c>
      <c r="B7506">
        <f>FIND(",20",A7506,1)</f>
        <v>25</v>
      </c>
      <c r="C7506" t="str">
        <f>MID(A7506,B7506+1,6)</f>
        <v>201401</v>
      </c>
      <c r="D7506">
        <f>FIND(",1,",A7506,1)</f>
        <v>15</v>
      </c>
      <c r="E7506" t="str">
        <f>MID(A7506,D7506+4,B7506-D7506-5)</f>
        <v>Tonga</v>
      </c>
    </row>
    <row r="7507" spans="1:5" x14ac:dyDescent="0.3">
      <c r="A7507" t="s">
        <v>5469</v>
      </c>
      <c r="B7507">
        <f>FIND(",20",A7507,1)</f>
        <v>40</v>
      </c>
      <c r="C7507" t="str">
        <f>MID(A7507,B7507+1,6)</f>
        <v>201401</v>
      </c>
      <c r="D7507">
        <f>FIND(",1,",A7507,1)</f>
        <v>16</v>
      </c>
      <c r="E7507" t="str">
        <f>MID(A7507,D7507+4,B7507-D7507-5)</f>
        <v>Trinidad and Tobago</v>
      </c>
    </row>
    <row r="7508" spans="1:5" x14ac:dyDescent="0.3">
      <c r="A7508" t="s">
        <v>5470</v>
      </c>
      <c r="B7508">
        <f>FIND(",20",A7508,1)</f>
        <v>27</v>
      </c>
      <c r="C7508" t="str">
        <f>MID(A7508,B7508+1,6)</f>
        <v>201401</v>
      </c>
      <c r="D7508">
        <f>FIND(",1,",A7508,1)</f>
        <v>15</v>
      </c>
      <c r="E7508" t="str">
        <f>MID(A7508,D7508+4,B7508-D7508-5)</f>
        <v>Tunisia</v>
      </c>
    </row>
    <row r="7509" spans="1:5" x14ac:dyDescent="0.3">
      <c r="A7509" t="s">
        <v>5471</v>
      </c>
      <c r="B7509">
        <f>FIND(",20",A7509,1)</f>
        <v>27</v>
      </c>
      <c r="C7509" t="str">
        <f>MID(A7509,B7509+1,6)</f>
        <v>201401</v>
      </c>
      <c r="D7509">
        <f>FIND(",1,",A7509,1)</f>
        <v>16</v>
      </c>
      <c r="E7509" t="str">
        <f>MID(A7509,D7509+4,B7509-D7509-5)</f>
        <v>Turkey</v>
      </c>
    </row>
    <row r="7510" spans="1:5" x14ac:dyDescent="0.3">
      <c r="A7510" t="s">
        <v>5472</v>
      </c>
      <c r="B7510">
        <f>FIND(",20",A7510,1)</f>
        <v>32</v>
      </c>
      <c r="C7510" t="str">
        <f>MID(A7510,B7510+1,6)</f>
        <v>201401</v>
      </c>
      <c r="D7510">
        <f>FIND(",1,",A7510,1)</f>
        <v>15</v>
      </c>
      <c r="E7510" t="str">
        <f>MID(A7510,D7510+4,B7510-D7510-5)</f>
        <v>Turkmenistan</v>
      </c>
    </row>
    <row r="7511" spans="1:5" x14ac:dyDescent="0.3">
      <c r="A7511" t="s">
        <v>5473</v>
      </c>
      <c r="B7511">
        <f>FIND(",20",A7511,1)</f>
        <v>26</v>
      </c>
      <c r="C7511" t="str">
        <f>MID(A7511,B7511+1,6)</f>
        <v>201401</v>
      </c>
      <c r="D7511">
        <f>FIND(",1,",A7511,1)</f>
        <v>15</v>
      </c>
      <c r="E7511" t="str">
        <f>MID(A7511,D7511+4,B7511-D7511-5)</f>
        <v>Uganda</v>
      </c>
    </row>
    <row r="7512" spans="1:5" x14ac:dyDescent="0.3">
      <c r="A7512" t="s">
        <v>5474</v>
      </c>
      <c r="B7512">
        <f>FIND(",20",A7512,1)</f>
        <v>27</v>
      </c>
      <c r="C7512" t="str">
        <f>MID(A7512,B7512+1,6)</f>
        <v>201401</v>
      </c>
      <c r="D7512">
        <f>FIND(",1,",A7512,1)</f>
        <v>15</v>
      </c>
      <c r="E7512" t="str">
        <f>MID(A7512,D7512+4,B7512-D7512-5)</f>
        <v>Ukraine</v>
      </c>
    </row>
    <row r="7513" spans="1:5" x14ac:dyDescent="0.3">
      <c r="A7513" t="s">
        <v>5475</v>
      </c>
      <c r="B7513">
        <f>FIND(",20",A7513,1)</f>
        <v>41</v>
      </c>
      <c r="C7513" t="str">
        <f>MID(A7513,B7513+1,6)</f>
        <v>201401</v>
      </c>
      <c r="D7513">
        <f>FIND(",1,",A7513,1)</f>
        <v>16</v>
      </c>
      <c r="E7513" t="str">
        <f>MID(A7513,D7513+4,B7513-D7513-5)</f>
        <v>United Arab Emirates</v>
      </c>
    </row>
    <row r="7514" spans="1:5" x14ac:dyDescent="0.3">
      <c r="A7514" t="s">
        <v>5476</v>
      </c>
      <c r="B7514">
        <f>FIND(",20",A7514,1)</f>
        <v>73</v>
      </c>
      <c r="C7514" t="str">
        <f>MID(A7514,B7514+1,6)</f>
        <v>201401</v>
      </c>
      <c r="D7514">
        <f>FIND(",1,",A7514,1)</f>
        <v>16</v>
      </c>
      <c r="E7514" t="str">
        <f>MID(A7514,D7514+4,B7514-D7514-5)</f>
        <v>United Kingdom of Great Britain and Northern Ireland</v>
      </c>
    </row>
    <row r="7515" spans="1:5" x14ac:dyDescent="0.3">
      <c r="A7515" t="s">
        <v>5477</v>
      </c>
      <c r="B7515">
        <f>FIND(",20",A7515,1)</f>
        <v>47</v>
      </c>
      <c r="C7515" t="str">
        <f>MID(A7515,B7515+1,6)</f>
        <v>201401</v>
      </c>
      <c r="D7515">
        <f>FIND(",1,",A7515,1)</f>
        <v>15</v>
      </c>
      <c r="E7515" t="str">
        <f>MID(A7515,D7515+4,B7515-D7515-5)</f>
        <v>United Republic of Tanzania</v>
      </c>
    </row>
    <row r="7516" spans="1:5" x14ac:dyDescent="0.3">
      <c r="A7516" t="s">
        <v>5478</v>
      </c>
      <c r="B7516">
        <f>FIND(",20",A7516,1)</f>
        <v>45</v>
      </c>
      <c r="C7516" t="str">
        <f>MID(A7516,B7516+1,6)</f>
        <v>201401</v>
      </c>
      <c r="D7516">
        <f>FIND(",1,",A7516,1)</f>
        <v>16</v>
      </c>
      <c r="E7516" t="str">
        <f>MID(A7516,D7516+4,B7516-D7516-5)</f>
        <v>United States of America</v>
      </c>
    </row>
    <row r="7517" spans="1:5" x14ac:dyDescent="0.3">
      <c r="A7517" t="s">
        <v>5479</v>
      </c>
      <c r="B7517">
        <f>FIND(",20",A7517,1)</f>
        <v>28</v>
      </c>
      <c r="C7517" t="str">
        <f>MID(A7517,B7517+1,6)</f>
        <v>201401</v>
      </c>
      <c r="D7517">
        <f>FIND(",1,",A7517,1)</f>
        <v>16</v>
      </c>
      <c r="E7517" t="str">
        <f>MID(A7517,D7517+4,B7517-D7517-5)</f>
        <v>Uruguay</v>
      </c>
    </row>
    <row r="7518" spans="1:5" x14ac:dyDescent="0.3">
      <c r="A7518" t="s">
        <v>5480</v>
      </c>
      <c r="B7518">
        <f>FIND(",20",A7518,1)</f>
        <v>30</v>
      </c>
      <c r="C7518" t="str">
        <f>MID(A7518,B7518+1,6)</f>
        <v>201401</v>
      </c>
      <c r="D7518">
        <f>FIND(",1,",A7518,1)</f>
        <v>15</v>
      </c>
      <c r="E7518" t="str">
        <f>MID(A7518,D7518+4,B7518-D7518-5)</f>
        <v>Uzbekistan</v>
      </c>
    </row>
    <row r="7519" spans="1:5" x14ac:dyDescent="0.3">
      <c r="A7519" t="s">
        <v>5481</v>
      </c>
      <c r="B7519">
        <f>FIND(",20",A7519,1)</f>
        <v>27</v>
      </c>
      <c r="C7519" t="str">
        <f>MID(A7519,B7519+1,6)</f>
        <v>201401</v>
      </c>
      <c r="D7519">
        <f>FIND(",1,",A7519,1)</f>
        <v>15</v>
      </c>
      <c r="E7519" t="str">
        <f>MID(A7519,D7519+4,B7519-D7519-5)</f>
        <v>Vanuatu</v>
      </c>
    </row>
    <row r="7520" spans="1:5" x14ac:dyDescent="0.3">
      <c r="A7520" t="s">
        <v>5482</v>
      </c>
      <c r="B7520">
        <f>FIND(",20",A7520,1)</f>
        <v>54</v>
      </c>
      <c r="C7520" t="str">
        <f>MID(A7520,B7520+1,6)</f>
        <v>201401</v>
      </c>
      <c r="D7520">
        <f>FIND(",1,",A7520,1)</f>
        <v>15</v>
      </c>
      <c r="E7520" t="str">
        <f>MID(A7520,D7520+4,B7520-D7520-5)</f>
        <v>Venezuela (Bolivarian Republic of)</v>
      </c>
    </row>
    <row r="7521" spans="1:5" x14ac:dyDescent="0.3">
      <c r="A7521" t="s">
        <v>5483</v>
      </c>
      <c r="B7521">
        <f>FIND(",20",A7521,1)</f>
        <v>28</v>
      </c>
      <c r="C7521" t="str">
        <f>MID(A7521,B7521+1,6)</f>
        <v>201401</v>
      </c>
      <c r="D7521">
        <f>FIND(",1,",A7521,1)</f>
        <v>15</v>
      </c>
      <c r="E7521" t="str">
        <f>MID(A7521,D7521+4,B7521-D7521-5)</f>
        <v>Viet Nam</v>
      </c>
    </row>
    <row r="7522" spans="1:5" x14ac:dyDescent="0.3">
      <c r="A7522" t="s">
        <v>5484</v>
      </c>
      <c r="B7522">
        <f>FIND(",20",A7522,1)</f>
        <v>25</v>
      </c>
      <c r="C7522" t="str">
        <f>MID(A7522,B7522+1,6)</f>
        <v>201401</v>
      </c>
      <c r="D7522">
        <f>FIND(",1,",A7522,1)</f>
        <v>15</v>
      </c>
      <c r="E7522" t="str">
        <f>MID(A7522,D7522+4,B7522-D7522-5)</f>
        <v>Yemen</v>
      </c>
    </row>
    <row r="7523" spans="1:5" x14ac:dyDescent="0.3">
      <c r="A7523" t="s">
        <v>5485</v>
      </c>
      <c r="B7523">
        <f>FIND(",20",A7523,1)</f>
        <v>23</v>
      </c>
      <c r="C7523" t="str">
        <f>MID(A7523,B7523+1,6)</f>
        <v>201401</v>
      </c>
      <c r="D7523">
        <f>FIND(",1,",A7523,1)</f>
        <v>12</v>
      </c>
      <c r="E7523" t="str">
        <f>MID(A7523,D7523+4,B7523-D7523-5)</f>
        <v>Zambia</v>
      </c>
    </row>
    <row r="7524" spans="1:5" x14ac:dyDescent="0.3">
      <c r="A7524" t="s">
        <v>5486</v>
      </c>
      <c r="B7524">
        <f>FIND(",20",A7524,1)</f>
        <v>28</v>
      </c>
      <c r="C7524" t="str">
        <f>MID(A7524,B7524+1,6)</f>
        <v>201401</v>
      </c>
      <c r="D7524">
        <f>FIND(",1,",A7524,1)</f>
        <v>15</v>
      </c>
      <c r="E7524" t="str">
        <f>MID(A7524,D7524+4,B7524-D7524-5)</f>
        <v>Zimbabwe</v>
      </c>
    </row>
    <row r="7525" spans="1:5" x14ac:dyDescent="0.3">
      <c r="A7525" t="s">
        <v>8052</v>
      </c>
      <c r="B7525">
        <f>FIND(",20",A7525,1)</f>
        <v>29</v>
      </c>
      <c r="C7525" t="str">
        <f>MID(A7525,B7525+1,6)</f>
        <v>201402</v>
      </c>
      <c r="D7525">
        <f>FIND(",1,",A7525,1)</f>
        <v>17</v>
      </c>
      <c r="E7525" t="str">
        <f>MID(A7525,D7525+4,B7525-D7525-5)</f>
        <v>Albania</v>
      </c>
    </row>
    <row r="7526" spans="1:5" x14ac:dyDescent="0.3">
      <c r="A7526" t="s">
        <v>8053</v>
      </c>
      <c r="B7526">
        <f>FIND(",20",A7526,1)</f>
        <v>27</v>
      </c>
      <c r="C7526" t="str">
        <f>MID(A7526,B7526+1,6)</f>
        <v>201402</v>
      </c>
      <c r="D7526">
        <f>FIND(",1,",A7526,1)</f>
        <v>15</v>
      </c>
      <c r="E7526" t="str">
        <f>MID(A7526,D7526+4,B7526-D7526-5)</f>
        <v>Algeria</v>
      </c>
    </row>
    <row r="7527" spans="1:5" x14ac:dyDescent="0.3">
      <c r="A7527" t="s">
        <v>8054</v>
      </c>
      <c r="B7527">
        <f>FIND(",20",A7527,1)</f>
        <v>26</v>
      </c>
      <c r="C7527" t="str">
        <f>MID(A7527,B7527+1,6)</f>
        <v>201402</v>
      </c>
      <c r="D7527">
        <f>FIND(",1,",A7527,1)</f>
        <v>15</v>
      </c>
      <c r="E7527" t="str">
        <f>MID(A7527,D7527+4,B7527-D7527-5)</f>
        <v>Angola</v>
      </c>
    </row>
    <row r="7528" spans="1:5" x14ac:dyDescent="0.3">
      <c r="A7528" t="s">
        <v>8055</v>
      </c>
      <c r="B7528">
        <f>FIND(",20",A7528,1)</f>
        <v>40</v>
      </c>
      <c r="C7528" t="str">
        <f>MID(A7528,B7528+1,6)</f>
        <v>201402</v>
      </c>
      <c r="D7528">
        <f>FIND(",1,",A7528,1)</f>
        <v>16</v>
      </c>
      <c r="E7528" t="str">
        <f>MID(A7528,D7528+4,B7528-D7528-5)</f>
        <v>Antigua and Barbuda</v>
      </c>
    </row>
    <row r="7529" spans="1:5" x14ac:dyDescent="0.3">
      <c r="A7529" t="s">
        <v>8056</v>
      </c>
      <c r="B7529">
        <f>FIND(",20",A7529,1)</f>
        <v>29</v>
      </c>
      <c r="C7529" t="str">
        <f>MID(A7529,B7529+1,6)</f>
        <v>201402</v>
      </c>
      <c r="D7529">
        <f>FIND(",1,",A7529,1)</f>
        <v>15</v>
      </c>
      <c r="E7529" t="str">
        <f>MID(A7529,D7529+4,B7529-D7529-5)</f>
        <v>Argentina</v>
      </c>
    </row>
    <row r="7530" spans="1:5" x14ac:dyDescent="0.3">
      <c r="A7530" t="s">
        <v>8057</v>
      </c>
      <c r="B7530">
        <f>FIND(",20",A7530,1)</f>
        <v>26</v>
      </c>
      <c r="C7530" t="str">
        <f>MID(A7530,B7530+1,6)</f>
        <v>201402</v>
      </c>
      <c r="D7530">
        <f>FIND(",1,",A7530,1)</f>
        <v>14</v>
      </c>
      <c r="E7530" t="str">
        <f>MID(A7530,D7530+4,B7530-D7530-5)</f>
        <v>Armenia</v>
      </c>
    </row>
    <row r="7531" spans="1:5" x14ac:dyDescent="0.3">
      <c r="A7531" t="s">
        <v>8058</v>
      </c>
      <c r="B7531">
        <f>FIND(",20",A7531,1)</f>
        <v>30</v>
      </c>
      <c r="C7531" t="str">
        <f>MID(A7531,B7531+1,6)</f>
        <v>201402</v>
      </c>
      <c r="D7531">
        <f>FIND(",1,",A7531,1)</f>
        <v>16</v>
      </c>
      <c r="E7531" t="str">
        <f>MID(A7531,D7531+4,B7531-D7531-5)</f>
        <v>Australia</v>
      </c>
    </row>
    <row r="7532" spans="1:5" x14ac:dyDescent="0.3">
      <c r="A7532" t="s">
        <v>8059</v>
      </c>
      <c r="B7532">
        <f>FIND(",20",A7532,1)</f>
        <v>25</v>
      </c>
      <c r="C7532" t="str">
        <f>MID(A7532,B7532+1,6)</f>
        <v>201402</v>
      </c>
      <c r="D7532">
        <f>FIND(",1,",A7532,1)</f>
        <v>13</v>
      </c>
      <c r="E7532" t="str">
        <f>MID(A7532,D7532+4,B7532-D7532-5)</f>
        <v>Austria</v>
      </c>
    </row>
    <row r="7533" spans="1:5" x14ac:dyDescent="0.3">
      <c r="A7533" t="s">
        <v>8060</v>
      </c>
      <c r="B7533">
        <f>FIND(",20",A7533,1)</f>
        <v>30</v>
      </c>
      <c r="C7533" t="str">
        <f>MID(A7533,B7533+1,6)</f>
        <v>201402</v>
      </c>
      <c r="D7533">
        <f>FIND(",1,",A7533,1)</f>
        <v>15</v>
      </c>
      <c r="E7533" t="str">
        <f>MID(A7533,D7533+4,B7533-D7533-5)</f>
        <v>Azerbaijan</v>
      </c>
    </row>
    <row r="7534" spans="1:5" x14ac:dyDescent="0.3">
      <c r="A7534" t="s">
        <v>8061</v>
      </c>
      <c r="B7534">
        <f>FIND(",20",A7534,1)</f>
        <v>28</v>
      </c>
      <c r="C7534" t="str">
        <f>MID(A7534,B7534+1,6)</f>
        <v>201402</v>
      </c>
      <c r="D7534">
        <f>FIND(",1,",A7534,1)</f>
        <v>16</v>
      </c>
      <c r="E7534" t="str">
        <f>MID(A7534,D7534+4,B7534-D7534-5)</f>
        <v>Bahamas</v>
      </c>
    </row>
    <row r="7535" spans="1:5" x14ac:dyDescent="0.3">
      <c r="A7535" t="s">
        <v>8062</v>
      </c>
      <c r="B7535">
        <f>FIND(",20",A7535,1)</f>
        <v>26</v>
      </c>
      <c r="C7535" t="str">
        <f>MID(A7535,B7535+1,6)</f>
        <v>201402</v>
      </c>
      <c r="D7535">
        <f>FIND(",1,",A7535,1)</f>
        <v>14</v>
      </c>
      <c r="E7535" t="str">
        <f>MID(A7535,D7535+4,B7535-D7535-5)</f>
        <v>Bahrain</v>
      </c>
    </row>
    <row r="7536" spans="1:5" x14ac:dyDescent="0.3">
      <c r="A7536" t="s">
        <v>8063</v>
      </c>
      <c r="B7536">
        <f>FIND(",20",A7536,1)</f>
        <v>30</v>
      </c>
      <c r="C7536" t="str">
        <f>MID(A7536,B7536+1,6)</f>
        <v>201402</v>
      </c>
      <c r="D7536">
        <f>FIND(",1,",A7536,1)</f>
        <v>15</v>
      </c>
      <c r="E7536" t="str">
        <f>MID(A7536,D7536+4,B7536-D7536-5)</f>
        <v>Bangladesh</v>
      </c>
    </row>
    <row r="7537" spans="1:5" x14ac:dyDescent="0.3">
      <c r="A7537" t="s">
        <v>8064</v>
      </c>
      <c r="B7537">
        <f>FIND(",20",A7537,1)</f>
        <v>29</v>
      </c>
      <c r="C7537" t="str">
        <f>MID(A7537,B7537+1,6)</f>
        <v>201402</v>
      </c>
      <c r="D7537">
        <f>FIND(",1,",A7537,1)</f>
        <v>16</v>
      </c>
      <c r="E7537" t="str">
        <f>MID(A7537,D7537+4,B7537-D7537-5)</f>
        <v>Barbados</v>
      </c>
    </row>
    <row r="7538" spans="1:5" x14ac:dyDescent="0.3">
      <c r="A7538" t="s">
        <v>8065</v>
      </c>
      <c r="B7538">
        <f>FIND(",20",A7538,1)</f>
        <v>27</v>
      </c>
      <c r="C7538" t="str">
        <f>MID(A7538,B7538+1,6)</f>
        <v>201402</v>
      </c>
      <c r="D7538">
        <f>FIND(",1,",A7538,1)</f>
        <v>15</v>
      </c>
      <c r="E7538" t="str">
        <f>MID(A7538,D7538+4,B7538-D7538-5)</f>
        <v>Belarus</v>
      </c>
    </row>
    <row r="7539" spans="1:5" x14ac:dyDescent="0.3">
      <c r="A7539" t="s">
        <v>8066</v>
      </c>
      <c r="B7539">
        <f>FIND(",20",A7539,1)</f>
        <v>28</v>
      </c>
      <c r="C7539" t="str">
        <f>MID(A7539,B7539+1,6)</f>
        <v>201402</v>
      </c>
      <c r="D7539">
        <f>FIND(",1,",A7539,1)</f>
        <v>16</v>
      </c>
      <c r="E7539" t="str">
        <f>MID(A7539,D7539+4,B7539-D7539-5)</f>
        <v>Belgium</v>
      </c>
    </row>
    <row r="7540" spans="1:5" x14ac:dyDescent="0.3">
      <c r="A7540" t="s">
        <v>8067</v>
      </c>
      <c r="B7540">
        <f>FIND(",20",A7540,1)</f>
        <v>26</v>
      </c>
      <c r="C7540" t="str">
        <f>MID(A7540,B7540+1,6)</f>
        <v>201402</v>
      </c>
      <c r="D7540">
        <f>FIND(",1,",A7540,1)</f>
        <v>15</v>
      </c>
      <c r="E7540" t="str">
        <f>MID(A7540,D7540+4,B7540-D7540-5)</f>
        <v>Belize</v>
      </c>
    </row>
    <row r="7541" spans="1:5" x14ac:dyDescent="0.3">
      <c r="A7541" t="s">
        <v>8068</v>
      </c>
      <c r="B7541">
        <f>FIND(",20",A7541,1)</f>
        <v>25</v>
      </c>
      <c r="C7541" t="str">
        <f>MID(A7541,B7541+1,6)</f>
        <v>201402</v>
      </c>
      <c r="D7541">
        <f>FIND(",1,",A7541,1)</f>
        <v>15</v>
      </c>
      <c r="E7541" t="str">
        <f>MID(A7541,D7541+4,B7541-D7541-5)</f>
        <v>Benin</v>
      </c>
    </row>
    <row r="7542" spans="1:5" x14ac:dyDescent="0.3">
      <c r="A7542" t="s">
        <v>8069</v>
      </c>
      <c r="B7542">
        <f>FIND(",20",A7542,1)</f>
        <v>26</v>
      </c>
      <c r="C7542" t="str">
        <f>MID(A7542,B7542+1,6)</f>
        <v>201402</v>
      </c>
      <c r="D7542">
        <f>FIND(",1,",A7542,1)</f>
        <v>15</v>
      </c>
      <c r="E7542" t="str">
        <f>MID(A7542,D7542+4,B7542-D7542-5)</f>
        <v>Bhutan</v>
      </c>
    </row>
    <row r="7543" spans="1:5" x14ac:dyDescent="0.3">
      <c r="A7543" t="s">
        <v>8070</v>
      </c>
      <c r="B7543">
        <f>FIND(",20",A7543,1)</f>
        <v>50</v>
      </c>
      <c r="C7543" t="str">
        <f>MID(A7543,B7543+1,6)</f>
        <v>201402</v>
      </c>
      <c r="D7543">
        <f>FIND(",1,",A7543,1)</f>
        <v>13</v>
      </c>
      <c r="E7543" t="str">
        <f>MID(A7543,D7543+4,B7543-D7543-5)</f>
        <v>Bolivia (Plurinational State of)</v>
      </c>
    </row>
    <row r="7544" spans="1:5" x14ac:dyDescent="0.3">
      <c r="A7544" t="s">
        <v>8071</v>
      </c>
      <c r="B7544">
        <f>FIND(",20",A7544,1)</f>
        <v>42</v>
      </c>
      <c r="C7544" t="str">
        <f>MID(A7544,B7544+1,6)</f>
        <v>201402</v>
      </c>
      <c r="D7544">
        <f>FIND(",1,",A7544,1)</f>
        <v>15</v>
      </c>
      <c r="E7544" t="str">
        <f>MID(A7544,D7544+4,B7544-D7544-5)</f>
        <v>Bosnia and Herzegovina</v>
      </c>
    </row>
    <row r="7545" spans="1:5" x14ac:dyDescent="0.3">
      <c r="A7545" t="s">
        <v>8072</v>
      </c>
      <c r="B7545">
        <f>FIND(",20",A7545,1)</f>
        <v>28</v>
      </c>
      <c r="C7545" t="str">
        <f>MID(A7545,B7545+1,6)</f>
        <v>201402</v>
      </c>
      <c r="D7545">
        <f>FIND(",1,",A7545,1)</f>
        <v>15</v>
      </c>
      <c r="E7545" t="str">
        <f>MID(A7545,D7545+4,B7545-D7545-5)</f>
        <v>Botswana</v>
      </c>
    </row>
    <row r="7546" spans="1:5" x14ac:dyDescent="0.3">
      <c r="A7546" t="s">
        <v>8073</v>
      </c>
      <c r="B7546">
        <f>FIND(",20",A7546,1)</f>
        <v>26</v>
      </c>
      <c r="C7546" t="str">
        <f>MID(A7546,B7546+1,6)</f>
        <v>201402</v>
      </c>
      <c r="D7546">
        <f>FIND(",1,",A7546,1)</f>
        <v>15</v>
      </c>
      <c r="E7546" t="str">
        <f>MID(A7546,D7546+4,B7546-D7546-5)</f>
        <v>Brazil</v>
      </c>
    </row>
    <row r="7547" spans="1:5" x14ac:dyDescent="0.3">
      <c r="A7547" t="s">
        <v>8074</v>
      </c>
      <c r="B7547">
        <f>FIND(",20",A7547,1)</f>
        <v>38</v>
      </c>
      <c r="C7547" t="str">
        <f>MID(A7547,B7547+1,6)</f>
        <v>201402</v>
      </c>
      <c r="D7547">
        <f>FIND(",1,",A7547,1)</f>
        <v>16</v>
      </c>
      <c r="E7547" t="str">
        <f>MID(A7547,D7547+4,B7547-D7547-5)</f>
        <v>Brunei Darussalam</v>
      </c>
    </row>
    <row r="7548" spans="1:5" x14ac:dyDescent="0.3">
      <c r="A7548" t="s">
        <v>8075</v>
      </c>
      <c r="B7548">
        <f>FIND(",20",A7548,1)</f>
        <v>28</v>
      </c>
      <c r="C7548" t="str">
        <f>MID(A7548,B7548+1,6)</f>
        <v>201402</v>
      </c>
      <c r="D7548">
        <f>FIND(",1,",A7548,1)</f>
        <v>15</v>
      </c>
      <c r="E7548" t="str">
        <f>MID(A7548,D7548+4,B7548-D7548-5)</f>
        <v>Bulgaria</v>
      </c>
    </row>
    <row r="7549" spans="1:5" x14ac:dyDescent="0.3">
      <c r="A7549" t="s">
        <v>8076</v>
      </c>
      <c r="B7549">
        <f>FIND(",20",A7549,1)</f>
        <v>32</v>
      </c>
      <c r="C7549" t="str">
        <f>MID(A7549,B7549+1,6)</f>
        <v>201402</v>
      </c>
      <c r="D7549">
        <f>FIND(",1,",A7549,1)</f>
        <v>15</v>
      </c>
      <c r="E7549" t="str">
        <f>MID(A7549,D7549+4,B7549-D7549-5)</f>
        <v>Burkina Faso</v>
      </c>
    </row>
    <row r="7550" spans="1:5" x14ac:dyDescent="0.3">
      <c r="A7550" t="s">
        <v>8077</v>
      </c>
      <c r="B7550">
        <f>FIND(",20",A7550,1)</f>
        <v>27</v>
      </c>
      <c r="C7550" t="str">
        <f>MID(A7550,B7550+1,6)</f>
        <v>201402</v>
      </c>
      <c r="D7550">
        <f>FIND(",1,",A7550,1)</f>
        <v>15</v>
      </c>
      <c r="E7550" t="str">
        <f>MID(A7550,D7550+4,B7550-D7550-5)</f>
        <v>Burundi</v>
      </c>
    </row>
    <row r="7551" spans="1:5" x14ac:dyDescent="0.3">
      <c r="A7551" t="s">
        <v>8078</v>
      </c>
      <c r="B7551">
        <f>FIND(",20",A7551,1)</f>
        <v>28</v>
      </c>
      <c r="C7551" t="str">
        <f>MID(A7551,B7551+1,6)</f>
        <v>201402</v>
      </c>
      <c r="D7551">
        <f>FIND(",1,",A7551,1)</f>
        <v>13</v>
      </c>
      <c r="E7551" t="str">
        <f>MID(A7551,D7551+4,B7551-D7551-5)</f>
        <v>Cabo Verde</v>
      </c>
    </row>
    <row r="7552" spans="1:5" x14ac:dyDescent="0.3">
      <c r="A7552" t="s">
        <v>8079</v>
      </c>
      <c r="B7552">
        <f>FIND(",20",A7552,1)</f>
        <v>28</v>
      </c>
      <c r="C7552" t="str">
        <f>MID(A7552,B7552+1,6)</f>
        <v>201402</v>
      </c>
      <c r="D7552">
        <f>FIND(",1,",A7552,1)</f>
        <v>15</v>
      </c>
      <c r="E7552" t="str">
        <f>MID(A7552,D7552+4,B7552-D7552-5)</f>
        <v>Cambodia</v>
      </c>
    </row>
    <row r="7553" spans="1:5" x14ac:dyDescent="0.3">
      <c r="A7553" t="s">
        <v>8080</v>
      </c>
      <c r="B7553">
        <f>FIND(",20",A7553,1)</f>
        <v>26</v>
      </c>
      <c r="C7553" t="str">
        <f>MID(A7553,B7553+1,6)</f>
        <v>201402</v>
      </c>
      <c r="D7553">
        <f>FIND(",1,",A7553,1)</f>
        <v>13</v>
      </c>
      <c r="E7553" t="str">
        <f>MID(A7553,D7553+4,B7553-D7553-5)</f>
        <v>Cameroon</v>
      </c>
    </row>
    <row r="7554" spans="1:5" x14ac:dyDescent="0.3">
      <c r="A7554" t="s">
        <v>8081</v>
      </c>
      <c r="B7554">
        <f>FIND(",20",A7554,1)</f>
        <v>25</v>
      </c>
      <c r="C7554" t="str">
        <f>MID(A7554,B7554+1,6)</f>
        <v>201402</v>
      </c>
      <c r="D7554">
        <f>FIND(",1,",A7554,1)</f>
        <v>14</v>
      </c>
      <c r="E7554" t="str">
        <f>MID(A7554,D7554+4,B7554-D7554-5)</f>
        <v>Canada</v>
      </c>
    </row>
    <row r="7555" spans="1:5" x14ac:dyDescent="0.3">
      <c r="A7555" t="s">
        <v>8082</v>
      </c>
      <c r="B7555">
        <f>FIND(",20",A7555,1)</f>
        <v>44</v>
      </c>
      <c r="C7555" t="str">
        <f>MID(A7555,B7555+1,6)</f>
        <v>201402</v>
      </c>
      <c r="D7555">
        <f>FIND(",1,",A7555,1)</f>
        <v>15</v>
      </c>
      <c r="E7555" t="str">
        <f>MID(A7555,D7555+4,B7555-D7555-5)</f>
        <v>Central African Republic</v>
      </c>
    </row>
    <row r="7556" spans="1:5" x14ac:dyDescent="0.3">
      <c r="A7556" t="s">
        <v>8083</v>
      </c>
      <c r="B7556">
        <f>FIND(",20",A7556,1)</f>
        <v>24</v>
      </c>
      <c r="C7556" t="str">
        <f>MID(A7556,B7556+1,6)</f>
        <v>201402</v>
      </c>
      <c r="D7556">
        <f>FIND(",1,",A7556,1)</f>
        <v>15</v>
      </c>
      <c r="E7556" t="str">
        <f>MID(A7556,D7556+4,B7556-D7556-5)</f>
        <v>Chad</v>
      </c>
    </row>
    <row r="7557" spans="1:5" x14ac:dyDescent="0.3">
      <c r="A7557" t="s">
        <v>8084</v>
      </c>
      <c r="B7557">
        <f>FIND(",20",A7557,1)</f>
        <v>26</v>
      </c>
      <c r="C7557" t="str">
        <f>MID(A7557,B7557+1,6)</f>
        <v>201402</v>
      </c>
      <c r="D7557">
        <f>FIND(",1,",A7557,1)</f>
        <v>16</v>
      </c>
      <c r="E7557" t="str">
        <f>MID(A7557,D7557+4,B7557-D7557-5)</f>
        <v>Chile</v>
      </c>
    </row>
    <row r="7558" spans="1:5" x14ac:dyDescent="0.3">
      <c r="A7558" t="s">
        <v>8085</v>
      </c>
      <c r="B7558">
        <f>FIND(",20",A7558,1)</f>
        <v>25</v>
      </c>
      <c r="C7558" t="str">
        <f>MID(A7558,B7558+1,6)</f>
        <v>201402</v>
      </c>
      <c r="D7558">
        <f>FIND(",1,",A7558,1)</f>
        <v>15</v>
      </c>
      <c r="E7558" t="str">
        <f>MID(A7558,D7558+4,B7558-D7558-5)</f>
        <v>China</v>
      </c>
    </row>
    <row r="7559" spans="1:5" x14ac:dyDescent="0.3">
      <c r="A7559" t="s">
        <v>8086</v>
      </c>
      <c r="B7559">
        <f>FIND(",20",A7559,1)</f>
        <v>26</v>
      </c>
      <c r="C7559" t="str">
        <f>MID(A7559,B7559+1,6)</f>
        <v>201402</v>
      </c>
      <c r="D7559">
        <f>FIND(",1,",A7559,1)</f>
        <v>13</v>
      </c>
      <c r="E7559" t="str">
        <f>MID(A7559,D7559+4,B7559-D7559-5)</f>
        <v>Colombia</v>
      </c>
    </row>
    <row r="7560" spans="1:5" x14ac:dyDescent="0.3">
      <c r="A7560" t="s">
        <v>8087</v>
      </c>
      <c r="B7560">
        <f>FIND(",20",A7560,1)</f>
        <v>27</v>
      </c>
      <c r="C7560" t="str">
        <f>MID(A7560,B7560+1,6)</f>
        <v>201402</v>
      </c>
      <c r="D7560">
        <f>FIND(",1,",A7560,1)</f>
        <v>15</v>
      </c>
      <c r="E7560" t="str">
        <f>MID(A7560,D7560+4,B7560-D7560-5)</f>
        <v>Comoros</v>
      </c>
    </row>
    <row r="7561" spans="1:5" x14ac:dyDescent="0.3">
      <c r="A7561" t="s">
        <v>8088</v>
      </c>
      <c r="B7561">
        <f>FIND(",20",A7561,1)</f>
        <v>24</v>
      </c>
      <c r="C7561" t="str">
        <f>MID(A7561,B7561+1,6)</f>
        <v>201402</v>
      </c>
      <c r="D7561">
        <f>FIND(",1,",A7561,1)</f>
        <v>14</v>
      </c>
      <c r="E7561" t="str">
        <f>MID(A7561,D7561+4,B7561-D7561-5)</f>
        <v>Congo</v>
      </c>
    </row>
    <row r="7562" spans="1:5" x14ac:dyDescent="0.3">
      <c r="A7562" t="s">
        <v>8089</v>
      </c>
      <c r="B7562">
        <f>FIND(",20",A7562,1)</f>
        <v>29</v>
      </c>
      <c r="C7562" t="str">
        <f>MID(A7562,B7562+1,6)</f>
        <v>201402</v>
      </c>
      <c r="D7562">
        <f>FIND(",1,",A7562,1)</f>
        <v>14</v>
      </c>
      <c r="E7562" t="str">
        <f>MID(A7562,D7562+4,B7562-D7562-5)</f>
        <v>Costa Rica</v>
      </c>
    </row>
    <row r="7563" spans="1:5" x14ac:dyDescent="0.3">
      <c r="A7563" t="s">
        <v>8090</v>
      </c>
      <c r="B7563">
        <f>FIND(",20",A7563,1)</f>
        <v>28</v>
      </c>
      <c r="C7563" t="str">
        <f>MID(A7563,B7563+1,6)</f>
        <v>201402</v>
      </c>
      <c r="D7563">
        <f>FIND(",1,",A7563,1)</f>
        <v>16</v>
      </c>
      <c r="E7563" t="str">
        <f>MID(A7563,D7563+4,B7563-D7563-5)</f>
        <v>Croatia</v>
      </c>
    </row>
    <row r="7564" spans="1:5" x14ac:dyDescent="0.3">
      <c r="A7564" t="s">
        <v>8091</v>
      </c>
      <c r="B7564">
        <f>FIND(",20",A7564,1)</f>
        <v>27</v>
      </c>
      <c r="C7564" t="str">
        <f>MID(A7564,B7564+1,6)</f>
        <v>201402</v>
      </c>
      <c r="D7564">
        <f>FIND(",1,",A7564,1)</f>
        <v>16</v>
      </c>
      <c r="E7564" t="str">
        <f>MID(A7564,D7564+4,B7564-D7564-5)</f>
        <v>Cyprus</v>
      </c>
    </row>
    <row r="7565" spans="1:5" x14ac:dyDescent="0.3">
      <c r="A7565" t="s">
        <v>8092</v>
      </c>
      <c r="B7565">
        <f>FIND(",20",A7565,1)</f>
        <v>34</v>
      </c>
      <c r="C7565" t="str">
        <f>MID(A7565,B7565+1,6)</f>
        <v>201402</v>
      </c>
      <c r="D7565">
        <f>FIND(",1,",A7565,1)</f>
        <v>15</v>
      </c>
      <c r="E7565" t="str">
        <f>MID(A7565,D7565+4,B7565-D7565-5)</f>
        <v>Czech Republic</v>
      </c>
    </row>
    <row r="7566" spans="1:5" x14ac:dyDescent="0.3">
      <c r="A7566" t="s">
        <v>8093</v>
      </c>
      <c r="B7566">
        <f>FIND(",20",A7566,1)</f>
        <v>52</v>
      </c>
      <c r="C7566" t="str">
        <f>MID(A7566,B7566+1,6)</f>
        <v>201402</v>
      </c>
      <c r="D7566">
        <f>FIND(",1,",A7566,1)</f>
        <v>15</v>
      </c>
      <c r="E7566" t="str">
        <f>MID(A7566,D7566+4,B7566-D7566-5)</f>
        <v>Democratic Republic of the Congo</v>
      </c>
    </row>
    <row r="7567" spans="1:5" x14ac:dyDescent="0.3">
      <c r="A7567" t="s">
        <v>8094</v>
      </c>
      <c r="B7567">
        <f>FIND(",20",A7567,1)</f>
        <v>28</v>
      </c>
      <c r="C7567" t="str">
        <f>MID(A7567,B7567+1,6)</f>
        <v>201402</v>
      </c>
      <c r="D7567">
        <f>FIND(",1,",A7567,1)</f>
        <v>16</v>
      </c>
      <c r="E7567" t="str">
        <f>MID(A7567,D7567+4,B7567-D7567-5)</f>
        <v>Denmark</v>
      </c>
    </row>
    <row r="7568" spans="1:5" x14ac:dyDescent="0.3">
      <c r="A7568" t="s">
        <v>8095</v>
      </c>
      <c r="B7568">
        <f>FIND(",20",A7568,1)</f>
        <v>28</v>
      </c>
      <c r="C7568" t="str">
        <f>MID(A7568,B7568+1,6)</f>
        <v>201402</v>
      </c>
      <c r="D7568">
        <f>FIND(",1,",A7568,1)</f>
        <v>15</v>
      </c>
      <c r="E7568" t="str">
        <f>MID(A7568,D7568+4,B7568-D7568-5)</f>
        <v>Djibouti</v>
      </c>
    </row>
    <row r="7569" spans="1:5" x14ac:dyDescent="0.3">
      <c r="A7569" t="s">
        <v>8096</v>
      </c>
      <c r="B7569">
        <f>FIND(",20",A7569,1)</f>
        <v>38</v>
      </c>
      <c r="C7569" t="str">
        <f>MID(A7569,B7569+1,6)</f>
        <v>201402</v>
      </c>
      <c r="D7569">
        <f>FIND(",1,",A7569,1)</f>
        <v>15</v>
      </c>
      <c r="E7569" t="str">
        <f>MID(A7569,D7569+4,B7569-D7569-5)</f>
        <v>Dominican Republic</v>
      </c>
    </row>
    <row r="7570" spans="1:5" x14ac:dyDescent="0.3">
      <c r="A7570" t="s">
        <v>8097</v>
      </c>
      <c r="B7570">
        <f>FIND(",20",A7570,1)</f>
        <v>27</v>
      </c>
      <c r="C7570" t="str">
        <f>MID(A7570,B7570+1,6)</f>
        <v>201402</v>
      </c>
      <c r="D7570">
        <f>FIND(",1,",A7570,1)</f>
        <v>15</v>
      </c>
      <c r="E7570" t="str">
        <f>MID(A7570,D7570+4,B7570-D7570-5)</f>
        <v>Ecuador</v>
      </c>
    </row>
    <row r="7571" spans="1:5" x14ac:dyDescent="0.3">
      <c r="A7571" t="s">
        <v>8098</v>
      </c>
      <c r="B7571">
        <f>FIND(",20",A7571,1)</f>
        <v>31</v>
      </c>
      <c r="C7571" t="str">
        <f>MID(A7571,B7571+1,6)</f>
        <v>201402</v>
      </c>
      <c r="D7571">
        <f>FIND(",1,",A7571,1)</f>
        <v>15</v>
      </c>
      <c r="E7571" t="str">
        <f>MID(A7571,D7571+4,B7571-D7571-5)</f>
        <v>El Salvador</v>
      </c>
    </row>
    <row r="7572" spans="1:5" x14ac:dyDescent="0.3">
      <c r="A7572" t="s">
        <v>8099</v>
      </c>
      <c r="B7572">
        <f>FIND(",20",A7572,1)</f>
        <v>38</v>
      </c>
      <c r="C7572" t="str">
        <f>MID(A7572,B7572+1,6)</f>
        <v>201402</v>
      </c>
      <c r="D7572">
        <f>FIND(",1,",A7572,1)</f>
        <v>16</v>
      </c>
      <c r="E7572" t="str">
        <f>MID(A7572,D7572+4,B7572-D7572-5)</f>
        <v>Equatorial Guinea</v>
      </c>
    </row>
    <row r="7573" spans="1:5" x14ac:dyDescent="0.3">
      <c r="A7573" t="s">
        <v>8100</v>
      </c>
      <c r="B7573">
        <f>FIND(",20",A7573,1)</f>
        <v>27</v>
      </c>
      <c r="C7573" t="str">
        <f>MID(A7573,B7573+1,6)</f>
        <v>201402</v>
      </c>
      <c r="D7573">
        <f>FIND(",1,",A7573,1)</f>
        <v>15</v>
      </c>
      <c r="E7573" t="str">
        <f>MID(A7573,D7573+4,B7573-D7573-5)</f>
        <v>Eritrea</v>
      </c>
    </row>
    <row r="7574" spans="1:5" x14ac:dyDescent="0.3">
      <c r="A7574" t="s">
        <v>8101</v>
      </c>
      <c r="B7574">
        <f>FIND(",20",A7574,1)</f>
        <v>28</v>
      </c>
      <c r="C7574" t="str">
        <f>MID(A7574,B7574+1,6)</f>
        <v>201402</v>
      </c>
      <c r="D7574">
        <f>FIND(",1,",A7574,1)</f>
        <v>16</v>
      </c>
      <c r="E7574" t="str">
        <f>MID(A7574,D7574+4,B7574-D7574-5)</f>
        <v>Estonia</v>
      </c>
    </row>
    <row r="7575" spans="1:5" x14ac:dyDescent="0.3">
      <c r="A7575" t="s">
        <v>8102</v>
      </c>
      <c r="B7575">
        <f>FIND(",20",A7575,1)</f>
        <v>28</v>
      </c>
      <c r="C7575" t="str">
        <f>MID(A7575,B7575+1,6)</f>
        <v>201402</v>
      </c>
      <c r="D7575">
        <f>FIND(",1,",A7575,1)</f>
        <v>15</v>
      </c>
      <c r="E7575" t="str">
        <f>MID(A7575,D7575+4,B7575-D7575-5)</f>
        <v>Ethiopia</v>
      </c>
    </row>
    <row r="7576" spans="1:5" x14ac:dyDescent="0.3">
      <c r="A7576" t="s">
        <v>8103</v>
      </c>
      <c r="B7576">
        <f>FIND(",20",A7576,1)</f>
        <v>24</v>
      </c>
      <c r="C7576" t="str">
        <f>MID(A7576,B7576+1,6)</f>
        <v>201402</v>
      </c>
      <c r="D7576">
        <f>FIND(",1,",A7576,1)</f>
        <v>15</v>
      </c>
      <c r="E7576" t="str">
        <f>MID(A7576,D7576+4,B7576-D7576-5)</f>
        <v>Fiji</v>
      </c>
    </row>
    <row r="7577" spans="1:5" x14ac:dyDescent="0.3">
      <c r="A7577" t="s">
        <v>8104</v>
      </c>
      <c r="B7577">
        <f>FIND(",20",A7577,1)</f>
        <v>25</v>
      </c>
      <c r="C7577" t="str">
        <f>MID(A7577,B7577+1,6)</f>
        <v>201402</v>
      </c>
      <c r="D7577">
        <f>FIND(",1,",A7577,1)</f>
        <v>13</v>
      </c>
      <c r="E7577" t="str">
        <f>MID(A7577,D7577+4,B7577-D7577-5)</f>
        <v>Finland</v>
      </c>
    </row>
    <row r="7578" spans="1:5" x14ac:dyDescent="0.3">
      <c r="A7578" t="s">
        <v>8105</v>
      </c>
      <c r="B7578">
        <f>FIND(",20",A7578,1)</f>
        <v>26</v>
      </c>
      <c r="C7578" t="str">
        <f>MID(A7578,B7578+1,6)</f>
        <v>201402</v>
      </c>
      <c r="D7578">
        <f>FIND(",1,",A7578,1)</f>
        <v>15</v>
      </c>
      <c r="E7578" t="str">
        <f>MID(A7578,D7578+4,B7578-D7578-5)</f>
        <v>France</v>
      </c>
    </row>
    <row r="7579" spans="1:5" x14ac:dyDescent="0.3">
      <c r="A7579" t="s">
        <v>8106</v>
      </c>
      <c r="B7579">
        <f>FIND(",20",A7579,1)</f>
        <v>26</v>
      </c>
      <c r="C7579" t="str">
        <f>MID(A7579,B7579+1,6)</f>
        <v>201402</v>
      </c>
      <c r="D7579">
        <f>FIND(",1,",A7579,1)</f>
        <v>16</v>
      </c>
      <c r="E7579" t="str">
        <f>MID(A7579,D7579+4,B7579-D7579-5)</f>
        <v>Gabon</v>
      </c>
    </row>
    <row r="7580" spans="1:5" x14ac:dyDescent="0.3">
      <c r="A7580" t="s">
        <v>8107</v>
      </c>
      <c r="B7580">
        <f>FIND(",20",A7580,1)</f>
        <v>26</v>
      </c>
      <c r="C7580" t="str">
        <f>MID(A7580,B7580+1,6)</f>
        <v>201402</v>
      </c>
      <c r="D7580">
        <f>FIND(",1,",A7580,1)</f>
        <v>15</v>
      </c>
      <c r="E7580" t="str">
        <f>MID(A7580,D7580+4,B7580-D7580-5)</f>
        <v>Gambia</v>
      </c>
    </row>
    <row r="7581" spans="1:5" x14ac:dyDescent="0.3">
      <c r="A7581" t="s">
        <v>8108</v>
      </c>
      <c r="B7581">
        <f>FIND(",20",A7581,1)</f>
        <v>26</v>
      </c>
      <c r="C7581" t="str">
        <f>MID(A7581,B7581+1,6)</f>
        <v>201402</v>
      </c>
      <c r="D7581">
        <f>FIND(",1,",A7581,1)</f>
        <v>14</v>
      </c>
      <c r="E7581" t="str">
        <f>MID(A7581,D7581+4,B7581-D7581-5)</f>
        <v>Georgia</v>
      </c>
    </row>
    <row r="7582" spans="1:5" x14ac:dyDescent="0.3">
      <c r="A7582" t="s">
        <v>8109</v>
      </c>
      <c r="B7582">
        <f>FIND(",20",A7582,1)</f>
        <v>28</v>
      </c>
      <c r="C7582" t="str">
        <f>MID(A7582,B7582+1,6)</f>
        <v>201402</v>
      </c>
      <c r="D7582">
        <f>FIND(",1,",A7582,1)</f>
        <v>16</v>
      </c>
      <c r="E7582" t="str">
        <f>MID(A7582,D7582+4,B7582-D7582-5)</f>
        <v>Germany</v>
      </c>
    </row>
    <row r="7583" spans="1:5" x14ac:dyDescent="0.3">
      <c r="A7583" t="s">
        <v>8110</v>
      </c>
      <c r="B7583">
        <f>FIND(",20",A7583,1)</f>
        <v>22</v>
      </c>
      <c r="C7583" t="str">
        <f>MID(A7583,B7583+1,6)</f>
        <v>201402</v>
      </c>
      <c r="D7583">
        <f>FIND(",1,",A7583,1)</f>
        <v>12</v>
      </c>
      <c r="E7583" t="str">
        <f>MID(A7583,D7583+4,B7583-D7583-5)</f>
        <v>Ghana</v>
      </c>
    </row>
    <row r="7584" spans="1:5" x14ac:dyDescent="0.3">
      <c r="A7584" t="s">
        <v>8111</v>
      </c>
      <c r="B7584">
        <f>FIND(",20",A7584,1)</f>
        <v>26</v>
      </c>
      <c r="C7584" t="str">
        <f>MID(A7584,B7584+1,6)</f>
        <v>201402</v>
      </c>
      <c r="D7584">
        <f>FIND(",1,",A7584,1)</f>
        <v>15</v>
      </c>
      <c r="E7584" t="str">
        <f>MID(A7584,D7584+4,B7584-D7584-5)</f>
        <v>Greece</v>
      </c>
    </row>
    <row r="7585" spans="1:5" x14ac:dyDescent="0.3">
      <c r="A7585" t="s">
        <v>8112</v>
      </c>
      <c r="B7585">
        <f>FIND(",20",A7585,1)</f>
        <v>26</v>
      </c>
      <c r="C7585" t="str">
        <f>MID(A7585,B7585+1,6)</f>
        <v>201402</v>
      </c>
      <c r="D7585">
        <f>FIND(",1,",A7585,1)</f>
        <v>14</v>
      </c>
      <c r="E7585" t="str">
        <f>MID(A7585,D7585+4,B7585-D7585-5)</f>
        <v>Grenada</v>
      </c>
    </row>
    <row r="7586" spans="1:5" x14ac:dyDescent="0.3">
      <c r="A7586" t="s">
        <v>8113</v>
      </c>
      <c r="B7586">
        <f>FIND(",20",A7586,1)</f>
        <v>29</v>
      </c>
      <c r="C7586" t="str">
        <f>MID(A7586,B7586+1,6)</f>
        <v>201402</v>
      </c>
      <c r="D7586">
        <f>FIND(",1,",A7586,1)</f>
        <v>15</v>
      </c>
      <c r="E7586" t="str">
        <f>MID(A7586,D7586+4,B7586-D7586-5)</f>
        <v>Guatemala</v>
      </c>
    </row>
    <row r="7587" spans="1:5" x14ac:dyDescent="0.3">
      <c r="A7587" t="s">
        <v>8114</v>
      </c>
      <c r="B7587">
        <f>FIND(",20",A7587,1)</f>
        <v>26</v>
      </c>
      <c r="C7587" t="str">
        <f>MID(A7587,B7587+1,6)</f>
        <v>201402</v>
      </c>
      <c r="D7587">
        <f>FIND(",1,",A7587,1)</f>
        <v>15</v>
      </c>
      <c r="E7587" t="str">
        <f>MID(A7587,D7587+4,B7587-D7587-5)</f>
        <v>Guinea</v>
      </c>
    </row>
    <row r="7588" spans="1:5" x14ac:dyDescent="0.3">
      <c r="A7588" t="s">
        <v>8115</v>
      </c>
      <c r="B7588">
        <f>FIND(",20",A7588,1)</f>
        <v>33</v>
      </c>
      <c r="C7588" t="str">
        <f>MID(A7588,B7588+1,6)</f>
        <v>201402</v>
      </c>
      <c r="D7588">
        <f>FIND(",1,",A7588,1)</f>
        <v>15</v>
      </c>
      <c r="E7588" t="str">
        <f>MID(A7588,D7588+4,B7588-D7588-5)</f>
        <v>Guinea-Bissau</v>
      </c>
    </row>
    <row r="7589" spans="1:5" x14ac:dyDescent="0.3">
      <c r="A7589" t="s">
        <v>8116</v>
      </c>
      <c r="B7589">
        <f>FIND(",20",A7589,1)</f>
        <v>26</v>
      </c>
      <c r="C7589" t="str">
        <f>MID(A7589,B7589+1,6)</f>
        <v>201402</v>
      </c>
      <c r="D7589">
        <f>FIND(",1,",A7589,1)</f>
        <v>15</v>
      </c>
      <c r="E7589" t="str">
        <f>MID(A7589,D7589+4,B7589-D7589-5)</f>
        <v>Guyana</v>
      </c>
    </row>
    <row r="7590" spans="1:5" x14ac:dyDescent="0.3">
      <c r="A7590" t="s">
        <v>8117</v>
      </c>
      <c r="B7590">
        <f>FIND(",20",A7590,1)</f>
        <v>23</v>
      </c>
      <c r="C7590" t="str">
        <f>MID(A7590,B7590+1,6)</f>
        <v>201402</v>
      </c>
      <c r="D7590">
        <f>FIND(",1,",A7590,1)</f>
        <v>13</v>
      </c>
      <c r="E7590" t="str">
        <f>MID(A7590,D7590+4,B7590-D7590-5)</f>
        <v>Haiti</v>
      </c>
    </row>
    <row r="7591" spans="1:5" x14ac:dyDescent="0.3">
      <c r="A7591" t="s">
        <v>8118</v>
      </c>
      <c r="B7591">
        <f>FIND(",20",A7591,1)</f>
        <v>28</v>
      </c>
      <c r="C7591" t="str">
        <f>MID(A7591,B7591+1,6)</f>
        <v>201402</v>
      </c>
      <c r="D7591">
        <f>FIND(",1,",A7591,1)</f>
        <v>15</v>
      </c>
      <c r="E7591" t="str">
        <f>MID(A7591,D7591+4,B7591-D7591-5)</f>
        <v>Honduras</v>
      </c>
    </row>
    <row r="7592" spans="1:5" x14ac:dyDescent="0.3">
      <c r="A7592" t="s">
        <v>8119</v>
      </c>
      <c r="B7592">
        <f>FIND(",20",A7592,1)</f>
        <v>28</v>
      </c>
      <c r="C7592" t="str">
        <f>MID(A7592,B7592+1,6)</f>
        <v>201402</v>
      </c>
      <c r="D7592">
        <f>FIND(",1,",A7592,1)</f>
        <v>16</v>
      </c>
      <c r="E7592" t="str">
        <f>MID(A7592,D7592+4,B7592-D7592-5)</f>
        <v>Hungary</v>
      </c>
    </row>
    <row r="7593" spans="1:5" x14ac:dyDescent="0.3">
      <c r="A7593" t="s">
        <v>8120</v>
      </c>
      <c r="B7593">
        <f>FIND(",20",A7593,1)</f>
        <v>25</v>
      </c>
      <c r="C7593" t="str">
        <f>MID(A7593,B7593+1,6)</f>
        <v>201402</v>
      </c>
      <c r="D7593">
        <f>FIND(",1,",A7593,1)</f>
        <v>13</v>
      </c>
      <c r="E7593" t="str">
        <f>MID(A7593,D7593+4,B7593-D7593-5)</f>
        <v>Iceland</v>
      </c>
    </row>
    <row r="7594" spans="1:5" x14ac:dyDescent="0.3">
      <c r="A7594" t="s">
        <v>8121</v>
      </c>
      <c r="B7594">
        <f>FIND(",20",A7594,1)</f>
        <v>25</v>
      </c>
      <c r="C7594" t="str">
        <f>MID(A7594,B7594+1,6)</f>
        <v>201402</v>
      </c>
      <c r="D7594">
        <f>FIND(",1,",A7594,1)</f>
        <v>15</v>
      </c>
      <c r="E7594" t="str">
        <f>MID(A7594,D7594+4,B7594-D7594-5)</f>
        <v>India</v>
      </c>
    </row>
    <row r="7595" spans="1:5" x14ac:dyDescent="0.3">
      <c r="A7595" t="s">
        <v>8122</v>
      </c>
      <c r="B7595">
        <f>FIND(",20",A7595,1)</f>
        <v>29</v>
      </c>
      <c r="C7595" t="str">
        <f>MID(A7595,B7595+1,6)</f>
        <v>201402</v>
      </c>
      <c r="D7595">
        <f>FIND(",1,",A7595,1)</f>
        <v>15</v>
      </c>
      <c r="E7595" t="str">
        <f>MID(A7595,D7595+4,B7595-D7595-5)</f>
        <v>Indonesia</v>
      </c>
    </row>
    <row r="7596" spans="1:5" x14ac:dyDescent="0.3">
      <c r="A7596" t="s">
        <v>8123</v>
      </c>
      <c r="B7596">
        <f>FIND(",20",A7596,1)</f>
        <v>46</v>
      </c>
      <c r="C7596" t="str">
        <f>MID(A7596,B7596+1,6)</f>
        <v>201402</v>
      </c>
      <c r="D7596">
        <f>FIND(",1,",A7596,1)</f>
        <v>15</v>
      </c>
      <c r="E7596" t="str">
        <f>MID(A7596,D7596+4,B7596-D7596-5)</f>
        <v>Iran (Islamic Republic of)</v>
      </c>
    </row>
    <row r="7597" spans="1:5" x14ac:dyDescent="0.3">
      <c r="A7597" t="s">
        <v>8124</v>
      </c>
      <c r="B7597">
        <f>FIND(",20",A7597,1)</f>
        <v>28</v>
      </c>
      <c r="C7597" t="str">
        <f>MID(A7597,B7597+1,6)</f>
        <v>201402</v>
      </c>
      <c r="D7597">
        <f>FIND(",1,",A7597,1)</f>
        <v>16</v>
      </c>
      <c r="E7597" t="str">
        <f>MID(A7597,D7597+4,B7597-D7597-5)</f>
        <v>Ireland</v>
      </c>
    </row>
    <row r="7598" spans="1:5" x14ac:dyDescent="0.3">
      <c r="A7598" t="s">
        <v>8125</v>
      </c>
      <c r="B7598">
        <f>FIND(",20",A7598,1)</f>
        <v>27</v>
      </c>
      <c r="C7598" t="str">
        <f>MID(A7598,B7598+1,6)</f>
        <v>201402</v>
      </c>
      <c r="D7598">
        <f>FIND(",1,",A7598,1)</f>
        <v>16</v>
      </c>
      <c r="E7598" t="str">
        <f>MID(A7598,D7598+4,B7598-D7598-5)</f>
        <v>Israel</v>
      </c>
    </row>
    <row r="7599" spans="1:5" x14ac:dyDescent="0.3">
      <c r="A7599" t="s">
        <v>8126</v>
      </c>
      <c r="B7599">
        <f>FIND(",20",A7599,1)</f>
        <v>26</v>
      </c>
      <c r="C7599" t="str">
        <f>MID(A7599,B7599+1,6)</f>
        <v>201402</v>
      </c>
      <c r="D7599">
        <f>FIND(",1,",A7599,1)</f>
        <v>16</v>
      </c>
      <c r="E7599" t="str">
        <f>MID(A7599,D7599+4,B7599-D7599-5)</f>
        <v>Italy</v>
      </c>
    </row>
    <row r="7600" spans="1:5" x14ac:dyDescent="0.3">
      <c r="A7600" t="s">
        <v>8127</v>
      </c>
      <c r="B7600">
        <f>FIND(",20",A7600,1)</f>
        <v>27</v>
      </c>
      <c r="C7600" t="str">
        <f>MID(A7600,B7600+1,6)</f>
        <v>201402</v>
      </c>
      <c r="D7600">
        <f>FIND(",1,",A7600,1)</f>
        <v>15</v>
      </c>
      <c r="E7600" t="str">
        <f>MID(A7600,D7600+4,B7600-D7600-5)</f>
        <v>Jamaica</v>
      </c>
    </row>
    <row r="7601" spans="1:5" x14ac:dyDescent="0.3">
      <c r="A7601" t="s">
        <v>8128</v>
      </c>
      <c r="B7601">
        <f>FIND(",20",A7601,1)</f>
        <v>26</v>
      </c>
      <c r="C7601" t="str">
        <f>MID(A7601,B7601+1,6)</f>
        <v>201402</v>
      </c>
      <c r="D7601">
        <f>FIND(",1,",A7601,1)</f>
        <v>16</v>
      </c>
      <c r="E7601" t="str">
        <f>MID(A7601,D7601+4,B7601-D7601-5)</f>
        <v>Japan</v>
      </c>
    </row>
    <row r="7602" spans="1:5" x14ac:dyDescent="0.3">
      <c r="A7602" t="s">
        <v>8129</v>
      </c>
      <c r="B7602">
        <f>FIND(",20",A7602,1)</f>
        <v>26</v>
      </c>
      <c r="C7602" t="str">
        <f>MID(A7602,B7602+1,6)</f>
        <v>201402</v>
      </c>
      <c r="D7602">
        <f>FIND(",1,",A7602,1)</f>
        <v>15</v>
      </c>
      <c r="E7602" t="str">
        <f>MID(A7602,D7602+4,B7602-D7602-5)</f>
        <v>Jordan</v>
      </c>
    </row>
    <row r="7603" spans="1:5" x14ac:dyDescent="0.3">
      <c r="A7603" t="s">
        <v>8130</v>
      </c>
      <c r="B7603">
        <f>FIND(",20",A7603,1)</f>
        <v>31</v>
      </c>
      <c r="C7603" t="str">
        <f>MID(A7603,B7603+1,6)</f>
        <v>201402</v>
      </c>
      <c r="D7603">
        <f>FIND(",1,",A7603,1)</f>
        <v>16</v>
      </c>
      <c r="E7603" t="str">
        <f>MID(A7603,D7603+4,B7603-D7603-5)</f>
        <v>Kazakhstan</v>
      </c>
    </row>
    <row r="7604" spans="1:5" x14ac:dyDescent="0.3">
      <c r="A7604" t="s">
        <v>8131</v>
      </c>
      <c r="B7604">
        <f>FIND(",20",A7604,1)</f>
        <v>25</v>
      </c>
      <c r="C7604" t="str">
        <f>MID(A7604,B7604+1,6)</f>
        <v>201402</v>
      </c>
      <c r="D7604">
        <f>FIND(",1,",A7604,1)</f>
        <v>15</v>
      </c>
      <c r="E7604" t="str">
        <f>MID(A7604,D7604+4,B7604-D7604-5)</f>
        <v>Kenya</v>
      </c>
    </row>
    <row r="7605" spans="1:5" x14ac:dyDescent="0.3">
      <c r="A7605" t="s">
        <v>8132</v>
      </c>
      <c r="B7605">
        <f>FIND(",20",A7605,1)</f>
        <v>28</v>
      </c>
      <c r="C7605" t="str">
        <f>MID(A7605,B7605+1,6)</f>
        <v>201402</v>
      </c>
      <c r="D7605">
        <f>FIND(",1,",A7605,1)</f>
        <v>15</v>
      </c>
      <c r="E7605" t="str">
        <f>MID(A7605,D7605+4,B7605-D7605-5)</f>
        <v>Kiribati</v>
      </c>
    </row>
    <row r="7606" spans="1:5" x14ac:dyDescent="0.3">
      <c r="A7606" t="s">
        <v>8133</v>
      </c>
      <c r="B7606">
        <f>FIND(",20",A7606,1)</f>
        <v>27</v>
      </c>
      <c r="C7606" t="str">
        <f>MID(A7606,B7606+1,6)</f>
        <v>201402</v>
      </c>
      <c r="D7606">
        <f>FIND(",1,",A7606,1)</f>
        <v>16</v>
      </c>
      <c r="E7606" t="str">
        <f>MID(A7606,D7606+4,B7606-D7606-5)</f>
        <v>Kuwait</v>
      </c>
    </row>
    <row r="7607" spans="1:5" x14ac:dyDescent="0.3">
      <c r="A7607" t="s">
        <v>8134</v>
      </c>
      <c r="B7607">
        <f>FIND(",20",A7607,1)</f>
        <v>52</v>
      </c>
      <c r="C7607" t="str">
        <f>MID(A7607,B7607+1,6)</f>
        <v>201402</v>
      </c>
      <c r="D7607">
        <f>FIND(",1,",A7607,1)</f>
        <v>15</v>
      </c>
      <c r="E7607" t="str">
        <f>MID(A7607,D7607+4,B7607-D7607-5)</f>
        <v>Lao People's Democratic Republic</v>
      </c>
    </row>
    <row r="7608" spans="1:5" x14ac:dyDescent="0.3">
      <c r="A7608" t="s">
        <v>8135</v>
      </c>
      <c r="B7608">
        <f>FIND(",20",A7608,1)</f>
        <v>27</v>
      </c>
      <c r="C7608" t="str">
        <f>MID(A7608,B7608+1,6)</f>
        <v>201402</v>
      </c>
      <c r="D7608">
        <f>FIND(",1,",A7608,1)</f>
        <v>16</v>
      </c>
      <c r="E7608" t="str">
        <f>MID(A7608,D7608+4,B7608-D7608-5)</f>
        <v>Latvia</v>
      </c>
    </row>
    <row r="7609" spans="1:5" x14ac:dyDescent="0.3">
      <c r="A7609" t="s">
        <v>8136</v>
      </c>
      <c r="B7609">
        <f>FIND(",20",A7609,1)</f>
        <v>28</v>
      </c>
      <c r="C7609" t="str">
        <f>MID(A7609,B7609+1,6)</f>
        <v>201402</v>
      </c>
      <c r="D7609">
        <f>FIND(",1,",A7609,1)</f>
        <v>16</v>
      </c>
      <c r="E7609" t="str">
        <f>MID(A7609,D7609+4,B7609-D7609-5)</f>
        <v>Lebanon</v>
      </c>
    </row>
    <row r="7610" spans="1:5" x14ac:dyDescent="0.3">
      <c r="A7610" t="s">
        <v>8137</v>
      </c>
      <c r="B7610">
        <f>FIND(",20",A7610,1)</f>
        <v>27</v>
      </c>
      <c r="C7610" t="str">
        <f>MID(A7610,B7610+1,6)</f>
        <v>201402</v>
      </c>
      <c r="D7610">
        <f>FIND(",1,",A7610,1)</f>
        <v>15</v>
      </c>
      <c r="E7610" t="str">
        <f>MID(A7610,D7610+4,B7610-D7610-5)</f>
        <v>Lesotho</v>
      </c>
    </row>
    <row r="7611" spans="1:5" x14ac:dyDescent="0.3">
      <c r="A7611" t="s">
        <v>8138</v>
      </c>
      <c r="B7611">
        <f>FIND(",20",A7611,1)</f>
        <v>27</v>
      </c>
      <c r="C7611" t="str">
        <f>MID(A7611,B7611+1,6)</f>
        <v>201402</v>
      </c>
      <c r="D7611">
        <f>FIND(",1,",A7611,1)</f>
        <v>15</v>
      </c>
      <c r="E7611" t="str">
        <f>MID(A7611,D7611+4,B7611-D7611-5)</f>
        <v>Liberia</v>
      </c>
    </row>
    <row r="7612" spans="1:5" x14ac:dyDescent="0.3">
      <c r="A7612" t="s">
        <v>8139</v>
      </c>
      <c r="B7612">
        <f>FIND(",20",A7612,1)</f>
        <v>25</v>
      </c>
      <c r="C7612" t="str">
        <f>MID(A7612,B7612+1,6)</f>
        <v>201402</v>
      </c>
      <c r="D7612">
        <f>FIND(",1,",A7612,1)</f>
        <v>15</v>
      </c>
      <c r="E7612" t="str">
        <f>MID(A7612,D7612+4,B7612-D7612-5)</f>
        <v>Libya</v>
      </c>
    </row>
    <row r="7613" spans="1:5" x14ac:dyDescent="0.3">
      <c r="A7613" t="s">
        <v>8140</v>
      </c>
      <c r="B7613">
        <f>FIND(",20",A7613,1)</f>
        <v>30</v>
      </c>
      <c r="C7613" t="str">
        <f>MID(A7613,B7613+1,6)</f>
        <v>201402</v>
      </c>
      <c r="D7613">
        <f>FIND(",1,",A7613,1)</f>
        <v>16</v>
      </c>
      <c r="E7613" t="str">
        <f>MID(A7613,D7613+4,B7613-D7613-5)</f>
        <v>Lithuania</v>
      </c>
    </row>
    <row r="7614" spans="1:5" x14ac:dyDescent="0.3">
      <c r="A7614" t="s">
        <v>8141</v>
      </c>
      <c r="B7614">
        <f>FIND(",20",A7614,1)</f>
        <v>32</v>
      </c>
      <c r="C7614" t="str">
        <f>MID(A7614,B7614+1,6)</f>
        <v>201402</v>
      </c>
      <c r="D7614">
        <f>FIND(",1,",A7614,1)</f>
        <v>17</v>
      </c>
      <c r="E7614" t="str">
        <f>MID(A7614,D7614+4,B7614-D7614-5)</f>
        <v>Luxembourg</v>
      </c>
    </row>
    <row r="7615" spans="1:5" x14ac:dyDescent="0.3">
      <c r="A7615" t="s">
        <v>8142</v>
      </c>
      <c r="B7615">
        <f>FIND(",20",A7615,1)</f>
        <v>30</v>
      </c>
      <c r="C7615" t="str">
        <f>MID(A7615,B7615+1,6)</f>
        <v>201402</v>
      </c>
      <c r="D7615">
        <f>FIND(",1,",A7615,1)</f>
        <v>15</v>
      </c>
      <c r="E7615" t="str">
        <f>MID(A7615,D7615+4,B7615-D7615-5)</f>
        <v>Madagascar</v>
      </c>
    </row>
    <row r="7616" spans="1:5" x14ac:dyDescent="0.3">
      <c r="A7616" t="s">
        <v>8143</v>
      </c>
      <c r="B7616">
        <f>FIND(",20",A7616,1)</f>
        <v>26</v>
      </c>
      <c r="C7616" t="str">
        <f>MID(A7616,B7616+1,6)</f>
        <v>201402</v>
      </c>
      <c r="D7616">
        <f>FIND(",1,",A7616,1)</f>
        <v>15</v>
      </c>
      <c r="E7616" t="str">
        <f>MID(A7616,D7616+4,B7616-D7616-5)</f>
        <v>Malawi</v>
      </c>
    </row>
    <row r="7617" spans="1:5" x14ac:dyDescent="0.3">
      <c r="A7617" t="s">
        <v>8144</v>
      </c>
      <c r="B7617">
        <f>FIND(",20",A7617,1)</f>
        <v>29</v>
      </c>
      <c r="C7617" t="str">
        <f>MID(A7617,B7617+1,6)</f>
        <v>201402</v>
      </c>
      <c r="D7617">
        <f>FIND(",1,",A7617,1)</f>
        <v>16</v>
      </c>
      <c r="E7617" t="str">
        <f>MID(A7617,D7617+4,B7617-D7617-5)</f>
        <v>Malaysia</v>
      </c>
    </row>
    <row r="7618" spans="1:5" x14ac:dyDescent="0.3">
      <c r="A7618" t="s">
        <v>8145</v>
      </c>
      <c r="B7618">
        <f>FIND(",20",A7618,1)</f>
        <v>28</v>
      </c>
      <c r="C7618" t="str">
        <f>MID(A7618,B7618+1,6)</f>
        <v>201402</v>
      </c>
      <c r="D7618">
        <f>FIND(",1,",A7618,1)</f>
        <v>15</v>
      </c>
      <c r="E7618" t="str">
        <f>MID(A7618,D7618+4,B7618-D7618-5)</f>
        <v>Maldives</v>
      </c>
    </row>
    <row r="7619" spans="1:5" x14ac:dyDescent="0.3">
      <c r="A7619" t="s">
        <v>8146</v>
      </c>
      <c r="B7619">
        <f>FIND(",20",A7619,1)</f>
        <v>24</v>
      </c>
      <c r="C7619" t="str">
        <f>MID(A7619,B7619+1,6)</f>
        <v>201402</v>
      </c>
      <c r="D7619">
        <f>FIND(",1,",A7619,1)</f>
        <v>15</v>
      </c>
      <c r="E7619" t="str">
        <f>MID(A7619,D7619+4,B7619-D7619-5)</f>
        <v>Mali</v>
      </c>
    </row>
    <row r="7620" spans="1:5" x14ac:dyDescent="0.3">
      <c r="A7620" t="s">
        <v>8147</v>
      </c>
      <c r="B7620">
        <f>FIND(",20",A7620,1)</f>
        <v>26</v>
      </c>
      <c r="C7620" t="str">
        <f>MID(A7620,B7620+1,6)</f>
        <v>201402</v>
      </c>
      <c r="D7620">
        <f>FIND(",1,",A7620,1)</f>
        <v>16</v>
      </c>
      <c r="E7620" t="str">
        <f>MID(A7620,D7620+4,B7620-D7620-5)</f>
        <v>Malta</v>
      </c>
    </row>
    <row r="7621" spans="1:5" x14ac:dyDescent="0.3">
      <c r="A7621" t="s">
        <v>8148</v>
      </c>
      <c r="B7621">
        <f>FIND(",20",A7621,1)</f>
        <v>30</v>
      </c>
      <c r="C7621" t="str">
        <f>MID(A7621,B7621+1,6)</f>
        <v>201402</v>
      </c>
      <c r="D7621">
        <f>FIND(",1,",A7621,1)</f>
        <v>15</v>
      </c>
      <c r="E7621" t="str">
        <f>MID(A7621,D7621+4,B7621-D7621-5)</f>
        <v>Mauritania</v>
      </c>
    </row>
    <row r="7622" spans="1:5" x14ac:dyDescent="0.3">
      <c r="A7622" t="s">
        <v>8149</v>
      </c>
      <c r="B7622">
        <f>FIND(",20",A7622,1)</f>
        <v>27</v>
      </c>
      <c r="C7622" t="str">
        <f>MID(A7622,B7622+1,6)</f>
        <v>201402</v>
      </c>
      <c r="D7622">
        <f>FIND(",1,",A7622,1)</f>
        <v>13</v>
      </c>
      <c r="E7622" t="str">
        <f>MID(A7622,D7622+4,B7622-D7622-5)</f>
        <v>Mauritius</v>
      </c>
    </row>
    <row r="7623" spans="1:5" x14ac:dyDescent="0.3">
      <c r="A7623" t="s">
        <v>8150</v>
      </c>
      <c r="B7623">
        <f>FIND(",20",A7623,1)</f>
        <v>27</v>
      </c>
      <c r="C7623" t="str">
        <f>MID(A7623,B7623+1,6)</f>
        <v>201402</v>
      </c>
      <c r="D7623">
        <f>FIND(",1,",A7623,1)</f>
        <v>16</v>
      </c>
      <c r="E7623" t="str">
        <f>MID(A7623,D7623+4,B7623-D7623-5)</f>
        <v>Mexico</v>
      </c>
    </row>
    <row r="7624" spans="1:5" x14ac:dyDescent="0.3">
      <c r="A7624" t="s">
        <v>8151</v>
      </c>
      <c r="B7624">
        <f>FIND(",20",A7624,1)</f>
        <v>52</v>
      </c>
      <c r="C7624" t="str">
        <f>MID(A7624,B7624+1,6)</f>
        <v>201402</v>
      </c>
      <c r="D7624">
        <f>FIND(",1,",A7624,1)</f>
        <v>15</v>
      </c>
      <c r="E7624" t="str">
        <f>MID(A7624,D7624+4,B7624-D7624-5)</f>
        <v>Micronesia (Federated States of)</v>
      </c>
    </row>
    <row r="7625" spans="1:5" x14ac:dyDescent="0.3">
      <c r="A7625" t="s">
        <v>8152</v>
      </c>
      <c r="B7625">
        <f>FIND(",20",A7625,1)</f>
        <v>28</v>
      </c>
      <c r="C7625" t="str">
        <f>MID(A7625,B7625+1,6)</f>
        <v>201402</v>
      </c>
      <c r="D7625">
        <f>FIND(",1,",A7625,1)</f>
        <v>15</v>
      </c>
      <c r="E7625" t="str">
        <f>MID(A7625,D7625+4,B7625-D7625-5)</f>
        <v>Mongolia</v>
      </c>
    </row>
    <row r="7626" spans="1:5" x14ac:dyDescent="0.3">
      <c r="A7626" t="s">
        <v>8153</v>
      </c>
      <c r="B7626">
        <f>FIND(",20",A7626,1)</f>
        <v>28</v>
      </c>
      <c r="C7626" t="str">
        <f>MID(A7626,B7626+1,6)</f>
        <v>201402</v>
      </c>
      <c r="D7626">
        <f>FIND(",1,",A7626,1)</f>
        <v>13</v>
      </c>
      <c r="E7626" t="str">
        <f>MID(A7626,D7626+4,B7626-D7626-5)</f>
        <v>Montenegro</v>
      </c>
    </row>
    <row r="7627" spans="1:5" x14ac:dyDescent="0.3">
      <c r="A7627" t="s">
        <v>8154</v>
      </c>
      <c r="B7627">
        <f>FIND(",20",A7627,1)</f>
        <v>27</v>
      </c>
      <c r="C7627" t="str">
        <f>MID(A7627,B7627+1,6)</f>
        <v>201402</v>
      </c>
      <c r="D7627">
        <f>FIND(",1,",A7627,1)</f>
        <v>15</v>
      </c>
      <c r="E7627" t="str">
        <f>MID(A7627,D7627+4,B7627-D7627-5)</f>
        <v>Morocco</v>
      </c>
    </row>
    <row r="7628" spans="1:5" x14ac:dyDescent="0.3">
      <c r="A7628" t="s">
        <v>8155</v>
      </c>
      <c r="B7628">
        <f>FIND(",20",A7628,1)</f>
        <v>30</v>
      </c>
      <c r="C7628" t="str">
        <f>MID(A7628,B7628+1,6)</f>
        <v>201402</v>
      </c>
      <c r="D7628">
        <f>FIND(",1,",A7628,1)</f>
        <v>15</v>
      </c>
      <c r="E7628" t="str">
        <f>MID(A7628,D7628+4,B7628-D7628-5)</f>
        <v>Mozambique</v>
      </c>
    </row>
    <row r="7629" spans="1:5" x14ac:dyDescent="0.3">
      <c r="A7629" t="s">
        <v>8156</v>
      </c>
      <c r="B7629">
        <f>FIND(",20",A7629,1)</f>
        <v>27</v>
      </c>
      <c r="C7629" t="str">
        <f>MID(A7629,B7629+1,6)</f>
        <v>201402</v>
      </c>
      <c r="D7629">
        <f>FIND(",1,",A7629,1)</f>
        <v>15</v>
      </c>
      <c r="E7629" t="str">
        <f>MID(A7629,D7629+4,B7629-D7629-5)</f>
        <v>Myanmar</v>
      </c>
    </row>
    <row r="7630" spans="1:5" x14ac:dyDescent="0.3">
      <c r="A7630" t="s">
        <v>8157</v>
      </c>
      <c r="B7630">
        <f>FIND(",20",A7630,1)</f>
        <v>27</v>
      </c>
      <c r="C7630" t="str">
        <f>MID(A7630,B7630+1,6)</f>
        <v>201402</v>
      </c>
      <c r="D7630">
        <f>FIND(",1,",A7630,1)</f>
        <v>15</v>
      </c>
      <c r="E7630" t="str">
        <f>MID(A7630,D7630+4,B7630-D7630-5)</f>
        <v>Namibia</v>
      </c>
    </row>
    <row r="7631" spans="1:5" x14ac:dyDescent="0.3">
      <c r="A7631" t="s">
        <v>8158</v>
      </c>
      <c r="B7631">
        <f>FIND(",20",A7631,1)</f>
        <v>25</v>
      </c>
      <c r="C7631" t="str">
        <f>MID(A7631,B7631+1,6)</f>
        <v>201402</v>
      </c>
      <c r="D7631">
        <f>FIND(",1,",A7631,1)</f>
        <v>15</v>
      </c>
      <c r="E7631" t="str">
        <f>MID(A7631,D7631+4,B7631-D7631-5)</f>
        <v>Nepal</v>
      </c>
    </row>
    <row r="7632" spans="1:5" x14ac:dyDescent="0.3">
      <c r="A7632" t="s">
        <v>8159</v>
      </c>
      <c r="B7632">
        <f>FIND(",20",A7632,1)</f>
        <v>32</v>
      </c>
      <c r="C7632" t="str">
        <f>MID(A7632,B7632+1,6)</f>
        <v>201402</v>
      </c>
      <c r="D7632">
        <f>FIND(",1,",A7632,1)</f>
        <v>16</v>
      </c>
      <c r="E7632" t="str">
        <f>MID(A7632,D7632+4,B7632-D7632-5)</f>
        <v>Netherlands</v>
      </c>
    </row>
    <row r="7633" spans="1:5" x14ac:dyDescent="0.3">
      <c r="A7633" t="s">
        <v>8160</v>
      </c>
      <c r="B7633">
        <f>FIND(",20",A7633,1)</f>
        <v>32</v>
      </c>
      <c r="C7633" t="str">
        <f>MID(A7633,B7633+1,6)</f>
        <v>201402</v>
      </c>
      <c r="D7633">
        <f>FIND(",1,",A7633,1)</f>
        <v>16</v>
      </c>
      <c r="E7633" t="str">
        <f>MID(A7633,D7633+4,B7633-D7633-5)</f>
        <v>New Zealand</v>
      </c>
    </row>
    <row r="7634" spans="1:5" x14ac:dyDescent="0.3">
      <c r="A7634" t="s">
        <v>8161</v>
      </c>
      <c r="B7634">
        <f>FIND(",20",A7634,1)</f>
        <v>28</v>
      </c>
      <c r="C7634" t="str">
        <f>MID(A7634,B7634+1,6)</f>
        <v>201402</v>
      </c>
      <c r="D7634">
        <f>FIND(",1,",A7634,1)</f>
        <v>14</v>
      </c>
      <c r="E7634" t="str">
        <f>MID(A7634,D7634+4,B7634-D7634-5)</f>
        <v>Nicaragua</v>
      </c>
    </row>
    <row r="7635" spans="1:5" x14ac:dyDescent="0.3">
      <c r="A7635" t="s">
        <v>8162</v>
      </c>
      <c r="B7635">
        <f>FIND(",20",A7635,1)</f>
        <v>25</v>
      </c>
      <c r="C7635" t="str">
        <f>MID(A7635,B7635+1,6)</f>
        <v>201402</v>
      </c>
      <c r="D7635">
        <f>FIND(",1,",A7635,1)</f>
        <v>15</v>
      </c>
      <c r="E7635" t="str">
        <f>MID(A7635,D7635+4,B7635-D7635-5)</f>
        <v>Niger</v>
      </c>
    </row>
    <row r="7636" spans="1:5" x14ac:dyDescent="0.3">
      <c r="A7636" t="s">
        <v>8163</v>
      </c>
      <c r="B7636">
        <f>FIND(",20",A7636,1)</f>
        <v>27</v>
      </c>
      <c r="C7636" t="str">
        <f>MID(A7636,B7636+1,6)</f>
        <v>201402</v>
      </c>
      <c r="D7636">
        <f>FIND(",1,",A7636,1)</f>
        <v>15</v>
      </c>
      <c r="E7636" t="str">
        <f>MID(A7636,D7636+4,B7636-D7636-5)</f>
        <v>Nigeria</v>
      </c>
    </row>
    <row r="7637" spans="1:5" x14ac:dyDescent="0.3">
      <c r="A7637" t="s">
        <v>8164</v>
      </c>
      <c r="B7637">
        <f>FIND(",20",A7637,1)</f>
        <v>27</v>
      </c>
      <c r="C7637" t="str">
        <f>MID(A7637,B7637+1,6)</f>
        <v>201402</v>
      </c>
      <c r="D7637">
        <f>FIND(",1,",A7637,1)</f>
        <v>16</v>
      </c>
      <c r="E7637" t="str">
        <f>MID(A7637,D7637+4,B7637-D7637-5)</f>
        <v>Norway</v>
      </c>
    </row>
    <row r="7638" spans="1:5" x14ac:dyDescent="0.3">
      <c r="A7638" t="s">
        <v>8165</v>
      </c>
      <c r="B7638">
        <f>FIND(",20",A7638,1)</f>
        <v>22</v>
      </c>
      <c r="C7638" t="str">
        <f>MID(A7638,B7638+1,6)</f>
        <v>201402</v>
      </c>
      <c r="D7638">
        <f>FIND(",1,",A7638,1)</f>
        <v>13</v>
      </c>
      <c r="E7638" t="str">
        <f>MID(A7638,D7638+4,B7638-D7638-5)</f>
        <v>Oman</v>
      </c>
    </row>
    <row r="7639" spans="1:5" x14ac:dyDescent="0.3">
      <c r="A7639" t="s">
        <v>8166</v>
      </c>
      <c r="B7639">
        <f>FIND(",20",A7639,1)</f>
        <v>28</v>
      </c>
      <c r="C7639" t="str">
        <f>MID(A7639,B7639+1,6)</f>
        <v>201402</v>
      </c>
      <c r="D7639">
        <f>FIND(",1,",A7639,1)</f>
        <v>15</v>
      </c>
      <c r="E7639" t="str">
        <f>MID(A7639,D7639+4,B7639-D7639-5)</f>
        <v>Pakistan</v>
      </c>
    </row>
    <row r="7640" spans="1:5" x14ac:dyDescent="0.3">
      <c r="A7640" t="s">
        <v>8167</v>
      </c>
      <c r="B7640">
        <f>FIND(",20",A7640,1)</f>
        <v>27</v>
      </c>
      <c r="C7640" t="str">
        <f>MID(A7640,B7640+1,6)</f>
        <v>201402</v>
      </c>
      <c r="D7640">
        <f>FIND(",1,",A7640,1)</f>
        <v>16</v>
      </c>
      <c r="E7640" t="str">
        <f>MID(A7640,D7640+4,B7640-D7640-5)</f>
        <v>Panama</v>
      </c>
    </row>
    <row r="7641" spans="1:5" x14ac:dyDescent="0.3">
      <c r="A7641" t="s">
        <v>8168</v>
      </c>
      <c r="B7641">
        <f>FIND(",20",A7641,1)</f>
        <v>36</v>
      </c>
      <c r="C7641" t="str">
        <f>MID(A7641,B7641+1,6)</f>
        <v>201402</v>
      </c>
      <c r="D7641">
        <f>FIND(",1,",A7641,1)</f>
        <v>15</v>
      </c>
      <c r="E7641" t="str">
        <f>MID(A7641,D7641+4,B7641-D7641-5)</f>
        <v>Papua New Guinea</v>
      </c>
    </row>
    <row r="7642" spans="1:5" x14ac:dyDescent="0.3">
      <c r="A7642" t="s">
        <v>8169</v>
      </c>
      <c r="B7642">
        <f>FIND(",20",A7642,1)</f>
        <v>26</v>
      </c>
      <c r="C7642" t="str">
        <f>MID(A7642,B7642+1,6)</f>
        <v>201402</v>
      </c>
      <c r="D7642">
        <f>FIND(",1,",A7642,1)</f>
        <v>13</v>
      </c>
      <c r="E7642" t="str">
        <f>MID(A7642,D7642+4,B7642-D7642-5)</f>
        <v>Paraguay</v>
      </c>
    </row>
    <row r="7643" spans="1:5" x14ac:dyDescent="0.3">
      <c r="A7643" t="s">
        <v>8170</v>
      </c>
      <c r="B7643">
        <f>FIND(",20",A7643,1)</f>
        <v>24</v>
      </c>
      <c r="C7643" t="str">
        <f>MID(A7643,B7643+1,6)</f>
        <v>201402</v>
      </c>
      <c r="D7643">
        <f>FIND(",1,",A7643,1)</f>
        <v>15</v>
      </c>
      <c r="E7643" t="str">
        <f>MID(A7643,D7643+4,B7643-D7643-5)</f>
        <v>Peru</v>
      </c>
    </row>
    <row r="7644" spans="1:5" x14ac:dyDescent="0.3">
      <c r="A7644" t="s">
        <v>8171</v>
      </c>
      <c r="B7644">
        <f>FIND(",20",A7644,1)</f>
        <v>31</v>
      </c>
      <c r="C7644" t="str">
        <f>MID(A7644,B7644+1,6)</f>
        <v>201402</v>
      </c>
      <c r="D7644">
        <f>FIND(",1,",A7644,1)</f>
        <v>15</v>
      </c>
      <c r="E7644" t="str">
        <f>MID(A7644,D7644+4,B7644-D7644-5)</f>
        <v>Philippines</v>
      </c>
    </row>
    <row r="7645" spans="1:5" x14ac:dyDescent="0.3">
      <c r="A7645" t="s">
        <v>8172</v>
      </c>
      <c r="B7645">
        <f>FIND(",20",A7645,1)</f>
        <v>26</v>
      </c>
      <c r="C7645" t="str">
        <f>MID(A7645,B7645+1,6)</f>
        <v>201402</v>
      </c>
      <c r="D7645">
        <f>FIND(",1,",A7645,1)</f>
        <v>15</v>
      </c>
      <c r="E7645" t="str">
        <f>MID(A7645,D7645+4,B7645-D7645-5)</f>
        <v>Poland</v>
      </c>
    </row>
    <row r="7646" spans="1:5" x14ac:dyDescent="0.3">
      <c r="A7646" t="s">
        <v>8173</v>
      </c>
      <c r="B7646">
        <f>FIND(",20",A7646,1)</f>
        <v>29</v>
      </c>
      <c r="C7646" t="str">
        <f>MID(A7646,B7646+1,6)</f>
        <v>201402</v>
      </c>
      <c r="D7646">
        <f>FIND(",1,",A7646,1)</f>
        <v>16</v>
      </c>
      <c r="E7646" t="str">
        <f>MID(A7646,D7646+4,B7646-D7646-5)</f>
        <v>Portugal</v>
      </c>
    </row>
    <row r="7647" spans="1:5" x14ac:dyDescent="0.3">
      <c r="A7647" t="s">
        <v>8174</v>
      </c>
      <c r="B7647">
        <f>FIND(",20",A7647,1)</f>
        <v>26</v>
      </c>
      <c r="C7647" t="str">
        <f>MID(A7647,B7647+1,6)</f>
        <v>201402</v>
      </c>
      <c r="D7647">
        <f>FIND(",1,",A7647,1)</f>
        <v>16</v>
      </c>
      <c r="E7647" t="str">
        <f>MID(A7647,D7647+4,B7647-D7647-5)</f>
        <v>Qatar</v>
      </c>
    </row>
    <row r="7648" spans="1:5" x14ac:dyDescent="0.3">
      <c r="A7648" t="s">
        <v>8175</v>
      </c>
      <c r="B7648">
        <f>FIND(",20",A7648,1)</f>
        <v>38</v>
      </c>
      <c r="C7648" t="str">
        <f>MID(A7648,B7648+1,6)</f>
        <v>201402</v>
      </c>
      <c r="D7648">
        <f>FIND(",1,",A7648,1)</f>
        <v>16</v>
      </c>
      <c r="E7648" t="str">
        <f>MID(A7648,D7648+4,B7648-D7648-5)</f>
        <v>Republic of Korea</v>
      </c>
    </row>
    <row r="7649" spans="1:5" x14ac:dyDescent="0.3">
      <c r="A7649" t="s">
        <v>8176</v>
      </c>
      <c r="B7649">
        <f>FIND(",20",A7649,1)</f>
        <v>39</v>
      </c>
      <c r="C7649" t="str">
        <f>MID(A7649,B7649+1,6)</f>
        <v>201402</v>
      </c>
      <c r="D7649">
        <f>FIND(",1,",A7649,1)</f>
        <v>15</v>
      </c>
      <c r="E7649" t="str">
        <f>MID(A7649,D7649+4,B7649-D7649-5)</f>
        <v>Republic of Moldova</v>
      </c>
    </row>
    <row r="7650" spans="1:5" x14ac:dyDescent="0.3">
      <c r="A7650" t="s">
        <v>8177</v>
      </c>
      <c r="B7650">
        <f>FIND(",20",A7650,1)</f>
        <v>27</v>
      </c>
      <c r="C7650" t="str">
        <f>MID(A7650,B7650+1,6)</f>
        <v>201402</v>
      </c>
      <c r="D7650">
        <f>FIND(",1,",A7650,1)</f>
        <v>15</v>
      </c>
      <c r="E7650" t="str">
        <f>MID(A7650,D7650+4,B7650-D7650-5)</f>
        <v>Romania</v>
      </c>
    </row>
    <row r="7651" spans="1:5" x14ac:dyDescent="0.3">
      <c r="A7651" t="s">
        <v>8178</v>
      </c>
      <c r="B7651">
        <f>FIND(",20",A7651,1)</f>
        <v>39</v>
      </c>
      <c r="C7651" t="str">
        <f>MID(A7651,B7651+1,6)</f>
        <v>201402</v>
      </c>
      <c r="D7651">
        <f>FIND(",1,",A7651,1)</f>
        <v>16</v>
      </c>
      <c r="E7651" t="str">
        <f>MID(A7651,D7651+4,B7651-D7651-5)</f>
        <v>Russian Federation</v>
      </c>
    </row>
    <row r="7652" spans="1:5" x14ac:dyDescent="0.3">
      <c r="A7652" t="s">
        <v>8179</v>
      </c>
      <c r="B7652">
        <f>FIND(",20",A7652,1)</f>
        <v>25</v>
      </c>
      <c r="C7652" t="str">
        <f>MID(A7652,B7652+1,6)</f>
        <v>201402</v>
      </c>
      <c r="D7652">
        <f>FIND(",1,",A7652,1)</f>
        <v>14</v>
      </c>
      <c r="E7652" t="str">
        <f>MID(A7652,D7652+4,B7652-D7652-5)</f>
        <v>Rwanda</v>
      </c>
    </row>
    <row r="7653" spans="1:5" x14ac:dyDescent="0.3">
      <c r="A7653" t="s">
        <v>8180</v>
      </c>
      <c r="B7653">
        <f>FIND(",20",A7653,1)</f>
        <v>31</v>
      </c>
      <c r="C7653" t="str">
        <f>MID(A7653,B7653+1,6)</f>
        <v>201402</v>
      </c>
      <c r="D7653">
        <f>FIND(",1,",A7653,1)</f>
        <v>15</v>
      </c>
      <c r="E7653" t="str">
        <f>MID(A7653,D7653+4,B7653-D7653-5)</f>
        <v>Saint Lucia</v>
      </c>
    </row>
    <row r="7654" spans="1:5" x14ac:dyDescent="0.3">
      <c r="A7654" t="s">
        <v>8181</v>
      </c>
      <c r="B7654">
        <f>FIND(",20",A7654,1)</f>
        <v>52</v>
      </c>
      <c r="C7654" t="str">
        <f>MID(A7654,B7654+1,6)</f>
        <v>201402</v>
      </c>
      <c r="D7654">
        <f>FIND(",1,",A7654,1)</f>
        <v>15</v>
      </c>
      <c r="E7654" t="str">
        <f>MID(A7654,D7654+4,B7654-D7654-5)</f>
        <v>Saint Vincent and the Grenadines</v>
      </c>
    </row>
    <row r="7655" spans="1:5" x14ac:dyDescent="0.3">
      <c r="A7655" t="s">
        <v>8182</v>
      </c>
      <c r="B7655">
        <f>FIND(",20",A7655,1)</f>
        <v>25</v>
      </c>
      <c r="C7655" t="str">
        <f>MID(A7655,B7655+1,6)</f>
        <v>201402</v>
      </c>
      <c r="D7655">
        <f>FIND(",1,",A7655,1)</f>
        <v>15</v>
      </c>
      <c r="E7655" t="str">
        <f>MID(A7655,D7655+4,B7655-D7655-5)</f>
        <v>Samoa</v>
      </c>
    </row>
    <row r="7656" spans="1:5" x14ac:dyDescent="0.3">
      <c r="A7656" t="s">
        <v>8183</v>
      </c>
      <c r="B7656">
        <f>FIND(",20",A7656,1)</f>
        <v>33</v>
      </c>
      <c r="C7656" t="str">
        <f>MID(A7656,B7656+1,6)</f>
        <v>201402</v>
      </c>
      <c r="D7656">
        <f>FIND(",1,",A7656,1)</f>
        <v>16</v>
      </c>
      <c r="E7656" t="str">
        <f>MID(A7656,D7656+4,B7656-D7656-5)</f>
        <v>Saudi Arabia</v>
      </c>
    </row>
    <row r="7657" spans="1:5" x14ac:dyDescent="0.3">
      <c r="A7657" t="s">
        <v>8184</v>
      </c>
      <c r="B7657">
        <f>FIND(",20",A7657,1)</f>
        <v>27</v>
      </c>
      <c r="C7657" t="str">
        <f>MID(A7657,B7657+1,6)</f>
        <v>201402</v>
      </c>
      <c r="D7657">
        <f>FIND(",1,",A7657,1)</f>
        <v>15</v>
      </c>
      <c r="E7657" t="str">
        <f>MID(A7657,D7657+4,B7657-D7657-5)</f>
        <v>Senegal</v>
      </c>
    </row>
    <row r="7658" spans="1:5" x14ac:dyDescent="0.3">
      <c r="A7658" t="s">
        <v>8185</v>
      </c>
      <c r="B7658">
        <f>FIND(",20",A7658,1)</f>
        <v>26</v>
      </c>
      <c r="C7658" t="str">
        <f>MID(A7658,B7658+1,6)</f>
        <v>201402</v>
      </c>
      <c r="D7658">
        <f>FIND(",1,",A7658,1)</f>
        <v>15</v>
      </c>
      <c r="E7658" t="str">
        <f>MID(A7658,D7658+4,B7658-D7658-5)</f>
        <v>Serbia</v>
      </c>
    </row>
    <row r="7659" spans="1:5" x14ac:dyDescent="0.3">
      <c r="A7659" t="s">
        <v>8186</v>
      </c>
      <c r="B7659">
        <f>FIND(",20",A7659,1)</f>
        <v>29</v>
      </c>
      <c r="C7659" t="str">
        <f>MID(A7659,B7659+1,6)</f>
        <v>201402</v>
      </c>
      <c r="D7659">
        <f>FIND(",1,",A7659,1)</f>
        <v>14</v>
      </c>
      <c r="E7659" t="str">
        <f>MID(A7659,D7659+4,B7659-D7659-5)</f>
        <v>Seychelles</v>
      </c>
    </row>
    <row r="7660" spans="1:5" x14ac:dyDescent="0.3">
      <c r="A7660" t="s">
        <v>8187</v>
      </c>
      <c r="B7660">
        <f>FIND(",20",A7660,1)</f>
        <v>32</v>
      </c>
      <c r="C7660" t="str">
        <f>MID(A7660,B7660+1,6)</f>
        <v>201402</v>
      </c>
      <c r="D7660">
        <f>FIND(",1,",A7660,1)</f>
        <v>15</v>
      </c>
      <c r="E7660" t="str">
        <f>MID(A7660,D7660+4,B7660-D7660-5)</f>
        <v>Sierra Leone</v>
      </c>
    </row>
    <row r="7661" spans="1:5" x14ac:dyDescent="0.3">
      <c r="A7661" t="s">
        <v>8188</v>
      </c>
      <c r="B7661">
        <f>FIND(",20",A7661,1)</f>
        <v>30</v>
      </c>
      <c r="C7661" t="str">
        <f>MID(A7661,B7661+1,6)</f>
        <v>201402</v>
      </c>
      <c r="D7661">
        <f>FIND(",1,",A7661,1)</f>
        <v>16</v>
      </c>
      <c r="E7661" t="str">
        <f>MID(A7661,D7661+4,B7661-D7661-5)</f>
        <v>Singapore</v>
      </c>
    </row>
    <row r="7662" spans="1:5" x14ac:dyDescent="0.3">
      <c r="A7662" t="s">
        <v>8189</v>
      </c>
      <c r="B7662">
        <f>FIND(",20",A7662,1)</f>
        <v>29</v>
      </c>
      <c r="C7662" t="str">
        <f>MID(A7662,B7662+1,6)</f>
        <v>201402</v>
      </c>
      <c r="D7662">
        <f>FIND(",1,",A7662,1)</f>
        <v>16</v>
      </c>
      <c r="E7662" t="str">
        <f>MID(A7662,D7662+4,B7662-D7662-5)</f>
        <v>Slovenia</v>
      </c>
    </row>
    <row r="7663" spans="1:5" x14ac:dyDescent="0.3">
      <c r="A7663" t="s">
        <v>8190</v>
      </c>
      <c r="B7663">
        <f>FIND(",20",A7663,1)</f>
        <v>35</v>
      </c>
      <c r="C7663" t="str">
        <f>MID(A7663,B7663+1,6)</f>
        <v>201402</v>
      </c>
      <c r="D7663">
        <f>FIND(",1,",A7663,1)</f>
        <v>15</v>
      </c>
      <c r="E7663" t="str">
        <f>MID(A7663,D7663+4,B7663-D7663-5)</f>
        <v>Solomon Islands</v>
      </c>
    </row>
    <row r="7664" spans="1:5" x14ac:dyDescent="0.3">
      <c r="A7664" t="s">
        <v>8191</v>
      </c>
      <c r="B7664">
        <f>FIND(",20",A7664,1)</f>
        <v>32</v>
      </c>
      <c r="C7664" t="str">
        <f>MID(A7664,B7664+1,6)</f>
        <v>201402</v>
      </c>
      <c r="D7664">
        <f>FIND(",1,",A7664,1)</f>
        <v>15</v>
      </c>
      <c r="E7664" t="str">
        <f>MID(A7664,D7664+4,B7664-D7664-5)</f>
        <v>South Africa</v>
      </c>
    </row>
    <row r="7665" spans="1:5" x14ac:dyDescent="0.3">
      <c r="A7665" t="s">
        <v>8192</v>
      </c>
      <c r="B7665">
        <f>FIND(",20",A7665,1)</f>
        <v>26</v>
      </c>
      <c r="C7665" t="str">
        <f>MID(A7665,B7665+1,6)</f>
        <v>201402</v>
      </c>
      <c r="D7665">
        <f>FIND(",1,",A7665,1)</f>
        <v>16</v>
      </c>
      <c r="E7665" t="str">
        <f>MID(A7665,D7665+4,B7665-D7665-5)</f>
        <v>Spain</v>
      </c>
    </row>
    <row r="7666" spans="1:5" x14ac:dyDescent="0.3">
      <c r="A7666" t="s">
        <v>8193</v>
      </c>
      <c r="B7666">
        <f>FIND(",20",A7666,1)</f>
        <v>29</v>
      </c>
      <c r="C7666" t="str">
        <f>MID(A7666,B7666+1,6)</f>
        <v>201402</v>
      </c>
      <c r="D7666">
        <f>FIND(",1,",A7666,1)</f>
        <v>15</v>
      </c>
      <c r="E7666" t="str">
        <f>MID(A7666,D7666+4,B7666-D7666-5)</f>
        <v>Sri Lanka</v>
      </c>
    </row>
    <row r="7667" spans="1:5" x14ac:dyDescent="0.3">
      <c r="A7667" t="s">
        <v>8194</v>
      </c>
      <c r="B7667">
        <f>FIND(",20",A7667,1)</f>
        <v>25</v>
      </c>
      <c r="C7667" t="str">
        <f>MID(A7667,B7667+1,6)</f>
        <v>201402</v>
      </c>
      <c r="D7667">
        <f>FIND(",1,",A7667,1)</f>
        <v>15</v>
      </c>
      <c r="E7667" t="str">
        <f>MID(A7667,D7667+4,B7667-D7667-5)</f>
        <v>Sudan</v>
      </c>
    </row>
    <row r="7668" spans="1:5" x14ac:dyDescent="0.3">
      <c r="A7668" t="s">
        <v>8195</v>
      </c>
      <c r="B7668">
        <f>FIND(",20",A7668,1)</f>
        <v>27</v>
      </c>
      <c r="C7668" t="str">
        <f>MID(A7668,B7668+1,6)</f>
        <v>201402</v>
      </c>
      <c r="D7668">
        <f>FIND(",1,",A7668,1)</f>
        <v>14</v>
      </c>
      <c r="E7668" t="str">
        <f>MID(A7668,D7668+4,B7668-D7668-5)</f>
        <v>Suriname</v>
      </c>
    </row>
    <row r="7669" spans="1:5" x14ac:dyDescent="0.3">
      <c r="A7669" t="s">
        <v>8196</v>
      </c>
      <c r="B7669">
        <f>FIND(",20",A7669,1)</f>
        <v>29</v>
      </c>
      <c r="C7669" t="str">
        <f>MID(A7669,B7669+1,6)</f>
        <v>201402</v>
      </c>
      <c r="D7669">
        <f>FIND(",1,",A7669,1)</f>
        <v>15</v>
      </c>
      <c r="E7669" t="str">
        <f>MID(A7669,D7669+4,B7669-D7669-5)</f>
        <v>Swaziland</v>
      </c>
    </row>
    <row r="7670" spans="1:5" x14ac:dyDescent="0.3">
      <c r="A7670" t="s">
        <v>8197</v>
      </c>
      <c r="B7670">
        <f>FIND(",20",A7670,1)</f>
        <v>27</v>
      </c>
      <c r="C7670" t="str">
        <f>MID(A7670,B7670+1,6)</f>
        <v>201402</v>
      </c>
      <c r="D7670">
        <f>FIND(",1,",A7670,1)</f>
        <v>16</v>
      </c>
      <c r="E7670" t="str">
        <f>MID(A7670,D7670+4,B7670-D7670-5)</f>
        <v>Sweden</v>
      </c>
    </row>
    <row r="7671" spans="1:5" x14ac:dyDescent="0.3">
      <c r="A7671" t="s">
        <v>8198</v>
      </c>
      <c r="B7671">
        <f>FIND(",20",A7671,1)</f>
        <v>32</v>
      </c>
      <c r="C7671" t="str">
        <f>MID(A7671,B7671+1,6)</f>
        <v>201402</v>
      </c>
      <c r="D7671">
        <f>FIND(",1,",A7671,1)</f>
        <v>16</v>
      </c>
      <c r="E7671" t="str">
        <f>MID(A7671,D7671+4,B7671-D7671-5)</f>
        <v>Switzerland</v>
      </c>
    </row>
    <row r="7672" spans="1:5" x14ac:dyDescent="0.3">
      <c r="A7672" t="s">
        <v>8199</v>
      </c>
      <c r="B7672">
        <f>FIND(",20",A7672,1)</f>
        <v>30</v>
      </c>
      <c r="C7672" t="str">
        <f>MID(A7672,B7672+1,6)</f>
        <v>201402</v>
      </c>
      <c r="D7672">
        <f>FIND(",1,",A7672,1)</f>
        <v>15</v>
      </c>
      <c r="E7672" t="str">
        <f>MID(A7672,D7672+4,B7672-D7672-5)</f>
        <v>Tajikistan</v>
      </c>
    </row>
    <row r="7673" spans="1:5" x14ac:dyDescent="0.3">
      <c r="A7673" t="s">
        <v>8200</v>
      </c>
      <c r="B7673">
        <f>FIND(",20",A7673,1)</f>
        <v>28</v>
      </c>
      <c r="C7673" t="str">
        <f>MID(A7673,B7673+1,6)</f>
        <v>201402</v>
      </c>
      <c r="D7673">
        <f>FIND(",1,",A7673,1)</f>
        <v>15</v>
      </c>
      <c r="E7673" t="str">
        <f>MID(A7673,D7673+4,B7673-D7673-5)</f>
        <v>Thailand</v>
      </c>
    </row>
    <row r="7674" spans="1:5" x14ac:dyDescent="0.3">
      <c r="A7674" t="s">
        <v>8201</v>
      </c>
      <c r="B7674">
        <f>FIND(",20",A7674,1)</f>
        <v>58</v>
      </c>
      <c r="C7674" t="str">
        <f>MID(A7674,B7674+1,6)</f>
        <v>201402</v>
      </c>
      <c r="D7674">
        <f>FIND(",1,",A7674,1)</f>
        <v>12</v>
      </c>
      <c r="E7674" t="str">
        <f>MID(A7674,D7674+4,B7674-D7674-5)</f>
        <v>The former Yugoslav republic of Macedonia</v>
      </c>
    </row>
    <row r="7675" spans="1:5" x14ac:dyDescent="0.3">
      <c r="A7675" t="s">
        <v>8202</v>
      </c>
      <c r="B7675">
        <f>FIND(",20",A7675,1)</f>
        <v>31</v>
      </c>
      <c r="C7675" t="str">
        <f>MID(A7675,B7675+1,6)</f>
        <v>201402</v>
      </c>
      <c r="D7675">
        <f>FIND(",1,",A7675,1)</f>
        <v>15</v>
      </c>
      <c r="E7675" t="str">
        <f>MID(A7675,D7675+4,B7675-D7675-5)</f>
        <v>Timor-Leste</v>
      </c>
    </row>
    <row r="7676" spans="1:5" x14ac:dyDescent="0.3">
      <c r="A7676" t="s">
        <v>8203</v>
      </c>
      <c r="B7676">
        <f>FIND(",20",A7676,1)</f>
        <v>24</v>
      </c>
      <c r="C7676" t="str">
        <f>MID(A7676,B7676+1,6)</f>
        <v>201402</v>
      </c>
      <c r="D7676">
        <f>FIND(",1,",A7676,1)</f>
        <v>15</v>
      </c>
      <c r="E7676" t="str">
        <f>MID(A7676,D7676+4,B7676-D7676-5)</f>
        <v>Togo</v>
      </c>
    </row>
    <row r="7677" spans="1:5" x14ac:dyDescent="0.3">
      <c r="A7677" t="s">
        <v>8204</v>
      </c>
      <c r="B7677">
        <f>FIND(",20",A7677,1)</f>
        <v>25</v>
      </c>
      <c r="C7677" t="str">
        <f>MID(A7677,B7677+1,6)</f>
        <v>201402</v>
      </c>
      <c r="D7677">
        <f>FIND(",1,",A7677,1)</f>
        <v>15</v>
      </c>
      <c r="E7677" t="str">
        <f>MID(A7677,D7677+4,B7677-D7677-5)</f>
        <v>Tonga</v>
      </c>
    </row>
    <row r="7678" spans="1:5" x14ac:dyDescent="0.3">
      <c r="A7678" t="s">
        <v>8205</v>
      </c>
      <c r="B7678">
        <f>FIND(",20",A7678,1)</f>
        <v>40</v>
      </c>
      <c r="C7678" t="str">
        <f>MID(A7678,B7678+1,6)</f>
        <v>201402</v>
      </c>
      <c r="D7678">
        <f>FIND(",1,",A7678,1)</f>
        <v>16</v>
      </c>
      <c r="E7678" t="str">
        <f>MID(A7678,D7678+4,B7678-D7678-5)</f>
        <v>Trinidad and Tobago</v>
      </c>
    </row>
    <row r="7679" spans="1:5" x14ac:dyDescent="0.3">
      <c r="A7679" t="s">
        <v>8206</v>
      </c>
      <c r="B7679">
        <f>FIND(",20",A7679,1)</f>
        <v>27</v>
      </c>
      <c r="C7679" t="str">
        <f>MID(A7679,B7679+1,6)</f>
        <v>201402</v>
      </c>
      <c r="D7679">
        <f>FIND(",1,",A7679,1)</f>
        <v>15</v>
      </c>
      <c r="E7679" t="str">
        <f>MID(A7679,D7679+4,B7679-D7679-5)</f>
        <v>Tunisia</v>
      </c>
    </row>
    <row r="7680" spans="1:5" x14ac:dyDescent="0.3">
      <c r="A7680" t="s">
        <v>8207</v>
      </c>
      <c r="B7680">
        <f>FIND(",20",A7680,1)</f>
        <v>27</v>
      </c>
      <c r="C7680" t="str">
        <f>MID(A7680,B7680+1,6)</f>
        <v>201402</v>
      </c>
      <c r="D7680">
        <f>FIND(",1,",A7680,1)</f>
        <v>16</v>
      </c>
      <c r="E7680" t="str">
        <f>MID(A7680,D7680+4,B7680-D7680-5)</f>
        <v>Turkey</v>
      </c>
    </row>
    <row r="7681" spans="1:5" x14ac:dyDescent="0.3">
      <c r="A7681" t="s">
        <v>8208</v>
      </c>
      <c r="B7681">
        <f>FIND(",20",A7681,1)</f>
        <v>30</v>
      </c>
      <c r="C7681" t="str">
        <f>MID(A7681,B7681+1,6)</f>
        <v>201402</v>
      </c>
      <c r="D7681">
        <f>FIND(",1,",A7681,1)</f>
        <v>13</v>
      </c>
      <c r="E7681" t="str">
        <f>MID(A7681,D7681+4,B7681-D7681-5)</f>
        <v>Turkmenistan</v>
      </c>
    </row>
    <row r="7682" spans="1:5" x14ac:dyDescent="0.3">
      <c r="A7682" t="s">
        <v>8209</v>
      </c>
      <c r="B7682">
        <f>FIND(",20",A7682,1)</f>
        <v>26</v>
      </c>
      <c r="C7682" t="str">
        <f>MID(A7682,B7682+1,6)</f>
        <v>201402</v>
      </c>
      <c r="D7682">
        <f>FIND(",1,",A7682,1)</f>
        <v>15</v>
      </c>
      <c r="E7682" t="str">
        <f>MID(A7682,D7682+4,B7682-D7682-5)</f>
        <v>Uganda</v>
      </c>
    </row>
    <row r="7683" spans="1:5" x14ac:dyDescent="0.3">
      <c r="A7683" t="s">
        <v>8210</v>
      </c>
      <c r="B7683">
        <f>FIND(",20",A7683,1)</f>
        <v>27</v>
      </c>
      <c r="C7683" t="str">
        <f>MID(A7683,B7683+1,6)</f>
        <v>201402</v>
      </c>
      <c r="D7683">
        <f>FIND(",1,",A7683,1)</f>
        <v>15</v>
      </c>
      <c r="E7683" t="str">
        <f>MID(A7683,D7683+4,B7683-D7683-5)</f>
        <v>Ukraine</v>
      </c>
    </row>
    <row r="7684" spans="1:5" x14ac:dyDescent="0.3">
      <c r="A7684" t="s">
        <v>8211</v>
      </c>
      <c r="B7684">
        <f>FIND(",20",A7684,1)</f>
        <v>41</v>
      </c>
      <c r="C7684" t="str">
        <f>MID(A7684,B7684+1,6)</f>
        <v>201402</v>
      </c>
      <c r="D7684">
        <f>FIND(",1,",A7684,1)</f>
        <v>16</v>
      </c>
      <c r="E7684" t="str">
        <f>MID(A7684,D7684+4,B7684-D7684-5)</f>
        <v>United Arab Emirates</v>
      </c>
    </row>
    <row r="7685" spans="1:5" x14ac:dyDescent="0.3">
      <c r="A7685" t="s">
        <v>8212</v>
      </c>
      <c r="B7685">
        <f>FIND(",20",A7685,1)</f>
        <v>73</v>
      </c>
      <c r="C7685" t="str">
        <f>MID(A7685,B7685+1,6)</f>
        <v>201402</v>
      </c>
      <c r="D7685">
        <f>FIND(",1,",A7685,1)</f>
        <v>16</v>
      </c>
      <c r="E7685" t="str">
        <f>MID(A7685,D7685+4,B7685-D7685-5)</f>
        <v>United Kingdom of Great Britain and Northern Ireland</v>
      </c>
    </row>
    <row r="7686" spans="1:5" x14ac:dyDescent="0.3">
      <c r="A7686" t="s">
        <v>8213</v>
      </c>
      <c r="B7686">
        <f>FIND(",20",A7686,1)</f>
        <v>47</v>
      </c>
      <c r="C7686" t="str">
        <f>MID(A7686,B7686+1,6)</f>
        <v>201402</v>
      </c>
      <c r="D7686">
        <f>FIND(",1,",A7686,1)</f>
        <v>15</v>
      </c>
      <c r="E7686" t="str">
        <f>MID(A7686,D7686+4,B7686-D7686-5)</f>
        <v>United Republic of Tanzania</v>
      </c>
    </row>
    <row r="7687" spans="1:5" x14ac:dyDescent="0.3">
      <c r="A7687" t="s">
        <v>8214</v>
      </c>
      <c r="B7687">
        <f>FIND(",20",A7687,1)</f>
        <v>45</v>
      </c>
      <c r="C7687" t="str">
        <f>MID(A7687,B7687+1,6)</f>
        <v>201402</v>
      </c>
      <c r="D7687">
        <f>FIND(",1,",A7687,1)</f>
        <v>16</v>
      </c>
      <c r="E7687" t="str">
        <f>MID(A7687,D7687+4,B7687-D7687-5)</f>
        <v>United States of America</v>
      </c>
    </row>
    <row r="7688" spans="1:5" x14ac:dyDescent="0.3">
      <c r="A7688" t="s">
        <v>8215</v>
      </c>
      <c r="B7688">
        <f>FIND(",20",A7688,1)</f>
        <v>28</v>
      </c>
      <c r="C7688" t="str">
        <f>MID(A7688,B7688+1,6)</f>
        <v>201402</v>
      </c>
      <c r="D7688">
        <f>FIND(",1,",A7688,1)</f>
        <v>16</v>
      </c>
      <c r="E7688" t="str">
        <f>MID(A7688,D7688+4,B7688-D7688-5)</f>
        <v>Uruguay</v>
      </c>
    </row>
    <row r="7689" spans="1:5" x14ac:dyDescent="0.3">
      <c r="A7689" t="s">
        <v>8216</v>
      </c>
      <c r="B7689">
        <f>FIND(",20",A7689,1)</f>
        <v>30</v>
      </c>
      <c r="C7689" t="str">
        <f>MID(A7689,B7689+1,6)</f>
        <v>201402</v>
      </c>
      <c r="D7689">
        <f>FIND(",1,",A7689,1)</f>
        <v>15</v>
      </c>
      <c r="E7689" t="str">
        <f>MID(A7689,D7689+4,B7689-D7689-5)</f>
        <v>Uzbekistan</v>
      </c>
    </row>
    <row r="7690" spans="1:5" x14ac:dyDescent="0.3">
      <c r="A7690" t="s">
        <v>8217</v>
      </c>
      <c r="B7690">
        <f>FIND(",20",A7690,1)</f>
        <v>27</v>
      </c>
      <c r="C7690" t="str">
        <f>MID(A7690,B7690+1,6)</f>
        <v>201402</v>
      </c>
      <c r="D7690">
        <f>FIND(",1,",A7690,1)</f>
        <v>15</v>
      </c>
      <c r="E7690" t="str">
        <f>MID(A7690,D7690+4,B7690-D7690-5)</f>
        <v>Vanuatu</v>
      </c>
    </row>
    <row r="7691" spans="1:5" x14ac:dyDescent="0.3">
      <c r="A7691" t="s">
        <v>8218</v>
      </c>
      <c r="B7691">
        <f>FIND(",20",A7691,1)</f>
        <v>54</v>
      </c>
      <c r="C7691" t="str">
        <f>MID(A7691,B7691+1,6)</f>
        <v>201402</v>
      </c>
      <c r="D7691">
        <f>FIND(",1,",A7691,1)</f>
        <v>15</v>
      </c>
      <c r="E7691" t="str">
        <f>MID(A7691,D7691+4,B7691-D7691-5)</f>
        <v>Venezuela (Bolivarian Republic of)</v>
      </c>
    </row>
    <row r="7692" spans="1:5" x14ac:dyDescent="0.3">
      <c r="A7692" t="s">
        <v>8219</v>
      </c>
      <c r="B7692">
        <f>FIND(",20",A7692,1)</f>
        <v>28</v>
      </c>
      <c r="C7692" t="str">
        <f>MID(A7692,B7692+1,6)</f>
        <v>201402</v>
      </c>
      <c r="D7692">
        <f>FIND(",1,",A7692,1)</f>
        <v>15</v>
      </c>
      <c r="E7692" t="str">
        <f>MID(A7692,D7692+4,B7692-D7692-5)</f>
        <v>Viet Nam</v>
      </c>
    </row>
    <row r="7693" spans="1:5" x14ac:dyDescent="0.3">
      <c r="A7693" t="s">
        <v>8220</v>
      </c>
      <c r="B7693">
        <f>FIND(",20",A7693,1)</f>
        <v>25</v>
      </c>
      <c r="C7693" t="str">
        <f>MID(A7693,B7693+1,6)</f>
        <v>201402</v>
      </c>
      <c r="D7693">
        <f>FIND(",1,",A7693,1)</f>
        <v>15</v>
      </c>
      <c r="E7693" t="str">
        <f>MID(A7693,D7693+4,B7693-D7693-5)</f>
        <v>Yemen</v>
      </c>
    </row>
    <row r="7694" spans="1:5" x14ac:dyDescent="0.3">
      <c r="A7694" t="s">
        <v>8221</v>
      </c>
      <c r="B7694">
        <f>FIND(",20",A7694,1)</f>
        <v>25</v>
      </c>
      <c r="C7694" t="str">
        <f>MID(A7694,B7694+1,6)</f>
        <v>201402</v>
      </c>
      <c r="D7694">
        <f>FIND(",1,",A7694,1)</f>
        <v>14</v>
      </c>
      <c r="E7694" t="str">
        <f>MID(A7694,D7694+4,B7694-D7694-5)</f>
        <v>Zambia</v>
      </c>
    </row>
    <row r="7695" spans="1:5" x14ac:dyDescent="0.3">
      <c r="A7695" t="s">
        <v>8222</v>
      </c>
      <c r="B7695">
        <f>FIND(",20",A7695,1)</f>
        <v>28</v>
      </c>
      <c r="C7695" t="str">
        <f>MID(A7695,B7695+1,6)</f>
        <v>201402</v>
      </c>
      <c r="D7695">
        <f>FIND(",1,",A7695,1)</f>
        <v>15</v>
      </c>
      <c r="E7695" t="str">
        <f>MID(A7695,D7695+4,B7695-D7695-5)</f>
        <v>Zimbabwe</v>
      </c>
    </row>
    <row r="7696" spans="1:5" x14ac:dyDescent="0.3">
      <c r="A7696" t="s">
        <v>2751</v>
      </c>
      <c r="B7696">
        <f>FIND(",20",A7696,1)</f>
        <v>29</v>
      </c>
      <c r="C7696" t="str">
        <f>MID(A7696,B7696+1,6)</f>
        <v>201500</v>
      </c>
      <c r="D7696">
        <f>FIND(",1,",A7696,1)</f>
        <v>17</v>
      </c>
      <c r="E7696" t="str">
        <f>MID(A7696,D7696+4,B7696-D7696-5)</f>
        <v>Albania</v>
      </c>
    </row>
    <row r="7697" spans="1:5" x14ac:dyDescent="0.3">
      <c r="A7697" t="s">
        <v>2752</v>
      </c>
      <c r="B7697">
        <f>FIND(",20",A7697,1)</f>
        <v>27</v>
      </c>
      <c r="C7697" t="str">
        <f>MID(A7697,B7697+1,6)</f>
        <v>201500</v>
      </c>
      <c r="D7697">
        <f>FIND(",1,",A7697,1)</f>
        <v>15</v>
      </c>
      <c r="E7697" t="str">
        <f>MID(A7697,D7697+4,B7697-D7697-5)</f>
        <v>Algeria</v>
      </c>
    </row>
    <row r="7698" spans="1:5" x14ac:dyDescent="0.3">
      <c r="A7698" t="s">
        <v>2753</v>
      </c>
      <c r="B7698">
        <f>FIND(",20",A7698,1)</f>
        <v>26</v>
      </c>
      <c r="C7698" t="str">
        <f>MID(A7698,B7698+1,6)</f>
        <v>201500</v>
      </c>
      <c r="D7698">
        <f>FIND(",1,",A7698,1)</f>
        <v>15</v>
      </c>
      <c r="E7698" t="str">
        <f>MID(A7698,D7698+4,B7698-D7698-5)</f>
        <v>Angola</v>
      </c>
    </row>
    <row r="7699" spans="1:5" x14ac:dyDescent="0.3">
      <c r="A7699" t="s">
        <v>2754</v>
      </c>
      <c r="B7699">
        <f>FIND(",20",A7699,1)</f>
        <v>40</v>
      </c>
      <c r="C7699" t="str">
        <f>MID(A7699,B7699+1,6)</f>
        <v>201500</v>
      </c>
      <c r="D7699">
        <f>FIND(",1,",A7699,1)</f>
        <v>16</v>
      </c>
      <c r="E7699" t="str">
        <f>MID(A7699,D7699+4,B7699-D7699-5)</f>
        <v>Antigua and Barbuda</v>
      </c>
    </row>
    <row r="7700" spans="1:5" x14ac:dyDescent="0.3">
      <c r="A7700" t="s">
        <v>2755</v>
      </c>
      <c r="B7700">
        <f>FIND(",20",A7700,1)</f>
        <v>30</v>
      </c>
      <c r="C7700" t="str">
        <f>MID(A7700,B7700+1,6)</f>
        <v>201500</v>
      </c>
      <c r="D7700">
        <f>FIND(",1,",A7700,1)</f>
        <v>16</v>
      </c>
      <c r="E7700" t="str">
        <f>MID(A7700,D7700+4,B7700-D7700-5)</f>
        <v>Argentina</v>
      </c>
    </row>
    <row r="7701" spans="1:5" x14ac:dyDescent="0.3">
      <c r="A7701" t="s">
        <v>2756</v>
      </c>
      <c r="B7701">
        <f>FIND(",20",A7701,1)</f>
        <v>27</v>
      </c>
      <c r="C7701" t="str">
        <f>MID(A7701,B7701+1,6)</f>
        <v>201500</v>
      </c>
      <c r="D7701">
        <f>FIND(",1,",A7701,1)</f>
        <v>15</v>
      </c>
      <c r="E7701" t="str">
        <f>MID(A7701,D7701+4,B7701-D7701-5)</f>
        <v>Armenia</v>
      </c>
    </row>
    <row r="7702" spans="1:5" x14ac:dyDescent="0.3">
      <c r="A7702" t="s">
        <v>2757</v>
      </c>
      <c r="B7702">
        <f>FIND(",20",A7702,1)</f>
        <v>30</v>
      </c>
      <c r="C7702" t="str">
        <f>MID(A7702,B7702+1,6)</f>
        <v>201500</v>
      </c>
      <c r="D7702">
        <f>FIND(",1,",A7702,1)</f>
        <v>16</v>
      </c>
      <c r="E7702" t="str">
        <f>MID(A7702,D7702+4,B7702-D7702-5)</f>
        <v>Australia</v>
      </c>
    </row>
    <row r="7703" spans="1:5" x14ac:dyDescent="0.3">
      <c r="A7703" t="s">
        <v>2758</v>
      </c>
      <c r="B7703">
        <f>FIND(",20",A7703,1)</f>
        <v>27</v>
      </c>
      <c r="C7703" t="str">
        <f>MID(A7703,B7703+1,6)</f>
        <v>201500</v>
      </c>
      <c r="D7703">
        <f>FIND(",1,",A7703,1)</f>
        <v>15</v>
      </c>
      <c r="E7703" t="str">
        <f>MID(A7703,D7703+4,B7703-D7703-5)</f>
        <v>Austria</v>
      </c>
    </row>
    <row r="7704" spans="1:5" x14ac:dyDescent="0.3">
      <c r="A7704" t="s">
        <v>2759</v>
      </c>
      <c r="B7704">
        <f>FIND(",20",A7704,1)</f>
        <v>30</v>
      </c>
      <c r="C7704" t="str">
        <f>MID(A7704,B7704+1,6)</f>
        <v>201500</v>
      </c>
      <c r="D7704">
        <f>FIND(",1,",A7704,1)</f>
        <v>15</v>
      </c>
      <c r="E7704" t="str">
        <f>MID(A7704,D7704+4,B7704-D7704-5)</f>
        <v>Azerbaijan</v>
      </c>
    </row>
    <row r="7705" spans="1:5" x14ac:dyDescent="0.3">
      <c r="A7705" t="s">
        <v>2760</v>
      </c>
      <c r="B7705">
        <f>FIND(",20",A7705,1)</f>
        <v>28</v>
      </c>
      <c r="C7705" t="str">
        <f>MID(A7705,B7705+1,6)</f>
        <v>201500</v>
      </c>
      <c r="D7705">
        <f>FIND(",1,",A7705,1)</f>
        <v>16</v>
      </c>
      <c r="E7705" t="str">
        <f>MID(A7705,D7705+4,B7705-D7705-5)</f>
        <v>Bahamas</v>
      </c>
    </row>
    <row r="7706" spans="1:5" x14ac:dyDescent="0.3">
      <c r="A7706" t="s">
        <v>2761</v>
      </c>
      <c r="B7706">
        <f>FIND(",20",A7706,1)</f>
        <v>28</v>
      </c>
      <c r="C7706" t="str">
        <f>MID(A7706,B7706+1,6)</f>
        <v>201500</v>
      </c>
      <c r="D7706">
        <f>FIND(",1,",A7706,1)</f>
        <v>16</v>
      </c>
      <c r="E7706" t="str">
        <f>MID(A7706,D7706+4,B7706-D7706-5)</f>
        <v>Bahrain</v>
      </c>
    </row>
    <row r="7707" spans="1:5" x14ac:dyDescent="0.3">
      <c r="A7707" t="s">
        <v>2762</v>
      </c>
      <c r="B7707">
        <f>FIND(",20",A7707,1)</f>
        <v>30</v>
      </c>
      <c r="C7707" t="str">
        <f>MID(A7707,B7707+1,6)</f>
        <v>201500</v>
      </c>
      <c r="D7707">
        <f>FIND(",1,",A7707,1)</f>
        <v>15</v>
      </c>
      <c r="E7707" t="str">
        <f>MID(A7707,D7707+4,B7707-D7707-5)</f>
        <v>Bangladesh</v>
      </c>
    </row>
    <row r="7708" spans="1:5" x14ac:dyDescent="0.3">
      <c r="A7708" t="s">
        <v>2763</v>
      </c>
      <c r="B7708">
        <f>FIND(",20",A7708,1)</f>
        <v>28</v>
      </c>
      <c r="C7708" t="str">
        <f>MID(A7708,B7708+1,6)</f>
        <v>201500</v>
      </c>
      <c r="D7708">
        <f>FIND(",1,",A7708,1)</f>
        <v>15</v>
      </c>
      <c r="E7708" t="str">
        <f>MID(A7708,D7708+4,B7708-D7708-5)</f>
        <v>Barbados</v>
      </c>
    </row>
    <row r="7709" spans="1:5" x14ac:dyDescent="0.3">
      <c r="A7709" t="s">
        <v>2764</v>
      </c>
      <c r="B7709">
        <f>FIND(",20",A7709,1)</f>
        <v>27</v>
      </c>
      <c r="C7709" t="str">
        <f>MID(A7709,B7709+1,6)</f>
        <v>201500</v>
      </c>
      <c r="D7709">
        <f>FIND(",1,",A7709,1)</f>
        <v>15</v>
      </c>
      <c r="E7709" t="str">
        <f>MID(A7709,D7709+4,B7709-D7709-5)</f>
        <v>Belarus</v>
      </c>
    </row>
    <row r="7710" spans="1:5" x14ac:dyDescent="0.3">
      <c r="A7710" t="s">
        <v>2765</v>
      </c>
      <c r="B7710">
        <f>FIND(",20",A7710,1)</f>
        <v>28</v>
      </c>
      <c r="C7710" t="str">
        <f>MID(A7710,B7710+1,6)</f>
        <v>201500</v>
      </c>
      <c r="D7710">
        <f>FIND(",1,",A7710,1)</f>
        <v>16</v>
      </c>
      <c r="E7710" t="str">
        <f>MID(A7710,D7710+4,B7710-D7710-5)</f>
        <v>Belgium</v>
      </c>
    </row>
    <row r="7711" spans="1:5" x14ac:dyDescent="0.3">
      <c r="A7711" t="s">
        <v>2766</v>
      </c>
      <c r="B7711">
        <f>FIND(",20",A7711,1)</f>
        <v>26</v>
      </c>
      <c r="C7711" t="str">
        <f>MID(A7711,B7711+1,6)</f>
        <v>201500</v>
      </c>
      <c r="D7711">
        <f>FIND(",1,",A7711,1)</f>
        <v>15</v>
      </c>
      <c r="E7711" t="str">
        <f>MID(A7711,D7711+4,B7711-D7711-5)</f>
        <v>Belize</v>
      </c>
    </row>
    <row r="7712" spans="1:5" x14ac:dyDescent="0.3">
      <c r="A7712" t="s">
        <v>2767</v>
      </c>
      <c r="B7712">
        <f>FIND(",20",A7712,1)</f>
        <v>23</v>
      </c>
      <c r="C7712" t="str">
        <f>MID(A7712,B7712+1,6)</f>
        <v>201500</v>
      </c>
      <c r="D7712">
        <f>FIND(",1,",A7712,1)</f>
        <v>13</v>
      </c>
      <c r="E7712" t="str">
        <f>MID(A7712,D7712+4,B7712-D7712-5)</f>
        <v>Benin</v>
      </c>
    </row>
    <row r="7713" spans="1:5" x14ac:dyDescent="0.3">
      <c r="A7713" t="s">
        <v>2768</v>
      </c>
      <c r="B7713">
        <f>FIND(",20",A7713,1)</f>
        <v>25</v>
      </c>
      <c r="C7713" t="str">
        <f>MID(A7713,B7713+1,6)</f>
        <v>201500</v>
      </c>
      <c r="D7713">
        <f>FIND(",1,",A7713,1)</f>
        <v>14</v>
      </c>
      <c r="E7713" t="str">
        <f>MID(A7713,D7713+4,B7713-D7713-5)</f>
        <v>Bhutan</v>
      </c>
    </row>
    <row r="7714" spans="1:5" x14ac:dyDescent="0.3">
      <c r="A7714" t="s">
        <v>2769</v>
      </c>
      <c r="B7714">
        <f>FIND(",20",A7714,1)</f>
        <v>52</v>
      </c>
      <c r="C7714" t="str">
        <f>MID(A7714,B7714+1,6)</f>
        <v>201500</v>
      </c>
      <c r="D7714">
        <f>FIND(",1,",A7714,1)</f>
        <v>15</v>
      </c>
      <c r="E7714" t="str">
        <f>MID(A7714,D7714+4,B7714-D7714-5)</f>
        <v>Bolivia (Plurinational State of)</v>
      </c>
    </row>
    <row r="7715" spans="1:5" x14ac:dyDescent="0.3">
      <c r="A7715" t="s">
        <v>2770</v>
      </c>
      <c r="B7715">
        <f>FIND(",20",A7715,1)</f>
        <v>42</v>
      </c>
      <c r="C7715" t="str">
        <f>MID(A7715,B7715+1,6)</f>
        <v>201500</v>
      </c>
      <c r="D7715">
        <f>FIND(",1,",A7715,1)</f>
        <v>15</v>
      </c>
      <c r="E7715" t="str">
        <f>MID(A7715,D7715+4,B7715-D7715-5)</f>
        <v>Bosnia and Herzegovina</v>
      </c>
    </row>
    <row r="7716" spans="1:5" x14ac:dyDescent="0.3">
      <c r="A7716" t="s">
        <v>2771</v>
      </c>
      <c r="B7716">
        <f>FIND(",20",A7716,1)</f>
        <v>28</v>
      </c>
      <c r="C7716" t="str">
        <f>MID(A7716,B7716+1,6)</f>
        <v>201500</v>
      </c>
      <c r="D7716">
        <f>FIND(",1,",A7716,1)</f>
        <v>15</v>
      </c>
      <c r="E7716" t="str">
        <f>MID(A7716,D7716+4,B7716-D7716-5)</f>
        <v>Botswana</v>
      </c>
    </row>
    <row r="7717" spans="1:5" x14ac:dyDescent="0.3">
      <c r="A7717" t="s">
        <v>2772</v>
      </c>
      <c r="B7717">
        <f>FIND(",20",A7717,1)</f>
        <v>24</v>
      </c>
      <c r="C7717" t="str">
        <f>MID(A7717,B7717+1,6)</f>
        <v>201500</v>
      </c>
      <c r="D7717">
        <f>FIND(",1,",A7717,1)</f>
        <v>13</v>
      </c>
      <c r="E7717" t="str">
        <f>MID(A7717,D7717+4,B7717-D7717-5)</f>
        <v>Brazil</v>
      </c>
    </row>
    <row r="7718" spans="1:5" x14ac:dyDescent="0.3">
      <c r="A7718" t="s">
        <v>2773</v>
      </c>
      <c r="B7718">
        <f>FIND(",20",A7718,1)</f>
        <v>38</v>
      </c>
      <c r="C7718" t="str">
        <f>MID(A7718,B7718+1,6)</f>
        <v>201500</v>
      </c>
      <c r="D7718">
        <f>FIND(",1,",A7718,1)</f>
        <v>16</v>
      </c>
      <c r="E7718" t="str">
        <f>MID(A7718,D7718+4,B7718-D7718-5)</f>
        <v>Brunei Darussalam</v>
      </c>
    </row>
    <row r="7719" spans="1:5" x14ac:dyDescent="0.3">
      <c r="A7719" t="s">
        <v>2774</v>
      </c>
      <c r="B7719">
        <f>FIND(",20",A7719,1)</f>
        <v>28</v>
      </c>
      <c r="C7719" t="str">
        <f>MID(A7719,B7719+1,6)</f>
        <v>201500</v>
      </c>
      <c r="D7719">
        <f>FIND(",1,",A7719,1)</f>
        <v>15</v>
      </c>
      <c r="E7719" t="str">
        <f>MID(A7719,D7719+4,B7719-D7719-5)</f>
        <v>Bulgaria</v>
      </c>
    </row>
    <row r="7720" spans="1:5" x14ac:dyDescent="0.3">
      <c r="A7720" t="s">
        <v>2775</v>
      </c>
      <c r="B7720">
        <f>FIND(",20",A7720,1)</f>
        <v>32</v>
      </c>
      <c r="C7720" t="str">
        <f>MID(A7720,B7720+1,6)</f>
        <v>201500</v>
      </c>
      <c r="D7720">
        <f>FIND(",1,",A7720,1)</f>
        <v>15</v>
      </c>
      <c r="E7720" t="str">
        <f>MID(A7720,D7720+4,B7720-D7720-5)</f>
        <v>Burkina Faso</v>
      </c>
    </row>
    <row r="7721" spans="1:5" x14ac:dyDescent="0.3">
      <c r="A7721" t="s">
        <v>2776</v>
      </c>
      <c r="B7721">
        <f>FIND(",20",A7721,1)</f>
        <v>27</v>
      </c>
      <c r="C7721" t="str">
        <f>MID(A7721,B7721+1,6)</f>
        <v>201500</v>
      </c>
      <c r="D7721">
        <f>FIND(",1,",A7721,1)</f>
        <v>15</v>
      </c>
      <c r="E7721" t="str">
        <f>MID(A7721,D7721+4,B7721-D7721-5)</f>
        <v>Burundi</v>
      </c>
    </row>
    <row r="7722" spans="1:5" x14ac:dyDescent="0.3">
      <c r="A7722" t="s">
        <v>2777</v>
      </c>
      <c r="B7722">
        <f>FIND(",20",A7722,1)</f>
        <v>30</v>
      </c>
      <c r="C7722" t="str">
        <f>MID(A7722,B7722+1,6)</f>
        <v>201500</v>
      </c>
      <c r="D7722">
        <f>FIND(",1,",A7722,1)</f>
        <v>15</v>
      </c>
      <c r="E7722" t="str">
        <f>MID(A7722,D7722+4,B7722-D7722-5)</f>
        <v>Cabo Verde</v>
      </c>
    </row>
    <row r="7723" spans="1:5" x14ac:dyDescent="0.3">
      <c r="A7723" t="s">
        <v>2778</v>
      </c>
      <c r="B7723">
        <f>FIND(",20",A7723,1)</f>
        <v>28</v>
      </c>
      <c r="C7723" t="str">
        <f>MID(A7723,B7723+1,6)</f>
        <v>201500</v>
      </c>
      <c r="D7723">
        <f>FIND(",1,",A7723,1)</f>
        <v>15</v>
      </c>
      <c r="E7723" t="str">
        <f>MID(A7723,D7723+4,B7723-D7723-5)</f>
        <v>Cambodia</v>
      </c>
    </row>
    <row r="7724" spans="1:5" x14ac:dyDescent="0.3">
      <c r="A7724" t="s">
        <v>2779</v>
      </c>
      <c r="B7724">
        <f>FIND(",20",A7724,1)</f>
        <v>28</v>
      </c>
      <c r="C7724" t="str">
        <f>MID(A7724,B7724+1,6)</f>
        <v>201500</v>
      </c>
      <c r="D7724">
        <f>FIND(",1,",A7724,1)</f>
        <v>15</v>
      </c>
      <c r="E7724" t="str">
        <f>MID(A7724,D7724+4,B7724-D7724-5)</f>
        <v>Cameroon</v>
      </c>
    </row>
    <row r="7725" spans="1:5" x14ac:dyDescent="0.3">
      <c r="A7725" t="s">
        <v>2780</v>
      </c>
      <c r="B7725">
        <f>FIND(",20",A7725,1)</f>
        <v>27</v>
      </c>
      <c r="C7725" t="str">
        <f>MID(A7725,B7725+1,6)</f>
        <v>201500</v>
      </c>
      <c r="D7725">
        <f>FIND(",1,",A7725,1)</f>
        <v>16</v>
      </c>
      <c r="E7725" t="str">
        <f>MID(A7725,D7725+4,B7725-D7725-5)</f>
        <v>Canada</v>
      </c>
    </row>
    <row r="7726" spans="1:5" x14ac:dyDescent="0.3">
      <c r="A7726" t="s">
        <v>2781</v>
      </c>
      <c r="B7726">
        <f>FIND(",20",A7726,1)</f>
        <v>44</v>
      </c>
      <c r="C7726" t="str">
        <f>MID(A7726,B7726+1,6)</f>
        <v>201500</v>
      </c>
      <c r="D7726">
        <f>FIND(",1,",A7726,1)</f>
        <v>15</v>
      </c>
      <c r="E7726" t="str">
        <f>MID(A7726,D7726+4,B7726-D7726-5)</f>
        <v>Central African Republic</v>
      </c>
    </row>
    <row r="7727" spans="1:5" x14ac:dyDescent="0.3">
      <c r="A7727" t="s">
        <v>2782</v>
      </c>
      <c r="B7727">
        <f>FIND(",20",A7727,1)</f>
        <v>24</v>
      </c>
      <c r="C7727" t="str">
        <f>MID(A7727,B7727+1,6)</f>
        <v>201500</v>
      </c>
      <c r="D7727">
        <f>FIND(",1,",A7727,1)</f>
        <v>15</v>
      </c>
      <c r="E7727" t="str">
        <f>MID(A7727,D7727+4,B7727-D7727-5)</f>
        <v>Chad</v>
      </c>
    </row>
    <row r="7728" spans="1:5" x14ac:dyDescent="0.3">
      <c r="A7728" t="s">
        <v>2783</v>
      </c>
      <c r="B7728">
        <f>FIND(",20",A7728,1)</f>
        <v>26</v>
      </c>
      <c r="C7728" t="str">
        <f>MID(A7728,B7728+1,6)</f>
        <v>201500</v>
      </c>
      <c r="D7728">
        <f>FIND(",1,",A7728,1)</f>
        <v>16</v>
      </c>
      <c r="E7728" t="str">
        <f>MID(A7728,D7728+4,B7728-D7728-5)</f>
        <v>Chile</v>
      </c>
    </row>
    <row r="7729" spans="1:5" x14ac:dyDescent="0.3">
      <c r="A7729" t="s">
        <v>2784</v>
      </c>
      <c r="B7729">
        <f>FIND(",20",A7729,1)</f>
        <v>25</v>
      </c>
      <c r="C7729" t="str">
        <f>MID(A7729,B7729+1,6)</f>
        <v>201500</v>
      </c>
      <c r="D7729">
        <f>FIND(",1,",A7729,1)</f>
        <v>15</v>
      </c>
      <c r="E7729" t="str">
        <f>MID(A7729,D7729+4,B7729-D7729-5)</f>
        <v>China</v>
      </c>
    </row>
    <row r="7730" spans="1:5" x14ac:dyDescent="0.3">
      <c r="A7730" t="s">
        <v>2785</v>
      </c>
      <c r="B7730">
        <f>FIND(",20",A7730,1)</f>
        <v>28</v>
      </c>
      <c r="C7730" t="str">
        <f>MID(A7730,B7730+1,6)</f>
        <v>201500</v>
      </c>
      <c r="D7730">
        <f>FIND(",1,",A7730,1)</f>
        <v>15</v>
      </c>
      <c r="E7730" t="str">
        <f>MID(A7730,D7730+4,B7730-D7730-5)</f>
        <v>Colombia</v>
      </c>
    </row>
    <row r="7731" spans="1:5" x14ac:dyDescent="0.3">
      <c r="A7731" t="s">
        <v>2786</v>
      </c>
      <c r="B7731">
        <f>FIND(",20",A7731,1)</f>
        <v>27</v>
      </c>
      <c r="C7731" t="str">
        <f>MID(A7731,B7731+1,6)</f>
        <v>201500</v>
      </c>
      <c r="D7731">
        <f>FIND(",1,",A7731,1)</f>
        <v>15</v>
      </c>
      <c r="E7731" t="str">
        <f>MID(A7731,D7731+4,B7731-D7731-5)</f>
        <v>Comoros</v>
      </c>
    </row>
    <row r="7732" spans="1:5" x14ac:dyDescent="0.3">
      <c r="A7732" t="s">
        <v>2787</v>
      </c>
      <c r="B7732">
        <f>FIND(",20",A7732,1)</f>
        <v>25</v>
      </c>
      <c r="C7732" t="str">
        <f>MID(A7732,B7732+1,6)</f>
        <v>201500</v>
      </c>
      <c r="D7732">
        <f>FIND(",1,",A7732,1)</f>
        <v>15</v>
      </c>
      <c r="E7732" t="str">
        <f>MID(A7732,D7732+4,B7732-D7732-5)</f>
        <v>Congo</v>
      </c>
    </row>
    <row r="7733" spans="1:5" x14ac:dyDescent="0.3">
      <c r="A7733" t="s">
        <v>2788</v>
      </c>
      <c r="B7733">
        <f>FIND(",20",A7733,1)</f>
        <v>31</v>
      </c>
      <c r="C7733" t="str">
        <f>MID(A7733,B7733+1,6)</f>
        <v>201500</v>
      </c>
      <c r="D7733">
        <f>FIND(",1,",A7733,1)</f>
        <v>16</v>
      </c>
      <c r="E7733" t="str">
        <f>MID(A7733,D7733+4,B7733-D7733-5)</f>
        <v>Costa Rica</v>
      </c>
    </row>
    <row r="7734" spans="1:5" x14ac:dyDescent="0.3">
      <c r="A7734" t="s">
        <v>2789</v>
      </c>
      <c r="B7734">
        <f>FIND(",20",A7734,1)</f>
        <v>26</v>
      </c>
      <c r="C7734" t="str">
        <f>MID(A7734,B7734+1,6)</f>
        <v>201500</v>
      </c>
      <c r="D7734">
        <f>FIND(",1,",A7734,1)</f>
        <v>14</v>
      </c>
      <c r="E7734" t="str">
        <f>MID(A7734,D7734+4,B7734-D7734-5)</f>
        <v>Croatia</v>
      </c>
    </row>
    <row r="7735" spans="1:5" x14ac:dyDescent="0.3">
      <c r="A7735" t="s">
        <v>2790</v>
      </c>
      <c r="B7735">
        <f>FIND(",20",A7735,1)</f>
        <v>27</v>
      </c>
      <c r="C7735" t="str">
        <f>MID(A7735,B7735+1,6)</f>
        <v>201500</v>
      </c>
      <c r="D7735">
        <f>FIND(",1,",A7735,1)</f>
        <v>16</v>
      </c>
      <c r="E7735" t="str">
        <f>MID(A7735,D7735+4,B7735-D7735-5)</f>
        <v>Cyprus</v>
      </c>
    </row>
    <row r="7736" spans="1:5" x14ac:dyDescent="0.3">
      <c r="A7736" t="s">
        <v>2791</v>
      </c>
      <c r="B7736">
        <f>FIND(",20",A7736,1)</f>
        <v>35</v>
      </c>
      <c r="C7736" t="str">
        <f>MID(A7736,B7736+1,6)</f>
        <v>201500</v>
      </c>
      <c r="D7736">
        <f>FIND(",1,",A7736,1)</f>
        <v>16</v>
      </c>
      <c r="E7736" t="str">
        <f>MID(A7736,D7736+4,B7736-D7736-5)</f>
        <v>Czech Republic</v>
      </c>
    </row>
    <row r="7737" spans="1:5" x14ac:dyDescent="0.3">
      <c r="A7737" t="s">
        <v>2792</v>
      </c>
      <c r="B7737">
        <f>FIND(",20",A7737,1)</f>
        <v>52</v>
      </c>
      <c r="C7737" t="str">
        <f>MID(A7737,B7737+1,6)</f>
        <v>201500</v>
      </c>
      <c r="D7737">
        <f>FIND(",1,",A7737,1)</f>
        <v>15</v>
      </c>
      <c r="E7737" t="str">
        <f>MID(A7737,D7737+4,B7737-D7737-5)</f>
        <v>Democratic Republic of the Congo</v>
      </c>
    </row>
    <row r="7738" spans="1:5" x14ac:dyDescent="0.3">
      <c r="A7738" t="s">
        <v>2793</v>
      </c>
      <c r="B7738">
        <f>FIND(",20",A7738,1)</f>
        <v>28</v>
      </c>
      <c r="C7738" t="str">
        <f>MID(A7738,B7738+1,6)</f>
        <v>201500</v>
      </c>
      <c r="D7738">
        <f>FIND(",1,",A7738,1)</f>
        <v>16</v>
      </c>
      <c r="E7738" t="str">
        <f>MID(A7738,D7738+4,B7738-D7738-5)</f>
        <v>Denmark</v>
      </c>
    </row>
    <row r="7739" spans="1:5" x14ac:dyDescent="0.3">
      <c r="A7739" t="s">
        <v>2794</v>
      </c>
      <c r="B7739">
        <f>FIND(",20",A7739,1)</f>
        <v>28</v>
      </c>
      <c r="C7739" t="str">
        <f>MID(A7739,B7739+1,6)</f>
        <v>201500</v>
      </c>
      <c r="D7739">
        <f>FIND(",1,",A7739,1)</f>
        <v>15</v>
      </c>
      <c r="E7739" t="str">
        <f>MID(A7739,D7739+4,B7739-D7739-5)</f>
        <v>Djibouti</v>
      </c>
    </row>
    <row r="7740" spans="1:5" x14ac:dyDescent="0.3">
      <c r="A7740" t="s">
        <v>2795</v>
      </c>
      <c r="B7740">
        <f>FIND(",20",A7740,1)</f>
        <v>38</v>
      </c>
      <c r="C7740" t="str">
        <f>MID(A7740,B7740+1,6)</f>
        <v>201500</v>
      </c>
      <c r="D7740">
        <f>FIND(",1,",A7740,1)</f>
        <v>15</v>
      </c>
      <c r="E7740" t="str">
        <f>MID(A7740,D7740+4,B7740-D7740-5)</f>
        <v>Dominican Republic</v>
      </c>
    </row>
    <row r="7741" spans="1:5" x14ac:dyDescent="0.3">
      <c r="A7741" t="s">
        <v>2796</v>
      </c>
      <c r="B7741">
        <f>FIND(",20",A7741,1)</f>
        <v>27</v>
      </c>
      <c r="C7741" t="str">
        <f>MID(A7741,B7741+1,6)</f>
        <v>201500</v>
      </c>
      <c r="D7741">
        <f>FIND(",1,",A7741,1)</f>
        <v>15</v>
      </c>
      <c r="E7741" t="str">
        <f>MID(A7741,D7741+4,B7741-D7741-5)</f>
        <v>Ecuador</v>
      </c>
    </row>
    <row r="7742" spans="1:5" x14ac:dyDescent="0.3">
      <c r="A7742" t="s">
        <v>2797</v>
      </c>
      <c r="B7742">
        <f>FIND(",20",A7742,1)</f>
        <v>31</v>
      </c>
      <c r="C7742" t="str">
        <f>MID(A7742,B7742+1,6)</f>
        <v>201500</v>
      </c>
      <c r="D7742">
        <f>FIND(",1,",A7742,1)</f>
        <v>15</v>
      </c>
      <c r="E7742" t="str">
        <f>MID(A7742,D7742+4,B7742-D7742-5)</f>
        <v>El Salvador</v>
      </c>
    </row>
    <row r="7743" spans="1:5" x14ac:dyDescent="0.3">
      <c r="A7743" t="s">
        <v>2798</v>
      </c>
      <c r="B7743">
        <f>FIND(",20",A7743,1)</f>
        <v>38</v>
      </c>
      <c r="C7743" t="str">
        <f>MID(A7743,B7743+1,6)</f>
        <v>201500</v>
      </c>
      <c r="D7743">
        <f>FIND(",1,",A7743,1)</f>
        <v>16</v>
      </c>
      <c r="E7743" t="str">
        <f>MID(A7743,D7743+4,B7743-D7743-5)</f>
        <v>Equatorial Guinea</v>
      </c>
    </row>
    <row r="7744" spans="1:5" x14ac:dyDescent="0.3">
      <c r="A7744" t="s">
        <v>2799</v>
      </c>
      <c r="B7744">
        <f>FIND(",20",A7744,1)</f>
        <v>27</v>
      </c>
      <c r="C7744" t="str">
        <f>MID(A7744,B7744+1,6)</f>
        <v>201500</v>
      </c>
      <c r="D7744">
        <f>FIND(",1,",A7744,1)</f>
        <v>15</v>
      </c>
      <c r="E7744" t="str">
        <f>MID(A7744,D7744+4,B7744-D7744-5)</f>
        <v>Eritrea</v>
      </c>
    </row>
    <row r="7745" spans="1:5" x14ac:dyDescent="0.3">
      <c r="A7745" t="s">
        <v>2800</v>
      </c>
      <c r="B7745">
        <f>FIND(",20",A7745,1)</f>
        <v>27</v>
      </c>
      <c r="C7745" t="str">
        <f>MID(A7745,B7745+1,6)</f>
        <v>201500</v>
      </c>
      <c r="D7745">
        <f>FIND(",1,",A7745,1)</f>
        <v>15</v>
      </c>
      <c r="E7745" t="str">
        <f>MID(A7745,D7745+4,B7745-D7745-5)</f>
        <v>Estonia</v>
      </c>
    </row>
    <row r="7746" spans="1:5" x14ac:dyDescent="0.3">
      <c r="A7746" t="s">
        <v>2801</v>
      </c>
      <c r="B7746">
        <f>FIND(",20",A7746,1)</f>
        <v>28</v>
      </c>
      <c r="C7746" t="str">
        <f>MID(A7746,B7746+1,6)</f>
        <v>201500</v>
      </c>
      <c r="D7746">
        <f>FIND(",1,",A7746,1)</f>
        <v>15</v>
      </c>
      <c r="E7746" t="str">
        <f>MID(A7746,D7746+4,B7746-D7746-5)</f>
        <v>Ethiopia</v>
      </c>
    </row>
    <row r="7747" spans="1:5" x14ac:dyDescent="0.3">
      <c r="A7747" t="s">
        <v>2802</v>
      </c>
      <c r="B7747">
        <f>FIND(",20",A7747,1)</f>
        <v>23</v>
      </c>
      <c r="C7747" t="str">
        <f>MID(A7747,B7747+1,6)</f>
        <v>201500</v>
      </c>
      <c r="D7747">
        <f>FIND(",1,",A7747,1)</f>
        <v>14</v>
      </c>
      <c r="E7747" t="str">
        <f>MID(A7747,D7747+4,B7747-D7747-5)</f>
        <v>Fiji</v>
      </c>
    </row>
    <row r="7748" spans="1:5" x14ac:dyDescent="0.3">
      <c r="A7748" t="s">
        <v>2803</v>
      </c>
      <c r="B7748">
        <f>FIND(",20",A7748,1)</f>
        <v>28</v>
      </c>
      <c r="C7748" t="str">
        <f>MID(A7748,B7748+1,6)</f>
        <v>201500</v>
      </c>
      <c r="D7748">
        <f>FIND(",1,",A7748,1)</f>
        <v>16</v>
      </c>
      <c r="E7748" t="str">
        <f>MID(A7748,D7748+4,B7748-D7748-5)</f>
        <v>Finland</v>
      </c>
    </row>
    <row r="7749" spans="1:5" x14ac:dyDescent="0.3">
      <c r="A7749" t="s">
        <v>2804</v>
      </c>
      <c r="B7749">
        <f>FIND(",20",A7749,1)</f>
        <v>27</v>
      </c>
      <c r="C7749" t="str">
        <f>MID(A7749,B7749+1,6)</f>
        <v>201500</v>
      </c>
      <c r="D7749">
        <f>FIND(",1,",A7749,1)</f>
        <v>16</v>
      </c>
      <c r="E7749" t="str">
        <f>MID(A7749,D7749+4,B7749-D7749-5)</f>
        <v>France</v>
      </c>
    </row>
    <row r="7750" spans="1:5" x14ac:dyDescent="0.3">
      <c r="A7750" t="s">
        <v>2805</v>
      </c>
      <c r="B7750">
        <f>FIND(",20",A7750,1)</f>
        <v>23</v>
      </c>
      <c r="C7750" t="str">
        <f>MID(A7750,B7750+1,6)</f>
        <v>201500</v>
      </c>
      <c r="D7750">
        <f>FIND(",1,",A7750,1)</f>
        <v>13</v>
      </c>
      <c r="E7750" t="str">
        <f>MID(A7750,D7750+4,B7750-D7750-5)</f>
        <v>Gabon</v>
      </c>
    </row>
    <row r="7751" spans="1:5" x14ac:dyDescent="0.3">
      <c r="A7751" t="s">
        <v>2806</v>
      </c>
      <c r="B7751">
        <f>FIND(",20",A7751,1)</f>
        <v>26</v>
      </c>
      <c r="C7751" t="str">
        <f>MID(A7751,B7751+1,6)</f>
        <v>201500</v>
      </c>
      <c r="D7751">
        <f>FIND(",1,",A7751,1)</f>
        <v>15</v>
      </c>
      <c r="E7751" t="str">
        <f>MID(A7751,D7751+4,B7751-D7751-5)</f>
        <v>Gambia</v>
      </c>
    </row>
    <row r="7752" spans="1:5" x14ac:dyDescent="0.3">
      <c r="A7752" t="s">
        <v>2807</v>
      </c>
      <c r="B7752">
        <f>FIND(",20",A7752,1)</f>
        <v>27</v>
      </c>
      <c r="C7752" t="str">
        <f>MID(A7752,B7752+1,6)</f>
        <v>201500</v>
      </c>
      <c r="D7752">
        <f>FIND(",1,",A7752,1)</f>
        <v>15</v>
      </c>
      <c r="E7752" t="str">
        <f>MID(A7752,D7752+4,B7752-D7752-5)</f>
        <v>Georgia</v>
      </c>
    </row>
    <row r="7753" spans="1:5" x14ac:dyDescent="0.3">
      <c r="A7753" t="s">
        <v>2808</v>
      </c>
      <c r="B7753">
        <f>FIND(",20",A7753,1)</f>
        <v>26</v>
      </c>
      <c r="C7753" t="str">
        <f>MID(A7753,B7753+1,6)</f>
        <v>201500</v>
      </c>
      <c r="D7753">
        <f>FIND(",1,",A7753,1)</f>
        <v>14</v>
      </c>
      <c r="E7753" t="str">
        <f>MID(A7753,D7753+4,B7753-D7753-5)</f>
        <v>Germany</v>
      </c>
    </row>
    <row r="7754" spans="1:5" x14ac:dyDescent="0.3">
      <c r="A7754" t="s">
        <v>2809</v>
      </c>
      <c r="B7754">
        <f>FIND(",20",A7754,1)</f>
        <v>25</v>
      </c>
      <c r="C7754" t="str">
        <f>MID(A7754,B7754+1,6)</f>
        <v>201500</v>
      </c>
      <c r="D7754">
        <f>FIND(",1,",A7754,1)</f>
        <v>15</v>
      </c>
      <c r="E7754" t="str">
        <f>MID(A7754,D7754+4,B7754-D7754-5)</f>
        <v>Ghana</v>
      </c>
    </row>
    <row r="7755" spans="1:5" x14ac:dyDescent="0.3">
      <c r="A7755" t="s">
        <v>2810</v>
      </c>
      <c r="B7755">
        <f>FIND(",20",A7755,1)</f>
        <v>25</v>
      </c>
      <c r="C7755" t="str">
        <f>MID(A7755,B7755+1,6)</f>
        <v>201500</v>
      </c>
      <c r="D7755">
        <f>FIND(",1,",A7755,1)</f>
        <v>14</v>
      </c>
      <c r="E7755" t="str">
        <f>MID(A7755,D7755+4,B7755-D7755-5)</f>
        <v>Greece</v>
      </c>
    </row>
    <row r="7756" spans="1:5" x14ac:dyDescent="0.3">
      <c r="A7756" t="s">
        <v>2811</v>
      </c>
      <c r="B7756">
        <f>FIND(",20",A7756,1)</f>
        <v>27</v>
      </c>
      <c r="C7756" t="str">
        <f>MID(A7756,B7756+1,6)</f>
        <v>201500</v>
      </c>
      <c r="D7756">
        <f>FIND(",1,",A7756,1)</f>
        <v>15</v>
      </c>
      <c r="E7756" t="str">
        <f>MID(A7756,D7756+4,B7756-D7756-5)</f>
        <v>Grenada</v>
      </c>
    </row>
    <row r="7757" spans="1:5" x14ac:dyDescent="0.3">
      <c r="A7757" t="s">
        <v>2812</v>
      </c>
      <c r="B7757">
        <f>FIND(",20",A7757,1)</f>
        <v>29</v>
      </c>
      <c r="C7757" t="str">
        <f>MID(A7757,B7757+1,6)</f>
        <v>201500</v>
      </c>
      <c r="D7757">
        <f>FIND(",1,",A7757,1)</f>
        <v>15</v>
      </c>
      <c r="E7757" t="str">
        <f>MID(A7757,D7757+4,B7757-D7757-5)</f>
        <v>Guatemala</v>
      </c>
    </row>
    <row r="7758" spans="1:5" x14ac:dyDescent="0.3">
      <c r="A7758" t="s">
        <v>2813</v>
      </c>
      <c r="B7758">
        <f>FIND(",20",A7758,1)</f>
        <v>24</v>
      </c>
      <c r="C7758" t="str">
        <f>MID(A7758,B7758+1,6)</f>
        <v>201500</v>
      </c>
      <c r="D7758">
        <f>FIND(",1,",A7758,1)</f>
        <v>13</v>
      </c>
      <c r="E7758" t="str">
        <f>MID(A7758,D7758+4,B7758-D7758-5)</f>
        <v>Guinea</v>
      </c>
    </row>
    <row r="7759" spans="1:5" x14ac:dyDescent="0.3">
      <c r="A7759" t="s">
        <v>2814</v>
      </c>
      <c r="B7759">
        <f>FIND(",20",A7759,1)</f>
        <v>33</v>
      </c>
      <c r="C7759" t="str">
        <f>MID(A7759,B7759+1,6)</f>
        <v>201500</v>
      </c>
      <c r="D7759">
        <f>FIND(",1,",A7759,1)</f>
        <v>15</v>
      </c>
      <c r="E7759" t="str">
        <f>MID(A7759,D7759+4,B7759-D7759-5)</f>
        <v>Guinea-Bissau</v>
      </c>
    </row>
    <row r="7760" spans="1:5" x14ac:dyDescent="0.3">
      <c r="A7760" t="s">
        <v>2815</v>
      </c>
      <c r="B7760">
        <f>FIND(",20",A7760,1)</f>
        <v>26</v>
      </c>
      <c r="C7760" t="str">
        <f>MID(A7760,B7760+1,6)</f>
        <v>201500</v>
      </c>
      <c r="D7760">
        <f>FIND(",1,",A7760,1)</f>
        <v>15</v>
      </c>
      <c r="E7760" t="str">
        <f>MID(A7760,D7760+4,B7760-D7760-5)</f>
        <v>Guyana</v>
      </c>
    </row>
    <row r="7761" spans="1:5" x14ac:dyDescent="0.3">
      <c r="A7761" t="s">
        <v>2816</v>
      </c>
      <c r="B7761">
        <f>FIND(",20",A7761,1)</f>
        <v>25</v>
      </c>
      <c r="C7761" t="str">
        <f>MID(A7761,B7761+1,6)</f>
        <v>201500</v>
      </c>
      <c r="D7761">
        <f>FIND(",1,",A7761,1)</f>
        <v>15</v>
      </c>
      <c r="E7761" t="str">
        <f>MID(A7761,D7761+4,B7761-D7761-5)</f>
        <v>Haiti</v>
      </c>
    </row>
    <row r="7762" spans="1:5" x14ac:dyDescent="0.3">
      <c r="A7762" t="s">
        <v>2817</v>
      </c>
      <c r="B7762">
        <f>FIND(",20",A7762,1)</f>
        <v>28</v>
      </c>
      <c r="C7762" t="str">
        <f>MID(A7762,B7762+1,6)</f>
        <v>201500</v>
      </c>
      <c r="D7762">
        <f>FIND(",1,",A7762,1)</f>
        <v>15</v>
      </c>
      <c r="E7762" t="str">
        <f>MID(A7762,D7762+4,B7762-D7762-5)</f>
        <v>Honduras</v>
      </c>
    </row>
    <row r="7763" spans="1:5" x14ac:dyDescent="0.3">
      <c r="A7763" t="s">
        <v>2818</v>
      </c>
      <c r="B7763">
        <f>FIND(",20",A7763,1)</f>
        <v>28</v>
      </c>
      <c r="C7763" t="str">
        <f>MID(A7763,B7763+1,6)</f>
        <v>201500</v>
      </c>
      <c r="D7763">
        <f>FIND(",1,",A7763,1)</f>
        <v>16</v>
      </c>
      <c r="E7763" t="str">
        <f>MID(A7763,D7763+4,B7763-D7763-5)</f>
        <v>Hungary</v>
      </c>
    </row>
    <row r="7764" spans="1:5" x14ac:dyDescent="0.3">
      <c r="A7764" t="s">
        <v>2819</v>
      </c>
      <c r="B7764">
        <f>FIND(",20",A7764,1)</f>
        <v>27</v>
      </c>
      <c r="C7764" t="str">
        <f>MID(A7764,B7764+1,6)</f>
        <v>201500</v>
      </c>
      <c r="D7764">
        <f>FIND(",1,",A7764,1)</f>
        <v>15</v>
      </c>
      <c r="E7764" t="str">
        <f>MID(A7764,D7764+4,B7764-D7764-5)</f>
        <v>Iceland</v>
      </c>
    </row>
    <row r="7765" spans="1:5" x14ac:dyDescent="0.3">
      <c r="A7765" t="s">
        <v>2820</v>
      </c>
      <c r="B7765">
        <f>FIND(",20",A7765,1)</f>
        <v>25</v>
      </c>
      <c r="C7765" t="str">
        <f>MID(A7765,B7765+1,6)</f>
        <v>201500</v>
      </c>
      <c r="D7765">
        <f>FIND(",1,",A7765,1)</f>
        <v>15</v>
      </c>
      <c r="E7765" t="str">
        <f>MID(A7765,D7765+4,B7765-D7765-5)</f>
        <v>India</v>
      </c>
    </row>
    <row r="7766" spans="1:5" x14ac:dyDescent="0.3">
      <c r="A7766" t="s">
        <v>2821</v>
      </c>
      <c r="B7766">
        <f>FIND(",20",A7766,1)</f>
        <v>29</v>
      </c>
      <c r="C7766" t="str">
        <f>MID(A7766,B7766+1,6)</f>
        <v>201500</v>
      </c>
      <c r="D7766">
        <f>FIND(",1,",A7766,1)</f>
        <v>15</v>
      </c>
      <c r="E7766" t="str">
        <f>MID(A7766,D7766+4,B7766-D7766-5)</f>
        <v>Indonesia</v>
      </c>
    </row>
    <row r="7767" spans="1:5" x14ac:dyDescent="0.3">
      <c r="A7767" t="s">
        <v>2822</v>
      </c>
      <c r="B7767">
        <f>FIND(",20",A7767,1)</f>
        <v>46</v>
      </c>
      <c r="C7767" t="str">
        <f>MID(A7767,B7767+1,6)</f>
        <v>201500</v>
      </c>
      <c r="D7767">
        <f>FIND(",1,",A7767,1)</f>
        <v>15</v>
      </c>
      <c r="E7767" t="str">
        <f>MID(A7767,D7767+4,B7767-D7767-5)</f>
        <v>Iran (Islamic Republic of)</v>
      </c>
    </row>
    <row r="7768" spans="1:5" x14ac:dyDescent="0.3">
      <c r="A7768" t="s">
        <v>2823</v>
      </c>
      <c r="B7768">
        <f>FIND(",20",A7768,1)</f>
        <v>28</v>
      </c>
      <c r="C7768" t="str">
        <f>MID(A7768,B7768+1,6)</f>
        <v>201500</v>
      </c>
      <c r="D7768">
        <f>FIND(",1,",A7768,1)</f>
        <v>16</v>
      </c>
      <c r="E7768" t="str">
        <f>MID(A7768,D7768+4,B7768-D7768-5)</f>
        <v>Ireland</v>
      </c>
    </row>
    <row r="7769" spans="1:5" x14ac:dyDescent="0.3">
      <c r="A7769" t="s">
        <v>2824</v>
      </c>
      <c r="B7769">
        <f>FIND(",20",A7769,1)</f>
        <v>27</v>
      </c>
      <c r="C7769" t="str">
        <f>MID(A7769,B7769+1,6)</f>
        <v>201500</v>
      </c>
      <c r="D7769">
        <f>FIND(",1,",A7769,1)</f>
        <v>16</v>
      </c>
      <c r="E7769" t="str">
        <f>MID(A7769,D7769+4,B7769-D7769-5)</f>
        <v>Israel</v>
      </c>
    </row>
    <row r="7770" spans="1:5" x14ac:dyDescent="0.3">
      <c r="A7770" t="s">
        <v>2825</v>
      </c>
      <c r="B7770">
        <f>FIND(",20",A7770,1)</f>
        <v>26</v>
      </c>
      <c r="C7770" t="str">
        <f>MID(A7770,B7770+1,6)</f>
        <v>201500</v>
      </c>
      <c r="D7770">
        <f>FIND(",1,",A7770,1)</f>
        <v>16</v>
      </c>
      <c r="E7770" t="str">
        <f>MID(A7770,D7770+4,B7770-D7770-5)</f>
        <v>Italy</v>
      </c>
    </row>
    <row r="7771" spans="1:5" x14ac:dyDescent="0.3">
      <c r="A7771" t="s">
        <v>2826</v>
      </c>
      <c r="B7771">
        <f>FIND(",20",A7771,1)</f>
        <v>27</v>
      </c>
      <c r="C7771" t="str">
        <f>MID(A7771,B7771+1,6)</f>
        <v>201500</v>
      </c>
      <c r="D7771">
        <f>FIND(",1,",A7771,1)</f>
        <v>15</v>
      </c>
      <c r="E7771" t="str">
        <f>MID(A7771,D7771+4,B7771-D7771-5)</f>
        <v>Jamaica</v>
      </c>
    </row>
    <row r="7772" spans="1:5" x14ac:dyDescent="0.3">
      <c r="A7772" t="s">
        <v>2827</v>
      </c>
      <c r="B7772">
        <f>FIND(",20",A7772,1)</f>
        <v>26</v>
      </c>
      <c r="C7772" t="str">
        <f>MID(A7772,B7772+1,6)</f>
        <v>201500</v>
      </c>
      <c r="D7772">
        <f>FIND(",1,",A7772,1)</f>
        <v>16</v>
      </c>
      <c r="E7772" t="str">
        <f>MID(A7772,D7772+4,B7772-D7772-5)</f>
        <v>Japan</v>
      </c>
    </row>
    <row r="7773" spans="1:5" x14ac:dyDescent="0.3">
      <c r="A7773" t="s">
        <v>2828</v>
      </c>
      <c r="B7773">
        <f>FIND(",20",A7773,1)</f>
        <v>26</v>
      </c>
      <c r="C7773" t="str">
        <f>MID(A7773,B7773+1,6)</f>
        <v>201500</v>
      </c>
      <c r="D7773">
        <f>FIND(",1,",A7773,1)</f>
        <v>15</v>
      </c>
      <c r="E7773" t="str">
        <f>MID(A7773,D7773+4,B7773-D7773-5)</f>
        <v>Jordan</v>
      </c>
    </row>
    <row r="7774" spans="1:5" x14ac:dyDescent="0.3">
      <c r="A7774" t="s">
        <v>2829</v>
      </c>
      <c r="B7774">
        <f>FIND(",20",A7774,1)</f>
        <v>31</v>
      </c>
      <c r="C7774" t="str">
        <f>MID(A7774,B7774+1,6)</f>
        <v>201500</v>
      </c>
      <c r="D7774">
        <f>FIND(",1,",A7774,1)</f>
        <v>16</v>
      </c>
      <c r="E7774" t="str">
        <f>MID(A7774,D7774+4,B7774-D7774-5)</f>
        <v>Kazakhstan</v>
      </c>
    </row>
    <row r="7775" spans="1:5" x14ac:dyDescent="0.3">
      <c r="A7775" t="s">
        <v>2830</v>
      </c>
      <c r="B7775">
        <f>FIND(",20",A7775,1)</f>
        <v>25</v>
      </c>
      <c r="C7775" t="str">
        <f>MID(A7775,B7775+1,6)</f>
        <v>201500</v>
      </c>
      <c r="D7775">
        <f>FIND(",1,",A7775,1)</f>
        <v>15</v>
      </c>
      <c r="E7775" t="str">
        <f>MID(A7775,D7775+4,B7775-D7775-5)</f>
        <v>Kenya</v>
      </c>
    </row>
    <row r="7776" spans="1:5" x14ac:dyDescent="0.3">
      <c r="A7776" t="s">
        <v>2831</v>
      </c>
      <c r="B7776">
        <f>FIND(",20",A7776,1)</f>
        <v>28</v>
      </c>
      <c r="C7776" t="str">
        <f>MID(A7776,B7776+1,6)</f>
        <v>201500</v>
      </c>
      <c r="D7776">
        <f>FIND(",1,",A7776,1)</f>
        <v>15</v>
      </c>
      <c r="E7776" t="str">
        <f>MID(A7776,D7776+4,B7776-D7776-5)</f>
        <v>Kiribati</v>
      </c>
    </row>
    <row r="7777" spans="1:5" x14ac:dyDescent="0.3">
      <c r="A7777" t="s">
        <v>2832</v>
      </c>
      <c r="B7777">
        <f>FIND(",20",A7777,1)</f>
        <v>27</v>
      </c>
      <c r="C7777" t="str">
        <f>MID(A7777,B7777+1,6)</f>
        <v>201500</v>
      </c>
      <c r="D7777">
        <f>FIND(",1,",A7777,1)</f>
        <v>16</v>
      </c>
      <c r="E7777" t="str">
        <f>MID(A7777,D7777+4,B7777-D7777-5)</f>
        <v>Kuwait</v>
      </c>
    </row>
    <row r="7778" spans="1:5" x14ac:dyDescent="0.3">
      <c r="A7778" t="s">
        <v>2833</v>
      </c>
      <c r="B7778">
        <f>FIND(",20",A7778,1)</f>
        <v>52</v>
      </c>
      <c r="C7778" t="str">
        <f>MID(A7778,B7778+1,6)</f>
        <v>201500</v>
      </c>
      <c r="D7778">
        <f>FIND(",1,",A7778,1)</f>
        <v>15</v>
      </c>
      <c r="E7778" t="str">
        <f>MID(A7778,D7778+4,B7778-D7778-5)</f>
        <v>Lao People's Democratic Republic</v>
      </c>
    </row>
    <row r="7779" spans="1:5" x14ac:dyDescent="0.3">
      <c r="A7779" t="s">
        <v>2834</v>
      </c>
      <c r="B7779">
        <f>FIND(",20",A7779,1)</f>
        <v>27</v>
      </c>
      <c r="C7779" t="str">
        <f>MID(A7779,B7779+1,6)</f>
        <v>201500</v>
      </c>
      <c r="D7779">
        <f>FIND(",1,",A7779,1)</f>
        <v>16</v>
      </c>
      <c r="E7779" t="str">
        <f>MID(A7779,D7779+4,B7779-D7779-5)</f>
        <v>Latvia</v>
      </c>
    </row>
    <row r="7780" spans="1:5" x14ac:dyDescent="0.3">
      <c r="A7780" t="s">
        <v>2835</v>
      </c>
      <c r="B7780">
        <f>FIND(",20",A7780,1)</f>
        <v>28</v>
      </c>
      <c r="C7780" t="str">
        <f>MID(A7780,B7780+1,6)</f>
        <v>201500</v>
      </c>
      <c r="D7780">
        <f>FIND(",1,",A7780,1)</f>
        <v>16</v>
      </c>
      <c r="E7780" t="str">
        <f>MID(A7780,D7780+4,B7780-D7780-5)</f>
        <v>Lebanon</v>
      </c>
    </row>
    <row r="7781" spans="1:5" x14ac:dyDescent="0.3">
      <c r="A7781" t="s">
        <v>2836</v>
      </c>
      <c r="B7781">
        <f>FIND(",20",A7781,1)</f>
        <v>27</v>
      </c>
      <c r="C7781" t="str">
        <f>MID(A7781,B7781+1,6)</f>
        <v>201500</v>
      </c>
      <c r="D7781">
        <f>FIND(",1,",A7781,1)</f>
        <v>15</v>
      </c>
      <c r="E7781" t="str">
        <f>MID(A7781,D7781+4,B7781-D7781-5)</f>
        <v>Lesotho</v>
      </c>
    </row>
    <row r="7782" spans="1:5" x14ac:dyDescent="0.3">
      <c r="A7782" t="s">
        <v>2837</v>
      </c>
      <c r="B7782">
        <f>FIND(",20",A7782,1)</f>
        <v>27</v>
      </c>
      <c r="C7782" t="str">
        <f>MID(A7782,B7782+1,6)</f>
        <v>201500</v>
      </c>
      <c r="D7782">
        <f>FIND(",1,",A7782,1)</f>
        <v>15</v>
      </c>
      <c r="E7782" t="str">
        <f>MID(A7782,D7782+4,B7782-D7782-5)</f>
        <v>Liberia</v>
      </c>
    </row>
    <row r="7783" spans="1:5" x14ac:dyDescent="0.3">
      <c r="A7783" t="s">
        <v>2838</v>
      </c>
      <c r="B7783">
        <f>FIND(",20",A7783,1)</f>
        <v>24</v>
      </c>
      <c r="C7783" t="str">
        <f>MID(A7783,B7783+1,6)</f>
        <v>201500</v>
      </c>
      <c r="D7783">
        <f>FIND(",1,",A7783,1)</f>
        <v>14</v>
      </c>
      <c r="E7783" t="str">
        <f>MID(A7783,D7783+4,B7783-D7783-5)</f>
        <v>Libya</v>
      </c>
    </row>
    <row r="7784" spans="1:5" x14ac:dyDescent="0.3">
      <c r="A7784" t="s">
        <v>2839</v>
      </c>
      <c r="B7784">
        <f>FIND(",20",A7784,1)</f>
        <v>30</v>
      </c>
      <c r="C7784" t="str">
        <f>MID(A7784,B7784+1,6)</f>
        <v>201500</v>
      </c>
      <c r="D7784">
        <f>FIND(",1,",A7784,1)</f>
        <v>16</v>
      </c>
      <c r="E7784" t="str">
        <f>MID(A7784,D7784+4,B7784-D7784-5)</f>
        <v>Lithuania</v>
      </c>
    </row>
    <row r="7785" spans="1:5" x14ac:dyDescent="0.3">
      <c r="A7785" t="s">
        <v>2840</v>
      </c>
      <c r="B7785">
        <f>FIND(",20",A7785,1)</f>
        <v>30</v>
      </c>
      <c r="C7785" t="str">
        <f>MID(A7785,B7785+1,6)</f>
        <v>201500</v>
      </c>
      <c r="D7785">
        <f>FIND(",1,",A7785,1)</f>
        <v>15</v>
      </c>
      <c r="E7785" t="str">
        <f>MID(A7785,D7785+4,B7785-D7785-5)</f>
        <v>Luxembourg</v>
      </c>
    </row>
    <row r="7786" spans="1:5" x14ac:dyDescent="0.3">
      <c r="A7786" t="s">
        <v>2841</v>
      </c>
      <c r="B7786">
        <f>FIND(",20",A7786,1)</f>
        <v>30</v>
      </c>
      <c r="C7786" t="str">
        <f>MID(A7786,B7786+1,6)</f>
        <v>201500</v>
      </c>
      <c r="D7786">
        <f>FIND(",1,",A7786,1)</f>
        <v>15</v>
      </c>
      <c r="E7786" t="str">
        <f>MID(A7786,D7786+4,B7786-D7786-5)</f>
        <v>Madagascar</v>
      </c>
    </row>
    <row r="7787" spans="1:5" x14ac:dyDescent="0.3">
      <c r="A7787" t="s">
        <v>2842</v>
      </c>
      <c r="B7787">
        <f>FIND(",20",A7787,1)</f>
        <v>26</v>
      </c>
      <c r="C7787" t="str">
        <f>MID(A7787,B7787+1,6)</f>
        <v>201500</v>
      </c>
      <c r="D7787">
        <f>FIND(",1,",A7787,1)</f>
        <v>15</v>
      </c>
      <c r="E7787" t="str">
        <f>MID(A7787,D7787+4,B7787-D7787-5)</f>
        <v>Malawi</v>
      </c>
    </row>
    <row r="7788" spans="1:5" x14ac:dyDescent="0.3">
      <c r="A7788" t="s">
        <v>2843</v>
      </c>
      <c r="B7788">
        <f>FIND(",20",A7788,1)</f>
        <v>27</v>
      </c>
      <c r="C7788" t="str">
        <f>MID(A7788,B7788+1,6)</f>
        <v>201500</v>
      </c>
      <c r="D7788">
        <f>FIND(",1,",A7788,1)</f>
        <v>14</v>
      </c>
      <c r="E7788" t="str">
        <f>MID(A7788,D7788+4,B7788-D7788-5)</f>
        <v>Malaysia</v>
      </c>
    </row>
    <row r="7789" spans="1:5" x14ac:dyDescent="0.3">
      <c r="A7789" t="s">
        <v>2844</v>
      </c>
      <c r="B7789">
        <f>FIND(",20",A7789,1)</f>
        <v>28</v>
      </c>
      <c r="C7789" t="str">
        <f>MID(A7789,B7789+1,6)</f>
        <v>201500</v>
      </c>
      <c r="D7789">
        <f>FIND(",1,",A7789,1)</f>
        <v>15</v>
      </c>
      <c r="E7789" t="str">
        <f>MID(A7789,D7789+4,B7789-D7789-5)</f>
        <v>Maldives</v>
      </c>
    </row>
    <row r="7790" spans="1:5" x14ac:dyDescent="0.3">
      <c r="A7790" t="s">
        <v>2845</v>
      </c>
      <c r="B7790">
        <f>FIND(",20",A7790,1)</f>
        <v>24</v>
      </c>
      <c r="C7790" t="str">
        <f>MID(A7790,B7790+1,6)</f>
        <v>201500</v>
      </c>
      <c r="D7790">
        <f>FIND(",1,",A7790,1)</f>
        <v>15</v>
      </c>
      <c r="E7790" t="str">
        <f>MID(A7790,D7790+4,B7790-D7790-5)</f>
        <v>Mali</v>
      </c>
    </row>
    <row r="7791" spans="1:5" x14ac:dyDescent="0.3">
      <c r="A7791" t="s">
        <v>2846</v>
      </c>
      <c r="B7791">
        <f>FIND(",20",A7791,1)</f>
        <v>26</v>
      </c>
      <c r="C7791" t="str">
        <f>MID(A7791,B7791+1,6)</f>
        <v>201500</v>
      </c>
      <c r="D7791">
        <f>FIND(",1,",A7791,1)</f>
        <v>16</v>
      </c>
      <c r="E7791" t="str">
        <f>MID(A7791,D7791+4,B7791-D7791-5)</f>
        <v>Malta</v>
      </c>
    </row>
    <row r="7792" spans="1:5" x14ac:dyDescent="0.3">
      <c r="A7792" t="s">
        <v>2847</v>
      </c>
      <c r="B7792">
        <f>FIND(",20",A7792,1)</f>
        <v>30</v>
      </c>
      <c r="C7792" t="str">
        <f>MID(A7792,B7792+1,6)</f>
        <v>201500</v>
      </c>
      <c r="D7792">
        <f>FIND(",1,",A7792,1)</f>
        <v>15</v>
      </c>
      <c r="E7792" t="str">
        <f>MID(A7792,D7792+4,B7792-D7792-5)</f>
        <v>Mauritania</v>
      </c>
    </row>
    <row r="7793" spans="1:5" x14ac:dyDescent="0.3">
      <c r="A7793" t="s">
        <v>2848</v>
      </c>
      <c r="B7793">
        <f>FIND(",20",A7793,1)</f>
        <v>29</v>
      </c>
      <c r="C7793" t="str">
        <f>MID(A7793,B7793+1,6)</f>
        <v>201500</v>
      </c>
      <c r="D7793">
        <f>FIND(",1,",A7793,1)</f>
        <v>15</v>
      </c>
      <c r="E7793" t="str">
        <f>MID(A7793,D7793+4,B7793-D7793-5)</f>
        <v>Mauritius</v>
      </c>
    </row>
    <row r="7794" spans="1:5" x14ac:dyDescent="0.3">
      <c r="A7794" t="s">
        <v>2849</v>
      </c>
      <c r="B7794">
        <f>FIND(",20",A7794,1)</f>
        <v>26</v>
      </c>
      <c r="C7794" t="str">
        <f>MID(A7794,B7794+1,6)</f>
        <v>201500</v>
      </c>
      <c r="D7794">
        <f>FIND(",1,",A7794,1)</f>
        <v>15</v>
      </c>
      <c r="E7794" t="str">
        <f>MID(A7794,D7794+4,B7794-D7794-5)</f>
        <v>Mexico</v>
      </c>
    </row>
    <row r="7795" spans="1:5" x14ac:dyDescent="0.3">
      <c r="A7795" t="s">
        <v>2850</v>
      </c>
      <c r="B7795">
        <f>FIND(",20",A7795,1)</f>
        <v>52</v>
      </c>
      <c r="C7795" t="str">
        <f>MID(A7795,B7795+1,6)</f>
        <v>201500</v>
      </c>
      <c r="D7795">
        <f>FIND(",1,",A7795,1)</f>
        <v>15</v>
      </c>
      <c r="E7795" t="str">
        <f>MID(A7795,D7795+4,B7795-D7795-5)</f>
        <v>Micronesia (Federated States of)</v>
      </c>
    </row>
    <row r="7796" spans="1:5" x14ac:dyDescent="0.3">
      <c r="A7796" t="s">
        <v>2851</v>
      </c>
      <c r="B7796">
        <f>FIND(",20",A7796,1)</f>
        <v>28</v>
      </c>
      <c r="C7796" t="str">
        <f>MID(A7796,B7796+1,6)</f>
        <v>201500</v>
      </c>
      <c r="D7796">
        <f>FIND(",1,",A7796,1)</f>
        <v>15</v>
      </c>
      <c r="E7796" t="str">
        <f>MID(A7796,D7796+4,B7796-D7796-5)</f>
        <v>Mongolia</v>
      </c>
    </row>
    <row r="7797" spans="1:5" x14ac:dyDescent="0.3">
      <c r="A7797" t="s">
        <v>2852</v>
      </c>
      <c r="B7797">
        <f>FIND(",20",A7797,1)</f>
        <v>29</v>
      </c>
      <c r="C7797" t="str">
        <f>MID(A7797,B7797+1,6)</f>
        <v>201500</v>
      </c>
      <c r="D7797">
        <f>FIND(",1,",A7797,1)</f>
        <v>14</v>
      </c>
      <c r="E7797" t="str">
        <f>MID(A7797,D7797+4,B7797-D7797-5)</f>
        <v>Montenegro</v>
      </c>
    </row>
    <row r="7798" spans="1:5" x14ac:dyDescent="0.3">
      <c r="A7798" t="s">
        <v>2853</v>
      </c>
      <c r="B7798">
        <f>FIND(",20",A7798,1)</f>
        <v>26</v>
      </c>
      <c r="C7798" t="str">
        <f>MID(A7798,B7798+1,6)</f>
        <v>201500</v>
      </c>
      <c r="D7798">
        <f>FIND(",1,",A7798,1)</f>
        <v>14</v>
      </c>
      <c r="E7798" t="str">
        <f>MID(A7798,D7798+4,B7798-D7798-5)</f>
        <v>Morocco</v>
      </c>
    </row>
    <row r="7799" spans="1:5" x14ac:dyDescent="0.3">
      <c r="A7799" t="s">
        <v>2854</v>
      </c>
      <c r="B7799">
        <f>FIND(",20",A7799,1)</f>
        <v>30</v>
      </c>
      <c r="C7799" t="str">
        <f>MID(A7799,B7799+1,6)</f>
        <v>201500</v>
      </c>
      <c r="D7799">
        <f>FIND(",1,",A7799,1)</f>
        <v>15</v>
      </c>
      <c r="E7799" t="str">
        <f>MID(A7799,D7799+4,B7799-D7799-5)</f>
        <v>Mozambique</v>
      </c>
    </row>
    <row r="7800" spans="1:5" x14ac:dyDescent="0.3">
      <c r="A7800" t="s">
        <v>2855</v>
      </c>
      <c r="B7800">
        <f>FIND(",20",A7800,1)</f>
        <v>27</v>
      </c>
      <c r="C7800" t="str">
        <f>MID(A7800,B7800+1,6)</f>
        <v>201500</v>
      </c>
      <c r="D7800">
        <f>FIND(",1,",A7800,1)</f>
        <v>15</v>
      </c>
      <c r="E7800" t="str">
        <f>MID(A7800,D7800+4,B7800-D7800-5)</f>
        <v>Myanmar</v>
      </c>
    </row>
    <row r="7801" spans="1:5" x14ac:dyDescent="0.3">
      <c r="A7801" t="s">
        <v>2856</v>
      </c>
      <c r="B7801">
        <f>FIND(",20",A7801,1)</f>
        <v>27</v>
      </c>
      <c r="C7801" t="str">
        <f>MID(A7801,B7801+1,6)</f>
        <v>201500</v>
      </c>
      <c r="D7801">
        <f>FIND(",1,",A7801,1)</f>
        <v>15</v>
      </c>
      <c r="E7801" t="str">
        <f>MID(A7801,D7801+4,B7801-D7801-5)</f>
        <v>Namibia</v>
      </c>
    </row>
    <row r="7802" spans="1:5" x14ac:dyDescent="0.3">
      <c r="A7802" t="s">
        <v>2857</v>
      </c>
      <c r="B7802">
        <f>FIND(",20",A7802,1)</f>
        <v>24</v>
      </c>
      <c r="C7802" t="str">
        <f>MID(A7802,B7802+1,6)</f>
        <v>201500</v>
      </c>
      <c r="D7802">
        <f>FIND(",1,",A7802,1)</f>
        <v>14</v>
      </c>
      <c r="E7802" t="str">
        <f>MID(A7802,D7802+4,B7802-D7802-5)</f>
        <v>Nepal</v>
      </c>
    </row>
    <row r="7803" spans="1:5" x14ac:dyDescent="0.3">
      <c r="A7803" t="s">
        <v>2858</v>
      </c>
      <c r="B7803">
        <f>FIND(",20",A7803,1)</f>
        <v>32</v>
      </c>
      <c r="C7803" t="str">
        <f>MID(A7803,B7803+1,6)</f>
        <v>201500</v>
      </c>
      <c r="D7803">
        <f>FIND(",1,",A7803,1)</f>
        <v>16</v>
      </c>
      <c r="E7803" t="str">
        <f>MID(A7803,D7803+4,B7803-D7803-5)</f>
        <v>Netherlands</v>
      </c>
    </row>
    <row r="7804" spans="1:5" x14ac:dyDescent="0.3">
      <c r="A7804" t="s">
        <v>2859</v>
      </c>
      <c r="B7804">
        <f>FIND(",20",A7804,1)</f>
        <v>31</v>
      </c>
      <c r="C7804" t="str">
        <f>MID(A7804,B7804+1,6)</f>
        <v>201500</v>
      </c>
      <c r="D7804">
        <f>FIND(",1,",A7804,1)</f>
        <v>15</v>
      </c>
      <c r="E7804" t="str">
        <f>MID(A7804,D7804+4,B7804-D7804-5)</f>
        <v>New Zealand</v>
      </c>
    </row>
    <row r="7805" spans="1:5" x14ac:dyDescent="0.3">
      <c r="A7805" t="s">
        <v>2860</v>
      </c>
      <c r="B7805">
        <f>FIND(",20",A7805,1)</f>
        <v>29</v>
      </c>
      <c r="C7805" t="str">
        <f>MID(A7805,B7805+1,6)</f>
        <v>201500</v>
      </c>
      <c r="D7805">
        <f>FIND(",1,",A7805,1)</f>
        <v>15</v>
      </c>
      <c r="E7805" t="str">
        <f>MID(A7805,D7805+4,B7805-D7805-5)</f>
        <v>Nicaragua</v>
      </c>
    </row>
    <row r="7806" spans="1:5" x14ac:dyDescent="0.3">
      <c r="A7806" t="s">
        <v>2861</v>
      </c>
      <c r="B7806">
        <f>FIND(",20",A7806,1)</f>
        <v>25</v>
      </c>
      <c r="C7806" t="str">
        <f>MID(A7806,B7806+1,6)</f>
        <v>201500</v>
      </c>
      <c r="D7806">
        <f>FIND(",1,",A7806,1)</f>
        <v>15</v>
      </c>
      <c r="E7806" t="str">
        <f>MID(A7806,D7806+4,B7806-D7806-5)</f>
        <v>Niger</v>
      </c>
    </row>
    <row r="7807" spans="1:5" x14ac:dyDescent="0.3">
      <c r="A7807" t="s">
        <v>2862</v>
      </c>
      <c r="B7807">
        <f>FIND(",20",A7807,1)</f>
        <v>27</v>
      </c>
      <c r="C7807" t="str">
        <f>MID(A7807,B7807+1,6)</f>
        <v>201500</v>
      </c>
      <c r="D7807">
        <f>FIND(",1,",A7807,1)</f>
        <v>15</v>
      </c>
      <c r="E7807" t="str">
        <f>MID(A7807,D7807+4,B7807-D7807-5)</f>
        <v>Nigeria</v>
      </c>
    </row>
    <row r="7808" spans="1:5" x14ac:dyDescent="0.3">
      <c r="A7808" t="s">
        <v>2863</v>
      </c>
      <c r="B7808">
        <f>FIND(",20",A7808,1)</f>
        <v>27</v>
      </c>
      <c r="C7808" t="str">
        <f>MID(A7808,B7808+1,6)</f>
        <v>201500</v>
      </c>
      <c r="D7808">
        <f>FIND(",1,",A7808,1)</f>
        <v>16</v>
      </c>
      <c r="E7808" t="str">
        <f>MID(A7808,D7808+4,B7808-D7808-5)</f>
        <v>Norway</v>
      </c>
    </row>
    <row r="7809" spans="1:5" x14ac:dyDescent="0.3">
      <c r="A7809" t="s">
        <v>2864</v>
      </c>
      <c r="B7809">
        <f>FIND(",20",A7809,1)</f>
        <v>25</v>
      </c>
      <c r="C7809" t="str">
        <f>MID(A7809,B7809+1,6)</f>
        <v>201500</v>
      </c>
      <c r="D7809">
        <f>FIND(",1,",A7809,1)</f>
        <v>16</v>
      </c>
      <c r="E7809" t="str">
        <f>MID(A7809,D7809+4,B7809-D7809-5)</f>
        <v>Oman</v>
      </c>
    </row>
    <row r="7810" spans="1:5" x14ac:dyDescent="0.3">
      <c r="A7810" t="s">
        <v>2865</v>
      </c>
      <c r="B7810">
        <f>FIND(",20",A7810,1)</f>
        <v>28</v>
      </c>
      <c r="C7810" t="str">
        <f>MID(A7810,B7810+1,6)</f>
        <v>201500</v>
      </c>
      <c r="D7810">
        <f>FIND(",1,",A7810,1)</f>
        <v>15</v>
      </c>
      <c r="E7810" t="str">
        <f>MID(A7810,D7810+4,B7810-D7810-5)</f>
        <v>Pakistan</v>
      </c>
    </row>
    <row r="7811" spans="1:5" x14ac:dyDescent="0.3">
      <c r="A7811" t="s">
        <v>2866</v>
      </c>
      <c r="B7811">
        <f>FIND(",20",A7811,1)</f>
        <v>27</v>
      </c>
      <c r="C7811" t="str">
        <f>MID(A7811,B7811+1,6)</f>
        <v>201500</v>
      </c>
      <c r="D7811">
        <f>FIND(",1,",A7811,1)</f>
        <v>16</v>
      </c>
      <c r="E7811" t="str">
        <f>MID(A7811,D7811+4,B7811-D7811-5)</f>
        <v>Panama</v>
      </c>
    </row>
    <row r="7812" spans="1:5" x14ac:dyDescent="0.3">
      <c r="A7812" t="s">
        <v>2867</v>
      </c>
      <c r="B7812">
        <f>FIND(",20",A7812,1)</f>
        <v>36</v>
      </c>
      <c r="C7812" t="str">
        <f>MID(A7812,B7812+1,6)</f>
        <v>201500</v>
      </c>
      <c r="D7812">
        <f>FIND(",1,",A7812,1)</f>
        <v>15</v>
      </c>
      <c r="E7812" t="str">
        <f>MID(A7812,D7812+4,B7812-D7812-5)</f>
        <v>Papua New Guinea</v>
      </c>
    </row>
    <row r="7813" spans="1:5" x14ac:dyDescent="0.3">
      <c r="A7813" t="s">
        <v>2868</v>
      </c>
      <c r="B7813">
        <f>FIND(",20",A7813,1)</f>
        <v>26</v>
      </c>
      <c r="C7813" t="str">
        <f>MID(A7813,B7813+1,6)</f>
        <v>201500</v>
      </c>
      <c r="D7813">
        <f>FIND(",1,",A7813,1)</f>
        <v>13</v>
      </c>
      <c r="E7813" t="str">
        <f>MID(A7813,D7813+4,B7813-D7813-5)</f>
        <v>Paraguay</v>
      </c>
    </row>
    <row r="7814" spans="1:5" x14ac:dyDescent="0.3">
      <c r="A7814" t="s">
        <v>2869</v>
      </c>
      <c r="B7814">
        <f>FIND(",20",A7814,1)</f>
        <v>24</v>
      </c>
      <c r="C7814" t="str">
        <f>MID(A7814,B7814+1,6)</f>
        <v>201500</v>
      </c>
      <c r="D7814">
        <f>FIND(",1,",A7814,1)</f>
        <v>15</v>
      </c>
      <c r="E7814" t="str">
        <f>MID(A7814,D7814+4,B7814-D7814-5)</f>
        <v>Peru</v>
      </c>
    </row>
    <row r="7815" spans="1:5" x14ac:dyDescent="0.3">
      <c r="A7815" t="s">
        <v>2870</v>
      </c>
      <c r="B7815">
        <f>FIND(",20",A7815,1)</f>
        <v>31</v>
      </c>
      <c r="C7815" t="str">
        <f>MID(A7815,B7815+1,6)</f>
        <v>201500</v>
      </c>
      <c r="D7815">
        <f>FIND(",1,",A7815,1)</f>
        <v>15</v>
      </c>
      <c r="E7815" t="str">
        <f>MID(A7815,D7815+4,B7815-D7815-5)</f>
        <v>Philippines</v>
      </c>
    </row>
    <row r="7816" spans="1:5" x14ac:dyDescent="0.3">
      <c r="A7816" t="s">
        <v>2871</v>
      </c>
      <c r="B7816">
        <f>FIND(",20",A7816,1)</f>
        <v>27</v>
      </c>
      <c r="C7816" t="str">
        <f>MID(A7816,B7816+1,6)</f>
        <v>201500</v>
      </c>
      <c r="D7816">
        <f>FIND(",1,",A7816,1)</f>
        <v>16</v>
      </c>
      <c r="E7816" t="str">
        <f>MID(A7816,D7816+4,B7816-D7816-5)</f>
        <v>Poland</v>
      </c>
    </row>
    <row r="7817" spans="1:5" x14ac:dyDescent="0.3">
      <c r="A7817" t="s">
        <v>2872</v>
      </c>
      <c r="B7817">
        <f>FIND(",20",A7817,1)</f>
        <v>29</v>
      </c>
      <c r="C7817" t="str">
        <f>MID(A7817,B7817+1,6)</f>
        <v>201500</v>
      </c>
      <c r="D7817">
        <f>FIND(",1,",A7817,1)</f>
        <v>16</v>
      </c>
      <c r="E7817" t="str">
        <f>MID(A7817,D7817+4,B7817-D7817-5)</f>
        <v>Portugal</v>
      </c>
    </row>
    <row r="7818" spans="1:5" x14ac:dyDescent="0.3">
      <c r="A7818" t="s">
        <v>2873</v>
      </c>
      <c r="B7818">
        <f>FIND(",20",A7818,1)</f>
        <v>26</v>
      </c>
      <c r="C7818" t="str">
        <f>MID(A7818,B7818+1,6)</f>
        <v>201500</v>
      </c>
      <c r="D7818">
        <f>FIND(",1,",A7818,1)</f>
        <v>16</v>
      </c>
      <c r="E7818" t="str">
        <f>MID(A7818,D7818+4,B7818-D7818-5)</f>
        <v>Qatar</v>
      </c>
    </row>
    <row r="7819" spans="1:5" x14ac:dyDescent="0.3">
      <c r="A7819" t="s">
        <v>2874</v>
      </c>
      <c r="B7819">
        <f>FIND(",20",A7819,1)</f>
        <v>38</v>
      </c>
      <c r="C7819" t="str">
        <f>MID(A7819,B7819+1,6)</f>
        <v>201500</v>
      </c>
      <c r="D7819">
        <f>FIND(",1,",A7819,1)</f>
        <v>16</v>
      </c>
      <c r="E7819" t="str">
        <f>MID(A7819,D7819+4,B7819-D7819-5)</f>
        <v>Republic of Korea</v>
      </c>
    </row>
    <row r="7820" spans="1:5" x14ac:dyDescent="0.3">
      <c r="A7820" t="s">
        <v>2875</v>
      </c>
      <c r="B7820">
        <f>FIND(",20",A7820,1)</f>
        <v>39</v>
      </c>
      <c r="C7820" t="str">
        <f>MID(A7820,B7820+1,6)</f>
        <v>201500</v>
      </c>
      <c r="D7820">
        <f>FIND(",1,",A7820,1)</f>
        <v>15</v>
      </c>
      <c r="E7820" t="str">
        <f>MID(A7820,D7820+4,B7820-D7820-5)</f>
        <v>Republic of Moldova</v>
      </c>
    </row>
    <row r="7821" spans="1:5" x14ac:dyDescent="0.3">
      <c r="A7821" t="s">
        <v>2876</v>
      </c>
      <c r="B7821">
        <f>FIND(",20",A7821,1)</f>
        <v>25</v>
      </c>
      <c r="C7821" t="str">
        <f>MID(A7821,B7821+1,6)</f>
        <v>201500</v>
      </c>
      <c r="D7821">
        <f>FIND(",1,",A7821,1)</f>
        <v>13</v>
      </c>
      <c r="E7821" t="str">
        <f>MID(A7821,D7821+4,B7821-D7821-5)</f>
        <v>Romania</v>
      </c>
    </row>
    <row r="7822" spans="1:5" x14ac:dyDescent="0.3">
      <c r="A7822" t="s">
        <v>2877</v>
      </c>
      <c r="B7822">
        <f>FIND(",20",A7822,1)</f>
        <v>38</v>
      </c>
      <c r="C7822" t="str">
        <f>MID(A7822,B7822+1,6)</f>
        <v>201500</v>
      </c>
      <c r="D7822">
        <f>FIND(",1,",A7822,1)</f>
        <v>15</v>
      </c>
      <c r="E7822" t="str">
        <f>MID(A7822,D7822+4,B7822-D7822-5)</f>
        <v>Russian Federation</v>
      </c>
    </row>
    <row r="7823" spans="1:5" x14ac:dyDescent="0.3">
      <c r="A7823" t="s">
        <v>2878</v>
      </c>
      <c r="B7823">
        <f>FIND(",20",A7823,1)</f>
        <v>26</v>
      </c>
      <c r="C7823" t="str">
        <f>MID(A7823,B7823+1,6)</f>
        <v>201500</v>
      </c>
      <c r="D7823">
        <f>FIND(",1,",A7823,1)</f>
        <v>15</v>
      </c>
      <c r="E7823" t="str">
        <f>MID(A7823,D7823+4,B7823-D7823-5)</f>
        <v>Rwanda</v>
      </c>
    </row>
    <row r="7824" spans="1:5" x14ac:dyDescent="0.3">
      <c r="A7824" t="s">
        <v>2879</v>
      </c>
      <c r="B7824">
        <f>FIND(",20",A7824,1)</f>
        <v>31</v>
      </c>
      <c r="C7824" t="str">
        <f>MID(A7824,B7824+1,6)</f>
        <v>201500</v>
      </c>
      <c r="D7824">
        <f>FIND(",1,",A7824,1)</f>
        <v>15</v>
      </c>
      <c r="E7824" t="str">
        <f>MID(A7824,D7824+4,B7824-D7824-5)</f>
        <v>Saint Lucia</v>
      </c>
    </row>
    <row r="7825" spans="1:5" x14ac:dyDescent="0.3">
      <c r="A7825" t="s">
        <v>2880</v>
      </c>
      <c r="B7825">
        <f>FIND(",20",A7825,1)</f>
        <v>52</v>
      </c>
      <c r="C7825" t="str">
        <f>MID(A7825,B7825+1,6)</f>
        <v>201500</v>
      </c>
      <c r="D7825">
        <f>FIND(",1,",A7825,1)</f>
        <v>15</v>
      </c>
      <c r="E7825" t="str">
        <f>MID(A7825,D7825+4,B7825-D7825-5)</f>
        <v>Saint Vincent and the Grenadines</v>
      </c>
    </row>
    <row r="7826" spans="1:5" x14ac:dyDescent="0.3">
      <c r="A7826" t="s">
        <v>2881</v>
      </c>
      <c r="B7826">
        <f>FIND(",20",A7826,1)</f>
        <v>23</v>
      </c>
      <c r="C7826" t="str">
        <f>MID(A7826,B7826+1,6)</f>
        <v>201500</v>
      </c>
      <c r="D7826">
        <f>FIND(",1,",A7826,1)</f>
        <v>13</v>
      </c>
      <c r="E7826" t="str">
        <f>MID(A7826,D7826+4,B7826-D7826-5)</f>
        <v>Samoa</v>
      </c>
    </row>
    <row r="7827" spans="1:5" x14ac:dyDescent="0.3">
      <c r="A7827" t="s">
        <v>2882</v>
      </c>
      <c r="B7827">
        <f>FIND(",20",A7827,1)</f>
        <v>33</v>
      </c>
      <c r="C7827" t="str">
        <f>MID(A7827,B7827+1,6)</f>
        <v>201500</v>
      </c>
      <c r="D7827">
        <f>FIND(",1,",A7827,1)</f>
        <v>16</v>
      </c>
      <c r="E7827" t="str">
        <f>MID(A7827,D7827+4,B7827-D7827-5)</f>
        <v>Saudi Arabia</v>
      </c>
    </row>
    <row r="7828" spans="1:5" x14ac:dyDescent="0.3">
      <c r="A7828" t="s">
        <v>2883</v>
      </c>
      <c r="B7828">
        <f>FIND(",20",A7828,1)</f>
        <v>27</v>
      </c>
      <c r="C7828" t="str">
        <f>MID(A7828,B7828+1,6)</f>
        <v>201500</v>
      </c>
      <c r="D7828">
        <f>FIND(",1,",A7828,1)</f>
        <v>15</v>
      </c>
      <c r="E7828" t="str">
        <f>MID(A7828,D7828+4,B7828-D7828-5)</f>
        <v>Senegal</v>
      </c>
    </row>
    <row r="7829" spans="1:5" x14ac:dyDescent="0.3">
      <c r="A7829" t="s">
        <v>2884</v>
      </c>
      <c r="B7829">
        <f>FIND(",20",A7829,1)</f>
        <v>26</v>
      </c>
      <c r="C7829" t="str">
        <f>MID(A7829,B7829+1,6)</f>
        <v>201500</v>
      </c>
      <c r="D7829">
        <f>FIND(",1,",A7829,1)</f>
        <v>15</v>
      </c>
      <c r="E7829" t="str">
        <f>MID(A7829,D7829+4,B7829-D7829-5)</f>
        <v>Serbia</v>
      </c>
    </row>
    <row r="7830" spans="1:5" x14ac:dyDescent="0.3">
      <c r="A7830" t="s">
        <v>2885</v>
      </c>
      <c r="B7830">
        <f>FIND(",20",A7830,1)</f>
        <v>31</v>
      </c>
      <c r="C7830" t="str">
        <f>MID(A7830,B7830+1,6)</f>
        <v>201500</v>
      </c>
      <c r="D7830">
        <f>FIND(",1,",A7830,1)</f>
        <v>16</v>
      </c>
      <c r="E7830" t="str">
        <f>MID(A7830,D7830+4,B7830-D7830-5)</f>
        <v>Seychelles</v>
      </c>
    </row>
    <row r="7831" spans="1:5" x14ac:dyDescent="0.3">
      <c r="A7831" t="s">
        <v>2886</v>
      </c>
      <c r="B7831">
        <f>FIND(",20",A7831,1)</f>
        <v>31</v>
      </c>
      <c r="C7831" t="str">
        <f>MID(A7831,B7831+1,6)</f>
        <v>201500</v>
      </c>
      <c r="D7831">
        <f>FIND(",1,",A7831,1)</f>
        <v>14</v>
      </c>
      <c r="E7831" t="str">
        <f>MID(A7831,D7831+4,B7831-D7831-5)</f>
        <v>Sierra Leone</v>
      </c>
    </row>
    <row r="7832" spans="1:5" x14ac:dyDescent="0.3">
      <c r="A7832" t="s">
        <v>2887</v>
      </c>
      <c r="B7832">
        <f>FIND(",20",A7832,1)</f>
        <v>30</v>
      </c>
      <c r="C7832" t="str">
        <f>MID(A7832,B7832+1,6)</f>
        <v>201500</v>
      </c>
      <c r="D7832">
        <f>FIND(",1,",A7832,1)</f>
        <v>16</v>
      </c>
      <c r="E7832" t="str">
        <f>MID(A7832,D7832+4,B7832-D7832-5)</f>
        <v>Singapore</v>
      </c>
    </row>
    <row r="7833" spans="1:5" x14ac:dyDescent="0.3">
      <c r="A7833" t="s">
        <v>2888</v>
      </c>
      <c r="B7833">
        <f>FIND(",20",A7833,1)</f>
        <v>29</v>
      </c>
      <c r="C7833" t="str">
        <f>MID(A7833,B7833+1,6)</f>
        <v>201500</v>
      </c>
      <c r="D7833">
        <f>FIND(",1,",A7833,1)</f>
        <v>16</v>
      </c>
      <c r="E7833" t="str">
        <f>MID(A7833,D7833+4,B7833-D7833-5)</f>
        <v>Slovenia</v>
      </c>
    </row>
    <row r="7834" spans="1:5" x14ac:dyDescent="0.3">
      <c r="A7834" t="s">
        <v>2889</v>
      </c>
      <c r="B7834">
        <f>FIND(",20",A7834,1)</f>
        <v>35</v>
      </c>
      <c r="C7834" t="str">
        <f>MID(A7834,B7834+1,6)</f>
        <v>201500</v>
      </c>
      <c r="D7834">
        <f>FIND(",1,",A7834,1)</f>
        <v>15</v>
      </c>
      <c r="E7834" t="str">
        <f>MID(A7834,D7834+4,B7834-D7834-5)</f>
        <v>Solomon Islands</v>
      </c>
    </row>
    <row r="7835" spans="1:5" x14ac:dyDescent="0.3">
      <c r="A7835" t="s">
        <v>2890</v>
      </c>
      <c r="B7835">
        <f>FIND(",20",A7835,1)</f>
        <v>31</v>
      </c>
      <c r="C7835" t="str">
        <f>MID(A7835,B7835+1,6)</f>
        <v>201500</v>
      </c>
      <c r="D7835">
        <f>FIND(",1,",A7835,1)</f>
        <v>14</v>
      </c>
      <c r="E7835" t="str">
        <f>MID(A7835,D7835+4,B7835-D7835-5)</f>
        <v>South Africa</v>
      </c>
    </row>
    <row r="7836" spans="1:5" x14ac:dyDescent="0.3">
      <c r="A7836" t="s">
        <v>2891</v>
      </c>
      <c r="B7836">
        <f>FIND(",20",A7836,1)</f>
        <v>26</v>
      </c>
      <c r="C7836" t="str">
        <f>MID(A7836,B7836+1,6)</f>
        <v>201500</v>
      </c>
      <c r="D7836">
        <f>FIND(",1,",A7836,1)</f>
        <v>16</v>
      </c>
      <c r="E7836" t="str">
        <f>MID(A7836,D7836+4,B7836-D7836-5)</f>
        <v>Spain</v>
      </c>
    </row>
    <row r="7837" spans="1:5" x14ac:dyDescent="0.3">
      <c r="A7837" t="s">
        <v>2892</v>
      </c>
      <c r="B7837">
        <f>FIND(",20",A7837,1)</f>
        <v>29</v>
      </c>
      <c r="C7837" t="str">
        <f>MID(A7837,B7837+1,6)</f>
        <v>201500</v>
      </c>
      <c r="D7837">
        <f>FIND(",1,",A7837,1)</f>
        <v>15</v>
      </c>
      <c r="E7837" t="str">
        <f>MID(A7837,D7837+4,B7837-D7837-5)</f>
        <v>Sri Lanka</v>
      </c>
    </row>
    <row r="7838" spans="1:5" x14ac:dyDescent="0.3">
      <c r="A7838" t="s">
        <v>2893</v>
      </c>
      <c r="B7838">
        <f>FIND(",20",A7838,1)</f>
        <v>24</v>
      </c>
      <c r="C7838" t="str">
        <f>MID(A7838,B7838+1,6)</f>
        <v>201500</v>
      </c>
      <c r="D7838">
        <f>FIND(",1,",A7838,1)</f>
        <v>14</v>
      </c>
      <c r="E7838" t="str">
        <f>MID(A7838,D7838+4,B7838-D7838-5)</f>
        <v>Sudan</v>
      </c>
    </row>
    <row r="7839" spans="1:5" x14ac:dyDescent="0.3">
      <c r="A7839" t="s">
        <v>2894</v>
      </c>
      <c r="B7839">
        <f>FIND(",20",A7839,1)</f>
        <v>28</v>
      </c>
      <c r="C7839" t="str">
        <f>MID(A7839,B7839+1,6)</f>
        <v>201500</v>
      </c>
      <c r="D7839">
        <f>FIND(",1,",A7839,1)</f>
        <v>15</v>
      </c>
      <c r="E7839" t="str">
        <f>MID(A7839,D7839+4,B7839-D7839-5)</f>
        <v>Suriname</v>
      </c>
    </row>
    <row r="7840" spans="1:5" x14ac:dyDescent="0.3">
      <c r="A7840" t="s">
        <v>2895</v>
      </c>
      <c r="B7840">
        <f>FIND(",20",A7840,1)</f>
        <v>29</v>
      </c>
      <c r="C7840" t="str">
        <f>MID(A7840,B7840+1,6)</f>
        <v>201500</v>
      </c>
      <c r="D7840">
        <f>FIND(",1,",A7840,1)</f>
        <v>15</v>
      </c>
      <c r="E7840" t="str">
        <f>MID(A7840,D7840+4,B7840-D7840-5)</f>
        <v>Swaziland</v>
      </c>
    </row>
    <row r="7841" spans="1:5" x14ac:dyDescent="0.3">
      <c r="A7841" t="s">
        <v>2896</v>
      </c>
      <c r="B7841">
        <f>FIND(",20",A7841,1)</f>
        <v>27</v>
      </c>
      <c r="C7841" t="str">
        <f>MID(A7841,B7841+1,6)</f>
        <v>201500</v>
      </c>
      <c r="D7841">
        <f>FIND(",1,",A7841,1)</f>
        <v>16</v>
      </c>
      <c r="E7841" t="str">
        <f>MID(A7841,D7841+4,B7841-D7841-5)</f>
        <v>Sweden</v>
      </c>
    </row>
    <row r="7842" spans="1:5" x14ac:dyDescent="0.3">
      <c r="A7842" t="s">
        <v>2897</v>
      </c>
      <c r="B7842">
        <f>FIND(",20",A7842,1)</f>
        <v>31</v>
      </c>
      <c r="C7842" t="str">
        <f>MID(A7842,B7842+1,6)</f>
        <v>201500</v>
      </c>
      <c r="D7842">
        <f>FIND(",1,",A7842,1)</f>
        <v>15</v>
      </c>
      <c r="E7842" t="str">
        <f>MID(A7842,D7842+4,B7842-D7842-5)</f>
        <v>Switzerland</v>
      </c>
    </row>
    <row r="7843" spans="1:5" x14ac:dyDescent="0.3">
      <c r="A7843" t="s">
        <v>2898</v>
      </c>
      <c r="B7843">
        <f>FIND(",20",A7843,1)</f>
        <v>30</v>
      </c>
      <c r="C7843" t="str">
        <f>MID(A7843,B7843+1,6)</f>
        <v>201500</v>
      </c>
      <c r="D7843">
        <f>FIND(",1,",A7843,1)</f>
        <v>15</v>
      </c>
      <c r="E7843" t="str">
        <f>MID(A7843,D7843+4,B7843-D7843-5)</f>
        <v>Tajikistan</v>
      </c>
    </row>
    <row r="7844" spans="1:5" x14ac:dyDescent="0.3">
      <c r="A7844" t="s">
        <v>2899</v>
      </c>
      <c r="B7844">
        <f>FIND(",20",A7844,1)</f>
        <v>27</v>
      </c>
      <c r="C7844" t="str">
        <f>MID(A7844,B7844+1,6)</f>
        <v>201500</v>
      </c>
      <c r="D7844">
        <f>FIND(",1,",A7844,1)</f>
        <v>14</v>
      </c>
      <c r="E7844" t="str">
        <f>MID(A7844,D7844+4,B7844-D7844-5)</f>
        <v>Thailand</v>
      </c>
    </row>
    <row r="7845" spans="1:5" x14ac:dyDescent="0.3">
      <c r="A7845" t="s">
        <v>2900</v>
      </c>
      <c r="B7845">
        <f>FIND(",20",A7845,1)</f>
        <v>61</v>
      </c>
      <c r="C7845" t="str">
        <f>MID(A7845,B7845+1,6)</f>
        <v>201500</v>
      </c>
      <c r="D7845">
        <f>FIND(",1,",A7845,1)</f>
        <v>15</v>
      </c>
      <c r="E7845" t="str">
        <f>MID(A7845,D7845+4,B7845-D7845-5)</f>
        <v>The former Yugoslav republic of Macedonia</v>
      </c>
    </row>
    <row r="7846" spans="1:5" x14ac:dyDescent="0.3">
      <c r="A7846" t="s">
        <v>2901</v>
      </c>
      <c r="B7846">
        <f>FIND(",20",A7846,1)</f>
        <v>31</v>
      </c>
      <c r="C7846" t="str">
        <f>MID(A7846,B7846+1,6)</f>
        <v>201500</v>
      </c>
      <c r="D7846">
        <f>FIND(",1,",A7846,1)</f>
        <v>15</v>
      </c>
      <c r="E7846" t="str">
        <f>MID(A7846,D7846+4,B7846-D7846-5)</f>
        <v>Timor-Leste</v>
      </c>
    </row>
    <row r="7847" spans="1:5" x14ac:dyDescent="0.3">
      <c r="A7847" t="s">
        <v>2902</v>
      </c>
      <c r="B7847">
        <f>FIND(",20",A7847,1)</f>
        <v>23</v>
      </c>
      <c r="C7847" t="str">
        <f>MID(A7847,B7847+1,6)</f>
        <v>201500</v>
      </c>
      <c r="D7847">
        <f>FIND(",1,",A7847,1)</f>
        <v>14</v>
      </c>
      <c r="E7847" t="str">
        <f>MID(A7847,D7847+4,B7847-D7847-5)</f>
        <v>Togo</v>
      </c>
    </row>
    <row r="7848" spans="1:5" x14ac:dyDescent="0.3">
      <c r="A7848" t="s">
        <v>2903</v>
      </c>
      <c r="B7848">
        <f>FIND(",20",A7848,1)</f>
        <v>25</v>
      </c>
      <c r="C7848" t="str">
        <f>MID(A7848,B7848+1,6)</f>
        <v>201500</v>
      </c>
      <c r="D7848">
        <f>FIND(",1,",A7848,1)</f>
        <v>15</v>
      </c>
      <c r="E7848" t="str">
        <f>MID(A7848,D7848+4,B7848-D7848-5)</f>
        <v>Tonga</v>
      </c>
    </row>
    <row r="7849" spans="1:5" x14ac:dyDescent="0.3">
      <c r="A7849" t="s">
        <v>2904</v>
      </c>
      <c r="B7849">
        <f>FIND(",20",A7849,1)</f>
        <v>40</v>
      </c>
      <c r="C7849" t="str">
        <f>MID(A7849,B7849+1,6)</f>
        <v>201500</v>
      </c>
      <c r="D7849">
        <f>FIND(",1,",A7849,1)</f>
        <v>16</v>
      </c>
      <c r="E7849" t="str">
        <f>MID(A7849,D7849+4,B7849-D7849-5)</f>
        <v>Trinidad and Tobago</v>
      </c>
    </row>
    <row r="7850" spans="1:5" x14ac:dyDescent="0.3">
      <c r="A7850" t="s">
        <v>2905</v>
      </c>
      <c r="B7850">
        <f>FIND(",20",A7850,1)</f>
        <v>27</v>
      </c>
      <c r="C7850" t="str">
        <f>MID(A7850,B7850+1,6)</f>
        <v>201500</v>
      </c>
      <c r="D7850">
        <f>FIND(",1,",A7850,1)</f>
        <v>15</v>
      </c>
      <c r="E7850" t="str">
        <f>MID(A7850,D7850+4,B7850-D7850-5)</f>
        <v>Tunisia</v>
      </c>
    </row>
    <row r="7851" spans="1:5" x14ac:dyDescent="0.3">
      <c r="A7851" t="s">
        <v>2906</v>
      </c>
      <c r="B7851">
        <f>FIND(",20",A7851,1)</f>
        <v>26</v>
      </c>
      <c r="C7851" t="str">
        <f>MID(A7851,B7851+1,6)</f>
        <v>201500</v>
      </c>
      <c r="D7851">
        <f>FIND(",1,",A7851,1)</f>
        <v>15</v>
      </c>
      <c r="E7851" t="str">
        <f>MID(A7851,D7851+4,B7851-D7851-5)</f>
        <v>Turkey</v>
      </c>
    </row>
    <row r="7852" spans="1:5" x14ac:dyDescent="0.3">
      <c r="A7852" t="s">
        <v>2907</v>
      </c>
      <c r="B7852">
        <f>FIND(",20",A7852,1)</f>
        <v>32</v>
      </c>
      <c r="C7852" t="str">
        <f>MID(A7852,B7852+1,6)</f>
        <v>201500</v>
      </c>
      <c r="D7852">
        <f>FIND(",1,",A7852,1)</f>
        <v>15</v>
      </c>
      <c r="E7852" t="str">
        <f>MID(A7852,D7852+4,B7852-D7852-5)</f>
        <v>Turkmenistan</v>
      </c>
    </row>
    <row r="7853" spans="1:5" x14ac:dyDescent="0.3">
      <c r="A7853" t="s">
        <v>2908</v>
      </c>
      <c r="B7853">
        <f>FIND(",20",A7853,1)</f>
        <v>26</v>
      </c>
      <c r="C7853" t="str">
        <f>MID(A7853,B7853+1,6)</f>
        <v>201500</v>
      </c>
      <c r="D7853">
        <f>FIND(",1,",A7853,1)</f>
        <v>15</v>
      </c>
      <c r="E7853" t="str">
        <f>MID(A7853,D7853+4,B7853-D7853-5)</f>
        <v>Uganda</v>
      </c>
    </row>
    <row r="7854" spans="1:5" x14ac:dyDescent="0.3">
      <c r="A7854" t="s">
        <v>2909</v>
      </c>
      <c r="B7854">
        <f>FIND(",20",A7854,1)</f>
        <v>27</v>
      </c>
      <c r="C7854" t="str">
        <f>MID(A7854,B7854+1,6)</f>
        <v>201500</v>
      </c>
      <c r="D7854">
        <f>FIND(",1,",A7854,1)</f>
        <v>15</v>
      </c>
      <c r="E7854" t="str">
        <f>MID(A7854,D7854+4,B7854-D7854-5)</f>
        <v>Ukraine</v>
      </c>
    </row>
    <row r="7855" spans="1:5" x14ac:dyDescent="0.3">
      <c r="A7855" t="s">
        <v>2910</v>
      </c>
      <c r="B7855">
        <f>FIND(",20",A7855,1)</f>
        <v>41</v>
      </c>
      <c r="C7855" t="str">
        <f>MID(A7855,B7855+1,6)</f>
        <v>201500</v>
      </c>
      <c r="D7855">
        <f>FIND(",1,",A7855,1)</f>
        <v>16</v>
      </c>
      <c r="E7855" t="str">
        <f>MID(A7855,D7855+4,B7855-D7855-5)</f>
        <v>United Arab Emirates</v>
      </c>
    </row>
    <row r="7856" spans="1:5" x14ac:dyDescent="0.3">
      <c r="A7856" t="s">
        <v>2911</v>
      </c>
      <c r="B7856">
        <f>FIND(",20",A7856,1)</f>
        <v>72</v>
      </c>
      <c r="C7856" t="str">
        <f>MID(A7856,B7856+1,6)</f>
        <v>201500</v>
      </c>
      <c r="D7856">
        <f>FIND(",1,",A7856,1)</f>
        <v>15</v>
      </c>
      <c r="E7856" t="str">
        <f>MID(A7856,D7856+4,B7856-D7856-5)</f>
        <v>United Kingdom of Great Britain and Northern Ireland</v>
      </c>
    </row>
    <row r="7857" spans="1:5" x14ac:dyDescent="0.3">
      <c r="A7857" t="s">
        <v>2912</v>
      </c>
      <c r="B7857">
        <f>FIND(",20",A7857,1)</f>
        <v>47</v>
      </c>
      <c r="C7857" t="str">
        <f>MID(A7857,B7857+1,6)</f>
        <v>201500</v>
      </c>
      <c r="D7857">
        <f>FIND(",1,",A7857,1)</f>
        <v>15</v>
      </c>
      <c r="E7857" t="str">
        <f>MID(A7857,D7857+4,B7857-D7857-5)</f>
        <v>United Republic of Tanzania</v>
      </c>
    </row>
    <row r="7858" spans="1:5" x14ac:dyDescent="0.3">
      <c r="A7858" t="s">
        <v>2913</v>
      </c>
      <c r="B7858">
        <f>FIND(",20",A7858,1)</f>
        <v>44</v>
      </c>
      <c r="C7858" t="str">
        <f>MID(A7858,B7858+1,6)</f>
        <v>201500</v>
      </c>
      <c r="D7858">
        <f>FIND(",1,",A7858,1)</f>
        <v>15</v>
      </c>
      <c r="E7858" t="str">
        <f>MID(A7858,D7858+4,B7858-D7858-5)</f>
        <v>United States of America</v>
      </c>
    </row>
    <row r="7859" spans="1:5" x14ac:dyDescent="0.3">
      <c r="A7859" t="s">
        <v>2914</v>
      </c>
      <c r="B7859">
        <f>FIND(",20",A7859,1)</f>
        <v>26</v>
      </c>
      <c r="C7859" t="str">
        <f>MID(A7859,B7859+1,6)</f>
        <v>201500</v>
      </c>
      <c r="D7859">
        <f>FIND(",1,",A7859,1)</f>
        <v>14</v>
      </c>
      <c r="E7859" t="str">
        <f>MID(A7859,D7859+4,B7859-D7859-5)</f>
        <v>Uruguay</v>
      </c>
    </row>
    <row r="7860" spans="1:5" x14ac:dyDescent="0.3">
      <c r="A7860" t="s">
        <v>2915</v>
      </c>
      <c r="B7860">
        <f>FIND(",20",A7860,1)</f>
        <v>29</v>
      </c>
      <c r="C7860" t="str">
        <f>MID(A7860,B7860+1,6)</f>
        <v>201500</v>
      </c>
      <c r="D7860">
        <f>FIND(",1,",A7860,1)</f>
        <v>14</v>
      </c>
      <c r="E7860" t="str">
        <f>MID(A7860,D7860+4,B7860-D7860-5)</f>
        <v>Uzbekistan</v>
      </c>
    </row>
    <row r="7861" spans="1:5" x14ac:dyDescent="0.3">
      <c r="A7861" t="s">
        <v>2916</v>
      </c>
      <c r="B7861">
        <f>FIND(",20",A7861,1)</f>
        <v>25</v>
      </c>
      <c r="C7861" t="str">
        <f>MID(A7861,B7861+1,6)</f>
        <v>201500</v>
      </c>
      <c r="D7861">
        <f>FIND(",1,",A7861,1)</f>
        <v>13</v>
      </c>
      <c r="E7861" t="str">
        <f>MID(A7861,D7861+4,B7861-D7861-5)</f>
        <v>Vanuatu</v>
      </c>
    </row>
    <row r="7862" spans="1:5" x14ac:dyDescent="0.3">
      <c r="A7862" t="s">
        <v>2917</v>
      </c>
      <c r="B7862">
        <f>FIND(",20",A7862,1)</f>
        <v>54</v>
      </c>
      <c r="C7862" t="str">
        <f>MID(A7862,B7862+1,6)</f>
        <v>201500</v>
      </c>
      <c r="D7862">
        <f>FIND(",1,",A7862,1)</f>
        <v>15</v>
      </c>
      <c r="E7862" t="str">
        <f>MID(A7862,D7862+4,B7862-D7862-5)</f>
        <v>Venezuela (Bolivarian Republic of)</v>
      </c>
    </row>
    <row r="7863" spans="1:5" x14ac:dyDescent="0.3">
      <c r="A7863" t="s">
        <v>2918</v>
      </c>
      <c r="B7863">
        <f>FIND(",20",A7863,1)</f>
        <v>26</v>
      </c>
      <c r="C7863" t="str">
        <f>MID(A7863,B7863+1,6)</f>
        <v>201500</v>
      </c>
      <c r="D7863">
        <f>FIND(",1,",A7863,1)</f>
        <v>13</v>
      </c>
      <c r="E7863" t="str">
        <f>MID(A7863,D7863+4,B7863-D7863-5)</f>
        <v>Viet Nam</v>
      </c>
    </row>
    <row r="7864" spans="1:5" x14ac:dyDescent="0.3">
      <c r="A7864" t="s">
        <v>2919</v>
      </c>
      <c r="B7864">
        <f>FIND(",20",A7864,1)</f>
        <v>25</v>
      </c>
      <c r="C7864" t="str">
        <f>MID(A7864,B7864+1,6)</f>
        <v>201500</v>
      </c>
      <c r="D7864">
        <f>FIND(",1,",A7864,1)</f>
        <v>15</v>
      </c>
      <c r="E7864" t="str">
        <f>MID(A7864,D7864+4,B7864-D7864-5)</f>
        <v>Yemen</v>
      </c>
    </row>
    <row r="7865" spans="1:5" x14ac:dyDescent="0.3">
      <c r="A7865" t="s">
        <v>2920</v>
      </c>
      <c r="B7865">
        <f>FIND(",20",A7865,1)</f>
        <v>26</v>
      </c>
      <c r="C7865" t="str">
        <f>MID(A7865,B7865+1,6)</f>
        <v>201500</v>
      </c>
      <c r="D7865">
        <f>FIND(",1,",A7865,1)</f>
        <v>15</v>
      </c>
      <c r="E7865" t="str">
        <f>MID(A7865,D7865+4,B7865-D7865-5)</f>
        <v>Zambia</v>
      </c>
    </row>
    <row r="7866" spans="1:5" x14ac:dyDescent="0.3">
      <c r="A7866" t="s">
        <v>2921</v>
      </c>
      <c r="B7866">
        <f>FIND(",20",A7866,1)</f>
        <v>28</v>
      </c>
      <c r="C7866" t="str">
        <f>MID(A7866,B7866+1,6)</f>
        <v>201500</v>
      </c>
      <c r="D7866">
        <f>FIND(",1,",A7866,1)</f>
        <v>15</v>
      </c>
      <c r="E7866" t="str">
        <f>MID(A7866,D7866+4,B7866-D7866-5)</f>
        <v>Zimbabwe</v>
      </c>
    </row>
    <row r="7867" spans="1:5" x14ac:dyDescent="0.3">
      <c r="A7867" t="s">
        <v>5487</v>
      </c>
      <c r="B7867">
        <f>FIND(",20",A7867,1)</f>
        <v>29</v>
      </c>
      <c r="C7867" t="str">
        <f>MID(A7867,B7867+1,6)</f>
        <v>201501</v>
      </c>
      <c r="D7867">
        <f>FIND(",1,",A7867,1)</f>
        <v>17</v>
      </c>
      <c r="E7867" t="str">
        <f>MID(A7867,D7867+4,B7867-D7867-5)</f>
        <v>Albania</v>
      </c>
    </row>
    <row r="7868" spans="1:5" x14ac:dyDescent="0.3">
      <c r="A7868" t="s">
        <v>5488</v>
      </c>
      <c r="B7868">
        <f>FIND(",20",A7868,1)</f>
        <v>27</v>
      </c>
      <c r="C7868" t="str">
        <f>MID(A7868,B7868+1,6)</f>
        <v>201501</v>
      </c>
      <c r="D7868">
        <f>FIND(",1,",A7868,1)</f>
        <v>15</v>
      </c>
      <c r="E7868" t="str">
        <f>MID(A7868,D7868+4,B7868-D7868-5)</f>
        <v>Algeria</v>
      </c>
    </row>
    <row r="7869" spans="1:5" x14ac:dyDescent="0.3">
      <c r="A7869" t="s">
        <v>5489</v>
      </c>
      <c r="B7869">
        <f>FIND(",20",A7869,1)</f>
        <v>24</v>
      </c>
      <c r="C7869" t="str">
        <f>MID(A7869,B7869+1,6)</f>
        <v>201501</v>
      </c>
      <c r="D7869">
        <f>FIND(",1,",A7869,1)</f>
        <v>13</v>
      </c>
      <c r="E7869" t="str">
        <f>MID(A7869,D7869+4,B7869-D7869-5)</f>
        <v>Angola</v>
      </c>
    </row>
    <row r="7870" spans="1:5" x14ac:dyDescent="0.3">
      <c r="A7870" t="s">
        <v>5490</v>
      </c>
      <c r="B7870">
        <f>FIND(",20",A7870,1)</f>
        <v>40</v>
      </c>
      <c r="C7870" t="str">
        <f>MID(A7870,B7870+1,6)</f>
        <v>201501</v>
      </c>
      <c r="D7870">
        <f>FIND(",1,",A7870,1)</f>
        <v>16</v>
      </c>
      <c r="E7870" t="str">
        <f>MID(A7870,D7870+4,B7870-D7870-5)</f>
        <v>Antigua and Barbuda</v>
      </c>
    </row>
    <row r="7871" spans="1:5" x14ac:dyDescent="0.3">
      <c r="A7871" t="s">
        <v>5491</v>
      </c>
      <c r="B7871">
        <f>FIND(",20",A7871,1)</f>
        <v>30</v>
      </c>
      <c r="C7871" t="str">
        <f>MID(A7871,B7871+1,6)</f>
        <v>201501</v>
      </c>
      <c r="D7871">
        <f>FIND(",1,",A7871,1)</f>
        <v>16</v>
      </c>
      <c r="E7871" t="str">
        <f>MID(A7871,D7871+4,B7871-D7871-5)</f>
        <v>Argentina</v>
      </c>
    </row>
    <row r="7872" spans="1:5" x14ac:dyDescent="0.3">
      <c r="A7872" t="s">
        <v>5492</v>
      </c>
      <c r="B7872">
        <f>FIND(",20",A7872,1)</f>
        <v>27</v>
      </c>
      <c r="C7872" t="str">
        <f>MID(A7872,B7872+1,6)</f>
        <v>201501</v>
      </c>
      <c r="D7872">
        <f>FIND(",1,",A7872,1)</f>
        <v>15</v>
      </c>
      <c r="E7872" t="str">
        <f>MID(A7872,D7872+4,B7872-D7872-5)</f>
        <v>Armenia</v>
      </c>
    </row>
    <row r="7873" spans="1:5" x14ac:dyDescent="0.3">
      <c r="A7873" t="s">
        <v>5493</v>
      </c>
      <c r="B7873">
        <f>FIND(",20",A7873,1)</f>
        <v>30</v>
      </c>
      <c r="C7873" t="str">
        <f>MID(A7873,B7873+1,6)</f>
        <v>201501</v>
      </c>
      <c r="D7873">
        <f>FIND(",1,",A7873,1)</f>
        <v>16</v>
      </c>
      <c r="E7873" t="str">
        <f>MID(A7873,D7873+4,B7873-D7873-5)</f>
        <v>Australia</v>
      </c>
    </row>
    <row r="7874" spans="1:5" x14ac:dyDescent="0.3">
      <c r="A7874" t="s">
        <v>5494</v>
      </c>
      <c r="B7874">
        <f>FIND(",20",A7874,1)</f>
        <v>27</v>
      </c>
      <c r="C7874" t="str">
        <f>MID(A7874,B7874+1,6)</f>
        <v>201501</v>
      </c>
      <c r="D7874">
        <f>FIND(",1,",A7874,1)</f>
        <v>15</v>
      </c>
      <c r="E7874" t="str">
        <f>MID(A7874,D7874+4,B7874-D7874-5)</f>
        <v>Austria</v>
      </c>
    </row>
    <row r="7875" spans="1:5" x14ac:dyDescent="0.3">
      <c r="A7875" t="s">
        <v>5495</v>
      </c>
      <c r="B7875">
        <f>FIND(",20",A7875,1)</f>
        <v>30</v>
      </c>
      <c r="C7875" t="str">
        <f>MID(A7875,B7875+1,6)</f>
        <v>201501</v>
      </c>
      <c r="D7875">
        <f>FIND(",1,",A7875,1)</f>
        <v>15</v>
      </c>
      <c r="E7875" t="str">
        <f>MID(A7875,D7875+4,B7875-D7875-5)</f>
        <v>Azerbaijan</v>
      </c>
    </row>
    <row r="7876" spans="1:5" x14ac:dyDescent="0.3">
      <c r="A7876" t="s">
        <v>5496</v>
      </c>
      <c r="B7876">
        <f>FIND(",20",A7876,1)</f>
        <v>28</v>
      </c>
      <c r="C7876" t="str">
        <f>MID(A7876,B7876+1,6)</f>
        <v>201501</v>
      </c>
      <c r="D7876">
        <f>FIND(",1,",A7876,1)</f>
        <v>16</v>
      </c>
      <c r="E7876" t="str">
        <f>MID(A7876,D7876+4,B7876-D7876-5)</f>
        <v>Bahamas</v>
      </c>
    </row>
    <row r="7877" spans="1:5" x14ac:dyDescent="0.3">
      <c r="A7877" t="s">
        <v>5497</v>
      </c>
      <c r="B7877">
        <f>FIND(",20",A7877,1)</f>
        <v>28</v>
      </c>
      <c r="C7877" t="str">
        <f>MID(A7877,B7877+1,6)</f>
        <v>201501</v>
      </c>
      <c r="D7877">
        <f>FIND(",1,",A7877,1)</f>
        <v>16</v>
      </c>
      <c r="E7877" t="str">
        <f>MID(A7877,D7877+4,B7877-D7877-5)</f>
        <v>Bahrain</v>
      </c>
    </row>
    <row r="7878" spans="1:5" x14ac:dyDescent="0.3">
      <c r="A7878" t="s">
        <v>5498</v>
      </c>
      <c r="B7878">
        <f>FIND(",20",A7878,1)</f>
        <v>30</v>
      </c>
      <c r="C7878" t="str">
        <f>MID(A7878,B7878+1,6)</f>
        <v>201501</v>
      </c>
      <c r="D7878">
        <f>FIND(",1,",A7878,1)</f>
        <v>15</v>
      </c>
      <c r="E7878" t="str">
        <f>MID(A7878,D7878+4,B7878-D7878-5)</f>
        <v>Bangladesh</v>
      </c>
    </row>
    <row r="7879" spans="1:5" x14ac:dyDescent="0.3">
      <c r="A7879" t="s">
        <v>5499</v>
      </c>
      <c r="B7879">
        <f>FIND(",20",A7879,1)</f>
        <v>28</v>
      </c>
      <c r="C7879" t="str">
        <f>MID(A7879,B7879+1,6)</f>
        <v>201501</v>
      </c>
      <c r="D7879">
        <f>FIND(",1,",A7879,1)</f>
        <v>15</v>
      </c>
      <c r="E7879" t="str">
        <f>MID(A7879,D7879+4,B7879-D7879-5)</f>
        <v>Barbados</v>
      </c>
    </row>
    <row r="7880" spans="1:5" x14ac:dyDescent="0.3">
      <c r="A7880" t="s">
        <v>5500</v>
      </c>
      <c r="B7880">
        <f>FIND(",20",A7880,1)</f>
        <v>25</v>
      </c>
      <c r="C7880" t="str">
        <f>MID(A7880,B7880+1,6)</f>
        <v>201501</v>
      </c>
      <c r="D7880">
        <f>FIND(",1,",A7880,1)</f>
        <v>13</v>
      </c>
      <c r="E7880" t="str">
        <f>MID(A7880,D7880+4,B7880-D7880-5)</f>
        <v>Belarus</v>
      </c>
    </row>
    <row r="7881" spans="1:5" x14ac:dyDescent="0.3">
      <c r="A7881" t="s">
        <v>5501</v>
      </c>
      <c r="B7881">
        <f>FIND(",20",A7881,1)</f>
        <v>28</v>
      </c>
      <c r="C7881" t="str">
        <f>MID(A7881,B7881+1,6)</f>
        <v>201501</v>
      </c>
      <c r="D7881">
        <f>FIND(",1,",A7881,1)</f>
        <v>16</v>
      </c>
      <c r="E7881" t="str">
        <f>MID(A7881,D7881+4,B7881-D7881-5)</f>
        <v>Belgium</v>
      </c>
    </row>
    <row r="7882" spans="1:5" x14ac:dyDescent="0.3">
      <c r="A7882" t="s">
        <v>5502</v>
      </c>
      <c r="B7882">
        <f>FIND(",20",A7882,1)</f>
        <v>26</v>
      </c>
      <c r="C7882" t="str">
        <f>MID(A7882,B7882+1,6)</f>
        <v>201501</v>
      </c>
      <c r="D7882">
        <f>FIND(",1,",A7882,1)</f>
        <v>15</v>
      </c>
      <c r="E7882" t="str">
        <f>MID(A7882,D7882+4,B7882-D7882-5)</f>
        <v>Belize</v>
      </c>
    </row>
    <row r="7883" spans="1:5" x14ac:dyDescent="0.3">
      <c r="A7883" t="s">
        <v>5503</v>
      </c>
      <c r="B7883">
        <f>FIND(",20",A7883,1)</f>
        <v>25</v>
      </c>
      <c r="C7883" t="str">
        <f>MID(A7883,B7883+1,6)</f>
        <v>201501</v>
      </c>
      <c r="D7883">
        <f>FIND(",1,",A7883,1)</f>
        <v>15</v>
      </c>
      <c r="E7883" t="str">
        <f>MID(A7883,D7883+4,B7883-D7883-5)</f>
        <v>Benin</v>
      </c>
    </row>
    <row r="7884" spans="1:5" x14ac:dyDescent="0.3">
      <c r="A7884" t="s">
        <v>5504</v>
      </c>
      <c r="B7884">
        <f>FIND(",20",A7884,1)</f>
        <v>25</v>
      </c>
      <c r="C7884" t="str">
        <f>MID(A7884,B7884+1,6)</f>
        <v>201501</v>
      </c>
      <c r="D7884">
        <f>FIND(",1,",A7884,1)</f>
        <v>14</v>
      </c>
      <c r="E7884" t="str">
        <f>MID(A7884,D7884+4,B7884-D7884-5)</f>
        <v>Bhutan</v>
      </c>
    </row>
    <row r="7885" spans="1:5" x14ac:dyDescent="0.3">
      <c r="A7885" t="s">
        <v>5505</v>
      </c>
      <c r="B7885">
        <f>FIND(",20",A7885,1)</f>
        <v>52</v>
      </c>
      <c r="C7885" t="str">
        <f>MID(A7885,B7885+1,6)</f>
        <v>201501</v>
      </c>
      <c r="D7885">
        <f>FIND(",1,",A7885,1)</f>
        <v>15</v>
      </c>
      <c r="E7885" t="str">
        <f>MID(A7885,D7885+4,B7885-D7885-5)</f>
        <v>Bolivia (Plurinational State of)</v>
      </c>
    </row>
    <row r="7886" spans="1:5" x14ac:dyDescent="0.3">
      <c r="A7886" t="s">
        <v>5506</v>
      </c>
      <c r="B7886">
        <f>FIND(",20",A7886,1)</f>
        <v>42</v>
      </c>
      <c r="C7886" t="str">
        <f>MID(A7886,B7886+1,6)</f>
        <v>201501</v>
      </c>
      <c r="D7886">
        <f>FIND(",1,",A7886,1)</f>
        <v>15</v>
      </c>
      <c r="E7886" t="str">
        <f>MID(A7886,D7886+4,B7886-D7886-5)</f>
        <v>Bosnia and Herzegovina</v>
      </c>
    </row>
    <row r="7887" spans="1:5" x14ac:dyDescent="0.3">
      <c r="A7887" t="s">
        <v>5507</v>
      </c>
      <c r="B7887">
        <f>FIND(",20",A7887,1)</f>
        <v>28</v>
      </c>
      <c r="C7887" t="str">
        <f>MID(A7887,B7887+1,6)</f>
        <v>201501</v>
      </c>
      <c r="D7887">
        <f>FIND(",1,",A7887,1)</f>
        <v>15</v>
      </c>
      <c r="E7887" t="str">
        <f>MID(A7887,D7887+4,B7887-D7887-5)</f>
        <v>Botswana</v>
      </c>
    </row>
    <row r="7888" spans="1:5" x14ac:dyDescent="0.3">
      <c r="A7888" t="s">
        <v>5508</v>
      </c>
      <c r="B7888">
        <f>FIND(",20",A7888,1)</f>
        <v>26</v>
      </c>
      <c r="C7888" t="str">
        <f>MID(A7888,B7888+1,6)</f>
        <v>201501</v>
      </c>
      <c r="D7888">
        <f>FIND(",1,",A7888,1)</f>
        <v>15</v>
      </c>
      <c r="E7888" t="str">
        <f>MID(A7888,D7888+4,B7888-D7888-5)</f>
        <v>Brazil</v>
      </c>
    </row>
    <row r="7889" spans="1:5" x14ac:dyDescent="0.3">
      <c r="A7889" t="s">
        <v>5509</v>
      </c>
      <c r="B7889">
        <f>FIND(",20",A7889,1)</f>
        <v>38</v>
      </c>
      <c r="C7889" t="str">
        <f>MID(A7889,B7889+1,6)</f>
        <v>201501</v>
      </c>
      <c r="D7889">
        <f>FIND(",1,",A7889,1)</f>
        <v>16</v>
      </c>
      <c r="E7889" t="str">
        <f>MID(A7889,D7889+4,B7889-D7889-5)</f>
        <v>Brunei Darussalam</v>
      </c>
    </row>
    <row r="7890" spans="1:5" x14ac:dyDescent="0.3">
      <c r="A7890" t="s">
        <v>5510</v>
      </c>
      <c r="B7890">
        <f>FIND(",20",A7890,1)</f>
        <v>26</v>
      </c>
      <c r="C7890" t="str">
        <f>MID(A7890,B7890+1,6)</f>
        <v>201501</v>
      </c>
      <c r="D7890">
        <f>FIND(",1,",A7890,1)</f>
        <v>13</v>
      </c>
      <c r="E7890" t="str">
        <f>MID(A7890,D7890+4,B7890-D7890-5)</f>
        <v>Bulgaria</v>
      </c>
    </row>
    <row r="7891" spans="1:5" x14ac:dyDescent="0.3">
      <c r="A7891" t="s">
        <v>5511</v>
      </c>
      <c r="B7891">
        <f>FIND(",20",A7891,1)</f>
        <v>32</v>
      </c>
      <c r="C7891" t="str">
        <f>MID(A7891,B7891+1,6)</f>
        <v>201501</v>
      </c>
      <c r="D7891">
        <f>FIND(",1,",A7891,1)</f>
        <v>15</v>
      </c>
      <c r="E7891" t="str">
        <f>MID(A7891,D7891+4,B7891-D7891-5)</f>
        <v>Burkina Faso</v>
      </c>
    </row>
    <row r="7892" spans="1:5" x14ac:dyDescent="0.3">
      <c r="A7892" t="s">
        <v>5512</v>
      </c>
      <c r="B7892">
        <f>FIND(",20",A7892,1)</f>
        <v>27</v>
      </c>
      <c r="C7892" t="str">
        <f>MID(A7892,B7892+1,6)</f>
        <v>201501</v>
      </c>
      <c r="D7892">
        <f>FIND(",1,",A7892,1)</f>
        <v>15</v>
      </c>
      <c r="E7892" t="str">
        <f>MID(A7892,D7892+4,B7892-D7892-5)</f>
        <v>Burundi</v>
      </c>
    </row>
    <row r="7893" spans="1:5" x14ac:dyDescent="0.3">
      <c r="A7893" t="s">
        <v>5513</v>
      </c>
      <c r="B7893">
        <f>FIND(",20",A7893,1)</f>
        <v>28</v>
      </c>
      <c r="C7893" t="str">
        <f>MID(A7893,B7893+1,6)</f>
        <v>201501</v>
      </c>
      <c r="D7893">
        <f>FIND(",1,",A7893,1)</f>
        <v>13</v>
      </c>
      <c r="E7893" t="str">
        <f>MID(A7893,D7893+4,B7893-D7893-5)</f>
        <v>Cabo Verde</v>
      </c>
    </row>
    <row r="7894" spans="1:5" x14ac:dyDescent="0.3">
      <c r="A7894" t="s">
        <v>5514</v>
      </c>
      <c r="B7894">
        <f>FIND(",20",A7894,1)</f>
        <v>28</v>
      </c>
      <c r="C7894" t="str">
        <f>MID(A7894,B7894+1,6)</f>
        <v>201501</v>
      </c>
      <c r="D7894">
        <f>FIND(",1,",A7894,1)</f>
        <v>15</v>
      </c>
      <c r="E7894" t="str">
        <f>MID(A7894,D7894+4,B7894-D7894-5)</f>
        <v>Cambodia</v>
      </c>
    </row>
    <row r="7895" spans="1:5" x14ac:dyDescent="0.3">
      <c r="A7895" t="s">
        <v>5515</v>
      </c>
      <c r="B7895">
        <f>FIND(",20",A7895,1)</f>
        <v>28</v>
      </c>
      <c r="C7895" t="str">
        <f>MID(A7895,B7895+1,6)</f>
        <v>201501</v>
      </c>
      <c r="D7895">
        <f>FIND(",1,",A7895,1)</f>
        <v>15</v>
      </c>
      <c r="E7895" t="str">
        <f>MID(A7895,D7895+4,B7895-D7895-5)</f>
        <v>Cameroon</v>
      </c>
    </row>
    <row r="7896" spans="1:5" x14ac:dyDescent="0.3">
      <c r="A7896" t="s">
        <v>5516</v>
      </c>
      <c r="B7896">
        <f>FIND(",20",A7896,1)</f>
        <v>27</v>
      </c>
      <c r="C7896" t="str">
        <f>MID(A7896,B7896+1,6)</f>
        <v>201501</v>
      </c>
      <c r="D7896">
        <f>FIND(",1,",A7896,1)</f>
        <v>16</v>
      </c>
      <c r="E7896" t="str">
        <f>MID(A7896,D7896+4,B7896-D7896-5)</f>
        <v>Canada</v>
      </c>
    </row>
    <row r="7897" spans="1:5" x14ac:dyDescent="0.3">
      <c r="A7897" t="s">
        <v>5517</v>
      </c>
      <c r="B7897">
        <f>FIND(",20",A7897,1)</f>
        <v>44</v>
      </c>
      <c r="C7897" t="str">
        <f>MID(A7897,B7897+1,6)</f>
        <v>201501</v>
      </c>
      <c r="D7897">
        <f>FIND(",1,",A7897,1)</f>
        <v>15</v>
      </c>
      <c r="E7897" t="str">
        <f>MID(A7897,D7897+4,B7897-D7897-5)</f>
        <v>Central African Republic</v>
      </c>
    </row>
    <row r="7898" spans="1:5" x14ac:dyDescent="0.3">
      <c r="A7898" t="s">
        <v>5518</v>
      </c>
      <c r="B7898">
        <f>FIND(",20",A7898,1)</f>
        <v>24</v>
      </c>
      <c r="C7898" t="str">
        <f>MID(A7898,B7898+1,6)</f>
        <v>201501</v>
      </c>
      <c r="D7898">
        <f>FIND(",1,",A7898,1)</f>
        <v>15</v>
      </c>
      <c r="E7898" t="str">
        <f>MID(A7898,D7898+4,B7898-D7898-5)</f>
        <v>Chad</v>
      </c>
    </row>
    <row r="7899" spans="1:5" x14ac:dyDescent="0.3">
      <c r="A7899" t="s">
        <v>5519</v>
      </c>
      <c r="B7899">
        <f>FIND(",20",A7899,1)</f>
        <v>26</v>
      </c>
      <c r="C7899" t="str">
        <f>MID(A7899,B7899+1,6)</f>
        <v>201501</v>
      </c>
      <c r="D7899">
        <f>FIND(",1,",A7899,1)</f>
        <v>16</v>
      </c>
      <c r="E7899" t="str">
        <f>MID(A7899,D7899+4,B7899-D7899-5)</f>
        <v>Chile</v>
      </c>
    </row>
    <row r="7900" spans="1:5" x14ac:dyDescent="0.3">
      <c r="A7900" t="s">
        <v>5520</v>
      </c>
      <c r="B7900">
        <f>FIND(",20",A7900,1)</f>
        <v>25</v>
      </c>
      <c r="C7900" t="str">
        <f>MID(A7900,B7900+1,6)</f>
        <v>201501</v>
      </c>
      <c r="D7900">
        <f>FIND(",1,",A7900,1)</f>
        <v>15</v>
      </c>
      <c r="E7900" t="str">
        <f>MID(A7900,D7900+4,B7900-D7900-5)</f>
        <v>China</v>
      </c>
    </row>
    <row r="7901" spans="1:5" x14ac:dyDescent="0.3">
      <c r="A7901" t="s">
        <v>5521</v>
      </c>
      <c r="B7901">
        <f>FIND(",20",A7901,1)</f>
        <v>28</v>
      </c>
      <c r="C7901" t="str">
        <f>MID(A7901,B7901+1,6)</f>
        <v>201501</v>
      </c>
      <c r="D7901">
        <f>FIND(",1,",A7901,1)</f>
        <v>15</v>
      </c>
      <c r="E7901" t="str">
        <f>MID(A7901,D7901+4,B7901-D7901-5)</f>
        <v>Colombia</v>
      </c>
    </row>
    <row r="7902" spans="1:5" x14ac:dyDescent="0.3">
      <c r="A7902" t="s">
        <v>5522</v>
      </c>
      <c r="B7902">
        <f>FIND(",20",A7902,1)</f>
        <v>27</v>
      </c>
      <c r="C7902" t="str">
        <f>MID(A7902,B7902+1,6)</f>
        <v>201501</v>
      </c>
      <c r="D7902">
        <f>FIND(",1,",A7902,1)</f>
        <v>15</v>
      </c>
      <c r="E7902" t="str">
        <f>MID(A7902,D7902+4,B7902-D7902-5)</f>
        <v>Comoros</v>
      </c>
    </row>
    <row r="7903" spans="1:5" x14ac:dyDescent="0.3">
      <c r="A7903" t="s">
        <v>5523</v>
      </c>
      <c r="B7903">
        <f>FIND(",20",A7903,1)</f>
        <v>25</v>
      </c>
      <c r="C7903" t="str">
        <f>MID(A7903,B7903+1,6)</f>
        <v>201501</v>
      </c>
      <c r="D7903">
        <f>FIND(",1,",A7903,1)</f>
        <v>15</v>
      </c>
      <c r="E7903" t="str">
        <f>MID(A7903,D7903+4,B7903-D7903-5)</f>
        <v>Congo</v>
      </c>
    </row>
    <row r="7904" spans="1:5" x14ac:dyDescent="0.3">
      <c r="A7904" t="s">
        <v>5524</v>
      </c>
      <c r="B7904">
        <f>FIND(",20",A7904,1)</f>
        <v>31</v>
      </c>
      <c r="C7904" t="str">
        <f>MID(A7904,B7904+1,6)</f>
        <v>201501</v>
      </c>
      <c r="D7904">
        <f>FIND(",1,",A7904,1)</f>
        <v>16</v>
      </c>
      <c r="E7904" t="str">
        <f>MID(A7904,D7904+4,B7904-D7904-5)</f>
        <v>Costa Rica</v>
      </c>
    </row>
    <row r="7905" spans="1:5" x14ac:dyDescent="0.3">
      <c r="A7905" t="s">
        <v>5525</v>
      </c>
      <c r="B7905">
        <f>FIND(",20",A7905,1)</f>
        <v>28</v>
      </c>
      <c r="C7905" t="str">
        <f>MID(A7905,B7905+1,6)</f>
        <v>201501</v>
      </c>
      <c r="D7905">
        <f>FIND(",1,",A7905,1)</f>
        <v>16</v>
      </c>
      <c r="E7905" t="str">
        <f>MID(A7905,D7905+4,B7905-D7905-5)</f>
        <v>Croatia</v>
      </c>
    </row>
    <row r="7906" spans="1:5" x14ac:dyDescent="0.3">
      <c r="A7906" t="s">
        <v>5526</v>
      </c>
      <c r="B7906">
        <f>FIND(",20",A7906,1)</f>
        <v>27</v>
      </c>
      <c r="C7906" t="str">
        <f>MID(A7906,B7906+1,6)</f>
        <v>201501</v>
      </c>
      <c r="D7906">
        <f>FIND(",1,",A7906,1)</f>
        <v>16</v>
      </c>
      <c r="E7906" t="str">
        <f>MID(A7906,D7906+4,B7906-D7906-5)</f>
        <v>Cyprus</v>
      </c>
    </row>
    <row r="7907" spans="1:5" x14ac:dyDescent="0.3">
      <c r="A7907" t="s">
        <v>5527</v>
      </c>
      <c r="B7907">
        <f>FIND(",20",A7907,1)</f>
        <v>35</v>
      </c>
      <c r="C7907" t="str">
        <f>MID(A7907,B7907+1,6)</f>
        <v>201501</v>
      </c>
      <c r="D7907">
        <f>FIND(",1,",A7907,1)</f>
        <v>16</v>
      </c>
      <c r="E7907" t="str">
        <f>MID(A7907,D7907+4,B7907-D7907-5)</f>
        <v>Czech Republic</v>
      </c>
    </row>
    <row r="7908" spans="1:5" x14ac:dyDescent="0.3">
      <c r="A7908" t="s">
        <v>5528</v>
      </c>
      <c r="B7908">
        <f>FIND(",20",A7908,1)</f>
        <v>52</v>
      </c>
      <c r="C7908" t="str">
        <f>MID(A7908,B7908+1,6)</f>
        <v>201501</v>
      </c>
      <c r="D7908">
        <f>FIND(",1,",A7908,1)</f>
        <v>15</v>
      </c>
      <c r="E7908" t="str">
        <f>MID(A7908,D7908+4,B7908-D7908-5)</f>
        <v>Democratic Republic of the Congo</v>
      </c>
    </row>
    <row r="7909" spans="1:5" x14ac:dyDescent="0.3">
      <c r="A7909" t="s">
        <v>5529</v>
      </c>
      <c r="B7909">
        <f>FIND(",20",A7909,1)</f>
        <v>28</v>
      </c>
      <c r="C7909" t="str">
        <f>MID(A7909,B7909+1,6)</f>
        <v>201501</v>
      </c>
      <c r="D7909">
        <f>FIND(",1,",A7909,1)</f>
        <v>16</v>
      </c>
      <c r="E7909" t="str">
        <f>MID(A7909,D7909+4,B7909-D7909-5)</f>
        <v>Denmark</v>
      </c>
    </row>
    <row r="7910" spans="1:5" x14ac:dyDescent="0.3">
      <c r="A7910" t="s">
        <v>5530</v>
      </c>
      <c r="B7910">
        <f>FIND(",20",A7910,1)</f>
        <v>28</v>
      </c>
      <c r="C7910" t="str">
        <f>MID(A7910,B7910+1,6)</f>
        <v>201501</v>
      </c>
      <c r="D7910">
        <f>FIND(",1,",A7910,1)</f>
        <v>15</v>
      </c>
      <c r="E7910" t="str">
        <f>MID(A7910,D7910+4,B7910-D7910-5)</f>
        <v>Djibouti</v>
      </c>
    </row>
    <row r="7911" spans="1:5" x14ac:dyDescent="0.3">
      <c r="A7911" t="s">
        <v>5531</v>
      </c>
      <c r="B7911">
        <f>FIND(",20",A7911,1)</f>
        <v>38</v>
      </c>
      <c r="C7911" t="str">
        <f>MID(A7911,B7911+1,6)</f>
        <v>201501</v>
      </c>
      <c r="D7911">
        <f>FIND(",1,",A7911,1)</f>
        <v>15</v>
      </c>
      <c r="E7911" t="str">
        <f>MID(A7911,D7911+4,B7911-D7911-5)</f>
        <v>Dominican Republic</v>
      </c>
    </row>
    <row r="7912" spans="1:5" x14ac:dyDescent="0.3">
      <c r="A7912" t="s">
        <v>5532</v>
      </c>
      <c r="B7912">
        <f>FIND(",20",A7912,1)</f>
        <v>25</v>
      </c>
      <c r="C7912" t="str">
        <f>MID(A7912,B7912+1,6)</f>
        <v>201501</v>
      </c>
      <c r="D7912">
        <f>FIND(",1,",A7912,1)</f>
        <v>13</v>
      </c>
      <c r="E7912" t="str">
        <f>MID(A7912,D7912+4,B7912-D7912-5)</f>
        <v>Ecuador</v>
      </c>
    </row>
    <row r="7913" spans="1:5" x14ac:dyDescent="0.3">
      <c r="A7913" t="s">
        <v>5533</v>
      </c>
      <c r="B7913">
        <f>FIND(",20",A7913,1)</f>
        <v>31</v>
      </c>
      <c r="C7913" t="str">
        <f>MID(A7913,B7913+1,6)</f>
        <v>201501</v>
      </c>
      <c r="D7913">
        <f>FIND(",1,",A7913,1)</f>
        <v>15</v>
      </c>
      <c r="E7913" t="str">
        <f>MID(A7913,D7913+4,B7913-D7913-5)</f>
        <v>El Salvador</v>
      </c>
    </row>
    <row r="7914" spans="1:5" x14ac:dyDescent="0.3">
      <c r="A7914" t="s">
        <v>5534</v>
      </c>
      <c r="B7914">
        <f>FIND(",20",A7914,1)</f>
        <v>36</v>
      </c>
      <c r="C7914" t="str">
        <f>MID(A7914,B7914+1,6)</f>
        <v>201501</v>
      </c>
      <c r="D7914">
        <f>FIND(",1,",A7914,1)</f>
        <v>14</v>
      </c>
      <c r="E7914" t="str">
        <f>MID(A7914,D7914+4,B7914-D7914-5)</f>
        <v>Equatorial Guinea</v>
      </c>
    </row>
    <row r="7915" spans="1:5" x14ac:dyDescent="0.3">
      <c r="A7915" t="s">
        <v>5535</v>
      </c>
      <c r="B7915">
        <f>FIND(",20",A7915,1)</f>
        <v>25</v>
      </c>
      <c r="C7915" t="str">
        <f>MID(A7915,B7915+1,6)</f>
        <v>201501</v>
      </c>
      <c r="D7915">
        <f>FIND(",1,",A7915,1)</f>
        <v>13</v>
      </c>
      <c r="E7915" t="str">
        <f>MID(A7915,D7915+4,B7915-D7915-5)</f>
        <v>Eritrea</v>
      </c>
    </row>
    <row r="7916" spans="1:5" x14ac:dyDescent="0.3">
      <c r="A7916" t="s">
        <v>5536</v>
      </c>
      <c r="B7916">
        <f>FIND(",20",A7916,1)</f>
        <v>25</v>
      </c>
      <c r="C7916" t="str">
        <f>MID(A7916,B7916+1,6)</f>
        <v>201501</v>
      </c>
      <c r="D7916">
        <f>FIND(",1,",A7916,1)</f>
        <v>13</v>
      </c>
      <c r="E7916" t="str">
        <f>MID(A7916,D7916+4,B7916-D7916-5)</f>
        <v>Estonia</v>
      </c>
    </row>
    <row r="7917" spans="1:5" x14ac:dyDescent="0.3">
      <c r="A7917" t="s">
        <v>5537</v>
      </c>
      <c r="B7917">
        <f>FIND(",20",A7917,1)</f>
        <v>28</v>
      </c>
      <c r="C7917" t="str">
        <f>MID(A7917,B7917+1,6)</f>
        <v>201501</v>
      </c>
      <c r="D7917">
        <f>FIND(",1,",A7917,1)</f>
        <v>15</v>
      </c>
      <c r="E7917" t="str">
        <f>MID(A7917,D7917+4,B7917-D7917-5)</f>
        <v>Ethiopia</v>
      </c>
    </row>
    <row r="7918" spans="1:5" x14ac:dyDescent="0.3">
      <c r="A7918" t="s">
        <v>5538</v>
      </c>
      <c r="B7918">
        <f>FIND(",20",A7918,1)</f>
        <v>23</v>
      </c>
      <c r="C7918" t="str">
        <f>MID(A7918,B7918+1,6)</f>
        <v>201501</v>
      </c>
      <c r="D7918">
        <f>FIND(",1,",A7918,1)</f>
        <v>14</v>
      </c>
      <c r="E7918" t="str">
        <f>MID(A7918,D7918+4,B7918-D7918-5)</f>
        <v>Fiji</v>
      </c>
    </row>
    <row r="7919" spans="1:5" x14ac:dyDescent="0.3">
      <c r="A7919" t="s">
        <v>5539</v>
      </c>
      <c r="B7919">
        <f>FIND(",20",A7919,1)</f>
        <v>28</v>
      </c>
      <c r="C7919" t="str">
        <f>MID(A7919,B7919+1,6)</f>
        <v>201501</v>
      </c>
      <c r="D7919">
        <f>FIND(",1,",A7919,1)</f>
        <v>16</v>
      </c>
      <c r="E7919" t="str">
        <f>MID(A7919,D7919+4,B7919-D7919-5)</f>
        <v>Finland</v>
      </c>
    </row>
    <row r="7920" spans="1:5" x14ac:dyDescent="0.3">
      <c r="A7920" t="s">
        <v>5540</v>
      </c>
      <c r="B7920">
        <f>FIND(",20",A7920,1)</f>
        <v>27</v>
      </c>
      <c r="C7920" t="str">
        <f>MID(A7920,B7920+1,6)</f>
        <v>201501</v>
      </c>
      <c r="D7920">
        <f>FIND(",1,",A7920,1)</f>
        <v>16</v>
      </c>
      <c r="E7920" t="str">
        <f>MID(A7920,D7920+4,B7920-D7920-5)</f>
        <v>France</v>
      </c>
    </row>
    <row r="7921" spans="1:5" x14ac:dyDescent="0.3">
      <c r="A7921" t="s">
        <v>5541</v>
      </c>
      <c r="B7921">
        <f>FIND(",20",A7921,1)</f>
        <v>25</v>
      </c>
      <c r="C7921" t="str">
        <f>MID(A7921,B7921+1,6)</f>
        <v>201501</v>
      </c>
      <c r="D7921">
        <f>FIND(",1,",A7921,1)</f>
        <v>15</v>
      </c>
      <c r="E7921" t="str">
        <f>MID(A7921,D7921+4,B7921-D7921-5)</f>
        <v>Gabon</v>
      </c>
    </row>
    <row r="7922" spans="1:5" x14ac:dyDescent="0.3">
      <c r="A7922" t="s">
        <v>5542</v>
      </c>
      <c r="B7922">
        <f>FIND(",20",A7922,1)</f>
        <v>26</v>
      </c>
      <c r="C7922" t="str">
        <f>MID(A7922,B7922+1,6)</f>
        <v>201501</v>
      </c>
      <c r="D7922">
        <f>FIND(",1,",A7922,1)</f>
        <v>15</v>
      </c>
      <c r="E7922" t="str">
        <f>MID(A7922,D7922+4,B7922-D7922-5)</f>
        <v>Gambia</v>
      </c>
    </row>
    <row r="7923" spans="1:5" x14ac:dyDescent="0.3">
      <c r="A7923" t="s">
        <v>5543</v>
      </c>
      <c r="B7923">
        <f>FIND(",20",A7923,1)</f>
        <v>27</v>
      </c>
      <c r="C7923" t="str">
        <f>MID(A7923,B7923+1,6)</f>
        <v>201501</v>
      </c>
      <c r="D7923">
        <f>FIND(",1,",A7923,1)</f>
        <v>15</v>
      </c>
      <c r="E7923" t="str">
        <f>MID(A7923,D7923+4,B7923-D7923-5)</f>
        <v>Georgia</v>
      </c>
    </row>
    <row r="7924" spans="1:5" x14ac:dyDescent="0.3">
      <c r="A7924" t="s">
        <v>5544</v>
      </c>
      <c r="B7924">
        <f>FIND(",20",A7924,1)</f>
        <v>28</v>
      </c>
      <c r="C7924" t="str">
        <f>MID(A7924,B7924+1,6)</f>
        <v>201501</v>
      </c>
      <c r="D7924">
        <f>FIND(",1,",A7924,1)</f>
        <v>16</v>
      </c>
      <c r="E7924" t="str">
        <f>MID(A7924,D7924+4,B7924-D7924-5)</f>
        <v>Germany</v>
      </c>
    </row>
    <row r="7925" spans="1:5" x14ac:dyDescent="0.3">
      <c r="A7925" t="s">
        <v>5545</v>
      </c>
      <c r="B7925">
        <f>FIND(",20",A7925,1)</f>
        <v>25</v>
      </c>
      <c r="C7925" t="str">
        <f>MID(A7925,B7925+1,6)</f>
        <v>201501</v>
      </c>
      <c r="D7925">
        <f>FIND(",1,",A7925,1)</f>
        <v>15</v>
      </c>
      <c r="E7925" t="str">
        <f>MID(A7925,D7925+4,B7925-D7925-5)</f>
        <v>Ghana</v>
      </c>
    </row>
    <row r="7926" spans="1:5" x14ac:dyDescent="0.3">
      <c r="A7926" t="s">
        <v>5546</v>
      </c>
      <c r="B7926">
        <f>FIND(",20",A7926,1)</f>
        <v>27</v>
      </c>
      <c r="C7926" t="str">
        <f>MID(A7926,B7926+1,6)</f>
        <v>201501</v>
      </c>
      <c r="D7926">
        <f>FIND(",1,",A7926,1)</f>
        <v>16</v>
      </c>
      <c r="E7926" t="str">
        <f>MID(A7926,D7926+4,B7926-D7926-5)</f>
        <v>Greece</v>
      </c>
    </row>
    <row r="7927" spans="1:5" x14ac:dyDescent="0.3">
      <c r="A7927" t="s">
        <v>5547</v>
      </c>
      <c r="B7927">
        <f>FIND(",20",A7927,1)</f>
        <v>27</v>
      </c>
      <c r="C7927" t="str">
        <f>MID(A7927,B7927+1,6)</f>
        <v>201501</v>
      </c>
      <c r="D7927">
        <f>FIND(",1,",A7927,1)</f>
        <v>15</v>
      </c>
      <c r="E7927" t="str">
        <f>MID(A7927,D7927+4,B7927-D7927-5)</f>
        <v>Grenada</v>
      </c>
    </row>
    <row r="7928" spans="1:5" x14ac:dyDescent="0.3">
      <c r="A7928" t="s">
        <v>5548</v>
      </c>
      <c r="B7928">
        <f>FIND(",20",A7928,1)</f>
        <v>29</v>
      </c>
      <c r="C7928" t="str">
        <f>MID(A7928,B7928+1,6)</f>
        <v>201501</v>
      </c>
      <c r="D7928">
        <f>FIND(",1,",A7928,1)</f>
        <v>15</v>
      </c>
      <c r="E7928" t="str">
        <f>MID(A7928,D7928+4,B7928-D7928-5)</f>
        <v>Guatemala</v>
      </c>
    </row>
    <row r="7929" spans="1:5" x14ac:dyDescent="0.3">
      <c r="A7929" t="s">
        <v>5549</v>
      </c>
      <c r="B7929">
        <f>FIND(",20",A7929,1)</f>
        <v>26</v>
      </c>
      <c r="C7929" t="str">
        <f>MID(A7929,B7929+1,6)</f>
        <v>201501</v>
      </c>
      <c r="D7929">
        <f>FIND(",1,",A7929,1)</f>
        <v>15</v>
      </c>
      <c r="E7929" t="str">
        <f>MID(A7929,D7929+4,B7929-D7929-5)</f>
        <v>Guinea</v>
      </c>
    </row>
    <row r="7930" spans="1:5" x14ac:dyDescent="0.3">
      <c r="A7930" t="s">
        <v>5550</v>
      </c>
      <c r="B7930">
        <f>FIND(",20",A7930,1)</f>
        <v>33</v>
      </c>
      <c r="C7930" t="str">
        <f>MID(A7930,B7930+1,6)</f>
        <v>201501</v>
      </c>
      <c r="D7930">
        <f>FIND(",1,",A7930,1)</f>
        <v>15</v>
      </c>
      <c r="E7930" t="str">
        <f>MID(A7930,D7930+4,B7930-D7930-5)</f>
        <v>Guinea-Bissau</v>
      </c>
    </row>
    <row r="7931" spans="1:5" x14ac:dyDescent="0.3">
      <c r="A7931" t="s">
        <v>5551</v>
      </c>
      <c r="B7931">
        <f>FIND(",20",A7931,1)</f>
        <v>26</v>
      </c>
      <c r="C7931" t="str">
        <f>MID(A7931,B7931+1,6)</f>
        <v>201501</v>
      </c>
      <c r="D7931">
        <f>FIND(",1,",A7931,1)</f>
        <v>15</v>
      </c>
      <c r="E7931" t="str">
        <f>MID(A7931,D7931+4,B7931-D7931-5)</f>
        <v>Guyana</v>
      </c>
    </row>
    <row r="7932" spans="1:5" x14ac:dyDescent="0.3">
      <c r="A7932" t="s">
        <v>5552</v>
      </c>
      <c r="B7932">
        <f>FIND(",20",A7932,1)</f>
        <v>25</v>
      </c>
      <c r="C7932" t="str">
        <f>MID(A7932,B7932+1,6)</f>
        <v>201501</v>
      </c>
      <c r="D7932">
        <f>FIND(",1,",A7932,1)</f>
        <v>15</v>
      </c>
      <c r="E7932" t="str">
        <f>MID(A7932,D7932+4,B7932-D7932-5)</f>
        <v>Haiti</v>
      </c>
    </row>
    <row r="7933" spans="1:5" x14ac:dyDescent="0.3">
      <c r="A7933" t="s">
        <v>5553</v>
      </c>
      <c r="B7933">
        <f>FIND(",20",A7933,1)</f>
        <v>26</v>
      </c>
      <c r="C7933" t="str">
        <f>MID(A7933,B7933+1,6)</f>
        <v>201501</v>
      </c>
      <c r="D7933">
        <f>FIND(",1,",A7933,1)</f>
        <v>13</v>
      </c>
      <c r="E7933" t="str">
        <f>MID(A7933,D7933+4,B7933-D7933-5)</f>
        <v>Honduras</v>
      </c>
    </row>
    <row r="7934" spans="1:5" x14ac:dyDescent="0.3">
      <c r="A7934" t="s">
        <v>5554</v>
      </c>
      <c r="B7934">
        <f>FIND(",20",A7934,1)</f>
        <v>28</v>
      </c>
      <c r="C7934" t="str">
        <f>MID(A7934,B7934+1,6)</f>
        <v>201501</v>
      </c>
      <c r="D7934">
        <f>FIND(",1,",A7934,1)</f>
        <v>16</v>
      </c>
      <c r="E7934" t="str">
        <f>MID(A7934,D7934+4,B7934-D7934-5)</f>
        <v>Hungary</v>
      </c>
    </row>
    <row r="7935" spans="1:5" x14ac:dyDescent="0.3">
      <c r="A7935" t="s">
        <v>5555</v>
      </c>
      <c r="B7935">
        <f>FIND(",20",A7935,1)</f>
        <v>27</v>
      </c>
      <c r="C7935" t="str">
        <f>MID(A7935,B7935+1,6)</f>
        <v>201501</v>
      </c>
      <c r="D7935">
        <f>FIND(",1,",A7935,1)</f>
        <v>15</v>
      </c>
      <c r="E7935" t="str">
        <f>MID(A7935,D7935+4,B7935-D7935-5)</f>
        <v>Iceland</v>
      </c>
    </row>
    <row r="7936" spans="1:5" x14ac:dyDescent="0.3">
      <c r="A7936" t="s">
        <v>5556</v>
      </c>
      <c r="B7936">
        <f>FIND(",20",A7936,1)</f>
        <v>25</v>
      </c>
      <c r="C7936" t="str">
        <f>MID(A7936,B7936+1,6)</f>
        <v>201501</v>
      </c>
      <c r="D7936">
        <f>FIND(",1,",A7936,1)</f>
        <v>15</v>
      </c>
      <c r="E7936" t="str">
        <f>MID(A7936,D7936+4,B7936-D7936-5)</f>
        <v>India</v>
      </c>
    </row>
    <row r="7937" spans="1:5" x14ac:dyDescent="0.3">
      <c r="A7937" t="s">
        <v>5557</v>
      </c>
      <c r="B7937">
        <f>FIND(",20",A7937,1)</f>
        <v>29</v>
      </c>
      <c r="C7937" t="str">
        <f>MID(A7937,B7937+1,6)</f>
        <v>201501</v>
      </c>
      <c r="D7937">
        <f>FIND(",1,",A7937,1)</f>
        <v>15</v>
      </c>
      <c r="E7937" t="str">
        <f>MID(A7937,D7937+4,B7937-D7937-5)</f>
        <v>Indonesia</v>
      </c>
    </row>
    <row r="7938" spans="1:5" x14ac:dyDescent="0.3">
      <c r="A7938" t="s">
        <v>5558</v>
      </c>
      <c r="B7938">
        <f>FIND(",20",A7938,1)</f>
        <v>46</v>
      </c>
      <c r="C7938" t="str">
        <f>MID(A7938,B7938+1,6)</f>
        <v>201501</v>
      </c>
      <c r="D7938">
        <f>FIND(",1,",A7938,1)</f>
        <v>15</v>
      </c>
      <c r="E7938" t="str">
        <f>MID(A7938,D7938+4,B7938-D7938-5)</f>
        <v>Iran (Islamic Republic of)</v>
      </c>
    </row>
    <row r="7939" spans="1:5" x14ac:dyDescent="0.3">
      <c r="A7939" t="s">
        <v>5559</v>
      </c>
      <c r="B7939">
        <f>FIND(",20",A7939,1)</f>
        <v>28</v>
      </c>
      <c r="C7939" t="str">
        <f>MID(A7939,B7939+1,6)</f>
        <v>201501</v>
      </c>
      <c r="D7939">
        <f>FIND(",1,",A7939,1)</f>
        <v>16</v>
      </c>
      <c r="E7939" t="str">
        <f>MID(A7939,D7939+4,B7939-D7939-5)</f>
        <v>Ireland</v>
      </c>
    </row>
    <row r="7940" spans="1:5" x14ac:dyDescent="0.3">
      <c r="A7940" t="s">
        <v>5560</v>
      </c>
      <c r="B7940">
        <f>FIND(",20",A7940,1)</f>
        <v>27</v>
      </c>
      <c r="C7940" t="str">
        <f>MID(A7940,B7940+1,6)</f>
        <v>201501</v>
      </c>
      <c r="D7940">
        <f>FIND(",1,",A7940,1)</f>
        <v>16</v>
      </c>
      <c r="E7940" t="str">
        <f>MID(A7940,D7940+4,B7940-D7940-5)</f>
        <v>Israel</v>
      </c>
    </row>
    <row r="7941" spans="1:5" x14ac:dyDescent="0.3">
      <c r="A7941" t="s">
        <v>5561</v>
      </c>
      <c r="B7941">
        <f>FIND(",20",A7941,1)</f>
        <v>26</v>
      </c>
      <c r="C7941" t="str">
        <f>MID(A7941,B7941+1,6)</f>
        <v>201501</v>
      </c>
      <c r="D7941">
        <f>FIND(",1,",A7941,1)</f>
        <v>16</v>
      </c>
      <c r="E7941" t="str">
        <f>MID(A7941,D7941+4,B7941-D7941-5)</f>
        <v>Italy</v>
      </c>
    </row>
    <row r="7942" spans="1:5" x14ac:dyDescent="0.3">
      <c r="A7942" t="s">
        <v>5562</v>
      </c>
      <c r="B7942">
        <f>FIND(",20",A7942,1)</f>
        <v>27</v>
      </c>
      <c r="C7942" t="str">
        <f>MID(A7942,B7942+1,6)</f>
        <v>201501</v>
      </c>
      <c r="D7942">
        <f>FIND(",1,",A7942,1)</f>
        <v>15</v>
      </c>
      <c r="E7942" t="str">
        <f>MID(A7942,D7942+4,B7942-D7942-5)</f>
        <v>Jamaica</v>
      </c>
    </row>
    <row r="7943" spans="1:5" x14ac:dyDescent="0.3">
      <c r="A7943" t="s">
        <v>5563</v>
      </c>
      <c r="B7943">
        <f>FIND(",20",A7943,1)</f>
        <v>26</v>
      </c>
      <c r="C7943" t="str">
        <f>MID(A7943,B7943+1,6)</f>
        <v>201501</v>
      </c>
      <c r="D7943">
        <f>FIND(",1,",A7943,1)</f>
        <v>16</v>
      </c>
      <c r="E7943" t="str">
        <f>MID(A7943,D7943+4,B7943-D7943-5)</f>
        <v>Japan</v>
      </c>
    </row>
    <row r="7944" spans="1:5" x14ac:dyDescent="0.3">
      <c r="A7944" t="s">
        <v>5564</v>
      </c>
      <c r="B7944">
        <f>FIND(",20",A7944,1)</f>
        <v>26</v>
      </c>
      <c r="C7944" t="str">
        <f>MID(A7944,B7944+1,6)</f>
        <v>201501</v>
      </c>
      <c r="D7944">
        <f>FIND(",1,",A7944,1)</f>
        <v>15</v>
      </c>
      <c r="E7944" t="str">
        <f>MID(A7944,D7944+4,B7944-D7944-5)</f>
        <v>Jordan</v>
      </c>
    </row>
    <row r="7945" spans="1:5" x14ac:dyDescent="0.3">
      <c r="A7945" t="s">
        <v>5565</v>
      </c>
      <c r="B7945">
        <f>FIND(",20",A7945,1)</f>
        <v>31</v>
      </c>
      <c r="C7945" t="str">
        <f>MID(A7945,B7945+1,6)</f>
        <v>201501</v>
      </c>
      <c r="D7945">
        <f>FIND(",1,",A7945,1)</f>
        <v>16</v>
      </c>
      <c r="E7945" t="str">
        <f>MID(A7945,D7945+4,B7945-D7945-5)</f>
        <v>Kazakhstan</v>
      </c>
    </row>
    <row r="7946" spans="1:5" x14ac:dyDescent="0.3">
      <c r="A7946" t="s">
        <v>5566</v>
      </c>
      <c r="B7946">
        <f>FIND(",20",A7946,1)</f>
        <v>25</v>
      </c>
      <c r="C7946" t="str">
        <f>MID(A7946,B7946+1,6)</f>
        <v>201501</v>
      </c>
      <c r="D7946">
        <f>FIND(",1,",A7946,1)</f>
        <v>15</v>
      </c>
      <c r="E7946" t="str">
        <f>MID(A7946,D7946+4,B7946-D7946-5)</f>
        <v>Kenya</v>
      </c>
    </row>
    <row r="7947" spans="1:5" x14ac:dyDescent="0.3">
      <c r="A7947" t="s">
        <v>5567</v>
      </c>
      <c r="B7947">
        <f>FIND(",20",A7947,1)</f>
        <v>28</v>
      </c>
      <c r="C7947" t="str">
        <f>MID(A7947,B7947+1,6)</f>
        <v>201501</v>
      </c>
      <c r="D7947">
        <f>FIND(",1,",A7947,1)</f>
        <v>15</v>
      </c>
      <c r="E7947" t="str">
        <f>MID(A7947,D7947+4,B7947-D7947-5)</f>
        <v>Kiribati</v>
      </c>
    </row>
    <row r="7948" spans="1:5" x14ac:dyDescent="0.3">
      <c r="A7948" t="s">
        <v>5568</v>
      </c>
      <c r="B7948">
        <f>FIND(",20",A7948,1)</f>
        <v>25</v>
      </c>
      <c r="C7948" t="str">
        <f>MID(A7948,B7948+1,6)</f>
        <v>201501</v>
      </c>
      <c r="D7948">
        <f>FIND(",1,",A7948,1)</f>
        <v>14</v>
      </c>
      <c r="E7948" t="str">
        <f>MID(A7948,D7948+4,B7948-D7948-5)</f>
        <v>Kuwait</v>
      </c>
    </row>
    <row r="7949" spans="1:5" x14ac:dyDescent="0.3">
      <c r="A7949" t="s">
        <v>5569</v>
      </c>
      <c r="B7949">
        <f>FIND(",20",A7949,1)</f>
        <v>52</v>
      </c>
      <c r="C7949" t="str">
        <f>MID(A7949,B7949+1,6)</f>
        <v>201501</v>
      </c>
      <c r="D7949">
        <f>FIND(",1,",A7949,1)</f>
        <v>15</v>
      </c>
      <c r="E7949" t="str">
        <f>MID(A7949,D7949+4,B7949-D7949-5)</f>
        <v>Lao People's Democratic Republic</v>
      </c>
    </row>
    <row r="7950" spans="1:5" x14ac:dyDescent="0.3">
      <c r="A7950" t="s">
        <v>5570</v>
      </c>
      <c r="B7950">
        <f>FIND(",20",A7950,1)</f>
        <v>27</v>
      </c>
      <c r="C7950" t="str">
        <f>MID(A7950,B7950+1,6)</f>
        <v>201501</v>
      </c>
      <c r="D7950">
        <f>FIND(",1,",A7950,1)</f>
        <v>16</v>
      </c>
      <c r="E7950" t="str">
        <f>MID(A7950,D7950+4,B7950-D7950-5)</f>
        <v>Latvia</v>
      </c>
    </row>
    <row r="7951" spans="1:5" x14ac:dyDescent="0.3">
      <c r="A7951" t="s">
        <v>5571</v>
      </c>
      <c r="B7951">
        <f>FIND(",20",A7951,1)</f>
        <v>28</v>
      </c>
      <c r="C7951" t="str">
        <f>MID(A7951,B7951+1,6)</f>
        <v>201501</v>
      </c>
      <c r="D7951">
        <f>FIND(",1,",A7951,1)</f>
        <v>16</v>
      </c>
      <c r="E7951" t="str">
        <f>MID(A7951,D7951+4,B7951-D7951-5)</f>
        <v>Lebanon</v>
      </c>
    </row>
    <row r="7952" spans="1:5" x14ac:dyDescent="0.3">
      <c r="A7952" t="s">
        <v>5572</v>
      </c>
      <c r="B7952">
        <f>FIND(",20",A7952,1)</f>
        <v>27</v>
      </c>
      <c r="C7952" t="str">
        <f>MID(A7952,B7952+1,6)</f>
        <v>201501</v>
      </c>
      <c r="D7952">
        <f>FIND(",1,",A7952,1)</f>
        <v>15</v>
      </c>
      <c r="E7952" t="str">
        <f>MID(A7952,D7952+4,B7952-D7952-5)</f>
        <v>Lesotho</v>
      </c>
    </row>
    <row r="7953" spans="1:5" x14ac:dyDescent="0.3">
      <c r="A7953" t="s">
        <v>5573</v>
      </c>
      <c r="B7953">
        <f>FIND(",20",A7953,1)</f>
        <v>27</v>
      </c>
      <c r="C7953" t="str">
        <f>MID(A7953,B7953+1,6)</f>
        <v>201501</v>
      </c>
      <c r="D7953">
        <f>FIND(",1,",A7953,1)</f>
        <v>15</v>
      </c>
      <c r="E7953" t="str">
        <f>MID(A7953,D7953+4,B7953-D7953-5)</f>
        <v>Liberia</v>
      </c>
    </row>
    <row r="7954" spans="1:5" x14ac:dyDescent="0.3">
      <c r="A7954" t="s">
        <v>5574</v>
      </c>
      <c r="B7954">
        <f>FIND(",20",A7954,1)</f>
        <v>24</v>
      </c>
      <c r="C7954" t="str">
        <f>MID(A7954,B7954+1,6)</f>
        <v>201501</v>
      </c>
      <c r="D7954">
        <f>FIND(",1,",A7954,1)</f>
        <v>14</v>
      </c>
      <c r="E7954" t="str">
        <f>MID(A7954,D7954+4,B7954-D7954-5)</f>
        <v>Libya</v>
      </c>
    </row>
    <row r="7955" spans="1:5" x14ac:dyDescent="0.3">
      <c r="A7955" t="s">
        <v>5575</v>
      </c>
      <c r="B7955">
        <f>FIND(",20",A7955,1)</f>
        <v>30</v>
      </c>
      <c r="C7955" t="str">
        <f>MID(A7955,B7955+1,6)</f>
        <v>201501</v>
      </c>
      <c r="D7955">
        <f>FIND(",1,",A7955,1)</f>
        <v>16</v>
      </c>
      <c r="E7955" t="str">
        <f>MID(A7955,D7955+4,B7955-D7955-5)</f>
        <v>Lithuania</v>
      </c>
    </row>
    <row r="7956" spans="1:5" x14ac:dyDescent="0.3">
      <c r="A7956" t="s">
        <v>5576</v>
      </c>
      <c r="B7956">
        <f>FIND(",20",A7956,1)</f>
        <v>30</v>
      </c>
      <c r="C7956" t="str">
        <f>MID(A7956,B7956+1,6)</f>
        <v>201501</v>
      </c>
      <c r="D7956">
        <f>FIND(",1,",A7956,1)</f>
        <v>15</v>
      </c>
      <c r="E7956" t="str">
        <f>MID(A7956,D7956+4,B7956-D7956-5)</f>
        <v>Luxembourg</v>
      </c>
    </row>
    <row r="7957" spans="1:5" x14ac:dyDescent="0.3">
      <c r="A7957" t="s">
        <v>5577</v>
      </c>
      <c r="B7957">
        <f>FIND(",20",A7957,1)</f>
        <v>28</v>
      </c>
      <c r="C7957" t="str">
        <f>MID(A7957,B7957+1,6)</f>
        <v>201501</v>
      </c>
      <c r="D7957">
        <f>FIND(",1,",A7957,1)</f>
        <v>13</v>
      </c>
      <c r="E7957" t="str">
        <f>MID(A7957,D7957+4,B7957-D7957-5)</f>
        <v>Madagascar</v>
      </c>
    </row>
    <row r="7958" spans="1:5" x14ac:dyDescent="0.3">
      <c r="A7958" t="s">
        <v>5578</v>
      </c>
      <c r="B7958">
        <f>FIND(",20",A7958,1)</f>
        <v>26</v>
      </c>
      <c r="C7958" t="str">
        <f>MID(A7958,B7958+1,6)</f>
        <v>201501</v>
      </c>
      <c r="D7958">
        <f>FIND(",1,",A7958,1)</f>
        <v>15</v>
      </c>
      <c r="E7958" t="str">
        <f>MID(A7958,D7958+4,B7958-D7958-5)</f>
        <v>Malawi</v>
      </c>
    </row>
    <row r="7959" spans="1:5" x14ac:dyDescent="0.3">
      <c r="A7959" t="s">
        <v>5579</v>
      </c>
      <c r="B7959">
        <f>FIND(",20",A7959,1)</f>
        <v>29</v>
      </c>
      <c r="C7959" t="str">
        <f>MID(A7959,B7959+1,6)</f>
        <v>201501</v>
      </c>
      <c r="D7959">
        <f>FIND(",1,",A7959,1)</f>
        <v>16</v>
      </c>
      <c r="E7959" t="str">
        <f>MID(A7959,D7959+4,B7959-D7959-5)</f>
        <v>Malaysia</v>
      </c>
    </row>
    <row r="7960" spans="1:5" x14ac:dyDescent="0.3">
      <c r="A7960" t="s">
        <v>5580</v>
      </c>
      <c r="B7960">
        <f>FIND(",20",A7960,1)</f>
        <v>28</v>
      </c>
      <c r="C7960" t="str">
        <f>MID(A7960,B7960+1,6)</f>
        <v>201501</v>
      </c>
      <c r="D7960">
        <f>FIND(",1,",A7960,1)</f>
        <v>15</v>
      </c>
      <c r="E7960" t="str">
        <f>MID(A7960,D7960+4,B7960-D7960-5)</f>
        <v>Maldives</v>
      </c>
    </row>
    <row r="7961" spans="1:5" x14ac:dyDescent="0.3">
      <c r="A7961" t="s">
        <v>5581</v>
      </c>
      <c r="B7961">
        <f>FIND(",20",A7961,1)</f>
        <v>24</v>
      </c>
      <c r="C7961" t="str">
        <f>MID(A7961,B7961+1,6)</f>
        <v>201501</v>
      </c>
      <c r="D7961">
        <f>FIND(",1,",A7961,1)</f>
        <v>15</v>
      </c>
      <c r="E7961" t="str">
        <f>MID(A7961,D7961+4,B7961-D7961-5)</f>
        <v>Mali</v>
      </c>
    </row>
    <row r="7962" spans="1:5" x14ac:dyDescent="0.3">
      <c r="A7962" t="s">
        <v>5582</v>
      </c>
      <c r="B7962">
        <f>FIND(",20",A7962,1)</f>
        <v>26</v>
      </c>
      <c r="C7962" t="str">
        <f>MID(A7962,B7962+1,6)</f>
        <v>201501</v>
      </c>
      <c r="D7962">
        <f>FIND(",1,",A7962,1)</f>
        <v>16</v>
      </c>
      <c r="E7962" t="str">
        <f>MID(A7962,D7962+4,B7962-D7962-5)</f>
        <v>Malta</v>
      </c>
    </row>
    <row r="7963" spans="1:5" x14ac:dyDescent="0.3">
      <c r="A7963" t="s">
        <v>5583</v>
      </c>
      <c r="B7963">
        <f>FIND(",20",A7963,1)</f>
        <v>30</v>
      </c>
      <c r="C7963" t="str">
        <f>MID(A7963,B7963+1,6)</f>
        <v>201501</v>
      </c>
      <c r="D7963">
        <f>FIND(",1,",A7963,1)</f>
        <v>15</v>
      </c>
      <c r="E7963" t="str">
        <f>MID(A7963,D7963+4,B7963-D7963-5)</f>
        <v>Mauritania</v>
      </c>
    </row>
    <row r="7964" spans="1:5" x14ac:dyDescent="0.3">
      <c r="A7964" t="s">
        <v>5584</v>
      </c>
      <c r="B7964">
        <f>FIND(",20",A7964,1)</f>
        <v>29</v>
      </c>
      <c r="C7964" t="str">
        <f>MID(A7964,B7964+1,6)</f>
        <v>201501</v>
      </c>
      <c r="D7964">
        <f>FIND(",1,",A7964,1)</f>
        <v>15</v>
      </c>
      <c r="E7964" t="str">
        <f>MID(A7964,D7964+4,B7964-D7964-5)</f>
        <v>Mauritius</v>
      </c>
    </row>
    <row r="7965" spans="1:5" x14ac:dyDescent="0.3">
      <c r="A7965" t="s">
        <v>5585</v>
      </c>
      <c r="B7965">
        <f>FIND(",20",A7965,1)</f>
        <v>26</v>
      </c>
      <c r="C7965" t="str">
        <f>MID(A7965,B7965+1,6)</f>
        <v>201501</v>
      </c>
      <c r="D7965">
        <f>FIND(",1,",A7965,1)</f>
        <v>15</v>
      </c>
      <c r="E7965" t="str">
        <f>MID(A7965,D7965+4,B7965-D7965-5)</f>
        <v>Mexico</v>
      </c>
    </row>
    <row r="7966" spans="1:5" x14ac:dyDescent="0.3">
      <c r="A7966" t="s">
        <v>5586</v>
      </c>
      <c r="B7966">
        <f>FIND(",20",A7966,1)</f>
        <v>52</v>
      </c>
      <c r="C7966" t="str">
        <f>MID(A7966,B7966+1,6)</f>
        <v>201501</v>
      </c>
      <c r="D7966">
        <f>FIND(",1,",A7966,1)</f>
        <v>15</v>
      </c>
      <c r="E7966" t="str">
        <f>MID(A7966,D7966+4,B7966-D7966-5)</f>
        <v>Micronesia (Federated States of)</v>
      </c>
    </row>
    <row r="7967" spans="1:5" x14ac:dyDescent="0.3">
      <c r="A7967" t="s">
        <v>5587</v>
      </c>
      <c r="B7967">
        <f>FIND(",20",A7967,1)</f>
        <v>28</v>
      </c>
      <c r="C7967" t="str">
        <f>MID(A7967,B7967+1,6)</f>
        <v>201501</v>
      </c>
      <c r="D7967">
        <f>FIND(",1,",A7967,1)</f>
        <v>15</v>
      </c>
      <c r="E7967" t="str">
        <f>MID(A7967,D7967+4,B7967-D7967-5)</f>
        <v>Mongolia</v>
      </c>
    </row>
    <row r="7968" spans="1:5" x14ac:dyDescent="0.3">
      <c r="A7968" t="s">
        <v>5588</v>
      </c>
      <c r="B7968">
        <f>FIND(",20",A7968,1)</f>
        <v>29</v>
      </c>
      <c r="C7968" t="str">
        <f>MID(A7968,B7968+1,6)</f>
        <v>201501</v>
      </c>
      <c r="D7968">
        <f>FIND(",1,",A7968,1)</f>
        <v>14</v>
      </c>
      <c r="E7968" t="str">
        <f>MID(A7968,D7968+4,B7968-D7968-5)</f>
        <v>Montenegro</v>
      </c>
    </row>
    <row r="7969" spans="1:5" x14ac:dyDescent="0.3">
      <c r="A7969" t="s">
        <v>5589</v>
      </c>
      <c r="B7969">
        <f>FIND(",20",A7969,1)</f>
        <v>26</v>
      </c>
      <c r="C7969" t="str">
        <f>MID(A7969,B7969+1,6)</f>
        <v>201501</v>
      </c>
      <c r="D7969">
        <f>FIND(",1,",A7969,1)</f>
        <v>14</v>
      </c>
      <c r="E7969" t="str">
        <f>MID(A7969,D7969+4,B7969-D7969-5)</f>
        <v>Morocco</v>
      </c>
    </row>
    <row r="7970" spans="1:5" x14ac:dyDescent="0.3">
      <c r="A7970" t="s">
        <v>5590</v>
      </c>
      <c r="B7970">
        <f>FIND(",20",A7970,1)</f>
        <v>30</v>
      </c>
      <c r="C7970" t="str">
        <f>MID(A7970,B7970+1,6)</f>
        <v>201501</v>
      </c>
      <c r="D7970">
        <f>FIND(",1,",A7970,1)</f>
        <v>15</v>
      </c>
      <c r="E7970" t="str">
        <f>MID(A7970,D7970+4,B7970-D7970-5)</f>
        <v>Mozambique</v>
      </c>
    </row>
    <row r="7971" spans="1:5" x14ac:dyDescent="0.3">
      <c r="A7971" t="s">
        <v>5591</v>
      </c>
      <c r="B7971">
        <f>FIND(",20",A7971,1)</f>
        <v>27</v>
      </c>
      <c r="C7971" t="str">
        <f>MID(A7971,B7971+1,6)</f>
        <v>201501</v>
      </c>
      <c r="D7971">
        <f>FIND(",1,",A7971,1)</f>
        <v>15</v>
      </c>
      <c r="E7971" t="str">
        <f>MID(A7971,D7971+4,B7971-D7971-5)</f>
        <v>Myanmar</v>
      </c>
    </row>
    <row r="7972" spans="1:5" x14ac:dyDescent="0.3">
      <c r="A7972" t="s">
        <v>5592</v>
      </c>
      <c r="B7972">
        <f>FIND(",20",A7972,1)</f>
        <v>27</v>
      </c>
      <c r="C7972" t="str">
        <f>MID(A7972,B7972+1,6)</f>
        <v>201501</v>
      </c>
      <c r="D7972">
        <f>FIND(",1,",A7972,1)</f>
        <v>15</v>
      </c>
      <c r="E7972" t="str">
        <f>MID(A7972,D7972+4,B7972-D7972-5)</f>
        <v>Namibia</v>
      </c>
    </row>
    <row r="7973" spans="1:5" x14ac:dyDescent="0.3">
      <c r="A7973" t="s">
        <v>5593</v>
      </c>
      <c r="B7973">
        <f>FIND(",20",A7973,1)</f>
        <v>24</v>
      </c>
      <c r="C7973" t="str">
        <f>MID(A7973,B7973+1,6)</f>
        <v>201501</v>
      </c>
      <c r="D7973">
        <f>FIND(",1,",A7973,1)</f>
        <v>14</v>
      </c>
      <c r="E7973" t="str">
        <f>MID(A7973,D7973+4,B7973-D7973-5)</f>
        <v>Nepal</v>
      </c>
    </row>
    <row r="7974" spans="1:5" x14ac:dyDescent="0.3">
      <c r="A7974" t="s">
        <v>5594</v>
      </c>
      <c r="B7974">
        <f>FIND(",20",A7974,1)</f>
        <v>32</v>
      </c>
      <c r="C7974" t="str">
        <f>MID(A7974,B7974+1,6)</f>
        <v>201501</v>
      </c>
      <c r="D7974">
        <f>FIND(",1,",A7974,1)</f>
        <v>16</v>
      </c>
      <c r="E7974" t="str">
        <f>MID(A7974,D7974+4,B7974-D7974-5)</f>
        <v>Netherlands</v>
      </c>
    </row>
    <row r="7975" spans="1:5" x14ac:dyDescent="0.3">
      <c r="A7975" t="s">
        <v>5595</v>
      </c>
      <c r="B7975">
        <f>FIND(",20",A7975,1)</f>
        <v>31</v>
      </c>
      <c r="C7975" t="str">
        <f>MID(A7975,B7975+1,6)</f>
        <v>201501</v>
      </c>
      <c r="D7975">
        <f>FIND(",1,",A7975,1)</f>
        <v>15</v>
      </c>
      <c r="E7975" t="str">
        <f>MID(A7975,D7975+4,B7975-D7975-5)</f>
        <v>New Zealand</v>
      </c>
    </row>
    <row r="7976" spans="1:5" x14ac:dyDescent="0.3">
      <c r="A7976" t="s">
        <v>5596</v>
      </c>
      <c r="B7976">
        <f>FIND(",20",A7976,1)</f>
        <v>29</v>
      </c>
      <c r="C7976" t="str">
        <f>MID(A7976,B7976+1,6)</f>
        <v>201501</v>
      </c>
      <c r="D7976">
        <f>FIND(",1,",A7976,1)</f>
        <v>15</v>
      </c>
      <c r="E7976" t="str">
        <f>MID(A7976,D7976+4,B7976-D7976-5)</f>
        <v>Nicaragua</v>
      </c>
    </row>
    <row r="7977" spans="1:5" x14ac:dyDescent="0.3">
      <c r="A7977" t="s">
        <v>5597</v>
      </c>
      <c r="B7977">
        <f>FIND(",20",A7977,1)</f>
        <v>25</v>
      </c>
      <c r="C7977" t="str">
        <f>MID(A7977,B7977+1,6)</f>
        <v>201501</v>
      </c>
      <c r="D7977">
        <f>FIND(",1,",A7977,1)</f>
        <v>15</v>
      </c>
      <c r="E7977" t="str">
        <f>MID(A7977,D7977+4,B7977-D7977-5)</f>
        <v>Niger</v>
      </c>
    </row>
    <row r="7978" spans="1:5" x14ac:dyDescent="0.3">
      <c r="A7978" t="s">
        <v>5598</v>
      </c>
      <c r="B7978">
        <f>FIND(",20",A7978,1)</f>
        <v>27</v>
      </c>
      <c r="C7978" t="str">
        <f>MID(A7978,B7978+1,6)</f>
        <v>201501</v>
      </c>
      <c r="D7978">
        <f>FIND(",1,",A7978,1)</f>
        <v>15</v>
      </c>
      <c r="E7978" t="str">
        <f>MID(A7978,D7978+4,B7978-D7978-5)</f>
        <v>Nigeria</v>
      </c>
    </row>
    <row r="7979" spans="1:5" x14ac:dyDescent="0.3">
      <c r="A7979" t="s">
        <v>5599</v>
      </c>
      <c r="B7979">
        <f>FIND(",20",A7979,1)</f>
        <v>27</v>
      </c>
      <c r="C7979" t="str">
        <f>MID(A7979,B7979+1,6)</f>
        <v>201501</v>
      </c>
      <c r="D7979">
        <f>FIND(",1,",A7979,1)</f>
        <v>16</v>
      </c>
      <c r="E7979" t="str">
        <f>MID(A7979,D7979+4,B7979-D7979-5)</f>
        <v>Norway</v>
      </c>
    </row>
    <row r="7980" spans="1:5" x14ac:dyDescent="0.3">
      <c r="A7980" t="s">
        <v>5600</v>
      </c>
      <c r="B7980">
        <f>FIND(",20",A7980,1)</f>
        <v>25</v>
      </c>
      <c r="C7980" t="str">
        <f>MID(A7980,B7980+1,6)</f>
        <v>201501</v>
      </c>
      <c r="D7980">
        <f>FIND(",1,",A7980,1)</f>
        <v>16</v>
      </c>
      <c r="E7980" t="str">
        <f>MID(A7980,D7980+4,B7980-D7980-5)</f>
        <v>Oman</v>
      </c>
    </row>
    <row r="7981" spans="1:5" x14ac:dyDescent="0.3">
      <c r="A7981" t="s">
        <v>5601</v>
      </c>
      <c r="B7981">
        <f>FIND(",20",A7981,1)</f>
        <v>28</v>
      </c>
      <c r="C7981" t="str">
        <f>MID(A7981,B7981+1,6)</f>
        <v>201501</v>
      </c>
      <c r="D7981">
        <f>FIND(",1,",A7981,1)</f>
        <v>15</v>
      </c>
      <c r="E7981" t="str">
        <f>MID(A7981,D7981+4,B7981-D7981-5)</f>
        <v>Pakistan</v>
      </c>
    </row>
    <row r="7982" spans="1:5" x14ac:dyDescent="0.3">
      <c r="A7982" t="s">
        <v>5602</v>
      </c>
      <c r="B7982">
        <f>FIND(",20",A7982,1)</f>
        <v>27</v>
      </c>
      <c r="C7982" t="str">
        <f>MID(A7982,B7982+1,6)</f>
        <v>201501</v>
      </c>
      <c r="D7982">
        <f>FIND(",1,",A7982,1)</f>
        <v>16</v>
      </c>
      <c r="E7982" t="str">
        <f>MID(A7982,D7982+4,B7982-D7982-5)</f>
        <v>Panama</v>
      </c>
    </row>
    <row r="7983" spans="1:5" x14ac:dyDescent="0.3">
      <c r="A7983" t="s">
        <v>5603</v>
      </c>
      <c r="B7983">
        <f>FIND(",20",A7983,1)</f>
        <v>36</v>
      </c>
      <c r="C7983" t="str">
        <f>MID(A7983,B7983+1,6)</f>
        <v>201501</v>
      </c>
      <c r="D7983">
        <f>FIND(",1,",A7983,1)</f>
        <v>15</v>
      </c>
      <c r="E7983" t="str">
        <f>MID(A7983,D7983+4,B7983-D7983-5)</f>
        <v>Papua New Guinea</v>
      </c>
    </row>
    <row r="7984" spans="1:5" x14ac:dyDescent="0.3">
      <c r="A7984" t="s">
        <v>5604</v>
      </c>
      <c r="B7984">
        <f>FIND(",20",A7984,1)</f>
        <v>26</v>
      </c>
      <c r="C7984" t="str">
        <f>MID(A7984,B7984+1,6)</f>
        <v>201501</v>
      </c>
      <c r="D7984">
        <f>FIND(",1,",A7984,1)</f>
        <v>13</v>
      </c>
      <c r="E7984" t="str">
        <f>MID(A7984,D7984+4,B7984-D7984-5)</f>
        <v>Paraguay</v>
      </c>
    </row>
    <row r="7985" spans="1:5" x14ac:dyDescent="0.3">
      <c r="A7985" t="s">
        <v>5605</v>
      </c>
      <c r="B7985">
        <f>FIND(",20",A7985,1)</f>
        <v>22</v>
      </c>
      <c r="C7985" t="str">
        <f>MID(A7985,B7985+1,6)</f>
        <v>201501</v>
      </c>
      <c r="D7985">
        <f>FIND(",1,",A7985,1)</f>
        <v>13</v>
      </c>
      <c r="E7985" t="str">
        <f>MID(A7985,D7985+4,B7985-D7985-5)</f>
        <v>Peru</v>
      </c>
    </row>
    <row r="7986" spans="1:5" x14ac:dyDescent="0.3">
      <c r="A7986" t="s">
        <v>5606</v>
      </c>
      <c r="B7986">
        <f>FIND(",20",A7986,1)</f>
        <v>29</v>
      </c>
      <c r="C7986" t="str">
        <f>MID(A7986,B7986+1,6)</f>
        <v>201501</v>
      </c>
      <c r="D7986">
        <f>FIND(",1,",A7986,1)</f>
        <v>13</v>
      </c>
      <c r="E7986" t="str">
        <f>MID(A7986,D7986+4,B7986-D7986-5)</f>
        <v>Philippines</v>
      </c>
    </row>
    <row r="7987" spans="1:5" x14ac:dyDescent="0.3">
      <c r="A7987" t="s">
        <v>5607</v>
      </c>
      <c r="B7987">
        <f>FIND(",20",A7987,1)</f>
        <v>27</v>
      </c>
      <c r="C7987" t="str">
        <f>MID(A7987,B7987+1,6)</f>
        <v>201501</v>
      </c>
      <c r="D7987">
        <f>FIND(",1,",A7987,1)</f>
        <v>16</v>
      </c>
      <c r="E7987" t="str">
        <f>MID(A7987,D7987+4,B7987-D7987-5)</f>
        <v>Poland</v>
      </c>
    </row>
    <row r="7988" spans="1:5" x14ac:dyDescent="0.3">
      <c r="A7988" t="s">
        <v>5608</v>
      </c>
      <c r="B7988">
        <f>FIND(",20",A7988,1)</f>
        <v>29</v>
      </c>
      <c r="C7988" t="str">
        <f>MID(A7988,B7988+1,6)</f>
        <v>201501</v>
      </c>
      <c r="D7988">
        <f>FIND(",1,",A7988,1)</f>
        <v>16</v>
      </c>
      <c r="E7988" t="str">
        <f>MID(A7988,D7988+4,B7988-D7988-5)</f>
        <v>Portugal</v>
      </c>
    </row>
    <row r="7989" spans="1:5" x14ac:dyDescent="0.3">
      <c r="A7989" t="s">
        <v>5609</v>
      </c>
      <c r="B7989">
        <f>FIND(",20",A7989,1)</f>
        <v>24</v>
      </c>
      <c r="C7989" t="str">
        <f>MID(A7989,B7989+1,6)</f>
        <v>201501</v>
      </c>
      <c r="D7989">
        <f>FIND(",1,",A7989,1)</f>
        <v>14</v>
      </c>
      <c r="E7989" t="str">
        <f>MID(A7989,D7989+4,B7989-D7989-5)</f>
        <v>Qatar</v>
      </c>
    </row>
    <row r="7990" spans="1:5" x14ac:dyDescent="0.3">
      <c r="A7990" t="s">
        <v>5610</v>
      </c>
      <c r="B7990">
        <f>FIND(",20",A7990,1)</f>
        <v>38</v>
      </c>
      <c r="C7990" t="str">
        <f>MID(A7990,B7990+1,6)</f>
        <v>201501</v>
      </c>
      <c r="D7990">
        <f>FIND(",1,",A7990,1)</f>
        <v>16</v>
      </c>
      <c r="E7990" t="str">
        <f>MID(A7990,D7990+4,B7990-D7990-5)</f>
        <v>Republic of Korea</v>
      </c>
    </row>
    <row r="7991" spans="1:5" x14ac:dyDescent="0.3">
      <c r="A7991" t="s">
        <v>5611</v>
      </c>
      <c r="B7991">
        <f>FIND(",20",A7991,1)</f>
        <v>39</v>
      </c>
      <c r="C7991" t="str">
        <f>MID(A7991,B7991+1,6)</f>
        <v>201501</v>
      </c>
      <c r="D7991">
        <f>FIND(",1,",A7991,1)</f>
        <v>15</v>
      </c>
      <c r="E7991" t="str">
        <f>MID(A7991,D7991+4,B7991-D7991-5)</f>
        <v>Republic of Moldova</v>
      </c>
    </row>
    <row r="7992" spans="1:5" x14ac:dyDescent="0.3">
      <c r="A7992" t="s">
        <v>5612</v>
      </c>
      <c r="B7992">
        <f>FIND(",20",A7992,1)</f>
        <v>27</v>
      </c>
      <c r="C7992" t="str">
        <f>MID(A7992,B7992+1,6)</f>
        <v>201501</v>
      </c>
      <c r="D7992">
        <f>FIND(",1,",A7992,1)</f>
        <v>15</v>
      </c>
      <c r="E7992" t="str">
        <f>MID(A7992,D7992+4,B7992-D7992-5)</f>
        <v>Romania</v>
      </c>
    </row>
    <row r="7993" spans="1:5" x14ac:dyDescent="0.3">
      <c r="A7993" t="s">
        <v>5613</v>
      </c>
      <c r="B7993">
        <f>FIND(",20",A7993,1)</f>
        <v>38</v>
      </c>
      <c r="C7993" t="str">
        <f>MID(A7993,B7993+1,6)</f>
        <v>201501</v>
      </c>
      <c r="D7993">
        <f>FIND(",1,",A7993,1)</f>
        <v>15</v>
      </c>
      <c r="E7993" t="str">
        <f>MID(A7993,D7993+4,B7993-D7993-5)</f>
        <v>Russian Federation</v>
      </c>
    </row>
    <row r="7994" spans="1:5" x14ac:dyDescent="0.3">
      <c r="A7994" t="s">
        <v>5614</v>
      </c>
      <c r="B7994">
        <f>FIND(",20",A7994,1)</f>
        <v>26</v>
      </c>
      <c r="C7994" t="str">
        <f>MID(A7994,B7994+1,6)</f>
        <v>201501</v>
      </c>
      <c r="D7994">
        <f>FIND(",1,",A7994,1)</f>
        <v>15</v>
      </c>
      <c r="E7994" t="str">
        <f>MID(A7994,D7994+4,B7994-D7994-5)</f>
        <v>Rwanda</v>
      </c>
    </row>
    <row r="7995" spans="1:5" x14ac:dyDescent="0.3">
      <c r="A7995" t="s">
        <v>5615</v>
      </c>
      <c r="B7995">
        <f>FIND(",20",A7995,1)</f>
        <v>31</v>
      </c>
      <c r="C7995" t="str">
        <f>MID(A7995,B7995+1,6)</f>
        <v>201501</v>
      </c>
      <c r="D7995">
        <f>FIND(",1,",A7995,1)</f>
        <v>15</v>
      </c>
      <c r="E7995" t="str">
        <f>MID(A7995,D7995+4,B7995-D7995-5)</f>
        <v>Saint Lucia</v>
      </c>
    </row>
    <row r="7996" spans="1:5" x14ac:dyDescent="0.3">
      <c r="A7996" t="s">
        <v>5616</v>
      </c>
      <c r="B7996">
        <f>FIND(",20",A7996,1)</f>
        <v>52</v>
      </c>
      <c r="C7996" t="str">
        <f>MID(A7996,B7996+1,6)</f>
        <v>201501</v>
      </c>
      <c r="D7996">
        <f>FIND(",1,",A7996,1)</f>
        <v>15</v>
      </c>
      <c r="E7996" t="str">
        <f>MID(A7996,D7996+4,B7996-D7996-5)</f>
        <v>Saint Vincent and the Grenadines</v>
      </c>
    </row>
    <row r="7997" spans="1:5" x14ac:dyDescent="0.3">
      <c r="A7997" t="s">
        <v>5617</v>
      </c>
      <c r="B7997">
        <f>FIND(",20",A7997,1)</f>
        <v>25</v>
      </c>
      <c r="C7997" t="str">
        <f>MID(A7997,B7997+1,6)</f>
        <v>201501</v>
      </c>
      <c r="D7997">
        <f>FIND(",1,",A7997,1)</f>
        <v>15</v>
      </c>
      <c r="E7997" t="str">
        <f>MID(A7997,D7997+4,B7997-D7997-5)</f>
        <v>Samoa</v>
      </c>
    </row>
    <row r="7998" spans="1:5" x14ac:dyDescent="0.3">
      <c r="A7998" t="s">
        <v>5618</v>
      </c>
      <c r="B7998">
        <f>FIND(",20",A7998,1)</f>
        <v>31</v>
      </c>
      <c r="C7998" t="str">
        <f>MID(A7998,B7998+1,6)</f>
        <v>201501</v>
      </c>
      <c r="D7998">
        <f>FIND(",1,",A7998,1)</f>
        <v>14</v>
      </c>
      <c r="E7998" t="str">
        <f>MID(A7998,D7998+4,B7998-D7998-5)</f>
        <v>Saudi Arabia</v>
      </c>
    </row>
    <row r="7999" spans="1:5" x14ac:dyDescent="0.3">
      <c r="A7999" t="s">
        <v>5619</v>
      </c>
      <c r="B7999">
        <f>FIND(",20",A7999,1)</f>
        <v>27</v>
      </c>
      <c r="C7999" t="str">
        <f>MID(A7999,B7999+1,6)</f>
        <v>201501</v>
      </c>
      <c r="D7999">
        <f>FIND(",1,",A7999,1)</f>
        <v>15</v>
      </c>
      <c r="E7999" t="str">
        <f>MID(A7999,D7999+4,B7999-D7999-5)</f>
        <v>Senegal</v>
      </c>
    </row>
    <row r="8000" spans="1:5" x14ac:dyDescent="0.3">
      <c r="A8000" t="s">
        <v>5620</v>
      </c>
      <c r="B8000">
        <f>FIND(",20",A8000,1)</f>
        <v>26</v>
      </c>
      <c r="C8000" t="str">
        <f>MID(A8000,B8000+1,6)</f>
        <v>201501</v>
      </c>
      <c r="D8000">
        <f>FIND(",1,",A8000,1)</f>
        <v>15</v>
      </c>
      <c r="E8000" t="str">
        <f>MID(A8000,D8000+4,B8000-D8000-5)</f>
        <v>Serbia</v>
      </c>
    </row>
    <row r="8001" spans="1:5" x14ac:dyDescent="0.3">
      <c r="A8001" t="s">
        <v>5621</v>
      </c>
      <c r="B8001">
        <f>FIND(",20",A8001,1)</f>
        <v>29</v>
      </c>
      <c r="C8001" t="str">
        <f>MID(A8001,B8001+1,6)</f>
        <v>201501</v>
      </c>
      <c r="D8001">
        <f>FIND(",1,",A8001,1)</f>
        <v>14</v>
      </c>
      <c r="E8001" t="str">
        <f>MID(A8001,D8001+4,B8001-D8001-5)</f>
        <v>Seychelles</v>
      </c>
    </row>
    <row r="8002" spans="1:5" x14ac:dyDescent="0.3">
      <c r="A8002" t="s">
        <v>5622</v>
      </c>
      <c r="B8002">
        <f>FIND(",20",A8002,1)</f>
        <v>31</v>
      </c>
      <c r="C8002" t="str">
        <f>MID(A8002,B8002+1,6)</f>
        <v>201501</v>
      </c>
      <c r="D8002">
        <f>FIND(",1,",A8002,1)</f>
        <v>14</v>
      </c>
      <c r="E8002" t="str">
        <f>MID(A8002,D8002+4,B8002-D8002-5)</f>
        <v>Sierra Leone</v>
      </c>
    </row>
    <row r="8003" spans="1:5" x14ac:dyDescent="0.3">
      <c r="A8003" t="s">
        <v>5623</v>
      </c>
      <c r="B8003">
        <f>FIND(",20",A8003,1)</f>
        <v>30</v>
      </c>
      <c r="C8003" t="str">
        <f>MID(A8003,B8003+1,6)</f>
        <v>201501</v>
      </c>
      <c r="D8003">
        <f>FIND(",1,",A8003,1)</f>
        <v>16</v>
      </c>
      <c r="E8003" t="str">
        <f>MID(A8003,D8003+4,B8003-D8003-5)</f>
        <v>Singapore</v>
      </c>
    </row>
    <row r="8004" spans="1:5" x14ac:dyDescent="0.3">
      <c r="A8004" t="s">
        <v>5624</v>
      </c>
      <c r="B8004">
        <f>FIND(",20",A8004,1)</f>
        <v>29</v>
      </c>
      <c r="C8004" t="str">
        <f>MID(A8004,B8004+1,6)</f>
        <v>201501</v>
      </c>
      <c r="D8004">
        <f>FIND(",1,",A8004,1)</f>
        <v>16</v>
      </c>
      <c r="E8004" t="str">
        <f>MID(A8004,D8004+4,B8004-D8004-5)</f>
        <v>Slovenia</v>
      </c>
    </row>
    <row r="8005" spans="1:5" x14ac:dyDescent="0.3">
      <c r="A8005" t="s">
        <v>5625</v>
      </c>
      <c r="B8005">
        <f>FIND(",20",A8005,1)</f>
        <v>35</v>
      </c>
      <c r="C8005" t="str">
        <f>MID(A8005,B8005+1,6)</f>
        <v>201501</v>
      </c>
      <c r="D8005">
        <f>FIND(",1,",A8005,1)</f>
        <v>15</v>
      </c>
      <c r="E8005" t="str">
        <f>MID(A8005,D8005+4,B8005-D8005-5)</f>
        <v>Solomon Islands</v>
      </c>
    </row>
    <row r="8006" spans="1:5" x14ac:dyDescent="0.3">
      <c r="A8006" t="s">
        <v>5626</v>
      </c>
      <c r="B8006">
        <f>FIND(",20",A8006,1)</f>
        <v>31</v>
      </c>
      <c r="C8006" t="str">
        <f>MID(A8006,B8006+1,6)</f>
        <v>201501</v>
      </c>
      <c r="D8006">
        <f>FIND(",1,",A8006,1)</f>
        <v>14</v>
      </c>
      <c r="E8006" t="str">
        <f>MID(A8006,D8006+4,B8006-D8006-5)</f>
        <v>South Africa</v>
      </c>
    </row>
    <row r="8007" spans="1:5" x14ac:dyDescent="0.3">
      <c r="A8007" t="s">
        <v>5627</v>
      </c>
      <c r="B8007">
        <f>FIND(",20",A8007,1)</f>
        <v>26</v>
      </c>
      <c r="C8007" t="str">
        <f>MID(A8007,B8007+1,6)</f>
        <v>201501</v>
      </c>
      <c r="D8007">
        <f>FIND(",1,",A8007,1)</f>
        <v>16</v>
      </c>
      <c r="E8007" t="str">
        <f>MID(A8007,D8007+4,B8007-D8007-5)</f>
        <v>Spain</v>
      </c>
    </row>
    <row r="8008" spans="1:5" x14ac:dyDescent="0.3">
      <c r="A8008" t="s">
        <v>5628</v>
      </c>
      <c r="B8008">
        <f>FIND(",20",A8008,1)</f>
        <v>29</v>
      </c>
      <c r="C8008" t="str">
        <f>MID(A8008,B8008+1,6)</f>
        <v>201501</v>
      </c>
      <c r="D8008">
        <f>FIND(",1,",A8008,1)</f>
        <v>15</v>
      </c>
      <c r="E8008" t="str">
        <f>MID(A8008,D8008+4,B8008-D8008-5)</f>
        <v>Sri Lanka</v>
      </c>
    </row>
    <row r="8009" spans="1:5" x14ac:dyDescent="0.3">
      <c r="A8009" t="s">
        <v>5629</v>
      </c>
      <c r="B8009">
        <f>FIND(",20",A8009,1)</f>
        <v>24</v>
      </c>
      <c r="C8009" t="str">
        <f>MID(A8009,B8009+1,6)</f>
        <v>201501</v>
      </c>
      <c r="D8009">
        <f>FIND(",1,",A8009,1)</f>
        <v>14</v>
      </c>
      <c r="E8009" t="str">
        <f>MID(A8009,D8009+4,B8009-D8009-5)</f>
        <v>Sudan</v>
      </c>
    </row>
    <row r="8010" spans="1:5" x14ac:dyDescent="0.3">
      <c r="A8010" t="s">
        <v>5630</v>
      </c>
      <c r="B8010">
        <f>FIND(",20",A8010,1)</f>
        <v>28</v>
      </c>
      <c r="C8010" t="str">
        <f>MID(A8010,B8010+1,6)</f>
        <v>201501</v>
      </c>
      <c r="D8010">
        <f>FIND(",1,",A8010,1)</f>
        <v>15</v>
      </c>
      <c r="E8010" t="str">
        <f>MID(A8010,D8010+4,B8010-D8010-5)</f>
        <v>Suriname</v>
      </c>
    </row>
    <row r="8011" spans="1:5" x14ac:dyDescent="0.3">
      <c r="A8011" t="s">
        <v>5631</v>
      </c>
      <c r="B8011">
        <f>FIND(",20",A8011,1)</f>
        <v>29</v>
      </c>
      <c r="C8011" t="str">
        <f>MID(A8011,B8011+1,6)</f>
        <v>201501</v>
      </c>
      <c r="D8011">
        <f>FIND(",1,",A8011,1)</f>
        <v>15</v>
      </c>
      <c r="E8011" t="str">
        <f>MID(A8011,D8011+4,B8011-D8011-5)</f>
        <v>Swaziland</v>
      </c>
    </row>
    <row r="8012" spans="1:5" x14ac:dyDescent="0.3">
      <c r="A8012" t="s">
        <v>5632</v>
      </c>
      <c r="B8012">
        <f>FIND(",20",A8012,1)</f>
        <v>25</v>
      </c>
      <c r="C8012" t="str">
        <f>MID(A8012,B8012+1,6)</f>
        <v>201501</v>
      </c>
      <c r="D8012">
        <f>FIND(",1,",A8012,1)</f>
        <v>14</v>
      </c>
      <c r="E8012" t="str">
        <f>MID(A8012,D8012+4,B8012-D8012-5)</f>
        <v>Sweden</v>
      </c>
    </row>
    <row r="8013" spans="1:5" x14ac:dyDescent="0.3">
      <c r="A8013" t="s">
        <v>5633</v>
      </c>
      <c r="B8013">
        <f>FIND(",20",A8013,1)</f>
        <v>31</v>
      </c>
      <c r="C8013" t="str">
        <f>MID(A8013,B8013+1,6)</f>
        <v>201501</v>
      </c>
      <c r="D8013">
        <f>FIND(",1,",A8013,1)</f>
        <v>15</v>
      </c>
      <c r="E8013" t="str">
        <f>MID(A8013,D8013+4,B8013-D8013-5)</f>
        <v>Switzerland</v>
      </c>
    </row>
    <row r="8014" spans="1:5" x14ac:dyDescent="0.3">
      <c r="A8014" t="s">
        <v>5634</v>
      </c>
      <c r="B8014">
        <f>FIND(",20",A8014,1)</f>
        <v>30</v>
      </c>
      <c r="C8014" t="str">
        <f>MID(A8014,B8014+1,6)</f>
        <v>201501</v>
      </c>
      <c r="D8014">
        <f>FIND(",1,",A8014,1)</f>
        <v>15</v>
      </c>
      <c r="E8014" t="str">
        <f>MID(A8014,D8014+4,B8014-D8014-5)</f>
        <v>Tajikistan</v>
      </c>
    </row>
    <row r="8015" spans="1:5" x14ac:dyDescent="0.3">
      <c r="A8015" t="s">
        <v>5635</v>
      </c>
      <c r="B8015">
        <f>FIND(",20",A8015,1)</f>
        <v>25</v>
      </c>
      <c r="C8015" t="str">
        <f>MID(A8015,B8015+1,6)</f>
        <v>201501</v>
      </c>
      <c r="D8015">
        <f>FIND(",1,",A8015,1)</f>
        <v>12</v>
      </c>
      <c r="E8015" t="str">
        <f>MID(A8015,D8015+4,B8015-D8015-5)</f>
        <v>Thailand</v>
      </c>
    </row>
    <row r="8016" spans="1:5" x14ac:dyDescent="0.3">
      <c r="A8016" t="s">
        <v>5636</v>
      </c>
      <c r="B8016">
        <f>FIND(",20",A8016,1)</f>
        <v>61</v>
      </c>
      <c r="C8016" t="str">
        <f>MID(A8016,B8016+1,6)</f>
        <v>201501</v>
      </c>
      <c r="D8016">
        <f>FIND(",1,",A8016,1)</f>
        <v>15</v>
      </c>
      <c r="E8016" t="str">
        <f>MID(A8016,D8016+4,B8016-D8016-5)</f>
        <v>The former Yugoslav republic of Macedonia</v>
      </c>
    </row>
    <row r="8017" spans="1:5" x14ac:dyDescent="0.3">
      <c r="A8017" t="s">
        <v>5637</v>
      </c>
      <c r="B8017">
        <f>FIND(",20",A8017,1)</f>
        <v>31</v>
      </c>
      <c r="C8017" t="str">
        <f>MID(A8017,B8017+1,6)</f>
        <v>201501</v>
      </c>
      <c r="D8017">
        <f>FIND(",1,",A8017,1)</f>
        <v>15</v>
      </c>
      <c r="E8017" t="str">
        <f>MID(A8017,D8017+4,B8017-D8017-5)</f>
        <v>Timor-Leste</v>
      </c>
    </row>
    <row r="8018" spans="1:5" x14ac:dyDescent="0.3">
      <c r="A8018" t="s">
        <v>5638</v>
      </c>
      <c r="B8018">
        <f>FIND(",20",A8018,1)</f>
        <v>23</v>
      </c>
      <c r="C8018" t="str">
        <f>MID(A8018,B8018+1,6)</f>
        <v>201501</v>
      </c>
      <c r="D8018">
        <f>FIND(",1,",A8018,1)</f>
        <v>14</v>
      </c>
      <c r="E8018" t="str">
        <f>MID(A8018,D8018+4,B8018-D8018-5)</f>
        <v>Togo</v>
      </c>
    </row>
    <row r="8019" spans="1:5" x14ac:dyDescent="0.3">
      <c r="A8019" t="s">
        <v>5639</v>
      </c>
      <c r="B8019">
        <f>FIND(",20",A8019,1)</f>
        <v>25</v>
      </c>
      <c r="C8019" t="str">
        <f>MID(A8019,B8019+1,6)</f>
        <v>201501</v>
      </c>
      <c r="D8019">
        <f>FIND(",1,",A8019,1)</f>
        <v>15</v>
      </c>
      <c r="E8019" t="str">
        <f>MID(A8019,D8019+4,B8019-D8019-5)</f>
        <v>Tonga</v>
      </c>
    </row>
    <row r="8020" spans="1:5" x14ac:dyDescent="0.3">
      <c r="A8020" t="s">
        <v>5640</v>
      </c>
      <c r="B8020">
        <f>FIND(",20",A8020,1)</f>
        <v>40</v>
      </c>
      <c r="C8020" t="str">
        <f>MID(A8020,B8020+1,6)</f>
        <v>201501</v>
      </c>
      <c r="D8020">
        <f>FIND(",1,",A8020,1)</f>
        <v>16</v>
      </c>
      <c r="E8020" t="str">
        <f>MID(A8020,D8020+4,B8020-D8020-5)</f>
        <v>Trinidad and Tobago</v>
      </c>
    </row>
    <row r="8021" spans="1:5" x14ac:dyDescent="0.3">
      <c r="A8021" t="s">
        <v>5641</v>
      </c>
      <c r="B8021">
        <f>FIND(",20",A8021,1)</f>
        <v>27</v>
      </c>
      <c r="C8021" t="str">
        <f>MID(A8021,B8021+1,6)</f>
        <v>201501</v>
      </c>
      <c r="D8021">
        <f>FIND(",1,",A8021,1)</f>
        <v>15</v>
      </c>
      <c r="E8021" t="str">
        <f>MID(A8021,D8021+4,B8021-D8021-5)</f>
        <v>Tunisia</v>
      </c>
    </row>
    <row r="8022" spans="1:5" x14ac:dyDescent="0.3">
      <c r="A8022" t="s">
        <v>5642</v>
      </c>
      <c r="B8022">
        <f>FIND(",20",A8022,1)</f>
        <v>26</v>
      </c>
      <c r="C8022" t="str">
        <f>MID(A8022,B8022+1,6)</f>
        <v>201501</v>
      </c>
      <c r="D8022">
        <f>FIND(",1,",A8022,1)</f>
        <v>15</v>
      </c>
      <c r="E8022" t="str">
        <f>MID(A8022,D8022+4,B8022-D8022-5)</f>
        <v>Turkey</v>
      </c>
    </row>
    <row r="8023" spans="1:5" x14ac:dyDescent="0.3">
      <c r="A8023" t="s">
        <v>5643</v>
      </c>
      <c r="B8023">
        <f>FIND(",20",A8023,1)</f>
        <v>32</v>
      </c>
      <c r="C8023" t="str">
        <f>MID(A8023,B8023+1,6)</f>
        <v>201501</v>
      </c>
      <c r="D8023">
        <f>FIND(",1,",A8023,1)</f>
        <v>15</v>
      </c>
      <c r="E8023" t="str">
        <f>MID(A8023,D8023+4,B8023-D8023-5)</f>
        <v>Turkmenistan</v>
      </c>
    </row>
    <row r="8024" spans="1:5" x14ac:dyDescent="0.3">
      <c r="A8024" t="s">
        <v>5644</v>
      </c>
      <c r="B8024">
        <f>FIND(",20",A8024,1)</f>
        <v>26</v>
      </c>
      <c r="C8024" t="str">
        <f>MID(A8024,B8024+1,6)</f>
        <v>201501</v>
      </c>
      <c r="D8024">
        <f>FIND(",1,",A8024,1)</f>
        <v>15</v>
      </c>
      <c r="E8024" t="str">
        <f>MID(A8024,D8024+4,B8024-D8024-5)</f>
        <v>Uganda</v>
      </c>
    </row>
    <row r="8025" spans="1:5" x14ac:dyDescent="0.3">
      <c r="A8025" t="s">
        <v>5645</v>
      </c>
      <c r="B8025">
        <f>FIND(",20",A8025,1)</f>
        <v>27</v>
      </c>
      <c r="C8025" t="str">
        <f>MID(A8025,B8025+1,6)</f>
        <v>201501</v>
      </c>
      <c r="D8025">
        <f>FIND(",1,",A8025,1)</f>
        <v>15</v>
      </c>
      <c r="E8025" t="str">
        <f>MID(A8025,D8025+4,B8025-D8025-5)</f>
        <v>Ukraine</v>
      </c>
    </row>
    <row r="8026" spans="1:5" x14ac:dyDescent="0.3">
      <c r="A8026" t="s">
        <v>5646</v>
      </c>
      <c r="B8026">
        <f>FIND(",20",A8026,1)</f>
        <v>41</v>
      </c>
      <c r="C8026" t="str">
        <f>MID(A8026,B8026+1,6)</f>
        <v>201501</v>
      </c>
      <c r="D8026">
        <f>FIND(",1,",A8026,1)</f>
        <v>16</v>
      </c>
      <c r="E8026" t="str">
        <f>MID(A8026,D8026+4,B8026-D8026-5)</f>
        <v>United Arab Emirates</v>
      </c>
    </row>
    <row r="8027" spans="1:5" x14ac:dyDescent="0.3">
      <c r="A8027" t="s">
        <v>5647</v>
      </c>
      <c r="B8027">
        <f>FIND(",20",A8027,1)</f>
        <v>70</v>
      </c>
      <c r="C8027" t="str">
        <f>MID(A8027,B8027+1,6)</f>
        <v>201501</v>
      </c>
      <c r="D8027">
        <f>FIND(",1,",A8027,1)</f>
        <v>13</v>
      </c>
      <c r="E8027" t="str">
        <f>MID(A8027,D8027+4,B8027-D8027-5)</f>
        <v>United Kingdom of Great Britain and Northern Ireland</v>
      </c>
    </row>
    <row r="8028" spans="1:5" x14ac:dyDescent="0.3">
      <c r="A8028" t="s">
        <v>5648</v>
      </c>
      <c r="B8028">
        <f>FIND(",20",A8028,1)</f>
        <v>47</v>
      </c>
      <c r="C8028" t="str">
        <f>MID(A8028,B8028+1,6)</f>
        <v>201501</v>
      </c>
      <c r="D8028">
        <f>FIND(",1,",A8028,1)</f>
        <v>15</v>
      </c>
      <c r="E8028" t="str">
        <f>MID(A8028,D8028+4,B8028-D8028-5)</f>
        <v>United Republic of Tanzania</v>
      </c>
    </row>
    <row r="8029" spans="1:5" x14ac:dyDescent="0.3">
      <c r="A8029" t="s">
        <v>5649</v>
      </c>
      <c r="B8029">
        <f>FIND(",20",A8029,1)</f>
        <v>44</v>
      </c>
      <c r="C8029" t="str">
        <f>MID(A8029,B8029+1,6)</f>
        <v>201501</v>
      </c>
      <c r="D8029">
        <f>FIND(",1,",A8029,1)</f>
        <v>15</v>
      </c>
      <c r="E8029" t="str">
        <f>MID(A8029,D8029+4,B8029-D8029-5)</f>
        <v>United States of America</v>
      </c>
    </row>
    <row r="8030" spans="1:5" x14ac:dyDescent="0.3">
      <c r="A8030" t="s">
        <v>5650</v>
      </c>
      <c r="B8030">
        <f>FIND(",20",A8030,1)</f>
        <v>28</v>
      </c>
      <c r="C8030" t="str">
        <f>MID(A8030,B8030+1,6)</f>
        <v>201501</v>
      </c>
      <c r="D8030">
        <f>FIND(",1,",A8030,1)</f>
        <v>16</v>
      </c>
      <c r="E8030" t="str">
        <f>MID(A8030,D8030+4,B8030-D8030-5)</f>
        <v>Uruguay</v>
      </c>
    </row>
    <row r="8031" spans="1:5" x14ac:dyDescent="0.3">
      <c r="A8031" t="s">
        <v>5651</v>
      </c>
      <c r="B8031">
        <f>FIND(",20",A8031,1)</f>
        <v>29</v>
      </c>
      <c r="C8031" t="str">
        <f>MID(A8031,B8031+1,6)</f>
        <v>201501</v>
      </c>
      <c r="D8031">
        <f>FIND(",1,",A8031,1)</f>
        <v>14</v>
      </c>
      <c r="E8031" t="str">
        <f>MID(A8031,D8031+4,B8031-D8031-5)</f>
        <v>Uzbekistan</v>
      </c>
    </row>
    <row r="8032" spans="1:5" x14ac:dyDescent="0.3">
      <c r="A8032" t="s">
        <v>5652</v>
      </c>
      <c r="B8032">
        <f>FIND(",20",A8032,1)</f>
        <v>25</v>
      </c>
      <c r="C8032" t="str">
        <f>MID(A8032,B8032+1,6)</f>
        <v>201501</v>
      </c>
      <c r="D8032">
        <f>FIND(",1,",A8032,1)</f>
        <v>13</v>
      </c>
      <c r="E8032" t="str">
        <f>MID(A8032,D8032+4,B8032-D8032-5)</f>
        <v>Vanuatu</v>
      </c>
    </row>
    <row r="8033" spans="1:5" x14ac:dyDescent="0.3">
      <c r="A8033" t="s">
        <v>5653</v>
      </c>
      <c r="B8033">
        <f>FIND(",20",A8033,1)</f>
        <v>54</v>
      </c>
      <c r="C8033" t="str">
        <f>MID(A8033,B8033+1,6)</f>
        <v>201501</v>
      </c>
      <c r="D8033">
        <f>FIND(",1,",A8033,1)</f>
        <v>15</v>
      </c>
      <c r="E8033" t="str">
        <f>MID(A8033,D8033+4,B8033-D8033-5)</f>
        <v>Venezuela (Bolivarian Republic of)</v>
      </c>
    </row>
    <row r="8034" spans="1:5" x14ac:dyDescent="0.3">
      <c r="A8034" t="s">
        <v>5654</v>
      </c>
      <c r="B8034">
        <f>FIND(",20",A8034,1)</f>
        <v>28</v>
      </c>
      <c r="C8034" t="str">
        <f>MID(A8034,B8034+1,6)</f>
        <v>201501</v>
      </c>
      <c r="D8034">
        <f>FIND(",1,",A8034,1)</f>
        <v>15</v>
      </c>
      <c r="E8034" t="str">
        <f>MID(A8034,D8034+4,B8034-D8034-5)</f>
        <v>Viet Nam</v>
      </c>
    </row>
    <row r="8035" spans="1:5" x14ac:dyDescent="0.3">
      <c r="A8035" t="s">
        <v>5655</v>
      </c>
      <c r="B8035">
        <f>FIND(",20",A8035,1)</f>
        <v>25</v>
      </c>
      <c r="C8035" t="str">
        <f>MID(A8035,B8035+1,6)</f>
        <v>201501</v>
      </c>
      <c r="D8035">
        <f>FIND(",1,",A8035,1)</f>
        <v>15</v>
      </c>
      <c r="E8035" t="str">
        <f>MID(A8035,D8035+4,B8035-D8035-5)</f>
        <v>Yemen</v>
      </c>
    </row>
    <row r="8036" spans="1:5" x14ac:dyDescent="0.3">
      <c r="A8036" t="s">
        <v>5656</v>
      </c>
      <c r="B8036">
        <f>FIND(",20",A8036,1)</f>
        <v>26</v>
      </c>
      <c r="C8036" t="str">
        <f>MID(A8036,B8036+1,6)</f>
        <v>201501</v>
      </c>
      <c r="D8036">
        <f>FIND(",1,",A8036,1)</f>
        <v>15</v>
      </c>
      <c r="E8036" t="str">
        <f>MID(A8036,D8036+4,B8036-D8036-5)</f>
        <v>Zambia</v>
      </c>
    </row>
    <row r="8037" spans="1:5" x14ac:dyDescent="0.3">
      <c r="A8037" t="s">
        <v>5657</v>
      </c>
      <c r="B8037">
        <f>FIND(",20",A8037,1)</f>
        <v>28</v>
      </c>
      <c r="C8037" t="str">
        <f>MID(A8037,B8037+1,6)</f>
        <v>201501</v>
      </c>
      <c r="D8037">
        <f>FIND(",1,",A8037,1)</f>
        <v>15</v>
      </c>
      <c r="E8037" t="str">
        <f>MID(A8037,D8037+4,B8037-D8037-5)</f>
        <v>Zimbabwe</v>
      </c>
    </row>
    <row r="8038" spans="1:5" x14ac:dyDescent="0.3">
      <c r="A8038" t="s">
        <v>8223</v>
      </c>
      <c r="B8038">
        <f>FIND(",20",A8038,1)</f>
        <v>29</v>
      </c>
      <c r="C8038" t="str">
        <f>MID(A8038,B8038+1,6)</f>
        <v>201502</v>
      </c>
      <c r="D8038">
        <f>FIND(",1,",A8038,1)</f>
        <v>17</v>
      </c>
      <c r="E8038" t="str">
        <f>MID(A8038,D8038+4,B8038-D8038-5)</f>
        <v>Albania</v>
      </c>
    </row>
    <row r="8039" spans="1:5" x14ac:dyDescent="0.3">
      <c r="A8039" t="s">
        <v>8224</v>
      </c>
      <c r="B8039">
        <f>FIND(",20",A8039,1)</f>
        <v>27</v>
      </c>
      <c r="C8039" t="str">
        <f>MID(A8039,B8039+1,6)</f>
        <v>201502</v>
      </c>
      <c r="D8039">
        <f>FIND(",1,",A8039,1)</f>
        <v>15</v>
      </c>
      <c r="E8039" t="str">
        <f>MID(A8039,D8039+4,B8039-D8039-5)</f>
        <v>Algeria</v>
      </c>
    </row>
    <row r="8040" spans="1:5" x14ac:dyDescent="0.3">
      <c r="A8040" t="s">
        <v>8225</v>
      </c>
      <c r="B8040">
        <f>FIND(",20",A8040,1)</f>
        <v>26</v>
      </c>
      <c r="C8040" t="str">
        <f>MID(A8040,B8040+1,6)</f>
        <v>201502</v>
      </c>
      <c r="D8040">
        <f>FIND(",1,",A8040,1)</f>
        <v>15</v>
      </c>
      <c r="E8040" t="str">
        <f>MID(A8040,D8040+4,B8040-D8040-5)</f>
        <v>Angola</v>
      </c>
    </row>
    <row r="8041" spans="1:5" x14ac:dyDescent="0.3">
      <c r="A8041" t="s">
        <v>8226</v>
      </c>
      <c r="B8041">
        <f>FIND(",20",A8041,1)</f>
        <v>40</v>
      </c>
      <c r="C8041" t="str">
        <f>MID(A8041,B8041+1,6)</f>
        <v>201502</v>
      </c>
      <c r="D8041">
        <f>FIND(",1,",A8041,1)</f>
        <v>16</v>
      </c>
      <c r="E8041" t="str">
        <f>MID(A8041,D8041+4,B8041-D8041-5)</f>
        <v>Antigua and Barbuda</v>
      </c>
    </row>
    <row r="8042" spans="1:5" x14ac:dyDescent="0.3">
      <c r="A8042" t="s">
        <v>8227</v>
      </c>
      <c r="B8042">
        <f>FIND(",20",A8042,1)</f>
        <v>30</v>
      </c>
      <c r="C8042" t="str">
        <f>MID(A8042,B8042+1,6)</f>
        <v>201502</v>
      </c>
      <c r="D8042">
        <f>FIND(",1,",A8042,1)</f>
        <v>16</v>
      </c>
      <c r="E8042" t="str">
        <f>MID(A8042,D8042+4,B8042-D8042-5)</f>
        <v>Argentina</v>
      </c>
    </row>
    <row r="8043" spans="1:5" x14ac:dyDescent="0.3">
      <c r="A8043" t="s">
        <v>8228</v>
      </c>
      <c r="B8043">
        <f>FIND(",20",A8043,1)</f>
        <v>27</v>
      </c>
      <c r="C8043" t="str">
        <f>MID(A8043,B8043+1,6)</f>
        <v>201502</v>
      </c>
      <c r="D8043">
        <f>FIND(",1,",A8043,1)</f>
        <v>15</v>
      </c>
      <c r="E8043" t="str">
        <f>MID(A8043,D8043+4,B8043-D8043-5)</f>
        <v>Armenia</v>
      </c>
    </row>
    <row r="8044" spans="1:5" x14ac:dyDescent="0.3">
      <c r="A8044" t="s">
        <v>8229</v>
      </c>
      <c r="B8044">
        <f>FIND(",20",A8044,1)</f>
        <v>30</v>
      </c>
      <c r="C8044" t="str">
        <f>MID(A8044,B8044+1,6)</f>
        <v>201502</v>
      </c>
      <c r="D8044">
        <f>FIND(",1,",A8044,1)</f>
        <v>16</v>
      </c>
      <c r="E8044" t="str">
        <f>MID(A8044,D8044+4,B8044-D8044-5)</f>
        <v>Australia</v>
      </c>
    </row>
    <row r="8045" spans="1:5" x14ac:dyDescent="0.3">
      <c r="A8045" t="s">
        <v>8230</v>
      </c>
      <c r="B8045">
        <f>FIND(",20",A8045,1)</f>
        <v>25</v>
      </c>
      <c r="C8045" t="str">
        <f>MID(A8045,B8045+1,6)</f>
        <v>201502</v>
      </c>
      <c r="D8045">
        <f>FIND(",1,",A8045,1)</f>
        <v>13</v>
      </c>
      <c r="E8045" t="str">
        <f>MID(A8045,D8045+4,B8045-D8045-5)</f>
        <v>Austria</v>
      </c>
    </row>
    <row r="8046" spans="1:5" x14ac:dyDescent="0.3">
      <c r="A8046" t="s">
        <v>8231</v>
      </c>
      <c r="B8046">
        <f>FIND(",20",A8046,1)</f>
        <v>30</v>
      </c>
      <c r="C8046" t="str">
        <f>MID(A8046,B8046+1,6)</f>
        <v>201502</v>
      </c>
      <c r="D8046">
        <f>FIND(",1,",A8046,1)</f>
        <v>15</v>
      </c>
      <c r="E8046" t="str">
        <f>MID(A8046,D8046+4,B8046-D8046-5)</f>
        <v>Azerbaijan</v>
      </c>
    </row>
    <row r="8047" spans="1:5" x14ac:dyDescent="0.3">
      <c r="A8047" t="s">
        <v>8232</v>
      </c>
      <c r="B8047">
        <f>FIND(",20",A8047,1)</f>
        <v>28</v>
      </c>
      <c r="C8047" t="str">
        <f>MID(A8047,B8047+1,6)</f>
        <v>201502</v>
      </c>
      <c r="D8047">
        <f>FIND(",1,",A8047,1)</f>
        <v>16</v>
      </c>
      <c r="E8047" t="str">
        <f>MID(A8047,D8047+4,B8047-D8047-5)</f>
        <v>Bahamas</v>
      </c>
    </row>
    <row r="8048" spans="1:5" x14ac:dyDescent="0.3">
      <c r="A8048" t="s">
        <v>8233</v>
      </c>
      <c r="B8048">
        <f>FIND(",20",A8048,1)</f>
        <v>28</v>
      </c>
      <c r="C8048" t="str">
        <f>MID(A8048,B8048+1,6)</f>
        <v>201502</v>
      </c>
      <c r="D8048">
        <f>FIND(",1,",A8048,1)</f>
        <v>16</v>
      </c>
      <c r="E8048" t="str">
        <f>MID(A8048,D8048+4,B8048-D8048-5)</f>
        <v>Bahrain</v>
      </c>
    </row>
    <row r="8049" spans="1:5" x14ac:dyDescent="0.3">
      <c r="A8049" t="s">
        <v>8234</v>
      </c>
      <c r="B8049">
        <f>FIND(",20",A8049,1)</f>
        <v>30</v>
      </c>
      <c r="C8049" t="str">
        <f>MID(A8049,B8049+1,6)</f>
        <v>201502</v>
      </c>
      <c r="D8049">
        <f>FIND(",1,",A8049,1)</f>
        <v>15</v>
      </c>
      <c r="E8049" t="str">
        <f>MID(A8049,D8049+4,B8049-D8049-5)</f>
        <v>Bangladesh</v>
      </c>
    </row>
    <row r="8050" spans="1:5" x14ac:dyDescent="0.3">
      <c r="A8050" t="s">
        <v>8235</v>
      </c>
      <c r="B8050">
        <f>FIND(",20",A8050,1)</f>
        <v>28</v>
      </c>
      <c r="C8050" t="str">
        <f>MID(A8050,B8050+1,6)</f>
        <v>201502</v>
      </c>
      <c r="D8050">
        <f>FIND(",1,",A8050,1)</f>
        <v>15</v>
      </c>
      <c r="E8050" t="str">
        <f>MID(A8050,D8050+4,B8050-D8050-5)</f>
        <v>Barbados</v>
      </c>
    </row>
    <row r="8051" spans="1:5" x14ac:dyDescent="0.3">
      <c r="A8051" t="s">
        <v>8236</v>
      </c>
      <c r="B8051">
        <f>FIND(",20",A8051,1)</f>
        <v>27</v>
      </c>
      <c r="C8051" t="str">
        <f>MID(A8051,B8051+1,6)</f>
        <v>201502</v>
      </c>
      <c r="D8051">
        <f>FIND(",1,",A8051,1)</f>
        <v>15</v>
      </c>
      <c r="E8051" t="str">
        <f>MID(A8051,D8051+4,B8051-D8051-5)</f>
        <v>Belarus</v>
      </c>
    </row>
    <row r="8052" spans="1:5" x14ac:dyDescent="0.3">
      <c r="A8052" t="s">
        <v>8237</v>
      </c>
      <c r="B8052">
        <f>FIND(",20",A8052,1)</f>
        <v>28</v>
      </c>
      <c r="C8052" t="str">
        <f>MID(A8052,B8052+1,6)</f>
        <v>201502</v>
      </c>
      <c r="D8052">
        <f>FIND(",1,",A8052,1)</f>
        <v>16</v>
      </c>
      <c r="E8052" t="str">
        <f>MID(A8052,D8052+4,B8052-D8052-5)</f>
        <v>Belgium</v>
      </c>
    </row>
    <row r="8053" spans="1:5" x14ac:dyDescent="0.3">
      <c r="A8053" t="s">
        <v>8238</v>
      </c>
      <c r="B8053">
        <f>FIND(",20",A8053,1)</f>
        <v>26</v>
      </c>
      <c r="C8053" t="str">
        <f>MID(A8053,B8053+1,6)</f>
        <v>201502</v>
      </c>
      <c r="D8053">
        <f>FIND(",1,",A8053,1)</f>
        <v>15</v>
      </c>
      <c r="E8053" t="str">
        <f>MID(A8053,D8053+4,B8053-D8053-5)</f>
        <v>Belize</v>
      </c>
    </row>
    <row r="8054" spans="1:5" x14ac:dyDescent="0.3">
      <c r="A8054" t="s">
        <v>8239</v>
      </c>
      <c r="B8054">
        <f>FIND(",20",A8054,1)</f>
        <v>25</v>
      </c>
      <c r="C8054" t="str">
        <f>MID(A8054,B8054+1,6)</f>
        <v>201502</v>
      </c>
      <c r="D8054">
        <f>FIND(",1,",A8054,1)</f>
        <v>15</v>
      </c>
      <c r="E8054" t="str">
        <f>MID(A8054,D8054+4,B8054-D8054-5)</f>
        <v>Benin</v>
      </c>
    </row>
    <row r="8055" spans="1:5" x14ac:dyDescent="0.3">
      <c r="A8055" t="s">
        <v>8240</v>
      </c>
      <c r="B8055">
        <f>FIND(",20",A8055,1)</f>
        <v>25</v>
      </c>
      <c r="C8055" t="str">
        <f>MID(A8055,B8055+1,6)</f>
        <v>201502</v>
      </c>
      <c r="D8055">
        <f>FIND(",1,",A8055,1)</f>
        <v>14</v>
      </c>
      <c r="E8055" t="str">
        <f>MID(A8055,D8055+4,B8055-D8055-5)</f>
        <v>Bhutan</v>
      </c>
    </row>
    <row r="8056" spans="1:5" x14ac:dyDescent="0.3">
      <c r="A8056" t="s">
        <v>8241</v>
      </c>
      <c r="B8056">
        <f>FIND(",20",A8056,1)</f>
        <v>52</v>
      </c>
      <c r="C8056" t="str">
        <f>MID(A8056,B8056+1,6)</f>
        <v>201502</v>
      </c>
      <c r="D8056">
        <f>FIND(",1,",A8056,1)</f>
        <v>15</v>
      </c>
      <c r="E8056" t="str">
        <f>MID(A8056,D8056+4,B8056-D8056-5)</f>
        <v>Bolivia (Plurinational State of)</v>
      </c>
    </row>
    <row r="8057" spans="1:5" x14ac:dyDescent="0.3">
      <c r="A8057" t="s">
        <v>8242</v>
      </c>
      <c r="B8057">
        <f>FIND(",20",A8057,1)</f>
        <v>40</v>
      </c>
      <c r="C8057" t="str">
        <f>MID(A8057,B8057+1,6)</f>
        <v>201502</v>
      </c>
      <c r="D8057">
        <f>FIND(",1,",A8057,1)</f>
        <v>13</v>
      </c>
      <c r="E8057" t="str">
        <f>MID(A8057,D8057+4,B8057-D8057-5)</f>
        <v>Bosnia and Herzegovina</v>
      </c>
    </row>
    <row r="8058" spans="1:5" x14ac:dyDescent="0.3">
      <c r="A8058" t="s">
        <v>8243</v>
      </c>
      <c r="B8058">
        <f>FIND(",20",A8058,1)</f>
        <v>28</v>
      </c>
      <c r="C8058" t="str">
        <f>MID(A8058,B8058+1,6)</f>
        <v>201502</v>
      </c>
      <c r="D8058">
        <f>FIND(",1,",A8058,1)</f>
        <v>15</v>
      </c>
      <c r="E8058" t="str">
        <f>MID(A8058,D8058+4,B8058-D8058-5)</f>
        <v>Botswana</v>
      </c>
    </row>
    <row r="8059" spans="1:5" x14ac:dyDescent="0.3">
      <c r="A8059" t="s">
        <v>8244</v>
      </c>
      <c r="B8059">
        <f>FIND(",20",A8059,1)</f>
        <v>26</v>
      </c>
      <c r="C8059" t="str">
        <f>MID(A8059,B8059+1,6)</f>
        <v>201502</v>
      </c>
      <c r="D8059">
        <f>FIND(",1,",A8059,1)</f>
        <v>15</v>
      </c>
      <c r="E8059" t="str">
        <f>MID(A8059,D8059+4,B8059-D8059-5)</f>
        <v>Brazil</v>
      </c>
    </row>
    <row r="8060" spans="1:5" x14ac:dyDescent="0.3">
      <c r="A8060" t="s">
        <v>8245</v>
      </c>
      <c r="B8060">
        <f>FIND(",20",A8060,1)</f>
        <v>38</v>
      </c>
      <c r="C8060" t="str">
        <f>MID(A8060,B8060+1,6)</f>
        <v>201502</v>
      </c>
      <c r="D8060">
        <f>FIND(",1,",A8060,1)</f>
        <v>16</v>
      </c>
      <c r="E8060" t="str">
        <f>MID(A8060,D8060+4,B8060-D8060-5)</f>
        <v>Brunei Darussalam</v>
      </c>
    </row>
    <row r="8061" spans="1:5" x14ac:dyDescent="0.3">
      <c r="A8061" t="s">
        <v>8246</v>
      </c>
      <c r="B8061">
        <f>FIND(",20",A8061,1)</f>
        <v>28</v>
      </c>
      <c r="C8061" t="str">
        <f>MID(A8061,B8061+1,6)</f>
        <v>201502</v>
      </c>
      <c r="D8061">
        <f>FIND(",1,",A8061,1)</f>
        <v>15</v>
      </c>
      <c r="E8061" t="str">
        <f>MID(A8061,D8061+4,B8061-D8061-5)</f>
        <v>Bulgaria</v>
      </c>
    </row>
    <row r="8062" spans="1:5" x14ac:dyDescent="0.3">
      <c r="A8062" t="s">
        <v>8247</v>
      </c>
      <c r="B8062">
        <f>FIND(",20",A8062,1)</f>
        <v>32</v>
      </c>
      <c r="C8062" t="str">
        <f>MID(A8062,B8062+1,6)</f>
        <v>201502</v>
      </c>
      <c r="D8062">
        <f>FIND(",1,",A8062,1)</f>
        <v>15</v>
      </c>
      <c r="E8062" t="str">
        <f>MID(A8062,D8062+4,B8062-D8062-5)</f>
        <v>Burkina Faso</v>
      </c>
    </row>
    <row r="8063" spans="1:5" x14ac:dyDescent="0.3">
      <c r="A8063" t="s">
        <v>8248</v>
      </c>
      <c r="B8063">
        <f>FIND(",20",A8063,1)</f>
        <v>27</v>
      </c>
      <c r="C8063" t="str">
        <f>MID(A8063,B8063+1,6)</f>
        <v>201502</v>
      </c>
      <c r="D8063">
        <f>FIND(",1,",A8063,1)</f>
        <v>15</v>
      </c>
      <c r="E8063" t="str">
        <f>MID(A8063,D8063+4,B8063-D8063-5)</f>
        <v>Burundi</v>
      </c>
    </row>
    <row r="8064" spans="1:5" x14ac:dyDescent="0.3">
      <c r="A8064" t="s">
        <v>8249</v>
      </c>
      <c r="B8064">
        <f>FIND(",20",A8064,1)</f>
        <v>30</v>
      </c>
      <c r="C8064" t="str">
        <f>MID(A8064,B8064+1,6)</f>
        <v>201502</v>
      </c>
      <c r="D8064">
        <f>FIND(",1,",A8064,1)</f>
        <v>15</v>
      </c>
      <c r="E8064" t="str">
        <f>MID(A8064,D8064+4,B8064-D8064-5)</f>
        <v>Cabo Verde</v>
      </c>
    </row>
    <row r="8065" spans="1:5" x14ac:dyDescent="0.3">
      <c r="A8065" t="s">
        <v>8250</v>
      </c>
      <c r="B8065">
        <f>FIND(",20",A8065,1)</f>
        <v>28</v>
      </c>
      <c r="C8065" t="str">
        <f>MID(A8065,B8065+1,6)</f>
        <v>201502</v>
      </c>
      <c r="D8065">
        <f>FIND(",1,",A8065,1)</f>
        <v>15</v>
      </c>
      <c r="E8065" t="str">
        <f>MID(A8065,D8065+4,B8065-D8065-5)</f>
        <v>Cambodia</v>
      </c>
    </row>
    <row r="8066" spans="1:5" x14ac:dyDescent="0.3">
      <c r="A8066" t="s">
        <v>8251</v>
      </c>
      <c r="B8066">
        <f>FIND(",20",A8066,1)</f>
        <v>28</v>
      </c>
      <c r="C8066" t="str">
        <f>MID(A8066,B8066+1,6)</f>
        <v>201502</v>
      </c>
      <c r="D8066">
        <f>FIND(",1,",A8066,1)</f>
        <v>15</v>
      </c>
      <c r="E8066" t="str">
        <f>MID(A8066,D8066+4,B8066-D8066-5)</f>
        <v>Cameroon</v>
      </c>
    </row>
    <row r="8067" spans="1:5" x14ac:dyDescent="0.3">
      <c r="A8067" t="s">
        <v>8252</v>
      </c>
      <c r="B8067">
        <f>FIND(",20",A8067,1)</f>
        <v>27</v>
      </c>
      <c r="C8067" t="str">
        <f>MID(A8067,B8067+1,6)</f>
        <v>201502</v>
      </c>
      <c r="D8067">
        <f>FIND(",1,",A8067,1)</f>
        <v>16</v>
      </c>
      <c r="E8067" t="str">
        <f>MID(A8067,D8067+4,B8067-D8067-5)</f>
        <v>Canada</v>
      </c>
    </row>
    <row r="8068" spans="1:5" x14ac:dyDescent="0.3">
      <c r="A8068" t="s">
        <v>8253</v>
      </c>
      <c r="B8068">
        <f>FIND(",20",A8068,1)</f>
        <v>44</v>
      </c>
      <c r="C8068" t="str">
        <f>MID(A8068,B8068+1,6)</f>
        <v>201502</v>
      </c>
      <c r="D8068">
        <f>FIND(",1,",A8068,1)</f>
        <v>15</v>
      </c>
      <c r="E8068" t="str">
        <f>MID(A8068,D8068+4,B8068-D8068-5)</f>
        <v>Central African Republic</v>
      </c>
    </row>
    <row r="8069" spans="1:5" x14ac:dyDescent="0.3">
      <c r="A8069" t="s">
        <v>8254</v>
      </c>
      <c r="B8069">
        <f>FIND(",20",A8069,1)</f>
        <v>24</v>
      </c>
      <c r="C8069" t="str">
        <f>MID(A8069,B8069+1,6)</f>
        <v>201502</v>
      </c>
      <c r="D8069">
        <f>FIND(",1,",A8069,1)</f>
        <v>15</v>
      </c>
      <c r="E8069" t="str">
        <f>MID(A8069,D8069+4,B8069-D8069-5)</f>
        <v>Chad</v>
      </c>
    </row>
    <row r="8070" spans="1:5" x14ac:dyDescent="0.3">
      <c r="A8070" t="s">
        <v>8255</v>
      </c>
      <c r="B8070">
        <f>FIND(",20",A8070,1)</f>
        <v>26</v>
      </c>
      <c r="C8070" t="str">
        <f>MID(A8070,B8070+1,6)</f>
        <v>201502</v>
      </c>
      <c r="D8070">
        <f>FIND(",1,",A8070,1)</f>
        <v>16</v>
      </c>
      <c r="E8070" t="str">
        <f>MID(A8070,D8070+4,B8070-D8070-5)</f>
        <v>Chile</v>
      </c>
    </row>
    <row r="8071" spans="1:5" x14ac:dyDescent="0.3">
      <c r="A8071" t="s">
        <v>8256</v>
      </c>
      <c r="B8071">
        <f>FIND(",20",A8071,1)</f>
        <v>25</v>
      </c>
      <c r="C8071" t="str">
        <f>MID(A8071,B8071+1,6)</f>
        <v>201502</v>
      </c>
      <c r="D8071">
        <f>FIND(",1,",A8071,1)</f>
        <v>15</v>
      </c>
      <c r="E8071" t="str">
        <f>MID(A8071,D8071+4,B8071-D8071-5)</f>
        <v>China</v>
      </c>
    </row>
    <row r="8072" spans="1:5" x14ac:dyDescent="0.3">
      <c r="A8072" t="s">
        <v>8257</v>
      </c>
      <c r="B8072">
        <f>FIND(",20",A8072,1)</f>
        <v>28</v>
      </c>
      <c r="C8072" t="str">
        <f>MID(A8072,B8072+1,6)</f>
        <v>201502</v>
      </c>
      <c r="D8072">
        <f>FIND(",1,",A8072,1)</f>
        <v>15</v>
      </c>
      <c r="E8072" t="str">
        <f>MID(A8072,D8072+4,B8072-D8072-5)</f>
        <v>Colombia</v>
      </c>
    </row>
    <row r="8073" spans="1:5" x14ac:dyDescent="0.3">
      <c r="A8073" t="s">
        <v>8258</v>
      </c>
      <c r="B8073">
        <f>FIND(",20",A8073,1)</f>
        <v>27</v>
      </c>
      <c r="C8073" t="str">
        <f>MID(A8073,B8073+1,6)</f>
        <v>201502</v>
      </c>
      <c r="D8073">
        <f>FIND(",1,",A8073,1)</f>
        <v>15</v>
      </c>
      <c r="E8073" t="str">
        <f>MID(A8073,D8073+4,B8073-D8073-5)</f>
        <v>Comoros</v>
      </c>
    </row>
    <row r="8074" spans="1:5" x14ac:dyDescent="0.3">
      <c r="A8074" t="s">
        <v>8259</v>
      </c>
      <c r="B8074">
        <f>FIND(",20",A8074,1)</f>
        <v>25</v>
      </c>
      <c r="C8074" t="str">
        <f>MID(A8074,B8074+1,6)</f>
        <v>201502</v>
      </c>
      <c r="D8074">
        <f>FIND(",1,",A8074,1)</f>
        <v>15</v>
      </c>
      <c r="E8074" t="str">
        <f>MID(A8074,D8074+4,B8074-D8074-5)</f>
        <v>Congo</v>
      </c>
    </row>
    <row r="8075" spans="1:5" x14ac:dyDescent="0.3">
      <c r="A8075" t="s">
        <v>8260</v>
      </c>
      <c r="B8075">
        <f>FIND(",20",A8075,1)</f>
        <v>31</v>
      </c>
      <c r="C8075" t="str">
        <f>MID(A8075,B8075+1,6)</f>
        <v>201502</v>
      </c>
      <c r="D8075">
        <f>FIND(",1,",A8075,1)</f>
        <v>16</v>
      </c>
      <c r="E8075" t="str">
        <f>MID(A8075,D8075+4,B8075-D8075-5)</f>
        <v>Costa Rica</v>
      </c>
    </row>
    <row r="8076" spans="1:5" x14ac:dyDescent="0.3">
      <c r="A8076" t="s">
        <v>8261</v>
      </c>
      <c r="B8076">
        <f>FIND(",20",A8076,1)</f>
        <v>28</v>
      </c>
      <c r="C8076" t="str">
        <f>MID(A8076,B8076+1,6)</f>
        <v>201502</v>
      </c>
      <c r="D8076">
        <f>FIND(",1,",A8076,1)</f>
        <v>16</v>
      </c>
      <c r="E8076" t="str">
        <f>MID(A8076,D8076+4,B8076-D8076-5)</f>
        <v>Croatia</v>
      </c>
    </row>
    <row r="8077" spans="1:5" x14ac:dyDescent="0.3">
      <c r="A8077" t="s">
        <v>8262</v>
      </c>
      <c r="B8077">
        <f>FIND(",20",A8077,1)</f>
        <v>27</v>
      </c>
      <c r="C8077" t="str">
        <f>MID(A8077,B8077+1,6)</f>
        <v>201502</v>
      </c>
      <c r="D8077">
        <f>FIND(",1,",A8077,1)</f>
        <v>16</v>
      </c>
      <c r="E8077" t="str">
        <f>MID(A8077,D8077+4,B8077-D8077-5)</f>
        <v>Cyprus</v>
      </c>
    </row>
    <row r="8078" spans="1:5" x14ac:dyDescent="0.3">
      <c r="A8078" t="s">
        <v>8263</v>
      </c>
      <c r="B8078">
        <f>FIND(",20",A8078,1)</f>
        <v>35</v>
      </c>
      <c r="C8078" t="str">
        <f>MID(A8078,B8078+1,6)</f>
        <v>201502</v>
      </c>
      <c r="D8078">
        <f>FIND(",1,",A8078,1)</f>
        <v>16</v>
      </c>
      <c r="E8078" t="str">
        <f>MID(A8078,D8078+4,B8078-D8078-5)</f>
        <v>Czech Republic</v>
      </c>
    </row>
    <row r="8079" spans="1:5" x14ac:dyDescent="0.3">
      <c r="A8079" t="s">
        <v>8264</v>
      </c>
      <c r="B8079">
        <f>FIND(",20",A8079,1)</f>
        <v>52</v>
      </c>
      <c r="C8079" t="str">
        <f>MID(A8079,B8079+1,6)</f>
        <v>201502</v>
      </c>
      <c r="D8079">
        <f>FIND(",1,",A8079,1)</f>
        <v>15</v>
      </c>
      <c r="E8079" t="str">
        <f>MID(A8079,D8079+4,B8079-D8079-5)</f>
        <v>Democratic Republic of the Congo</v>
      </c>
    </row>
    <row r="8080" spans="1:5" x14ac:dyDescent="0.3">
      <c r="A8080" t="s">
        <v>8265</v>
      </c>
      <c r="B8080">
        <f>FIND(",20",A8080,1)</f>
        <v>28</v>
      </c>
      <c r="C8080" t="str">
        <f>MID(A8080,B8080+1,6)</f>
        <v>201502</v>
      </c>
      <c r="D8080">
        <f>FIND(",1,",A8080,1)</f>
        <v>16</v>
      </c>
      <c r="E8080" t="str">
        <f>MID(A8080,D8080+4,B8080-D8080-5)</f>
        <v>Denmark</v>
      </c>
    </row>
    <row r="8081" spans="1:5" x14ac:dyDescent="0.3">
      <c r="A8081" t="s">
        <v>8266</v>
      </c>
      <c r="B8081">
        <f>FIND(",20",A8081,1)</f>
        <v>28</v>
      </c>
      <c r="C8081" t="str">
        <f>MID(A8081,B8081+1,6)</f>
        <v>201502</v>
      </c>
      <c r="D8081">
        <f>FIND(",1,",A8081,1)</f>
        <v>15</v>
      </c>
      <c r="E8081" t="str">
        <f>MID(A8081,D8081+4,B8081-D8081-5)</f>
        <v>Djibouti</v>
      </c>
    </row>
    <row r="8082" spans="1:5" x14ac:dyDescent="0.3">
      <c r="A8082" t="s">
        <v>8267</v>
      </c>
      <c r="B8082">
        <f>FIND(",20",A8082,1)</f>
        <v>38</v>
      </c>
      <c r="C8082" t="str">
        <f>MID(A8082,B8082+1,6)</f>
        <v>201502</v>
      </c>
      <c r="D8082">
        <f>FIND(",1,",A8082,1)</f>
        <v>15</v>
      </c>
      <c r="E8082" t="str">
        <f>MID(A8082,D8082+4,B8082-D8082-5)</f>
        <v>Dominican Republic</v>
      </c>
    </row>
    <row r="8083" spans="1:5" x14ac:dyDescent="0.3">
      <c r="A8083" t="s">
        <v>8268</v>
      </c>
      <c r="B8083">
        <f>FIND(",20",A8083,1)</f>
        <v>27</v>
      </c>
      <c r="C8083" t="str">
        <f>MID(A8083,B8083+1,6)</f>
        <v>201502</v>
      </c>
      <c r="D8083">
        <f>FIND(",1,",A8083,1)</f>
        <v>15</v>
      </c>
      <c r="E8083" t="str">
        <f>MID(A8083,D8083+4,B8083-D8083-5)</f>
        <v>Ecuador</v>
      </c>
    </row>
    <row r="8084" spans="1:5" x14ac:dyDescent="0.3">
      <c r="A8084" t="s">
        <v>8269</v>
      </c>
      <c r="B8084">
        <f>FIND(",20",A8084,1)</f>
        <v>31</v>
      </c>
      <c r="C8084" t="str">
        <f>MID(A8084,B8084+1,6)</f>
        <v>201502</v>
      </c>
      <c r="D8084">
        <f>FIND(",1,",A8084,1)</f>
        <v>15</v>
      </c>
      <c r="E8084" t="str">
        <f>MID(A8084,D8084+4,B8084-D8084-5)</f>
        <v>El Salvador</v>
      </c>
    </row>
    <row r="8085" spans="1:5" x14ac:dyDescent="0.3">
      <c r="A8085" t="s">
        <v>8270</v>
      </c>
      <c r="B8085">
        <f>FIND(",20",A8085,1)</f>
        <v>38</v>
      </c>
      <c r="C8085" t="str">
        <f>MID(A8085,B8085+1,6)</f>
        <v>201502</v>
      </c>
      <c r="D8085">
        <f>FIND(",1,",A8085,1)</f>
        <v>16</v>
      </c>
      <c r="E8085" t="str">
        <f>MID(A8085,D8085+4,B8085-D8085-5)</f>
        <v>Equatorial Guinea</v>
      </c>
    </row>
    <row r="8086" spans="1:5" x14ac:dyDescent="0.3">
      <c r="A8086" t="s">
        <v>8271</v>
      </c>
      <c r="B8086">
        <f>FIND(",20",A8086,1)</f>
        <v>27</v>
      </c>
      <c r="C8086" t="str">
        <f>MID(A8086,B8086+1,6)</f>
        <v>201502</v>
      </c>
      <c r="D8086">
        <f>FIND(",1,",A8086,1)</f>
        <v>15</v>
      </c>
      <c r="E8086" t="str">
        <f>MID(A8086,D8086+4,B8086-D8086-5)</f>
        <v>Eritrea</v>
      </c>
    </row>
    <row r="8087" spans="1:5" x14ac:dyDescent="0.3">
      <c r="A8087" t="s">
        <v>8272</v>
      </c>
      <c r="B8087">
        <f>FIND(",20",A8087,1)</f>
        <v>27</v>
      </c>
      <c r="C8087" t="str">
        <f>MID(A8087,B8087+1,6)</f>
        <v>201502</v>
      </c>
      <c r="D8087">
        <f>FIND(",1,",A8087,1)</f>
        <v>15</v>
      </c>
      <c r="E8087" t="str">
        <f>MID(A8087,D8087+4,B8087-D8087-5)</f>
        <v>Estonia</v>
      </c>
    </row>
    <row r="8088" spans="1:5" x14ac:dyDescent="0.3">
      <c r="A8088" t="s">
        <v>8273</v>
      </c>
      <c r="B8088">
        <f>FIND(",20",A8088,1)</f>
        <v>28</v>
      </c>
      <c r="C8088" t="str">
        <f>MID(A8088,B8088+1,6)</f>
        <v>201502</v>
      </c>
      <c r="D8088">
        <f>FIND(",1,",A8088,1)</f>
        <v>15</v>
      </c>
      <c r="E8088" t="str">
        <f>MID(A8088,D8088+4,B8088-D8088-5)</f>
        <v>Ethiopia</v>
      </c>
    </row>
    <row r="8089" spans="1:5" x14ac:dyDescent="0.3">
      <c r="A8089" t="s">
        <v>8274</v>
      </c>
      <c r="B8089">
        <f>FIND(",20",A8089,1)</f>
        <v>21</v>
      </c>
      <c r="C8089" t="str">
        <f>MID(A8089,B8089+1,6)</f>
        <v>201502</v>
      </c>
      <c r="D8089">
        <f>FIND(",1,",A8089,1)</f>
        <v>12</v>
      </c>
      <c r="E8089" t="str">
        <f>MID(A8089,D8089+4,B8089-D8089-5)</f>
        <v>Fiji</v>
      </c>
    </row>
    <row r="8090" spans="1:5" x14ac:dyDescent="0.3">
      <c r="A8090" t="s">
        <v>8275</v>
      </c>
      <c r="B8090">
        <f>FIND(",20",A8090,1)</f>
        <v>28</v>
      </c>
      <c r="C8090" t="str">
        <f>MID(A8090,B8090+1,6)</f>
        <v>201502</v>
      </c>
      <c r="D8090">
        <f>FIND(",1,",A8090,1)</f>
        <v>16</v>
      </c>
      <c r="E8090" t="str">
        <f>MID(A8090,D8090+4,B8090-D8090-5)</f>
        <v>Finland</v>
      </c>
    </row>
    <row r="8091" spans="1:5" x14ac:dyDescent="0.3">
      <c r="A8091" t="s">
        <v>8276</v>
      </c>
      <c r="B8091">
        <f>FIND(",20",A8091,1)</f>
        <v>27</v>
      </c>
      <c r="C8091" t="str">
        <f>MID(A8091,B8091+1,6)</f>
        <v>201502</v>
      </c>
      <c r="D8091">
        <f>FIND(",1,",A8091,1)</f>
        <v>16</v>
      </c>
      <c r="E8091" t="str">
        <f>MID(A8091,D8091+4,B8091-D8091-5)</f>
        <v>France</v>
      </c>
    </row>
    <row r="8092" spans="1:5" x14ac:dyDescent="0.3">
      <c r="A8092" t="s">
        <v>8277</v>
      </c>
      <c r="B8092">
        <f>FIND(",20",A8092,1)</f>
        <v>25</v>
      </c>
      <c r="C8092" t="str">
        <f>MID(A8092,B8092+1,6)</f>
        <v>201502</v>
      </c>
      <c r="D8092">
        <f>FIND(",1,",A8092,1)</f>
        <v>15</v>
      </c>
      <c r="E8092" t="str">
        <f>MID(A8092,D8092+4,B8092-D8092-5)</f>
        <v>Gabon</v>
      </c>
    </row>
    <row r="8093" spans="1:5" x14ac:dyDescent="0.3">
      <c r="A8093" t="s">
        <v>8278</v>
      </c>
      <c r="B8093">
        <f>FIND(",20",A8093,1)</f>
        <v>26</v>
      </c>
      <c r="C8093" t="str">
        <f>MID(A8093,B8093+1,6)</f>
        <v>201502</v>
      </c>
      <c r="D8093">
        <f>FIND(",1,",A8093,1)</f>
        <v>15</v>
      </c>
      <c r="E8093" t="str">
        <f>MID(A8093,D8093+4,B8093-D8093-5)</f>
        <v>Gambia</v>
      </c>
    </row>
    <row r="8094" spans="1:5" x14ac:dyDescent="0.3">
      <c r="A8094" t="s">
        <v>8279</v>
      </c>
      <c r="B8094">
        <f>FIND(",20",A8094,1)</f>
        <v>27</v>
      </c>
      <c r="C8094" t="str">
        <f>MID(A8094,B8094+1,6)</f>
        <v>201502</v>
      </c>
      <c r="D8094">
        <f>FIND(",1,",A8094,1)</f>
        <v>15</v>
      </c>
      <c r="E8094" t="str">
        <f>MID(A8094,D8094+4,B8094-D8094-5)</f>
        <v>Georgia</v>
      </c>
    </row>
    <row r="8095" spans="1:5" x14ac:dyDescent="0.3">
      <c r="A8095" t="s">
        <v>8280</v>
      </c>
      <c r="B8095">
        <f>FIND(",20",A8095,1)</f>
        <v>28</v>
      </c>
      <c r="C8095" t="str">
        <f>MID(A8095,B8095+1,6)</f>
        <v>201502</v>
      </c>
      <c r="D8095">
        <f>FIND(",1,",A8095,1)</f>
        <v>16</v>
      </c>
      <c r="E8095" t="str">
        <f>MID(A8095,D8095+4,B8095-D8095-5)</f>
        <v>Germany</v>
      </c>
    </row>
    <row r="8096" spans="1:5" x14ac:dyDescent="0.3">
      <c r="A8096" t="s">
        <v>8281</v>
      </c>
      <c r="B8096">
        <f>FIND(",20",A8096,1)</f>
        <v>23</v>
      </c>
      <c r="C8096" t="str">
        <f>MID(A8096,B8096+1,6)</f>
        <v>201502</v>
      </c>
      <c r="D8096">
        <f>FIND(",1,",A8096,1)</f>
        <v>13</v>
      </c>
      <c r="E8096" t="str">
        <f>MID(A8096,D8096+4,B8096-D8096-5)</f>
        <v>Ghana</v>
      </c>
    </row>
    <row r="8097" spans="1:5" x14ac:dyDescent="0.3">
      <c r="A8097" t="s">
        <v>8282</v>
      </c>
      <c r="B8097">
        <f>FIND(",20",A8097,1)</f>
        <v>27</v>
      </c>
      <c r="C8097" t="str">
        <f>MID(A8097,B8097+1,6)</f>
        <v>201502</v>
      </c>
      <c r="D8097">
        <f>FIND(",1,",A8097,1)</f>
        <v>16</v>
      </c>
      <c r="E8097" t="str">
        <f>MID(A8097,D8097+4,B8097-D8097-5)</f>
        <v>Greece</v>
      </c>
    </row>
    <row r="8098" spans="1:5" x14ac:dyDescent="0.3">
      <c r="A8098" t="s">
        <v>8283</v>
      </c>
      <c r="B8098">
        <f>FIND(",20",A8098,1)</f>
        <v>27</v>
      </c>
      <c r="C8098" t="str">
        <f>MID(A8098,B8098+1,6)</f>
        <v>201502</v>
      </c>
      <c r="D8098">
        <f>FIND(",1,",A8098,1)</f>
        <v>15</v>
      </c>
      <c r="E8098" t="str">
        <f>MID(A8098,D8098+4,B8098-D8098-5)</f>
        <v>Grenada</v>
      </c>
    </row>
    <row r="8099" spans="1:5" x14ac:dyDescent="0.3">
      <c r="A8099" t="s">
        <v>8284</v>
      </c>
      <c r="B8099">
        <f>FIND(",20",A8099,1)</f>
        <v>29</v>
      </c>
      <c r="C8099" t="str">
        <f>MID(A8099,B8099+1,6)</f>
        <v>201502</v>
      </c>
      <c r="D8099">
        <f>FIND(",1,",A8099,1)</f>
        <v>15</v>
      </c>
      <c r="E8099" t="str">
        <f>MID(A8099,D8099+4,B8099-D8099-5)</f>
        <v>Guatemala</v>
      </c>
    </row>
    <row r="8100" spans="1:5" x14ac:dyDescent="0.3">
      <c r="A8100" t="s">
        <v>8285</v>
      </c>
      <c r="B8100">
        <f>FIND(",20",A8100,1)</f>
        <v>26</v>
      </c>
      <c r="C8100" t="str">
        <f>MID(A8100,B8100+1,6)</f>
        <v>201502</v>
      </c>
      <c r="D8100">
        <f>FIND(",1,",A8100,1)</f>
        <v>15</v>
      </c>
      <c r="E8100" t="str">
        <f>MID(A8100,D8100+4,B8100-D8100-5)</f>
        <v>Guinea</v>
      </c>
    </row>
    <row r="8101" spans="1:5" x14ac:dyDescent="0.3">
      <c r="A8101" t="s">
        <v>8286</v>
      </c>
      <c r="B8101">
        <f>FIND(",20",A8101,1)</f>
        <v>33</v>
      </c>
      <c r="C8101" t="str">
        <f>MID(A8101,B8101+1,6)</f>
        <v>201502</v>
      </c>
      <c r="D8101">
        <f>FIND(",1,",A8101,1)</f>
        <v>15</v>
      </c>
      <c r="E8101" t="str">
        <f>MID(A8101,D8101+4,B8101-D8101-5)</f>
        <v>Guinea-Bissau</v>
      </c>
    </row>
    <row r="8102" spans="1:5" x14ac:dyDescent="0.3">
      <c r="A8102" t="s">
        <v>8287</v>
      </c>
      <c r="B8102">
        <f>FIND(",20",A8102,1)</f>
        <v>26</v>
      </c>
      <c r="C8102" t="str">
        <f>MID(A8102,B8102+1,6)</f>
        <v>201502</v>
      </c>
      <c r="D8102">
        <f>FIND(",1,",A8102,1)</f>
        <v>15</v>
      </c>
      <c r="E8102" t="str">
        <f>MID(A8102,D8102+4,B8102-D8102-5)</f>
        <v>Guyana</v>
      </c>
    </row>
    <row r="8103" spans="1:5" x14ac:dyDescent="0.3">
      <c r="A8103" t="s">
        <v>8288</v>
      </c>
      <c r="B8103">
        <f>FIND(",20",A8103,1)</f>
        <v>25</v>
      </c>
      <c r="C8103" t="str">
        <f>MID(A8103,B8103+1,6)</f>
        <v>201502</v>
      </c>
      <c r="D8103">
        <f>FIND(",1,",A8103,1)</f>
        <v>15</v>
      </c>
      <c r="E8103" t="str">
        <f>MID(A8103,D8103+4,B8103-D8103-5)</f>
        <v>Haiti</v>
      </c>
    </row>
    <row r="8104" spans="1:5" x14ac:dyDescent="0.3">
      <c r="A8104" t="s">
        <v>8289</v>
      </c>
      <c r="B8104">
        <f>FIND(",20",A8104,1)</f>
        <v>28</v>
      </c>
      <c r="C8104" t="str">
        <f>MID(A8104,B8104+1,6)</f>
        <v>201502</v>
      </c>
      <c r="D8104">
        <f>FIND(",1,",A8104,1)</f>
        <v>15</v>
      </c>
      <c r="E8104" t="str">
        <f>MID(A8104,D8104+4,B8104-D8104-5)</f>
        <v>Honduras</v>
      </c>
    </row>
    <row r="8105" spans="1:5" x14ac:dyDescent="0.3">
      <c r="A8105" t="s">
        <v>8290</v>
      </c>
      <c r="B8105">
        <f>FIND(",20",A8105,1)</f>
        <v>28</v>
      </c>
      <c r="C8105" t="str">
        <f>MID(A8105,B8105+1,6)</f>
        <v>201502</v>
      </c>
      <c r="D8105">
        <f>FIND(",1,",A8105,1)</f>
        <v>16</v>
      </c>
      <c r="E8105" t="str">
        <f>MID(A8105,D8105+4,B8105-D8105-5)</f>
        <v>Hungary</v>
      </c>
    </row>
    <row r="8106" spans="1:5" x14ac:dyDescent="0.3">
      <c r="A8106" t="s">
        <v>8291</v>
      </c>
      <c r="B8106">
        <f>FIND(",20",A8106,1)</f>
        <v>27</v>
      </c>
      <c r="C8106" t="str">
        <f>MID(A8106,B8106+1,6)</f>
        <v>201502</v>
      </c>
      <c r="D8106">
        <f>FIND(",1,",A8106,1)</f>
        <v>15</v>
      </c>
      <c r="E8106" t="str">
        <f>MID(A8106,D8106+4,B8106-D8106-5)</f>
        <v>Iceland</v>
      </c>
    </row>
    <row r="8107" spans="1:5" x14ac:dyDescent="0.3">
      <c r="A8107" t="s">
        <v>8292</v>
      </c>
      <c r="B8107">
        <f>FIND(",20",A8107,1)</f>
        <v>25</v>
      </c>
      <c r="C8107" t="str">
        <f>MID(A8107,B8107+1,6)</f>
        <v>201502</v>
      </c>
      <c r="D8107">
        <f>FIND(",1,",A8107,1)</f>
        <v>15</v>
      </c>
      <c r="E8107" t="str">
        <f>MID(A8107,D8107+4,B8107-D8107-5)</f>
        <v>India</v>
      </c>
    </row>
    <row r="8108" spans="1:5" x14ac:dyDescent="0.3">
      <c r="A8108" t="s">
        <v>8293</v>
      </c>
      <c r="B8108">
        <f>FIND(",20",A8108,1)</f>
        <v>29</v>
      </c>
      <c r="C8108" t="str">
        <f>MID(A8108,B8108+1,6)</f>
        <v>201502</v>
      </c>
      <c r="D8108">
        <f>FIND(",1,",A8108,1)</f>
        <v>15</v>
      </c>
      <c r="E8108" t="str">
        <f>MID(A8108,D8108+4,B8108-D8108-5)</f>
        <v>Indonesia</v>
      </c>
    </row>
    <row r="8109" spans="1:5" x14ac:dyDescent="0.3">
      <c r="A8109" t="s">
        <v>8294</v>
      </c>
      <c r="B8109">
        <f>FIND(",20",A8109,1)</f>
        <v>46</v>
      </c>
      <c r="C8109" t="str">
        <f>MID(A8109,B8109+1,6)</f>
        <v>201502</v>
      </c>
      <c r="D8109">
        <f>FIND(",1,",A8109,1)</f>
        <v>15</v>
      </c>
      <c r="E8109" t="str">
        <f>MID(A8109,D8109+4,B8109-D8109-5)</f>
        <v>Iran (Islamic Republic of)</v>
      </c>
    </row>
    <row r="8110" spans="1:5" x14ac:dyDescent="0.3">
      <c r="A8110" t="s">
        <v>8295</v>
      </c>
      <c r="B8110">
        <f>FIND(",20",A8110,1)</f>
        <v>28</v>
      </c>
      <c r="C8110" t="str">
        <f>MID(A8110,B8110+1,6)</f>
        <v>201502</v>
      </c>
      <c r="D8110">
        <f>FIND(",1,",A8110,1)</f>
        <v>16</v>
      </c>
      <c r="E8110" t="str">
        <f>MID(A8110,D8110+4,B8110-D8110-5)</f>
        <v>Ireland</v>
      </c>
    </row>
    <row r="8111" spans="1:5" x14ac:dyDescent="0.3">
      <c r="A8111" t="s">
        <v>8296</v>
      </c>
      <c r="B8111">
        <f>FIND(",20",A8111,1)</f>
        <v>27</v>
      </c>
      <c r="C8111" t="str">
        <f>MID(A8111,B8111+1,6)</f>
        <v>201502</v>
      </c>
      <c r="D8111">
        <f>FIND(",1,",A8111,1)</f>
        <v>16</v>
      </c>
      <c r="E8111" t="str">
        <f>MID(A8111,D8111+4,B8111-D8111-5)</f>
        <v>Israel</v>
      </c>
    </row>
    <row r="8112" spans="1:5" x14ac:dyDescent="0.3">
      <c r="A8112" t="s">
        <v>8297</v>
      </c>
      <c r="B8112">
        <f>FIND(",20",A8112,1)</f>
        <v>26</v>
      </c>
      <c r="C8112" t="str">
        <f>MID(A8112,B8112+1,6)</f>
        <v>201502</v>
      </c>
      <c r="D8112">
        <f>FIND(",1,",A8112,1)</f>
        <v>16</v>
      </c>
      <c r="E8112" t="str">
        <f>MID(A8112,D8112+4,B8112-D8112-5)</f>
        <v>Italy</v>
      </c>
    </row>
    <row r="8113" spans="1:5" x14ac:dyDescent="0.3">
      <c r="A8113" t="s">
        <v>8298</v>
      </c>
      <c r="B8113">
        <f>FIND(",20",A8113,1)</f>
        <v>27</v>
      </c>
      <c r="C8113" t="str">
        <f>MID(A8113,B8113+1,6)</f>
        <v>201502</v>
      </c>
      <c r="D8113">
        <f>FIND(",1,",A8113,1)</f>
        <v>15</v>
      </c>
      <c r="E8113" t="str">
        <f>MID(A8113,D8113+4,B8113-D8113-5)</f>
        <v>Jamaica</v>
      </c>
    </row>
    <row r="8114" spans="1:5" x14ac:dyDescent="0.3">
      <c r="A8114" t="s">
        <v>8299</v>
      </c>
      <c r="B8114">
        <f>FIND(",20",A8114,1)</f>
        <v>26</v>
      </c>
      <c r="C8114" t="str">
        <f>MID(A8114,B8114+1,6)</f>
        <v>201502</v>
      </c>
      <c r="D8114">
        <f>FIND(",1,",A8114,1)</f>
        <v>16</v>
      </c>
      <c r="E8114" t="str">
        <f>MID(A8114,D8114+4,B8114-D8114-5)</f>
        <v>Japan</v>
      </c>
    </row>
    <row r="8115" spans="1:5" x14ac:dyDescent="0.3">
      <c r="A8115" t="s">
        <v>8300</v>
      </c>
      <c r="B8115">
        <f>FIND(",20",A8115,1)</f>
        <v>26</v>
      </c>
      <c r="C8115" t="str">
        <f>MID(A8115,B8115+1,6)</f>
        <v>201502</v>
      </c>
      <c r="D8115">
        <f>FIND(",1,",A8115,1)</f>
        <v>15</v>
      </c>
      <c r="E8115" t="str">
        <f>MID(A8115,D8115+4,B8115-D8115-5)</f>
        <v>Jordan</v>
      </c>
    </row>
    <row r="8116" spans="1:5" x14ac:dyDescent="0.3">
      <c r="A8116" t="s">
        <v>8301</v>
      </c>
      <c r="B8116">
        <f>FIND(",20",A8116,1)</f>
        <v>31</v>
      </c>
      <c r="C8116" t="str">
        <f>MID(A8116,B8116+1,6)</f>
        <v>201502</v>
      </c>
      <c r="D8116">
        <f>FIND(",1,",A8116,1)</f>
        <v>16</v>
      </c>
      <c r="E8116" t="str">
        <f>MID(A8116,D8116+4,B8116-D8116-5)</f>
        <v>Kazakhstan</v>
      </c>
    </row>
    <row r="8117" spans="1:5" x14ac:dyDescent="0.3">
      <c r="A8117" t="s">
        <v>8302</v>
      </c>
      <c r="B8117">
        <f>FIND(",20",A8117,1)</f>
        <v>25</v>
      </c>
      <c r="C8117" t="str">
        <f>MID(A8117,B8117+1,6)</f>
        <v>201502</v>
      </c>
      <c r="D8117">
        <f>FIND(",1,",A8117,1)</f>
        <v>15</v>
      </c>
      <c r="E8117" t="str">
        <f>MID(A8117,D8117+4,B8117-D8117-5)</f>
        <v>Kenya</v>
      </c>
    </row>
    <row r="8118" spans="1:5" x14ac:dyDescent="0.3">
      <c r="A8118" t="s">
        <v>8303</v>
      </c>
      <c r="B8118">
        <f>FIND(",20",A8118,1)</f>
        <v>28</v>
      </c>
      <c r="C8118" t="str">
        <f>MID(A8118,B8118+1,6)</f>
        <v>201502</v>
      </c>
      <c r="D8118">
        <f>FIND(",1,",A8118,1)</f>
        <v>15</v>
      </c>
      <c r="E8118" t="str">
        <f>MID(A8118,D8118+4,B8118-D8118-5)</f>
        <v>Kiribati</v>
      </c>
    </row>
    <row r="8119" spans="1:5" x14ac:dyDescent="0.3">
      <c r="A8119" t="s">
        <v>8304</v>
      </c>
      <c r="B8119">
        <f>FIND(",20",A8119,1)</f>
        <v>27</v>
      </c>
      <c r="C8119" t="str">
        <f>MID(A8119,B8119+1,6)</f>
        <v>201502</v>
      </c>
      <c r="D8119">
        <f>FIND(",1,",A8119,1)</f>
        <v>16</v>
      </c>
      <c r="E8119" t="str">
        <f>MID(A8119,D8119+4,B8119-D8119-5)</f>
        <v>Kuwait</v>
      </c>
    </row>
    <row r="8120" spans="1:5" x14ac:dyDescent="0.3">
      <c r="A8120" t="s">
        <v>8305</v>
      </c>
      <c r="B8120">
        <f>FIND(",20",A8120,1)</f>
        <v>52</v>
      </c>
      <c r="C8120" t="str">
        <f>MID(A8120,B8120+1,6)</f>
        <v>201502</v>
      </c>
      <c r="D8120">
        <f>FIND(",1,",A8120,1)</f>
        <v>15</v>
      </c>
      <c r="E8120" t="str">
        <f>MID(A8120,D8120+4,B8120-D8120-5)</f>
        <v>Lao People's Democratic Republic</v>
      </c>
    </row>
    <row r="8121" spans="1:5" x14ac:dyDescent="0.3">
      <c r="A8121" t="s">
        <v>8306</v>
      </c>
      <c r="B8121">
        <f>FIND(",20",A8121,1)</f>
        <v>27</v>
      </c>
      <c r="C8121" t="str">
        <f>MID(A8121,B8121+1,6)</f>
        <v>201502</v>
      </c>
      <c r="D8121">
        <f>FIND(",1,",A8121,1)</f>
        <v>16</v>
      </c>
      <c r="E8121" t="str">
        <f>MID(A8121,D8121+4,B8121-D8121-5)</f>
        <v>Latvia</v>
      </c>
    </row>
    <row r="8122" spans="1:5" x14ac:dyDescent="0.3">
      <c r="A8122" t="s">
        <v>8307</v>
      </c>
      <c r="B8122">
        <f>FIND(",20",A8122,1)</f>
        <v>28</v>
      </c>
      <c r="C8122" t="str">
        <f>MID(A8122,B8122+1,6)</f>
        <v>201502</v>
      </c>
      <c r="D8122">
        <f>FIND(",1,",A8122,1)</f>
        <v>16</v>
      </c>
      <c r="E8122" t="str">
        <f>MID(A8122,D8122+4,B8122-D8122-5)</f>
        <v>Lebanon</v>
      </c>
    </row>
    <row r="8123" spans="1:5" x14ac:dyDescent="0.3">
      <c r="A8123" t="s">
        <v>8308</v>
      </c>
      <c r="B8123">
        <f>FIND(",20",A8123,1)</f>
        <v>27</v>
      </c>
      <c r="C8123" t="str">
        <f>MID(A8123,B8123+1,6)</f>
        <v>201502</v>
      </c>
      <c r="D8123">
        <f>FIND(",1,",A8123,1)</f>
        <v>15</v>
      </c>
      <c r="E8123" t="str">
        <f>MID(A8123,D8123+4,B8123-D8123-5)</f>
        <v>Lesotho</v>
      </c>
    </row>
    <row r="8124" spans="1:5" x14ac:dyDescent="0.3">
      <c r="A8124" t="s">
        <v>8309</v>
      </c>
      <c r="B8124">
        <f>FIND(",20",A8124,1)</f>
        <v>27</v>
      </c>
      <c r="C8124" t="str">
        <f>MID(A8124,B8124+1,6)</f>
        <v>201502</v>
      </c>
      <c r="D8124">
        <f>FIND(",1,",A8124,1)</f>
        <v>15</v>
      </c>
      <c r="E8124" t="str">
        <f>MID(A8124,D8124+4,B8124-D8124-5)</f>
        <v>Liberia</v>
      </c>
    </row>
    <row r="8125" spans="1:5" x14ac:dyDescent="0.3">
      <c r="A8125" t="s">
        <v>8310</v>
      </c>
      <c r="B8125">
        <f>FIND(",20",A8125,1)</f>
        <v>24</v>
      </c>
      <c r="C8125" t="str">
        <f>MID(A8125,B8125+1,6)</f>
        <v>201502</v>
      </c>
      <c r="D8125">
        <f>FIND(",1,",A8125,1)</f>
        <v>14</v>
      </c>
      <c r="E8125" t="str">
        <f>MID(A8125,D8125+4,B8125-D8125-5)</f>
        <v>Libya</v>
      </c>
    </row>
    <row r="8126" spans="1:5" x14ac:dyDescent="0.3">
      <c r="A8126" t="s">
        <v>8311</v>
      </c>
      <c r="B8126">
        <f>FIND(",20",A8126,1)</f>
        <v>30</v>
      </c>
      <c r="C8126" t="str">
        <f>MID(A8126,B8126+1,6)</f>
        <v>201502</v>
      </c>
      <c r="D8126">
        <f>FIND(",1,",A8126,1)</f>
        <v>16</v>
      </c>
      <c r="E8126" t="str">
        <f>MID(A8126,D8126+4,B8126-D8126-5)</f>
        <v>Lithuania</v>
      </c>
    </row>
    <row r="8127" spans="1:5" x14ac:dyDescent="0.3">
      <c r="A8127" t="s">
        <v>8312</v>
      </c>
      <c r="B8127">
        <f>FIND(",20",A8127,1)</f>
        <v>32</v>
      </c>
      <c r="C8127" t="str">
        <f>MID(A8127,B8127+1,6)</f>
        <v>201502</v>
      </c>
      <c r="D8127">
        <f>FIND(",1,",A8127,1)</f>
        <v>17</v>
      </c>
      <c r="E8127" t="str">
        <f>MID(A8127,D8127+4,B8127-D8127-5)</f>
        <v>Luxembourg</v>
      </c>
    </row>
    <row r="8128" spans="1:5" x14ac:dyDescent="0.3">
      <c r="A8128" t="s">
        <v>8313</v>
      </c>
      <c r="B8128">
        <f>FIND(",20",A8128,1)</f>
        <v>30</v>
      </c>
      <c r="C8128" t="str">
        <f>MID(A8128,B8128+1,6)</f>
        <v>201502</v>
      </c>
      <c r="D8128">
        <f>FIND(",1,",A8128,1)</f>
        <v>15</v>
      </c>
      <c r="E8128" t="str">
        <f>MID(A8128,D8128+4,B8128-D8128-5)</f>
        <v>Madagascar</v>
      </c>
    </row>
    <row r="8129" spans="1:5" x14ac:dyDescent="0.3">
      <c r="A8129" t="s">
        <v>8314</v>
      </c>
      <c r="B8129">
        <f>FIND(",20",A8129,1)</f>
        <v>26</v>
      </c>
      <c r="C8129" t="str">
        <f>MID(A8129,B8129+1,6)</f>
        <v>201502</v>
      </c>
      <c r="D8129">
        <f>FIND(",1,",A8129,1)</f>
        <v>15</v>
      </c>
      <c r="E8129" t="str">
        <f>MID(A8129,D8129+4,B8129-D8129-5)</f>
        <v>Malawi</v>
      </c>
    </row>
    <row r="8130" spans="1:5" x14ac:dyDescent="0.3">
      <c r="A8130" t="s">
        <v>8315</v>
      </c>
      <c r="B8130">
        <f>FIND(",20",A8130,1)</f>
        <v>29</v>
      </c>
      <c r="C8130" t="str">
        <f>MID(A8130,B8130+1,6)</f>
        <v>201502</v>
      </c>
      <c r="D8130">
        <f>FIND(",1,",A8130,1)</f>
        <v>16</v>
      </c>
      <c r="E8130" t="str">
        <f>MID(A8130,D8130+4,B8130-D8130-5)</f>
        <v>Malaysia</v>
      </c>
    </row>
    <row r="8131" spans="1:5" x14ac:dyDescent="0.3">
      <c r="A8131" t="s">
        <v>8316</v>
      </c>
      <c r="B8131">
        <f>FIND(",20",A8131,1)</f>
        <v>28</v>
      </c>
      <c r="C8131" t="str">
        <f>MID(A8131,B8131+1,6)</f>
        <v>201502</v>
      </c>
      <c r="D8131">
        <f>FIND(",1,",A8131,1)</f>
        <v>15</v>
      </c>
      <c r="E8131" t="str">
        <f>MID(A8131,D8131+4,B8131-D8131-5)</f>
        <v>Maldives</v>
      </c>
    </row>
    <row r="8132" spans="1:5" x14ac:dyDescent="0.3">
      <c r="A8132" t="s">
        <v>8317</v>
      </c>
      <c r="B8132">
        <f>FIND(",20",A8132,1)</f>
        <v>24</v>
      </c>
      <c r="C8132" t="str">
        <f>MID(A8132,B8132+1,6)</f>
        <v>201502</v>
      </c>
      <c r="D8132">
        <f>FIND(",1,",A8132,1)</f>
        <v>15</v>
      </c>
      <c r="E8132" t="str">
        <f>MID(A8132,D8132+4,B8132-D8132-5)</f>
        <v>Mali</v>
      </c>
    </row>
    <row r="8133" spans="1:5" x14ac:dyDescent="0.3">
      <c r="A8133" t="s">
        <v>8318</v>
      </c>
      <c r="B8133">
        <f>FIND(",20",A8133,1)</f>
        <v>26</v>
      </c>
      <c r="C8133" t="str">
        <f>MID(A8133,B8133+1,6)</f>
        <v>201502</v>
      </c>
      <c r="D8133">
        <f>FIND(",1,",A8133,1)</f>
        <v>16</v>
      </c>
      <c r="E8133" t="str">
        <f>MID(A8133,D8133+4,B8133-D8133-5)</f>
        <v>Malta</v>
      </c>
    </row>
    <row r="8134" spans="1:5" x14ac:dyDescent="0.3">
      <c r="A8134" t="s">
        <v>8319</v>
      </c>
      <c r="B8134">
        <f>FIND(",20",A8134,1)</f>
        <v>30</v>
      </c>
      <c r="C8134" t="str">
        <f>MID(A8134,B8134+1,6)</f>
        <v>201502</v>
      </c>
      <c r="D8134">
        <f>FIND(",1,",A8134,1)</f>
        <v>15</v>
      </c>
      <c r="E8134" t="str">
        <f>MID(A8134,D8134+4,B8134-D8134-5)</f>
        <v>Mauritania</v>
      </c>
    </row>
    <row r="8135" spans="1:5" x14ac:dyDescent="0.3">
      <c r="A8135" t="s">
        <v>8320</v>
      </c>
      <c r="B8135">
        <f>FIND(",20",A8135,1)</f>
        <v>29</v>
      </c>
      <c r="C8135" t="str">
        <f>MID(A8135,B8135+1,6)</f>
        <v>201502</v>
      </c>
      <c r="D8135">
        <f>FIND(",1,",A8135,1)</f>
        <v>15</v>
      </c>
      <c r="E8135" t="str">
        <f>MID(A8135,D8135+4,B8135-D8135-5)</f>
        <v>Mauritius</v>
      </c>
    </row>
    <row r="8136" spans="1:5" x14ac:dyDescent="0.3">
      <c r="A8136" t="s">
        <v>8321</v>
      </c>
      <c r="B8136">
        <f>FIND(",20",A8136,1)</f>
        <v>26</v>
      </c>
      <c r="C8136" t="str">
        <f>MID(A8136,B8136+1,6)</f>
        <v>201502</v>
      </c>
      <c r="D8136">
        <f>FIND(",1,",A8136,1)</f>
        <v>15</v>
      </c>
      <c r="E8136" t="str">
        <f>MID(A8136,D8136+4,B8136-D8136-5)</f>
        <v>Mexico</v>
      </c>
    </row>
    <row r="8137" spans="1:5" x14ac:dyDescent="0.3">
      <c r="A8137" t="s">
        <v>8322</v>
      </c>
      <c r="B8137">
        <f>FIND(",20",A8137,1)</f>
        <v>52</v>
      </c>
      <c r="C8137" t="str">
        <f>MID(A8137,B8137+1,6)</f>
        <v>201502</v>
      </c>
      <c r="D8137">
        <f>FIND(",1,",A8137,1)</f>
        <v>15</v>
      </c>
      <c r="E8137" t="str">
        <f>MID(A8137,D8137+4,B8137-D8137-5)</f>
        <v>Micronesia (Federated States of)</v>
      </c>
    </row>
    <row r="8138" spans="1:5" x14ac:dyDescent="0.3">
      <c r="A8138" t="s">
        <v>8323</v>
      </c>
      <c r="B8138">
        <f>FIND(",20",A8138,1)</f>
        <v>28</v>
      </c>
      <c r="C8138" t="str">
        <f>MID(A8138,B8138+1,6)</f>
        <v>201502</v>
      </c>
      <c r="D8138">
        <f>FIND(",1,",A8138,1)</f>
        <v>15</v>
      </c>
      <c r="E8138" t="str">
        <f>MID(A8138,D8138+4,B8138-D8138-5)</f>
        <v>Mongolia</v>
      </c>
    </row>
    <row r="8139" spans="1:5" x14ac:dyDescent="0.3">
      <c r="A8139" t="s">
        <v>8324</v>
      </c>
      <c r="B8139">
        <f>FIND(",20",A8139,1)</f>
        <v>29</v>
      </c>
      <c r="C8139" t="str">
        <f>MID(A8139,B8139+1,6)</f>
        <v>201502</v>
      </c>
      <c r="D8139">
        <f>FIND(",1,",A8139,1)</f>
        <v>14</v>
      </c>
      <c r="E8139" t="str">
        <f>MID(A8139,D8139+4,B8139-D8139-5)</f>
        <v>Montenegro</v>
      </c>
    </row>
    <row r="8140" spans="1:5" x14ac:dyDescent="0.3">
      <c r="A8140" t="s">
        <v>8325</v>
      </c>
      <c r="B8140">
        <f>FIND(",20",A8140,1)</f>
        <v>26</v>
      </c>
      <c r="C8140" t="str">
        <f>MID(A8140,B8140+1,6)</f>
        <v>201502</v>
      </c>
      <c r="D8140">
        <f>FIND(",1,",A8140,1)</f>
        <v>14</v>
      </c>
      <c r="E8140" t="str">
        <f>MID(A8140,D8140+4,B8140-D8140-5)</f>
        <v>Morocco</v>
      </c>
    </row>
    <row r="8141" spans="1:5" x14ac:dyDescent="0.3">
      <c r="A8141" t="s">
        <v>8326</v>
      </c>
      <c r="B8141">
        <f>FIND(",20",A8141,1)</f>
        <v>30</v>
      </c>
      <c r="C8141" t="str">
        <f>MID(A8141,B8141+1,6)</f>
        <v>201502</v>
      </c>
      <c r="D8141">
        <f>FIND(",1,",A8141,1)</f>
        <v>15</v>
      </c>
      <c r="E8141" t="str">
        <f>MID(A8141,D8141+4,B8141-D8141-5)</f>
        <v>Mozambique</v>
      </c>
    </row>
    <row r="8142" spans="1:5" x14ac:dyDescent="0.3">
      <c r="A8142" t="s">
        <v>8327</v>
      </c>
      <c r="B8142">
        <f>FIND(",20",A8142,1)</f>
        <v>27</v>
      </c>
      <c r="C8142" t="str">
        <f>MID(A8142,B8142+1,6)</f>
        <v>201502</v>
      </c>
      <c r="D8142">
        <f>FIND(",1,",A8142,1)</f>
        <v>15</v>
      </c>
      <c r="E8142" t="str">
        <f>MID(A8142,D8142+4,B8142-D8142-5)</f>
        <v>Myanmar</v>
      </c>
    </row>
    <row r="8143" spans="1:5" x14ac:dyDescent="0.3">
      <c r="A8143" t="s">
        <v>8328</v>
      </c>
      <c r="B8143">
        <f>FIND(",20",A8143,1)</f>
        <v>27</v>
      </c>
      <c r="C8143" t="str">
        <f>MID(A8143,B8143+1,6)</f>
        <v>201502</v>
      </c>
      <c r="D8143">
        <f>FIND(",1,",A8143,1)</f>
        <v>15</v>
      </c>
      <c r="E8143" t="str">
        <f>MID(A8143,D8143+4,B8143-D8143-5)</f>
        <v>Namibia</v>
      </c>
    </row>
    <row r="8144" spans="1:5" x14ac:dyDescent="0.3">
      <c r="A8144" t="s">
        <v>8329</v>
      </c>
      <c r="B8144">
        <f>FIND(",20",A8144,1)</f>
        <v>24</v>
      </c>
      <c r="C8144" t="str">
        <f>MID(A8144,B8144+1,6)</f>
        <v>201502</v>
      </c>
      <c r="D8144">
        <f>FIND(",1,",A8144,1)</f>
        <v>14</v>
      </c>
      <c r="E8144" t="str">
        <f>MID(A8144,D8144+4,B8144-D8144-5)</f>
        <v>Nepal</v>
      </c>
    </row>
    <row r="8145" spans="1:5" x14ac:dyDescent="0.3">
      <c r="A8145" t="s">
        <v>8330</v>
      </c>
      <c r="B8145">
        <f>FIND(",20",A8145,1)</f>
        <v>30</v>
      </c>
      <c r="C8145" t="str">
        <f>MID(A8145,B8145+1,6)</f>
        <v>201502</v>
      </c>
      <c r="D8145">
        <f>FIND(",1,",A8145,1)</f>
        <v>14</v>
      </c>
      <c r="E8145" t="str">
        <f>MID(A8145,D8145+4,B8145-D8145-5)</f>
        <v>Netherlands</v>
      </c>
    </row>
    <row r="8146" spans="1:5" x14ac:dyDescent="0.3">
      <c r="A8146" t="s">
        <v>8331</v>
      </c>
      <c r="B8146">
        <f>FIND(",20",A8146,1)</f>
        <v>29</v>
      </c>
      <c r="C8146" t="str">
        <f>MID(A8146,B8146+1,6)</f>
        <v>201502</v>
      </c>
      <c r="D8146">
        <f>FIND(",1,",A8146,1)</f>
        <v>13</v>
      </c>
      <c r="E8146" t="str">
        <f>MID(A8146,D8146+4,B8146-D8146-5)</f>
        <v>New Zealand</v>
      </c>
    </row>
    <row r="8147" spans="1:5" x14ac:dyDescent="0.3">
      <c r="A8147" t="s">
        <v>8332</v>
      </c>
      <c r="B8147">
        <f>FIND(",20",A8147,1)</f>
        <v>29</v>
      </c>
      <c r="C8147" t="str">
        <f>MID(A8147,B8147+1,6)</f>
        <v>201502</v>
      </c>
      <c r="D8147">
        <f>FIND(",1,",A8147,1)</f>
        <v>15</v>
      </c>
      <c r="E8147" t="str">
        <f>MID(A8147,D8147+4,B8147-D8147-5)</f>
        <v>Nicaragua</v>
      </c>
    </row>
    <row r="8148" spans="1:5" x14ac:dyDescent="0.3">
      <c r="A8148" t="s">
        <v>8333</v>
      </c>
      <c r="B8148">
        <f>FIND(",20",A8148,1)</f>
        <v>25</v>
      </c>
      <c r="C8148" t="str">
        <f>MID(A8148,B8148+1,6)</f>
        <v>201502</v>
      </c>
      <c r="D8148">
        <f>FIND(",1,",A8148,1)</f>
        <v>15</v>
      </c>
      <c r="E8148" t="str">
        <f>MID(A8148,D8148+4,B8148-D8148-5)</f>
        <v>Niger</v>
      </c>
    </row>
    <row r="8149" spans="1:5" x14ac:dyDescent="0.3">
      <c r="A8149" t="s">
        <v>8334</v>
      </c>
      <c r="B8149">
        <f>FIND(",20",A8149,1)</f>
        <v>27</v>
      </c>
      <c r="C8149" t="str">
        <f>MID(A8149,B8149+1,6)</f>
        <v>201502</v>
      </c>
      <c r="D8149">
        <f>FIND(",1,",A8149,1)</f>
        <v>15</v>
      </c>
      <c r="E8149" t="str">
        <f>MID(A8149,D8149+4,B8149-D8149-5)</f>
        <v>Nigeria</v>
      </c>
    </row>
    <row r="8150" spans="1:5" x14ac:dyDescent="0.3">
      <c r="A8150" t="s">
        <v>8335</v>
      </c>
      <c r="B8150">
        <f>FIND(",20",A8150,1)</f>
        <v>27</v>
      </c>
      <c r="C8150" t="str">
        <f>MID(A8150,B8150+1,6)</f>
        <v>201502</v>
      </c>
      <c r="D8150">
        <f>FIND(",1,",A8150,1)</f>
        <v>16</v>
      </c>
      <c r="E8150" t="str">
        <f>MID(A8150,D8150+4,B8150-D8150-5)</f>
        <v>Norway</v>
      </c>
    </row>
    <row r="8151" spans="1:5" x14ac:dyDescent="0.3">
      <c r="A8151" t="s">
        <v>8336</v>
      </c>
      <c r="B8151">
        <f>FIND(",20",A8151,1)</f>
        <v>23</v>
      </c>
      <c r="C8151" t="str">
        <f>MID(A8151,B8151+1,6)</f>
        <v>201502</v>
      </c>
      <c r="D8151">
        <f>FIND(",1,",A8151,1)</f>
        <v>14</v>
      </c>
      <c r="E8151" t="str">
        <f>MID(A8151,D8151+4,B8151-D8151-5)</f>
        <v>Oman</v>
      </c>
    </row>
    <row r="8152" spans="1:5" x14ac:dyDescent="0.3">
      <c r="A8152" t="s">
        <v>8337</v>
      </c>
      <c r="B8152">
        <f>FIND(",20",A8152,1)</f>
        <v>28</v>
      </c>
      <c r="C8152" t="str">
        <f>MID(A8152,B8152+1,6)</f>
        <v>201502</v>
      </c>
      <c r="D8152">
        <f>FIND(",1,",A8152,1)</f>
        <v>15</v>
      </c>
      <c r="E8152" t="str">
        <f>MID(A8152,D8152+4,B8152-D8152-5)</f>
        <v>Pakistan</v>
      </c>
    </row>
    <row r="8153" spans="1:5" x14ac:dyDescent="0.3">
      <c r="A8153" t="s">
        <v>8338</v>
      </c>
      <c r="B8153">
        <f>FIND(",20",A8153,1)</f>
        <v>27</v>
      </c>
      <c r="C8153" t="str">
        <f>MID(A8153,B8153+1,6)</f>
        <v>201502</v>
      </c>
      <c r="D8153">
        <f>FIND(",1,",A8153,1)</f>
        <v>16</v>
      </c>
      <c r="E8153" t="str">
        <f>MID(A8153,D8153+4,B8153-D8153-5)</f>
        <v>Panama</v>
      </c>
    </row>
    <row r="8154" spans="1:5" x14ac:dyDescent="0.3">
      <c r="A8154" t="s">
        <v>8339</v>
      </c>
      <c r="B8154">
        <f>FIND(",20",A8154,1)</f>
        <v>36</v>
      </c>
      <c r="C8154" t="str">
        <f>MID(A8154,B8154+1,6)</f>
        <v>201502</v>
      </c>
      <c r="D8154">
        <f>FIND(",1,",A8154,1)</f>
        <v>15</v>
      </c>
      <c r="E8154" t="str">
        <f>MID(A8154,D8154+4,B8154-D8154-5)</f>
        <v>Papua New Guinea</v>
      </c>
    </row>
    <row r="8155" spans="1:5" x14ac:dyDescent="0.3">
      <c r="A8155" t="s">
        <v>8340</v>
      </c>
      <c r="B8155">
        <f>FIND(",20",A8155,1)</f>
        <v>28</v>
      </c>
      <c r="C8155" t="str">
        <f>MID(A8155,B8155+1,6)</f>
        <v>201502</v>
      </c>
      <c r="D8155">
        <f>FIND(",1,",A8155,1)</f>
        <v>15</v>
      </c>
      <c r="E8155" t="str">
        <f>MID(A8155,D8155+4,B8155-D8155-5)</f>
        <v>Paraguay</v>
      </c>
    </row>
    <row r="8156" spans="1:5" x14ac:dyDescent="0.3">
      <c r="A8156" t="s">
        <v>8341</v>
      </c>
      <c r="B8156">
        <f>FIND(",20",A8156,1)</f>
        <v>24</v>
      </c>
      <c r="C8156" t="str">
        <f>MID(A8156,B8156+1,6)</f>
        <v>201502</v>
      </c>
      <c r="D8156">
        <f>FIND(",1,",A8156,1)</f>
        <v>15</v>
      </c>
      <c r="E8156" t="str">
        <f>MID(A8156,D8156+4,B8156-D8156-5)</f>
        <v>Peru</v>
      </c>
    </row>
    <row r="8157" spans="1:5" x14ac:dyDescent="0.3">
      <c r="A8157" t="s">
        <v>8342</v>
      </c>
      <c r="B8157">
        <f>FIND(",20",A8157,1)</f>
        <v>31</v>
      </c>
      <c r="C8157" t="str">
        <f>MID(A8157,B8157+1,6)</f>
        <v>201502</v>
      </c>
      <c r="D8157">
        <f>FIND(",1,",A8157,1)</f>
        <v>15</v>
      </c>
      <c r="E8157" t="str">
        <f>MID(A8157,D8157+4,B8157-D8157-5)</f>
        <v>Philippines</v>
      </c>
    </row>
    <row r="8158" spans="1:5" x14ac:dyDescent="0.3">
      <c r="A8158" t="s">
        <v>8343</v>
      </c>
      <c r="B8158">
        <f>FIND(",20",A8158,1)</f>
        <v>27</v>
      </c>
      <c r="C8158" t="str">
        <f>MID(A8158,B8158+1,6)</f>
        <v>201502</v>
      </c>
      <c r="D8158">
        <f>FIND(",1,",A8158,1)</f>
        <v>16</v>
      </c>
      <c r="E8158" t="str">
        <f>MID(A8158,D8158+4,B8158-D8158-5)</f>
        <v>Poland</v>
      </c>
    </row>
    <row r="8159" spans="1:5" x14ac:dyDescent="0.3">
      <c r="A8159" t="s">
        <v>8344</v>
      </c>
      <c r="B8159">
        <f>FIND(",20",A8159,1)</f>
        <v>29</v>
      </c>
      <c r="C8159" t="str">
        <f>MID(A8159,B8159+1,6)</f>
        <v>201502</v>
      </c>
      <c r="D8159">
        <f>FIND(",1,",A8159,1)</f>
        <v>16</v>
      </c>
      <c r="E8159" t="str">
        <f>MID(A8159,D8159+4,B8159-D8159-5)</f>
        <v>Portugal</v>
      </c>
    </row>
    <row r="8160" spans="1:5" x14ac:dyDescent="0.3">
      <c r="A8160" t="s">
        <v>8345</v>
      </c>
      <c r="B8160">
        <f>FIND(",20",A8160,1)</f>
        <v>26</v>
      </c>
      <c r="C8160" t="str">
        <f>MID(A8160,B8160+1,6)</f>
        <v>201502</v>
      </c>
      <c r="D8160">
        <f>FIND(",1,",A8160,1)</f>
        <v>16</v>
      </c>
      <c r="E8160" t="str">
        <f>MID(A8160,D8160+4,B8160-D8160-5)</f>
        <v>Qatar</v>
      </c>
    </row>
    <row r="8161" spans="1:5" x14ac:dyDescent="0.3">
      <c r="A8161" t="s">
        <v>8346</v>
      </c>
      <c r="B8161">
        <f>FIND(",20",A8161,1)</f>
        <v>38</v>
      </c>
      <c r="C8161" t="str">
        <f>MID(A8161,B8161+1,6)</f>
        <v>201502</v>
      </c>
      <c r="D8161">
        <f>FIND(",1,",A8161,1)</f>
        <v>16</v>
      </c>
      <c r="E8161" t="str">
        <f>MID(A8161,D8161+4,B8161-D8161-5)</f>
        <v>Republic of Korea</v>
      </c>
    </row>
    <row r="8162" spans="1:5" x14ac:dyDescent="0.3">
      <c r="A8162" t="s">
        <v>8347</v>
      </c>
      <c r="B8162">
        <f>FIND(",20",A8162,1)</f>
        <v>39</v>
      </c>
      <c r="C8162" t="str">
        <f>MID(A8162,B8162+1,6)</f>
        <v>201502</v>
      </c>
      <c r="D8162">
        <f>FIND(",1,",A8162,1)</f>
        <v>15</v>
      </c>
      <c r="E8162" t="str">
        <f>MID(A8162,D8162+4,B8162-D8162-5)</f>
        <v>Republic of Moldova</v>
      </c>
    </row>
    <row r="8163" spans="1:5" x14ac:dyDescent="0.3">
      <c r="A8163" t="s">
        <v>8348</v>
      </c>
      <c r="B8163">
        <f>FIND(",20",A8163,1)</f>
        <v>27</v>
      </c>
      <c r="C8163" t="str">
        <f>MID(A8163,B8163+1,6)</f>
        <v>201502</v>
      </c>
      <c r="D8163">
        <f>FIND(",1,",A8163,1)</f>
        <v>15</v>
      </c>
      <c r="E8163" t="str">
        <f>MID(A8163,D8163+4,B8163-D8163-5)</f>
        <v>Romania</v>
      </c>
    </row>
    <row r="8164" spans="1:5" x14ac:dyDescent="0.3">
      <c r="A8164" t="s">
        <v>8349</v>
      </c>
      <c r="B8164">
        <f>FIND(",20",A8164,1)</f>
        <v>38</v>
      </c>
      <c r="C8164" t="str">
        <f>MID(A8164,B8164+1,6)</f>
        <v>201502</v>
      </c>
      <c r="D8164">
        <f>FIND(",1,",A8164,1)</f>
        <v>15</v>
      </c>
      <c r="E8164" t="str">
        <f>MID(A8164,D8164+4,B8164-D8164-5)</f>
        <v>Russian Federation</v>
      </c>
    </row>
    <row r="8165" spans="1:5" x14ac:dyDescent="0.3">
      <c r="A8165" t="s">
        <v>8350</v>
      </c>
      <c r="B8165">
        <f>FIND(",20",A8165,1)</f>
        <v>26</v>
      </c>
      <c r="C8165" t="str">
        <f>MID(A8165,B8165+1,6)</f>
        <v>201502</v>
      </c>
      <c r="D8165">
        <f>FIND(",1,",A8165,1)</f>
        <v>15</v>
      </c>
      <c r="E8165" t="str">
        <f>MID(A8165,D8165+4,B8165-D8165-5)</f>
        <v>Rwanda</v>
      </c>
    </row>
    <row r="8166" spans="1:5" x14ac:dyDescent="0.3">
      <c r="A8166" t="s">
        <v>8351</v>
      </c>
      <c r="B8166">
        <f>FIND(",20",A8166,1)</f>
        <v>31</v>
      </c>
      <c r="C8166" t="str">
        <f>MID(A8166,B8166+1,6)</f>
        <v>201502</v>
      </c>
      <c r="D8166">
        <f>FIND(",1,",A8166,1)</f>
        <v>15</v>
      </c>
      <c r="E8166" t="str">
        <f>MID(A8166,D8166+4,B8166-D8166-5)</f>
        <v>Saint Lucia</v>
      </c>
    </row>
    <row r="8167" spans="1:5" x14ac:dyDescent="0.3">
      <c r="A8167" t="s">
        <v>8352</v>
      </c>
      <c r="B8167">
        <f>FIND(",20",A8167,1)</f>
        <v>52</v>
      </c>
      <c r="C8167" t="str">
        <f>MID(A8167,B8167+1,6)</f>
        <v>201502</v>
      </c>
      <c r="D8167">
        <f>FIND(",1,",A8167,1)</f>
        <v>15</v>
      </c>
      <c r="E8167" t="str">
        <f>MID(A8167,D8167+4,B8167-D8167-5)</f>
        <v>Saint Vincent and the Grenadines</v>
      </c>
    </row>
    <row r="8168" spans="1:5" x14ac:dyDescent="0.3">
      <c r="A8168" t="s">
        <v>8353</v>
      </c>
      <c r="B8168">
        <f>FIND(",20",A8168,1)</f>
        <v>25</v>
      </c>
      <c r="C8168" t="str">
        <f>MID(A8168,B8168+1,6)</f>
        <v>201502</v>
      </c>
      <c r="D8168">
        <f>FIND(",1,",A8168,1)</f>
        <v>15</v>
      </c>
      <c r="E8168" t="str">
        <f>MID(A8168,D8168+4,B8168-D8168-5)</f>
        <v>Samoa</v>
      </c>
    </row>
    <row r="8169" spans="1:5" x14ac:dyDescent="0.3">
      <c r="A8169" t="s">
        <v>8354</v>
      </c>
      <c r="B8169">
        <f>FIND(",20",A8169,1)</f>
        <v>33</v>
      </c>
      <c r="C8169" t="str">
        <f>MID(A8169,B8169+1,6)</f>
        <v>201502</v>
      </c>
      <c r="D8169">
        <f>FIND(",1,",A8169,1)</f>
        <v>16</v>
      </c>
      <c r="E8169" t="str">
        <f>MID(A8169,D8169+4,B8169-D8169-5)</f>
        <v>Saudi Arabia</v>
      </c>
    </row>
    <row r="8170" spans="1:5" x14ac:dyDescent="0.3">
      <c r="A8170" t="s">
        <v>8355</v>
      </c>
      <c r="B8170">
        <f>FIND(",20",A8170,1)</f>
        <v>27</v>
      </c>
      <c r="C8170" t="str">
        <f>MID(A8170,B8170+1,6)</f>
        <v>201502</v>
      </c>
      <c r="D8170">
        <f>FIND(",1,",A8170,1)</f>
        <v>15</v>
      </c>
      <c r="E8170" t="str">
        <f>MID(A8170,D8170+4,B8170-D8170-5)</f>
        <v>Senegal</v>
      </c>
    </row>
    <row r="8171" spans="1:5" x14ac:dyDescent="0.3">
      <c r="A8171" t="s">
        <v>8356</v>
      </c>
      <c r="B8171">
        <f>FIND(",20",A8171,1)</f>
        <v>26</v>
      </c>
      <c r="C8171" t="str">
        <f>MID(A8171,B8171+1,6)</f>
        <v>201502</v>
      </c>
      <c r="D8171">
        <f>FIND(",1,",A8171,1)</f>
        <v>15</v>
      </c>
      <c r="E8171" t="str">
        <f>MID(A8171,D8171+4,B8171-D8171-5)</f>
        <v>Serbia</v>
      </c>
    </row>
    <row r="8172" spans="1:5" x14ac:dyDescent="0.3">
      <c r="A8172" t="s">
        <v>8357</v>
      </c>
      <c r="B8172">
        <f>FIND(",20",A8172,1)</f>
        <v>31</v>
      </c>
      <c r="C8172" t="str">
        <f>MID(A8172,B8172+1,6)</f>
        <v>201502</v>
      </c>
      <c r="D8172">
        <f>FIND(",1,",A8172,1)</f>
        <v>16</v>
      </c>
      <c r="E8172" t="str">
        <f>MID(A8172,D8172+4,B8172-D8172-5)</f>
        <v>Seychelles</v>
      </c>
    </row>
    <row r="8173" spans="1:5" x14ac:dyDescent="0.3">
      <c r="A8173" t="s">
        <v>8358</v>
      </c>
      <c r="B8173">
        <f>FIND(",20",A8173,1)</f>
        <v>31</v>
      </c>
      <c r="C8173" t="str">
        <f>MID(A8173,B8173+1,6)</f>
        <v>201502</v>
      </c>
      <c r="D8173">
        <f>FIND(",1,",A8173,1)</f>
        <v>14</v>
      </c>
      <c r="E8173" t="str">
        <f>MID(A8173,D8173+4,B8173-D8173-5)</f>
        <v>Sierra Leone</v>
      </c>
    </row>
    <row r="8174" spans="1:5" x14ac:dyDescent="0.3">
      <c r="A8174" t="s">
        <v>8359</v>
      </c>
      <c r="B8174">
        <f>FIND(",20",A8174,1)</f>
        <v>28</v>
      </c>
      <c r="C8174" t="str">
        <f>MID(A8174,B8174+1,6)</f>
        <v>201502</v>
      </c>
      <c r="D8174">
        <f>FIND(",1,",A8174,1)</f>
        <v>14</v>
      </c>
      <c r="E8174" t="str">
        <f>MID(A8174,D8174+4,B8174-D8174-5)</f>
        <v>Singapore</v>
      </c>
    </row>
    <row r="8175" spans="1:5" x14ac:dyDescent="0.3">
      <c r="A8175" t="s">
        <v>8360</v>
      </c>
      <c r="B8175">
        <f>FIND(",20",A8175,1)</f>
        <v>29</v>
      </c>
      <c r="C8175" t="str">
        <f>MID(A8175,B8175+1,6)</f>
        <v>201502</v>
      </c>
      <c r="D8175">
        <f>FIND(",1,",A8175,1)</f>
        <v>16</v>
      </c>
      <c r="E8175" t="str">
        <f>MID(A8175,D8175+4,B8175-D8175-5)</f>
        <v>Slovenia</v>
      </c>
    </row>
    <row r="8176" spans="1:5" x14ac:dyDescent="0.3">
      <c r="A8176" t="s">
        <v>8361</v>
      </c>
      <c r="B8176">
        <f>FIND(",20",A8176,1)</f>
        <v>35</v>
      </c>
      <c r="C8176" t="str">
        <f>MID(A8176,B8176+1,6)</f>
        <v>201502</v>
      </c>
      <c r="D8176">
        <f>FIND(",1,",A8176,1)</f>
        <v>15</v>
      </c>
      <c r="E8176" t="str">
        <f>MID(A8176,D8176+4,B8176-D8176-5)</f>
        <v>Solomon Islands</v>
      </c>
    </row>
    <row r="8177" spans="1:5" x14ac:dyDescent="0.3">
      <c r="A8177" t="s">
        <v>8362</v>
      </c>
      <c r="B8177">
        <f>FIND(",20",A8177,1)</f>
        <v>31</v>
      </c>
      <c r="C8177" t="str">
        <f>MID(A8177,B8177+1,6)</f>
        <v>201502</v>
      </c>
      <c r="D8177">
        <f>FIND(",1,",A8177,1)</f>
        <v>14</v>
      </c>
      <c r="E8177" t="str">
        <f>MID(A8177,D8177+4,B8177-D8177-5)</f>
        <v>South Africa</v>
      </c>
    </row>
    <row r="8178" spans="1:5" x14ac:dyDescent="0.3">
      <c r="A8178" t="s">
        <v>8363</v>
      </c>
      <c r="B8178">
        <f>FIND(",20",A8178,1)</f>
        <v>26</v>
      </c>
      <c r="C8178" t="str">
        <f>MID(A8178,B8178+1,6)</f>
        <v>201502</v>
      </c>
      <c r="D8178">
        <f>FIND(",1,",A8178,1)</f>
        <v>16</v>
      </c>
      <c r="E8178" t="str">
        <f>MID(A8178,D8178+4,B8178-D8178-5)</f>
        <v>Spain</v>
      </c>
    </row>
    <row r="8179" spans="1:5" x14ac:dyDescent="0.3">
      <c r="A8179" t="s">
        <v>8364</v>
      </c>
      <c r="B8179">
        <f>FIND(",20",A8179,1)</f>
        <v>29</v>
      </c>
      <c r="C8179" t="str">
        <f>MID(A8179,B8179+1,6)</f>
        <v>201502</v>
      </c>
      <c r="D8179">
        <f>FIND(",1,",A8179,1)</f>
        <v>15</v>
      </c>
      <c r="E8179" t="str">
        <f>MID(A8179,D8179+4,B8179-D8179-5)</f>
        <v>Sri Lanka</v>
      </c>
    </row>
    <row r="8180" spans="1:5" x14ac:dyDescent="0.3">
      <c r="A8180" t="s">
        <v>8365</v>
      </c>
      <c r="B8180">
        <f>FIND(",20",A8180,1)</f>
        <v>24</v>
      </c>
      <c r="C8180" t="str">
        <f>MID(A8180,B8180+1,6)</f>
        <v>201502</v>
      </c>
      <c r="D8180">
        <f>FIND(",1,",A8180,1)</f>
        <v>14</v>
      </c>
      <c r="E8180" t="str">
        <f>MID(A8180,D8180+4,B8180-D8180-5)</f>
        <v>Sudan</v>
      </c>
    </row>
    <row r="8181" spans="1:5" x14ac:dyDescent="0.3">
      <c r="A8181" t="s">
        <v>8366</v>
      </c>
      <c r="B8181">
        <f>FIND(",20",A8181,1)</f>
        <v>28</v>
      </c>
      <c r="C8181" t="str">
        <f>MID(A8181,B8181+1,6)</f>
        <v>201502</v>
      </c>
      <c r="D8181">
        <f>FIND(",1,",A8181,1)</f>
        <v>15</v>
      </c>
      <c r="E8181" t="str">
        <f>MID(A8181,D8181+4,B8181-D8181-5)</f>
        <v>Suriname</v>
      </c>
    </row>
    <row r="8182" spans="1:5" x14ac:dyDescent="0.3">
      <c r="A8182" t="s">
        <v>8367</v>
      </c>
      <c r="B8182">
        <f>FIND(",20",A8182,1)</f>
        <v>29</v>
      </c>
      <c r="C8182" t="str">
        <f>MID(A8182,B8182+1,6)</f>
        <v>201502</v>
      </c>
      <c r="D8182">
        <f>FIND(",1,",A8182,1)</f>
        <v>15</v>
      </c>
      <c r="E8182" t="str">
        <f>MID(A8182,D8182+4,B8182-D8182-5)</f>
        <v>Swaziland</v>
      </c>
    </row>
    <row r="8183" spans="1:5" x14ac:dyDescent="0.3">
      <c r="A8183" t="s">
        <v>8368</v>
      </c>
      <c r="B8183">
        <f>FIND(",20",A8183,1)</f>
        <v>27</v>
      </c>
      <c r="C8183" t="str">
        <f>MID(A8183,B8183+1,6)</f>
        <v>201502</v>
      </c>
      <c r="D8183">
        <f>FIND(",1,",A8183,1)</f>
        <v>16</v>
      </c>
      <c r="E8183" t="str">
        <f>MID(A8183,D8183+4,B8183-D8183-5)</f>
        <v>Sweden</v>
      </c>
    </row>
    <row r="8184" spans="1:5" x14ac:dyDescent="0.3">
      <c r="A8184" t="s">
        <v>8369</v>
      </c>
      <c r="B8184">
        <f>FIND(",20",A8184,1)</f>
        <v>31</v>
      </c>
      <c r="C8184" t="str">
        <f>MID(A8184,B8184+1,6)</f>
        <v>201502</v>
      </c>
      <c r="D8184">
        <f>FIND(",1,",A8184,1)</f>
        <v>15</v>
      </c>
      <c r="E8184" t="str">
        <f>MID(A8184,D8184+4,B8184-D8184-5)</f>
        <v>Switzerland</v>
      </c>
    </row>
    <row r="8185" spans="1:5" x14ac:dyDescent="0.3">
      <c r="A8185" t="s">
        <v>8370</v>
      </c>
      <c r="B8185">
        <f>FIND(",20",A8185,1)</f>
        <v>30</v>
      </c>
      <c r="C8185" t="str">
        <f>MID(A8185,B8185+1,6)</f>
        <v>201502</v>
      </c>
      <c r="D8185">
        <f>FIND(",1,",A8185,1)</f>
        <v>15</v>
      </c>
      <c r="E8185" t="str">
        <f>MID(A8185,D8185+4,B8185-D8185-5)</f>
        <v>Tajikistan</v>
      </c>
    </row>
    <row r="8186" spans="1:5" x14ac:dyDescent="0.3">
      <c r="A8186" t="s">
        <v>8371</v>
      </c>
      <c r="B8186">
        <f>FIND(",20",A8186,1)</f>
        <v>27</v>
      </c>
      <c r="C8186" t="str">
        <f>MID(A8186,B8186+1,6)</f>
        <v>201502</v>
      </c>
      <c r="D8186">
        <f>FIND(",1,",A8186,1)</f>
        <v>14</v>
      </c>
      <c r="E8186" t="str">
        <f>MID(A8186,D8186+4,B8186-D8186-5)</f>
        <v>Thailand</v>
      </c>
    </row>
    <row r="8187" spans="1:5" x14ac:dyDescent="0.3">
      <c r="A8187" t="s">
        <v>8372</v>
      </c>
      <c r="B8187">
        <f>FIND(",20",A8187,1)</f>
        <v>61</v>
      </c>
      <c r="C8187" t="str">
        <f>MID(A8187,B8187+1,6)</f>
        <v>201502</v>
      </c>
      <c r="D8187">
        <f>FIND(",1,",A8187,1)</f>
        <v>15</v>
      </c>
      <c r="E8187" t="str">
        <f>MID(A8187,D8187+4,B8187-D8187-5)</f>
        <v>The former Yugoslav republic of Macedonia</v>
      </c>
    </row>
    <row r="8188" spans="1:5" x14ac:dyDescent="0.3">
      <c r="A8188" t="s">
        <v>8373</v>
      </c>
      <c r="B8188">
        <f>FIND(",20",A8188,1)</f>
        <v>31</v>
      </c>
      <c r="C8188" t="str">
        <f>MID(A8188,B8188+1,6)</f>
        <v>201502</v>
      </c>
      <c r="D8188">
        <f>FIND(",1,",A8188,1)</f>
        <v>15</v>
      </c>
      <c r="E8188" t="str">
        <f>MID(A8188,D8188+4,B8188-D8188-5)</f>
        <v>Timor-Leste</v>
      </c>
    </row>
    <row r="8189" spans="1:5" x14ac:dyDescent="0.3">
      <c r="A8189" t="s">
        <v>8374</v>
      </c>
      <c r="B8189">
        <f>FIND(",20",A8189,1)</f>
        <v>23</v>
      </c>
      <c r="C8189" t="str">
        <f>MID(A8189,B8189+1,6)</f>
        <v>201502</v>
      </c>
      <c r="D8189">
        <f>FIND(",1,",A8189,1)</f>
        <v>14</v>
      </c>
      <c r="E8189" t="str">
        <f>MID(A8189,D8189+4,B8189-D8189-5)</f>
        <v>Togo</v>
      </c>
    </row>
    <row r="8190" spans="1:5" x14ac:dyDescent="0.3">
      <c r="A8190" t="s">
        <v>8375</v>
      </c>
      <c r="B8190">
        <f>FIND(",20",A8190,1)</f>
        <v>25</v>
      </c>
      <c r="C8190" t="str">
        <f>MID(A8190,B8190+1,6)</f>
        <v>201502</v>
      </c>
      <c r="D8190">
        <f>FIND(",1,",A8190,1)</f>
        <v>15</v>
      </c>
      <c r="E8190" t="str">
        <f>MID(A8190,D8190+4,B8190-D8190-5)</f>
        <v>Tonga</v>
      </c>
    </row>
    <row r="8191" spans="1:5" x14ac:dyDescent="0.3">
      <c r="A8191" t="s">
        <v>8376</v>
      </c>
      <c r="B8191">
        <f>FIND(",20",A8191,1)</f>
        <v>40</v>
      </c>
      <c r="C8191" t="str">
        <f>MID(A8191,B8191+1,6)</f>
        <v>201502</v>
      </c>
      <c r="D8191">
        <f>FIND(",1,",A8191,1)</f>
        <v>16</v>
      </c>
      <c r="E8191" t="str">
        <f>MID(A8191,D8191+4,B8191-D8191-5)</f>
        <v>Trinidad and Tobago</v>
      </c>
    </row>
    <row r="8192" spans="1:5" x14ac:dyDescent="0.3">
      <c r="A8192" t="s">
        <v>8377</v>
      </c>
      <c r="B8192">
        <f>FIND(",20",A8192,1)</f>
        <v>25</v>
      </c>
      <c r="C8192" t="str">
        <f>MID(A8192,B8192+1,6)</f>
        <v>201502</v>
      </c>
      <c r="D8192">
        <f>FIND(",1,",A8192,1)</f>
        <v>13</v>
      </c>
      <c r="E8192" t="str">
        <f>MID(A8192,D8192+4,B8192-D8192-5)</f>
        <v>Tunisia</v>
      </c>
    </row>
    <row r="8193" spans="1:5" x14ac:dyDescent="0.3">
      <c r="A8193" t="s">
        <v>8378</v>
      </c>
      <c r="B8193">
        <f>FIND(",20",A8193,1)</f>
        <v>26</v>
      </c>
      <c r="C8193" t="str">
        <f>MID(A8193,B8193+1,6)</f>
        <v>201502</v>
      </c>
      <c r="D8193">
        <f>FIND(",1,",A8193,1)</f>
        <v>15</v>
      </c>
      <c r="E8193" t="str">
        <f>MID(A8193,D8193+4,B8193-D8193-5)</f>
        <v>Turkey</v>
      </c>
    </row>
    <row r="8194" spans="1:5" x14ac:dyDescent="0.3">
      <c r="A8194" t="s">
        <v>8379</v>
      </c>
      <c r="B8194">
        <f>FIND(",20",A8194,1)</f>
        <v>32</v>
      </c>
      <c r="C8194" t="str">
        <f>MID(A8194,B8194+1,6)</f>
        <v>201502</v>
      </c>
      <c r="D8194">
        <f>FIND(",1,",A8194,1)</f>
        <v>15</v>
      </c>
      <c r="E8194" t="str">
        <f>MID(A8194,D8194+4,B8194-D8194-5)</f>
        <v>Turkmenistan</v>
      </c>
    </row>
    <row r="8195" spans="1:5" x14ac:dyDescent="0.3">
      <c r="A8195" t="s">
        <v>8380</v>
      </c>
      <c r="B8195">
        <f>FIND(",20",A8195,1)</f>
        <v>26</v>
      </c>
      <c r="C8195" t="str">
        <f>MID(A8195,B8195+1,6)</f>
        <v>201502</v>
      </c>
      <c r="D8195">
        <f>FIND(",1,",A8195,1)</f>
        <v>15</v>
      </c>
      <c r="E8195" t="str">
        <f>MID(A8195,D8195+4,B8195-D8195-5)</f>
        <v>Uganda</v>
      </c>
    </row>
    <row r="8196" spans="1:5" x14ac:dyDescent="0.3">
      <c r="A8196" t="s">
        <v>8381</v>
      </c>
      <c r="B8196">
        <f>FIND(",20",A8196,1)</f>
        <v>27</v>
      </c>
      <c r="C8196" t="str">
        <f>MID(A8196,B8196+1,6)</f>
        <v>201502</v>
      </c>
      <c r="D8196">
        <f>FIND(",1,",A8196,1)</f>
        <v>15</v>
      </c>
      <c r="E8196" t="str">
        <f>MID(A8196,D8196+4,B8196-D8196-5)</f>
        <v>Ukraine</v>
      </c>
    </row>
    <row r="8197" spans="1:5" x14ac:dyDescent="0.3">
      <c r="A8197" t="s">
        <v>8382</v>
      </c>
      <c r="B8197">
        <f>FIND(",20",A8197,1)</f>
        <v>41</v>
      </c>
      <c r="C8197" t="str">
        <f>MID(A8197,B8197+1,6)</f>
        <v>201502</v>
      </c>
      <c r="D8197">
        <f>FIND(",1,",A8197,1)</f>
        <v>16</v>
      </c>
      <c r="E8197" t="str">
        <f>MID(A8197,D8197+4,B8197-D8197-5)</f>
        <v>United Arab Emirates</v>
      </c>
    </row>
    <row r="8198" spans="1:5" x14ac:dyDescent="0.3">
      <c r="A8198" t="s">
        <v>8383</v>
      </c>
      <c r="B8198">
        <f>FIND(",20",A8198,1)</f>
        <v>72</v>
      </c>
      <c r="C8198" t="str">
        <f>MID(A8198,B8198+1,6)</f>
        <v>201502</v>
      </c>
      <c r="D8198">
        <f>FIND(",1,",A8198,1)</f>
        <v>15</v>
      </c>
      <c r="E8198" t="str">
        <f>MID(A8198,D8198+4,B8198-D8198-5)</f>
        <v>United Kingdom of Great Britain and Northern Ireland</v>
      </c>
    </row>
    <row r="8199" spans="1:5" x14ac:dyDescent="0.3">
      <c r="A8199" t="s">
        <v>8384</v>
      </c>
      <c r="B8199">
        <f>FIND(",20",A8199,1)</f>
        <v>47</v>
      </c>
      <c r="C8199" t="str">
        <f>MID(A8199,B8199+1,6)</f>
        <v>201502</v>
      </c>
      <c r="D8199">
        <f>FIND(",1,",A8199,1)</f>
        <v>15</v>
      </c>
      <c r="E8199" t="str">
        <f>MID(A8199,D8199+4,B8199-D8199-5)</f>
        <v>United Republic of Tanzania</v>
      </c>
    </row>
    <row r="8200" spans="1:5" x14ac:dyDescent="0.3">
      <c r="A8200" t="s">
        <v>8385</v>
      </c>
      <c r="B8200">
        <f>FIND(",20",A8200,1)</f>
        <v>44</v>
      </c>
      <c r="C8200" t="str">
        <f>MID(A8200,B8200+1,6)</f>
        <v>201502</v>
      </c>
      <c r="D8200">
        <f>FIND(",1,",A8200,1)</f>
        <v>15</v>
      </c>
      <c r="E8200" t="str">
        <f>MID(A8200,D8200+4,B8200-D8200-5)</f>
        <v>United States of America</v>
      </c>
    </row>
    <row r="8201" spans="1:5" x14ac:dyDescent="0.3">
      <c r="A8201" t="s">
        <v>8386</v>
      </c>
      <c r="B8201">
        <f>FIND(",20",A8201,1)</f>
        <v>28</v>
      </c>
      <c r="C8201" t="str">
        <f>MID(A8201,B8201+1,6)</f>
        <v>201502</v>
      </c>
      <c r="D8201">
        <f>FIND(",1,",A8201,1)</f>
        <v>16</v>
      </c>
      <c r="E8201" t="str">
        <f>MID(A8201,D8201+4,B8201-D8201-5)</f>
        <v>Uruguay</v>
      </c>
    </row>
    <row r="8202" spans="1:5" x14ac:dyDescent="0.3">
      <c r="A8202" t="s">
        <v>8387</v>
      </c>
      <c r="B8202">
        <f>FIND(",20",A8202,1)</f>
        <v>29</v>
      </c>
      <c r="C8202" t="str">
        <f>MID(A8202,B8202+1,6)</f>
        <v>201502</v>
      </c>
      <c r="D8202">
        <f>FIND(",1,",A8202,1)</f>
        <v>14</v>
      </c>
      <c r="E8202" t="str">
        <f>MID(A8202,D8202+4,B8202-D8202-5)</f>
        <v>Uzbekistan</v>
      </c>
    </row>
    <row r="8203" spans="1:5" x14ac:dyDescent="0.3">
      <c r="A8203" t="s">
        <v>8388</v>
      </c>
      <c r="B8203">
        <f>FIND(",20",A8203,1)</f>
        <v>27</v>
      </c>
      <c r="C8203" t="str">
        <f>MID(A8203,B8203+1,6)</f>
        <v>201502</v>
      </c>
      <c r="D8203">
        <f>FIND(",1,",A8203,1)</f>
        <v>15</v>
      </c>
      <c r="E8203" t="str">
        <f>MID(A8203,D8203+4,B8203-D8203-5)</f>
        <v>Vanuatu</v>
      </c>
    </row>
    <row r="8204" spans="1:5" x14ac:dyDescent="0.3">
      <c r="A8204" t="s">
        <v>8389</v>
      </c>
      <c r="B8204">
        <f>FIND(",20",A8204,1)</f>
        <v>52</v>
      </c>
      <c r="C8204" t="str">
        <f>MID(A8204,B8204+1,6)</f>
        <v>201502</v>
      </c>
      <c r="D8204">
        <f>FIND(",1,",A8204,1)</f>
        <v>13</v>
      </c>
      <c r="E8204" t="str">
        <f>MID(A8204,D8204+4,B8204-D8204-5)</f>
        <v>Venezuela (Bolivarian Republic of)</v>
      </c>
    </row>
    <row r="8205" spans="1:5" x14ac:dyDescent="0.3">
      <c r="A8205" t="s">
        <v>8390</v>
      </c>
      <c r="B8205">
        <f>FIND(",20",A8205,1)</f>
        <v>28</v>
      </c>
      <c r="C8205" t="str">
        <f>MID(A8205,B8205+1,6)</f>
        <v>201502</v>
      </c>
      <c r="D8205">
        <f>FIND(",1,",A8205,1)</f>
        <v>15</v>
      </c>
      <c r="E8205" t="str">
        <f>MID(A8205,D8205+4,B8205-D8205-5)</f>
        <v>Viet Nam</v>
      </c>
    </row>
    <row r="8206" spans="1:5" x14ac:dyDescent="0.3">
      <c r="A8206" t="s">
        <v>8391</v>
      </c>
      <c r="B8206">
        <f>FIND(",20",A8206,1)</f>
        <v>25</v>
      </c>
      <c r="C8206" t="str">
        <f>MID(A8206,B8206+1,6)</f>
        <v>201502</v>
      </c>
      <c r="D8206">
        <f>FIND(",1,",A8206,1)</f>
        <v>15</v>
      </c>
      <c r="E8206" t="str">
        <f>MID(A8206,D8206+4,B8206-D8206-5)</f>
        <v>Yemen</v>
      </c>
    </row>
    <row r="8207" spans="1:5" x14ac:dyDescent="0.3">
      <c r="A8207" t="s">
        <v>8392</v>
      </c>
      <c r="B8207">
        <f>FIND(",20",A8207,1)</f>
        <v>24</v>
      </c>
      <c r="C8207" t="str">
        <f>MID(A8207,B8207+1,6)</f>
        <v>201502</v>
      </c>
      <c r="D8207">
        <f>FIND(",1,",A8207,1)</f>
        <v>13</v>
      </c>
      <c r="E8207" t="str">
        <f>MID(A8207,D8207+4,B8207-D8207-5)</f>
        <v>Zambia</v>
      </c>
    </row>
    <row r="8208" spans="1:5" x14ac:dyDescent="0.3">
      <c r="A8208" t="s">
        <v>8393</v>
      </c>
      <c r="B8208">
        <f>FIND(",20",A8208,1)</f>
        <v>26</v>
      </c>
      <c r="C8208" t="str">
        <f>MID(A8208,B8208+1,6)</f>
        <v>201502</v>
      </c>
      <c r="D8208">
        <f>FIND(",1,",A8208,1)</f>
        <v>13</v>
      </c>
      <c r="E8208" t="str">
        <f>MID(A8208,D8208+4,B8208-D8208-5)</f>
        <v>Zimbabwe</v>
      </c>
    </row>
  </sheetData>
  <sortState ref="A1:E8208">
    <sortCondition ref="C1:C8208"/>
    <sortCondition ref="E1:E820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DS_2016_GS_Data_fromLili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liug4</dc:creator>
  <cp:lastModifiedBy>student1a</cp:lastModifiedBy>
  <dcterms:created xsi:type="dcterms:W3CDTF">2016-11-22T15:07:59Z</dcterms:created>
  <dcterms:modified xsi:type="dcterms:W3CDTF">2016-11-22T15:37:47Z</dcterms:modified>
</cp:coreProperties>
</file>